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Q:\産業連関表\01産業連関作表\2015連関表\08_分析シート\2023年5月訂正\"/>
    </mc:Choice>
  </mc:AlternateContent>
  <bookViews>
    <workbookView xWindow="-105" yWindow="-105" windowWidth="38625" windowHeight="21105" tabRatio="879" activeTab="1"/>
  </bookViews>
  <sheets>
    <sheet name="変更点" sheetId="22" r:id="rId1"/>
    <sheet name="使い方" sheetId="4" r:id="rId2"/>
    <sheet name="入力" sheetId="17" r:id="rId3"/>
    <sheet name="結果" sheetId="5" r:id="rId4"/>
    <sheet name="雇用" sheetId="6" r:id="rId5"/>
    <sheet name="税" sheetId="7" r:id="rId6"/>
    <sheet name="G1" sheetId="8" r:id="rId7"/>
    <sheet name="G2" sheetId="9" r:id="rId8"/>
    <sheet name="G3" sheetId="10" r:id="rId9"/>
    <sheet name="G4" sheetId="11" r:id="rId10"/>
    <sheet name="G5" sheetId="12" r:id="rId11"/>
    <sheet name="体系図" sheetId="13" r:id="rId12"/>
    <sheet name="効果内訳" sheetId="20" r:id="rId13"/>
    <sheet name="１次効果" sheetId="14" r:id="rId14"/>
    <sheet name="２次効果" sheetId="15" r:id="rId15"/>
    <sheet name="係数" sheetId="16" r:id="rId16"/>
    <sheet name="マージン率" sheetId="19" r:id="rId17"/>
  </sheets>
  <externalReferences>
    <externalReference r:id="rId18"/>
    <externalReference r:id="rId19"/>
  </externalReferences>
  <definedNames>
    <definedName name="_1.テンプレート作成機能">#REF!</definedName>
    <definedName name="_1H17取引基本表_011101_909900_自家輸送なし">#REF!</definedName>
    <definedName name="_2.チェック機能">#REF!</definedName>
    <definedName name="_2H17取引基本表_910000_970000_自家輸送なし">#REF!</definedName>
    <definedName name="_3.その他ユーザー補助機能">#REF!</definedName>
    <definedName name="Data1">[1]累計表前半!$A$1:$AA$3840</definedName>
    <definedName name="Data11">[1]着工表前半!$A$1:$AA$1500</definedName>
    <definedName name="Data12">[1]着工表後半!$A$1:$AA$1500</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5">#REF!</definedName>
    <definedName name="Data6">[1]累計表後半!$A$1:$AA$3771</definedName>
    <definedName name="N">#N/A</definedName>
    <definedName name="_xlnm.Print_Area" localSheetId="13">'１次効果'!$A$1:$AS$283</definedName>
    <definedName name="_xlnm.Print_Area" localSheetId="15">係数!$A$1:$P$45</definedName>
    <definedName name="_xlnm.Print_Area" localSheetId="3">結果!$B$1:$AT$39</definedName>
    <definedName name="_xlnm.Print_Area" localSheetId="4">雇用!$B$1:$AS$26</definedName>
    <definedName name="_xlnm.Print_Area" localSheetId="11">体系図!$B$1:$Y$199</definedName>
    <definedName name="_xlnm.Print_Titles" localSheetId="13">'１次効果'!$B:$C</definedName>
    <definedName name="_xlnm.Print_Titles" localSheetId="14">'２次効果'!$B:$C</definedName>
    <definedName name="_xlnm.Print_Titles" localSheetId="15">係数!$B:$C</definedName>
    <definedName name="_xlnm.Print_Titles" localSheetId="3">結果!$C:$C</definedName>
    <definedName name="_xlnm.Print_Titles" localSheetId="4">雇用!$B:$B</definedName>
    <definedName name="w" localSheetId="0">#REF!</definedName>
    <definedName name="w">#REF!</definedName>
    <definedName name="バージョンアップ" localSheetId="0">#REF!</definedName>
    <definedName name="バージョンアップ">#REF!</definedName>
    <definedName name="はじめに" localSheetId="0">#REF!</definedName>
    <definedName name="はじめに">#REF!</definedName>
    <definedName name="レベル">#REF!</definedName>
    <definedName name="移行手順">#REF!</definedName>
    <definedName name="印刷">#REF!</definedName>
    <definedName name="機能">#REF!</definedName>
    <definedName name="繰返">#REF!</definedName>
    <definedName name="桁数">#REF!</definedName>
    <definedName name="構成">#REF!</definedName>
    <definedName name="項目">#REF!</definedName>
    <definedName name="使い方">#REF!</definedName>
    <definedName name="修正">#REF!</definedName>
    <definedName name="注意事項">#REF!</definedName>
    <definedName name="定義例">#REF!</definedName>
    <definedName name="定義例２">#REF!</definedName>
    <definedName name="保存">#REF!</definedName>
    <definedName name="要望">#REF!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12" i="13" l="1"/>
  <c r="B241" i="14" l="1"/>
  <c r="C241" i="14"/>
  <c r="B242" i="14"/>
  <c r="C242" i="14"/>
  <c r="B243" i="14"/>
  <c r="C243" i="14"/>
  <c r="B244" i="14"/>
  <c r="C244" i="14"/>
  <c r="B245" i="14"/>
  <c r="C245" i="14"/>
  <c r="B246" i="14"/>
  <c r="C246" i="14"/>
  <c r="B247" i="14"/>
  <c r="C247" i="14"/>
  <c r="B248" i="14"/>
  <c r="C248" i="14"/>
  <c r="B249" i="14"/>
  <c r="C249" i="14"/>
  <c r="B250" i="14"/>
  <c r="C250" i="14"/>
  <c r="B251" i="14"/>
  <c r="C251" i="14"/>
  <c r="B252" i="14"/>
  <c r="C252" i="14"/>
  <c r="B253" i="14"/>
  <c r="C253" i="14"/>
  <c r="B254" i="14"/>
  <c r="C254" i="14"/>
  <c r="B255" i="14"/>
  <c r="C255" i="14"/>
  <c r="B256" i="14"/>
  <c r="C256" i="14"/>
  <c r="B257" i="14"/>
  <c r="C257" i="14"/>
  <c r="B258" i="14"/>
  <c r="C258" i="14"/>
  <c r="B259" i="14"/>
  <c r="C259" i="14"/>
  <c r="B260" i="14"/>
  <c r="C260" i="14"/>
  <c r="B261" i="14"/>
  <c r="C261" i="14"/>
  <c r="B262" i="14"/>
  <c r="C262" i="14"/>
  <c r="B263" i="14"/>
  <c r="C263" i="14"/>
  <c r="B264" i="14"/>
  <c r="C264" i="14"/>
  <c r="B265" i="14"/>
  <c r="C265" i="14"/>
  <c r="B266" i="14"/>
  <c r="C266" i="14"/>
  <c r="B267" i="14"/>
  <c r="C267" i="14"/>
  <c r="B268" i="14"/>
  <c r="C268" i="14"/>
  <c r="B269" i="14"/>
  <c r="C269" i="14"/>
  <c r="B270" i="14"/>
  <c r="C270" i="14"/>
  <c r="B271" i="14"/>
  <c r="C271" i="14"/>
  <c r="B272" i="14"/>
  <c r="C272" i="14"/>
  <c r="B273" i="14"/>
  <c r="C273" i="14"/>
  <c r="B274" i="14"/>
  <c r="C274" i="14"/>
  <c r="B275" i="14"/>
  <c r="C275" i="14"/>
  <c r="B276" i="14"/>
  <c r="C276" i="14"/>
  <c r="B277" i="14"/>
  <c r="C277" i="14"/>
  <c r="B278" i="14"/>
  <c r="C278" i="14"/>
  <c r="B279" i="14"/>
  <c r="C279" i="14"/>
  <c r="B280" i="14"/>
  <c r="C280" i="14"/>
  <c r="B281" i="14"/>
  <c r="C281" i="14"/>
  <c r="B282" i="14"/>
  <c r="C282" i="14"/>
  <c r="B147" i="14"/>
  <c r="C147" i="14"/>
  <c r="B148" i="14"/>
  <c r="C148" i="14"/>
  <c r="B149" i="14"/>
  <c r="C149" i="14"/>
  <c r="B150" i="14"/>
  <c r="C150" i="14"/>
  <c r="B151" i="14"/>
  <c r="C151" i="14"/>
  <c r="B152" i="14"/>
  <c r="C152" i="14"/>
  <c r="B153" i="14"/>
  <c r="C153" i="14"/>
  <c r="B154" i="14"/>
  <c r="C154" i="14"/>
  <c r="B155" i="14"/>
  <c r="C155" i="14"/>
  <c r="B156" i="14"/>
  <c r="C156" i="14"/>
  <c r="B157" i="14"/>
  <c r="C157" i="14"/>
  <c r="B158" i="14"/>
  <c r="C158" i="14"/>
  <c r="B159" i="14"/>
  <c r="C159" i="14"/>
  <c r="B160" i="14"/>
  <c r="C160" i="14"/>
  <c r="B161" i="14"/>
  <c r="C161" i="14"/>
  <c r="B162" i="14"/>
  <c r="C162" i="14"/>
  <c r="B163" i="14"/>
  <c r="C163" i="14"/>
  <c r="B164" i="14"/>
  <c r="C164" i="14"/>
  <c r="B165" i="14"/>
  <c r="C165" i="14"/>
  <c r="B166" i="14"/>
  <c r="C166" i="14"/>
  <c r="B167" i="14"/>
  <c r="C167" i="14"/>
  <c r="B168" i="14"/>
  <c r="C168" i="14"/>
  <c r="B169" i="14"/>
  <c r="C169" i="14"/>
  <c r="B170" i="14"/>
  <c r="C170" i="14"/>
  <c r="B171" i="14"/>
  <c r="C171" i="14"/>
  <c r="B172" i="14"/>
  <c r="C172" i="14"/>
  <c r="B173" i="14"/>
  <c r="C173" i="14"/>
  <c r="B174" i="14"/>
  <c r="C174" i="14"/>
  <c r="B175" i="14"/>
  <c r="C175" i="14"/>
  <c r="B176" i="14"/>
  <c r="C176" i="14"/>
  <c r="B177" i="14"/>
  <c r="C177" i="14"/>
  <c r="B178" i="14"/>
  <c r="C178" i="14"/>
  <c r="B179" i="14"/>
  <c r="C179" i="14"/>
  <c r="B180" i="14"/>
  <c r="C180" i="14"/>
  <c r="B181" i="14"/>
  <c r="C181" i="14"/>
  <c r="B182" i="14"/>
  <c r="C182" i="14"/>
  <c r="B183" i="14"/>
  <c r="C183" i="14"/>
  <c r="B184" i="14"/>
  <c r="C184" i="14"/>
  <c r="B185" i="14"/>
  <c r="C185" i="14"/>
  <c r="B186" i="14"/>
  <c r="C186" i="14"/>
  <c r="B187" i="14"/>
  <c r="C187" i="14"/>
  <c r="B188" i="14"/>
  <c r="C188" i="14"/>
  <c r="B101" i="14"/>
  <c r="C101" i="14"/>
  <c r="B102" i="14"/>
  <c r="C102" i="14"/>
  <c r="B103" i="14"/>
  <c r="C103" i="14"/>
  <c r="B104" i="14"/>
  <c r="C104" i="14"/>
  <c r="B105" i="14"/>
  <c r="C105" i="14"/>
  <c r="B106" i="14"/>
  <c r="C106" i="14"/>
  <c r="B107" i="14"/>
  <c r="C107" i="14"/>
  <c r="B108" i="14"/>
  <c r="C108" i="14"/>
  <c r="B109" i="14"/>
  <c r="C109" i="14"/>
  <c r="B110" i="14"/>
  <c r="C110" i="14"/>
  <c r="B111" i="14"/>
  <c r="C111" i="14"/>
  <c r="B112" i="14"/>
  <c r="C112" i="14"/>
  <c r="B113" i="14"/>
  <c r="C113" i="14"/>
  <c r="B114" i="14"/>
  <c r="C114" i="14"/>
  <c r="B115" i="14"/>
  <c r="C115" i="14"/>
  <c r="B116" i="14"/>
  <c r="C116" i="14"/>
  <c r="B117" i="14"/>
  <c r="C117" i="14"/>
  <c r="B118" i="14"/>
  <c r="C118" i="14"/>
  <c r="B119" i="14"/>
  <c r="C119" i="14"/>
  <c r="B120" i="14"/>
  <c r="C120" i="14"/>
  <c r="B121" i="14"/>
  <c r="C121" i="14"/>
  <c r="B122" i="14"/>
  <c r="C122" i="14"/>
  <c r="B123" i="14"/>
  <c r="C123" i="14"/>
  <c r="B124" i="14"/>
  <c r="C124" i="14"/>
  <c r="B125" i="14"/>
  <c r="C125" i="14"/>
  <c r="B126" i="14"/>
  <c r="C126" i="14"/>
  <c r="B127" i="14"/>
  <c r="C127" i="14"/>
  <c r="B128" i="14"/>
  <c r="C128" i="14"/>
  <c r="B129" i="14"/>
  <c r="C129" i="14"/>
  <c r="B130" i="14"/>
  <c r="C130" i="14"/>
  <c r="B131" i="14"/>
  <c r="C131" i="14"/>
  <c r="B132" i="14"/>
  <c r="C132" i="14"/>
  <c r="B133" i="14"/>
  <c r="C133" i="14"/>
  <c r="B134" i="14"/>
  <c r="C134" i="14"/>
  <c r="B135" i="14"/>
  <c r="C135" i="14"/>
  <c r="B136" i="14"/>
  <c r="C136" i="14"/>
  <c r="B137" i="14"/>
  <c r="C137" i="14"/>
  <c r="B138" i="14"/>
  <c r="C138" i="14"/>
  <c r="B139" i="14"/>
  <c r="C139" i="14"/>
  <c r="B140" i="14"/>
  <c r="C140" i="14"/>
  <c r="B141" i="14"/>
  <c r="C141" i="14"/>
  <c r="C100" i="14"/>
  <c r="B100" i="14"/>
  <c r="E98" i="14"/>
  <c r="F98" i="14"/>
  <c r="G98" i="14"/>
  <c r="H98" i="14"/>
  <c r="I98" i="14"/>
  <c r="J98" i="14"/>
  <c r="K98" i="14"/>
  <c r="L98" i="14"/>
  <c r="M98" i="14"/>
  <c r="N98" i="14"/>
  <c r="O98" i="14"/>
  <c r="P98" i="14"/>
  <c r="Q98" i="14"/>
  <c r="R98" i="14"/>
  <c r="S98" i="14"/>
  <c r="T98" i="14"/>
  <c r="U98" i="14"/>
  <c r="V98" i="14"/>
  <c r="W98" i="14"/>
  <c r="X98" i="14"/>
  <c r="Y98" i="14"/>
  <c r="Z98" i="14"/>
  <c r="AA98" i="14"/>
  <c r="AB98" i="14"/>
  <c r="AC98" i="14"/>
  <c r="AD98" i="14"/>
  <c r="AE98" i="14"/>
  <c r="AF98" i="14"/>
  <c r="AG98" i="14"/>
  <c r="AH98" i="14"/>
  <c r="AI98" i="14"/>
  <c r="AJ98" i="14"/>
  <c r="AK98" i="14"/>
  <c r="AL98" i="14"/>
  <c r="AM98" i="14"/>
  <c r="AN98" i="14"/>
  <c r="AO98" i="14"/>
  <c r="AP98" i="14"/>
  <c r="AQ98" i="14"/>
  <c r="AR98" i="14"/>
  <c r="AS98" i="14"/>
  <c r="E99" i="14"/>
  <c r="F99" i="14"/>
  <c r="G99" i="14"/>
  <c r="H99" i="14"/>
  <c r="I99" i="14"/>
  <c r="J99" i="14"/>
  <c r="K99" i="14"/>
  <c r="L99" i="14"/>
  <c r="M99" i="14"/>
  <c r="N99" i="14"/>
  <c r="O99" i="14"/>
  <c r="P99" i="14"/>
  <c r="Q99" i="14"/>
  <c r="R99" i="14"/>
  <c r="S99" i="14"/>
  <c r="T99" i="14"/>
  <c r="U99" i="14"/>
  <c r="V99" i="14"/>
  <c r="W99" i="14"/>
  <c r="X99" i="14"/>
  <c r="Y99" i="14"/>
  <c r="Z99" i="14"/>
  <c r="AA99" i="14"/>
  <c r="AB99" i="14"/>
  <c r="AC99" i="14"/>
  <c r="AD99" i="14"/>
  <c r="AE99" i="14"/>
  <c r="AF99" i="14"/>
  <c r="AG99" i="14"/>
  <c r="AH99" i="14"/>
  <c r="AI99" i="14"/>
  <c r="AJ99" i="14"/>
  <c r="AK99" i="14"/>
  <c r="AL99" i="14"/>
  <c r="AM99" i="14"/>
  <c r="AN99" i="14"/>
  <c r="AO99" i="14"/>
  <c r="AP99" i="14"/>
  <c r="AQ99" i="14"/>
  <c r="AR99" i="14"/>
  <c r="AS99" i="14"/>
  <c r="D99" i="14"/>
  <c r="D98" i="14"/>
  <c r="E2" i="16"/>
  <c r="F2" i="16"/>
  <c r="G2" i="16"/>
  <c r="H2" i="16"/>
  <c r="I2" i="16"/>
  <c r="J2" i="16"/>
  <c r="K2" i="16"/>
  <c r="L2" i="16"/>
  <c r="M2" i="16"/>
  <c r="N2" i="16"/>
  <c r="O2" i="16"/>
  <c r="P2" i="16"/>
  <c r="Q2" i="16"/>
  <c r="R2" i="16"/>
  <c r="S2" i="16"/>
  <c r="T2" i="16"/>
  <c r="U2" i="16"/>
  <c r="V2" i="16"/>
  <c r="W2" i="16"/>
  <c r="X2" i="16"/>
  <c r="Y2" i="16"/>
  <c r="Z2" i="16"/>
  <c r="AA2" i="16"/>
  <c r="AB2" i="16"/>
  <c r="AC2" i="16"/>
  <c r="AD2" i="16"/>
  <c r="AE2" i="16"/>
  <c r="AF2" i="16"/>
  <c r="AG2" i="16"/>
  <c r="AH2" i="16"/>
  <c r="AI2" i="16"/>
  <c r="AJ2" i="16"/>
  <c r="AK2" i="16"/>
  <c r="AL2" i="16"/>
  <c r="AM2" i="16"/>
  <c r="AN2" i="16"/>
  <c r="AO2" i="16"/>
  <c r="AP2" i="16"/>
  <c r="AQ2" i="16"/>
  <c r="AR2" i="16"/>
  <c r="AS2" i="16"/>
  <c r="E3" i="16"/>
  <c r="F3" i="16"/>
  <c r="G3" i="16"/>
  <c r="H3" i="16"/>
  <c r="I3" i="16"/>
  <c r="J3" i="16"/>
  <c r="K3" i="16"/>
  <c r="L3" i="16"/>
  <c r="M3" i="16"/>
  <c r="N3" i="16"/>
  <c r="O3" i="16"/>
  <c r="P3" i="16"/>
  <c r="Q3" i="16"/>
  <c r="R3" i="16"/>
  <c r="S3" i="16"/>
  <c r="T3" i="16"/>
  <c r="U3" i="16"/>
  <c r="V3" i="16"/>
  <c r="W3" i="16"/>
  <c r="X3" i="16"/>
  <c r="Y3" i="16"/>
  <c r="Z3" i="16"/>
  <c r="AA3" i="16"/>
  <c r="AB3" i="16"/>
  <c r="AC3" i="16"/>
  <c r="AD3" i="16"/>
  <c r="AE3" i="16"/>
  <c r="AF3" i="16"/>
  <c r="AG3" i="16"/>
  <c r="AH3" i="16"/>
  <c r="AI3" i="16"/>
  <c r="AJ3" i="16"/>
  <c r="AK3" i="16"/>
  <c r="AL3" i="16"/>
  <c r="AM3" i="16"/>
  <c r="AN3" i="16"/>
  <c r="AO3" i="16"/>
  <c r="AP3" i="16"/>
  <c r="AQ3" i="16"/>
  <c r="AR3" i="16"/>
  <c r="AS3" i="16"/>
  <c r="D3" i="16"/>
  <c r="D2" i="16"/>
  <c r="N188" i="15" l="1"/>
  <c r="N187" i="15"/>
  <c r="N186" i="15"/>
  <c r="N185" i="15"/>
  <c r="N184" i="15"/>
  <c r="N183" i="15"/>
  <c r="N182" i="15"/>
  <c r="N181" i="15"/>
  <c r="N180" i="15"/>
  <c r="N179" i="15"/>
  <c r="N178" i="15"/>
  <c r="N177" i="15"/>
  <c r="N176" i="15"/>
  <c r="N175" i="15"/>
  <c r="N174" i="15"/>
  <c r="N173" i="15"/>
  <c r="N172" i="15"/>
  <c r="N171" i="15"/>
  <c r="N170" i="15"/>
  <c r="N169" i="15"/>
  <c r="N168" i="15"/>
  <c r="N167" i="15"/>
  <c r="N166" i="15"/>
  <c r="N165" i="15"/>
  <c r="N164" i="15"/>
  <c r="N163" i="15"/>
  <c r="N162" i="15"/>
  <c r="N161" i="15"/>
  <c r="N160" i="15"/>
  <c r="N159" i="15"/>
  <c r="N158" i="15"/>
  <c r="N157" i="15"/>
  <c r="N156" i="15"/>
  <c r="N155" i="15"/>
  <c r="N154" i="15"/>
  <c r="N153" i="15"/>
  <c r="N152" i="15"/>
  <c r="N151" i="15"/>
  <c r="N150" i="15"/>
  <c r="N149" i="15"/>
  <c r="N148" i="15"/>
  <c r="N147" i="15"/>
  <c r="J188" i="15"/>
  <c r="J187" i="15"/>
  <c r="J186" i="15"/>
  <c r="J185" i="15"/>
  <c r="J184" i="15"/>
  <c r="J183" i="15"/>
  <c r="J182" i="15"/>
  <c r="J181" i="15"/>
  <c r="J180" i="15"/>
  <c r="J179" i="15"/>
  <c r="J178" i="15"/>
  <c r="J177" i="15"/>
  <c r="J176" i="15"/>
  <c r="J175" i="15"/>
  <c r="J174" i="15"/>
  <c r="J173" i="15"/>
  <c r="J172" i="15"/>
  <c r="J171" i="15"/>
  <c r="J170" i="15"/>
  <c r="J169" i="15"/>
  <c r="J168" i="15"/>
  <c r="J167" i="15"/>
  <c r="J166" i="15"/>
  <c r="J165" i="15"/>
  <c r="J164" i="15"/>
  <c r="J163" i="15"/>
  <c r="J162" i="15"/>
  <c r="J161" i="15"/>
  <c r="J160" i="15"/>
  <c r="J159" i="15"/>
  <c r="J158" i="15"/>
  <c r="J157" i="15"/>
  <c r="J156" i="15"/>
  <c r="J155" i="15"/>
  <c r="J154" i="15"/>
  <c r="J153" i="15"/>
  <c r="J152" i="15"/>
  <c r="J151" i="15"/>
  <c r="J150" i="15"/>
  <c r="J149" i="15"/>
  <c r="J148" i="15"/>
  <c r="J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47" i="15"/>
  <c r="B147" i="15"/>
  <c r="B103" i="15"/>
  <c r="C103" i="15"/>
  <c r="B104" i="15"/>
  <c r="C104" i="15"/>
  <c r="B105" i="15"/>
  <c r="C105" i="15"/>
  <c r="B106" i="15"/>
  <c r="C106" i="15"/>
  <c r="B107" i="15"/>
  <c r="C107" i="15"/>
  <c r="B108" i="15"/>
  <c r="C108" i="15"/>
  <c r="B109" i="15"/>
  <c r="C109" i="15"/>
  <c r="B110" i="15"/>
  <c r="C110" i="15"/>
  <c r="B111" i="15"/>
  <c r="C111" i="15"/>
  <c r="B112" i="15"/>
  <c r="C112" i="15"/>
  <c r="B113" i="15"/>
  <c r="C113" i="15"/>
  <c r="B114" i="15"/>
  <c r="C114" i="15"/>
  <c r="B115" i="15"/>
  <c r="C115" i="15"/>
  <c r="B116" i="15"/>
  <c r="C116" i="15"/>
  <c r="B117" i="15"/>
  <c r="C117" i="15"/>
  <c r="B118" i="15"/>
  <c r="C118" i="15"/>
  <c r="B119" i="15"/>
  <c r="C119" i="15"/>
  <c r="B120" i="15"/>
  <c r="C120" i="15"/>
  <c r="B121" i="15"/>
  <c r="C121" i="15"/>
  <c r="B122" i="15"/>
  <c r="C122" i="15"/>
  <c r="B123" i="15"/>
  <c r="C123" i="15"/>
  <c r="B124" i="15"/>
  <c r="C124" i="15"/>
  <c r="B125" i="15"/>
  <c r="C125" i="15"/>
  <c r="B126" i="15"/>
  <c r="C126" i="15"/>
  <c r="B127" i="15"/>
  <c r="C127" i="15"/>
  <c r="B128" i="15"/>
  <c r="C128" i="15"/>
  <c r="B129" i="15"/>
  <c r="C129" i="15"/>
  <c r="B130" i="15"/>
  <c r="C130" i="15"/>
  <c r="B131" i="15"/>
  <c r="C131" i="15"/>
  <c r="B132" i="15"/>
  <c r="C132" i="15"/>
  <c r="B133" i="15"/>
  <c r="C133" i="15"/>
  <c r="B134" i="15"/>
  <c r="C134" i="15"/>
  <c r="B135" i="15"/>
  <c r="C135" i="15"/>
  <c r="B136" i="15"/>
  <c r="C136" i="15"/>
  <c r="B137" i="15"/>
  <c r="C137" i="15"/>
  <c r="B138" i="15"/>
  <c r="C138" i="15"/>
  <c r="B139" i="15"/>
  <c r="C139" i="15"/>
  <c r="B140" i="15"/>
  <c r="C140" i="15"/>
  <c r="B141" i="15"/>
  <c r="C141" i="15"/>
  <c r="B142" i="15"/>
  <c r="C142" i="15"/>
  <c r="B143" i="15"/>
  <c r="C143" i="15"/>
  <c r="C102" i="15"/>
  <c r="B102" i="15"/>
  <c r="E100" i="15"/>
  <c r="F100" i="15"/>
  <c r="G100" i="15"/>
  <c r="H100" i="15"/>
  <c r="I100" i="15"/>
  <c r="J100" i="15"/>
  <c r="K100" i="15"/>
  <c r="L100" i="15"/>
  <c r="M100" i="15"/>
  <c r="N100" i="15"/>
  <c r="O100" i="15"/>
  <c r="P100" i="15"/>
  <c r="Q100" i="15"/>
  <c r="R100" i="15"/>
  <c r="S100" i="15"/>
  <c r="T100" i="15"/>
  <c r="U100" i="15"/>
  <c r="V100" i="15"/>
  <c r="W100" i="15"/>
  <c r="X100" i="15"/>
  <c r="Y100" i="15"/>
  <c r="Z100" i="15"/>
  <c r="AA100" i="15"/>
  <c r="AB100" i="15"/>
  <c r="AC100" i="15"/>
  <c r="AD100" i="15"/>
  <c r="AE100" i="15"/>
  <c r="AF100" i="15"/>
  <c r="AG100" i="15"/>
  <c r="AH100" i="15"/>
  <c r="AI100" i="15"/>
  <c r="AJ100" i="15"/>
  <c r="AK100" i="15"/>
  <c r="AL100" i="15"/>
  <c r="AM100" i="15"/>
  <c r="AN100" i="15"/>
  <c r="AO100" i="15"/>
  <c r="AP100" i="15"/>
  <c r="AQ100" i="15"/>
  <c r="AR100" i="15"/>
  <c r="AS100" i="15"/>
  <c r="E101" i="15"/>
  <c r="F101" i="15"/>
  <c r="G101" i="15"/>
  <c r="H101" i="15"/>
  <c r="I101" i="15"/>
  <c r="J101" i="15"/>
  <c r="K101" i="15"/>
  <c r="L101" i="15"/>
  <c r="M101" i="15"/>
  <c r="N101" i="15"/>
  <c r="O101" i="15"/>
  <c r="P101" i="15"/>
  <c r="Q101" i="15"/>
  <c r="R101" i="15"/>
  <c r="S101" i="15"/>
  <c r="T101" i="15"/>
  <c r="U101" i="15"/>
  <c r="V101" i="15"/>
  <c r="W101" i="15"/>
  <c r="X101" i="15"/>
  <c r="Y101" i="15"/>
  <c r="Z101" i="15"/>
  <c r="AA101" i="15"/>
  <c r="AB101" i="15"/>
  <c r="AC101" i="15"/>
  <c r="AD101" i="15"/>
  <c r="AE101" i="15"/>
  <c r="AF101" i="15"/>
  <c r="AG101" i="15"/>
  <c r="AH101" i="15"/>
  <c r="AI101" i="15"/>
  <c r="AJ101" i="15"/>
  <c r="AK101" i="15"/>
  <c r="AL101" i="15"/>
  <c r="AM101" i="15"/>
  <c r="AN101" i="15"/>
  <c r="AO101" i="15"/>
  <c r="AP101" i="15"/>
  <c r="AQ101" i="15"/>
  <c r="AR101" i="15"/>
  <c r="AS101" i="15"/>
  <c r="D101" i="15"/>
  <c r="D100" i="15"/>
  <c r="L93" i="15"/>
  <c r="L92" i="15"/>
  <c r="L91" i="15"/>
  <c r="L90" i="15"/>
  <c r="L89" i="15"/>
  <c r="L88" i="15"/>
  <c r="L87" i="15"/>
  <c r="L86" i="15"/>
  <c r="L85" i="15"/>
  <c r="L84" i="15"/>
  <c r="L83" i="15"/>
  <c r="L82" i="15"/>
  <c r="L81"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H93" i="15"/>
  <c r="H92" i="15"/>
  <c r="H91" i="15"/>
  <c r="H90" i="15"/>
  <c r="H89" i="15"/>
  <c r="H88" i="15"/>
  <c r="H87" i="15"/>
  <c r="H86" i="15"/>
  <c r="H85" i="15"/>
  <c r="H84" i="15"/>
  <c r="H83" i="15"/>
  <c r="H82" i="15"/>
  <c r="H81" i="15"/>
  <c r="H80" i="15"/>
  <c r="H79" i="15"/>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C47" i="15"/>
  <c r="M282" i="14"/>
  <c r="M281" i="14"/>
  <c r="M280" i="14"/>
  <c r="M279" i="14"/>
  <c r="M278" i="14"/>
  <c r="M277" i="14"/>
  <c r="M276" i="14"/>
  <c r="M275" i="14"/>
  <c r="M274" i="14"/>
  <c r="M273" i="14"/>
  <c r="M272" i="14"/>
  <c r="M271" i="14"/>
  <c r="M270" i="14"/>
  <c r="M269" i="14"/>
  <c r="M268" i="14"/>
  <c r="M267" i="14"/>
  <c r="M266" i="14"/>
  <c r="M265" i="14"/>
  <c r="M264" i="14"/>
  <c r="M263" i="14"/>
  <c r="M262" i="14"/>
  <c r="M261" i="14"/>
  <c r="M260" i="14"/>
  <c r="M259" i="14"/>
  <c r="M258" i="14"/>
  <c r="M257" i="14"/>
  <c r="M256" i="14"/>
  <c r="M255" i="14"/>
  <c r="M254" i="14"/>
  <c r="M253" i="14"/>
  <c r="M252" i="14"/>
  <c r="M251" i="14"/>
  <c r="M250" i="14"/>
  <c r="M249" i="14"/>
  <c r="M248" i="14"/>
  <c r="M247" i="14"/>
  <c r="M246" i="14"/>
  <c r="M245" i="14"/>
  <c r="M244" i="14"/>
  <c r="M243" i="14"/>
  <c r="M242" i="14"/>
  <c r="M241" i="14"/>
  <c r="I282" i="14"/>
  <c r="I281" i="14"/>
  <c r="I280" i="14"/>
  <c r="I279" i="14"/>
  <c r="I278" i="14"/>
  <c r="I277" i="14"/>
  <c r="I276" i="14"/>
  <c r="I275" i="14"/>
  <c r="I274" i="14"/>
  <c r="I273" i="14"/>
  <c r="I272" i="14"/>
  <c r="I271" i="14"/>
  <c r="I270" i="14"/>
  <c r="I269" i="14"/>
  <c r="I268" i="14"/>
  <c r="I267" i="14"/>
  <c r="I266" i="14"/>
  <c r="I265" i="14"/>
  <c r="I264" i="14"/>
  <c r="I263" i="14"/>
  <c r="I262" i="14"/>
  <c r="I261" i="14"/>
  <c r="I260" i="14"/>
  <c r="I259" i="14"/>
  <c r="I258" i="14"/>
  <c r="I257" i="14"/>
  <c r="I256" i="14"/>
  <c r="I255" i="14"/>
  <c r="I254" i="14"/>
  <c r="I253" i="14"/>
  <c r="I252" i="14"/>
  <c r="I251" i="14"/>
  <c r="I250" i="14"/>
  <c r="I249" i="14"/>
  <c r="I248" i="14"/>
  <c r="I247" i="14"/>
  <c r="I246" i="14"/>
  <c r="I245" i="14"/>
  <c r="I244" i="14"/>
  <c r="I243" i="14"/>
  <c r="I242" i="14"/>
  <c r="I241" i="14"/>
  <c r="G188" i="14"/>
  <c r="G187" i="14"/>
  <c r="G186" i="14"/>
  <c r="G185" i="14"/>
  <c r="G184" i="14"/>
  <c r="G183" i="14"/>
  <c r="G182" i="14"/>
  <c r="G181" i="14"/>
  <c r="G180" i="14"/>
  <c r="G179" i="14"/>
  <c r="G178" i="14"/>
  <c r="G177" i="14"/>
  <c r="G176" i="14"/>
  <c r="G175" i="14"/>
  <c r="G174" i="14"/>
  <c r="G173" i="14"/>
  <c r="G172" i="14"/>
  <c r="G171" i="14"/>
  <c r="G170" i="14"/>
  <c r="G169" i="14"/>
  <c r="G168" i="14"/>
  <c r="G167" i="14"/>
  <c r="G166" i="14"/>
  <c r="G165" i="14"/>
  <c r="G164" i="14"/>
  <c r="G163" i="14"/>
  <c r="G162" i="14"/>
  <c r="G161" i="14"/>
  <c r="G160" i="14"/>
  <c r="G159" i="14"/>
  <c r="G158" i="14"/>
  <c r="G157" i="14"/>
  <c r="G156" i="14"/>
  <c r="G155" i="14"/>
  <c r="G154" i="14"/>
  <c r="G153" i="14"/>
  <c r="G152" i="14"/>
  <c r="G151" i="14"/>
  <c r="G150" i="14"/>
  <c r="G149" i="14"/>
  <c r="G148" i="14"/>
  <c r="G147" i="14"/>
  <c r="H33" i="5"/>
  <c r="AM25" i="5"/>
  <c r="I16" i="5"/>
  <c r="AO16" i="5"/>
  <c r="S17" i="5"/>
  <c r="AE17" i="5"/>
  <c r="E5" i="5"/>
  <c r="E16" i="5" s="1"/>
  <c r="F5" i="5"/>
  <c r="F32" i="5" s="1"/>
  <c r="G5" i="5"/>
  <c r="G16" i="5" s="1"/>
  <c r="H5" i="5"/>
  <c r="H24" i="5" s="1"/>
  <c r="I5" i="5"/>
  <c r="I24" i="5" s="1"/>
  <c r="J5" i="5"/>
  <c r="I6" i="6" s="1"/>
  <c r="K5" i="5"/>
  <c r="K24" i="5" s="1"/>
  <c r="L5" i="5"/>
  <c r="L24" i="5" s="1"/>
  <c r="M5" i="5"/>
  <c r="M16" i="5" s="1"/>
  <c r="N5" i="5"/>
  <c r="M14" i="6" s="1"/>
  <c r="O5" i="5"/>
  <c r="O24" i="5" s="1"/>
  <c r="P5" i="5"/>
  <c r="P24" i="5" s="1"/>
  <c r="Q5" i="5"/>
  <c r="Q16" i="5" s="1"/>
  <c r="R5" i="5"/>
  <c r="Q19" i="6" s="1"/>
  <c r="S5" i="5"/>
  <c r="S24" i="5" s="1"/>
  <c r="T5" i="5"/>
  <c r="T24" i="5" s="1"/>
  <c r="U5" i="5"/>
  <c r="V5" i="5"/>
  <c r="V32" i="5" s="1"/>
  <c r="W5" i="5"/>
  <c r="W24" i="5" s="1"/>
  <c r="X5" i="5"/>
  <c r="X24" i="5" s="1"/>
  <c r="Y5" i="5"/>
  <c r="Y24" i="5" s="1"/>
  <c r="Z5" i="5"/>
  <c r="Y6" i="6" s="1"/>
  <c r="AA5" i="5"/>
  <c r="AA24" i="5" s="1"/>
  <c r="AB5" i="5"/>
  <c r="AB24" i="5" s="1"/>
  <c r="AC5" i="5"/>
  <c r="AC16" i="5" s="1"/>
  <c r="AD5" i="5"/>
  <c r="AC14" i="6" s="1"/>
  <c r="AE5" i="5"/>
  <c r="AE24" i="5" s="1"/>
  <c r="AF5" i="5"/>
  <c r="AF24" i="5" s="1"/>
  <c r="AG5" i="5"/>
  <c r="AG16" i="5" s="1"/>
  <c r="AH5" i="5"/>
  <c r="AG19" i="6" s="1"/>
  <c r="AI5" i="5"/>
  <c r="AI24" i="5" s="1"/>
  <c r="AJ5" i="5"/>
  <c r="AJ24" i="5" s="1"/>
  <c r="AK5" i="5"/>
  <c r="AL5" i="5"/>
  <c r="AL32" i="5" s="1"/>
  <c r="AM5" i="5"/>
  <c r="AM24" i="5" s="1"/>
  <c r="AN5" i="5"/>
  <c r="AN24" i="5" s="1"/>
  <c r="AO5" i="5"/>
  <c r="AO24" i="5" s="1"/>
  <c r="AP5" i="5"/>
  <c r="AO6" i="6" s="1"/>
  <c r="AQ5" i="5"/>
  <c r="AQ24" i="5" s="1"/>
  <c r="AR5" i="5"/>
  <c r="AR24" i="5" s="1"/>
  <c r="AS5" i="5"/>
  <c r="AS16" i="5" s="1"/>
  <c r="E6" i="5"/>
  <c r="F6" i="5"/>
  <c r="F25" i="5" s="1"/>
  <c r="G6" i="5"/>
  <c r="G17" i="5" s="1"/>
  <c r="H6" i="5"/>
  <c r="G20" i="6" s="1"/>
  <c r="I6" i="5"/>
  <c r="J6" i="5"/>
  <c r="J25" i="5" s="1"/>
  <c r="K6" i="5"/>
  <c r="K25" i="5" s="1"/>
  <c r="L6" i="5"/>
  <c r="L33" i="5" s="1"/>
  <c r="M6" i="5"/>
  <c r="M25" i="5" s="1"/>
  <c r="N6" i="5"/>
  <c r="N25" i="5" s="1"/>
  <c r="O6" i="5"/>
  <c r="O25" i="5" s="1"/>
  <c r="P6" i="5"/>
  <c r="Q6" i="5"/>
  <c r="R6" i="5"/>
  <c r="R25" i="5" s="1"/>
  <c r="S6" i="5"/>
  <c r="S25" i="5" s="1"/>
  <c r="T6" i="5"/>
  <c r="S15" i="6" s="1"/>
  <c r="U6" i="5"/>
  <c r="V6" i="5"/>
  <c r="V25" i="5" s="1"/>
  <c r="W6" i="5"/>
  <c r="W17" i="5" s="1"/>
  <c r="X6" i="5"/>
  <c r="W20" i="6" s="1"/>
  <c r="Y6" i="5"/>
  <c r="Y25" i="5" s="1"/>
  <c r="Z6" i="5"/>
  <c r="Z25" i="5" s="1"/>
  <c r="AA6" i="5"/>
  <c r="AA25" i="5" s="1"/>
  <c r="AB6" i="5"/>
  <c r="AC6" i="5"/>
  <c r="AD6" i="5"/>
  <c r="AD25" i="5" s="1"/>
  <c r="AE6" i="5"/>
  <c r="AE25" i="5" s="1"/>
  <c r="AF6" i="5"/>
  <c r="AE7" i="6" s="1"/>
  <c r="AG6" i="5"/>
  <c r="AH6" i="5"/>
  <c r="AH25" i="5" s="1"/>
  <c r="AI6" i="5"/>
  <c r="AI25" i="5" s="1"/>
  <c r="AJ6" i="5"/>
  <c r="AK6" i="5"/>
  <c r="AK25" i="5" s="1"/>
  <c r="AL6" i="5"/>
  <c r="AL25" i="5" s="1"/>
  <c r="AM6" i="5"/>
  <c r="AM17" i="5" s="1"/>
  <c r="AN6" i="5"/>
  <c r="AO6" i="5"/>
  <c r="AP6" i="5"/>
  <c r="AP25" i="5" s="1"/>
  <c r="AQ6" i="5"/>
  <c r="AQ25" i="5" s="1"/>
  <c r="AR6" i="5"/>
  <c r="AS6" i="5"/>
  <c r="D5" i="5"/>
  <c r="D16" i="5" s="1"/>
  <c r="D6" i="5"/>
  <c r="C15" i="6" s="1"/>
  <c r="S8" i="17"/>
  <c r="R35" i="17"/>
  <c r="R37" i="17"/>
  <c r="R39" i="17"/>
  <c r="N8" i="17"/>
  <c r="N10" i="17"/>
  <c r="N12" i="17"/>
  <c r="M13" i="17"/>
  <c r="N14" i="17"/>
  <c r="N16" i="17"/>
  <c r="N20" i="17"/>
  <c r="N22" i="17"/>
  <c r="M25" i="17"/>
  <c r="M27" i="17"/>
  <c r="M29" i="17"/>
  <c r="B7" i="17"/>
  <c r="B7" i="15" s="1"/>
  <c r="C7" i="17"/>
  <c r="C7" i="15" s="1"/>
  <c r="B8" i="17"/>
  <c r="C8" i="17"/>
  <c r="C8" i="15" s="1"/>
  <c r="B9" i="17"/>
  <c r="U26" i="13" s="1"/>
  <c r="H25" i="20" s="1"/>
  <c r="C9" i="17"/>
  <c r="B10" i="17"/>
  <c r="C10" i="17"/>
  <c r="C10" i="15" s="1"/>
  <c r="B11" i="17"/>
  <c r="B11" i="15" s="1"/>
  <c r="C11" i="17"/>
  <c r="C11" i="15" s="1"/>
  <c r="B12" i="17"/>
  <c r="C12" i="17"/>
  <c r="C12" i="15" s="1"/>
  <c r="B13" i="17"/>
  <c r="G13" i="17" s="1"/>
  <c r="C13" i="17"/>
  <c r="B14" i="17"/>
  <c r="C14" i="17"/>
  <c r="C14" i="15" s="1"/>
  <c r="B15" i="17"/>
  <c r="B15" i="15" s="1"/>
  <c r="C15" i="17"/>
  <c r="C15" i="15" s="1"/>
  <c r="B16" i="17"/>
  <c r="R16" i="17" s="1"/>
  <c r="C16" i="17"/>
  <c r="C16" i="15" s="1"/>
  <c r="B17" i="17"/>
  <c r="G17" i="17" s="1"/>
  <c r="C17" i="17"/>
  <c r="B18" i="17"/>
  <c r="C18" i="17"/>
  <c r="C18" i="15" s="1"/>
  <c r="B19" i="17"/>
  <c r="B19" i="15" s="1"/>
  <c r="C19" i="17"/>
  <c r="C19" i="15" s="1"/>
  <c r="B20" i="17"/>
  <c r="C20" i="17"/>
  <c r="C20" i="15" s="1"/>
  <c r="B21" i="17"/>
  <c r="G21" i="17" s="1"/>
  <c r="C21" i="17"/>
  <c r="B22" i="17"/>
  <c r="C22" i="17"/>
  <c r="C22" i="15" s="1"/>
  <c r="B23" i="17"/>
  <c r="B23" i="15" s="1"/>
  <c r="C23" i="17"/>
  <c r="C23" i="15" s="1"/>
  <c r="B24" i="17"/>
  <c r="R24" i="17" s="1"/>
  <c r="C24" i="17"/>
  <c r="C24" i="15" s="1"/>
  <c r="B25" i="17"/>
  <c r="G25" i="17" s="1"/>
  <c r="C25" i="17"/>
  <c r="B26" i="17"/>
  <c r="C26" i="17"/>
  <c r="C26" i="15" s="1"/>
  <c r="B27" i="17"/>
  <c r="B27" i="15" s="1"/>
  <c r="C27" i="17"/>
  <c r="C27" i="15" s="1"/>
  <c r="B28" i="17"/>
  <c r="C28" i="17"/>
  <c r="C28" i="15" s="1"/>
  <c r="B29" i="17"/>
  <c r="G29" i="17" s="1"/>
  <c r="C29" i="17"/>
  <c r="H29" i="17" s="1"/>
  <c r="B30" i="17"/>
  <c r="C30" i="17"/>
  <c r="C30" i="15" s="1"/>
  <c r="B31" i="17"/>
  <c r="B31" i="15" s="1"/>
  <c r="C31" i="17"/>
  <c r="H31" i="17" s="1"/>
  <c r="B32" i="17"/>
  <c r="C32" i="17"/>
  <c r="C32" i="15" s="1"/>
  <c r="B33" i="17"/>
  <c r="G33" i="17" s="1"/>
  <c r="C33" i="17"/>
  <c r="H33" i="17" s="1"/>
  <c r="B34" i="17"/>
  <c r="C34" i="17"/>
  <c r="C34" i="15" s="1"/>
  <c r="B35" i="17"/>
  <c r="B35" i="15" s="1"/>
  <c r="C35" i="17"/>
  <c r="H35" i="17" s="1"/>
  <c r="B36" i="17"/>
  <c r="C36" i="17"/>
  <c r="C36" i="15" s="1"/>
  <c r="B37" i="17"/>
  <c r="G37" i="17" s="1"/>
  <c r="C37" i="17"/>
  <c r="H37" i="17" s="1"/>
  <c r="B38" i="17"/>
  <c r="C38" i="17"/>
  <c r="C38" i="15" s="1"/>
  <c r="B39" i="17"/>
  <c r="B39" i="15" s="1"/>
  <c r="C39" i="17"/>
  <c r="H39" i="17" s="1"/>
  <c r="B40" i="17"/>
  <c r="C40" i="17"/>
  <c r="C40" i="15" s="1"/>
  <c r="B41" i="17"/>
  <c r="G41" i="17" s="1"/>
  <c r="C41" i="17"/>
  <c r="H41" i="17" s="1"/>
  <c r="B42" i="17"/>
  <c r="C42" i="17"/>
  <c r="C42" i="15" s="1"/>
  <c r="B43" i="17"/>
  <c r="B43" i="15" s="1"/>
  <c r="C43" i="17"/>
  <c r="H43" i="17" s="1"/>
  <c r="B44" i="17"/>
  <c r="C44" i="17"/>
  <c r="C44" i="15" s="1"/>
  <c r="B45" i="17"/>
  <c r="G45" i="17" s="1"/>
  <c r="C45" i="17"/>
  <c r="H45" i="17" s="1"/>
  <c r="B46" i="17"/>
  <c r="C46" i="17"/>
  <c r="C46" i="15" s="1"/>
  <c r="B47" i="17"/>
  <c r="B47" i="15" s="1"/>
  <c r="C47" i="17"/>
  <c r="H47" i="17" s="1"/>
  <c r="C6" i="17"/>
  <c r="B6" i="17"/>
  <c r="G6" i="17" s="1"/>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B22" i="14"/>
  <c r="C22" i="14"/>
  <c r="B23" i="14"/>
  <c r="C23" i="14"/>
  <c r="B24" i="14"/>
  <c r="C24" i="14"/>
  <c r="B25" i="14"/>
  <c r="C25" i="14"/>
  <c r="B26" i="14"/>
  <c r="C26" i="14"/>
  <c r="B27" i="14"/>
  <c r="C27" i="14"/>
  <c r="B28" i="14"/>
  <c r="C28" i="14"/>
  <c r="B29" i="14"/>
  <c r="C29" i="14"/>
  <c r="B30" i="14"/>
  <c r="C30" i="14"/>
  <c r="B31" i="14"/>
  <c r="C31" i="14"/>
  <c r="B32" i="14"/>
  <c r="C32" i="14"/>
  <c r="B33" i="14"/>
  <c r="C33" i="14"/>
  <c r="B34" i="14"/>
  <c r="C34" i="14"/>
  <c r="B35" i="14"/>
  <c r="C35" i="14"/>
  <c r="B36" i="14"/>
  <c r="C36" i="14"/>
  <c r="B37" i="14"/>
  <c r="C37" i="14"/>
  <c r="B38" i="14"/>
  <c r="C38" i="14"/>
  <c r="B39" i="14"/>
  <c r="C39" i="14"/>
  <c r="B40" i="14"/>
  <c r="C40" i="14"/>
  <c r="B41" i="14"/>
  <c r="C41" i="14"/>
  <c r="B42" i="14"/>
  <c r="C42" i="14"/>
  <c r="B43" i="14"/>
  <c r="C43" i="14"/>
  <c r="B44" i="14"/>
  <c r="C44" i="14"/>
  <c r="B45" i="14"/>
  <c r="C45" i="14"/>
  <c r="B46" i="14"/>
  <c r="C46" i="14"/>
  <c r="B47" i="14"/>
  <c r="C47" i="14"/>
  <c r="B48" i="14"/>
  <c r="C48" i="14"/>
  <c r="C7" i="14"/>
  <c r="B7" i="14"/>
  <c r="C49" i="14"/>
  <c r="AI17" i="5" l="1"/>
  <c r="U58" i="13"/>
  <c r="H57" i="20" s="1"/>
  <c r="C43" i="15"/>
  <c r="C20" i="6"/>
  <c r="M47" i="17"/>
  <c r="M23" i="17"/>
  <c r="M11" i="17"/>
  <c r="R33" i="17"/>
  <c r="O17" i="5"/>
  <c r="U50" i="13"/>
  <c r="H49" i="20" s="1"/>
  <c r="C39" i="15"/>
  <c r="M45" i="17"/>
  <c r="R31" i="17"/>
  <c r="U42" i="13"/>
  <c r="H41" i="20" s="1"/>
  <c r="C35" i="15"/>
  <c r="M43" i="17"/>
  <c r="M21" i="17"/>
  <c r="M9" i="17"/>
  <c r="R29" i="17"/>
  <c r="U34" i="13"/>
  <c r="B33" i="20" s="1"/>
  <c r="C31" i="15"/>
  <c r="M41" i="17"/>
  <c r="S26" i="17"/>
  <c r="M39" i="17"/>
  <c r="M19" i="17"/>
  <c r="M7" i="17"/>
  <c r="R21" i="17"/>
  <c r="M37" i="17"/>
  <c r="N18" i="17"/>
  <c r="R47" i="17"/>
  <c r="S18" i="17"/>
  <c r="W25" i="5"/>
  <c r="M35" i="17"/>
  <c r="M17" i="17"/>
  <c r="R45" i="17"/>
  <c r="R13" i="17"/>
  <c r="M33" i="17"/>
  <c r="R43" i="17"/>
  <c r="G25" i="5"/>
  <c r="M31" i="17"/>
  <c r="M15" i="17"/>
  <c r="R41" i="17"/>
  <c r="R6" i="17"/>
  <c r="AC24" i="5"/>
  <c r="C6" i="15"/>
  <c r="S6" i="17"/>
  <c r="H6" i="17"/>
  <c r="N6" i="17"/>
  <c r="B46" i="15"/>
  <c r="G46" i="17"/>
  <c r="R46" i="17"/>
  <c r="M46" i="17"/>
  <c r="U63" i="13"/>
  <c r="H62" i="20" s="1"/>
  <c r="B44" i="15"/>
  <c r="U61" i="13"/>
  <c r="G44" i="17"/>
  <c r="R44" i="17"/>
  <c r="M44" i="17"/>
  <c r="B42" i="15"/>
  <c r="U59" i="13"/>
  <c r="H58" i="20" s="1"/>
  <c r="G42" i="17"/>
  <c r="R42" i="17"/>
  <c r="M42" i="17"/>
  <c r="B40" i="15"/>
  <c r="U57" i="13"/>
  <c r="U156" i="13" s="1"/>
  <c r="G40" i="17"/>
  <c r="R40" i="17"/>
  <c r="M40" i="17"/>
  <c r="B38" i="15"/>
  <c r="G38" i="17"/>
  <c r="R38" i="17"/>
  <c r="M38" i="17"/>
  <c r="U55" i="13"/>
  <c r="B36" i="15"/>
  <c r="U53" i="13"/>
  <c r="G36" i="17"/>
  <c r="R36" i="17"/>
  <c r="M36" i="17"/>
  <c r="B34" i="15"/>
  <c r="U51" i="13"/>
  <c r="H50" i="20" s="1"/>
  <c r="G34" i="17"/>
  <c r="R34" i="17"/>
  <c r="M34" i="17"/>
  <c r="B32" i="15"/>
  <c r="U49" i="13"/>
  <c r="G32" i="17"/>
  <c r="R32" i="17"/>
  <c r="M32" i="17"/>
  <c r="B30" i="15"/>
  <c r="G30" i="17"/>
  <c r="R30" i="17"/>
  <c r="M30" i="17"/>
  <c r="U47" i="13"/>
  <c r="B28" i="15"/>
  <c r="U45" i="13"/>
  <c r="G28" i="17"/>
  <c r="R28" i="17"/>
  <c r="M28" i="17"/>
  <c r="B26" i="15"/>
  <c r="U43" i="13"/>
  <c r="G26" i="17"/>
  <c r="M26" i="17"/>
  <c r="R26" i="17"/>
  <c r="B24" i="15"/>
  <c r="U41" i="13"/>
  <c r="G24" i="17"/>
  <c r="M24" i="17"/>
  <c r="B22" i="15"/>
  <c r="R22" i="17"/>
  <c r="G22" i="17"/>
  <c r="M22" i="17"/>
  <c r="U39" i="13"/>
  <c r="B20" i="15"/>
  <c r="U37" i="13"/>
  <c r="G20" i="17"/>
  <c r="R20" i="17"/>
  <c r="M20" i="17"/>
  <c r="B18" i="15"/>
  <c r="U35" i="13"/>
  <c r="G18" i="17"/>
  <c r="M18" i="17"/>
  <c r="R18" i="17"/>
  <c r="B16" i="15"/>
  <c r="U33" i="13"/>
  <c r="U132" i="13" s="1"/>
  <c r="M16" i="17"/>
  <c r="G16" i="17"/>
  <c r="B14" i="15"/>
  <c r="R14" i="17"/>
  <c r="G14" i="17"/>
  <c r="M14" i="17"/>
  <c r="U31" i="13"/>
  <c r="B12" i="15"/>
  <c r="U29" i="13"/>
  <c r="G12" i="17"/>
  <c r="R12" i="17"/>
  <c r="M12" i="17"/>
  <c r="B10" i="15"/>
  <c r="U27" i="13"/>
  <c r="R10" i="17"/>
  <c r="G10" i="17"/>
  <c r="M10" i="17"/>
  <c r="B8" i="15"/>
  <c r="U25" i="13"/>
  <c r="U124" i="13" s="1"/>
  <c r="G8" i="17"/>
  <c r="R8" i="17"/>
  <c r="M8" i="17"/>
  <c r="U149" i="13"/>
  <c r="H27" i="17"/>
  <c r="S27" i="17"/>
  <c r="H23" i="17"/>
  <c r="S23" i="17"/>
  <c r="H21" i="17"/>
  <c r="S21" i="17"/>
  <c r="H19" i="17"/>
  <c r="S19" i="17"/>
  <c r="H17" i="17"/>
  <c r="S17" i="17"/>
  <c r="H15" i="17"/>
  <c r="S15" i="17"/>
  <c r="H13" i="17"/>
  <c r="S13" i="17"/>
  <c r="H11" i="17"/>
  <c r="S11" i="17"/>
  <c r="H9" i="17"/>
  <c r="S9" i="17"/>
  <c r="H7" i="17"/>
  <c r="S7" i="17"/>
  <c r="N46" i="17"/>
  <c r="N44" i="17"/>
  <c r="N42" i="17"/>
  <c r="N40" i="17"/>
  <c r="N38" i="17"/>
  <c r="N36" i="17"/>
  <c r="N34" i="17"/>
  <c r="N32" i="17"/>
  <c r="N30" i="17"/>
  <c r="N28" i="17"/>
  <c r="N26" i="17"/>
  <c r="N24" i="17"/>
  <c r="S46" i="17"/>
  <c r="S44" i="17"/>
  <c r="S42" i="17"/>
  <c r="S40" i="17"/>
  <c r="S38" i="17"/>
  <c r="S36" i="17"/>
  <c r="S34" i="17"/>
  <c r="S32" i="17"/>
  <c r="S30" i="17"/>
  <c r="S28" i="17"/>
  <c r="R23" i="17"/>
  <c r="S20" i="17"/>
  <c r="R15" i="17"/>
  <c r="S12" i="17"/>
  <c r="H46" i="17"/>
  <c r="H42" i="17"/>
  <c r="H38" i="17"/>
  <c r="H34" i="17"/>
  <c r="H30" i="17"/>
  <c r="H26" i="17"/>
  <c r="H22" i="17"/>
  <c r="H18" i="17"/>
  <c r="H14" i="17"/>
  <c r="H10" i="17"/>
  <c r="Q24" i="5"/>
  <c r="K7" i="6"/>
  <c r="H25" i="17"/>
  <c r="S25" i="17"/>
  <c r="U64" i="13"/>
  <c r="B63" i="20" s="1"/>
  <c r="G47" i="17"/>
  <c r="U60" i="13"/>
  <c r="B59" i="20" s="1"/>
  <c r="G43" i="17"/>
  <c r="U56" i="13"/>
  <c r="B55" i="20" s="1"/>
  <c r="G39" i="17"/>
  <c r="U52" i="13"/>
  <c r="B51" i="20" s="1"/>
  <c r="G35" i="17"/>
  <c r="U48" i="13"/>
  <c r="B47" i="20" s="1"/>
  <c r="G31" i="17"/>
  <c r="U44" i="13"/>
  <c r="B43" i="20" s="1"/>
  <c r="G27" i="17"/>
  <c r="U40" i="13"/>
  <c r="B39" i="20" s="1"/>
  <c r="G23" i="17"/>
  <c r="U36" i="13"/>
  <c r="B35" i="20" s="1"/>
  <c r="G19" i="17"/>
  <c r="U32" i="13"/>
  <c r="B31" i="20" s="1"/>
  <c r="G15" i="17"/>
  <c r="U28" i="13"/>
  <c r="B27" i="20" s="1"/>
  <c r="G11" i="17"/>
  <c r="R11" i="17"/>
  <c r="G9" i="17"/>
  <c r="R9" i="17"/>
  <c r="U24" i="13"/>
  <c r="B23" i="20" s="1"/>
  <c r="G7" i="17"/>
  <c r="R7" i="17"/>
  <c r="M6" i="17"/>
  <c r="R25" i="17"/>
  <c r="S22" i="17"/>
  <c r="R17" i="17"/>
  <c r="S14" i="17"/>
  <c r="AR33" i="5"/>
  <c r="AQ7" i="6"/>
  <c r="AM20" i="6"/>
  <c r="AN33" i="5"/>
  <c r="AI15" i="6"/>
  <c r="AI20" i="6"/>
  <c r="AB33" i="5"/>
  <c r="AA7" i="6"/>
  <c r="O7" i="6"/>
  <c r="O15" i="6"/>
  <c r="AK24" i="5"/>
  <c r="AK16" i="5"/>
  <c r="U24" i="5"/>
  <c r="U16" i="5"/>
  <c r="Y16" i="5"/>
  <c r="AS24" i="5"/>
  <c r="M24" i="5"/>
  <c r="AE15" i="6"/>
  <c r="U62" i="13"/>
  <c r="U54" i="13"/>
  <c r="B53" i="20" s="1"/>
  <c r="U46" i="13"/>
  <c r="U38" i="13"/>
  <c r="B37" i="20" s="1"/>
  <c r="U30" i="13"/>
  <c r="U157" i="13"/>
  <c r="U125" i="13"/>
  <c r="C45" i="15"/>
  <c r="C41" i="15"/>
  <c r="C37" i="15"/>
  <c r="C33" i="15"/>
  <c r="C29" i="15"/>
  <c r="C25" i="15"/>
  <c r="C21" i="15"/>
  <c r="C17" i="15"/>
  <c r="C13" i="15"/>
  <c r="C9" i="15"/>
  <c r="U141" i="13"/>
  <c r="B6" i="15"/>
  <c r="U23" i="13"/>
  <c r="N47" i="17"/>
  <c r="N45" i="17"/>
  <c r="N43" i="17"/>
  <c r="N41" i="17"/>
  <c r="N39" i="17"/>
  <c r="N37" i="17"/>
  <c r="N35" i="17"/>
  <c r="N33" i="17"/>
  <c r="N31" i="17"/>
  <c r="N29" i="17"/>
  <c r="N27" i="17"/>
  <c r="N25" i="17"/>
  <c r="N23" i="17"/>
  <c r="N21" i="17"/>
  <c r="N19" i="17"/>
  <c r="N17" i="17"/>
  <c r="N15" i="17"/>
  <c r="N13" i="17"/>
  <c r="N11" i="17"/>
  <c r="N9" i="17"/>
  <c r="N7" i="17"/>
  <c r="S47" i="17"/>
  <c r="S45" i="17"/>
  <c r="S43" i="17"/>
  <c r="S41" i="17"/>
  <c r="S39" i="17"/>
  <c r="S37" i="17"/>
  <c r="S35" i="17"/>
  <c r="S33" i="17"/>
  <c r="S31" i="17"/>
  <c r="S29" i="17"/>
  <c r="R27" i="17"/>
  <c r="S24" i="17"/>
  <c r="R19" i="17"/>
  <c r="S16" i="17"/>
  <c r="S10" i="17"/>
  <c r="H44" i="17"/>
  <c r="H40" i="17"/>
  <c r="H36" i="17"/>
  <c r="H32" i="17"/>
  <c r="H28" i="17"/>
  <c r="H24" i="17"/>
  <c r="H20" i="17"/>
  <c r="H16" i="17"/>
  <c r="H12" i="17"/>
  <c r="H8" i="17"/>
  <c r="AG24" i="5"/>
  <c r="X33" i="5"/>
  <c r="S20" i="6"/>
  <c r="B45" i="15"/>
  <c r="B41" i="15"/>
  <c r="B37" i="15"/>
  <c r="B33" i="15"/>
  <c r="B29" i="15"/>
  <c r="B25" i="15"/>
  <c r="B21" i="15"/>
  <c r="B17" i="15"/>
  <c r="B13" i="15"/>
  <c r="B9" i="15"/>
  <c r="AQ17" i="5"/>
  <c r="AA17" i="5"/>
  <c r="K17" i="5"/>
  <c r="U160" i="13"/>
  <c r="U148" i="13"/>
  <c r="U144" i="13"/>
  <c r="U140" i="13"/>
  <c r="U136" i="13"/>
  <c r="U128" i="13"/>
  <c r="B57" i="20"/>
  <c r="B49" i="20"/>
  <c r="B45" i="20"/>
  <c r="B41" i="20"/>
  <c r="B25" i="20"/>
  <c r="H63" i="20"/>
  <c r="H59" i="20"/>
  <c r="H51" i="20"/>
  <c r="H47" i="20"/>
  <c r="H27" i="20"/>
  <c r="H23" i="20"/>
  <c r="U159" i="13"/>
  <c r="U151" i="13"/>
  <c r="U139" i="13"/>
  <c r="U135" i="13"/>
  <c r="U127" i="13"/>
  <c r="U123" i="13"/>
  <c r="H54" i="20"/>
  <c r="H46" i="20"/>
  <c r="H34" i="20"/>
  <c r="H26" i="20"/>
  <c r="AN20" i="6"/>
  <c r="AN15" i="6"/>
  <c r="AN7" i="6"/>
  <c r="AO33" i="5"/>
  <c r="AB20" i="6"/>
  <c r="AB15" i="6"/>
  <c r="AB7" i="6"/>
  <c r="AC33" i="5"/>
  <c r="T20" i="6"/>
  <c r="T15" i="6"/>
  <c r="T7" i="6"/>
  <c r="U33" i="5"/>
  <c r="H20" i="6"/>
  <c r="H15" i="6"/>
  <c r="H7" i="6"/>
  <c r="I33" i="5"/>
  <c r="R32" i="5"/>
  <c r="AK6" i="6"/>
  <c r="AO14" i="6"/>
  <c r="Y14" i="6"/>
  <c r="I14" i="6"/>
  <c r="M19" i="6"/>
  <c r="AR19" i="6"/>
  <c r="AR14" i="6"/>
  <c r="AR6" i="6"/>
  <c r="AS32" i="5"/>
  <c r="AN19" i="6"/>
  <c r="AN14" i="6"/>
  <c r="AN6" i="6"/>
  <c r="AO32" i="5"/>
  <c r="AJ19" i="6"/>
  <c r="AJ14" i="6"/>
  <c r="AJ6" i="6"/>
  <c r="AK32" i="5"/>
  <c r="AF19" i="6"/>
  <c r="AF14" i="6"/>
  <c r="AF6" i="6"/>
  <c r="AG32" i="5"/>
  <c r="AB19" i="6"/>
  <c r="AB14" i="6"/>
  <c r="AB6" i="6"/>
  <c r="AC32" i="5"/>
  <c r="X19" i="6"/>
  <c r="X14" i="6"/>
  <c r="X6" i="6"/>
  <c r="Y32" i="5"/>
  <c r="T19" i="6"/>
  <c r="T14" i="6"/>
  <c r="T6" i="6"/>
  <c r="U32" i="5"/>
  <c r="P19" i="6"/>
  <c r="P14" i="6"/>
  <c r="P6" i="6"/>
  <c r="Q32" i="5"/>
  <c r="L19" i="6"/>
  <c r="L14" i="6"/>
  <c r="L6" i="6"/>
  <c r="M32" i="5"/>
  <c r="H19" i="6"/>
  <c r="H14" i="6"/>
  <c r="H6" i="6"/>
  <c r="I32" i="5"/>
  <c r="D19" i="6"/>
  <c r="D14" i="6"/>
  <c r="D6" i="6"/>
  <c r="E32" i="5"/>
  <c r="E24" i="5"/>
  <c r="AP17" i="5"/>
  <c r="AL17" i="5"/>
  <c r="AH17" i="5"/>
  <c r="AD17" i="5"/>
  <c r="Z17" i="5"/>
  <c r="V17" i="5"/>
  <c r="R17" i="5"/>
  <c r="N17" i="5"/>
  <c r="J17" i="5"/>
  <c r="F17" i="5"/>
  <c r="AR16" i="5"/>
  <c r="AN16" i="5"/>
  <c r="AJ16" i="5"/>
  <c r="AF16" i="5"/>
  <c r="AB16" i="5"/>
  <c r="X16" i="5"/>
  <c r="T16" i="5"/>
  <c r="P16" i="5"/>
  <c r="L16" i="5"/>
  <c r="H16" i="5"/>
  <c r="AJ33" i="5"/>
  <c r="T33" i="5"/>
  <c r="D33" i="5"/>
  <c r="AD32" i="5"/>
  <c r="N32" i="5"/>
  <c r="AM7" i="6"/>
  <c r="W7" i="6"/>
  <c r="G7" i="6"/>
  <c r="AG6" i="6"/>
  <c r="Q6" i="6"/>
  <c r="AQ15" i="6"/>
  <c r="AA15" i="6"/>
  <c r="K15" i="6"/>
  <c r="AK14" i="6"/>
  <c r="U14" i="6"/>
  <c r="E14" i="6"/>
  <c r="AE20" i="6"/>
  <c r="O20" i="6"/>
  <c r="AO19" i="6"/>
  <c r="Y19" i="6"/>
  <c r="I19" i="6"/>
  <c r="AR20" i="6"/>
  <c r="AR15" i="6"/>
  <c r="AR7" i="6"/>
  <c r="AS33" i="5"/>
  <c r="AF20" i="6"/>
  <c r="AF15" i="6"/>
  <c r="AF7" i="6"/>
  <c r="AG33" i="5"/>
  <c r="P20" i="6"/>
  <c r="P15" i="6"/>
  <c r="P7" i="6"/>
  <c r="Q33" i="5"/>
  <c r="D20" i="6"/>
  <c r="D15" i="6"/>
  <c r="D7" i="6"/>
  <c r="E33" i="5"/>
  <c r="U6" i="6"/>
  <c r="AC19" i="6"/>
  <c r="AP20" i="6"/>
  <c r="AP15" i="6"/>
  <c r="AP7" i="6"/>
  <c r="AQ33" i="5"/>
  <c r="AL20" i="6"/>
  <c r="AL15" i="6"/>
  <c r="AL7" i="6"/>
  <c r="AM33" i="5"/>
  <c r="AH20" i="6"/>
  <c r="AH15" i="6"/>
  <c r="AH7" i="6"/>
  <c r="AI33" i="5"/>
  <c r="AD20" i="6"/>
  <c r="AD15" i="6"/>
  <c r="AD7" i="6"/>
  <c r="AE33" i="5"/>
  <c r="Z20" i="6"/>
  <c r="Z15" i="6"/>
  <c r="Z7" i="6"/>
  <c r="AA33" i="5"/>
  <c r="V20" i="6"/>
  <c r="V15" i="6"/>
  <c r="V7" i="6"/>
  <c r="W33" i="5"/>
  <c r="R20" i="6"/>
  <c r="R15" i="6"/>
  <c r="R7" i="6"/>
  <c r="S33" i="5"/>
  <c r="N20" i="6"/>
  <c r="N15" i="6"/>
  <c r="N7" i="6"/>
  <c r="O33" i="5"/>
  <c r="J20" i="6"/>
  <c r="J15" i="6"/>
  <c r="J7" i="6"/>
  <c r="K33" i="5"/>
  <c r="F20" i="6"/>
  <c r="F15" i="6"/>
  <c r="F7" i="6"/>
  <c r="G33" i="5"/>
  <c r="AQ19" i="6"/>
  <c r="AQ14" i="6"/>
  <c r="AQ6" i="6"/>
  <c r="AR32" i="5"/>
  <c r="AM19" i="6"/>
  <c r="AM14" i="6"/>
  <c r="AM6" i="6"/>
  <c r="AN32" i="5"/>
  <c r="AI19" i="6"/>
  <c r="AI14" i="6"/>
  <c r="AI6" i="6"/>
  <c r="AJ32" i="5"/>
  <c r="AE19" i="6"/>
  <c r="AE14" i="6"/>
  <c r="AE6" i="6"/>
  <c r="AF32" i="5"/>
  <c r="AA19" i="6"/>
  <c r="AA14" i="6"/>
  <c r="AA6" i="6"/>
  <c r="AB32" i="5"/>
  <c r="W19" i="6"/>
  <c r="W14" i="6"/>
  <c r="W6" i="6"/>
  <c r="X32" i="5"/>
  <c r="S19" i="6"/>
  <c r="S14" i="6"/>
  <c r="S6" i="6"/>
  <c r="T32" i="5"/>
  <c r="O19" i="6"/>
  <c r="O14" i="6"/>
  <c r="O6" i="6"/>
  <c r="P32" i="5"/>
  <c r="K19" i="6"/>
  <c r="K14" i="6"/>
  <c r="K6" i="6"/>
  <c r="L32" i="5"/>
  <c r="G19" i="6"/>
  <c r="G14" i="6"/>
  <c r="G6" i="6"/>
  <c r="H32" i="5"/>
  <c r="AS17" i="5"/>
  <c r="AO17" i="5"/>
  <c r="AK17" i="5"/>
  <c r="AG17" i="5"/>
  <c r="AC17" i="5"/>
  <c r="Y17" i="5"/>
  <c r="U17" i="5"/>
  <c r="Q17" i="5"/>
  <c r="M17" i="5"/>
  <c r="I17" i="5"/>
  <c r="E17" i="5"/>
  <c r="AQ16" i="5"/>
  <c r="AM16" i="5"/>
  <c r="AI16" i="5"/>
  <c r="AE16" i="5"/>
  <c r="AA16" i="5"/>
  <c r="W16" i="5"/>
  <c r="S16" i="5"/>
  <c r="O16" i="5"/>
  <c r="K16" i="5"/>
  <c r="AS25" i="5"/>
  <c r="AO25" i="5"/>
  <c r="AG25" i="5"/>
  <c r="AC25" i="5"/>
  <c r="U25" i="5"/>
  <c r="Q25" i="5"/>
  <c r="I25" i="5"/>
  <c r="E25" i="5"/>
  <c r="F24" i="5"/>
  <c r="AF33" i="5"/>
  <c r="P33" i="5"/>
  <c r="AP32" i="5"/>
  <c r="Z32" i="5"/>
  <c r="J32" i="5"/>
  <c r="AI7" i="6"/>
  <c r="S7" i="6"/>
  <c r="C7" i="6"/>
  <c r="AC6" i="6"/>
  <c r="M6" i="6"/>
  <c r="AM15" i="6"/>
  <c r="W15" i="6"/>
  <c r="G15" i="6"/>
  <c r="AG14" i="6"/>
  <c r="Q14" i="6"/>
  <c r="AQ20" i="6"/>
  <c r="AA20" i="6"/>
  <c r="K20" i="6"/>
  <c r="AK19" i="6"/>
  <c r="U19" i="6"/>
  <c r="E19" i="6"/>
  <c r="AJ20" i="6"/>
  <c r="AJ15" i="6"/>
  <c r="AJ7" i="6"/>
  <c r="AK33" i="5"/>
  <c r="X20" i="6"/>
  <c r="X15" i="6"/>
  <c r="X7" i="6"/>
  <c r="Y33" i="5"/>
  <c r="L20" i="6"/>
  <c r="L15" i="6"/>
  <c r="L7" i="6"/>
  <c r="M33" i="5"/>
  <c r="AH32" i="5"/>
  <c r="E6" i="6"/>
  <c r="C19" i="6"/>
  <c r="C14" i="6"/>
  <c r="C6" i="6"/>
  <c r="D32" i="5"/>
  <c r="D24" i="5"/>
  <c r="AO20" i="6"/>
  <c r="AO15" i="6"/>
  <c r="AO7" i="6"/>
  <c r="AP33" i="5"/>
  <c r="AK20" i="6"/>
  <c r="AK15" i="6"/>
  <c r="AK7" i="6"/>
  <c r="AL33" i="5"/>
  <c r="AG20" i="6"/>
  <c r="AG15" i="6"/>
  <c r="AG7" i="6"/>
  <c r="AH33" i="5"/>
  <c r="AC20" i="6"/>
  <c r="AC15" i="6"/>
  <c r="AC7" i="6"/>
  <c r="AD33" i="5"/>
  <c r="Y20" i="6"/>
  <c r="Y15" i="6"/>
  <c r="Y7" i="6"/>
  <c r="Z33" i="5"/>
  <c r="U20" i="6"/>
  <c r="U15" i="6"/>
  <c r="U7" i="6"/>
  <c r="V33" i="5"/>
  <c r="Q20" i="6"/>
  <c r="Q15" i="6"/>
  <c r="Q7" i="6"/>
  <c r="R33" i="5"/>
  <c r="M20" i="6"/>
  <c r="M15" i="6"/>
  <c r="M7" i="6"/>
  <c r="N33" i="5"/>
  <c r="I20" i="6"/>
  <c r="I15" i="6"/>
  <c r="I7" i="6"/>
  <c r="J33" i="5"/>
  <c r="E20" i="6"/>
  <c r="E15" i="6"/>
  <c r="E7" i="6"/>
  <c r="F33" i="5"/>
  <c r="AP19" i="6"/>
  <c r="AP14" i="6"/>
  <c r="AP6" i="6"/>
  <c r="AQ32" i="5"/>
  <c r="AL19" i="6"/>
  <c r="AL14" i="6"/>
  <c r="AL6" i="6"/>
  <c r="AM32" i="5"/>
  <c r="AH19" i="6"/>
  <c r="AH14" i="6"/>
  <c r="AH6" i="6"/>
  <c r="AI32" i="5"/>
  <c r="AD19" i="6"/>
  <c r="AD14" i="6"/>
  <c r="AD6" i="6"/>
  <c r="AE32" i="5"/>
  <c r="Z19" i="6"/>
  <c r="Z14" i="6"/>
  <c r="Z6" i="6"/>
  <c r="AA32" i="5"/>
  <c r="V19" i="6"/>
  <c r="V14" i="6"/>
  <c r="V6" i="6"/>
  <c r="W32" i="5"/>
  <c r="R19" i="6"/>
  <c r="R14" i="6"/>
  <c r="R6" i="6"/>
  <c r="S32" i="5"/>
  <c r="N19" i="6"/>
  <c r="N14" i="6"/>
  <c r="N6" i="6"/>
  <c r="O32" i="5"/>
  <c r="J19" i="6"/>
  <c r="J14" i="6"/>
  <c r="J6" i="6"/>
  <c r="K32" i="5"/>
  <c r="F19" i="6"/>
  <c r="F14" i="6"/>
  <c r="F6" i="6"/>
  <c r="G32" i="5"/>
  <c r="G24" i="5"/>
  <c r="AR17" i="5"/>
  <c r="AN17" i="5"/>
  <c r="AJ17" i="5"/>
  <c r="AF17" i="5"/>
  <c r="AB17" i="5"/>
  <c r="X17" i="5"/>
  <c r="T17" i="5"/>
  <c r="P17" i="5"/>
  <c r="L17" i="5"/>
  <c r="H17" i="5"/>
  <c r="D17" i="5"/>
  <c r="AP16" i="5"/>
  <c r="AL16" i="5"/>
  <c r="AH16" i="5"/>
  <c r="AD16" i="5"/>
  <c r="Z16" i="5"/>
  <c r="V16" i="5"/>
  <c r="R16" i="5"/>
  <c r="N16" i="5"/>
  <c r="J16" i="5"/>
  <c r="F16" i="5"/>
  <c r="AR25" i="5"/>
  <c r="AN25" i="5"/>
  <c r="AJ25" i="5"/>
  <c r="AF25" i="5"/>
  <c r="AB25" i="5"/>
  <c r="X25" i="5"/>
  <c r="T25" i="5"/>
  <c r="P25" i="5"/>
  <c r="L25" i="5"/>
  <c r="H25" i="5"/>
  <c r="D25" i="5"/>
  <c r="AP24" i="5"/>
  <c r="AL24" i="5"/>
  <c r="AH24" i="5"/>
  <c r="AD24" i="5"/>
  <c r="Z24" i="5"/>
  <c r="V24" i="5"/>
  <c r="R24" i="5"/>
  <c r="N24" i="5"/>
  <c r="J24" i="5"/>
  <c r="J47" i="17"/>
  <c r="I47" i="17"/>
  <c r="J46" i="17"/>
  <c r="I46" i="17"/>
  <c r="J45" i="17"/>
  <c r="I45" i="17"/>
  <c r="O45" i="17" s="1"/>
  <c r="J44" i="17"/>
  <c r="I44" i="17"/>
  <c r="J43" i="17"/>
  <c r="I43" i="17"/>
  <c r="J42" i="17"/>
  <c r="I42" i="17"/>
  <c r="J41" i="17"/>
  <c r="I41" i="17"/>
  <c r="J40" i="17"/>
  <c r="I40" i="17"/>
  <c r="J39" i="17"/>
  <c r="I39" i="17"/>
  <c r="O39" i="17" s="1"/>
  <c r="J38" i="17"/>
  <c r="I38" i="17"/>
  <c r="J37" i="17"/>
  <c r="I37" i="17"/>
  <c r="J36" i="17"/>
  <c r="I36" i="17"/>
  <c r="J34" i="17"/>
  <c r="I34" i="17"/>
  <c r="J33" i="17"/>
  <c r="I33" i="17"/>
  <c r="J31" i="17"/>
  <c r="I31" i="17"/>
  <c r="O31" i="17" s="1"/>
  <c r="J30" i="17"/>
  <c r="I30" i="17"/>
  <c r="J29" i="17"/>
  <c r="I29" i="17"/>
  <c r="J28" i="17"/>
  <c r="I28" i="17"/>
  <c r="J27" i="17"/>
  <c r="I27" i="17"/>
  <c r="J26" i="17"/>
  <c r="I26" i="17"/>
  <c r="J25" i="17"/>
  <c r="I25" i="17"/>
  <c r="O25" i="17" s="1"/>
  <c r="J24" i="17"/>
  <c r="I24" i="17"/>
  <c r="J23" i="17"/>
  <c r="I23" i="17"/>
  <c r="J22" i="17"/>
  <c r="I22" i="17"/>
  <c r="J21" i="17"/>
  <c r="I21" i="17"/>
  <c r="J20" i="17"/>
  <c r="I20" i="17"/>
  <c r="J19" i="17"/>
  <c r="I19" i="17"/>
  <c r="O19" i="17" s="1"/>
  <c r="J18" i="17"/>
  <c r="I18" i="17"/>
  <c r="J17" i="17"/>
  <c r="I17" i="17"/>
  <c r="J16" i="17"/>
  <c r="I16" i="17"/>
  <c r="J15" i="17"/>
  <c r="I15" i="17"/>
  <c r="J14" i="17"/>
  <c r="I14" i="17"/>
  <c r="J13" i="17"/>
  <c r="I13" i="17"/>
  <c r="O13" i="17" s="1"/>
  <c r="J12" i="17"/>
  <c r="I12" i="17"/>
  <c r="J11" i="17"/>
  <c r="I11" i="17"/>
  <c r="J10" i="17"/>
  <c r="I10" i="17"/>
  <c r="J9" i="17"/>
  <c r="I9" i="17"/>
  <c r="J8" i="17"/>
  <c r="I8" i="17"/>
  <c r="J7" i="17"/>
  <c r="I7" i="17"/>
  <c r="O7" i="17" s="1"/>
  <c r="J6" i="17"/>
  <c r="I6" i="17"/>
  <c r="D48" i="17"/>
  <c r="O9" i="17" l="1"/>
  <c r="O15" i="17"/>
  <c r="O21" i="17"/>
  <c r="O27" i="17"/>
  <c r="O34" i="17"/>
  <c r="O41" i="17"/>
  <c r="O47" i="17"/>
  <c r="U143" i="13"/>
  <c r="U155" i="13"/>
  <c r="O11" i="17"/>
  <c r="O17" i="17"/>
  <c r="O23" i="17"/>
  <c r="T23" i="17" s="1"/>
  <c r="U7" i="5" s="1"/>
  <c r="D24" i="14" s="1"/>
  <c r="O29" i="17"/>
  <c r="O37" i="17"/>
  <c r="O43" i="17"/>
  <c r="U133" i="13"/>
  <c r="H33" i="20"/>
  <c r="H31" i="20"/>
  <c r="H43" i="20"/>
  <c r="H61" i="20"/>
  <c r="U161" i="13"/>
  <c r="U150" i="13"/>
  <c r="B50" i="20"/>
  <c r="H29" i="20"/>
  <c r="U129" i="13"/>
  <c r="U138" i="13"/>
  <c r="B38" i="20"/>
  <c r="U142" i="13"/>
  <c r="B42" i="20"/>
  <c r="H22" i="20"/>
  <c r="B22" i="20"/>
  <c r="B24" i="20"/>
  <c r="H24" i="20"/>
  <c r="U130" i="13"/>
  <c r="B30" i="20"/>
  <c r="U134" i="13"/>
  <c r="B34" i="20"/>
  <c r="B44" i="20"/>
  <c r="H44" i="20"/>
  <c r="B52" i="20"/>
  <c r="H52" i="20"/>
  <c r="B60" i="20"/>
  <c r="H60" i="20"/>
  <c r="H42" i="20"/>
  <c r="U131" i="13"/>
  <c r="U147" i="13"/>
  <c r="U163" i="13"/>
  <c r="H35" i="20"/>
  <c r="U122" i="13"/>
  <c r="H45" i="20"/>
  <c r="U145" i="13"/>
  <c r="U126" i="13"/>
  <c r="B26" i="20"/>
  <c r="B36" i="20"/>
  <c r="H36" i="20"/>
  <c r="B32" i="20"/>
  <c r="H32" i="20"/>
  <c r="U158" i="13"/>
  <c r="B58" i="20"/>
  <c r="H38" i="20"/>
  <c r="H37" i="20"/>
  <c r="U137" i="13"/>
  <c r="H30" i="20"/>
  <c r="H39" i="20"/>
  <c r="H55" i="20"/>
  <c r="B29" i="20"/>
  <c r="B61" i="20"/>
  <c r="U152" i="13"/>
  <c r="H53" i="20"/>
  <c r="U153" i="13"/>
  <c r="B28" i="20"/>
  <c r="H28" i="20"/>
  <c r="B40" i="20"/>
  <c r="H40" i="20"/>
  <c r="U146" i="13"/>
  <c r="B46" i="20"/>
  <c r="B48" i="20"/>
  <c r="H48" i="20"/>
  <c r="U154" i="13"/>
  <c r="B54" i="20"/>
  <c r="B56" i="20"/>
  <c r="H56" i="20"/>
  <c r="U162" i="13"/>
  <c r="B62" i="20"/>
  <c r="O8" i="17"/>
  <c r="T8" i="17" s="1"/>
  <c r="F7" i="5" s="1"/>
  <c r="D9" i="14" s="1"/>
  <c r="O12" i="17"/>
  <c r="T12" i="17" s="1"/>
  <c r="J7" i="5" s="1"/>
  <c r="D13" i="14" s="1"/>
  <c r="O16" i="17"/>
  <c r="T16" i="17" s="1"/>
  <c r="N7" i="5" s="1"/>
  <c r="D17" i="14" s="1"/>
  <c r="O20" i="17"/>
  <c r="T20" i="17" s="1"/>
  <c r="R7" i="5" s="1"/>
  <c r="D21" i="14" s="1"/>
  <c r="O22" i="17"/>
  <c r="O26" i="17"/>
  <c r="T26" i="17" s="1"/>
  <c r="X7" i="5" s="1"/>
  <c r="D27" i="14" s="1"/>
  <c r="O28" i="17"/>
  <c r="T28" i="17" s="1"/>
  <c r="Z7" i="5" s="1"/>
  <c r="D29" i="14" s="1"/>
  <c r="O33" i="17"/>
  <c r="T33" i="17" s="1"/>
  <c r="AE7" i="5" s="1"/>
  <c r="D34" i="14" s="1"/>
  <c r="O38" i="17"/>
  <c r="T38" i="17" s="1"/>
  <c r="AJ7" i="5" s="1"/>
  <c r="D39" i="14" s="1"/>
  <c r="O40" i="17"/>
  <c r="T40" i="17" s="1"/>
  <c r="AL7" i="5" s="1"/>
  <c r="D41" i="14" s="1"/>
  <c r="O44" i="17"/>
  <c r="T44" i="17" s="1"/>
  <c r="AP7" i="5" s="1"/>
  <c r="D45" i="14" s="1"/>
  <c r="O10" i="17"/>
  <c r="T10" i="17" s="1"/>
  <c r="H7" i="5" s="1"/>
  <c r="D11" i="14" s="1"/>
  <c r="O14" i="17"/>
  <c r="T14" i="17" s="1"/>
  <c r="L7" i="5" s="1"/>
  <c r="D15" i="14" s="1"/>
  <c r="O18" i="17"/>
  <c r="T18" i="17" s="1"/>
  <c r="P7" i="5" s="1"/>
  <c r="D19" i="14" s="1"/>
  <c r="O24" i="17"/>
  <c r="T24" i="17" s="1"/>
  <c r="V7" i="5" s="1"/>
  <c r="D25" i="14" s="1"/>
  <c r="O30" i="17"/>
  <c r="T30" i="17" s="1"/>
  <c r="AB7" i="5" s="1"/>
  <c r="D31" i="14" s="1"/>
  <c r="O36" i="17"/>
  <c r="O42" i="17"/>
  <c r="T42" i="17" s="1"/>
  <c r="AN7" i="5" s="1"/>
  <c r="D43" i="14" s="1"/>
  <c r="O46" i="17"/>
  <c r="T46" i="17" s="1"/>
  <c r="AR7" i="5" s="1"/>
  <c r="D47" i="14" s="1"/>
  <c r="I48" i="17"/>
  <c r="O32" i="17" s="1"/>
  <c r="T32" i="17" s="1"/>
  <c r="AD7" i="5" s="1"/>
  <c r="D33" i="14" s="1"/>
  <c r="T34" i="17"/>
  <c r="AF7" i="5" s="1"/>
  <c r="D35" i="14" s="1"/>
  <c r="T7" i="17"/>
  <c r="E7" i="5" s="1"/>
  <c r="D8" i="14" s="1"/>
  <c r="T15" i="17"/>
  <c r="M7" i="5" s="1"/>
  <c r="D16" i="14" s="1"/>
  <c r="T22" i="17"/>
  <c r="T7" i="5" s="1"/>
  <c r="D23" i="14" s="1"/>
  <c r="T31" i="17"/>
  <c r="AC7" i="5" s="1"/>
  <c r="D32" i="14" s="1"/>
  <c r="T39" i="17"/>
  <c r="AK7" i="5" s="1"/>
  <c r="D40" i="14" s="1"/>
  <c r="T47" i="17"/>
  <c r="AS7" i="5" s="1"/>
  <c r="D48" i="14" s="1"/>
  <c r="AS97" i="14" s="1"/>
  <c r="T11" i="17"/>
  <c r="I7" i="5" s="1"/>
  <c r="D12" i="14" s="1"/>
  <c r="T19" i="17"/>
  <c r="Q7" i="5" s="1"/>
  <c r="D20" i="14" s="1"/>
  <c r="T27" i="17"/>
  <c r="Y7" i="5" s="1"/>
  <c r="D28" i="14" s="1"/>
  <c r="T43" i="17"/>
  <c r="AO7" i="5" s="1"/>
  <c r="D44" i="14" s="1"/>
  <c r="T36" i="17"/>
  <c r="AH7" i="5" s="1"/>
  <c r="D37" i="14" s="1"/>
  <c r="J48" i="17"/>
  <c r="O35" i="17" s="1"/>
  <c r="O6" i="17"/>
  <c r="T29" i="17"/>
  <c r="AA7" i="5" s="1"/>
  <c r="D30" i="14" s="1"/>
  <c r="T45" i="17"/>
  <c r="AQ7" i="5" s="1"/>
  <c r="D46" i="14" s="1"/>
  <c r="T13" i="17"/>
  <c r="K7" i="5" s="1"/>
  <c r="D14" i="14" s="1"/>
  <c r="T21" i="17"/>
  <c r="S7" i="5" s="1"/>
  <c r="D22" i="14" s="1"/>
  <c r="T37" i="17"/>
  <c r="AI7" i="5" s="1"/>
  <c r="D38" i="14" s="1"/>
  <c r="T9" i="17"/>
  <c r="G7" i="5" s="1"/>
  <c r="D10" i="14" s="1"/>
  <c r="T17" i="17"/>
  <c r="O7" i="5" s="1"/>
  <c r="D18" i="14" s="1"/>
  <c r="T25" i="17"/>
  <c r="W7" i="5" s="1"/>
  <c r="D26" i="14" s="1"/>
  <c r="T41" i="17"/>
  <c r="AM7" i="5" s="1"/>
  <c r="D42" i="14" s="1"/>
  <c r="O48" i="17" l="1"/>
  <c r="T35" i="17"/>
  <c r="AG7" i="5" s="1"/>
  <c r="D36" i="14" s="1"/>
  <c r="T6" i="17"/>
  <c r="D7" i="5" s="1"/>
  <c r="D7" i="14" s="1"/>
  <c r="G74" i="13"/>
  <c r="G73" i="13"/>
  <c r="G72" i="13"/>
  <c r="G71" i="13"/>
  <c r="G70" i="13"/>
  <c r="G69" i="13"/>
  <c r="G68" i="13"/>
  <c r="G67" i="13"/>
  <c r="G66" i="13"/>
  <c r="G65" i="13"/>
  <c r="G64" i="13"/>
  <c r="G63" i="13"/>
  <c r="G62" i="13"/>
  <c r="G61" i="13"/>
  <c r="G60" i="13"/>
  <c r="G59" i="13"/>
  <c r="G58" i="13"/>
  <c r="G57" i="13"/>
  <c r="G56" i="13"/>
  <c r="G55" i="13"/>
  <c r="G54" i="13"/>
  <c r="G53" i="13"/>
  <c r="G52" i="13"/>
  <c r="G51" i="13"/>
  <c r="G50" i="13"/>
  <c r="G49" i="13"/>
  <c r="G48" i="13"/>
  <c r="G47" i="13"/>
  <c r="G46" i="13"/>
  <c r="G45" i="13"/>
  <c r="G44" i="13"/>
  <c r="G43" i="13"/>
  <c r="G42" i="13"/>
  <c r="G41" i="13"/>
  <c r="G40" i="13"/>
  <c r="G39" i="13"/>
  <c r="G38" i="13"/>
  <c r="G37" i="13"/>
  <c r="G36" i="13"/>
  <c r="G35" i="13"/>
  <c r="G34" i="13"/>
  <c r="T48" i="17" l="1"/>
  <c r="AT7" i="5" s="1"/>
  <c r="D49" i="14" s="1"/>
  <c r="AT97" i="14" s="1"/>
  <c r="I97" i="14" l="1"/>
  <c r="U97" i="14"/>
  <c r="Y97" i="14"/>
  <c r="AK97" i="14"/>
  <c r="AO97" i="14"/>
  <c r="O97" i="14"/>
  <c r="S97" i="14"/>
  <c r="W97" i="14"/>
  <c r="AI97" i="14"/>
  <c r="AQ97" i="14"/>
  <c r="AJ97" i="14"/>
  <c r="N97" i="14"/>
  <c r="R97" i="14"/>
  <c r="V97" i="14"/>
  <c r="AD97" i="14"/>
  <c r="AH97" i="14"/>
  <c r="G97" i="14"/>
  <c r="AM97" i="14"/>
  <c r="P97" i="14"/>
  <c r="AF97" i="14"/>
  <c r="AN97" i="14"/>
  <c r="G177" i="13"/>
  <c r="G175" i="13"/>
  <c r="G173" i="13"/>
  <c r="G171" i="13"/>
  <c r="G169" i="13"/>
  <c r="G167" i="13"/>
  <c r="G165" i="13"/>
  <c r="G163" i="13"/>
  <c r="G161" i="13"/>
  <c r="G159" i="13"/>
  <c r="G157" i="13"/>
  <c r="G155" i="13"/>
  <c r="G153" i="13"/>
  <c r="G151" i="13"/>
  <c r="G149" i="13"/>
  <c r="G147" i="13"/>
  <c r="G145" i="13"/>
  <c r="G143" i="13"/>
  <c r="G141" i="13"/>
  <c r="G139" i="13"/>
  <c r="G179" i="13"/>
  <c r="J51" i="13"/>
  <c r="J154" i="13" s="1"/>
  <c r="J50" i="13"/>
  <c r="J153" i="13" s="1"/>
  <c r="J49" i="13"/>
  <c r="J152" i="13" s="1"/>
  <c r="J48" i="13"/>
  <c r="J151" i="13" s="1"/>
  <c r="J47" i="13"/>
  <c r="J150" i="13" s="1"/>
  <c r="J46" i="13"/>
  <c r="J149" i="13" s="1"/>
  <c r="J45" i="13"/>
  <c r="J148" i="13" s="1"/>
  <c r="J44" i="13"/>
  <c r="J147" i="13" s="1"/>
  <c r="J43" i="13"/>
  <c r="J146" i="13" s="1"/>
  <c r="J42" i="13"/>
  <c r="J145" i="13" s="1"/>
  <c r="J41" i="13"/>
  <c r="J144" i="13" s="1"/>
  <c r="J40" i="13"/>
  <c r="J143" i="13" s="1"/>
  <c r="J39" i="13"/>
  <c r="J142" i="13" s="1"/>
  <c r="J38" i="13"/>
  <c r="J141" i="13" s="1"/>
  <c r="J37" i="13"/>
  <c r="J140" i="13" s="1"/>
  <c r="J36" i="13"/>
  <c r="J139" i="13" s="1"/>
  <c r="J35" i="13"/>
  <c r="J138" i="13" s="1"/>
  <c r="J34" i="13"/>
  <c r="J137" i="13" s="1"/>
  <c r="J33" i="13"/>
  <c r="J136" i="13" s="1"/>
  <c r="J32" i="13"/>
  <c r="J135" i="13" s="1"/>
  <c r="J31" i="13"/>
  <c r="J134" i="13" s="1"/>
  <c r="J30" i="13"/>
  <c r="J133" i="13" s="1"/>
  <c r="J29" i="13"/>
  <c r="J132" i="13" s="1"/>
  <c r="J28" i="13"/>
  <c r="J131" i="13" s="1"/>
  <c r="J27" i="13"/>
  <c r="J130" i="13" s="1"/>
  <c r="J26" i="13"/>
  <c r="J129" i="13" s="1"/>
  <c r="J25" i="13"/>
  <c r="J128" i="13" s="1"/>
  <c r="J24" i="13"/>
  <c r="J127" i="13" s="1"/>
  <c r="J23" i="13"/>
  <c r="J126" i="13" s="1"/>
  <c r="J22" i="13"/>
  <c r="J125" i="13" s="1"/>
  <c r="J21" i="13"/>
  <c r="J124" i="13" s="1"/>
  <c r="J20" i="13"/>
  <c r="J123" i="13" s="1"/>
  <c r="J19" i="13"/>
  <c r="J122" i="13" s="1"/>
  <c r="J18" i="13"/>
  <c r="J121" i="13" s="1"/>
  <c r="J17" i="13"/>
  <c r="J120" i="13" s="1"/>
  <c r="J16" i="13"/>
  <c r="J119" i="13" s="1"/>
  <c r="J15" i="13"/>
  <c r="J118" i="13" s="1"/>
  <c r="J14" i="13"/>
  <c r="J117" i="13" s="1"/>
  <c r="J13" i="13"/>
  <c r="J116" i="13" s="1"/>
  <c r="J12" i="13"/>
  <c r="J115" i="13" s="1"/>
  <c r="J11" i="13"/>
  <c r="J114" i="13" s="1"/>
  <c r="J10" i="13"/>
  <c r="J113" i="13" s="1"/>
  <c r="J9" i="13"/>
  <c r="J112" i="13" s="1"/>
  <c r="J96" i="13"/>
  <c r="J199" i="13" s="1"/>
  <c r="J95" i="13"/>
  <c r="J198" i="13" s="1"/>
  <c r="J94" i="13"/>
  <c r="J197" i="13" s="1"/>
  <c r="J93" i="13"/>
  <c r="J196" i="13" s="1"/>
  <c r="J92" i="13"/>
  <c r="J195" i="13" s="1"/>
  <c r="J91" i="13"/>
  <c r="J194" i="13" s="1"/>
  <c r="J90" i="13"/>
  <c r="J193" i="13" s="1"/>
  <c r="J89" i="13"/>
  <c r="J192" i="13" s="1"/>
  <c r="J88" i="13"/>
  <c r="J191" i="13" s="1"/>
  <c r="J87" i="13"/>
  <c r="J190" i="13" s="1"/>
  <c r="J86" i="13"/>
  <c r="J189" i="13" s="1"/>
  <c r="J85" i="13"/>
  <c r="J188" i="13" s="1"/>
  <c r="J84" i="13"/>
  <c r="J187" i="13" s="1"/>
  <c r="J83" i="13"/>
  <c r="J186" i="13" s="1"/>
  <c r="J82" i="13"/>
  <c r="J185" i="13" s="1"/>
  <c r="J81" i="13"/>
  <c r="J184" i="13" s="1"/>
  <c r="J80" i="13"/>
  <c r="J183" i="13" s="1"/>
  <c r="J79" i="13"/>
  <c r="J182" i="13" s="1"/>
  <c r="J78" i="13"/>
  <c r="J181" i="13" s="1"/>
  <c r="J77" i="13"/>
  <c r="J180" i="13" s="1"/>
  <c r="J76" i="13"/>
  <c r="J179" i="13" s="1"/>
  <c r="J75" i="13"/>
  <c r="J178" i="13" s="1"/>
  <c r="J74" i="13"/>
  <c r="J177" i="13" s="1"/>
  <c r="J73" i="13"/>
  <c r="J176" i="13" s="1"/>
  <c r="J72" i="13"/>
  <c r="J175" i="13" s="1"/>
  <c r="J71" i="13"/>
  <c r="J174" i="13" s="1"/>
  <c r="J70" i="13"/>
  <c r="J173" i="13" s="1"/>
  <c r="J69" i="13"/>
  <c r="J172" i="13" s="1"/>
  <c r="J68" i="13"/>
  <c r="J171" i="13" s="1"/>
  <c r="J67" i="13"/>
  <c r="J170" i="13" s="1"/>
  <c r="J66" i="13"/>
  <c r="J169" i="13" s="1"/>
  <c r="J65" i="13"/>
  <c r="J168" i="13" s="1"/>
  <c r="J64" i="13"/>
  <c r="J167" i="13" s="1"/>
  <c r="J63" i="13"/>
  <c r="J166" i="13" s="1"/>
  <c r="J62" i="13"/>
  <c r="J165" i="13" s="1"/>
  <c r="J61" i="13"/>
  <c r="J164" i="13" s="1"/>
  <c r="J60" i="13"/>
  <c r="J163" i="13" s="1"/>
  <c r="J59" i="13"/>
  <c r="J162" i="13" s="1"/>
  <c r="J58" i="13"/>
  <c r="J161" i="13" s="1"/>
  <c r="J57" i="13"/>
  <c r="J160" i="13" s="1"/>
  <c r="J56" i="13"/>
  <c r="J159" i="13" s="1"/>
  <c r="J55" i="13"/>
  <c r="J158" i="13" s="1"/>
  <c r="J54" i="13"/>
  <c r="J157" i="13" s="1"/>
  <c r="AS18" i="5"/>
  <c r="AS26" i="5" s="1"/>
  <c r="AQ18" i="5"/>
  <c r="AQ26" i="5" s="1"/>
  <c r="AM18" i="5"/>
  <c r="AM34" i="5" s="1"/>
  <c r="AL18" i="5"/>
  <c r="AL26" i="5" s="1"/>
  <c r="AK18" i="5"/>
  <c r="AK26" i="5" s="1"/>
  <c r="AH18" i="5"/>
  <c r="AH26" i="5" s="1"/>
  <c r="AF18" i="5"/>
  <c r="AF26" i="5" s="1"/>
  <c r="AA18" i="5"/>
  <c r="AA26" i="5" s="1"/>
  <c r="W18" i="5"/>
  <c r="W34" i="5" s="1"/>
  <c r="U18" i="5"/>
  <c r="U26" i="5" s="1"/>
  <c r="R18" i="5"/>
  <c r="R26" i="5" s="1"/>
  <c r="Q18" i="5"/>
  <c r="Q26" i="5" s="1"/>
  <c r="P18" i="5"/>
  <c r="P26" i="5" s="1"/>
  <c r="K18" i="5"/>
  <c r="K34" i="5" s="1"/>
  <c r="I18" i="5"/>
  <c r="I26" i="5" s="1"/>
  <c r="E18" i="5"/>
  <c r="E26" i="5" s="1"/>
  <c r="AK34" i="5"/>
  <c r="G75" i="13"/>
  <c r="G178" i="13"/>
  <c r="G176" i="13"/>
  <c r="G174" i="13"/>
  <c r="G172" i="13"/>
  <c r="G170" i="13"/>
  <c r="G168" i="13"/>
  <c r="G166" i="13"/>
  <c r="G164" i="13"/>
  <c r="G162" i="13"/>
  <c r="G160" i="13"/>
  <c r="G158" i="13"/>
  <c r="G156" i="13"/>
  <c r="G154" i="13"/>
  <c r="G152" i="13"/>
  <c r="G150" i="13"/>
  <c r="G148" i="13"/>
  <c r="G146" i="13"/>
  <c r="G144" i="13"/>
  <c r="G142" i="13"/>
  <c r="G140" i="13"/>
  <c r="G138" i="13"/>
  <c r="F44" i="16"/>
  <c r="E44" i="16"/>
  <c r="D44" i="16"/>
  <c r="F43" i="16"/>
  <c r="E43" i="16"/>
  <c r="D43" i="16"/>
  <c r="F42" i="16"/>
  <c r="E42" i="16"/>
  <c r="D42" i="16"/>
  <c r="F41" i="16"/>
  <c r="E41" i="16"/>
  <c r="D41" i="16"/>
  <c r="F40" i="16"/>
  <c r="E40" i="16"/>
  <c r="D40" i="16"/>
  <c r="F39" i="16"/>
  <c r="E39" i="16"/>
  <c r="F38" i="16"/>
  <c r="E38" i="16"/>
  <c r="D38" i="16"/>
  <c r="F37" i="16"/>
  <c r="E37" i="16"/>
  <c r="D37" i="16"/>
  <c r="D39" i="16"/>
  <c r="P34" i="16"/>
  <c r="O34" i="16"/>
  <c r="N34" i="16"/>
  <c r="M34" i="16"/>
  <c r="L34" i="16"/>
  <c r="K34" i="16"/>
  <c r="J34" i="16"/>
  <c r="I34" i="16"/>
  <c r="H34" i="16"/>
  <c r="G34" i="16"/>
  <c r="F34" i="16"/>
  <c r="E34" i="16"/>
  <c r="D34" i="16"/>
  <c r="P33" i="16"/>
  <c r="O33" i="16"/>
  <c r="N33" i="16"/>
  <c r="M33" i="16"/>
  <c r="L33" i="16"/>
  <c r="K33" i="16"/>
  <c r="J33" i="16"/>
  <c r="I33" i="16"/>
  <c r="H33" i="16"/>
  <c r="G33" i="16"/>
  <c r="F33" i="16"/>
  <c r="E33" i="16"/>
  <c r="D33" i="16"/>
  <c r="P32" i="16"/>
  <c r="O32" i="16"/>
  <c r="N32" i="16"/>
  <c r="M32" i="16"/>
  <c r="L32" i="16"/>
  <c r="K32" i="16"/>
  <c r="J32" i="16"/>
  <c r="I32" i="16"/>
  <c r="H32" i="16"/>
  <c r="G32" i="16"/>
  <c r="F32" i="16"/>
  <c r="E32" i="16"/>
  <c r="D32" i="16"/>
  <c r="P31" i="16"/>
  <c r="O31" i="16"/>
  <c r="N31" i="16"/>
  <c r="M31" i="16"/>
  <c r="L31" i="16"/>
  <c r="K31" i="16"/>
  <c r="J31" i="16"/>
  <c r="I31" i="16"/>
  <c r="H31" i="16"/>
  <c r="G31" i="16"/>
  <c r="F31" i="16"/>
  <c r="E31" i="16"/>
  <c r="D31" i="16"/>
  <c r="P30" i="16"/>
  <c r="O30" i="16"/>
  <c r="N30" i="16"/>
  <c r="M30" i="16"/>
  <c r="L30" i="16"/>
  <c r="K30" i="16"/>
  <c r="J30" i="16"/>
  <c r="I30" i="16"/>
  <c r="H30" i="16"/>
  <c r="G30" i="16"/>
  <c r="F30" i="16"/>
  <c r="E30" i="16"/>
  <c r="D30" i="16"/>
  <c r="P29" i="16"/>
  <c r="O29" i="16"/>
  <c r="N29" i="16"/>
  <c r="M29" i="16"/>
  <c r="L29" i="16"/>
  <c r="K29" i="16"/>
  <c r="J29" i="16"/>
  <c r="I29" i="16"/>
  <c r="H29" i="16"/>
  <c r="G29" i="16"/>
  <c r="F29" i="16"/>
  <c r="E29" i="16"/>
  <c r="P28" i="16"/>
  <c r="O28" i="16"/>
  <c r="N28" i="16"/>
  <c r="M28" i="16"/>
  <c r="L28" i="16"/>
  <c r="K28" i="16"/>
  <c r="J28" i="16"/>
  <c r="I28" i="16"/>
  <c r="H28" i="16"/>
  <c r="G28" i="16"/>
  <c r="F28" i="16"/>
  <c r="E28" i="16"/>
  <c r="D28" i="16"/>
  <c r="P27" i="16"/>
  <c r="O27" i="16"/>
  <c r="N27" i="16"/>
  <c r="M27" i="16"/>
  <c r="L27" i="16"/>
  <c r="K27" i="16"/>
  <c r="J27" i="16"/>
  <c r="I27" i="16"/>
  <c r="H27" i="16"/>
  <c r="G27" i="16"/>
  <c r="F27" i="16"/>
  <c r="E27" i="16"/>
  <c r="D27" i="16"/>
  <c r="P24" i="16"/>
  <c r="O24" i="16"/>
  <c r="N24" i="16"/>
  <c r="M24" i="16"/>
  <c r="L24" i="16"/>
  <c r="K24" i="16"/>
  <c r="J24" i="16"/>
  <c r="I24" i="16"/>
  <c r="H24" i="16"/>
  <c r="G24" i="16"/>
  <c r="F24" i="16"/>
  <c r="E24" i="16"/>
  <c r="P23" i="16"/>
  <c r="O23" i="16"/>
  <c r="N23" i="16"/>
  <c r="M23" i="16"/>
  <c r="L23" i="16"/>
  <c r="K23" i="16"/>
  <c r="J23" i="16"/>
  <c r="I23" i="16"/>
  <c r="H23" i="16"/>
  <c r="G23" i="16"/>
  <c r="F23" i="16"/>
  <c r="E23" i="16"/>
  <c r="P22" i="16"/>
  <c r="O22" i="16"/>
  <c r="N22" i="16"/>
  <c r="M22" i="16"/>
  <c r="L22" i="16"/>
  <c r="K22" i="16"/>
  <c r="J22" i="16"/>
  <c r="I22" i="16"/>
  <c r="H22" i="16"/>
  <c r="G22" i="16"/>
  <c r="F22" i="16"/>
  <c r="E22" i="16"/>
  <c r="P21" i="16"/>
  <c r="O21" i="16"/>
  <c r="N21" i="16"/>
  <c r="M21" i="16"/>
  <c r="L21" i="16"/>
  <c r="K21" i="16"/>
  <c r="J21" i="16"/>
  <c r="I21" i="16"/>
  <c r="H21" i="16"/>
  <c r="G21" i="16"/>
  <c r="F21" i="16"/>
  <c r="E21" i="16"/>
  <c r="P20" i="16"/>
  <c r="O20" i="16"/>
  <c r="N20" i="16"/>
  <c r="M20" i="16"/>
  <c r="L20" i="16"/>
  <c r="K20" i="16"/>
  <c r="J20" i="16"/>
  <c r="I20" i="16"/>
  <c r="H20" i="16"/>
  <c r="G20" i="16"/>
  <c r="F20" i="16"/>
  <c r="E20" i="16"/>
  <c r="P19" i="16"/>
  <c r="O19" i="16"/>
  <c r="N19" i="16"/>
  <c r="M19" i="16"/>
  <c r="L19" i="16"/>
  <c r="K19" i="16"/>
  <c r="J19" i="16"/>
  <c r="I19" i="16"/>
  <c r="H19" i="16"/>
  <c r="G19" i="16"/>
  <c r="F19" i="16"/>
  <c r="E19" i="16"/>
  <c r="P18" i="16"/>
  <c r="O18" i="16"/>
  <c r="N18" i="16"/>
  <c r="M18" i="16"/>
  <c r="L18" i="16"/>
  <c r="K18" i="16"/>
  <c r="J18" i="16"/>
  <c r="I18" i="16"/>
  <c r="H18" i="16"/>
  <c r="G18" i="16"/>
  <c r="F18" i="16"/>
  <c r="E18" i="16"/>
  <c r="P17" i="16"/>
  <c r="O17" i="16"/>
  <c r="N17" i="16"/>
  <c r="M17" i="16"/>
  <c r="L17" i="16"/>
  <c r="K17" i="16"/>
  <c r="J17" i="16"/>
  <c r="I17" i="16"/>
  <c r="H17" i="16"/>
  <c r="G17" i="16"/>
  <c r="F17" i="16"/>
  <c r="E17" i="16"/>
  <c r="D24" i="16"/>
  <c r="D23" i="16"/>
  <c r="D22" i="16"/>
  <c r="D21" i="16"/>
  <c r="D20" i="16"/>
  <c r="D18" i="16"/>
  <c r="D17" i="16"/>
  <c r="AP18" i="5" l="1"/>
  <c r="AP26" i="5" s="1"/>
  <c r="F18" i="5"/>
  <c r="F26" i="5" s="1"/>
  <c r="D97" i="14"/>
  <c r="H18" i="5"/>
  <c r="H26" i="5" s="1"/>
  <c r="F97" i="14"/>
  <c r="J18" i="5"/>
  <c r="J26" i="5" s="1"/>
  <c r="H97" i="14"/>
  <c r="AC18" i="5"/>
  <c r="AC34" i="5" s="1"/>
  <c r="AA97" i="14"/>
  <c r="M18" i="5"/>
  <c r="M26" i="5" s="1"/>
  <c r="K97" i="14"/>
  <c r="S18" i="5"/>
  <c r="S34" i="5" s="1"/>
  <c r="Q97" i="14"/>
  <c r="V18" i="5"/>
  <c r="V26" i="5" s="1"/>
  <c r="T97" i="14"/>
  <c r="O18" i="5"/>
  <c r="O26" i="5" s="1"/>
  <c r="M97" i="14"/>
  <c r="T18" i="5"/>
  <c r="T26" i="5" s="1"/>
  <c r="Y18" i="5"/>
  <c r="Y26" i="5" s="1"/>
  <c r="AJ18" i="5"/>
  <c r="AJ26" i="5" s="1"/>
  <c r="AO18" i="5"/>
  <c r="AO26" i="5" s="1"/>
  <c r="AD18" i="5"/>
  <c r="AD26" i="5" s="1"/>
  <c r="AB97" i="14"/>
  <c r="AN18" i="5"/>
  <c r="AN26" i="5" s="1"/>
  <c r="AL97" i="14"/>
  <c r="AI18" i="5"/>
  <c r="AG97" i="14"/>
  <c r="X18" i="5"/>
  <c r="X26" i="5" s="1"/>
  <c r="AE18" i="5"/>
  <c r="AE26" i="5" s="1"/>
  <c r="AC97" i="14"/>
  <c r="N18" i="5"/>
  <c r="N26" i="5" s="1"/>
  <c r="L97" i="14"/>
  <c r="AR18" i="5"/>
  <c r="AR26" i="5" s="1"/>
  <c r="AP97" i="14"/>
  <c r="AB18" i="5"/>
  <c r="AB26" i="5" s="1"/>
  <c r="Z97" i="14"/>
  <c r="L18" i="5"/>
  <c r="L26" i="5" s="1"/>
  <c r="J97" i="14"/>
  <c r="Z18" i="5"/>
  <c r="Z26" i="5" s="1"/>
  <c r="X97" i="14"/>
  <c r="AG18" i="5"/>
  <c r="AG26" i="5" s="1"/>
  <c r="AE97" i="14"/>
  <c r="G18" i="5"/>
  <c r="G34" i="5" s="1"/>
  <c r="E97" i="14"/>
  <c r="U34" i="5"/>
  <c r="E34" i="5"/>
  <c r="W26" i="5"/>
  <c r="AM26" i="5"/>
  <c r="AI34" i="5"/>
  <c r="AI26" i="5"/>
  <c r="I34" i="5"/>
  <c r="Q34" i="5"/>
  <c r="P34" i="5"/>
  <c r="AS34" i="5"/>
  <c r="AH34" i="5"/>
  <c r="AL34" i="5"/>
  <c r="AP34" i="5"/>
  <c r="F34" i="5"/>
  <c r="R34" i="5"/>
  <c r="V34" i="5"/>
  <c r="AA34" i="5"/>
  <c r="AE34" i="5"/>
  <c r="AQ34" i="5"/>
  <c r="K26" i="5"/>
  <c r="AF34" i="5"/>
  <c r="Z34" i="5"/>
  <c r="AD34" i="5" l="1"/>
  <c r="Y34" i="5"/>
  <c r="J34" i="5"/>
  <c r="M34" i="5"/>
  <c r="AB34" i="5"/>
  <c r="T34" i="5"/>
  <c r="AN34" i="5"/>
  <c r="N34" i="5"/>
  <c r="AR34" i="5"/>
  <c r="H34" i="5"/>
  <c r="S26" i="5"/>
  <c r="G26" i="5"/>
  <c r="AC26" i="5"/>
  <c r="O34" i="5"/>
  <c r="AO34" i="5"/>
  <c r="AJ34" i="5"/>
  <c r="X34" i="5"/>
  <c r="AG34" i="5"/>
  <c r="L34" i="5"/>
  <c r="D8" i="7"/>
  <c r="D7" i="7"/>
  <c r="D4" i="7"/>
  <c r="D16" i="6"/>
  <c r="AM16" i="6" l="1"/>
  <c r="W16" i="6"/>
  <c r="G16" i="6"/>
  <c r="AE16" i="6"/>
  <c r="O16" i="6"/>
  <c r="AQ16" i="6"/>
  <c r="AA16" i="6"/>
  <c r="K16" i="6"/>
  <c r="AI16" i="6"/>
  <c r="S16" i="6"/>
  <c r="C16" i="6"/>
  <c r="AS16" i="6" s="1"/>
  <c r="AP16" i="6"/>
  <c r="AL16" i="6"/>
  <c r="AH16" i="6"/>
  <c r="AD16" i="6"/>
  <c r="Z16" i="6"/>
  <c r="V16" i="6"/>
  <c r="R16" i="6"/>
  <c r="N16" i="6"/>
  <c r="J16" i="6"/>
  <c r="F16" i="6"/>
  <c r="AO16" i="6"/>
  <c r="AK16" i="6"/>
  <c r="AG16" i="6"/>
  <c r="AC16" i="6"/>
  <c r="Y16" i="6"/>
  <c r="U16" i="6"/>
  <c r="Q16" i="6"/>
  <c r="M16" i="6"/>
  <c r="I16" i="6"/>
  <c r="E16" i="6"/>
  <c r="AR16" i="6"/>
  <c r="AN16" i="6"/>
  <c r="AJ16" i="6"/>
  <c r="AF16" i="6"/>
  <c r="AB16" i="6"/>
  <c r="X16" i="6"/>
  <c r="T16" i="6"/>
  <c r="P16" i="6"/>
  <c r="L16" i="6"/>
  <c r="H16" i="6"/>
  <c r="AR8" i="6" l="1"/>
  <c r="AR21" i="6" s="1"/>
  <c r="AQ8" i="6"/>
  <c r="AQ21" i="6" s="1"/>
  <c r="AP8" i="6"/>
  <c r="AP21" i="6" s="1"/>
  <c r="AO8" i="6"/>
  <c r="AO21" i="6" s="1"/>
  <c r="AN8" i="6"/>
  <c r="AN21" i="6" s="1"/>
  <c r="AM8" i="6"/>
  <c r="AM21" i="6" s="1"/>
  <c r="AL8" i="6"/>
  <c r="AL21" i="6" s="1"/>
  <c r="AK8" i="6"/>
  <c r="AK21" i="6" s="1"/>
  <c r="AJ8" i="6"/>
  <c r="AJ21" i="6" s="1"/>
  <c r="AI8" i="6"/>
  <c r="AI21" i="6" s="1"/>
  <c r="AH8" i="6"/>
  <c r="AH21" i="6" s="1"/>
  <c r="AG8" i="6"/>
  <c r="AG21" i="6" s="1"/>
  <c r="AF8" i="6"/>
  <c r="AF21" i="6" s="1"/>
  <c r="AE8" i="6"/>
  <c r="AE21" i="6" s="1"/>
  <c r="AD8" i="6"/>
  <c r="AD21" i="6" s="1"/>
  <c r="AC8" i="6"/>
  <c r="AC21" i="6" s="1"/>
  <c r="AB8" i="6"/>
  <c r="AB21" i="6" s="1"/>
  <c r="AA8" i="6"/>
  <c r="AA21" i="6" s="1"/>
  <c r="Z8" i="6"/>
  <c r="Z21" i="6" s="1"/>
  <c r="Y8" i="6"/>
  <c r="Y21" i="6" s="1"/>
  <c r="X8" i="6"/>
  <c r="X21" i="6" s="1"/>
  <c r="W8" i="6"/>
  <c r="W21" i="6" s="1"/>
  <c r="V8" i="6"/>
  <c r="V21" i="6" s="1"/>
  <c r="U8" i="6"/>
  <c r="U21" i="6" s="1"/>
  <c r="T8" i="6"/>
  <c r="T21" i="6" s="1"/>
  <c r="S8" i="6"/>
  <c r="S21" i="6" s="1"/>
  <c r="R8" i="6"/>
  <c r="R21" i="6" s="1"/>
  <c r="Q8" i="6"/>
  <c r="Q21" i="6" s="1"/>
  <c r="P8" i="6"/>
  <c r="P21" i="6" s="1"/>
  <c r="O8" i="6"/>
  <c r="O21" i="6" s="1"/>
  <c r="N8" i="6"/>
  <c r="N21" i="6" s="1"/>
  <c r="M8" i="6"/>
  <c r="M21" i="6" s="1"/>
  <c r="L8" i="6"/>
  <c r="L21" i="6" s="1"/>
  <c r="K8" i="6"/>
  <c r="K21" i="6" s="1"/>
  <c r="J8" i="6"/>
  <c r="J21" i="6" s="1"/>
  <c r="I8" i="6"/>
  <c r="I21" i="6" s="1"/>
  <c r="H8" i="6"/>
  <c r="H21" i="6" s="1"/>
  <c r="G8" i="6"/>
  <c r="G21" i="6" s="1"/>
  <c r="F8" i="6"/>
  <c r="F21" i="6" s="1"/>
  <c r="E8" i="6"/>
  <c r="E21" i="6" s="1"/>
  <c r="D8" i="6"/>
  <c r="D21" i="6" s="1"/>
  <c r="P135" i="15"/>
  <c r="R132" i="15"/>
  <c r="Z130" i="15"/>
  <c r="D129" i="15"/>
  <c r="X127" i="15"/>
  <c r="AR125" i="15"/>
  <c r="V124" i="15"/>
  <c r="X123" i="15"/>
  <c r="AH122" i="15"/>
  <c r="F122" i="15"/>
  <c r="AA121" i="15"/>
  <c r="Z120" i="15"/>
  <c r="E120" i="15"/>
  <c r="D119" i="15"/>
  <c r="Y118" i="15"/>
  <c r="H118" i="15"/>
  <c r="AH117" i="15"/>
  <c r="R117" i="15"/>
  <c r="AR116" i="15"/>
  <c r="AB116" i="15"/>
  <c r="L116" i="15"/>
  <c r="AL115" i="15"/>
  <c r="V115" i="15"/>
  <c r="F115" i="15"/>
  <c r="AF114" i="15"/>
  <c r="P114" i="15"/>
  <c r="AP113" i="15"/>
  <c r="Z113" i="15"/>
  <c r="R113" i="15"/>
  <c r="L113" i="15"/>
  <c r="G113" i="15"/>
  <c r="AR112" i="15"/>
  <c r="AL112" i="15"/>
  <c r="AG112" i="15"/>
  <c r="AB112" i="15"/>
  <c r="V112" i="15"/>
  <c r="Q112" i="15"/>
  <c r="L112" i="15"/>
  <c r="F112" i="15"/>
  <c r="AQ111" i="15"/>
  <c r="AL111" i="15"/>
  <c r="AF111" i="15"/>
  <c r="AA111" i="15"/>
  <c r="V111" i="15"/>
  <c r="P111" i="15"/>
  <c r="K111" i="15"/>
  <c r="F111" i="15"/>
  <c r="AP110" i="15"/>
  <c r="AK110" i="15"/>
  <c r="AF110" i="15"/>
  <c r="Z110" i="15"/>
  <c r="U110" i="15"/>
  <c r="P110" i="15"/>
  <c r="J110" i="15"/>
  <c r="E110" i="15"/>
  <c r="AP109" i="15"/>
  <c r="AJ109" i="15"/>
  <c r="AE109" i="15"/>
  <c r="Z109" i="15"/>
  <c r="T109" i="15"/>
  <c r="O109" i="15"/>
  <c r="J109" i="15"/>
  <c r="D109" i="15"/>
  <c r="AO108" i="15"/>
  <c r="AJ108" i="15"/>
  <c r="AD108" i="15"/>
  <c r="Z108" i="15"/>
  <c r="V108" i="15"/>
  <c r="R108" i="15"/>
  <c r="N108" i="15"/>
  <c r="J108" i="15"/>
  <c r="F108" i="15"/>
  <c r="AR107" i="15"/>
  <c r="AN107" i="15"/>
  <c r="AJ107" i="15"/>
  <c r="AF107" i="15"/>
  <c r="AB107" i="15"/>
  <c r="X107" i="15"/>
  <c r="T107" i="15"/>
  <c r="P107" i="15"/>
  <c r="L107" i="15"/>
  <c r="H107" i="15"/>
  <c r="D107" i="15"/>
  <c r="AP106" i="15"/>
  <c r="AL106" i="15"/>
  <c r="AH106" i="15"/>
  <c r="AD106" i="15"/>
  <c r="Z106" i="15"/>
  <c r="V106" i="15"/>
  <c r="R106" i="15"/>
  <c r="N106" i="15"/>
  <c r="J106" i="15"/>
  <c r="F106" i="15"/>
  <c r="AR105" i="15"/>
  <c r="AN105" i="15"/>
  <c r="AJ105" i="15"/>
  <c r="AF105" i="15"/>
  <c r="AB105" i="15"/>
  <c r="X105" i="15"/>
  <c r="T105" i="15"/>
  <c r="P105" i="15"/>
  <c r="L105" i="15"/>
  <c r="H105" i="15"/>
  <c r="D105" i="15"/>
  <c r="AP104" i="15"/>
  <c r="AL104" i="15"/>
  <c r="AH104" i="15"/>
  <c r="AD104" i="15"/>
  <c r="Z104" i="15"/>
  <c r="V104" i="15"/>
  <c r="R104" i="15"/>
  <c r="N104" i="15"/>
  <c r="J104" i="15"/>
  <c r="F104" i="15"/>
  <c r="AR103" i="15"/>
  <c r="AN103" i="15"/>
  <c r="AJ103" i="15"/>
  <c r="AF103" i="15"/>
  <c r="AB103" i="15"/>
  <c r="X103" i="15"/>
  <c r="T103" i="15"/>
  <c r="P103" i="15"/>
  <c r="L103" i="15"/>
  <c r="H103" i="15"/>
  <c r="D103" i="15"/>
  <c r="AP102" i="15"/>
  <c r="AL102" i="15"/>
  <c r="AH102" i="15"/>
  <c r="AD102" i="15"/>
  <c r="Z102" i="15"/>
  <c r="V102" i="15"/>
  <c r="R102" i="15"/>
  <c r="N102" i="15"/>
  <c r="J102" i="15"/>
  <c r="F102" i="15"/>
  <c r="AS143" i="15"/>
  <c r="AR143" i="15"/>
  <c r="AQ143" i="15"/>
  <c r="AP143" i="15"/>
  <c r="AO143" i="15"/>
  <c r="AN143" i="15"/>
  <c r="AM143" i="15"/>
  <c r="AL143" i="15"/>
  <c r="AK143" i="15"/>
  <c r="AJ143" i="15"/>
  <c r="AI143" i="15"/>
  <c r="AH143" i="15"/>
  <c r="AG143" i="15"/>
  <c r="AF143"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G143" i="15"/>
  <c r="F143" i="15"/>
  <c r="E143" i="15"/>
  <c r="D143" i="15"/>
  <c r="AS142" i="15"/>
  <c r="AR142" i="15"/>
  <c r="AQ142" i="15"/>
  <c r="AP142" i="15"/>
  <c r="AO142" i="15"/>
  <c r="AN142" i="15"/>
  <c r="AM142" i="15"/>
  <c r="AL142" i="15"/>
  <c r="AK142" i="15"/>
  <c r="AJ142" i="15"/>
  <c r="AI142" i="15"/>
  <c r="AH142" i="15"/>
  <c r="AG142" i="15"/>
  <c r="AF142" i="15"/>
  <c r="AE142" i="15"/>
  <c r="AD142" i="15"/>
  <c r="AC142" i="15"/>
  <c r="AB142" i="15"/>
  <c r="AA142" i="15"/>
  <c r="Z142" i="15"/>
  <c r="Y142" i="15"/>
  <c r="X142" i="15"/>
  <c r="W142" i="15"/>
  <c r="V142" i="15"/>
  <c r="U142" i="15"/>
  <c r="T142" i="15"/>
  <c r="S142" i="15"/>
  <c r="R142" i="15"/>
  <c r="Q142" i="15"/>
  <c r="P142" i="15"/>
  <c r="O142" i="15"/>
  <c r="N142" i="15"/>
  <c r="M142" i="15"/>
  <c r="L142" i="15"/>
  <c r="K142" i="15"/>
  <c r="J142" i="15"/>
  <c r="I142" i="15"/>
  <c r="H142" i="15"/>
  <c r="G142" i="15"/>
  <c r="F142" i="15"/>
  <c r="E142" i="15"/>
  <c r="D142" i="15"/>
  <c r="AS141" i="15"/>
  <c r="AR141" i="15"/>
  <c r="AQ141" i="15"/>
  <c r="AP141" i="15"/>
  <c r="AO141" i="15"/>
  <c r="AN141" i="15"/>
  <c r="AM141" i="15"/>
  <c r="AL141" i="15"/>
  <c r="AK141" i="15"/>
  <c r="AJ141" i="15"/>
  <c r="AI141" i="15"/>
  <c r="AH141" i="15"/>
  <c r="AG141" i="15"/>
  <c r="AF141" i="15"/>
  <c r="AE141" i="15"/>
  <c r="AD141" i="15"/>
  <c r="AC141" i="15"/>
  <c r="AB141" i="15"/>
  <c r="AA141" i="15"/>
  <c r="Z141" i="15"/>
  <c r="Y141" i="15"/>
  <c r="X141" i="15"/>
  <c r="W141" i="15"/>
  <c r="V141" i="15"/>
  <c r="U141" i="15"/>
  <c r="T141" i="15"/>
  <c r="S141" i="15"/>
  <c r="R141" i="15"/>
  <c r="Q141" i="15"/>
  <c r="P141" i="15"/>
  <c r="O141" i="15"/>
  <c r="N141" i="15"/>
  <c r="M141" i="15"/>
  <c r="L141" i="15"/>
  <c r="K141" i="15"/>
  <c r="J141" i="15"/>
  <c r="I141" i="15"/>
  <c r="H141" i="15"/>
  <c r="G141" i="15"/>
  <c r="F141" i="15"/>
  <c r="E141" i="15"/>
  <c r="D141" i="15"/>
  <c r="AS140" i="15"/>
  <c r="AR140" i="15"/>
  <c r="AQ140" i="15"/>
  <c r="AP140" i="15"/>
  <c r="AO140" i="15"/>
  <c r="AN140" i="15"/>
  <c r="AM140" i="15"/>
  <c r="AL140" i="15"/>
  <c r="AK140" i="15"/>
  <c r="AJ140" i="15"/>
  <c r="AI140" i="15"/>
  <c r="AH140" i="15"/>
  <c r="AG140" i="15"/>
  <c r="AF140" i="15"/>
  <c r="AE140" i="15"/>
  <c r="AD140" i="15"/>
  <c r="AC140" i="15"/>
  <c r="AB140" i="15"/>
  <c r="AA140" i="15"/>
  <c r="Z140" i="15"/>
  <c r="Y140" i="15"/>
  <c r="X140" i="15"/>
  <c r="W140" i="15"/>
  <c r="V140" i="15"/>
  <c r="U140" i="15"/>
  <c r="T140" i="15"/>
  <c r="S140" i="15"/>
  <c r="R140" i="15"/>
  <c r="Q140" i="15"/>
  <c r="P140" i="15"/>
  <c r="O140" i="15"/>
  <c r="N140" i="15"/>
  <c r="M140" i="15"/>
  <c r="L140" i="15"/>
  <c r="K140" i="15"/>
  <c r="J140" i="15"/>
  <c r="I140" i="15"/>
  <c r="H140" i="15"/>
  <c r="G140" i="15"/>
  <c r="F140" i="15"/>
  <c r="E140" i="15"/>
  <c r="D140" i="15"/>
  <c r="AS139" i="15"/>
  <c r="AR139" i="15"/>
  <c r="AQ139" i="15"/>
  <c r="AP139" i="15"/>
  <c r="AO139" i="15"/>
  <c r="AN139" i="15"/>
  <c r="AM139" i="15"/>
  <c r="AL139" i="15"/>
  <c r="AK139" i="15"/>
  <c r="AJ139" i="15"/>
  <c r="AI139" i="15"/>
  <c r="AH139" i="15"/>
  <c r="AG139" i="15"/>
  <c r="AF139" i="15"/>
  <c r="AE139" i="15"/>
  <c r="AD139" i="15"/>
  <c r="AC139" i="15"/>
  <c r="AB139" i="15"/>
  <c r="AA139" i="15"/>
  <c r="Z139" i="15"/>
  <c r="Y139" i="15"/>
  <c r="X139" i="15"/>
  <c r="W139" i="15"/>
  <c r="V139" i="15"/>
  <c r="U139" i="15"/>
  <c r="T139" i="15"/>
  <c r="S139" i="15"/>
  <c r="R139" i="15"/>
  <c r="Q139" i="15"/>
  <c r="P139" i="15"/>
  <c r="O139" i="15"/>
  <c r="N139" i="15"/>
  <c r="M139" i="15"/>
  <c r="L139" i="15"/>
  <c r="K139" i="15"/>
  <c r="J139" i="15"/>
  <c r="I139" i="15"/>
  <c r="H139" i="15"/>
  <c r="G139" i="15"/>
  <c r="F139" i="15"/>
  <c r="E139" i="15"/>
  <c r="D139" i="15"/>
  <c r="AS138" i="15"/>
  <c r="AR138" i="15"/>
  <c r="AQ138" i="15"/>
  <c r="AP138" i="15"/>
  <c r="AO138" i="15"/>
  <c r="AN138" i="15"/>
  <c r="AM138" i="15"/>
  <c r="AL138" i="15"/>
  <c r="AK138" i="15"/>
  <c r="AJ138" i="15"/>
  <c r="AI138" i="15"/>
  <c r="AH138" i="15"/>
  <c r="AG138" i="15"/>
  <c r="AF138" i="15"/>
  <c r="AE138" i="15"/>
  <c r="AD138" i="15"/>
  <c r="AC138" i="15"/>
  <c r="AB138" i="15"/>
  <c r="AA138" i="15"/>
  <c r="Z138" i="15"/>
  <c r="Y138" i="15"/>
  <c r="X138" i="15"/>
  <c r="W138" i="15"/>
  <c r="V138" i="15"/>
  <c r="U138" i="15"/>
  <c r="T138" i="15"/>
  <c r="S138" i="15"/>
  <c r="R138" i="15"/>
  <c r="Q138" i="15"/>
  <c r="P138" i="15"/>
  <c r="O138" i="15"/>
  <c r="N138" i="15"/>
  <c r="M138" i="15"/>
  <c r="L138" i="15"/>
  <c r="K138" i="15"/>
  <c r="J138" i="15"/>
  <c r="I138" i="15"/>
  <c r="H138" i="15"/>
  <c r="G138" i="15"/>
  <c r="F138" i="15"/>
  <c r="E138" i="15"/>
  <c r="D138" i="15"/>
  <c r="AS137" i="15"/>
  <c r="AR137" i="15"/>
  <c r="AQ137" i="15"/>
  <c r="AP137"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L137" i="15"/>
  <c r="K137" i="15"/>
  <c r="J137" i="15"/>
  <c r="I137" i="15"/>
  <c r="H137" i="15"/>
  <c r="G137" i="15"/>
  <c r="F137" i="15"/>
  <c r="E137" i="15"/>
  <c r="D137" i="15"/>
  <c r="AS136" i="15"/>
  <c r="AR136" i="15"/>
  <c r="AQ136" i="15"/>
  <c r="AP136" i="15"/>
  <c r="AO136" i="15"/>
  <c r="AN136" i="15"/>
  <c r="AM136" i="15"/>
  <c r="AL136" i="15"/>
  <c r="AK136" i="15"/>
  <c r="AJ136" i="15"/>
  <c r="AI136" i="15"/>
  <c r="AH136" i="15"/>
  <c r="AG136" i="15"/>
  <c r="AF136" i="15"/>
  <c r="AE136" i="15"/>
  <c r="AD136" i="15"/>
  <c r="AC136" i="15"/>
  <c r="AB136" i="15"/>
  <c r="AA136" i="15"/>
  <c r="Z136" i="15"/>
  <c r="Y136" i="15"/>
  <c r="X136" i="15"/>
  <c r="W136" i="15"/>
  <c r="V136" i="15"/>
  <c r="U136" i="15"/>
  <c r="T136" i="15"/>
  <c r="S136" i="15"/>
  <c r="R136" i="15"/>
  <c r="Q136" i="15"/>
  <c r="P136" i="15"/>
  <c r="O136" i="15"/>
  <c r="N136" i="15"/>
  <c r="M136" i="15"/>
  <c r="L136" i="15"/>
  <c r="K136" i="15"/>
  <c r="J136" i="15"/>
  <c r="I136" i="15"/>
  <c r="H136" i="15"/>
  <c r="G136" i="15"/>
  <c r="F136" i="15"/>
  <c r="E136" i="15"/>
  <c r="D136" i="15"/>
  <c r="AS135" i="15"/>
  <c r="AR135" i="15"/>
  <c r="AQ135" i="15"/>
  <c r="AP135" i="15"/>
  <c r="AO135" i="15"/>
  <c r="AN135" i="15"/>
  <c r="AM135" i="15"/>
  <c r="AL135" i="15"/>
  <c r="AK135" i="15"/>
  <c r="AJ135" i="15"/>
  <c r="AI135" i="15"/>
  <c r="AH135" i="15"/>
  <c r="AG135" i="15"/>
  <c r="AF135" i="15"/>
  <c r="AE135" i="15"/>
  <c r="AD135" i="15"/>
  <c r="AC135" i="15"/>
  <c r="AB135" i="15"/>
  <c r="AA135" i="15"/>
  <c r="Z135" i="15"/>
  <c r="Y135" i="15"/>
  <c r="X135" i="15"/>
  <c r="W135" i="15"/>
  <c r="V135" i="15"/>
  <c r="U135" i="15"/>
  <c r="T135" i="15"/>
  <c r="S135" i="15"/>
  <c r="R135" i="15"/>
  <c r="Q135" i="15"/>
  <c r="O135" i="15"/>
  <c r="N135" i="15"/>
  <c r="M135" i="15"/>
  <c r="L135" i="15"/>
  <c r="K135" i="15"/>
  <c r="J135" i="15"/>
  <c r="I135" i="15"/>
  <c r="H135" i="15"/>
  <c r="G135" i="15"/>
  <c r="F135" i="15"/>
  <c r="E135" i="15"/>
  <c r="D135" i="15"/>
  <c r="AS134" i="15"/>
  <c r="AR134" i="15"/>
  <c r="AQ134" i="15"/>
  <c r="AP134" i="15"/>
  <c r="AO134" i="15"/>
  <c r="AN134" i="15"/>
  <c r="AM134" i="15"/>
  <c r="AL134" i="15"/>
  <c r="AK134" i="15"/>
  <c r="AJ134" i="15"/>
  <c r="AI134" i="15"/>
  <c r="AH134" i="15"/>
  <c r="AG134" i="15"/>
  <c r="AF134" i="15"/>
  <c r="AE134" i="15"/>
  <c r="AD134" i="15"/>
  <c r="AC134" i="15"/>
  <c r="AB134" i="15"/>
  <c r="AA134" i="15"/>
  <c r="Z134" i="15"/>
  <c r="Y134" i="15"/>
  <c r="X134" i="15"/>
  <c r="W134" i="15"/>
  <c r="V134" i="15"/>
  <c r="U134" i="15"/>
  <c r="T134" i="15"/>
  <c r="S134" i="15"/>
  <c r="R134" i="15"/>
  <c r="Q134" i="15"/>
  <c r="P134" i="15"/>
  <c r="O134" i="15"/>
  <c r="N134" i="15"/>
  <c r="M134" i="15"/>
  <c r="L134" i="15"/>
  <c r="K134" i="15"/>
  <c r="J134" i="15"/>
  <c r="I134" i="15"/>
  <c r="H134" i="15"/>
  <c r="G134" i="15"/>
  <c r="F134" i="15"/>
  <c r="E134" i="15"/>
  <c r="D134" i="15"/>
  <c r="AS133" i="15"/>
  <c r="AR133" i="15"/>
  <c r="AQ133" i="15"/>
  <c r="AP133" i="15"/>
  <c r="AO133" i="15"/>
  <c r="AN133" i="15"/>
  <c r="AM133" i="15"/>
  <c r="AL133" i="15"/>
  <c r="AK133" i="15"/>
  <c r="AJ133" i="15"/>
  <c r="AI133" i="15"/>
  <c r="AH133" i="15"/>
  <c r="AG133" i="15"/>
  <c r="AF133" i="15"/>
  <c r="AE133" i="15"/>
  <c r="AD133" i="15"/>
  <c r="AC133" i="15"/>
  <c r="AB133" i="15"/>
  <c r="AA133" i="15"/>
  <c r="Z133" i="15"/>
  <c r="Y133" i="15"/>
  <c r="X133" i="15"/>
  <c r="W133" i="15"/>
  <c r="V133" i="15"/>
  <c r="U133" i="15"/>
  <c r="T133" i="15"/>
  <c r="S133" i="15"/>
  <c r="R133" i="15"/>
  <c r="Q133" i="15"/>
  <c r="P133" i="15"/>
  <c r="O133" i="15"/>
  <c r="N133" i="15"/>
  <c r="M133" i="15"/>
  <c r="L133" i="15"/>
  <c r="K133" i="15"/>
  <c r="J133" i="15"/>
  <c r="I133" i="15"/>
  <c r="H133" i="15"/>
  <c r="G133" i="15"/>
  <c r="F133" i="15"/>
  <c r="E133" i="15"/>
  <c r="D133" i="15"/>
  <c r="AS132" i="15"/>
  <c r="AR132" i="15"/>
  <c r="AQ132" i="15"/>
  <c r="AP132" i="15"/>
  <c r="AO132" i="15"/>
  <c r="AN132" i="15"/>
  <c r="AM132" i="15"/>
  <c r="AL132" i="15"/>
  <c r="AK132" i="15"/>
  <c r="AJ132" i="15"/>
  <c r="AI132" i="15"/>
  <c r="AH132" i="15"/>
  <c r="AG132" i="15"/>
  <c r="AF132" i="15"/>
  <c r="AE132" i="15"/>
  <c r="AD132" i="15"/>
  <c r="AC132" i="15"/>
  <c r="AB132" i="15"/>
  <c r="AA132" i="15"/>
  <c r="Z132" i="15"/>
  <c r="Y132" i="15"/>
  <c r="X132" i="15"/>
  <c r="W132" i="15"/>
  <c r="V132" i="15"/>
  <c r="U132" i="15"/>
  <c r="T132" i="15"/>
  <c r="S132" i="15"/>
  <c r="Q132" i="15"/>
  <c r="P132" i="15"/>
  <c r="O132" i="15"/>
  <c r="N132" i="15"/>
  <c r="M132" i="15"/>
  <c r="L132" i="15"/>
  <c r="K132" i="15"/>
  <c r="J132" i="15"/>
  <c r="I132" i="15"/>
  <c r="H132" i="15"/>
  <c r="G132" i="15"/>
  <c r="F132" i="15"/>
  <c r="E132" i="15"/>
  <c r="D132" i="15"/>
  <c r="AS131" i="15"/>
  <c r="AR131" i="15"/>
  <c r="AQ131" i="15"/>
  <c r="AP131" i="15"/>
  <c r="AO131" i="15"/>
  <c r="AN131" i="15"/>
  <c r="AM131" i="15"/>
  <c r="AL131" i="15"/>
  <c r="AK131" i="15"/>
  <c r="AJ131" i="15"/>
  <c r="AI131" i="15"/>
  <c r="AH131" i="15"/>
  <c r="AG131" i="15"/>
  <c r="AF131" i="15"/>
  <c r="AE131" i="15"/>
  <c r="AD131" i="15"/>
  <c r="AC131" i="15"/>
  <c r="AB131" i="15"/>
  <c r="AA131" i="15"/>
  <c r="Z131" i="15"/>
  <c r="Y131" i="15"/>
  <c r="X131" i="15"/>
  <c r="W131" i="15"/>
  <c r="V131" i="15"/>
  <c r="U131" i="15"/>
  <c r="T131" i="15"/>
  <c r="S131" i="15"/>
  <c r="R131" i="15"/>
  <c r="Q131" i="15"/>
  <c r="P131" i="15"/>
  <c r="O131" i="15"/>
  <c r="N131" i="15"/>
  <c r="M131" i="15"/>
  <c r="L131" i="15"/>
  <c r="K131" i="15"/>
  <c r="J131" i="15"/>
  <c r="I131" i="15"/>
  <c r="H131" i="15"/>
  <c r="G131" i="15"/>
  <c r="F131" i="15"/>
  <c r="E131" i="15"/>
  <c r="D131" i="15"/>
  <c r="AS130" i="15"/>
  <c r="AR130" i="15"/>
  <c r="AQ130" i="15"/>
  <c r="AP130" i="15"/>
  <c r="AO130" i="15"/>
  <c r="AN130" i="15"/>
  <c r="AM130" i="15"/>
  <c r="AL130" i="15"/>
  <c r="AK130" i="15"/>
  <c r="AJ130" i="15"/>
  <c r="AI130" i="15"/>
  <c r="AH130" i="15"/>
  <c r="AG130" i="15"/>
  <c r="AF130" i="15"/>
  <c r="AE130" i="15"/>
  <c r="AD130" i="15"/>
  <c r="AC130" i="15"/>
  <c r="AB130" i="15"/>
  <c r="AA130" i="15"/>
  <c r="Y130" i="15"/>
  <c r="X130" i="15"/>
  <c r="W130" i="15"/>
  <c r="V130" i="15"/>
  <c r="U130" i="15"/>
  <c r="T130" i="15"/>
  <c r="S130" i="15"/>
  <c r="R130" i="15"/>
  <c r="Q130" i="15"/>
  <c r="P130" i="15"/>
  <c r="O130" i="15"/>
  <c r="N130" i="15"/>
  <c r="M130" i="15"/>
  <c r="L130" i="15"/>
  <c r="K130" i="15"/>
  <c r="J130" i="15"/>
  <c r="I130" i="15"/>
  <c r="H130" i="15"/>
  <c r="G130" i="15"/>
  <c r="F130" i="15"/>
  <c r="E130" i="15"/>
  <c r="D130" i="15"/>
  <c r="AS129" i="15"/>
  <c r="AR129" i="15"/>
  <c r="AQ129" i="15"/>
  <c r="AP129" i="15"/>
  <c r="AO129"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G129" i="15"/>
  <c r="F129" i="15"/>
  <c r="E129" i="15"/>
  <c r="AS128" i="15"/>
  <c r="AR128" i="15"/>
  <c r="AQ128" i="15"/>
  <c r="AP128" i="15"/>
  <c r="AO128" i="15"/>
  <c r="AN128" i="15"/>
  <c r="AM128" i="15"/>
  <c r="AL128" i="15"/>
  <c r="AK128" i="15"/>
  <c r="AJ128" i="15"/>
  <c r="AI128" i="15"/>
  <c r="AH128" i="15"/>
  <c r="AG128" i="15"/>
  <c r="AF128" i="15"/>
  <c r="AE128" i="15"/>
  <c r="AD128" i="15"/>
  <c r="AC128" i="15"/>
  <c r="AB128" i="15"/>
  <c r="AA128" i="15"/>
  <c r="Z128" i="15"/>
  <c r="Y128" i="15"/>
  <c r="X128" i="15"/>
  <c r="W128" i="15"/>
  <c r="V128" i="15"/>
  <c r="U128" i="15"/>
  <c r="T128" i="15"/>
  <c r="S128" i="15"/>
  <c r="R128" i="15"/>
  <c r="Q128" i="15"/>
  <c r="P128" i="15"/>
  <c r="O128" i="15"/>
  <c r="N128" i="15"/>
  <c r="M128" i="15"/>
  <c r="L128" i="15"/>
  <c r="K128" i="15"/>
  <c r="J128" i="15"/>
  <c r="I128" i="15"/>
  <c r="H128" i="15"/>
  <c r="G128" i="15"/>
  <c r="F128" i="15"/>
  <c r="E128" i="15"/>
  <c r="D128" i="15"/>
  <c r="AS127" i="15"/>
  <c r="AR127" i="15"/>
  <c r="AQ127" i="15"/>
  <c r="AP127" i="15"/>
  <c r="AO127" i="15"/>
  <c r="AN127" i="15"/>
  <c r="AM127" i="15"/>
  <c r="AL127" i="15"/>
  <c r="AK127" i="15"/>
  <c r="AJ127" i="15"/>
  <c r="AI127" i="15"/>
  <c r="AH127" i="15"/>
  <c r="AG127" i="15"/>
  <c r="AF127" i="15"/>
  <c r="AE127" i="15"/>
  <c r="AD127" i="15"/>
  <c r="AC127" i="15"/>
  <c r="AB127" i="15"/>
  <c r="AA127" i="15"/>
  <c r="Z127" i="15"/>
  <c r="Y127" i="15"/>
  <c r="W127" i="15"/>
  <c r="V127" i="15"/>
  <c r="U127" i="15"/>
  <c r="T127" i="15"/>
  <c r="S127" i="15"/>
  <c r="R127" i="15"/>
  <c r="Q127" i="15"/>
  <c r="P127" i="15"/>
  <c r="O127" i="15"/>
  <c r="N127" i="15"/>
  <c r="M127" i="15"/>
  <c r="L127" i="15"/>
  <c r="K127" i="15"/>
  <c r="J127" i="15"/>
  <c r="I127" i="15"/>
  <c r="H127" i="15"/>
  <c r="G127" i="15"/>
  <c r="F127" i="15"/>
  <c r="E127" i="15"/>
  <c r="D127" i="15"/>
  <c r="AS126" i="15"/>
  <c r="AR126" i="15"/>
  <c r="AQ126" i="15"/>
  <c r="AP126" i="15"/>
  <c r="AO126" i="15"/>
  <c r="AN126" i="15"/>
  <c r="AM126" i="15"/>
  <c r="AL126" i="15"/>
  <c r="AK126" i="15"/>
  <c r="AJ126" i="15"/>
  <c r="AI126" i="15"/>
  <c r="AH126" i="15"/>
  <c r="AG126" i="15"/>
  <c r="AF126" i="15"/>
  <c r="AE126" i="15"/>
  <c r="AD126" i="15"/>
  <c r="AC126" i="15"/>
  <c r="AB126" i="15"/>
  <c r="AA126" i="15"/>
  <c r="Z126" i="15"/>
  <c r="Y126" i="15"/>
  <c r="X126" i="15"/>
  <c r="W126" i="15"/>
  <c r="V126" i="15"/>
  <c r="U126" i="15"/>
  <c r="T126" i="15"/>
  <c r="S126" i="15"/>
  <c r="R126" i="15"/>
  <c r="Q126" i="15"/>
  <c r="P126" i="15"/>
  <c r="O126" i="15"/>
  <c r="N126" i="15"/>
  <c r="M126" i="15"/>
  <c r="L126" i="15"/>
  <c r="K126" i="15"/>
  <c r="J126" i="15"/>
  <c r="I126" i="15"/>
  <c r="H126" i="15"/>
  <c r="G126" i="15"/>
  <c r="F126" i="15"/>
  <c r="E126" i="15"/>
  <c r="D126" i="15"/>
  <c r="AS125" i="15"/>
  <c r="AQ125" i="15"/>
  <c r="AP125" i="15"/>
  <c r="AO125" i="15"/>
  <c r="AN125" i="15"/>
  <c r="AM125" i="15"/>
  <c r="AL125" i="15"/>
  <c r="AK125" i="15"/>
  <c r="AJ125" i="15"/>
  <c r="AI125" i="15"/>
  <c r="AH125" i="15"/>
  <c r="AG125" i="15"/>
  <c r="AF125" i="15"/>
  <c r="AE125" i="15"/>
  <c r="AD125" i="15"/>
  <c r="AC125" i="15"/>
  <c r="AB125" i="15"/>
  <c r="AA125" i="15"/>
  <c r="Z125" i="15"/>
  <c r="Y125" i="15"/>
  <c r="X125" i="15"/>
  <c r="W125" i="15"/>
  <c r="V125" i="15"/>
  <c r="U125" i="15"/>
  <c r="T125" i="15"/>
  <c r="S125" i="15"/>
  <c r="R125" i="15"/>
  <c r="Q125" i="15"/>
  <c r="P125" i="15"/>
  <c r="O125" i="15"/>
  <c r="N125" i="15"/>
  <c r="M125" i="15"/>
  <c r="L125" i="15"/>
  <c r="K125" i="15"/>
  <c r="J125" i="15"/>
  <c r="I125" i="15"/>
  <c r="H125" i="15"/>
  <c r="G125" i="15"/>
  <c r="F125" i="15"/>
  <c r="E125" i="15"/>
  <c r="D125" i="15"/>
  <c r="AS124" i="15"/>
  <c r="AR124" i="15"/>
  <c r="AQ124" i="15"/>
  <c r="AP124" i="15"/>
  <c r="AO124" i="15"/>
  <c r="AN124" i="15"/>
  <c r="AM124" i="15"/>
  <c r="AL124" i="15"/>
  <c r="AK124" i="15"/>
  <c r="AJ124" i="15"/>
  <c r="AI124" i="15"/>
  <c r="AH124" i="15"/>
  <c r="AG124" i="15"/>
  <c r="AF124" i="15"/>
  <c r="AE124" i="15"/>
  <c r="AD124" i="15"/>
  <c r="AC124" i="15"/>
  <c r="AB124" i="15"/>
  <c r="AA124" i="15"/>
  <c r="Z124" i="15"/>
  <c r="Y124" i="15"/>
  <c r="X124" i="15"/>
  <c r="W124" i="15"/>
  <c r="U124" i="15"/>
  <c r="T124" i="15"/>
  <c r="S124" i="15"/>
  <c r="R124" i="15"/>
  <c r="Q124" i="15"/>
  <c r="P124" i="15"/>
  <c r="O124" i="15"/>
  <c r="N124" i="15"/>
  <c r="M124" i="15"/>
  <c r="L124" i="15"/>
  <c r="K124" i="15"/>
  <c r="J124" i="15"/>
  <c r="I124" i="15"/>
  <c r="H124" i="15"/>
  <c r="G124" i="15"/>
  <c r="F124" i="15"/>
  <c r="E124" i="15"/>
  <c r="D124" i="15"/>
  <c r="AS123" i="15"/>
  <c r="AR123" i="15"/>
  <c r="AQ123" i="15"/>
  <c r="AP123" i="15"/>
  <c r="AO123" i="15"/>
  <c r="AN123" i="15"/>
  <c r="AM123" i="15"/>
  <c r="AL123" i="15"/>
  <c r="AK123" i="15"/>
  <c r="AJ123" i="15"/>
  <c r="AI123" i="15"/>
  <c r="AH123" i="15"/>
  <c r="AG123" i="15"/>
  <c r="AF123" i="15"/>
  <c r="AE123" i="15"/>
  <c r="AD123" i="15"/>
  <c r="AC123" i="15"/>
  <c r="AB123" i="15"/>
  <c r="AA123" i="15"/>
  <c r="Z123" i="15"/>
  <c r="Y123" i="15"/>
  <c r="W123" i="15"/>
  <c r="V123" i="15"/>
  <c r="U123" i="15"/>
  <c r="T123" i="15"/>
  <c r="S123" i="15"/>
  <c r="R123" i="15"/>
  <c r="Q123" i="15"/>
  <c r="P123" i="15"/>
  <c r="O123" i="15"/>
  <c r="N123" i="15"/>
  <c r="M123" i="15"/>
  <c r="L123" i="15"/>
  <c r="K123" i="15"/>
  <c r="J123" i="15"/>
  <c r="I123" i="15"/>
  <c r="H123" i="15"/>
  <c r="G123" i="15"/>
  <c r="F123" i="15"/>
  <c r="E123" i="15"/>
  <c r="D123" i="15"/>
  <c r="AS122" i="15"/>
  <c r="AR122" i="15"/>
  <c r="AQ122" i="15"/>
  <c r="AP122" i="15"/>
  <c r="AO122" i="15"/>
  <c r="AN122" i="15"/>
  <c r="AM122" i="15"/>
  <c r="AL122" i="15"/>
  <c r="AK122" i="15"/>
  <c r="AJ122" i="15"/>
  <c r="AI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E122" i="15"/>
  <c r="D122" i="15"/>
  <c r="AS121" i="15"/>
  <c r="AR121" i="15"/>
  <c r="AQ121" i="15"/>
  <c r="AP121" i="15"/>
  <c r="AO121" i="15"/>
  <c r="AN121" i="15"/>
  <c r="AM121" i="15"/>
  <c r="AL121" i="15"/>
  <c r="AK121" i="15"/>
  <c r="AJ121" i="15"/>
  <c r="AI121" i="15"/>
  <c r="AH121" i="15"/>
  <c r="AG121" i="15"/>
  <c r="AF121" i="15"/>
  <c r="AE121" i="15"/>
  <c r="AD121" i="15"/>
  <c r="AC121" i="15"/>
  <c r="AB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AS120" i="15"/>
  <c r="AR120" i="15"/>
  <c r="AQ120" i="15"/>
  <c r="AP120" i="15"/>
  <c r="AO120" i="15"/>
  <c r="AN120" i="15"/>
  <c r="AM120" i="15"/>
  <c r="AL120" i="15"/>
  <c r="AK120" i="15"/>
  <c r="AJ120" i="15"/>
  <c r="AI120" i="15"/>
  <c r="AH120" i="15"/>
  <c r="AG120" i="15"/>
  <c r="AF120" i="15"/>
  <c r="AE120" i="15"/>
  <c r="AD120" i="15"/>
  <c r="AC120" i="15"/>
  <c r="AB120" i="15"/>
  <c r="AA120" i="15"/>
  <c r="Y120" i="15"/>
  <c r="X120" i="15"/>
  <c r="W120" i="15"/>
  <c r="V120" i="15"/>
  <c r="U120" i="15"/>
  <c r="T120" i="15"/>
  <c r="S120" i="15"/>
  <c r="R120" i="15"/>
  <c r="Q120" i="15"/>
  <c r="P120" i="15"/>
  <c r="O120" i="15"/>
  <c r="N120" i="15"/>
  <c r="M120" i="15"/>
  <c r="L120" i="15"/>
  <c r="K120" i="15"/>
  <c r="J120" i="15"/>
  <c r="I120" i="15"/>
  <c r="H120" i="15"/>
  <c r="G120" i="15"/>
  <c r="F120" i="15"/>
  <c r="D120"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AS118" i="15"/>
  <c r="AR118" i="15"/>
  <c r="AQ118" i="15"/>
  <c r="AP118" i="15"/>
  <c r="AO118" i="15"/>
  <c r="AN118" i="15"/>
  <c r="AM118" i="15"/>
  <c r="AL118" i="15"/>
  <c r="AK118" i="15"/>
  <c r="AJ118" i="15"/>
  <c r="AI118" i="15"/>
  <c r="AH118" i="15"/>
  <c r="AG118" i="15"/>
  <c r="AF118" i="15"/>
  <c r="AE118" i="15"/>
  <c r="AD118" i="15"/>
  <c r="AC118" i="15"/>
  <c r="AB118" i="15"/>
  <c r="AA118" i="15"/>
  <c r="Z118" i="15"/>
  <c r="X118" i="15"/>
  <c r="W118" i="15"/>
  <c r="V118" i="15"/>
  <c r="U118" i="15"/>
  <c r="T118" i="15"/>
  <c r="S118" i="15"/>
  <c r="R118" i="15"/>
  <c r="Q118" i="15"/>
  <c r="P118" i="15"/>
  <c r="O118" i="15"/>
  <c r="N118" i="15"/>
  <c r="M118" i="15"/>
  <c r="L118" i="15"/>
  <c r="K118" i="15"/>
  <c r="J118" i="15"/>
  <c r="I118" i="15"/>
  <c r="G118" i="15"/>
  <c r="F118" i="15"/>
  <c r="E118" i="15"/>
  <c r="D118" i="15"/>
  <c r="AS117" i="15"/>
  <c r="AR117" i="15"/>
  <c r="AQ117" i="15"/>
  <c r="AP117" i="15"/>
  <c r="AO117" i="15"/>
  <c r="AN117" i="15"/>
  <c r="AM117" i="15"/>
  <c r="AL117" i="15"/>
  <c r="AK117" i="15"/>
  <c r="AJ117" i="15"/>
  <c r="AI117" i="15"/>
  <c r="AG117" i="15"/>
  <c r="AF117" i="15"/>
  <c r="AE117" i="15"/>
  <c r="AD117" i="15"/>
  <c r="AC117" i="15"/>
  <c r="AB117" i="15"/>
  <c r="AA117" i="15"/>
  <c r="Z117" i="15"/>
  <c r="Y117" i="15"/>
  <c r="X117" i="15"/>
  <c r="W117" i="15"/>
  <c r="V117" i="15"/>
  <c r="U117" i="15"/>
  <c r="T117" i="15"/>
  <c r="S117" i="15"/>
  <c r="Q117" i="15"/>
  <c r="P117" i="15"/>
  <c r="O117" i="15"/>
  <c r="N117" i="15"/>
  <c r="M117" i="15"/>
  <c r="L117" i="15"/>
  <c r="K117" i="15"/>
  <c r="J117" i="15"/>
  <c r="I117" i="15"/>
  <c r="H117" i="15"/>
  <c r="G117" i="15"/>
  <c r="F117" i="15"/>
  <c r="E117" i="15"/>
  <c r="D117" i="15"/>
  <c r="AS116" i="15"/>
  <c r="AQ116" i="15"/>
  <c r="AP116" i="15"/>
  <c r="AO116" i="15"/>
  <c r="AN116" i="15"/>
  <c r="AM116" i="15"/>
  <c r="AL116" i="15"/>
  <c r="AK116" i="15"/>
  <c r="AJ116" i="15"/>
  <c r="AI116" i="15"/>
  <c r="AH116" i="15"/>
  <c r="AG116" i="15"/>
  <c r="AF116" i="15"/>
  <c r="AE116" i="15"/>
  <c r="AD116" i="15"/>
  <c r="AC116" i="15"/>
  <c r="AA116" i="15"/>
  <c r="Z116" i="15"/>
  <c r="Y116" i="15"/>
  <c r="X116" i="15"/>
  <c r="W116" i="15"/>
  <c r="V116" i="15"/>
  <c r="U116" i="15"/>
  <c r="T116" i="15"/>
  <c r="S116" i="15"/>
  <c r="R116" i="15"/>
  <c r="Q116" i="15"/>
  <c r="P116" i="15"/>
  <c r="O116" i="15"/>
  <c r="N116" i="15"/>
  <c r="M116" i="15"/>
  <c r="K116" i="15"/>
  <c r="J116" i="15"/>
  <c r="I116" i="15"/>
  <c r="H116" i="15"/>
  <c r="G116" i="15"/>
  <c r="F116" i="15"/>
  <c r="E116" i="15"/>
  <c r="D116" i="15"/>
  <c r="AS115" i="15"/>
  <c r="AR115" i="15"/>
  <c r="AQ115" i="15"/>
  <c r="AP115" i="15"/>
  <c r="AO115" i="15"/>
  <c r="AN115" i="15"/>
  <c r="AM115" i="15"/>
  <c r="AK115" i="15"/>
  <c r="AJ115" i="15"/>
  <c r="AI115" i="15"/>
  <c r="AH115" i="15"/>
  <c r="AG115" i="15"/>
  <c r="AF115" i="15"/>
  <c r="AE115" i="15"/>
  <c r="AD115" i="15"/>
  <c r="AC115" i="15"/>
  <c r="AB115" i="15"/>
  <c r="AA115" i="15"/>
  <c r="Z115" i="15"/>
  <c r="Y115" i="15"/>
  <c r="X115" i="15"/>
  <c r="W115" i="15"/>
  <c r="U115" i="15"/>
  <c r="T115" i="15"/>
  <c r="S115" i="15"/>
  <c r="R115" i="15"/>
  <c r="Q115" i="15"/>
  <c r="P115" i="15"/>
  <c r="O115" i="15"/>
  <c r="N115" i="15"/>
  <c r="M115" i="15"/>
  <c r="L115" i="15"/>
  <c r="K115" i="15"/>
  <c r="J115" i="15"/>
  <c r="I115" i="15"/>
  <c r="H115" i="15"/>
  <c r="G115" i="15"/>
  <c r="E115" i="15"/>
  <c r="D115" i="15"/>
  <c r="AS114" i="15"/>
  <c r="AR114" i="15"/>
  <c r="AQ114" i="15"/>
  <c r="AP114" i="15"/>
  <c r="AO114" i="15"/>
  <c r="AN114" i="15"/>
  <c r="AM114" i="15"/>
  <c r="AL114" i="15"/>
  <c r="AK114" i="15"/>
  <c r="AJ114" i="15"/>
  <c r="AI114" i="15"/>
  <c r="AH114" i="15"/>
  <c r="AG114" i="15"/>
  <c r="AE114" i="15"/>
  <c r="AD114" i="15"/>
  <c r="AC114" i="15"/>
  <c r="AB114" i="15"/>
  <c r="AA114" i="15"/>
  <c r="Z114" i="15"/>
  <c r="Y114" i="15"/>
  <c r="X114" i="15"/>
  <c r="W114" i="15"/>
  <c r="V114" i="15"/>
  <c r="U114" i="15"/>
  <c r="T114" i="15"/>
  <c r="S114" i="15"/>
  <c r="R114" i="15"/>
  <c r="Q114" i="15"/>
  <c r="O114" i="15"/>
  <c r="N114" i="15"/>
  <c r="M114" i="15"/>
  <c r="L114" i="15"/>
  <c r="K114" i="15"/>
  <c r="J114" i="15"/>
  <c r="I114" i="15"/>
  <c r="H114" i="15"/>
  <c r="G114" i="15"/>
  <c r="F114" i="15"/>
  <c r="E114" i="15"/>
  <c r="D114" i="15"/>
  <c r="AS113" i="15"/>
  <c r="AR113" i="15"/>
  <c r="AQ113" i="15"/>
  <c r="AO113" i="15"/>
  <c r="AN113" i="15"/>
  <c r="AM113" i="15"/>
  <c r="AL113" i="15"/>
  <c r="AK113" i="15"/>
  <c r="AJ113" i="15"/>
  <c r="AI113" i="15"/>
  <c r="AH113" i="15"/>
  <c r="AG113" i="15"/>
  <c r="AF113" i="15"/>
  <c r="AE113" i="15"/>
  <c r="AD113" i="15"/>
  <c r="AC113" i="15"/>
  <c r="AB113" i="15"/>
  <c r="AA113" i="15"/>
  <c r="Y113" i="15"/>
  <c r="X113" i="15"/>
  <c r="W113" i="15"/>
  <c r="V113" i="15"/>
  <c r="U113" i="15"/>
  <c r="T113" i="15"/>
  <c r="S113" i="15"/>
  <c r="Q113" i="15"/>
  <c r="P113" i="15"/>
  <c r="O113" i="15"/>
  <c r="N113" i="15"/>
  <c r="M113" i="15"/>
  <c r="K113" i="15"/>
  <c r="J113" i="15"/>
  <c r="I113" i="15"/>
  <c r="H113" i="15"/>
  <c r="F113" i="15"/>
  <c r="E113" i="15"/>
  <c r="D113" i="15"/>
  <c r="AS112" i="15"/>
  <c r="AQ112" i="15"/>
  <c r="AP112" i="15"/>
  <c r="AO112" i="15"/>
  <c r="AN112" i="15"/>
  <c r="AM112" i="15"/>
  <c r="AK112" i="15"/>
  <c r="AJ112" i="15"/>
  <c r="AI112" i="15"/>
  <c r="AH112" i="15"/>
  <c r="AF112" i="15"/>
  <c r="AE112" i="15"/>
  <c r="AD112" i="15"/>
  <c r="AC112" i="15"/>
  <c r="AA112" i="15"/>
  <c r="Z112" i="15"/>
  <c r="Y112" i="15"/>
  <c r="X112" i="15"/>
  <c r="W112" i="15"/>
  <c r="U112" i="15"/>
  <c r="T112" i="15"/>
  <c r="S112" i="15"/>
  <c r="R112" i="15"/>
  <c r="P112" i="15"/>
  <c r="O112" i="15"/>
  <c r="N112" i="15"/>
  <c r="M112" i="15"/>
  <c r="K112" i="15"/>
  <c r="J112" i="15"/>
  <c r="I112" i="15"/>
  <c r="H112" i="15"/>
  <c r="G112" i="15"/>
  <c r="E112" i="15"/>
  <c r="D112" i="15"/>
  <c r="AS111" i="15"/>
  <c r="AR111" i="15"/>
  <c r="AP111" i="15"/>
  <c r="AO111" i="15"/>
  <c r="AN111" i="15"/>
  <c r="AM111" i="15"/>
  <c r="AK111" i="15"/>
  <c r="AJ111" i="15"/>
  <c r="AI111" i="15"/>
  <c r="AH111" i="15"/>
  <c r="AG111" i="15"/>
  <c r="AE111" i="15"/>
  <c r="AD111" i="15"/>
  <c r="AC111" i="15"/>
  <c r="AB111" i="15"/>
  <c r="Z111" i="15"/>
  <c r="Y111" i="15"/>
  <c r="X111" i="15"/>
  <c r="W111" i="15"/>
  <c r="U111" i="15"/>
  <c r="T111" i="15"/>
  <c r="S111" i="15"/>
  <c r="R111" i="15"/>
  <c r="Q111" i="15"/>
  <c r="O111" i="15"/>
  <c r="N111" i="15"/>
  <c r="M111" i="15"/>
  <c r="L111" i="15"/>
  <c r="J111" i="15"/>
  <c r="I111" i="15"/>
  <c r="H111" i="15"/>
  <c r="G111" i="15"/>
  <c r="E111" i="15"/>
  <c r="D111" i="15"/>
  <c r="AS110" i="15"/>
  <c r="AR110" i="15"/>
  <c r="AQ110" i="15"/>
  <c r="AO110" i="15"/>
  <c r="AN110" i="15"/>
  <c r="AM110" i="15"/>
  <c r="AL110" i="15"/>
  <c r="AJ110" i="15"/>
  <c r="AI110" i="15"/>
  <c r="AH110" i="15"/>
  <c r="AG110" i="15"/>
  <c r="AE110" i="15"/>
  <c r="AD110" i="15"/>
  <c r="AC110" i="15"/>
  <c r="AB110" i="15"/>
  <c r="AA110" i="15"/>
  <c r="Y110" i="15"/>
  <c r="X110" i="15"/>
  <c r="W110" i="15"/>
  <c r="V110" i="15"/>
  <c r="T110" i="15"/>
  <c r="S110" i="15"/>
  <c r="R110" i="15"/>
  <c r="Q110" i="15"/>
  <c r="O110" i="15"/>
  <c r="N110" i="15"/>
  <c r="M110" i="15"/>
  <c r="L110" i="15"/>
  <c r="K110" i="15"/>
  <c r="I110" i="15"/>
  <c r="H110" i="15"/>
  <c r="G110" i="15"/>
  <c r="F110" i="15"/>
  <c r="D110" i="15"/>
  <c r="AS109" i="15"/>
  <c r="AR109" i="15"/>
  <c r="AQ109" i="15"/>
  <c r="AO109" i="15"/>
  <c r="AN109" i="15"/>
  <c r="AM109" i="15"/>
  <c r="AL109" i="15"/>
  <c r="AK109" i="15"/>
  <c r="AI109" i="15"/>
  <c r="AH109" i="15"/>
  <c r="AG109" i="15"/>
  <c r="AF109" i="15"/>
  <c r="AD109" i="15"/>
  <c r="AC109" i="15"/>
  <c r="AB109" i="15"/>
  <c r="AA109" i="15"/>
  <c r="Y109" i="15"/>
  <c r="X109" i="15"/>
  <c r="W109" i="15"/>
  <c r="V109" i="15"/>
  <c r="U109" i="15"/>
  <c r="S109" i="15"/>
  <c r="R109" i="15"/>
  <c r="Q109" i="15"/>
  <c r="P109" i="15"/>
  <c r="N109" i="15"/>
  <c r="M109" i="15"/>
  <c r="L109" i="15"/>
  <c r="K109" i="15"/>
  <c r="I109" i="15"/>
  <c r="H109" i="15"/>
  <c r="G109" i="15"/>
  <c r="F109" i="15"/>
  <c r="E109" i="15"/>
  <c r="AS108" i="15"/>
  <c r="AR108" i="15"/>
  <c r="AQ108" i="15"/>
  <c r="AP108" i="15"/>
  <c r="AN108" i="15"/>
  <c r="AM108" i="15"/>
  <c r="AL108" i="15"/>
  <c r="AK108" i="15"/>
  <c r="AI108" i="15"/>
  <c r="AH108" i="15"/>
  <c r="AG108" i="15"/>
  <c r="AF108" i="15"/>
  <c r="AE108" i="15"/>
  <c r="AC108" i="15"/>
  <c r="AB108" i="15"/>
  <c r="AA108" i="15"/>
  <c r="Y108" i="15"/>
  <c r="X108" i="15"/>
  <c r="W108" i="15"/>
  <c r="U108" i="15"/>
  <c r="T108" i="15"/>
  <c r="S108" i="15"/>
  <c r="Q108" i="15"/>
  <c r="P108" i="15"/>
  <c r="O108" i="15"/>
  <c r="M108" i="15"/>
  <c r="L108" i="15"/>
  <c r="K108" i="15"/>
  <c r="I108" i="15"/>
  <c r="H108" i="15"/>
  <c r="G108" i="15"/>
  <c r="E108" i="15"/>
  <c r="D108" i="15"/>
  <c r="AS107" i="15"/>
  <c r="AQ107" i="15"/>
  <c r="AP107" i="15"/>
  <c r="AO107" i="15"/>
  <c r="AM107" i="15"/>
  <c r="AL107" i="15"/>
  <c r="AK107" i="15"/>
  <c r="AI107" i="15"/>
  <c r="AH107" i="15"/>
  <c r="AG107" i="15"/>
  <c r="AE107" i="15"/>
  <c r="AD107" i="15"/>
  <c r="AC107" i="15"/>
  <c r="AA107" i="15"/>
  <c r="Z107" i="15"/>
  <c r="Y107" i="15"/>
  <c r="W107" i="15"/>
  <c r="V107" i="15"/>
  <c r="U107" i="15"/>
  <c r="S107" i="15"/>
  <c r="R107" i="15"/>
  <c r="Q107" i="15"/>
  <c r="O107" i="15"/>
  <c r="N107" i="15"/>
  <c r="M107" i="15"/>
  <c r="K107" i="15"/>
  <c r="J107" i="15"/>
  <c r="I107" i="15"/>
  <c r="G107" i="15"/>
  <c r="F107" i="15"/>
  <c r="E107" i="15"/>
  <c r="AS106" i="15"/>
  <c r="AR106" i="15"/>
  <c r="AQ106" i="15"/>
  <c r="AO106" i="15"/>
  <c r="AN106" i="15"/>
  <c r="AM106" i="15"/>
  <c r="AK106" i="15"/>
  <c r="AJ106" i="15"/>
  <c r="AI106" i="15"/>
  <c r="AG106" i="15"/>
  <c r="AF106" i="15"/>
  <c r="AE106" i="15"/>
  <c r="AC106" i="15"/>
  <c r="AB106" i="15"/>
  <c r="AA106" i="15"/>
  <c r="Y106" i="15"/>
  <c r="X106" i="15"/>
  <c r="W106" i="15"/>
  <c r="U106" i="15"/>
  <c r="T106" i="15"/>
  <c r="S106" i="15"/>
  <c r="Q106" i="15"/>
  <c r="P106" i="15"/>
  <c r="O106" i="15"/>
  <c r="M106" i="15"/>
  <c r="L106" i="15"/>
  <c r="K106" i="15"/>
  <c r="I106" i="15"/>
  <c r="H106" i="15"/>
  <c r="G106" i="15"/>
  <c r="E106" i="15"/>
  <c r="D106" i="15"/>
  <c r="AS105" i="15"/>
  <c r="AQ105" i="15"/>
  <c r="AP105" i="15"/>
  <c r="AO105" i="15"/>
  <c r="AM105" i="15"/>
  <c r="AL105" i="15"/>
  <c r="AK105" i="15"/>
  <c r="AI105" i="15"/>
  <c r="AH105" i="15"/>
  <c r="AG105" i="15"/>
  <c r="AE105" i="15"/>
  <c r="AD105" i="15"/>
  <c r="AC105" i="15"/>
  <c r="AA105" i="15"/>
  <c r="Z105" i="15"/>
  <c r="Y105" i="15"/>
  <c r="W105" i="15"/>
  <c r="V105" i="15"/>
  <c r="U105" i="15"/>
  <c r="S105" i="15"/>
  <c r="R105" i="15"/>
  <c r="Q105" i="15"/>
  <c r="O105" i="15"/>
  <c r="N105" i="15"/>
  <c r="M105" i="15"/>
  <c r="K105" i="15"/>
  <c r="J105" i="15"/>
  <c r="I105" i="15"/>
  <c r="G105" i="15"/>
  <c r="F105" i="15"/>
  <c r="E105" i="15"/>
  <c r="AS104" i="15"/>
  <c r="AR104" i="15"/>
  <c r="AQ104" i="15"/>
  <c r="AO104" i="15"/>
  <c r="AN104" i="15"/>
  <c r="AM104" i="15"/>
  <c r="AK104" i="15"/>
  <c r="AJ104" i="15"/>
  <c r="AI104" i="15"/>
  <c r="AG104" i="15"/>
  <c r="AF104" i="15"/>
  <c r="AE104" i="15"/>
  <c r="AC104" i="15"/>
  <c r="AB104" i="15"/>
  <c r="AA104" i="15"/>
  <c r="Y104" i="15"/>
  <c r="X104" i="15"/>
  <c r="W104" i="15"/>
  <c r="U104" i="15"/>
  <c r="T104" i="15"/>
  <c r="S104" i="15"/>
  <c r="Q104" i="15"/>
  <c r="P104" i="15"/>
  <c r="O104" i="15"/>
  <c r="M104" i="15"/>
  <c r="L104" i="15"/>
  <c r="K104" i="15"/>
  <c r="I104" i="15"/>
  <c r="H104" i="15"/>
  <c r="G104" i="15"/>
  <c r="E104" i="15"/>
  <c r="D104" i="15"/>
  <c r="AS103" i="15"/>
  <c r="AQ103" i="15"/>
  <c r="AP103" i="15"/>
  <c r="AO103" i="15"/>
  <c r="AM103" i="15"/>
  <c r="AL103" i="15"/>
  <c r="AK103" i="15"/>
  <c r="AI103" i="15"/>
  <c r="AH103" i="15"/>
  <c r="AG103" i="15"/>
  <c r="AE103" i="15"/>
  <c r="AD103" i="15"/>
  <c r="AC103" i="15"/>
  <c r="AA103" i="15"/>
  <c r="Z103" i="15"/>
  <c r="Y103" i="15"/>
  <c r="W103" i="15"/>
  <c r="V103" i="15"/>
  <c r="U103" i="15"/>
  <c r="S103" i="15"/>
  <c r="R103" i="15"/>
  <c r="Q103" i="15"/>
  <c r="O103" i="15"/>
  <c r="N103" i="15"/>
  <c r="M103" i="15"/>
  <c r="K103" i="15"/>
  <c r="J103" i="15"/>
  <c r="I103" i="15"/>
  <c r="G103" i="15"/>
  <c r="F103" i="15"/>
  <c r="E103" i="15"/>
  <c r="AS102" i="15"/>
  <c r="AR102" i="15"/>
  <c r="AQ102" i="15"/>
  <c r="AO102" i="15"/>
  <c r="AN102" i="15"/>
  <c r="AM102" i="15"/>
  <c r="AK102" i="15"/>
  <c r="AJ102" i="15"/>
  <c r="AI102" i="15"/>
  <c r="AG102" i="15"/>
  <c r="AF102" i="15"/>
  <c r="AE102" i="15"/>
  <c r="AC102" i="15"/>
  <c r="AB102" i="15"/>
  <c r="AA102" i="15"/>
  <c r="Y102" i="15"/>
  <c r="X102" i="15"/>
  <c r="W102" i="15"/>
  <c r="U102" i="15"/>
  <c r="T102" i="15"/>
  <c r="S102" i="15"/>
  <c r="Q102" i="15"/>
  <c r="P102" i="15"/>
  <c r="O102" i="15"/>
  <c r="M102" i="15"/>
  <c r="L102" i="15"/>
  <c r="K102" i="15"/>
  <c r="I102" i="15"/>
  <c r="H102" i="15"/>
  <c r="G102" i="15"/>
  <c r="E102" i="15"/>
  <c r="D102" i="15"/>
  <c r="Q54" i="13" l="1"/>
  <c r="Q160" i="13"/>
  <c r="Q164" i="13"/>
  <c r="Q168" i="13"/>
  <c r="Q172" i="13"/>
  <c r="Q176" i="13"/>
  <c r="Q180" i="13"/>
  <c r="Q184" i="13"/>
  <c r="Q188" i="13"/>
  <c r="Q192" i="13"/>
  <c r="Q196" i="13"/>
  <c r="Q161" i="13"/>
  <c r="Q165" i="13"/>
  <c r="Q169" i="13"/>
  <c r="Q173" i="13"/>
  <c r="Q177" i="13"/>
  <c r="Q181" i="13"/>
  <c r="Q185" i="13"/>
  <c r="Q189" i="13"/>
  <c r="Q193" i="13"/>
  <c r="Q197" i="13"/>
  <c r="Q163" i="13"/>
  <c r="Q171" i="13"/>
  <c r="Q179" i="13"/>
  <c r="Q187" i="13"/>
  <c r="Q195" i="13"/>
  <c r="Q158" i="13"/>
  <c r="Q162" i="13"/>
  <c r="Q166" i="13"/>
  <c r="Q170" i="13"/>
  <c r="Q174" i="13"/>
  <c r="Q178" i="13"/>
  <c r="Q182" i="13"/>
  <c r="Q186" i="13"/>
  <c r="Q190" i="13"/>
  <c r="Q194" i="13"/>
  <c r="Q198" i="13"/>
  <c r="Q159" i="13"/>
  <c r="Q167" i="13"/>
  <c r="Q175" i="13"/>
  <c r="Q183" i="13"/>
  <c r="Q191" i="13"/>
  <c r="AR97" i="14"/>
  <c r="Q58" i="13" l="1"/>
  <c r="Q73" i="13"/>
  <c r="Q55" i="13"/>
  <c r="Q86" i="13"/>
  <c r="Q88" i="13"/>
  <c r="Q93" i="13"/>
  <c r="Q80" i="13"/>
  <c r="Q78" i="13"/>
  <c r="Q69" i="13"/>
  <c r="Q90" i="13"/>
  <c r="Q68" i="13"/>
  <c r="Q72" i="13"/>
  <c r="Q66" i="13"/>
  <c r="Q87" i="13"/>
  <c r="Q62" i="13"/>
  <c r="Q75" i="13"/>
  <c r="Q57" i="13"/>
  <c r="Q56" i="13"/>
  <c r="Q79" i="13"/>
  <c r="Q77" i="13"/>
  <c r="Q76" i="13"/>
  <c r="Q65" i="13"/>
  <c r="Q64" i="13"/>
  <c r="Q89" i="13"/>
  <c r="Q74" i="13"/>
  <c r="Q95" i="13"/>
  <c r="Q94" i="13"/>
  <c r="Q71" i="13"/>
  <c r="Q92" i="13"/>
  <c r="Q81" i="13"/>
  <c r="Q59" i="13"/>
  <c r="Q67" i="13"/>
  <c r="Q85" i="13"/>
  <c r="Q63" i="13"/>
  <c r="Q84" i="13"/>
  <c r="Q61" i="13"/>
  <c r="Q82" i="13"/>
  <c r="Q60" i="13"/>
  <c r="Q83" i="13"/>
  <c r="Q70" i="13"/>
  <c r="Q91" i="13"/>
  <c r="D8" i="15" l="1"/>
  <c r="D24" i="15"/>
  <c r="D32" i="15"/>
  <c r="D9" i="15"/>
  <c r="D17" i="15"/>
  <c r="D25" i="15"/>
  <c r="D15" i="15"/>
  <c r="D31" i="15"/>
  <c r="D39" i="15"/>
  <c r="D10" i="15"/>
  <c r="D18" i="15"/>
  <c r="D26" i="15"/>
  <c r="D34" i="15"/>
  <c r="D42" i="15"/>
  <c r="D16" i="15"/>
  <c r="D40" i="15"/>
  <c r="D33" i="15"/>
  <c r="D41" i="15"/>
  <c r="D7" i="15"/>
  <c r="D23" i="15"/>
  <c r="D47" i="15"/>
  <c r="D12" i="15"/>
  <c r="D20" i="15"/>
  <c r="D28" i="15"/>
  <c r="D36" i="15"/>
  <c r="D44" i="15"/>
  <c r="D13" i="15"/>
  <c r="D21" i="15"/>
  <c r="D29" i="15"/>
  <c r="D37" i="15"/>
  <c r="D45" i="15"/>
  <c r="D11" i="15"/>
  <c r="D19" i="15"/>
  <c r="D27" i="15"/>
  <c r="D35" i="15"/>
  <c r="D43" i="15"/>
  <c r="D14" i="15"/>
  <c r="D22" i="15"/>
  <c r="D30" i="15"/>
  <c r="D38" i="15"/>
  <c r="D46" i="15"/>
  <c r="H141" i="14" l="1"/>
  <c r="H139" i="14"/>
  <c r="H137" i="14"/>
  <c r="H136" i="14"/>
  <c r="H135" i="14"/>
  <c r="H134" i="14"/>
  <c r="H133" i="14"/>
  <c r="H132" i="14"/>
  <c r="H138" i="14"/>
  <c r="H131" i="14"/>
  <c r="H130" i="14"/>
  <c r="H129" i="14"/>
  <c r="H128" i="14"/>
  <c r="H127" i="14"/>
  <c r="H126" i="14"/>
  <c r="H125" i="14"/>
  <c r="H124" i="14"/>
  <c r="H123" i="14"/>
  <c r="H122" i="14"/>
  <c r="H121" i="14"/>
  <c r="H120" i="14"/>
  <c r="H140" i="14"/>
  <c r="H118" i="14"/>
  <c r="H116" i="14"/>
  <c r="H114" i="14"/>
  <c r="H112" i="14"/>
  <c r="H110" i="14"/>
  <c r="H108" i="14"/>
  <c r="H106" i="14"/>
  <c r="H104" i="14"/>
  <c r="H102" i="14"/>
  <c r="H100" i="14"/>
  <c r="H119" i="14"/>
  <c r="H117" i="14"/>
  <c r="H115" i="14"/>
  <c r="H113" i="14"/>
  <c r="H111" i="14"/>
  <c r="H109" i="14"/>
  <c r="H107" i="14"/>
  <c r="H105" i="14"/>
  <c r="H103" i="14"/>
  <c r="H101" i="14"/>
  <c r="P141" i="14"/>
  <c r="P139" i="14"/>
  <c r="P137" i="14"/>
  <c r="P136" i="14"/>
  <c r="P135" i="14"/>
  <c r="P134" i="14"/>
  <c r="P133" i="14"/>
  <c r="P132" i="14"/>
  <c r="P138" i="14"/>
  <c r="P131" i="14"/>
  <c r="P130" i="14"/>
  <c r="P129" i="14"/>
  <c r="P128" i="14"/>
  <c r="P127" i="14"/>
  <c r="P126" i="14"/>
  <c r="P125" i="14"/>
  <c r="P124" i="14"/>
  <c r="P123" i="14"/>
  <c r="P122" i="14"/>
  <c r="P121" i="14"/>
  <c r="P120" i="14"/>
  <c r="P140" i="14"/>
  <c r="P118" i="14"/>
  <c r="P116" i="14"/>
  <c r="P114" i="14"/>
  <c r="P112" i="14"/>
  <c r="P110" i="14"/>
  <c r="P108" i="14"/>
  <c r="P106" i="14"/>
  <c r="P104" i="14"/>
  <c r="P102" i="14"/>
  <c r="P100" i="14"/>
  <c r="P119" i="14"/>
  <c r="P117" i="14"/>
  <c r="P115" i="14"/>
  <c r="P113" i="14"/>
  <c r="P111" i="14"/>
  <c r="P109" i="14"/>
  <c r="P107" i="14"/>
  <c r="P105" i="14"/>
  <c r="P103" i="14"/>
  <c r="P101" i="14"/>
  <c r="X141" i="14"/>
  <c r="X139" i="14"/>
  <c r="X137" i="14"/>
  <c r="X136" i="14"/>
  <c r="X135" i="14"/>
  <c r="X134" i="14"/>
  <c r="X133" i="14"/>
  <c r="X132" i="14"/>
  <c r="X138" i="14"/>
  <c r="X131" i="14"/>
  <c r="X130" i="14"/>
  <c r="X129" i="14"/>
  <c r="X128" i="14"/>
  <c r="X127" i="14"/>
  <c r="X126" i="14"/>
  <c r="X125" i="14"/>
  <c r="X124" i="14"/>
  <c r="X123" i="14"/>
  <c r="X122" i="14"/>
  <c r="X121" i="14"/>
  <c r="X120" i="14"/>
  <c r="X140" i="14"/>
  <c r="X118" i="14"/>
  <c r="X116" i="14"/>
  <c r="X114" i="14"/>
  <c r="X112" i="14"/>
  <c r="X110" i="14"/>
  <c r="X108" i="14"/>
  <c r="X106" i="14"/>
  <c r="X104" i="14"/>
  <c r="X102" i="14"/>
  <c r="X100" i="14"/>
  <c r="X119" i="14"/>
  <c r="X117" i="14"/>
  <c r="X115" i="14"/>
  <c r="X113" i="14"/>
  <c r="X111" i="14"/>
  <c r="X109" i="14"/>
  <c r="X107" i="14"/>
  <c r="X105" i="14"/>
  <c r="X103" i="14"/>
  <c r="X101" i="14"/>
  <c r="AF141" i="14"/>
  <c r="AF139" i="14"/>
  <c r="AF137" i="14"/>
  <c r="AF136" i="14"/>
  <c r="AF135" i="14"/>
  <c r="AF134" i="14"/>
  <c r="AF133" i="14"/>
  <c r="AF132" i="14"/>
  <c r="AF138" i="14"/>
  <c r="AF131" i="14"/>
  <c r="AF130" i="14"/>
  <c r="AF129" i="14"/>
  <c r="AF128" i="14"/>
  <c r="AF127" i="14"/>
  <c r="AF126" i="14"/>
  <c r="AF125" i="14"/>
  <c r="AF124" i="14"/>
  <c r="AF123" i="14"/>
  <c r="AF122" i="14"/>
  <c r="AF121" i="14"/>
  <c r="AF120" i="14"/>
  <c r="AF140" i="14"/>
  <c r="AF118" i="14"/>
  <c r="AF116" i="14"/>
  <c r="AF114" i="14"/>
  <c r="AF112" i="14"/>
  <c r="AF110" i="14"/>
  <c r="AF108" i="14"/>
  <c r="AF106" i="14"/>
  <c r="AF104" i="14"/>
  <c r="AF102" i="14"/>
  <c r="AF100" i="14"/>
  <c r="AF119" i="14"/>
  <c r="AF117" i="14"/>
  <c r="AF115" i="14"/>
  <c r="AF113" i="14"/>
  <c r="AF111" i="14"/>
  <c r="AF109" i="14"/>
  <c r="AF107" i="14"/>
  <c r="AF105" i="14"/>
  <c r="AF103" i="14"/>
  <c r="AF101" i="14"/>
  <c r="AN141" i="14"/>
  <c r="AN139" i="14"/>
  <c r="AN137" i="14"/>
  <c r="AN136" i="14"/>
  <c r="AN135" i="14"/>
  <c r="AN134" i="14"/>
  <c r="AN133" i="14"/>
  <c r="AN132" i="14"/>
  <c r="AN138" i="14"/>
  <c r="AN131" i="14"/>
  <c r="AN130" i="14"/>
  <c r="AN129" i="14"/>
  <c r="AN128" i="14"/>
  <c r="AN127" i="14"/>
  <c r="AN126" i="14"/>
  <c r="AN125" i="14"/>
  <c r="AN124" i="14"/>
  <c r="AN123" i="14"/>
  <c r="AN122" i="14"/>
  <c r="AN121" i="14"/>
  <c r="AN120" i="14"/>
  <c r="AN119" i="14"/>
  <c r="AN140" i="14"/>
  <c r="AN118" i="14"/>
  <c r="AN116" i="14"/>
  <c r="AN114" i="14"/>
  <c r="AN112" i="14"/>
  <c r="AN110" i="14"/>
  <c r="AN108" i="14"/>
  <c r="AN106" i="14"/>
  <c r="AN104" i="14"/>
  <c r="AN102" i="14"/>
  <c r="AN100" i="14"/>
  <c r="AN117" i="14"/>
  <c r="AN115" i="14"/>
  <c r="AN113" i="14"/>
  <c r="AN111" i="14"/>
  <c r="AN109" i="14"/>
  <c r="AN107" i="14"/>
  <c r="AN105" i="14"/>
  <c r="AN103" i="14"/>
  <c r="AN101" i="14"/>
  <c r="G141" i="14"/>
  <c r="G140" i="14"/>
  <c r="G139" i="14"/>
  <c r="G138" i="14"/>
  <c r="G137" i="14"/>
  <c r="G135" i="14"/>
  <c r="G133" i="14"/>
  <c r="G136" i="14"/>
  <c r="G132" i="14"/>
  <c r="G130" i="14"/>
  <c r="G128" i="14"/>
  <c r="G126" i="14"/>
  <c r="G124" i="14"/>
  <c r="G122" i="14"/>
  <c r="G120" i="14"/>
  <c r="G119" i="14"/>
  <c r="G118" i="14"/>
  <c r="G117" i="14"/>
  <c r="G116" i="14"/>
  <c r="G115" i="14"/>
  <c r="G114" i="14"/>
  <c r="G113" i="14"/>
  <c r="G112" i="14"/>
  <c r="G111" i="14"/>
  <c r="G110" i="14"/>
  <c r="G109" i="14"/>
  <c r="G108" i="14"/>
  <c r="G107" i="14"/>
  <c r="G106" i="14"/>
  <c r="G105" i="14"/>
  <c r="G104" i="14"/>
  <c r="G103" i="14"/>
  <c r="G102" i="14"/>
  <c r="G101" i="14"/>
  <c r="G100" i="14"/>
  <c r="G134" i="14"/>
  <c r="G131" i="14"/>
  <c r="G129" i="14"/>
  <c r="G127" i="14"/>
  <c r="G125" i="14"/>
  <c r="G121" i="14"/>
  <c r="G123" i="14"/>
  <c r="O141" i="14"/>
  <c r="O140" i="14"/>
  <c r="O139" i="14"/>
  <c r="O138" i="14"/>
  <c r="O137" i="14"/>
  <c r="O135" i="14"/>
  <c r="O133" i="14"/>
  <c r="O136" i="14"/>
  <c r="O132" i="14"/>
  <c r="O130" i="14"/>
  <c r="O128" i="14"/>
  <c r="O126" i="14"/>
  <c r="O124" i="14"/>
  <c r="O122" i="14"/>
  <c r="O120" i="14"/>
  <c r="O119" i="14"/>
  <c r="O118" i="14"/>
  <c r="O117" i="14"/>
  <c r="O116" i="14"/>
  <c r="O115" i="14"/>
  <c r="O114" i="14"/>
  <c r="O113" i="14"/>
  <c r="O112" i="14"/>
  <c r="O111" i="14"/>
  <c r="O110" i="14"/>
  <c r="O109" i="14"/>
  <c r="O108" i="14"/>
  <c r="O107" i="14"/>
  <c r="O106" i="14"/>
  <c r="O105" i="14"/>
  <c r="O104" i="14"/>
  <c r="O103" i="14"/>
  <c r="O102" i="14"/>
  <c r="O101" i="14"/>
  <c r="O100" i="14"/>
  <c r="O134" i="14"/>
  <c r="O131" i="14"/>
  <c r="O129" i="14"/>
  <c r="O127" i="14"/>
  <c r="O125" i="14"/>
  <c r="O121" i="14"/>
  <c r="O123" i="14"/>
  <c r="W141" i="14"/>
  <c r="W140" i="14"/>
  <c r="W139" i="14"/>
  <c r="W138" i="14"/>
  <c r="W137" i="14"/>
  <c r="W135" i="14"/>
  <c r="W133" i="14"/>
  <c r="W136" i="14"/>
  <c r="W132" i="14"/>
  <c r="W130" i="14"/>
  <c r="W128" i="14"/>
  <c r="W126" i="14"/>
  <c r="W124" i="14"/>
  <c r="W122" i="14"/>
  <c r="W120" i="14"/>
  <c r="W119" i="14"/>
  <c r="W118" i="14"/>
  <c r="W117" i="14"/>
  <c r="W116" i="14"/>
  <c r="W115" i="14"/>
  <c r="W114" i="14"/>
  <c r="W113" i="14"/>
  <c r="W112" i="14"/>
  <c r="W111" i="14"/>
  <c r="W110" i="14"/>
  <c r="W109" i="14"/>
  <c r="W108" i="14"/>
  <c r="W107" i="14"/>
  <c r="W106" i="14"/>
  <c r="W105" i="14"/>
  <c r="W104" i="14"/>
  <c r="W103" i="14"/>
  <c r="W102" i="14"/>
  <c r="W101" i="14"/>
  <c r="W100" i="14"/>
  <c r="W134" i="14"/>
  <c r="W131" i="14"/>
  <c r="W129" i="14"/>
  <c r="W127" i="14"/>
  <c r="W125" i="14"/>
  <c r="W121" i="14"/>
  <c r="W123" i="14"/>
  <c r="AE141" i="14"/>
  <c r="AE140" i="14"/>
  <c r="AE139" i="14"/>
  <c r="AE138" i="14"/>
  <c r="AE137" i="14"/>
  <c r="AE135" i="14"/>
  <c r="AE133" i="14"/>
  <c r="AE136" i="14"/>
  <c r="AE132" i="14"/>
  <c r="AE130" i="14"/>
  <c r="AE128" i="14"/>
  <c r="AE126" i="14"/>
  <c r="AE124" i="14"/>
  <c r="AE122" i="14"/>
  <c r="AE120" i="14"/>
  <c r="AE119" i="14"/>
  <c r="AE118" i="14"/>
  <c r="AE117" i="14"/>
  <c r="AE116" i="14"/>
  <c r="AE115" i="14"/>
  <c r="AE114" i="14"/>
  <c r="AE113" i="14"/>
  <c r="AE112" i="14"/>
  <c r="AE111" i="14"/>
  <c r="AE110" i="14"/>
  <c r="AE109" i="14"/>
  <c r="AE108" i="14"/>
  <c r="AE107" i="14"/>
  <c r="AE106" i="14"/>
  <c r="AE105" i="14"/>
  <c r="AE104" i="14"/>
  <c r="AE103" i="14"/>
  <c r="AE102" i="14"/>
  <c r="AE101" i="14"/>
  <c r="AE100" i="14"/>
  <c r="AE134" i="14"/>
  <c r="AE131" i="14"/>
  <c r="AE129" i="14"/>
  <c r="AE127" i="14"/>
  <c r="AE125" i="14"/>
  <c r="AE121" i="14"/>
  <c r="AE123" i="14"/>
  <c r="AM141" i="14"/>
  <c r="AM140" i="14"/>
  <c r="AM139" i="14"/>
  <c r="AM138" i="14"/>
  <c r="AM137" i="14"/>
  <c r="AM135" i="14"/>
  <c r="AM133" i="14"/>
  <c r="AM136" i="14"/>
  <c r="AM132" i="14"/>
  <c r="AM130" i="14"/>
  <c r="AM128" i="14"/>
  <c r="AM126" i="14"/>
  <c r="AM124" i="14"/>
  <c r="AM122" i="14"/>
  <c r="AM120" i="14"/>
  <c r="AM118" i="14"/>
  <c r="AM117" i="14"/>
  <c r="AM116" i="14"/>
  <c r="AM115" i="14"/>
  <c r="AM114" i="14"/>
  <c r="AM113" i="14"/>
  <c r="AM112" i="14"/>
  <c r="AM111" i="14"/>
  <c r="AM110" i="14"/>
  <c r="AM109" i="14"/>
  <c r="AM108" i="14"/>
  <c r="AM107" i="14"/>
  <c r="AM106" i="14"/>
  <c r="AM105" i="14"/>
  <c r="AM104" i="14"/>
  <c r="AM103" i="14"/>
  <c r="AM102" i="14"/>
  <c r="AM101" i="14"/>
  <c r="AM100" i="14"/>
  <c r="AM134" i="14"/>
  <c r="AM131" i="14"/>
  <c r="AM129" i="14"/>
  <c r="AM127" i="14"/>
  <c r="AM125" i="14"/>
  <c r="AM121" i="14"/>
  <c r="AM123" i="14"/>
  <c r="AM119" i="14"/>
  <c r="F140" i="14"/>
  <c r="F138" i="14"/>
  <c r="F137" i="14"/>
  <c r="F136" i="14"/>
  <c r="F135" i="14"/>
  <c r="F134" i="14"/>
  <c r="F133" i="14"/>
  <c r="F132" i="14"/>
  <c r="F139" i="14"/>
  <c r="F131" i="14"/>
  <c r="F130" i="14"/>
  <c r="F129" i="14"/>
  <c r="F128" i="14"/>
  <c r="F127" i="14"/>
  <c r="F126" i="14"/>
  <c r="F125" i="14"/>
  <c r="F124" i="14"/>
  <c r="F123" i="14"/>
  <c r="F122" i="14"/>
  <c r="F121" i="14"/>
  <c r="F120" i="14"/>
  <c r="F141" i="14"/>
  <c r="F119" i="14"/>
  <c r="F117" i="14"/>
  <c r="F115" i="14"/>
  <c r="F113" i="14"/>
  <c r="F111" i="14"/>
  <c r="F109" i="14"/>
  <c r="F107" i="14"/>
  <c r="F105" i="14"/>
  <c r="F103" i="14"/>
  <c r="F101" i="14"/>
  <c r="F118" i="14"/>
  <c r="F116" i="14"/>
  <c r="F114" i="14"/>
  <c r="F112" i="14"/>
  <c r="F110" i="14"/>
  <c r="F108" i="14"/>
  <c r="F106" i="14"/>
  <c r="F104" i="14"/>
  <c r="F102" i="14"/>
  <c r="F100" i="14"/>
  <c r="N140" i="14"/>
  <c r="N138" i="14"/>
  <c r="N137" i="14"/>
  <c r="N136" i="14"/>
  <c r="N135" i="14"/>
  <c r="N134" i="14"/>
  <c r="N133" i="14"/>
  <c r="N132" i="14"/>
  <c r="N139" i="14"/>
  <c r="N131" i="14"/>
  <c r="N130" i="14"/>
  <c r="N129" i="14"/>
  <c r="N128" i="14"/>
  <c r="N127" i="14"/>
  <c r="N126" i="14"/>
  <c r="N125" i="14"/>
  <c r="N124" i="14"/>
  <c r="N123" i="14"/>
  <c r="N122" i="14"/>
  <c r="N121" i="14"/>
  <c r="N120" i="14"/>
  <c r="N141" i="14"/>
  <c r="N119" i="14"/>
  <c r="N117" i="14"/>
  <c r="N115" i="14"/>
  <c r="N113" i="14"/>
  <c r="N111" i="14"/>
  <c r="N109" i="14"/>
  <c r="N107" i="14"/>
  <c r="N105" i="14"/>
  <c r="N103" i="14"/>
  <c r="N101" i="14"/>
  <c r="N118" i="14"/>
  <c r="N116" i="14"/>
  <c r="N114" i="14"/>
  <c r="N112" i="14"/>
  <c r="N110" i="14"/>
  <c r="N108" i="14"/>
  <c r="N106" i="14"/>
  <c r="N104" i="14"/>
  <c r="N102" i="14"/>
  <c r="N100" i="14"/>
  <c r="V140" i="14"/>
  <c r="V138" i="14"/>
  <c r="V137" i="14"/>
  <c r="V136" i="14"/>
  <c r="V135" i="14"/>
  <c r="V134" i="14"/>
  <c r="V133" i="14"/>
  <c r="V132" i="14"/>
  <c r="V139" i="14"/>
  <c r="V131" i="14"/>
  <c r="V130" i="14"/>
  <c r="V129" i="14"/>
  <c r="V128" i="14"/>
  <c r="V127" i="14"/>
  <c r="V126" i="14"/>
  <c r="V125" i="14"/>
  <c r="V124" i="14"/>
  <c r="V123" i="14"/>
  <c r="V122" i="14"/>
  <c r="V121" i="14"/>
  <c r="V120" i="14"/>
  <c r="V141" i="14"/>
  <c r="V119" i="14"/>
  <c r="V117" i="14"/>
  <c r="V115" i="14"/>
  <c r="V113" i="14"/>
  <c r="V111" i="14"/>
  <c r="V109" i="14"/>
  <c r="V107" i="14"/>
  <c r="V105" i="14"/>
  <c r="V103" i="14"/>
  <c r="V101" i="14"/>
  <c r="V118" i="14"/>
  <c r="V116" i="14"/>
  <c r="V114" i="14"/>
  <c r="V112" i="14"/>
  <c r="V110" i="14"/>
  <c r="V108" i="14"/>
  <c r="V106" i="14"/>
  <c r="V104" i="14"/>
  <c r="V102" i="14"/>
  <c r="V100" i="14"/>
  <c r="AD140" i="14"/>
  <c r="AD138" i="14"/>
  <c r="AD137" i="14"/>
  <c r="AD136" i="14"/>
  <c r="AD135" i="14"/>
  <c r="AD134" i="14"/>
  <c r="AD133" i="14"/>
  <c r="AD132" i="14"/>
  <c r="AD139" i="14"/>
  <c r="AD131" i="14"/>
  <c r="AD130" i="14"/>
  <c r="AD129" i="14"/>
  <c r="AD128" i="14"/>
  <c r="AD127" i="14"/>
  <c r="AD126" i="14"/>
  <c r="AD125" i="14"/>
  <c r="AD124" i="14"/>
  <c r="AD123" i="14"/>
  <c r="AD122" i="14"/>
  <c r="AD121" i="14"/>
  <c r="AD120" i="14"/>
  <c r="AD141" i="14"/>
  <c r="AD119" i="14"/>
  <c r="AD117" i="14"/>
  <c r="AD115" i="14"/>
  <c r="AD113" i="14"/>
  <c r="AD111" i="14"/>
  <c r="AD109" i="14"/>
  <c r="AD107" i="14"/>
  <c r="AD105" i="14"/>
  <c r="AD103" i="14"/>
  <c r="AD101" i="14"/>
  <c r="AD118" i="14"/>
  <c r="AD116" i="14"/>
  <c r="AD114" i="14"/>
  <c r="AD112" i="14"/>
  <c r="AD110" i="14"/>
  <c r="AD108" i="14"/>
  <c r="AD106" i="14"/>
  <c r="AD104" i="14"/>
  <c r="AD102" i="14"/>
  <c r="AD100" i="14"/>
  <c r="AL140" i="14"/>
  <c r="AL138" i="14"/>
  <c r="AL137" i="14"/>
  <c r="AL136" i="14"/>
  <c r="AL135" i="14"/>
  <c r="AL134" i="14"/>
  <c r="AL133" i="14"/>
  <c r="AL132" i="14"/>
  <c r="AL139" i="14"/>
  <c r="AL131" i="14"/>
  <c r="AL130" i="14"/>
  <c r="AL129" i="14"/>
  <c r="AL128" i="14"/>
  <c r="AL127" i="14"/>
  <c r="AL126" i="14"/>
  <c r="AL125" i="14"/>
  <c r="AL124" i="14"/>
  <c r="AL123" i="14"/>
  <c r="AL122" i="14"/>
  <c r="AL121" i="14"/>
  <c r="AL120" i="14"/>
  <c r="AL119" i="14"/>
  <c r="AL141" i="14"/>
  <c r="AL117" i="14"/>
  <c r="AL115" i="14"/>
  <c r="AL113" i="14"/>
  <c r="AL111" i="14"/>
  <c r="AL109" i="14"/>
  <c r="AL107" i="14"/>
  <c r="AL105" i="14"/>
  <c r="AL103" i="14"/>
  <c r="AL101" i="14"/>
  <c r="AL118" i="14"/>
  <c r="AL116" i="14"/>
  <c r="AL114" i="14"/>
  <c r="AL112" i="14"/>
  <c r="AL110" i="14"/>
  <c r="AL108" i="14"/>
  <c r="AL106" i="14"/>
  <c r="AL104" i="14"/>
  <c r="AL102" i="14"/>
  <c r="AL100" i="14"/>
  <c r="E141" i="14"/>
  <c r="E140" i="14"/>
  <c r="E139" i="14"/>
  <c r="E138" i="14"/>
  <c r="E136" i="14"/>
  <c r="E134" i="14"/>
  <c r="E132" i="14"/>
  <c r="E137" i="14"/>
  <c r="E133" i="14"/>
  <c r="E131" i="14"/>
  <c r="E129" i="14"/>
  <c r="E127" i="14"/>
  <c r="E125" i="14"/>
  <c r="E123" i="14"/>
  <c r="E121" i="14"/>
  <c r="E119" i="14"/>
  <c r="E118" i="14"/>
  <c r="E117" i="14"/>
  <c r="E116" i="14"/>
  <c r="E115" i="14"/>
  <c r="E114" i="14"/>
  <c r="E113" i="14"/>
  <c r="E112" i="14"/>
  <c r="E111" i="14"/>
  <c r="E110" i="14"/>
  <c r="E109" i="14"/>
  <c r="E108" i="14"/>
  <c r="E107" i="14"/>
  <c r="E106" i="14"/>
  <c r="E105" i="14"/>
  <c r="E104" i="14"/>
  <c r="E103" i="14"/>
  <c r="E102" i="14"/>
  <c r="E101" i="14"/>
  <c r="E100" i="14"/>
  <c r="E135" i="14"/>
  <c r="E130" i="14"/>
  <c r="E128" i="14"/>
  <c r="E126" i="14"/>
  <c r="E122" i="14"/>
  <c r="E124" i="14"/>
  <c r="E120" i="14"/>
  <c r="M141" i="14"/>
  <c r="M140" i="14"/>
  <c r="M139" i="14"/>
  <c r="M138" i="14"/>
  <c r="M136" i="14"/>
  <c r="M134" i="14"/>
  <c r="M132" i="14"/>
  <c r="M137" i="14"/>
  <c r="M133" i="14"/>
  <c r="M131" i="14"/>
  <c r="M129" i="14"/>
  <c r="M127" i="14"/>
  <c r="M125" i="14"/>
  <c r="M123" i="14"/>
  <c r="M121" i="14"/>
  <c r="M119" i="14"/>
  <c r="M118" i="14"/>
  <c r="M117" i="14"/>
  <c r="M116" i="14"/>
  <c r="M115" i="14"/>
  <c r="M114" i="14"/>
  <c r="M113" i="14"/>
  <c r="M112" i="14"/>
  <c r="M111" i="14"/>
  <c r="M110" i="14"/>
  <c r="M109" i="14"/>
  <c r="M108" i="14"/>
  <c r="M107" i="14"/>
  <c r="M106" i="14"/>
  <c r="M105" i="14"/>
  <c r="M104" i="14"/>
  <c r="M103" i="14"/>
  <c r="M102" i="14"/>
  <c r="M101" i="14"/>
  <c r="M100" i="14"/>
  <c r="M135" i="14"/>
  <c r="M130" i="14"/>
  <c r="M128" i="14"/>
  <c r="M126" i="14"/>
  <c r="M122" i="14"/>
  <c r="M124" i="14"/>
  <c r="M120" i="14"/>
  <c r="U141" i="14"/>
  <c r="U140" i="14"/>
  <c r="U139" i="14"/>
  <c r="U138" i="14"/>
  <c r="U136" i="14"/>
  <c r="U134" i="14"/>
  <c r="U132" i="14"/>
  <c r="U137" i="14"/>
  <c r="U133" i="14"/>
  <c r="U131" i="14"/>
  <c r="U129" i="14"/>
  <c r="U127" i="14"/>
  <c r="U125" i="14"/>
  <c r="U123" i="14"/>
  <c r="U121" i="14"/>
  <c r="U119" i="14"/>
  <c r="U118" i="14"/>
  <c r="U117" i="14"/>
  <c r="U116" i="14"/>
  <c r="U115" i="14"/>
  <c r="U114" i="14"/>
  <c r="U113" i="14"/>
  <c r="U112" i="14"/>
  <c r="U111" i="14"/>
  <c r="U110" i="14"/>
  <c r="U109" i="14"/>
  <c r="U108" i="14"/>
  <c r="U107" i="14"/>
  <c r="U106" i="14"/>
  <c r="U105" i="14"/>
  <c r="U104" i="14"/>
  <c r="U103" i="14"/>
  <c r="U102" i="14"/>
  <c r="U101" i="14"/>
  <c r="U100" i="14"/>
  <c r="U135" i="14"/>
  <c r="U130" i="14"/>
  <c r="U128" i="14"/>
  <c r="U126" i="14"/>
  <c r="U122" i="14"/>
  <c r="U124" i="14"/>
  <c r="U120" i="14"/>
  <c r="AC141" i="14"/>
  <c r="AC140" i="14"/>
  <c r="AC139" i="14"/>
  <c r="AC138" i="14"/>
  <c r="AC136" i="14"/>
  <c r="AC134" i="14"/>
  <c r="AC132" i="14"/>
  <c r="AC137" i="14"/>
  <c r="AC133" i="14"/>
  <c r="AC131" i="14"/>
  <c r="AC129" i="14"/>
  <c r="AC127" i="14"/>
  <c r="AC125" i="14"/>
  <c r="AC123" i="14"/>
  <c r="AC121" i="14"/>
  <c r="AC119" i="14"/>
  <c r="AC118" i="14"/>
  <c r="AC117" i="14"/>
  <c r="AC116" i="14"/>
  <c r="AC115" i="14"/>
  <c r="AC114" i="14"/>
  <c r="AC113" i="14"/>
  <c r="AC112" i="14"/>
  <c r="AC111" i="14"/>
  <c r="AC110" i="14"/>
  <c r="AC109" i="14"/>
  <c r="AC108" i="14"/>
  <c r="AC107" i="14"/>
  <c r="AC106" i="14"/>
  <c r="AC105" i="14"/>
  <c r="AC104" i="14"/>
  <c r="AC103" i="14"/>
  <c r="AC102" i="14"/>
  <c r="AC101" i="14"/>
  <c r="AC100" i="14"/>
  <c r="AC135" i="14"/>
  <c r="AC130" i="14"/>
  <c r="AC128" i="14"/>
  <c r="AC126" i="14"/>
  <c r="AC122" i="14"/>
  <c r="AC124" i="14"/>
  <c r="AC120" i="14"/>
  <c r="AK141" i="14"/>
  <c r="AK140" i="14"/>
  <c r="AK139" i="14"/>
  <c r="AK138" i="14"/>
  <c r="AK136" i="14"/>
  <c r="AK134" i="14"/>
  <c r="AK132" i="14"/>
  <c r="AK137" i="14"/>
  <c r="AK133" i="14"/>
  <c r="AK131" i="14"/>
  <c r="AK129" i="14"/>
  <c r="AK127" i="14"/>
  <c r="AK125" i="14"/>
  <c r="AK123" i="14"/>
  <c r="AK121" i="14"/>
  <c r="AK119" i="14"/>
  <c r="AK118" i="14"/>
  <c r="AK117" i="14"/>
  <c r="AK116" i="14"/>
  <c r="AK115" i="14"/>
  <c r="AK114" i="14"/>
  <c r="AK113" i="14"/>
  <c r="AK112" i="14"/>
  <c r="AK111" i="14"/>
  <c r="AK110" i="14"/>
  <c r="AK109" i="14"/>
  <c r="AK108" i="14"/>
  <c r="AK107" i="14"/>
  <c r="AK106" i="14"/>
  <c r="AK105" i="14"/>
  <c r="AK104" i="14"/>
  <c r="AK103" i="14"/>
  <c r="AK102" i="14"/>
  <c r="AK101" i="14"/>
  <c r="AK100" i="14"/>
  <c r="AK135" i="14"/>
  <c r="AK130" i="14"/>
  <c r="AK128" i="14"/>
  <c r="AK126" i="14"/>
  <c r="AK122" i="14"/>
  <c r="AK124" i="14"/>
  <c r="AK120" i="14"/>
  <c r="AS141" i="14"/>
  <c r="AS140" i="14"/>
  <c r="AS139" i="14"/>
  <c r="AS138" i="14"/>
  <c r="AS137" i="14"/>
  <c r="AS136" i="14"/>
  <c r="AS134" i="14"/>
  <c r="AS132" i="14"/>
  <c r="AS133" i="14"/>
  <c r="AS129" i="14"/>
  <c r="AS127" i="14"/>
  <c r="AS125" i="14"/>
  <c r="AS123" i="14"/>
  <c r="AS121" i="14"/>
  <c r="AS119" i="14"/>
  <c r="AS118" i="14"/>
  <c r="AS117" i="14"/>
  <c r="AS116" i="14"/>
  <c r="AS115" i="14"/>
  <c r="AS114" i="14"/>
  <c r="AS113" i="14"/>
  <c r="AS112" i="14"/>
  <c r="AS111" i="14"/>
  <c r="AS110" i="14"/>
  <c r="AS109" i="14"/>
  <c r="AS108" i="14"/>
  <c r="AS107" i="14"/>
  <c r="AS106" i="14"/>
  <c r="AS105" i="14"/>
  <c r="AS104" i="14"/>
  <c r="AS103" i="14"/>
  <c r="AS102" i="14"/>
  <c r="AS101" i="14"/>
  <c r="AS100" i="14"/>
  <c r="AS135" i="14"/>
  <c r="AS131" i="14"/>
  <c r="AS130" i="14"/>
  <c r="AS128" i="14"/>
  <c r="AS126" i="14"/>
  <c r="AS122" i="14"/>
  <c r="AS124" i="14"/>
  <c r="AS120" i="14"/>
  <c r="L141" i="14"/>
  <c r="L139" i="14"/>
  <c r="L137" i="14"/>
  <c r="L136" i="14"/>
  <c r="L135" i="14"/>
  <c r="L134" i="14"/>
  <c r="L133" i="14"/>
  <c r="L132" i="14"/>
  <c r="L140" i="14"/>
  <c r="L131" i="14"/>
  <c r="L130" i="14"/>
  <c r="L129" i="14"/>
  <c r="L128" i="14"/>
  <c r="L127" i="14"/>
  <c r="L126" i="14"/>
  <c r="L125" i="14"/>
  <c r="L124" i="14"/>
  <c r="L123" i="14"/>
  <c r="L122" i="14"/>
  <c r="L121" i="14"/>
  <c r="L120" i="14"/>
  <c r="L138" i="14"/>
  <c r="L118" i="14"/>
  <c r="L116" i="14"/>
  <c r="L114" i="14"/>
  <c r="L112" i="14"/>
  <c r="L110" i="14"/>
  <c r="L108" i="14"/>
  <c r="L106" i="14"/>
  <c r="L104" i="14"/>
  <c r="L102" i="14"/>
  <c r="L100" i="14"/>
  <c r="L119" i="14"/>
  <c r="L117" i="14"/>
  <c r="L115" i="14"/>
  <c r="L113" i="14"/>
  <c r="L111" i="14"/>
  <c r="L109" i="14"/>
  <c r="L107" i="14"/>
  <c r="L105" i="14"/>
  <c r="L103" i="14"/>
  <c r="L101" i="14"/>
  <c r="T141" i="14"/>
  <c r="T139" i="14"/>
  <c r="T137" i="14"/>
  <c r="T136" i="14"/>
  <c r="T135" i="14"/>
  <c r="T134" i="14"/>
  <c r="T133" i="14"/>
  <c r="T132" i="14"/>
  <c r="T140" i="14"/>
  <c r="T131" i="14"/>
  <c r="T130" i="14"/>
  <c r="T129" i="14"/>
  <c r="T128" i="14"/>
  <c r="T127" i="14"/>
  <c r="T126" i="14"/>
  <c r="T125" i="14"/>
  <c r="T124" i="14"/>
  <c r="T123" i="14"/>
  <c r="T122" i="14"/>
  <c r="T121" i="14"/>
  <c r="T120" i="14"/>
  <c r="T138" i="14"/>
  <c r="T118" i="14"/>
  <c r="T116" i="14"/>
  <c r="T114" i="14"/>
  <c r="T112" i="14"/>
  <c r="T110" i="14"/>
  <c r="T108" i="14"/>
  <c r="T106" i="14"/>
  <c r="T104" i="14"/>
  <c r="T102" i="14"/>
  <c r="T100" i="14"/>
  <c r="T119" i="14"/>
  <c r="T117" i="14"/>
  <c r="T115" i="14"/>
  <c r="T113" i="14"/>
  <c r="T111" i="14"/>
  <c r="T109" i="14"/>
  <c r="T107" i="14"/>
  <c r="T105" i="14"/>
  <c r="T103" i="14"/>
  <c r="T101" i="14"/>
  <c r="AB141" i="14"/>
  <c r="AB139" i="14"/>
  <c r="AB137" i="14"/>
  <c r="AB136" i="14"/>
  <c r="AB135" i="14"/>
  <c r="AB134" i="14"/>
  <c r="AB133" i="14"/>
  <c r="AB132" i="14"/>
  <c r="AB140" i="14"/>
  <c r="AB131" i="14"/>
  <c r="AB130" i="14"/>
  <c r="AB129" i="14"/>
  <c r="AB128" i="14"/>
  <c r="AB127" i="14"/>
  <c r="AB126" i="14"/>
  <c r="AB125" i="14"/>
  <c r="AB124" i="14"/>
  <c r="AB123" i="14"/>
  <c r="AB122" i="14"/>
  <c r="AB121" i="14"/>
  <c r="AB120" i="14"/>
  <c r="AB138" i="14"/>
  <c r="AB118" i="14"/>
  <c r="AB116" i="14"/>
  <c r="AB114" i="14"/>
  <c r="AB112" i="14"/>
  <c r="AB110" i="14"/>
  <c r="AB108" i="14"/>
  <c r="AB106" i="14"/>
  <c r="AB104" i="14"/>
  <c r="AB102" i="14"/>
  <c r="AB100" i="14"/>
  <c r="AB119" i="14"/>
  <c r="AB117" i="14"/>
  <c r="AB115" i="14"/>
  <c r="AB113" i="14"/>
  <c r="AB111" i="14"/>
  <c r="AB109" i="14"/>
  <c r="AB107" i="14"/>
  <c r="AB105" i="14"/>
  <c r="AB103" i="14"/>
  <c r="AB101" i="14"/>
  <c r="AJ141" i="14"/>
  <c r="AJ139" i="14"/>
  <c r="AJ137" i="14"/>
  <c r="AJ136" i="14"/>
  <c r="AJ135" i="14"/>
  <c r="AJ134" i="14"/>
  <c r="AJ133" i="14"/>
  <c r="AJ132" i="14"/>
  <c r="AJ140" i="14"/>
  <c r="AJ131" i="14"/>
  <c r="AJ130" i="14"/>
  <c r="AJ129" i="14"/>
  <c r="AJ128" i="14"/>
  <c r="AJ127" i="14"/>
  <c r="AJ126" i="14"/>
  <c r="AJ125" i="14"/>
  <c r="AJ124" i="14"/>
  <c r="AJ123" i="14"/>
  <c r="AJ122" i="14"/>
  <c r="AJ121" i="14"/>
  <c r="AJ120" i="14"/>
  <c r="AJ119" i="14"/>
  <c r="AJ138" i="14"/>
  <c r="AJ118" i="14"/>
  <c r="AJ116" i="14"/>
  <c r="AJ114" i="14"/>
  <c r="AJ112" i="14"/>
  <c r="AJ110" i="14"/>
  <c r="AJ108" i="14"/>
  <c r="AJ106" i="14"/>
  <c r="AJ104" i="14"/>
  <c r="AJ102" i="14"/>
  <c r="AJ100" i="14"/>
  <c r="AJ117" i="14"/>
  <c r="AJ115" i="14"/>
  <c r="AJ113" i="14"/>
  <c r="AJ111" i="14"/>
  <c r="AJ109" i="14"/>
  <c r="AJ107" i="14"/>
  <c r="AJ105" i="14"/>
  <c r="AJ103" i="14"/>
  <c r="AJ101" i="14"/>
  <c r="AR141" i="14"/>
  <c r="AR139" i="14"/>
  <c r="AR137" i="14"/>
  <c r="AR136" i="14"/>
  <c r="AR135" i="14"/>
  <c r="AR134" i="14"/>
  <c r="AR133" i="14"/>
  <c r="AR132" i="14"/>
  <c r="AR131" i="14"/>
  <c r="AR140" i="14"/>
  <c r="AR130" i="14"/>
  <c r="AR129" i="14"/>
  <c r="AR128" i="14"/>
  <c r="AR127" i="14"/>
  <c r="AR126" i="14"/>
  <c r="AR125" i="14"/>
  <c r="AR124" i="14"/>
  <c r="AR123" i="14"/>
  <c r="AR122" i="14"/>
  <c r="AR121" i="14"/>
  <c r="AR120" i="14"/>
  <c r="AR119" i="14"/>
  <c r="AR138" i="14"/>
  <c r="AR118" i="14"/>
  <c r="AR116" i="14"/>
  <c r="AR114" i="14"/>
  <c r="AR112" i="14"/>
  <c r="AR110" i="14"/>
  <c r="AR108" i="14"/>
  <c r="AR106" i="14"/>
  <c r="AR104" i="14"/>
  <c r="AR102" i="14"/>
  <c r="AR100" i="14"/>
  <c r="AR117" i="14"/>
  <c r="AR115" i="14"/>
  <c r="AR113" i="14"/>
  <c r="AR111" i="14"/>
  <c r="AR109" i="14"/>
  <c r="AR107" i="14"/>
  <c r="AR105" i="14"/>
  <c r="AR103" i="14"/>
  <c r="AR101" i="14"/>
  <c r="K141" i="14"/>
  <c r="K140" i="14"/>
  <c r="K139" i="14"/>
  <c r="K138" i="14"/>
  <c r="K137" i="14"/>
  <c r="K135" i="14"/>
  <c r="K133" i="14"/>
  <c r="K134" i="14"/>
  <c r="K130" i="14"/>
  <c r="K128" i="14"/>
  <c r="K126" i="14"/>
  <c r="K124" i="14"/>
  <c r="K122" i="14"/>
  <c r="K120" i="14"/>
  <c r="K119" i="14"/>
  <c r="K118" i="14"/>
  <c r="K117" i="14"/>
  <c r="K116" i="14"/>
  <c r="K115" i="14"/>
  <c r="K114" i="14"/>
  <c r="K113" i="14"/>
  <c r="K112" i="14"/>
  <c r="K111" i="14"/>
  <c r="K110" i="14"/>
  <c r="K109" i="14"/>
  <c r="K108" i="14"/>
  <c r="K107" i="14"/>
  <c r="K106" i="14"/>
  <c r="K105" i="14"/>
  <c r="K104" i="14"/>
  <c r="K103" i="14"/>
  <c r="K102" i="14"/>
  <c r="K101" i="14"/>
  <c r="K100" i="14"/>
  <c r="K136" i="14"/>
  <c r="K132" i="14"/>
  <c r="K131" i="14"/>
  <c r="K129" i="14"/>
  <c r="K127" i="14"/>
  <c r="K123" i="14"/>
  <c r="K125" i="14"/>
  <c r="K121" i="14"/>
  <c r="S141" i="14"/>
  <c r="S140" i="14"/>
  <c r="S139" i="14"/>
  <c r="S138" i="14"/>
  <c r="S137" i="14"/>
  <c r="S135" i="14"/>
  <c r="S133" i="14"/>
  <c r="S134" i="14"/>
  <c r="S130" i="14"/>
  <c r="S128" i="14"/>
  <c r="S126" i="14"/>
  <c r="S124" i="14"/>
  <c r="S122" i="14"/>
  <c r="S120" i="14"/>
  <c r="S119" i="14"/>
  <c r="S118" i="14"/>
  <c r="S117" i="14"/>
  <c r="S116" i="14"/>
  <c r="S115" i="14"/>
  <c r="S114" i="14"/>
  <c r="S113" i="14"/>
  <c r="S112" i="14"/>
  <c r="S111" i="14"/>
  <c r="S110" i="14"/>
  <c r="S109" i="14"/>
  <c r="S108" i="14"/>
  <c r="S107" i="14"/>
  <c r="S106" i="14"/>
  <c r="S105" i="14"/>
  <c r="S104" i="14"/>
  <c r="S103" i="14"/>
  <c r="S102" i="14"/>
  <c r="S101" i="14"/>
  <c r="S100" i="14"/>
  <c r="S136" i="14"/>
  <c r="S132" i="14"/>
  <c r="S131" i="14"/>
  <c r="S129" i="14"/>
  <c r="S127" i="14"/>
  <c r="S123" i="14"/>
  <c r="S125" i="14"/>
  <c r="S121" i="14"/>
  <c r="AA141" i="14"/>
  <c r="AA140" i="14"/>
  <c r="AA139" i="14"/>
  <c r="AA138" i="14"/>
  <c r="AA137" i="14"/>
  <c r="AA135" i="14"/>
  <c r="AA133" i="14"/>
  <c r="AA134" i="14"/>
  <c r="AA130" i="14"/>
  <c r="AA128" i="14"/>
  <c r="AA126" i="14"/>
  <c r="AA124" i="14"/>
  <c r="AA122" i="14"/>
  <c r="AA120" i="14"/>
  <c r="AA119" i="14"/>
  <c r="AA118" i="14"/>
  <c r="AA117" i="14"/>
  <c r="AA116" i="14"/>
  <c r="AA115" i="14"/>
  <c r="AA114" i="14"/>
  <c r="AA113" i="14"/>
  <c r="AA112" i="14"/>
  <c r="AA111" i="14"/>
  <c r="AA110" i="14"/>
  <c r="AA109" i="14"/>
  <c r="AA108" i="14"/>
  <c r="AA107" i="14"/>
  <c r="AA106" i="14"/>
  <c r="AA105" i="14"/>
  <c r="AA104" i="14"/>
  <c r="AA103" i="14"/>
  <c r="AA102" i="14"/>
  <c r="AA101" i="14"/>
  <c r="AA100" i="14"/>
  <c r="AA136" i="14"/>
  <c r="AA132" i="14"/>
  <c r="AA131" i="14"/>
  <c r="AA129" i="14"/>
  <c r="AA127" i="14"/>
  <c r="AA123" i="14"/>
  <c r="AA125" i="14"/>
  <c r="AA121" i="14"/>
  <c r="AI141" i="14"/>
  <c r="AI140" i="14"/>
  <c r="AI139" i="14"/>
  <c r="AI138" i="14"/>
  <c r="AI137" i="14"/>
  <c r="AI135" i="14"/>
  <c r="AI133" i="14"/>
  <c r="AI134" i="14"/>
  <c r="AI130" i="14"/>
  <c r="AI128" i="14"/>
  <c r="AI126" i="14"/>
  <c r="AI124" i="14"/>
  <c r="AI122" i="14"/>
  <c r="AI120" i="14"/>
  <c r="AI118" i="14"/>
  <c r="AI117" i="14"/>
  <c r="AI116" i="14"/>
  <c r="AI115" i="14"/>
  <c r="AI114" i="14"/>
  <c r="AI113" i="14"/>
  <c r="AI112" i="14"/>
  <c r="AI111" i="14"/>
  <c r="AI110" i="14"/>
  <c r="AI109" i="14"/>
  <c r="AI108" i="14"/>
  <c r="AI107" i="14"/>
  <c r="AI106" i="14"/>
  <c r="AI105" i="14"/>
  <c r="AI104" i="14"/>
  <c r="AI103" i="14"/>
  <c r="AI102" i="14"/>
  <c r="AI101" i="14"/>
  <c r="AI100" i="14"/>
  <c r="AI136" i="14"/>
  <c r="AI132" i="14"/>
  <c r="AI131" i="14"/>
  <c r="AI129" i="14"/>
  <c r="AI127" i="14"/>
  <c r="AI123" i="14"/>
  <c r="AI119" i="14"/>
  <c r="AI125" i="14"/>
  <c r="AI121" i="14"/>
  <c r="AQ141" i="14"/>
  <c r="AQ140" i="14"/>
  <c r="AQ139" i="14"/>
  <c r="AQ138" i="14"/>
  <c r="AQ137" i="14"/>
  <c r="AQ135" i="14"/>
  <c r="AQ133" i="14"/>
  <c r="AQ131" i="14"/>
  <c r="AQ134" i="14"/>
  <c r="AQ130" i="14"/>
  <c r="AQ128" i="14"/>
  <c r="AQ126" i="14"/>
  <c r="AQ124" i="14"/>
  <c r="AQ122" i="14"/>
  <c r="AQ120" i="14"/>
  <c r="AQ118" i="14"/>
  <c r="AQ117" i="14"/>
  <c r="AQ116" i="14"/>
  <c r="AQ115" i="14"/>
  <c r="AQ114" i="14"/>
  <c r="AQ113" i="14"/>
  <c r="AQ112" i="14"/>
  <c r="AQ111" i="14"/>
  <c r="AQ110" i="14"/>
  <c r="AQ109" i="14"/>
  <c r="AQ108" i="14"/>
  <c r="AQ107" i="14"/>
  <c r="AQ106" i="14"/>
  <c r="AQ105" i="14"/>
  <c r="AQ104" i="14"/>
  <c r="AQ103" i="14"/>
  <c r="AQ102" i="14"/>
  <c r="AQ101" i="14"/>
  <c r="AQ100" i="14"/>
  <c r="AQ136" i="14"/>
  <c r="AQ132" i="14"/>
  <c r="AQ129" i="14"/>
  <c r="AQ127" i="14"/>
  <c r="AQ123" i="14"/>
  <c r="AQ119" i="14"/>
  <c r="AQ125" i="14"/>
  <c r="AQ121" i="14"/>
  <c r="J140" i="14"/>
  <c r="J138" i="14"/>
  <c r="J137" i="14"/>
  <c r="J136" i="14"/>
  <c r="J135" i="14"/>
  <c r="J134" i="14"/>
  <c r="J133" i="14"/>
  <c r="J132" i="14"/>
  <c r="J141" i="14"/>
  <c r="J131" i="14"/>
  <c r="J130" i="14"/>
  <c r="J129" i="14"/>
  <c r="J128" i="14"/>
  <c r="J127" i="14"/>
  <c r="J126" i="14"/>
  <c r="J125" i="14"/>
  <c r="J124" i="14"/>
  <c r="J123" i="14"/>
  <c r="J122" i="14"/>
  <c r="J121" i="14"/>
  <c r="J120" i="14"/>
  <c r="J139" i="14"/>
  <c r="J119" i="14"/>
  <c r="J117" i="14"/>
  <c r="J115" i="14"/>
  <c r="J113" i="14"/>
  <c r="J111" i="14"/>
  <c r="J109" i="14"/>
  <c r="J107" i="14"/>
  <c r="J105" i="14"/>
  <c r="J103" i="14"/>
  <c r="J101" i="14"/>
  <c r="J118" i="14"/>
  <c r="J116" i="14"/>
  <c r="J114" i="14"/>
  <c r="J112" i="14"/>
  <c r="J110" i="14"/>
  <c r="J108" i="14"/>
  <c r="J106" i="14"/>
  <c r="J104" i="14"/>
  <c r="J102" i="14"/>
  <c r="J100" i="14"/>
  <c r="R140" i="14"/>
  <c r="R138" i="14"/>
  <c r="R137" i="14"/>
  <c r="R136" i="14"/>
  <c r="R135" i="14"/>
  <c r="R134" i="14"/>
  <c r="R133" i="14"/>
  <c r="R132" i="14"/>
  <c r="R141" i="14"/>
  <c r="R131" i="14"/>
  <c r="R130" i="14"/>
  <c r="R129" i="14"/>
  <c r="R128" i="14"/>
  <c r="R127" i="14"/>
  <c r="R126" i="14"/>
  <c r="R125" i="14"/>
  <c r="R124" i="14"/>
  <c r="R123" i="14"/>
  <c r="R122" i="14"/>
  <c r="R121" i="14"/>
  <c r="R120" i="14"/>
  <c r="R139" i="14"/>
  <c r="R119" i="14"/>
  <c r="R117" i="14"/>
  <c r="R115" i="14"/>
  <c r="R113" i="14"/>
  <c r="R111" i="14"/>
  <c r="R109" i="14"/>
  <c r="R107" i="14"/>
  <c r="R105" i="14"/>
  <c r="R103" i="14"/>
  <c r="R101" i="14"/>
  <c r="R118" i="14"/>
  <c r="R116" i="14"/>
  <c r="R114" i="14"/>
  <c r="R112" i="14"/>
  <c r="R110" i="14"/>
  <c r="R108" i="14"/>
  <c r="R106" i="14"/>
  <c r="R104" i="14"/>
  <c r="R102" i="14"/>
  <c r="R100" i="14"/>
  <c r="Z140" i="14"/>
  <c r="Z138" i="14"/>
  <c r="Z137" i="14"/>
  <c r="Z136" i="14"/>
  <c r="Z135" i="14"/>
  <c r="Z134" i="14"/>
  <c r="Z133" i="14"/>
  <c r="Z132" i="14"/>
  <c r="Z141" i="14"/>
  <c r="Z131" i="14"/>
  <c r="Z130" i="14"/>
  <c r="Z129" i="14"/>
  <c r="Z128" i="14"/>
  <c r="Z127" i="14"/>
  <c r="Z126" i="14"/>
  <c r="Z125" i="14"/>
  <c r="Z124" i="14"/>
  <c r="Z123" i="14"/>
  <c r="Z122" i="14"/>
  <c r="Z121" i="14"/>
  <c r="Z120" i="14"/>
  <c r="Z139" i="14"/>
  <c r="Z119" i="14"/>
  <c r="Z117" i="14"/>
  <c r="Z115" i="14"/>
  <c r="Z113" i="14"/>
  <c r="Z111" i="14"/>
  <c r="Z109" i="14"/>
  <c r="Z107" i="14"/>
  <c r="Z105" i="14"/>
  <c r="Z103" i="14"/>
  <c r="Z101" i="14"/>
  <c r="Z118" i="14"/>
  <c r="Z116" i="14"/>
  <c r="Z114" i="14"/>
  <c r="Z112" i="14"/>
  <c r="Z110" i="14"/>
  <c r="Z108" i="14"/>
  <c r="Z106" i="14"/>
  <c r="Z104" i="14"/>
  <c r="Z102" i="14"/>
  <c r="Z100" i="14"/>
  <c r="AH140" i="14"/>
  <c r="AH138" i="14"/>
  <c r="AH137" i="14"/>
  <c r="AH136" i="14"/>
  <c r="AH135" i="14"/>
  <c r="AH134" i="14"/>
  <c r="AH133" i="14"/>
  <c r="AH132" i="14"/>
  <c r="AH141" i="14"/>
  <c r="AH131" i="14"/>
  <c r="AH130" i="14"/>
  <c r="AH129" i="14"/>
  <c r="AH128" i="14"/>
  <c r="AH127" i="14"/>
  <c r="AH126" i="14"/>
  <c r="AH125" i="14"/>
  <c r="AH124" i="14"/>
  <c r="AH123" i="14"/>
  <c r="AH122" i="14"/>
  <c r="AH121" i="14"/>
  <c r="AH120" i="14"/>
  <c r="AH119" i="14"/>
  <c r="AH139" i="14"/>
  <c r="AH117" i="14"/>
  <c r="AH115" i="14"/>
  <c r="AH113" i="14"/>
  <c r="AH111" i="14"/>
  <c r="AH109" i="14"/>
  <c r="AH107" i="14"/>
  <c r="AH105" i="14"/>
  <c r="AH103" i="14"/>
  <c r="AH101" i="14"/>
  <c r="AH118" i="14"/>
  <c r="AH116" i="14"/>
  <c r="AH114" i="14"/>
  <c r="AH112" i="14"/>
  <c r="AH110" i="14"/>
  <c r="AH108" i="14"/>
  <c r="AH106" i="14"/>
  <c r="AH104" i="14"/>
  <c r="AH102" i="14"/>
  <c r="AH100" i="14"/>
  <c r="AP140" i="14"/>
  <c r="AP138" i="14"/>
  <c r="AP137" i="14"/>
  <c r="AP136" i="14"/>
  <c r="AP135" i="14"/>
  <c r="AP134" i="14"/>
  <c r="AP133" i="14"/>
  <c r="AP132" i="14"/>
  <c r="AP131" i="14"/>
  <c r="AP141" i="14"/>
  <c r="AP130" i="14"/>
  <c r="AP129" i="14"/>
  <c r="AP128" i="14"/>
  <c r="AP127" i="14"/>
  <c r="AP126" i="14"/>
  <c r="AP125" i="14"/>
  <c r="AP124" i="14"/>
  <c r="AP123" i="14"/>
  <c r="AP122" i="14"/>
  <c r="AP121" i="14"/>
  <c r="AP120" i="14"/>
  <c r="AP119" i="14"/>
  <c r="AP139" i="14"/>
  <c r="AP117" i="14"/>
  <c r="AP115" i="14"/>
  <c r="AP113" i="14"/>
  <c r="AP111" i="14"/>
  <c r="AP109" i="14"/>
  <c r="AP107" i="14"/>
  <c r="AP105" i="14"/>
  <c r="AP103" i="14"/>
  <c r="AP101" i="14"/>
  <c r="AP118" i="14"/>
  <c r="AP116" i="14"/>
  <c r="AP114" i="14"/>
  <c r="AP112" i="14"/>
  <c r="AP110" i="14"/>
  <c r="AP108" i="14"/>
  <c r="AP106" i="14"/>
  <c r="AP104" i="14"/>
  <c r="AP102" i="14"/>
  <c r="AP100" i="14"/>
  <c r="I141" i="14"/>
  <c r="I140" i="14"/>
  <c r="I139" i="14"/>
  <c r="I138" i="14"/>
  <c r="I136" i="14"/>
  <c r="I134" i="14"/>
  <c r="I132" i="14"/>
  <c r="I135" i="14"/>
  <c r="I131" i="14"/>
  <c r="I129" i="14"/>
  <c r="I127" i="14"/>
  <c r="I125" i="14"/>
  <c r="I123" i="14"/>
  <c r="I121" i="14"/>
  <c r="I119" i="14"/>
  <c r="I118" i="14"/>
  <c r="I117" i="14"/>
  <c r="I116" i="14"/>
  <c r="I115" i="14"/>
  <c r="I114" i="14"/>
  <c r="I113" i="14"/>
  <c r="I112" i="14"/>
  <c r="I111" i="14"/>
  <c r="I110" i="14"/>
  <c r="I109" i="14"/>
  <c r="I108" i="14"/>
  <c r="I107" i="14"/>
  <c r="I106" i="14"/>
  <c r="I105" i="14"/>
  <c r="I104" i="14"/>
  <c r="I103" i="14"/>
  <c r="I102" i="14"/>
  <c r="I101" i="14"/>
  <c r="I100" i="14"/>
  <c r="I137" i="14"/>
  <c r="I133" i="14"/>
  <c r="I130" i="14"/>
  <c r="I128" i="14"/>
  <c r="I124" i="14"/>
  <c r="I120" i="14"/>
  <c r="I126" i="14"/>
  <c r="I122" i="14"/>
  <c r="Q141" i="14"/>
  <c r="Q140" i="14"/>
  <c r="Q139" i="14"/>
  <c r="Q138" i="14"/>
  <c r="Q136" i="14"/>
  <c r="Q134" i="14"/>
  <c r="Q132" i="14"/>
  <c r="Q135" i="14"/>
  <c r="Q131" i="14"/>
  <c r="Q129" i="14"/>
  <c r="Q127" i="14"/>
  <c r="Q125" i="14"/>
  <c r="Q123" i="14"/>
  <c r="Q121" i="14"/>
  <c r="Q119" i="14"/>
  <c r="Q118" i="14"/>
  <c r="Q117" i="14"/>
  <c r="Q116" i="14"/>
  <c r="Q115" i="14"/>
  <c r="Q114" i="14"/>
  <c r="Q113" i="14"/>
  <c r="Q112" i="14"/>
  <c r="Q111" i="14"/>
  <c r="Q110" i="14"/>
  <c r="Q109" i="14"/>
  <c r="Q108" i="14"/>
  <c r="Q107" i="14"/>
  <c r="Q106" i="14"/>
  <c r="Q105" i="14"/>
  <c r="Q104" i="14"/>
  <c r="Q103" i="14"/>
  <c r="Q102" i="14"/>
  <c r="Q101" i="14"/>
  <c r="Q100" i="14"/>
  <c r="Q137" i="14"/>
  <c r="Q133" i="14"/>
  <c r="Q130" i="14"/>
  <c r="Q128" i="14"/>
  <c r="Q124" i="14"/>
  <c r="Q120" i="14"/>
  <c r="Q126" i="14"/>
  <c r="Q122" i="14"/>
  <c r="Y141" i="14"/>
  <c r="Y140" i="14"/>
  <c r="Y139" i="14"/>
  <c r="Y138" i="14"/>
  <c r="Y136" i="14"/>
  <c r="Y134" i="14"/>
  <c r="Y132" i="14"/>
  <c r="Y135" i="14"/>
  <c r="Y131" i="14"/>
  <c r="Y129" i="14"/>
  <c r="Y127" i="14"/>
  <c r="Y125" i="14"/>
  <c r="Y123" i="14"/>
  <c r="Y121" i="14"/>
  <c r="Y119" i="14"/>
  <c r="Y118" i="14"/>
  <c r="Y117" i="14"/>
  <c r="Y116" i="14"/>
  <c r="Y115" i="14"/>
  <c r="Y114" i="14"/>
  <c r="Y113" i="14"/>
  <c r="Y112" i="14"/>
  <c r="Y111" i="14"/>
  <c r="Y110" i="14"/>
  <c r="Y109" i="14"/>
  <c r="Y108" i="14"/>
  <c r="Y107" i="14"/>
  <c r="Y106" i="14"/>
  <c r="Y105" i="14"/>
  <c r="Y104" i="14"/>
  <c r="Y103" i="14"/>
  <c r="Y102" i="14"/>
  <c r="Y101" i="14"/>
  <c r="Y100" i="14"/>
  <c r="Y137" i="14"/>
  <c r="Y133" i="14"/>
  <c r="Y130" i="14"/>
  <c r="Y128" i="14"/>
  <c r="Y124" i="14"/>
  <c r="Y120" i="14"/>
  <c r="Y126" i="14"/>
  <c r="Y122" i="14"/>
  <c r="AG141" i="14"/>
  <c r="AG140" i="14"/>
  <c r="AG139" i="14"/>
  <c r="AG138" i="14"/>
  <c r="AG136" i="14"/>
  <c r="AG134" i="14"/>
  <c r="AG132" i="14"/>
  <c r="AG135" i="14"/>
  <c r="AG131" i="14"/>
  <c r="AG129" i="14"/>
  <c r="AG127" i="14"/>
  <c r="AG125" i="14"/>
  <c r="AG123" i="14"/>
  <c r="AG121" i="14"/>
  <c r="AG119" i="14"/>
  <c r="AG118" i="14"/>
  <c r="AG117" i="14"/>
  <c r="AG116" i="14"/>
  <c r="AG115" i="14"/>
  <c r="AG114" i="14"/>
  <c r="AG113" i="14"/>
  <c r="AG112" i="14"/>
  <c r="AG111" i="14"/>
  <c r="AG110" i="14"/>
  <c r="AG109" i="14"/>
  <c r="AG108" i="14"/>
  <c r="AG107" i="14"/>
  <c r="AG106" i="14"/>
  <c r="AG105" i="14"/>
  <c r="AG104" i="14"/>
  <c r="AG103" i="14"/>
  <c r="AG102" i="14"/>
  <c r="AG101" i="14"/>
  <c r="AG100" i="14"/>
  <c r="AG137" i="14"/>
  <c r="AG133" i="14"/>
  <c r="AG130" i="14"/>
  <c r="AG128" i="14"/>
  <c r="AG126" i="14"/>
  <c r="AG124" i="14"/>
  <c r="AG120" i="14"/>
  <c r="AG122" i="14"/>
  <c r="AO141" i="14"/>
  <c r="AO140" i="14"/>
  <c r="AO139" i="14"/>
  <c r="AO138" i="14"/>
  <c r="AO136" i="14"/>
  <c r="AO134" i="14"/>
  <c r="AO132" i="14"/>
  <c r="AO135" i="14"/>
  <c r="AO131" i="14"/>
  <c r="AO129" i="14"/>
  <c r="AO127" i="14"/>
  <c r="AO125" i="14"/>
  <c r="AO123" i="14"/>
  <c r="AO121" i="14"/>
  <c r="AO119" i="14"/>
  <c r="AO118" i="14"/>
  <c r="AO117" i="14"/>
  <c r="AO116" i="14"/>
  <c r="AO115" i="14"/>
  <c r="AO114" i="14"/>
  <c r="AO113" i="14"/>
  <c r="AO112" i="14"/>
  <c r="AO111" i="14"/>
  <c r="AO110" i="14"/>
  <c r="AO109" i="14"/>
  <c r="AO108" i="14"/>
  <c r="AO107" i="14"/>
  <c r="AO106" i="14"/>
  <c r="AO105" i="14"/>
  <c r="AO104" i="14"/>
  <c r="AO103" i="14"/>
  <c r="AO102" i="14"/>
  <c r="AO101" i="14"/>
  <c r="AO100" i="14"/>
  <c r="AO137" i="14"/>
  <c r="AO133" i="14"/>
  <c r="AO130" i="14"/>
  <c r="AO128" i="14"/>
  <c r="AO126" i="14"/>
  <c r="AO124" i="14"/>
  <c r="AO120" i="14"/>
  <c r="AO122" i="14"/>
  <c r="D141" i="14"/>
  <c r="D139" i="14"/>
  <c r="D137" i="14"/>
  <c r="D136" i="14"/>
  <c r="D135" i="14"/>
  <c r="D134" i="14"/>
  <c r="D133" i="14"/>
  <c r="D132" i="14"/>
  <c r="D140" i="14"/>
  <c r="D131" i="14"/>
  <c r="D130" i="14"/>
  <c r="D129" i="14"/>
  <c r="D128" i="14"/>
  <c r="D127" i="14"/>
  <c r="D126" i="14"/>
  <c r="D125" i="14"/>
  <c r="D124" i="14"/>
  <c r="D123" i="14"/>
  <c r="D122" i="14"/>
  <c r="D121" i="14"/>
  <c r="D120" i="14"/>
  <c r="D138" i="14"/>
  <c r="D118" i="14"/>
  <c r="D116" i="14"/>
  <c r="D114" i="14"/>
  <c r="D112" i="14"/>
  <c r="D110" i="14"/>
  <c r="D108" i="14"/>
  <c r="D106" i="14"/>
  <c r="D104" i="14"/>
  <c r="D102" i="14"/>
  <c r="D100" i="14"/>
  <c r="D119" i="14"/>
  <c r="D117" i="14"/>
  <c r="D115" i="14"/>
  <c r="D113" i="14"/>
  <c r="D111" i="14"/>
  <c r="D109" i="14"/>
  <c r="D107" i="14"/>
  <c r="D105" i="14"/>
  <c r="D103" i="14"/>
  <c r="D101" i="14"/>
  <c r="D19" i="16"/>
  <c r="D29" i="16"/>
  <c r="J48" i="15"/>
  <c r="U164" i="13"/>
  <c r="Q157" i="13"/>
  <c r="G136" i="13"/>
  <c r="V119" i="13"/>
  <c r="F112" i="13"/>
  <c r="D50" i="13"/>
  <c r="G33" i="13"/>
  <c r="G137" i="13" s="1"/>
  <c r="W6" i="13"/>
  <c r="X19" i="13" s="1"/>
  <c r="D18" i="5"/>
  <c r="D11" i="5"/>
  <c r="D12" i="5" s="1"/>
  <c r="AT138" i="14" l="1"/>
  <c r="E185" i="14" s="1"/>
  <c r="I185" i="14" s="1"/>
  <c r="AT121" i="14"/>
  <c r="E168" i="14" s="1"/>
  <c r="I168" i="14" s="1"/>
  <c r="AT123" i="14"/>
  <c r="E170" i="14" s="1"/>
  <c r="I170" i="14" s="1"/>
  <c r="AT125" i="14"/>
  <c r="E172" i="14" s="1"/>
  <c r="I172" i="14" s="1"/>
  <c r="AT127" i="14"/>
  <c r="E174" i="14" s="1"/>
  <c r="H60" i="13" s="1"/>
  <c r="AT129" i="14"/>
  <c r="E176" i="14" s="1"/>
  <c r="I176" i="14" s="1"/>
  <c r="AT131" i="14"/>
  <c r="E178" i="14" s="1"/>
  <c r="H64" i="13" s="1"/>
  <c r="AT132" i="14"/>
  <c r="E179" i="14" s="1"/>
  <c r="I179" i="14" s="1"/>
  <c r="AT134" i="14"/>
  <c r="E181" i="14" s="1"/>
  <c r="I181" i="14" s="1"/>
  <c r="AT136" i="14"/>
  <c r="E183" i="14" s="1"/>
  <c r="I183" i="14" s="1"/>
  <c r="AT139" i="14"/>
  <c r="E186" i="14" s="1"/>
  <c r="I186" i="14" s="1"/>
  <c r="AP142" i="14"/>
  <c r="AH142" i="14"/>
  <c r="Z142" i="14"/>
  <c r="R142" i="14"/>
  <c r="J142" i="14"/>
  <c r="AL142" i="14"/>
  <c r="AD142" i="14"/>
  <c r="V142" i="14"/>
  <c r="N142" i="14"/>
  <c r="F142" i="14"/>
  <c r="AO142" i="14"/>
  <c r="AG142" i="14"/>
  <c r="Y142" i="14"/>
  <c r="Q142" i="14"/>
  <c r="I142" i="14"/>
  <c r="AQ142" i="14"/>
  <c r="AA142" i="14"/>
  <c r="S142" i="14"/>
  <c r="K142" i="14"/>
  <c r="AB142" i="14"/>
  <c r="T142" i="14"/>
  <c r="L142" i="14"/>
  <c r="AS142" i="14"/>
  <c r="AM142" i="14"/>
  <c r="AF142" i="14"/>
  <c r="X142" i="14"/>
  <c r="P142" i="14"/>
  <c r="H142" i="14"/>
  <c r="AT120" i="14"/>
  <c r="E167" i="14" s="1"/>
  <c r="AT122" i="14"/>
  <c r="E169" i="14" s="1"/>
  <c r="AT124" i="14"/>
  <c r="E171" i="14" s="1"/>
  <c r="AT126" i="14"/>
  <c r="E173" i="14" s="1"/>
  <c r="AT128" i="14"/>
  <c r="E175" i="14" s="1"/>
  <c r="AT130" i="14"/>
  <c r="E177" i="14" s="1"/>
  <c r="AT133" i="14"/>
  <c r="E180" i="14" s="1"/>
  <c r="AT135" i="14"/>
  <c r="E182" i="14" s="1"/>
  <c r="AT137" i="14"/>
  <c r="E184" i="14" s="1"/>
  <c r="AI142" i="14"/>
  <c r="AR142" i="14"/>
  <c r="AJ142" i="14"/>
  <c r="AK142" i="14"/>
  <c r="AC142" i="14"/>
  <c r="U142" i="14"/>
  <c r="M142" i="14"/>
  <c r="E142" i="14"/>
  <c r="AE142" i="14"/>
  <c r="W142" i="14"/>
  <c r="O142" i="14"/>
  <c r="G142" i="14"/>
  <c r="AN142" i="14"/>
  <c r="AT18" i="5"/>
  <c r="D34" i="5"/>
  <c r="AT34" i="5" s="1"/>
  <c r="D26" i="5"/>
  <c r="AT26" i="5" s="1"/>
  <c r="C8" i="6"/>
  <c r="C21" i="6" s="1"/>
  <c r="AS21" i="6" s="1"/>
  <c r="V112" i="13" s="1"/>
  <c r="I11" i="20" s="1"/>
  <c r="AS8" i="6"/>
  <c r="C43" i="13"/>
  <c r="D51" i="13" s="1"/>
  <c r="D6" i="15"/>
  <c r="H56" i="13" l="1"/>
  <c r="H54" i="13"/>
  <c r="H62" i="13"/>
  <c r="H69" i="13"/>
  <c r="I174" i="14"/>
  <c r="K81" i="13" s="1"/>
  <c r="K36" i="13" s="1"/>
  <c r="H67" i="13"/>
  <c r="H65" i="13"/>
  <c r="H72" i="13"/>
  <c r="I178" i="14"/>
  <c r="K85" i="13" s="1"/>
  <c r="K40" i="13" s="1"/>
  <c r="H58" i="13"/>
  <c r="H71" i="13"/>
  <c r="H68" i="13"/>
  <c r="I182" i="14"/>
  <c r="H63" i="13"/>
  <c r="I177" i="14"/>
  <c r="H59" i="13"/>
  <c r="I173" i="14"/>
  <c r="H55" i="13"/>
  <c r="I169" i="14"/>
  <c r="K93" i="13"/>
  <c r="K48" i="13" s="1"/>
  <c r="E280" i="14"/>
  <c r="K90" i="13"/>
  <c r="E277" i="14"/>
  <c r="K88" i="13"/>
  <c r="E275" i="14"/>
  <c r="K86" i="13"/>
  <c r="E273" i="14"/>
  <c r="K83" i="13"/>
  <c r="E270" i="14"/>
  <c r="K79" i="13"/>
  <c r="E266" i="14"/>
  <c r="K77" i="13"/>
  <c r="K32" i="13" s="1"/>
  <c r="E264" i="14"/>
  <c r="K75" i="13"/>
  <c r="K30" i="13" s="1"/>
  <c r="E262" i="14"/>
  <c r="K92" i="13"/>
  <c r="E279" i="14"/>
  <c r="H70" i="13"/>
  <c r="I184" i="14"/>
  <c r="H66" i="13"/>
  <c r="I180" i="14"/>
  <c r="H61" i="13"/>
  <c r="I175" i="14"/>
  <c r="H57" i="13"/>
  <c r="I171" i="14"/>
  <c r="H53" i="13"/>
  <c r="I167" i="14"/>
  <c r="AT115" i="14"/>
  <c r="E162" i="14" s="1"/>
  <c r="H48" i="13" s="1"/>
  <c r="AT113" i="14"/>
  <c r="E160" i="14" s="1"/>
  <c r="H46" i="13" s="1"/>
  <c r="AT140" i="14"/>
  <c r="E187" i="14" s="1"/>
  <c r="H73" i="13" s="1"/>
  <c r="AT141" i="14"/>
  <c r="E188" i="14" s="1"/>
  <c r="H74" i="13" s="1"/>
  <c r="AT117" i="14"/>
  <c r="E164" i="14" s="1"/>
  <c r="H50" i="13" s="1"/>
  <c r="V12" i="13"/>
  <c r="C11" i="20" s="1"/>
  <c r="D142" i="14"/>
  <c r="K45" i="13" l="1"/>
  <c r="E268" i="14"/>
  <c r="K38" i="13"/>
  <c r="K34" i="13"/>
  <c r="E272" i="14"/>
  <c r="K43" i="13"/>
  <c r="K41" i="13"/>
  <c r="K47" i="13"/>
  <c r="K74" i="13"/>
  <c r="K29" i="13" s="1"/>
  <c r="E261" i="14"/>
  <c r="K78" i="13"/>
  <c r="K33" i="13" s="1"/>
  <c r="E265" i="14"/>
  <c r="K82" i="13"/>
  <c r="K37" i="13" s="1"/>
  <c r="E269" i="14"/>
  <c r="K87" i="13"/>
  <c r="K42" i="13" s="1"/>
  <c r="E274" i="14"/>
  <c r="K91" i="13"/>
  <c r="K46" i="13" s="1"/>
  <c r="E278" i="14"/>
  <c r="K76" i="13"/>
  <c r="K31" i="13" s="1"/>
  <c r="E263" i="14"/>
  <c r="K80" i="13"/>
  <c r="K35" i="13" s="1"/>
  <c r="E267" i="14"/>
  <c r="K84" i="13"/>
  <c r="K39" i="13" s="1"/>
  <c r="E271" i="14"/>
  <c r="K89" i="13"/>
  <c r="K44" i="13" s="1"/>
  <c r="E276" i="14"/>
  <c r="I187" i="14"/>
  <c r="I160" i="14"/>
  <c r="I188" i="14"/>
  <c r="I164" i="14"/>
  <c r="I162" i="14"/>
  <c r="AT119" i="14"/>
  <c r="E166" i="14" s="1"/>
  <c r="H52" i="13" s="1"/>
  <c r="AT104" i="14"/>
  <c r="E151" i="14" s="1"/>
  <c r="H37" i="13" s="1"/>
  <c r="AT107" i="14"/>
  <c r="E154" i="14" s="1"/>
  <c r="H40" i="13" s="1"/>
  <c r="AT111" i="14"/>
  <c r="E158" i="14" s="1"/>
  <c r="H44" i="13" s="1"/>
  <c r="AT102" i="14"/>
  <c r="E149" i="14" s="1"/>
  <c r="H35" i="13" s="1"/>
  <c r="AT106" i="14"/>
  <c r="E153" i="14" s="1"/>
  <c r="H39" i="13" s="1"/>
  <c r="AT108" i="14"/>
  <c r="E155" i="14" s="1"/>
  <c r="H41" i="13" s="1"/>
  <c r="AT105" i="14"/>
  <c r="E152" i="14" s="1"/>
  <c r="H38" i="13" s="1"/>
  <c r="AT112" i="14"/>
  <c r="E159" i="14" s="1"/>
  <c r="H45" i="13" s="1"/>
  <c r="AT109" i="14"/>
  <c r="AT110" i="14"/>
  <c r="E157" i="14" s="1"/>
  <c r="H43" i="13" s="1"/>
  <c r="AT116" i="14"/>
  <c r="E163" i="14" s="1"/>
  <c r="H49" i="13" s="1"/>
  <c r="AT114" i="14"/>
  <c r="E161" i="14" s="1"/>
  <c r="H47" i="13" s="1"/>
  <c r="AT103" i="14"/>
  <c r="E150" i="14" s="1"/>
  <c r="H36" i="13" s="1"/>
  <c r="AT118" i="14"/>
  <c r="E165" i="14" s="1"/>
  <c r="H51" i="13" s="1"/>
  <c r="AT101" i="14"/>
  <c r="E148" i="14" s="1"/>
  <c r="H34" i="13" s="1"/>
  <c r="AT100" i="14"/>
  <c r="E147" i="14" s="1"/>
  <c r="H33" i="13" s="1"/>
  <c r="D48" i="15"/>
  <c r="X12" i="13"/>
  <c r="E11" i="20" s="1"/>
  <c r="D62" i="13"/>
  <c r="W12" i="13"/>
  <c r="D11" i="20" s="1"/>
  <c r="I150" i="14" l="1"/>
  <c r="I153" i="14"/>
  <c r="I161" i="14"/>
  <c r="I149" i="14"/>
  <c r="I148" i="14"/>
  <c r="I163" i="14"/>
  <c r="I152" i="14"/>
  <c r="I158" i="14"/>
  <c r="I151" i="14"/>
  <c r="I159" i="14"/>
  <c r="I166" i="14"/>
  <c r="E258" i="14"/>
  <c r="K71" i="13"/>
  <c r="K26" i="13" s="1"/>
  <c r="E254" i="14"/>
  <c r="K67" i="13"/>
  <c r="K22" i="13" s="1"/>
  <c r="I165" i="14"/>
  <c r="I157" i="14"/>
  <c r="I155" i="14"/>
  <c r="I154" i="14"/>
  <c r="E256" i="14"/>
  <c r="K69" i="13"/>
  <c r="K24" i="13" s="1"/>
  <c r="E282" i="14"/>
  <c r="K95" i="13"/>
  <c r="K50" i="13" s="1"/>
  <c r="E281" i="14"/>
  <c r="K94" i="13"/>
  <c r="K49" i="13" s="1"/>
  <c r="E156" i="14"/>
  <c r="H42" i="13" s="1"/>
  <c r="AT142" i="14"/>
  <c r="I147" i="14"/>
  <c r="E245" i="14" l="1"/>
  <c r="K58" i="13"/>
  <c r="K13" i="13" s="1"/>
  <c r="E249" i="14"/>
  <c r="K62" i="13"/>
  <c r="K17" i="13" s="1"/>
  <c r="E259" i="14"/>
  <c r="K72" i="13"/>
  <c r="K27" i="13" s="1"/>
  <c r="E253" i="14"/>
  <c r="K66" i="13"/>
  <c r="K21" i="13" s="1"/>
  <c r="E252" i="14"/>
  <c r="K65" i="13"/>
  <c r="K20" i="13" s="1"/>
  <c r="E257" i="14"/>
  <c r="K70" i="13"/>
  <c r="K25" i="13" s="1"/>
  <c r="E243" i="14"/>
  <c r="K56" i="13"/>
  <c r="K11" i="13" s="1"/>
  <c r="E244" i="14"/>
  <c r="K57" i="13"/>
  <c r="K12" i="13" s="1"/>
  <c r="I156" i="14"/>
  <c r="E248" i="14"/>
  <c r="K61" i="13"/>
  <c r="K16" i="13" s="1"/>
  <c r="E251" i="14"/>
  <c r="K64" i="13"/>
  <c r="K19" i="13" s="1"/>
  <c r="E260" i="14"/>
  <c r="K73" i="13"/>
  <c r="K28" i="13" s="1"/>
  <c r="E246" i="14"/>
  <c r="K59" i="13"/>
  <c r="K14" i="13" s="1"/>
  <c r="E242" i="14"/>
  <c r="K55" i="13"/>
  <c r="K10" i="13" s="1"/>
  <c r="E255" i="14"/>
  <c r="K68" i="13"/>
  <c r="K23" i="13" s="1"/>
  <c r="E247" i="14"/>
  <c r="K60" i="13"/>
  <c r="K15" i="13" s="1"/>
  <c r="E189" i="14"/>
  <c r="K54" i="13"/>
  <c r="E241" i="14"/>
  <c r="E250" i="14" l="1"/>
  <c r="E283" i="14" s="1"/>
  <c r="K63" i="13"/>
  <c r="K18" i="13" s="1"/>
  <c r="G241" i="14" a="1"/>
  <c r="G245" i="14" s="1"/>
  <c r="H19" i="5" s="1"/>
  <c r="H75" i="13"/>
  <c r="K9" i="13"/>
  <c r="I189" i="14"/>
  <c r="K96" i="13" l="1"/>
  <c r="O245" i="14"/>
  <c r="M58" i="13"/>
  <c r="G246" i="14"/>
  <c r="G266" i="14"/>
  <c r="G280" i="14"/>
  <c r="G264" i="14"/>
  <c r="AA19" i="5" s="1"/>
  <c r="G244" i="14"/>
  <c r="G276" i="14"/>
  <c r="G248" i="14"/>
  <c r="G268" i="14"/>
  <c r="AE19" i="5" s="1"/>
  <c r="G277" i="14"/>
  <c r="G256" i="14"/>
  <c r="K51" i="13"/>
  <c r="G274" i="14"/>
  <c r="AK19" i="5" s="1"/>
  <c r="G250" i="14"/>
  <c r="G270" i="14"/>
  <c r="G279" i="14"/>
  <c r="G259" i="14"/>
  <c r="V19" i="5" s="1"/>
  <c r="G243" i="14"/>
  <c r="G255" i="14"/>
  <c r="G275" i="14"/>
  <c r="G247" i="14"/>
  <c r="J19" i="5" s="1"/>
  <c r="G261" i="14"/>
  <c r="G242" i="14"/>
  <c r="G262" i="14"/>
  <c r="G282" i="14"/>
  <c r="G265" i="14"/>
  <c r="G249" i="14"/>
  <c r="G271" i="14"/>
  <c r="G269" i="14"/>
  <c r="AF19" i="5" s="1"/>
  <c r="G241" i="14"/>
  <c r="G260" i="14"/>
  <c r="G272" i="14"/>
  <c r="G251" i="14"/>
  <c r="N19" i="5" s="1"/>
  <c r="G258" i="14"/>
  <c r="G278" i="14"/>
  <c r="G254" i="14"/>
  <c r="G252" i="14"/>
  <c r="O19" i="5" s="1"/>
  <c r="G273" i="14"/>
  <c r="G257" i="14"/>
  <c r="G263" i="14"/>
  <c r="G281" i="14"/>
  <c r="G253" i="14"/>
  <c r="G267" i="14"/>
  <c r="K280" i="14"/>
  <c r="E10" i="15"/>
  <c r="F10" i="15" s="1"/>
  <c r="K245" i="14"/>
  <c r="M94" i="13" l="1"/>
  <c r="AR19" i="5"/>
  <c r="K248" i="14"/>
  <c r="K19" i="5"/>
  <c r="M93" i="13"/>
  <c r="AQ19" i="5"/>
  <c r="S58" i="13"/>
  <c r="H27" i="5"/>
  <c r="K253" i="14"/>
  <c r="P19" i="5"/>
  <c r="K273" i="14"/>
  <c r="AJ19" i="5"/>
  <c r="E23" i="15"/>
  <c r="F23" i="15" s="1"/>
  <c r="U19" i="5"/>
  <c r="E6" i="15"/>
  <c r="D19" i="5"/>
  <c r="K265" i="14"/>
  <c r="AB19" i="5"/>
  <c r="E26" i="15"/>
  <c r="F26" i="15" s="1"/>
  <c r="X19" i="5"/>
  <c r="M56" i="13"/>
  <c r="F19" i="5"/>
  <c r="K250" i="14"/>
  <c r="M19" i="5"/>
  <c r="E42" i="15"/>
  <c r="F42" i="15" s="1"/>
  <c r="AN19" i="5"/>
  <c r="E9" i="15"/>
  <c r="F9" i="15" s="1"/>
  <c r="G19" i="5"/>
  <c r="K246" i="14"/>
  <c r="I19" i="5"/>
  <c r="M95" i="13"/>
  <c r="AS19" i="5"/>
  <c r="S93" i="13"/>
  <c r="AQ27" i="5"/>
  <c r="K263" i="14"/>
  <c r="Z19" i="5"/>
  <c r="E19" i="15"/>
  <c r="F19" i="15" s="1"/>
  <c r="Q19" i="5"/>
  <c r="K272" i="14"/>
  <c r="AI19" i="5"/>
  <c r="K271" i="14"/>
  <c r="AH19" i="5"/>
  <c r="K262" i="14"/>
  <c r="Y19" i="5"/>
  <c r="K275" i="14"/>
  <c r="AL19" i="5"/>
  <c r="K279" i="14"/>
  <c r="AP19" i="5"/>
  <c r="E32" i="15"/>
  <c r="F32" i="15" s="1"/>
  <c r="AD19" i="5"/>
  <c r="E22" i="15"/>
  <c r="F22" i="15" s="1"/>
  <c r="T19" i="5"/>
  <c r="E43" i="15"/>
  <c r="F43" i="15" s="1"/>
  <c r="AO19" i="5"/>
  <c r="E25" i="15"/>
  <c r="F25" i="15" s="1"/>
  <c r="W19" i="5"/>
  <c r="E14" i="15"/>
  <c r="F14" i="15" s="1"/>
  <c r="L19" i="5"/>
  <c r="K242" i="14"/>
  <c r="E19" i="5"/>
  <c r="E20" i="15"/>
  <c r="F20" i="15" s="1"/>
  <c r="R19" i="5"/>
  <c r="E35" i="15"/>
  <c r="F35" i="15" s="1"/>
  <c r="AG19" i="5"/>
  <c r="E21" i="15"/>
  <c r="F21" i="15" s="1"/>
  <c r="S19" i="5"/>
  <c r="E41" i="15"/>
  <c r="F41" i="15" s="1"/>
  <c r="AM19" i="5"/>
  <c r="E31" i="15"/>
  <c r="F31" i="15" s="1"/>
  <c r="AC19" i="5"/>
  <c r="E40" i="15"/>
  <c r="F40" i="15" s="1"/>
  <c r="K277" i="14"/>
  <c r="E44" i="15"/>
  <c r="F44" i="15" s="1"/>
  <c r="E13" i="15"/>
  <c r="F13" i="15" s="1"/>
  <c r="O241" i="14"/>
  <c r="O242" i="14"/>
  <c r="E28" i="15"/>
  <c r="F28" i="15" s="1"/>
  <c r="K254" i="14"/>
  <c r="E38" i="15"/>
  <c r="F38" i="15" s="1"/>
  <c r="E37" i="15"/>
  <c r="F37" i="15" s="1"/>
  <c r="E36" i="15"/>
  <c r="F36" i="15" s="1"/>
  <c r="E27" i="15"/>
  <c r="F27" i="15" s="1"/>
  <c r="O280" i="14"/>
  <c r="K258" i="14"/>
  <c r="K241" i="14"/>
  <c r="E30" i="15"/>
  <c r="F30" i="15" s="1"/>
  <c r="E45" i="15"/>
  <c r="F45" i="15" s="1"/>
  <c r="E7" i="15"/>
  <c r="F7" i="15" s="1"/>
  <c r="K261" i="14"/>
  <c r="K244" i="14"/>
  <c r="E11" i="15"/>
  <c r="F11" i="15" s="1"/>
  <c r="M54" i="13"/>
  <c r="E8" i="15"/>
  <c r="F8" i="15" s="1"/>
  <c r="E15" i="15"/>
  <c r="F15" i="15" s="1"/>
  <c r="E18" i="15"/>
  <c r="F18" i="15" s="1"/>
  <c r="O243" i="14"/>
  <c r="K243" i="14"/>
  <c r="O252" i="14"/>
  <c r="M65" i="13"/>
  <c r="O251" i="14"/>
  <c r="M64" i="13"/>
  <c r="O269" i="14"/>
  <c r="M82" i="13"/>
  <c r="O247" i="14"/>
  <c r="M60" i="13"/>
  <c r="O259" i="14"/>
  <c r="M72" i="13"/>
  <c r="O274" i="14"/>
  <c r="M87" i="13"/>
  <c r="O268" i="14"/>
  <c r="M81" i="13"/>
  <c r="O264" i="14"/>
  <c r="M77" i="13"/>
  <c r="G283" i="14"/>
  <c r="O281" i="14"/>
  <c r="O282" i="14"/>
  <c r="E12" i="15"/>
  <c r="F12" i="15" s="1"/>
  <c r="K259" i="14"/>
  <c r="E39" i="15"/>
  <c r="F39" i="15" s="1"/>
  <c r="K281" i="14"/>
  <c r="K252" i="14"/>
  <c r="E16" i="15"/>
  <c r="F16" i="15" s="1"/>
  <c r="K269" i="14"/>
  <c r="E47" i="15"/>
  <c r="F47" i="15" s="1"/>
  <c r="K268" i="14"/>
  <c r="K264" i="14"/>
  <c r="O267" i="14"/>
  <c r="M80" i="13"/>
  <c r="O257" i="14"/>
  <c r="M70" i="13"/>
  <c r="O278" i="14"/>
  <c r="M91" i="13"/>
  <c r="O260" i="14"/>
  <c r="M73" i="13"/>
  <c r="O249" i="14"/>
  <c r="M62" i="13"/>
  <c r="O255" i="14"/>
  <c r="M68" i="13"/>
  <c r="O270" i="14"/>
  <c r="M83" i="13"/>
  <c r="O256" i="14"/>
  <c r="M69" i="13"/>
  <c r="O276" i="14"/>
  <c r="M89" i="13"/>
  <c r="O266" i="14"/>
  <c r="M79" i="13"/>
  <c r="M55" i="13"/>
  <c r="K247" i="14"/>
  <c r="K255" i="14"/>
  <c r="E24" i="15"/>
  <c r="F24" i="15" s="1"/>
  <c r="K270" i="14"/>
  <c r="K274" i="14"/>
  <c r="K267" i="14"/>
  <c r="E46" i="15"/>
  <c r="F46" i="15" s="1"/>
  <c r="K257" i="14"/>
  <c r="E17" i="15"/>
  <c r="F17" i="15" s="1"/>
  <c r="K278" i="14"/>
  <c r="K251" i="14"/>
  <c r="K260" i="14"/>
  <c r="E34" i="15"/>
  <c r="F34" i="15" s="1"/>
  <c r="K249" i="14"/>
  <c r="K282" i="14"/>
  <c r="K256" i="14"/>
  <c r="E33" i="15"/>
  <c r="F33" i="15" s="1"/>
  <c r="K276" i="14"/>
  <c r="E29" i="15"/>
  <c r="F29" i="15" s="1"/>
  <c r="K266" i="14"/>
  <c r="O253" i="14"/>
  <c r="M66" i="13"/>
  <c r="O273" i="14"/>
  <c r="M86" i="13"/>
  <c r="O258" i="14"/>
  <c r="M71" i="13"/>
  <c r="O265" i="14"/>
  <c r="M78" i="13"/>
  <c r="O261" i="14"/>
  <c r="M74" i="13"/>
  <c r="O250" i="14"/>
  <c r="M63" i="13"/>
  <c r="O277" i="14"/>
  <c r="M90" i="13"/>
  <c r="O244" i="14"/>
  <c r="M57" i="13"/>
  <c r="O246" i="14"/>
  <c r="M59" i="13"/>
  <c r="F35" i="5"/>
  <c r="O263" i="14"/>
  <c r="M76" i="13"/>
  <c r="O254" i="14"/>
  <c r="M67" i="13"/>
  <c r="O272" i="14"/>
  <c r="M85" i="13"/>
  <c r="O271" i="14"/>
  <c r="M84" i="13"/>
  <c r="O262" i="14"/>
  <c r="M75" i="13"/>
  <c r="O275" i="14"/>
  <c r="M88" i="13"/>
  <c r="O279" i="14"/>
  <c r="M92" i="13"/>
  <c r="O248" i="14"/>
  <c r="M61" i="13"/>
  <c r="F6" i="15"/>
  <c r="S87" i="13" l="1"/>
  <c r="AK27" i="5"/>
  <c r="S71" i="13"/>
  <c r="U27" i="5"/>
  <c r="S79" i="13"/>
  <c r="AC27" i="5"/>
  <c r="S69" i="13"/>
  <c r="S27" i="5"/>
  <c r="S70" i="13"/>
  <c r="T27" i="5"/>
  <c r="S55" i="13"/>
  <c r="E27" i="5"/>
  <c r="S92" i="13"/>
  <c r="AP27" i="5"/>
  <c r="S85" i="13"/>
  <c r="AI27" i="5"/>
  <c r="S76" i="13"/>
  <c r="Z27" i="5"/>
  <c r="S63" i="13"/>
  <c r="M27" i="5"/>
  <c r="S86" i="13"/>
  <c r="AJ27" i="5"/>
  <c r="S61" i="13"/>
  <c r="K27" i="5"/>
  <c r="S95" i="13"/>
  <c r="AS27" i="5"/>
  <c r="S64" i="13"/>
  <c r="N27" i="5"/>
  <c r="S77" i="13"/>
  <c r="AA27" i="5"/>
  <c r="S72" i="13"/>
  <c r="V27" i="5"/>
  <c r="S57" i="13"/>
  <c r="G27" i="5"/>
  <c r="S67" i="13"/>
  <c r="Q27" i="5"/>
  <c r="S60" i="13"/>
  <c r="J27" i="5"/>
  <c r="S94" i="13"/>
  <c r="AR27" i="5"/>
  <c r="S90" i="13"/>
  <c r="AN27" i="5"/>
  <c r="S73" i="13"/>
  <c r="W27" i="5"/>
  <c r="S83" i="13"/>
  <c r="AG27" i="5"/>
  <c r="S82" i="13"/>
  <c r="AF27" i="5"/>
  <c r="S75" i="13"/>
  <c r="Y27" i="5"/>
  <c r="S89" i="13"/>
  <c r="AM27" i="5"/>
  <c r="S62" i="13"/>
  <c r="L27" i="5"/>
  <c r="S91" i="13"/>
  <c r="AO27" i="5"/>
  <c r="S80" i="13"/>
  <c r="AD27" i="5"/>
  <c r="S68" i="13"/>
  <c r="R27" i="5"/>
  <c r="S81" i="13"/>
  <c r="AE27" i="5"/>
  <c r="S65" i="13"/>
  <c r="O27" i="5"/>
  <c r="S56" i="13"/>
  <c r="F27" i="5"/>
  <c r="S74" i="13"/>
  <c r="X27" i="5"/>
  <c r="S54" i="13"/>
  <c r="D27" i="5"/>
  <c r="S88" i="13"/>
  <c r="AL27" i="5"/>
  <c r="S84" i="13"/>
  <c r="AH27" i="5"/>
  <c r="S59" i="13"/>
  <c r="I27" i="5"/>
  <c r="S78" i="13"/>
  <c r="AB27" i="5"/>
  <c r="S66" i="13"/>
  <c r="P27" i="5"/>
  <c r="T35" i="5"/>
  <c r="I35" i="5"/>
  <c r="U35" i="5"/>
  <c r="M35" i="5"/>
  <c r="AL35" i="5"/>
  <c r="AR35" i="5"/>
  <c r="AN35" i="5"/>
  <c r="W35" i="5"/>
  <c r="AH35" i="5"/>
  <c r="Y35" i="5"/>
  <c r="K35" i="5"/>
  <c r="P35" i="5"/>
  <c r="H35" i="5"/>
  <c r="AS35" i="5"/>
  <c r="AD35" i="5"/>
  <c r="AC35" i="5"/>
  <c r="G35" i="5"/>
  <c r="S35" i="5"/>
  <c r="AE35" i="5"/>
  <c r="R35" i="5"/>
  <c r="AG35" i="5"/>
  <c r="D35" i="5"/>
  <c r="V35" i="5"/>
  <c r="AB35" i="5"/>
  <c r="AJ35" i="5"/>
  <c r="O35" i="5"/>
  <c r="AI35" i="5"/>
  <c r="AO35" i="5"/>
  <c r="E35" i="5"/>
  <c r="AQ35" i="5"/>
  <c r="Q35" i="5"/>
  <c r="O283" i="14"/>
  <c r="K283" i="14"/>
  <c r="M96" i="13"/>
  <c r="F48" i="15"/>
  <c r="H48" i="15" s="1"/>
  <c r="L48" i="15" s="1"/>
  <c r="F94" i="15" s="1"/>
  <c r="E48" i="15"/>
  <c r="L35" i="5"/>
  <c r="AF35" i="5"/>
  <c r="X35" i="5"/>
  <c r="AK35" i="5"/>
  <c r="AP35" i="5"/>
  <c r="N35" i="5"/>
  <c r="Z35" i="5"/>
  <c r="AM35" i="5"/>
  <c r="J35" i="5"/>
  <c r="AA35" i="5"/>
  <c r="AF9" i="6"/>
  <c r="AF22" i="6" s="1"/>
  <c r="E9" i="6"/>
  <c r="E22" i="6" s="1"/>
  <c r="AM9" i="6"/>
  <c r="AM22" i="6" s="1"/>
  <c r="S96" i="13" l="1"/>
  <c r="X9" i="6"/>
  <c r="X22" i="6" s="1"/>
  <c r="C9" i="6"/>
  <c r="C22" i="6" s="1"/>
  <c r="AT35" i="5"/>
  <c r="W13" i="13" s="1"/>
  <c r="D12" i="20" s="1"/>
  <c r="S9" i="6"/>
  <c r="S22" i="6" s="1"/>
  <c r="AK9" i="6"/>
  <c r="AK22" i="6" s="1"/>
  <c r="J9" i="6"/>
  <c r="J22" i="6" s="1"/>
  <c r="F9" i="6"/>
  <c r="F22" i="6" s="1"/>
  <c r="W9" i="6"/>
  <c r="W22" i="6" s="1"/>
  <c r="U9" i="6"/>
  <c r="U22" i="6" s="1"/>
  <c r="T9" i="6"/>
  <c r="T22" i="6" s="1"/>
  <c r="AD9" i="6"/>
  <c r="AD22" i="6" s="1"/>
  <c r="AG9" i="6"/>
  <c r="AG22" i="6" s="1"/>
  <c r="Y9" i="6"/>
  <c r="Y22" i="6" s="1"/>
  <c r="AR9" i="6"/>
  <c r="AR22" i="6" s="1"/>
  <c r="AN9" i="6"/>
  <c r="AN22" i="6" s="1"/>
  <c r="AP9" i="6"/>
  <c r="AP22" i="6" s="1"/>
  <c r="R9" i="6"/>
  <c r="R22" i="6" s="1"/>
  <c r="H9" i="6"/>
  <c r="H22" i="6" s="1"/>
  <c r="V9" i="6"/>
  <c r="V22" i="6" s="1"/>
  <c r="I9" i="6"/>
  <c r="I22" i="6" s="1"/>
  <c r="AO9" i="6"/>
  <c r="AO22" i="6" s="1"/>
  <c r="K9" i="6"/>
  <c r="K22" i="6" s="1"/>
  <c r="H112" i="13"/>
  <c r="D155" i="13" s="1"/>
  <c r="L9" i="6"/>
  <c r="L22" i="6" s="1"/>
  <c r="AB9" i="6"/>
  <c r="AB22" i="6" s="1"/>
  <c r="AQ9" i="6"/>
  <c r="AQ22" i="6" s="1"/>
  <c r="AA9" i="6"/>
  <c r="AA22" i="6" s="1"/>
  <c r="Z9" i="6"/>
  <c r="Z22" i="6" s="1"/>
  <c r="AL9" i="6"/>
  <c r="AL22" i="6" s="1"/>
  <c r="M9" i="6"/>
  <c r="M22" i="6" s="1"/>
  <c r="AJ9" i="6"/>
  <c r="AJ22" i="6" s="1"/>
  <c r="AE9" i="6"/>
  <c r="AE22" i="6" s="1"/>
  <c r="Q9" i="6"/>
  <c r="Q22" i="6" s="1"/>
  <c r="O9" i="6"/>
  <c r="O22" i="6" s="1"/>
  <c r="P9" i="6"/>
  <c r="P22" i="6" s="1"/>
  <c r="AC9" i="6"/>
  <c r="AC22" i="6" s="1"/>
  <c r="AI9" i="6"/>
  <c r="AI22" i="6" s="1"/>
  <c r="AH9" i="6"/>
  <c r="AH22" i="6" s="1"/>
  <c r="G9" i="6"/>
  <c r="G22" i="6" s="1"/>
  <c r="D9" i="6"/>
  <c r="D22" i="6" s="1"/>
  <c r="N9" i="6"/>
  <c r="N22" i="6" s="1"/>
  <c r="AT19" i="5"/>
  <c r="E11" i="5" s="1"/>
  <c r="F11" i="5" s="1"/>
  <c r="J93" i="15"/>
  <c r="J89" i="15"/>
  <c r="J85" i="15"/>
  <c r="J81" i="15"/>
  <c r="J77" i="15"/>
  <c r="J73" i="15"/>
  <c r="J69" i="15"/>
  <c r="J65" i="15"/>
  <c r="J61" i="15"/>
  <c r="J57" i="15"/>
  <c r="J53" i="15"/>
  <c r="J92" i="15"/>
  <c r="J88" i="15"/>
  <c r="J84" i="15"/>
  <c r="J80" i="15"/>
  <c r="J76" i="15"/>
  <c r="J72" i="15"/>
  <c r="J68" i="15"/>
  <c r="J64" i="15"/>
  <c r="J60" i="15"/>
  <c r="J56" i="15"/>
  <c r="J91" i="15"/>
  <c r="J83" i="15"/>
  <c r="J75" i="15"/>
  <c r="J67" i="15"/>
  <c r="J59" i="15"/>
  <c r="J87" i="15"/>
  <c r="J79" i="15"/>
  <c r="J71" i="15"/>
  <c r="J63" i="15"/>
  <c r="J55" i="15"/>
  <c r="J86" i="15"/>
  <c r="J78" i="15"/>
  <c r="J70" i="15"/>
  <c r="J62" i="15"/>
  <c r="J54" i="15"/>
  <c r="J90" i="15"/>
  <c r="J82" i="15"/>
  <c r="J74" i="15"/>
  <c r="J66" i="15"/>
  <c r="J58" i="15"/>
  <c r="J52" i="15"/>
  <c r="AS9" i="6" l="1"/>
  <c r="AT27" i="5"/>
  <c r="X13" i="13" s="1"/>
  <c r="E12" i="20" s="1"/>
  <c r="V13" i="13"/>
  <c r="C12" i="20" s="1"/>
  <c r="AS22" i="6"/>
  <c r="V113" i="13" s="1"/>
  <c r="I12" i="20" s="1"/>
  <c r="N82" i="15"/>
  <c r="F177" i="15" s="1"/>
  <c r="H167" i="13"/>
  <c r="N59" i="15"/>
  <c r="F154" i="15" s="1"/>
  <c r="H144" i="13"/>
  <c r="N68" i="15"/>
  <c r="F163" i="15" s="1"/>
  <c r="H153" i="13"/>
  <c r="N57" i="15"/>
  <c r="F152" i="15" s="1"/>
  <c r="H142" i="13"/>
  <c r="N58" i="15"/>
  <c r="F153" i="15" s="1"/>
  <c r="H143" i="13"/>
  <c r="N78" i="15"/>
  <c r="F173" i="15" s="1"/>
  <c r="H163" i="13"/>
  <c r="N71" i="15"/>
  <c r="F166" i="15" s="1"/>
  <c r="H156" i="13"/>
  <c r="N56" i="15"/>
  <c r="F151" i="15" s="1"/>
  <c r="H141" i="13"/>
  <c r="N88" i="15"/>
  <c r="F183" i="15" s="1"/>
  <c r="H173" i="13"/>
  <c r="N77" i="15"/>
  <c r="F172" i="15" s="1"/>
  <c r="H162" i="13"/>
  <c r="N93" i="15"/>
  <c r="F188" i="15" s="1"/>
  <c r="H178" i="13"/>
  <c r="N66" i="15"/>
  <c r="F161" i="15" s="1"/>
  <c r="H151" i="13"/>
  <c r="N54" i="15"/>
  <c r="H139" i="13"/>
  <c r="N86" i="15"/>
  <c r="F181" i="15" s="1"/>
  <c r="H171" i="13"/>
  <c r="N79" i="15"/>
  <c r="F174" i="15" s="1"/>
  <c r="H164" i="13"/>
  <c r="N75" i="15"/>
  <c r="F170" i="15" s="1"/>
  <c r="H160" i="13"/>
  <c r="N60" i="15"/>
  <c r="F155" i="15" s="1"/>
  <c r="H145" i="13"/>
  <c r="N76" i="15"/>
  <c r="F171" i="15" s="1"/>
  <c r="H161" i="13"/>
  <c r="N92" i="15"/>
  <c r="F187" i="15" s="1"/>
  <c r="H177" i="13"/>
  <c r="N65" i="15"/>
  <c r="F160" i="15" s="1"/>
  <c r="H150" i="13"/>
  <c r="N81" i="15"/>
  <c r="F176" i="15" s="1"/>
  <c r="H166" i="13"/>
  <c r="N70" i="15"/>
  <c r="F165" i="15" s="1"/>
  <c r="H155" i="13"/>
  <c r="N63" i="15"/>
  <c r="F158" i="15" s="1"/>
  <c r="H148" i="13"/>
  <c r="N91" i="15"/>
  <c r="F186" i="15" s="1"/>
  <c r="H176" i="13"/>
  <c r="N84" i="15"/>
  <c r="F179" i="15" s="1"/>
  <c r="H169" i="13"/>
  <c r="N73" i="15"/>
  <c r="F168" i="15" s="1"/>
  <c r="H158" i="13"/>
  <c r="N89" i="15"/>
  <c r="F184" i="15" s="1"/>
  <c r="H174" i="13"/>
  <c r="N90" i="15"/>
  <c r="F185" i="15" s="1"/>
  <c r="H175" i="13"/>
  <c r="N67" i="15"/>
  <c r="F162" i="15" s="1"/>
  <c r="H152" i="13"/>
  <c r="N72" i="15"/>
  <c r="F167" i="15" s="1"/>
  <c r="H157" i="13"/>
  <c r="N61" i="15"/>
  <c r="F156" i="15" s="1"/>
  <c r="H146" i="13"/>
  <c r="N74" i="15"/>
  <c r="F169" i="15" s="1"/>
  <c r="H159" i="13"/>
  <c r="N62" i="15"/>
  <c r="F157" i="15" s="1"/>
  <c r="H147" i="13"/>
  <c r="N55" i="15"/>
  <c r="F150" i="15" s="1"/>
  <c r="H140" i="13"/>
  <c r="N87" i="15"/>
  <c r="F182" i="15" s="1"/>
  <c r="H172" i="13"/>
  <c r="N83" i="15"/>
  <c r="F178" i="15" s="1"/>
  <c r="H168" i="13"/>
  <c r="N64" i="15"/>
  <c r="F159" i="15" s="1"/>
  <c r="H149" i="13"/>
  <c r="N80" i="15"/>
  <c r="F175" i="15" s="1"/>
  <c r="H165" i="13"/>
  <c r="N53" i="15"/>
  <c r="H138" i="13"/>
  <c r="N69" i="15"/>
  <c r="F164" i="15" s="1"/>
  <c r="H154" i="13"/>
  <c r="N85" i="15"/>
  <c r="F180" i="15" s="1"/>
  <c r="H170" i="13"/>
  <c r="J94" i="15"/>
  <c r="N52" i="15"/>
  <c r="F147" i="15" s="1"/>
  <c r="H137" i="13"/>
  <c r="K158" i="13" l="1"/>
  <c r="F148" i="15"/>
  <c r="K159" i="13"/>
  <c r="K114" i="13" s="1"/>
  <c r="F149" i="15"/>
  <c r="K113" i="13"/>
  <c r="K174" i="13"/>
  <c r="K129" i="13" s="1"/>
  <c r="K188" i="13"/>
  <c r="K143" i="13" s="1"/>
  <c r="K179" i="13"/>
  <c r="K134" i="13" s="1"/>
  <c r="K177" i="13"/>
  <c r="K132" i="13" s="1"/>
  <c r="K178" i="13"/>
  <c r="K133" i="13" s="1"/>
  <c r="K175" i="13"/>
  <c r="K130" i="13" s="1"/>
  <c r="K181" i="13"/>
  <c r="K136" i="13" s="1"/>
  <c r="K191" i="13"/>
  <c r="K146" i="13" s="1"/>
  <c r="K161" i="13"/>
  <c r="K116" i="13" s="1"/>
  <c r="K164" i="13"/>
  <c r="K119" i="13" s="1"/>
  <c r="K185" i="13"/>
  <c r="K140" i="13" s="1"/>
  <c r="K160" i="13"/>
  <c r="K115" i="13" s="1"/>
  <c r="K195" i="13"/>
  <c r="K150" i="13" s="1"/>
  <c r="K196" i="13"/>
  <c r="K151" i="13" s="1"/>
  <c r="K170" i="13"/>
  <c r="K125" i="13" s="1"/>
  <c r="K180" i="13"/>
  <c r="K135" i="13" s="1"/>
  <c r="K171" i="13"/>
  <c r="K126" i="13" s="1"/>
  <c r="K182" i="13"/>
  <c r="K137" i="13" s="1"/>
  <c r="K183" i="13"/>
  <c r="K138" i="13" s="1"/>
  <c r="K162" i="13"/>
  <c r="K117" i="13" s="1"/>
  <c r="H179" i="13"/>
  <c r="K190" i="13"/>
  <c r="K145" i="13" s="1"/>
  <c r="K169" i="13"/>
  <c r="K124" i="13" s="1"/>
  <c r="K192" i="13"/>
  <c r="K147" i="13" s="1"/>
  <c r="K167" i="13"/>
  <c r="K122" i="13" s="1"/>
  <c r="K166" i="13"/>
  <c r="K121" i="13" s="1"/>
  <c r="K172" i="13"/>
  <c r="K127" i="13" s="1"/>
  <c r="K194" i="13"/>
  <c r="K149" i="13" s="1"/>
  <c r="K189" i="13"/>
  <c r="K144" i="13" s="1"/>
  <c r="K168" i="13"/>
  <c r="K123" i="13" s="1"/>
  <c r="K186" i="13"/>
  <c r="K141" i="13" s="1"/>
  <c r="K197" i="13"/>
  <c r="K152" i="13" s="1"/>
  <c r="K165" i="13"/>
  <c r="K120" i="13" s="1"/>
  <c r="K184" i="13"/>
  <c r="K139" i="13" s="1"/>
  <c r="K198" i="13"/>
  <c r="K153" i="13" s="1"/>
  <c r="K193" i="13"/>
  <c r="K148" i="13" s="1"/>
  <c r="K176" i="13"/>
  <c r="K131" i="13" s="1"/>
  <c r="K163" i="13"/>
  <c r="K118" i="13" s="1"/>
  <c r="K173" i="13"/>
  <c r="K128" i="13" s="1"/>
  <c r="K187" i="13"/>
  <c r="K142" i="13" s="1"/>
  <c r="K157" i="13"/>
  <c r="N94" i="15"/>
  <c r="H147" i="15" l="1" a="1"/>
  <c r="H148" i="15" s="1"/>
  <c r="K199" i="13"/>
  <c r="K112" i="13"/>
  <c r="K154" i="13" s="1"/>
  <c r="F189" i="15"/>
  <c r="M158" i="13" l="1"/>
  <c r="E20" i="5"/>
  <c r="H152" i="15"/>
  <c r="H184" i="15"/>
  <c r="H172" i="15"/>
  <c r="H160" i="15"/>
  <c r="H164" i="15"/>
  <c r="H183" i="15"/>
  <c r="H155" i="15"/>
  <c r="H162" i="15"/>
  <c r="H175" i="15"/>
  <c r="H182" i="15"/>
  <c r="H154" i="15"/>
  <c r="H181" i="15"/>
  <c r="H166" i="15"/>
  <c r="H151" i="15"/>
  <c r="H178" i="15"/>
  <c r="H165" i="15"/>
  <c r="H150" i="15"/>
  <c r="H179" i="15"/>
  <c r="H169" i="15"/>
  <c r="H158" i="15"/>
  <c r="H147" i="15"/>
  <c r="H168" i="15"/>
  <c r="H156" i="15"/>
  <c r="H188" i="15"/>
  <c r="H176" i="15"/>
  <c r="H180" i="15"/>
  <c r="H170" i="15"/>
  <c r="H177" i="15"/>
  <c r="H149" i="15"/>
  <c r="H161" i="15"/>
  <c r="H167" i="15"/>
  <c r="H187" i="15"/>
  <c r="H173" i="15"/>
  <c r="H159" i="15"/>
  <c r="H186" i="15"/>
  <c r="H171" i="15"/>
  <c r="H157" i="15"/>
  <c r="H185" i="15"/>
  <c r="H174" i="15"/>
  <c r="H163" i="15"/>
  <c r="H153" i="15"/>
  <c r="P148" i="15"/>
  <c r="L148" i="15"/>
  <c r="M195" i="13" l="1"/>
  <c r="AP20" i="5"/>
  <c r="M169" i="13"/>
  <c r="P20" i="5"/>
  <c r="M171" i="13"/>
  <c r="R20" i="5"/>
  <c r="M190" i="13"/>
  <c r="AK20" i="5"/>
  <c r="M178" i="13"/>
  <c r="Y20" i="5"/>
  <c r="M189" i="13"/>
  <c r="AJ20" i="5"/>
  <c r="M161" i="13"/>
  <c r="H20" i="5"/>
  <c r="M192" i="13"/>
  <c r="AM20" i="5"/>
  <c r="M193" i="13"/>
  <c r="AN20" i="5"/>
  <c r="M194" i="13"/>
  <c r="AO20" i="5"/>
  <c r="M163" i="13"/>
  <c r="J20" i="5"/>
  <c r="M167" i="13"/>
  <c r="N20" i="5"/>
  <c r="M183" i="13"/>
  <c r="AD20" i="5"/>
  <c r="M159" i="13"/>
  <c r="F20" i="5"/>
  <c r="M186" i="13"/>
  <c r="AG20" i="5"/>
  <c r="P147" i="15"/>
  <c r="D20" i="5"/>
  <c r="M160" i="13"/>
  <c r="G20" i="5"/>
  <c r="M176" i="13"/>
  <c r="W20" i="5"/>
  <c r="M185" i="13"/>
  <c r="AF20" i="5"/>
  <c r="M174" i="13"/>
  <c r="U20" i="5"/>
  <c r="M162" i="13"/>
  <c r="I20" i="5"/>
  <c r="M173" i="13"/>
  <c r="T20" i="5"/>
  <c r="M181" i="13"/>
  <c r="AB20" i="5"/>
  <c r="M197" i="13"/>
  <c r="AR20" i="5"/>
  <c r="M187" i="13"/>
  <c r="AH20" i="5"/>
  <c r="M198" i="13"/>
  <c r="AS20" i="5"/>
  <c r="M168" i="13"/>
  <c r="O20" i="5"/>
  <c r="M175" i="13"/>
  <c r="V20" i="5"/>
  <c r="M191" i="13"/>
  <c r="AL20" i="5"/>
  <c r="M172" i="13"/>
  <c r="S20" i="5"/>
  <c r="M170" i="13"/>
  <c r="Q20" i="5"/>
  <c r="S158" i="13"/>
  <c r="E28" i="5"/>
  <c r="M184" i="13"/>
  <c r="AE20" i="5"/>
  <c r="M196" i="13"/>
  <c r="AQ20" i="5"/>
  <c r="M177" i="13"/>
  <c r="X20" i="5"/>
  <c r="M180" i="13"/>
  <c r="AA20" i="5"/>
  <c r="M166" i="13"/>
  <c r="M20" i="5"/>
  <c r="M179" i="13"/>
  <c r="Z20" i="5"/>
  <c r="M188" i="13"/>
  <c r="AI20" i="5"/>
  <c r="M164" i="13"/>
  <c r="K20" i="5"/>
  <c r="M165" i="13"/>
  <c r="L20" i="5"/>
  <c r="M182" i="13"/>
  <c r="AC20" i="5"/>
  <c r="L154" i="15"/>
  <c r="P154" i="15"/>
  <c r="P164" i="15"/>
  <c r="L178" i="15"/>
  <c r="M157" i="13"/>
  <c r="P150" i="15"/>
  <c r="L152" i="15"/>
  <c r="L147" i="15"/>
  <c r="L175" i="15"/>
  <c r="P157" i="15"/>
  <c r="P166" i="15"/>
  <c r="L155" i="15"/>
  <c r="P149" i="15"/>
  <c r="L169" i="15"/>
  <c r="P178" i="15"/>
  <c r="L172" i="15"/>
  <c r="P169" i="15"/>
  <c r="P155" i="15"/>
  <c r="P172" i="15"/>
  <c r="L153" i="15"/>
  <c r="L173" i="15"/>
  <c r="P176" i="15"/>
  <c r="P153" i="15"/>
  <c r="P173" i="15"/>
  <c r="L176" i="15"/>
  <c r="L150" i="15"/>
  <c r="L166" i="15"/>
  <c r="P175" i="15"/>
  <c r="L164" i="15"/>
  <c r="P152" i="15"/>
  <c r="L157" i="15"/>
  <c r="L149" i="15"/>
  <c r="L165" i="15"/>
  <c r="P187" i="15"/>
  <c r="L174" i="15"/>
  <c r="L186" i="15"/>
  <c r="P167" i="15"/>
  <c r="L170" i="15"/>
  <c r="L156" i="15"/>
  <c r="P163" i="15"/>
  <c r="L162" i="15"/>
  <c r="H189" i="15"/>
  <c r="L188" i="15"/>
  <c r="P174" i="15"/>
  <c r="P186" i="15"/>
  <c r="L167" i="15"/>
  <c r="P170" i="15"/>
  <c r="P156" i="15"/>
  <c r="P171" i="15"/>
  <c r="L177" i="15"/>
  <c r="L158" i="15"/>
  <c r="L181" i="15"/>
  <c r="P160" i="15"/>
  <c r="L185" i="15"/>
  <c r="P159" i="15"/>
  <c r="L161" i="15"/>
  <c r="L180" i="15"/>
  <c r="P168" i="15"/>
  <c r="P179" i="15"/>
  <c r="P151" i="15"/>
  <c r="L182" i="15"/>
  <c r="P183" i="15"/>
  <c r="P184" i="15"/>
  <c r="L163" i="15"/>
  <c r="P185" i="15"/>
  <c r="L171" i="15"/>
  <c r="L159" i="15"/>
  <c r="L187" i="15"/>
  <c r="P161" i="15"/>
  <c r="P177" i="15"/>
  <c r="P180" i="15"/>
  <c r="P188" i="15"/>
  <c r="L168" i="15"/>
  <c r="P158" i="15"/>
  <c r="L179" i="15"/>
  <c r="P165" i="15"/>
  <c r="L151" i="15"/>
  <c r="P181" i="15"/>
  <c r="P182" i="15"/>
  <c r="P162" i="15"/>
  <c r="L183" i="15"/>
  <c r="L160" i="15"/>
  <c r="L184" i="15"/>
  <c r="M199" i="13" l="1"/>
  <c r="S194" i="13"/>
  <c r="AO28" i="5"/>
  <c r="S191" i="13"/>
  <c r="AL28" i="5"/>
  <c r="S159" i="13"/>
  <c r="F28" i="5"/>
  <c r="S165" i="13"/>
  <c r="L28" i="5"/>
  <c r="S170" i="13"/>
  <c r="Q28" i="5"/>
  <c r="S181" i="13"/>
  <c r="AB28" i="5"/>
  <c r="S168" i="13"/>
  <c r="O28" i="5"/>
  <c r="S198" i="13"/>
  <c r="AS28" i="5"/>
  <c r="S166" i="13"/>
  <c r="M28" i="5"/>
  <c r="S184" i="13"/>
  <c r="AE28" i="5"/>
  <c r="S167" i="13"/>
  <c r="N28" i="5"/>
  <c r="S176" i="13"/>
  <c r="W28" i="5"/>
  <c r="S162" i="13"/>
  <c r="I28" i="5"/>
  <c r="S189" i="13"/>
  <c r="AJ28" i="5"/>
  <c r="S169" i="13"/>
  <c r="P28" i="5"/>
  <c r="S163" i="13"/>
  <c r="J28" i="5"/>
  <c r="S157" i="13"/>
  <c r="D28" i="5"/>
  <c r="S193" i="13"/>
  <c r="AN28" i="5"/>
  <c r="S161" i="13"/>
  <c r="H28" i="5"/>
  <c r="S178" i="13"/>
  <c r="Y28" i="5"/>
  <c r="S195" i="13"/>
  <c r="AP28" i="5"/>
  <c r="S187" i="13"/>
  <c r="AH28" i="5"/>
  <c r="S177" i="13"/>
  <c r="X28" i="5"/>
  <c r="S180" i="13"/>
  <c r="AA28" i="5"/>
  <c r="S160" i="13"/>
  <c r="G28" i="5"/>
  <c r="S179" i="13"/>
  <c r="Z28" i="5"/>
  <c r="S171" i="13"/>
  <c r="R28" i="5"/>
  <c r="S196" i="13"/>
  <c r="AQ28" i="5"/>
  <c r="S182" i="13"/>
  <c r="AC28" i="5"/>
  <c r="S188" i="13"/>
  <c r="AI28" i="5"/>
  <c r="S197" i="13"/>
  <c r="AR28" i="5"/>
  <c r="S173" i="13"/>
  <c r="T28" i="5"/>
  <c r="S192" i="13"/>
  <c r="AM28" i="5"/>
  <c r="S190" i="13"/>
  <c r="AK28" i="5"/>
  <c r="S172" i="13"/>
  <c r="S28" i="5"/>
  <c r="S175" i="13"/>
  <c r="V28" i="5"/>
  <c r="S174" i="13"/>
  <c r="U28" i="5"/>
  <c r="S186" i="13"/>
  <c r="AG28" i="5"/>
  <c r="S183" i="13"/>
  <c r="AD28" i="5"/>
  <c r="S185" i="13"/>
  <c r="AF28" i="5"/>
  <c r="S164" i="13"/>
  <c r="K28" i="5"/>
  <c r="D10" i="6"/>
  <c r="D23" i="6" s="1"/>
  <c r="H36" i="5"/>
  <c r="H37" i="5" s="1"/>
  <c r="W27" i="13" s="1"/>
  <c r="AA10" i="6"/>
  <c r="AA23" i="6" s="1"/>
  <c r="AC36" i="5"/>
  <c r="AC37" i="5" s="1"/>
  <c r="W48" i="13" s="1"/>
  <c r="X21" i="5"/>
  <c r="V43" i="13" s="1"/>
  <c r="AP10" i="6"/>
  <c r="AP23" i="6" s="1"/>
  <c r="AF10" i="6"/>
  <c r="AF11" i="6" s="1"/>
  <c r="AF24" i="6" s="1"/>
  <c r="M10" i="6"/>
  <c r="M23" i="6" s="1"/>
  <c r="AE10" i="6"/>
  <c r="AE11" i="6" s="1"/>
  <c r="AE24" i="6" s="1"/>
  <c r="AC10" i="6"/>
  <c r="AC23" i="6" s="1"/>
  <c r="AQ10" i="6"/>
  <c r="AQ23" i="6" s="1"/>
  <c r="F36" i="5"/>
  <c r="F37" i="5" s="1"/>
  <c r="W25" i="13" s="1"/>
  <c r="X10" i="6"/>
  <c r="X23" i="6" s="1"/>
  <c r="T10" i="6"/>
  <c r="D36" i="5"/>
  <c r="S10" i="6"/>
  <c r="S23" i="6" s="1"/>
  <c r="V10" i="6"/>
  <c r="V11" i="6" s="1"/>
  <c r="V24" i="6" s="1"/>
  <c r="AA36" i="5"/>
  <c r="AA37" i="5" s="1"/>
  <c r="W46" i="13" s="1"/>
  <c r="L10" i="6"/>
  <c r="L23" i="6" s="1"/>
  <c r="AJ10" i="6"/>
  <c r="AJ23" i="6" s="1"/>
  <c r="N10" i="6"/>
  <c r="N23" i="6" s="1"/>
  <c r="J36" i="5"/>
  <c r="J37" i="5" s="1"/>
  <c r="W29" i="13" s="1"/>
  <c r="K10" i="6"/>
  <c r="K23" i="6" s="1"/>
  <c r="J10" i="6"/>
  <c r="J23" i="6" s="1"/>
  <c r="H10" i="6"/>
  <c r="H11" i="6" s="1"/>
  <c r="H24" i="6" s="1"/>
  <c r="AR10" i="6"/>
  <c r="AR11" i="6" s="1"/>
  <c r="AR24" i="6" s="1"/>
  <c r="R10" i="6"/>
  <c r="R23" i="6" s="1"/>
  <c r="AI10" i="6"/>
  <c r="AI11" i="6" s="1"/>
  <c r="AI24" i="6" s="1"/>
  <c r="AO10" i="6"/>
  <c r="AO11" i="6" s="1"/>
  <c r="AO24" i="6" s="1"/>
  <c r="AG10" i="6"/>
  <c r="AG23" i="6" s="1"/>
  <c r="F10" i="6"/>
  <c r="F11" i="6" s="1"/>
  <c r="F24" i="6" s="1"/>
  <c r="U10" i="6"/>
  <c r="U11" i="6" s="1"/>
  <c r="U24" i="6" s="1"/>
  <c r="AN10" i="6"/>
  <c r="AN11" i="6" s="1"/>
  <c r="AN24" i="6" s="1"/>
  <c r="P10" i="6"/>
  <c r="P23" i="6" s="1"/>
  <c r="AM10" i="6"/>
  <c r="AM11" i="6" s="1"/>
  <c r="AM24" i="6" s="1"/>
  <c r="Z36" i="5"/>
  <c r="Z37" i="5" s="1"/>
  <c r="W45" i="13" s="1"/>
  <c r="AH10" i="6"/>
  <c r="AH23" i="6" s="1"/>
  <c r="AE21" i="5"/>
  <c r="V50" i="13" s="1"/>
  <c r="AM36" i="5"/>
  <c r="AM37" i="5" s="1"/>
  <c r="W58" i="13" s="1"/>
  <c r="R36" i="5"/>
  <c r="R37" i="5" s="1"/>
  <c r="W37" i="13" s="1"/>
  <c r="AK10" i="6"/>
  <c r="E29" i="5"/>
  <c r="X24" i="13" s="1"/>
  <c r="P189" i="15"/>
  <c r="L189" i="15"/>
  <c r="AD36" i="5"/>
  <c r="AD37" i="5" s="1"/>
  <c r="W49" i="13" s="1"/>
  <c r="G10" i="6"/>
  <c r="G11" i="6" s="1"/>
  <c r="G24" i="6" s="1"/>
  <c r="O10" i="6"/>
  <c r="O23" i="6" s="1"/>
  <c r="P36" i="5"/>
  <c r="P37" i="5" s="1"/>
  <c r="W35" i="13" s="1"/>
  <c r="H21" i="5"/>
  <c r="V27" i="13" s="1"/>
  <c r="AQ21" i="5"/>
  <c r="V62" i="13" s="1"/>
  <c r="P21" i="5"/>
  <c r="V35" i="13" s="1"/>
  <c r="S199" i="13" l="1"/>
  <c r="E21" i="5"/>
  <c r="V24" i="13" s="1"/>
  <c r="F21" i="5"/>
  <c r="V25" i="13" s="1"/>
  <c r="E36" i="5"/>
  <c r="E37" i="5" s="1"/>
  <c r="W24" i="13" s="1"/>
  <c r="E10" i="6"/>
  <c r="E11" i="6" s="1"/>
  <c r="E24" i="6" s="1"/>
  <c r="AK36" i="5"/>
  <c r="AK37" i="5" s="1"/>
  <c r="W56" i="13" s="1"/>
  <c r="N36" i="5"/>
  <c r="N37" i="5" s="1"/>
  <c r="W33" i="13" s="1"/>
  <c r="AP36" i="5"/>
  <c r="AP37" i="5" s="1"/>
  <c r="W61" i="13" s="1"/>
  <c r="AP21" i="5"/>
  <c r="V61" i="13" s="1"/>
  <c r="AO21" i="5"/>
  <c r="V60" i="13" s="1"/>
  <c r="I36" i="5"/>
  <c r="I37" i="5" s="1"/>
  <c r="W28" i="13" s="1"/>
  <c r="X36" i="5"/>
  <c r="X37" i="5" s="1"/>
  <c r="W43" i="13" s="1"/>
  <c r="I21" i="5"/>
  <c r="V28" i="13" s="1"/>
  <c r="AF21" i="5"/>
  <c r="V51" i="13" s="1"/>
  <c r="W36" i="5"/>
  <c r="W37" i="5" s="1"/>
  <c r="W42" i="13" s="1"/>
  <c r="O36" i="5"/>
  <c r="O37" i="5" s="1"/>
  <c r="W34" i="13" s="1"/>
  <c r="Y36" i="5"/>
  <c r="Y37" i="5" s="1"/>
  <c r="W44" i="13" s="1"/>
  <c r="AF36" i="5"/>
  <c r="AF37" i="5" s="1"/>
  <c r="W51" i="13" s="1"/>
  <c r="AL36" i="5"/>
  <c r="AL37" i="5" s="1"/>
  <c r="W57" i="13" s="1"/>
  <c r="O21" i="5"/>
  <c r="V34" i="13" s="1"/>
  <c r="W10" i="6"/>
  <c r="W11" i="6" s="1"/>
  <c r="W24" i="6" s="1"/>
  <c r="AL21" i="5"/>
  <c r="V57" i="13" s="1"/>
  <c r="AI36" i="5"/>
  <c r="AI37" i="5" s="1"/>
  <c r="W54" i="13" s="1"/>
  <c r="AI21" i="5"/>
  <c r="V54" i="13" s="1"/>
  <c r="W21" i="5"/>
  <c r="V42" i="13" s="1"/>
  <c r="Y21" i="5"/>
  <c r="V44" i="13" s="1"/>
  <c r="AB10" i="6"/>
  <c r="AB23" i="6" s="1"/>
  <c r="AO36" i="5"/>
  <c r="AO37" i="5" s="1"/>
  <c r="W60" i="13" s="1"/>
  <c r="C10" i="6"/>
  <c r="C23" i="6" s="1"/>
  <c r="AD21" i="5"/>
  <c r="V49" i="13" s="1"/>
  <c r="AS36" i="5"/>
  <c r="AS37" i="5" s="1"/>
  <c r="W64" i="13" s="1"/>
  <c r="Z10" i="6"/>
  <c r="Z23" i="6" s="1"/>
  <c r="U21" i="5"/>
  <c r="V40" i="13" s="1"/>
  <c r="S21" i="5"/>
  <c r="V38" i="13" s="1"/>
  <c r="AB21" i="5"/>
  <c r="V47" i="13" s="1"/>
  <c r="AB36" i="5"/>
  <c r="AB37" i="5" s="1"/>
  <c r="W47" i="13" s="1"/>
  <c r="D21" i="5"/>
  <c r="V23" i="13" s="1"/>
  <c r="J21" i="5"/>
  <c r="V29" i="13" s="1"/>
  <c r="AQ36" i="5"/>
  <c r="AQ37" i="5" s="1"/>
  <c r="W62" i="13" s="1"/>
  <c r="U36" i="5"/>
  <c r="U37" i="5" s="1"/>
  <c r="W40" i="13" s="1"/>
  <c r="AG36" i="5"/>
  <c r="AG37" i="5" s="1"/>
  <c r="W52" i="13" s="1"/>
  <c r="T36" i="5"/>
  <c r="T37" i="5" s="1"/>
  <c r="W39" i="13" s="1"/>
  <c r="AK21" i="5"/>
  <c r="V56" i="13" s="1"/>
  <c r="AC21" i="5"/>
  <c r="V48" i="13" s="1"/>
  <c r="K21" i="5"/>
  <c r="V30" i="13" s="1"/>
  <c r="G21" i="5"/>
  <c r="V26" i="13" s="1"/>
  <c r="AR21" i="5"/>
  <c r="V63" i="13" s="1"/>
  <c r="N21" i="5"/>
  <c r="V33" i="13" s="1"/>
  <c r="V21" i="5"/>
  <c r="V41" i="13" s="1"/>
  <c r="L21" i="5"/>
  <c r="V31" i="13" s="1"/>
  <c r="AG21" i="5"/>
  <c r="V52" i="13" s="1"/>
  <c r="AR36" i="5"/>
  <c r="AR37" i="5" s="1"/>
  <c r="W63" i="13" s="1"/>
  <c r="G36" i="5"/>
  <c r="G37" i="5" s="1"/>
  <c r="W26" i="13" s="1"/>
  <c r="L36" i="5"/>
  <c r="L37" i="5" s="1"/>
  <c r="W31" i="13" s="1"/>
  <c r="AE29" i="5"/>
  <c r="X50" i="13" s="1"/>
  <c r="AA21" i="5"/>
  <c r="V46" i="13" s="1"/>
  <c r="T21" i="5"/>
  <c r="V39" i="13" s="1"/>
  <c r="M21" i="5"/>
  <c r="V32" i="13" s="1"/>
  <c r="K36" i="5"/>
  <c r="K37" i="5" s="1"/>
  <c r="W30" i="13" s="1"/>
  <c r="S36" i="5"/>
  <c r="S37" i="5" s="1"/>
  <c r="W38" i="13" s="1"/>
  <c r="M36" i="5"/>
  <c r="M37" i="5" s="1"/>
  <c r="W32" i="13" s="1"/>
  <c r="T11" i="6"/>
  <c r="T24" i="6" s="1"/>
  <c r="T23" i="6"/>
  <c r="I10" i="6"/>
  <c r="I11" i="6" s="1"/>
  <c r="I24" i="6" s="1"/>
  <c r="AJ21" i="5"/>
  <c r="V55" i="13" s="1"/>
  <c r="V36" i="5"/>
  <c r="V37" i="5" s="1"/>
  <c r="W41" i="13" s="1"/>
  <c r="AE36" i="5"/>
  <c r="AE37" i="5" s="1"/>
  <c r="W50" i="13" s="1"/>
  <c r="AS21" i="5"/>
  <c r="V64" i="13" s="1"/>
  <c r="AH21" i="5"/>
  <c r="V53" i="13" s="1"/>
  <c r="AJ36" i="5"/>
  <c r="AJ37" i="5" s="1"/>
  <c r="W55" i="13" s="1"/>
  <c r="AK11" i="6"/>
  <c r="AK24" i="6" s="1"/>
  <c r="AK23" i="6"/>
  <c r="AH36" i="5"/>
  <c r="AH37" i="5" s="1"/>
  <c r="W53" i="13" s="1"/>
  <c r="Q36" i="5"/>
  <c r="Q37" i="5" s="1"/>
  <c r="W36" i="13" s="1"/>
  <c r="Q21" i="5"/>
  <c r="V36" i="13" s="1"/>
  <c r="AT20" i="5"/>
  <c r="V14" i="13" s="1"/>
  <c r="Q10" i="6"/>
  <c r="Q11" i="6" s="1"/>
  <c r="Q24" i="6" s="1"/>
  <c r="AD10" i="6"/>
  <c r="AD11" i="6" s="1"/>
  <c r="AD24" i="6" s="1"/>
  <c r="Y10" i="6"/>
  <c r="Y23" i="6" s="1"/>
  <c r="AL10" i="6"/>
  <c r="AL11" i="6" s="1"/>
  <c r="AL24" i="6" s="1"/>
  <c r="AN36" i="5"/>
  <c r="AN37" i="5" s="1"/>
  <c r="W59" i="13" s="1"/>
  <c r="R21" i="5"/>
  <c r="V37" i="13" s="1"/>
  <c r="AN29" i="5"/>
  <c r="X59" i="13" s="1"/>
  <c r="AM21" i="5"/>
  <c r="V58" i="13" s="1"/>
  <c r="AN21" i="5"/>
  <c r="V59" i="13" s="1"/>
  <c r="R11" i="6"/>
  <c r="R24" i="6" s="1"/>
  <c r="Z21" i="5"/>
  <c r="V45" i="13" s="1"/>
  <c r="AO29" i="5"/>
  <c r="X60" i="13" s="1"/>
  <c r="AL29" i="5"/>
  <c r="X57" i="13" s="1"/>
  <c r="AM29" i="5"/>
  <c r="X58" i="13" s="1"/>
  <c r="Q29" i="5"/>
  <c r="X36" i="13" s="1"/>
  <c r="AQ29" i="5"/>
  <c r="X62" i="13" s="1"/>
  <c r="R29" i="5"/>
  <c r="X37" i="13" s="1"/>
  <c r="AO23" i="6"/>
  <c r="AJ29" i="5"/>
  <c r="X55" i="13" s="1"/>
  <c r="S29" i="5"/>
  <c r="X38" i="13" s="1"/>
  <c r="I29" i="5"/>
  <c r="X28" i="13" s="1"/>
  <c r="AC29" i="5"/>
  <c r="X48" i="13" s="1"/>
  <c r="U29" i="5"/>
  <c r="X40" i="13" s="1"/>
  <c r="AP29" i="5"/>
  <c r="X61" i="13" s="1"/>
  <c r="O29" i="5"/>
  <c r="X34" i="13" s="1"/>
  <c r="P29" i="5"/>
  <c r="X35" i="13" s="1"/>
  <c r="V29" i="5"/>
  <c r="X41" i="13" s="1"/>
  <c r="AD29" i="5"/>
  <c r="X49" i="13" s="1"/>
  <c r="H29" i="5"/>
  <c r="X27" i="13" s="1"/>
  <c r="AB29" i="5"/>
  <c r="X47" i="13" s="1"/>
  <c r="G29" i="5"/>
  <c r="X26" i="13" s="1"/>
  <c r="Y29" i="5"/>
  <c r="X44" i="13" s="1"/>
  <c r="M29" i="5"/>
  <c r="X32" i="13" s="1"/>
  <c r="AS29" i="5"/>
  <c r="X64" i="13" s="1"/>
  <c r="AG29" i="5"/>
  <c r="X52" i="13" s="1"/>
  <c r="AK29" i="5"/>
  <c r="X56" i="13" s="1"/>
  <c r="J29" i="5"/>
  <c r="X29" i="13" s="1"/>
  <c r="T29" i="5"/>
  <c r="X39" i="13" s="1"/>
  <c r="Z29" i="5"/>
  <c r="X45" i="13" s="1"/>
  <c r="AA29" i="5"/>
  <c r="X46" i="13" s="1"/>
  <c r="F29" i="5"/>
  <c r="X25" i="13" s="1"/>
  <c r="AF29" i="5"/>
  <c r="X51" i="13" s="1"/>
  <c r="K29" i="5"/>
  <c r="X30" i="13" s="1"/>
  <c r="AI29" i="5"/>
  <c r="X54" i="13" s="1"/>
  <c r="X29" i="5"/>
  <c r="X43" i="13" s="1"/>
  <c r="N29" i="5"/>
  <c r="X33" i="13" s="1"/>
  <c r="AR29" i="5"/>
  <c r="X63" i="13" s="1"/>
  <c r="AH29" i="5"/>
  <c r="X53" i="13" s="1"/>
  <c r="W29" i="5"/>
  <c r="X42" i="13" s="1"/>
  <c r="L29" i="5"/>
  <c r="X31" i="13" s="1"/>
  <c r="AM23" i="6"/>
  <c r="AR23" i="6"/>
  <c r="AE23" i="6"/>
  <c r="U23" i="6"/>
  <c r="O11" i="6"/>
  <c r="O24" i="6" s="1"/>
  <c r="AH11" i="6"/>
  <c r="AH24" i="6" s="1"/>
  <c r="AG11" i="6"/>
  <c r="AG24" i="6" s="1"/>
  <c r="AN23" i="6"/>
  <c r="V23" i="6"/>
  <c r="G23" i="6"/>
  <c r="F23" i="6"/>
  <c r="AI23" i="6"/>
  <c r="H23" i="6"/>
  <c r="AF23" i="6"/>
  <c r="P11" i="6"/>
  <c r="P24" i="6" s="1"/>
  <c r="D11" i="6"/>
  <c r="D24" i="6" s="1"/>
  <c r="AP11" i="6"/>
  <c r="AP24" i="6" s="1"/>
  <c r="AQ11" i="6"/>
  <c r="AQ24" i="6" s="1"/>
  <c r="N11" i="6"/>
  <c r="N24" i="6" s="1"/>
  <c r="X11" i="6"/>
  <c r="X24" i="6" s="1"/>
  <c r="AJ11" i="6"/>
  <c r="AJ24" i="6" s="1"/>
  <c r="S11" i="6"/>
  <c r="S24" i="6" s="1"/>
  <c r="L11" i="6"/>
  <c r="L24" i="6" s="1"/>
  <c r="AA11" i="6"/>
  <c r="AA24" i="6" s="1"/>
  <c r="M11" i="6"/>
  <c r="M24" i="6" s="1"/>
  <c r="AC11" i="6"/>
  <c r="AC24" i="6" s="1"/>
  <c r="J11" i="6"/>
  <c r="J24" i="6" s="1"/>
  <c r="K11" i="6"/>
  <c r="K24" i="6" s="1"/>
  <c r="D37" i="5"/>
  <c r="W23" i="13" s="1"/>
  <c r="C11" i="6" l="1"/>
  <c r="AB11" i="6"/>
  <c r="AB24" i="6" s="1"/>
  <c r="E23" i="6"/>
  <c r="Q23" i="6"/>
  <c r="W23" i="6"/>
  <c r="Z11" i="6"/>
  <c r="Z24" i="6" s="1"/>
  <c r="I23" i="6"/>
  <c r="AT36" i="5"/>
  <c r="W14" i="13" s="1"/>
  <c r="AT37" i="5"/>
  <c r="W65" i="13" s="1"/>
  <c r="V15" i="13"/>
  <c r="C13" i="20"/>
  <c r="C14" i="20" s="1"/>
  <c r="AD23" i="6"/>
  <c r="AS10" i="6"/>
  <c r="Y11" i="6"/>
  <c r="Y24" i="6" s="1"/>
  <c r="AL23" i="6"/>
  <c r="AT21" i="5"/>
  <c r="AT28" i="5"/>
  <c r="X14" i="13" s="1"/>
  <c r="D29" i="5"/>
  <c r="X23" i="13" s="1"/>
  <c r="C24" i="6"/>
  <c r="C22" i="20" l="1"/>
  <c r="V65" i="13"/>
  <c r="C64" i="20" s="1"/>
  <c r="AS23" i="6"/>
  <c r="V114" i="13" s="1"/>
  <c r="I13" i="20" s="1"/>
  <c r="I14" i="20" s="1"/>
  <c r="X15" i="13"/>
  <c r="E13" i="20"/>
  <c r="E14" i="20" s="1"/>
  <c r="W15" i="13"/>
  <c r="D13" i="20"/>
  <c r="D14" i="20" s="1"/>
  <c r="C38" i="20"/>
  <c r="C36" i="20"/>
  <c r="C33" i="20"/>
  <c r="C42" i="20"/>
  <c r="C53" i="20"/>
  <c r="C31" i="20"/>
  <c r="C28" i="20"/>
  <c r="C30" i="20"/>
  <c r="C48" i="20"/>
  <c r="C51" i="20"/>
  <c r="AS11" i="6"/>
  <c r="C50" i="20"/>
  <c r="C27" i="20"/>
  <c r="C24" i="20"/>
  <c r="D22" i="20"/>
  <c r="D3" i="7"/>
  <c r="D5" i="7" s="1"/>
  <c r="C46" i="20"/>
  <c r="C54" i="20"/>
  <c r="C37" i="20"/>
  <c r="C52" i="20"/>
  <c r="C25" i="20"/>
  <c r="C35" i="20"/>
  <c r="C49" i="20"/>
  <c r="C23" i="20"/>
  <c r="C26" i="20"/>
  <c r="C62" i="20"/>
  <c r="C59" i="20"/>
  <c r="C32" i="20"/>
  <c r="C47" i="20"/>
  <c r="C56" i="20"/>
  <c r="C29" i="20"/>
  <c r="C44" i="20"/>
  <c r="C57" i="20"/>
  <c r="C45" i="20"/>
  <c r="C55" i="20"/>
  <c r="E12" i="5"/>
  <c r="F12" i="5" s="1"/>
  <c r="C58" i="20"/>
  <c r="C34" i="20"/>
  <c r="C43" i="20"/>
  <c r="C63" i="20"/>
  <c r="C41" i="20"/>
  <c r="C61" i="20"/>
  <c r="C40" i="20"/>
  <c r="C60" i="20"/>
  <c r="C39" i="20"/>
  <c r="AT29" i="5"/>
  <c r="AS24" i="6"/>
  <c r="V115" i="13" s="1"/>
  <c r="D6" i="7" l="1"/>
  <c r="D13" i="7" s="1"/>
  <c r="X65" i="13"/>
  <c r="E25" i="20"/>
  <c r="E52" i="20"/>
  <c r="E36" i="20"/>
  <c r="E63" i="20"/>
  <c r="E47" i="20"/>
  <c r="E31" i="20"/>
  <c r="E58" i="20"/>
  <c r="E42" i="20"/>
  <c r="E26" i="20"/>
  <c r="E53" i="20"/>
  <c r="E37" i="20"/>
  <c r="E48" i="20"/>
  <c r="E32" i="20"/>
  <c r="E59" i="20"/>
  <c r="E43" i="20"/>
  <c r="E27" i="20"/>
  <c r="E54" i="20"/>
  <c r="E38" i="20"/>
  <c r="E49" i="20"/>
  <c r="E33" i="20"/>
  <c r="E60" i="20"/>
  <c r="E44" i="20"/>
  <c r="E28" i="20"/>
  <c r="E55" i="20"/>
  <c r="E39" i="20"/>
  <c r="E23" i="20"/>
  <c r="E50" i="20"/>
  <c r="E34" i="20"/>
  <c r="E61" i="20"/>
  <c r="E45" i="20"/>
  <c r="E29" i="20"/>
  <c r="E56" i="20"/>
  <c r="E40" i="20"/>
  <c r="E24" i="20"/>
  <c r="E51" i="20"/>
  <c r="E35" i="20"/>
  <c r="E62" i="20"/>
  <c r="E46" i="20"/>
  <c r="E30" i="20"/>
  <c r="E57" i="20"/>
  <c r="E41" i="20"/>
  <c r="D56" i="20"/>
  <c r="D57" i="20"/>
  <c r="D34" i="20"/>
  <c r="D59" i="20"/>
  <c r="D55" i="20"/>
  <c r="D51" i="20"/>
  <c r="D52" i="20"/>
  <c r="D50" i="20"/>
  <c r="D53" i="20"/>
  <c r="D49" i="20"/>
  <c r="D26" i="20"/>
  <c r="D35" i="20"/>
  <c r="D37" i="20"/>
  <c r="D36" i="20"/>
  <c r="D33" i="20"/>
  <c r="D30" i="20"/>
  <c r="D42" i="20"/>
  <c r="D29" i="20"/>
  <c r="D32" i="20"/>
  <c r="D31" i="20"/>
  <c r="D28" i="20"/>
  <c r="D46" i="20"/>
  <c r="D38" i="20"/>
  <c r="D58" i="20"/>
  <c r="D45" i="20"/>
  <c r="D24" i="20"/>
  <c r="D48" i="20"/>
  <c r="D27" i="20"/>
  <c r="D47" i="20"/>
  <c r="D25" i="20"/>
  <c r="D44" i="20"/>
  <c r="D23" i="20"/>
  <c r="D62" i="20"/>
  <c r="D54" i="20"/>
  <c r="D61" i="20"/>
  <c r="D40" i="20"/>
  <c r="D64" i="20"/>
  <c r="D43" i="20"/>
  <c r="D63" i="20"/>
  <c r="D41" i="20"/>
  <c r="D60" i="20"/>
  <c r="D39" i="20"/>
  <c r="V122" i="13" a="1"/>
  <c r="D12" i="7" l="1"/>
  <c r="E22" i="20"/>
  <c r="E64" i="20"/>
  <c r="V125" i="13"/>
  <c r="I25" i="20" s="1"/>
  <c r="V129" i="13"/>
  <c r="I29" i="20" s="1"/>
  <c r="V133" i="13"/>
  <c r="I33" i="20" s="1"/>
  <c r="V137" i="13"/>
  <c r="I37" i="20" s="1"/>
  <c r="V141" i="13"/>
  <c r="I41" i="20" s="1"/>
  <c r="V145" i="13"/>
  <c r="I45" i="20" s="1"/>
  <c r="V149" i="13"/>
  <c r="I49" i="20" s="1"/>
  <c r="V153" i="13"/>
  <c r="I53" i="20" s="1"/>
  <c r="V157" i="13"/>
  <c r="I57" i="20" s="1"/>
  <c r="V161" i="13"/>
  <c r="I61" i="20" s="1"/>
  <c r="V122" i="13"/>
  <c r="I22" i="20" s="1"/>
  <c r="V126" i="13"/>
  <c r="I26" i="20" s="1"/>
  <c r="V130" i="13"/>
  <c r="I30" i="20" s="1"/>
  <c r="V134" i="13"/>
  <c r="I34" i="20" s="1"/>
  <c r="V138" i="13"/>
  <c r="I38" i="20" s="1"/>
  <c r="V142" i="13"/>
  <c r="I42" i="20" s="1"/>
  <c r="V146" i="13"/>
  <c r="I46" i="20" s="1"/>
  <c r="V150" i="13"/>
  <c r="I50" i="20" s="1"/>
  <c r="V154" i="13"/>
  <c r="I54" i="20" s="1"/>
  <c r="V158" i="13"/>
  <c r="I58" i="20" s="1"/>
  <c r="V162" i="13"/>
  <c r="I62" i="20" s="1"/>
  <c r="V123" i="13"/>
  <c r="I23" i="20" s="1"/>
  <c r="V127" i="13"/>
  <c r="I27" i="20" s="1"/>
  <c r="V131" i="13"/>
  <c r="I31" i="20" s="1"/>
  <c r="V135" i="13"/>
  <c r="I35" i="20" s="1"/>
  <c r="V139" i="13"/>
  <c r="I39" i="20" s="1"/>
  <c r="V143" i="13"/>
  <c r="I43" i="20" s="1"/>
  <c r="V147" i="13"/>
  <c r="I47" i="20" s="1"/>
  <c r="V151" i="13"/>
  <c r="I51" i="20" s="1"/>
  <c r="V155" i="13"/>
  <c r="I55" i="20" s="1"/>
  <c r="V159" i="13"/>
  <c r="I59" i="20" s="1"/>
  <c r="V163" i="13"/>
  <c r="I63" i="20" s="1"/>
  <c r="V124" i="13"/>
  <c r="I24" i="20" s="1"/>
  <c r="V128" i="13"/>
  <c r="I28" i="20" s="1"/>
  <c r="V132" i="13"/>
  <c r="I32" i="20" s="1"/>
  <c r="V136" i="13"/>
  <c r="I36" i="20" s="1"/>
  <c r="V140" i="13"/>
  <c r="I40" i="20" s="1"/>
  <c r="V144" i="13"/>
  <c r="I44" i="20" s="1"/>
  <c r="V148" i="13"/>
  <c r="I48" i="20" s="1"/>
  <c r="V152" i="13"/>
  <c r="I52" i="20" s="1"/>
  <c r="V156" i="13"/>
  <c r="I56" i="20" s="1"/>
  <c r="V160" i="13"/>
  <c r="I60" i="20" s="1"/>
  <c r="V164" i="13"/>
  <c r="I64" i="20" s="1"/>
</calcChain>
</file>

<file path=xl/comments1.xml><?xml version="1.0" encoding="utf-8"?>
<comments xmlns="http://schemas.openxmlformats.org/spreadsheetml/2006/main">
  <authors>
    <author>宮崎浩成（統計課分析・情報班）</author>
  </authors>
  <commentList>
    <comment ref="H147" authorId="0" shapeId="0">
      <text>
        <r>
          <rPr>
            <b/>
            <sz val="9"/>
            <color indexed="81"/>
            <rFont val="ＭＳ Ｐゴシック"/>
            <family val="3"/>
            <charset val="128"/>
          </rPr>
          <t>宮崎浩成（統計課分析・情報班）:</t>
        </r>
        <r>
          <rPr>
            <sz val="9"/>
            <color indexed="81"/>
            <rFont val="ＭＳ Ｐゴシック"/>
            <family val="3"/>
            <charset val="128"/>
          </rPr>
          <t xml:space="preserve">
=MMULT(D96:AP134,F138:F173)</t>
        </r>
      </text>
    </comment>
  </commentList>
</comments>
</file>

<file path=xl/sharedStrings.xml><?xml version="1.0" encoding="utf-8"?>
<sst xmlns="http://schemas.openxmlformats.org/spreadsheetml/2006/main" count="906" uniqueCount="324">
  <si>
    <t>分析シートの使い方</t>
    <rPh sb="0" eb="2">
      <t>ブンセキ</t>
    </rPh>
    <rPh sb="6" eb="7">
      <t>ツカ</t>
    </rPh>
    <rPh sb="8" eb="9">
      <t>カタ</t>
    </rPh>
    <phoneticPr fontId="8"/>
  </si>
  <si>
    <t>ワークシート一覧</t>
    <rPh sb="6" eb="8">
      <t>イチラン</t>
    </rPh>
    <phoneticPr fontId="8"/>
  </si>
  <si>
    <t>番号</t>
    <rPh sb="0" eb="2">
      <t>バンゴウ</t>
    </rPh>
    <phoneticPr fontId="8"/>
  </si>
  <si>
    <t>ワークシート名</t>
    <rPh sb="6" eb="7">
      <t>メイ</t>
    </rPh>
    <phoneticPr fontId="8"/>
  </si>
  <si>
    <t>内容</t>
    <rPh sb="0" eb="2">
      <t>ナイヨウ</t>
    </rPh>
    <phoneticPr fontId="8"/>
  </si>
  <si>
    <t>説明</t>
    <rPh sb="0" eb="2">
      <t>セツメイ</t>
    </rPh>
    <phoneticPr fontId="8"/>
  </si>
  <si>
    <t>全体</t>
    <rPh sb="0" eb="2">
      <t>ゼンタイ</t>
    </rPh>
    <phoneticPr fontId="8"/>
  </si>
  <si>
    <t>雇用</t>
    <rPh sb="0" eb="2">
      <t>コヨウ</t>
    </rPh>
    <phoneticPr fontId="8"/>
  </si>
  <si>
    <t>推計結果
の詳細</t>
    <rPh sb="0" eb="2">
      <t>スイケイ</t>
    </rPh>
    <rPh sb="2" eb="4">
      <t>ケッカ</t>
    </rPh>
    <rPh sb="6" eb="8">
      <t>ショウサイ</t>
    </rPh>
    <phoneticPr fontId="8"/>
  </si>
  <si>
    <t>雇用創出効果</t>
    <rPh sb="0" eb="2">
      <t>コヨウ</t>
    </rPh>
    <rPh sb="2" eb="4">
      <t>ソウシュツ</t>
    </rPh>
    <rPh sb="4" eb="6">
      <t>コウカ</t>
    </rPh>
    <phoneticPr fontId="8"/>
  </si>
  <si>
    <t>税</t>
    <rPh sb="0" eb="1">
      <t>ゼイ</t>
    </rPh>
    <phoneticPr fontId="8"/>
  </si>
  <si>
    <t>県税・市町税</t>
    <rPh sb="0" eb="2">
      <t>ケンゼイ</t>
    </rPh>
    <rPh sb="3" eb="4">
      <t>シ</t>
    </rPh>
    <rPh sb="4" eb="5">
      <t>マチ</t>
    </rPh>
    <rPh sb="5" eb="6">
      <t>ゼイ</t>
    </rPh>
    <phoneticPr fontId="8"/>
  </si>
  <si>
    <t>県税・市町税収入推計</t>
    <rPh sb="0" eb="1">
      <t>ケン</t>
    </rPh>
    <rPh sb="1" eb="2">
      <t>ゼイ</t>
    </rPh>
    <rPh sb="3" eb="4">
      <t>シ</t>
    </rPh>
    <rPh sb="4" eb="5">
      <t>マチ</t>
    </rPh>
    <rPh sb="5" eb="6">
      <t>ゼイ</t>
    </rPh>
    <rPh sb="6" eb="8">
      <t>シュウニュウ</t>
    </rPh>
    <rPh sb="8" eb="10">
      <t>スイケイ</t>
    </rPh>
    <phoneticPr fontId="8"/>
  </si>
  <si>
    <t>G1</t>
  </si>
  <si>
    <t>グラフ「部門別総合効果（直接＋1次＋2次）」</t>
    <rPh sb="4" eb="7">
      <t>ブモンベツ</t>
    </rPh>
    <rPh sb="7" eb="9">
      <t>ソウゴウ</t>
    </rPh>
    <rPh sb="9" eb="11">
      <t>コウカ</t>
    </rPh>
    <rPh sb="12" eb="14">
      <t>チョクセツ</t>
    </rPh>
    <rPh sb="16" eb="17">
      <t>ジ</t>
    </rPh>
    <rPh sb="19" eb="20">
      <t>ジ</t>
    </rPh>
    <phoneticPr fontId="8"/>
  </si>
  <si>
    <t>G2</t>
  </si>
  <si>
    <t>グラフ「部門別間接波及効果（1･2次）のグラフ」</t>
    <rPh sb="4" eb="7">
      <t>ブモンベツ</t>
    </rPh>
    <rPh sb="7" eb="9">
      <t>カンセツ</t>
    </rPh>
    <rPh sb="9" eb="11">
      <t>ハキュウ</t>
    </rPh>
    <rPh sb="11" eb="13">
      <t>コウカ</t>
    </rPh>
    <rPh sb="17" eb="18">
      <t>ジ</t>
    </rPh>
    <phoneticPr fontId="8"/>
  </si>
  <si>
    <t>G3</t>
  </si>
  <si>
    <t>グラフ「部門別雇用創出効果のグラフ」</t>
    <rPh sb="4" eb="7">
      <t>ブモンベツ</t>
    </rPh>
    <rPh sb="7" eb="9">
      <t>コヨウ</t>
    </rPh>
    <rPh sb="9" eb="11">
      <t>ソウシュツ</t>
    </rPh>
    <rPh sb="11" eb="13">
      <t>コウカ</t>
    </rPh>
    <phoneticPr fontId="8"/>
  </si>
  <si>
    <t>G4</t>
  </si>
  <si>
    <t>間接効果による部門別雇用創出効果のグラフ</t>
    <rPh sb="0" eb="2">
      <t>カンセツ</t>
    </rPh>
    <rPh sb="2" eb="4">
      <t>コウカ</t>
    </rPh>
    <rPh sb="7" eb="10">
      <t>ブモンベツ</t>
    </rPh>
    <rPh sb="10" eb="12">
      <t>コヨウ</t>
    </rPh>
    <rPh sb="12" eb="14">
      <t>ソウシュツ</t>
    </rPh>
    <rPh sb="14" eb="16">
      <t>コウカ</t>
    </rPh>
    <phoneticPr fontId="8"/>
  </si>
  <si>
    <t>グラフ「県税収入、市町村税収入推計」</t>
    <rPh sb="4" eb="5">
      <t>ケン</t>
    </rPh>
    <rPh sb="5" eb="6">
      <t>ゼイ</t>
    </rPh>
    <rPh sb="6" eb="8">
      <t>シュウニュウ</t>
    </rPh>
    <rPh sb="9" eb="12">
      <t>シチョウソン</t>
    </rPh>
    <rPh sb="12" eb="13">
      <t>ゼイ</t>
    </rPh>
    <rPh sb="13" eb="15">
      <t>シュウニュウ</t>
    </rPh>
    <rPh sb="15" eb="17">
      <t>スイケイ</t>
    </rPh>
    <phoneticPr fontId="8"/>
  </si>
  <si>
    <t>体系図</t>
    <rPh sb="0" eb="3">
      <t>タイケイズ</t>
    </rPh>
    <phoneticPr fontId="8"/>
  </si>
  <si>
    <t>経済波及効果体系図</t>
    <rPh sb="0" eb="2">
      <t>ケイザイ</t>
    </rPh>
    <rPh sb="2" eb="4">
      <t>ハキュウ</t>
    </rPh>
    <rPh sb="4" eb="6">
      <t>コウカ</t>
    </rPh>
    <rPh sb="6" eb="7">
      <t>カラダ</t>
    </rPh>
    <rPh sb="7" eb="8">
      <t>ケイ</t>
    </rPh>
    <rPh sb="8" eb="9">
      <t>ズ</t>
    </rPh>
    <phoneticPr fontId="8"/>
  </si>
  <si>
    <t>１次効果</t>
    <rPh sb="1" eb="2">
      <t>ジ</t>
    </rPh>
    <rPh sb="2" eb="4">
      <t>コウカ</t>
    </rPh>
    <phoneticPr fontId="8"/>
  </si>
  <si>
    <t>計算
プロセス</t>
    <rPh sb="0" eb="2">
      <t>ケイサン</t>
    </rPh>
    <phoneticPr fontId="8"/>
  </si>
  <si>
    <t>１次間接波及効果の計算</t>
    <rPh sb="1" eb="2">
      <t>ジ</t>
    </rPh>
    <rPh sb="2" eb="4">
      <t>カンセツ</t>
    </rPh>
    <rPh sb="4" eb="8">
      <t>ハキュウコウカ</t>
    </rPh>
    <rPh sb="9" eb="11">
      <t>ケイサン</t>
    </rPh>
    <phoneticPr fontId="8"/>
  </si>
  <si>
    <t>２次効果</t>
    <rPh sb="1" eb="2">
      <t>ジ</t>
    </rPh>
    <rPh sb="2" eb="4">
      <t>コウカ</t>
    </rPh>
    <phoneticPr fontId="8"/>
  </si>
  <si>
    <t>２次間接波及効果の計算</t>
    <rPh sb="1" eb="2">
      <t>ジ</t>
    </rPh>
    <rPh sb="2" eb="4">
      <t>カンセツ</t>
    </rPh>
    <rPh sb="4" eb="8">
      <t>ハキュウコウカ</t>
    </rPh>
    <rPh sb="9" eb="11">
      <t>ケイサン</t>
    </rPh>
    <phoneticPr fontId="8"/>
  </si>
  <si>
    <t>係数</t>
    <rPh sb="0" eb="2">
      <t>ケイスウ</t>
    </rPh>
    <phoneticPr fontId="8"/>
  </si>
  <si>
    <t>係数データ</t>
    <rPh sb="0" eb="2">
      <t>ケイスウ</t>
    </rPh>
    <phoneticPr fontId="8"/>
  </si>
  <si>
    <t>○均衡産出高モデルを使用した産業連関分析</t>
    <rPh sb="10" eb="12">
      <t>シヨウ</t>
    </rPh>
    <rPh sb="14" eb="16">
      <t>サンギョウ</t>
    </rPh>
    <rPh sb="16" eb="18">
      <t>レンカン</t>
    </rPh>
    <rPh sb="18" eb="20">
      <t>ブンセキ</t>
    </rPh>
    <phoneticPr fontId="8"/>
  </si>
  <si>
    <t>（移輸入を考慮）</t>
    <rPh sb="1" eb="2">
      <t>ワタル</t>
    </rPh>
    <rPh sb="2" eb="4">
      <t>ユニュウ</t>
    </rPh>
    <rPh sb="5" eb="7">
      <t>コウリョ</t>
    </rPh>
    <phoneticPr fontId="8"/>
  </si>
  <si>
    <t>部門名</t>
    <rPh sb="0" eb="2">
      <t>ブモン</t>
    </rPh>
    <rPh sb="2" eb="3">
      <t>メイ</t>
    </rPh>
    <phoneticPr fontId="8"/>
  </si>
  <si>
    <t>農業　　　　　</t>
  </si>
  <si>
    <t>繊維製品　</t>
  </si>
  <si>
    <t>パルプ・紙・木製品</t>
  </si>
  <si>
    <t>化学製品  　　　  　</t>
  </si>
  <si>
    <t>石油・石炭製品　　　</t>
  </si>
  <si>
    <t>窯業・土石製品　　</t>
  </si>
  <si>
    <t>鉄鋼　　　　　　　　</t>
  </si>
  <si>
    <t>非鉄金属　　　　　　</t>
  </si>
  <si>
    <t>金属製品　　　　　　</t>
  </si>
  <si>
    <t>電気機械　　　　　　</t>
  </si>
  <si>
    <t>輸送機械  　　　　　</t>
  </si>
  <si>
    <t>その他の製造工業製品</t>
  </si>
  <si>
    <t>建設　　　　　　　　</t>
  </si>
  <si>
    <t>商業　　　　　　　　</t>
  </si>
  <si>
    <t>金融・保険　　　　　</t>
  </si>
  <si>
    <t>不動産　　　　　　　</t>
  </si>
  <si>
    <t>公務　　　　　　　　</t>
  </si>
  <si>
    <t>教育・研究　　　　　</t>
  </si>
  <si>
    <t>対事業所サービス</t>
  </si>
  <si>
    <t>対個人サービス</t>
  </si>
  <si>
    <t>合計</t>
    <rPh sb="0" eb="2">
      <t>ゴウケイ</t>
    </rPh>
    <phoneticPr fontId="8"/>
  </si>
  <si>
    <t>直接投資額</t>
  </si>
  <si>
    <t>波及倍率</t>
    <rPh sb="0" eb="2">
      <t>ハキュウ</t>
    </rPh>
    <rPh sb="2" eb="4">
      <t>バイリツ</t>
    </rPh>
    <phoneticPr fontId="8"/>
  </si>
  <si>
    <t>直接
投資額</t>
    <rPh sb="0" eb="2">
      <t>チョクセツ</t>
    </rPh>
    <rPh sb="3" eb="5">
      <t>トウシ</t>
    </rPh>
    <rPh sb="5" eb="6">
      <t>ガク</t>
    </rPh>
    <phoneticPr fontId="8"/>
  </si>
  <si>
    <t>波及効果</t>
    <rPh sb="0" eb="2">
      <t>ハキュウ</t>
    </rPh>
    <rPh sb="2" eb="4">
      <t>コウカ</t>
    </rPh>
    <phoneticPr fontId="8"/>
  </si>
  <si>
    <t>直接効果＋1次効果</t>
    <rPh sb="0" eb="2">
      <t>チョクセツ</t>
    </rPh>
    <rPh sb="2" eb="4">
      <t>コウカ</t>
    </rPh>
    <rPh sb="6" eb="7">
      <t>ジ</t>
    </rPh>
    <rPh sb="7" eb="9">
      <t>コウカ</t>
    </rPh>
    <phoneticPr fontId="8"/>
  </si>
  <si>
    <t>総合効果</t>
    <rPh sb="0" eb="2">
      <t>ソウゴウ</t>
    </rPh>
    <rPh sb="2" eb="4">
      <t>コウカ</t>
    </rPh>
    <phoneticPr fontId="8"/>
  </si>
  <si>
    <t>（単位）</t>
    <rPh sb="1" eb="3">
      <t>タンイ</t>
    </rPh>
    <phoneticPr fontId="8"/>
  </si>
  <si>
    <t>億円</t>
    <rPh sb="0" eb="2">
      <t>オクエン</t>
    </rPh>
    <phoneticPr fontId="8"/>
  </si>
  <si>
    <t>倍</t>
    <rPh sb="0" eb="1">
      <t>バイ</t>
    </rPh>
    <phoneticPr fontId="8"/>
  </si>
  <si>
    <t>直接効果</t>
    <rPh sb="0" eb="2">
      <t>チョクセツ</t>
    </rPh>
    <rPh sb="2" eb="4">
      <t>コウカ</t>
    </rPh>
    <phoneticPr fontId="8"/>
  </si>
  <si>
    <t>1次間接波及効果</t>
    <rPh sb="1" eb="2">
      <t>ジ</t>
    </rPh>
    <rPh sb="2" eb="4">
      <t>カンセツ</t>
    </rPh>
    <rPh sb="4" eb="6">
      <t>ハキュウ</t>
    </rPh>
    <rPh sb="6" eb="8">
      <t>コウカ</t>
    </rPh>
    <phoneticPr fontId="8"/>
  </si>
  <si>
    <t>2次間接波及効果</t>
    <rPh sb="2" eb="4">
      <t>カンセツ</t>
    </rPh>
    <phoneticPr fontId="8"/>
  </si>
  <si>
    <t>雇用者所得（賃金・俸給）誘発額</t>
    <rPh sb="0" eb="3">
      <t>コヨウシャ</t>
    </rPh>
    <rPh sb="3" eb="5">
      <t>ショトク</t>
    </rPh>
    <rPh sb="6" eb="8">
      <t>チンギン</t>
    </rPh>
    <rPh sb="9" eb="11">
      <t>ホウキュウ</t>
    </rPh>
    <rPh sb="12" eb="14">
      <t>ユウハツ</t>
    </rPh>
    <rPh sb="14" eb="15">
      <t>ガク</t>
    </rPh>
    <phoneticPr fontId="8"/>
  </si>
  <si>
    <t>粗付加価値誘発額</t>
    <rPh sb="0" eb="1">
      <t>ソ</t>
    </rPh>
    <rPh sb="1" eb="3">
      <t>フカ</t>
    </rPh>
    <rPh sb="3" eb="5">
      <t>カチ</t>
    </rPh>
    <rPh sb="5" eb="7">
      <t>ユウハツ</t>
    </rPh>
    <rPh sb="7" eb="8">
      <t>ガク</t>
    </rPh>
    <phoneticPr fontId="8"/>
  </si>
  <si>
    <t>※数値は、単位未満を四捨五入しているため総数と内訳が一致しない場合があります。</t>
  </si>
  <si>
    <t>○雇用創出効果分析</t>
    <rPh sb="1" eb="3">
      <t>コヨウ</t>
    </rPh>
    <rPh sb="3" eb="5">
      <t>ソウシュツ</t>
    </rPh>
    <rPh sb="5" eb="7">
      <t>コウカ</t>
    </rPh>
    <rPh sb="7" eb="9">
      <t>ブンセキ</t>
    </rPh>
    <phoneticPr fontId="8"/>
  </si>
  <si>
    <t>（単位：億円）</t>
    <phoneticPr fontId="8"/>
  </si>
  <si>
    <t>雇用係数</t>
    <rPh sb="0" eb="2">
      <t>コヨウ</t>
    </rPh>
    <rPh sb="2" eb="4">
      <t>ケイスウ</t>
    </rPh>
    <phoneticPr fontId="8"/>
  </si>
  <si>
    <t>県税・市町税　推計</t>
    <rPh sb="0" eb="2">
      <t>ケンゼイ</t>
    </rPh>
    <rPh sb="3" eb="4">
      <t>シ</t>
    </rPh>
    <rPh sb="4" eb="5">
      <t>マチ</t>
    </rPh>
    <rPh sb="5" eb="6">
      <t>ゼイ</t>
    </rPh>
    <rPh sb="7" eb="9">
      <t>スイケイ</t>
    </rPh>
    <phoneticPr fontId="8"/>
  </si>
  <si>
    <t>項目</t>
    <rPh sb="0" eb="2">
      <t>コウモク</t>
    </rPh>
    <phoneticPr fontId="8"/>
  </si>
  <si>
    <t>数値</t>
    <rPh sb="0" eb="2">
      <t>スウチ</t>
    </rPh>
    <phoneticPr fontId="8"/>
  </si>
  <si>
    <t>単位</t>
    <rPh sb="0" eb="2">
      <t>タンイ</t>
    </rPh>
    <phoneticPr fontId="8"/>
  </si>
  <si>
    <t>①</t>
    <phoneticPr fontId="8"/>
  </si>
  <si>
    <t>生産誘発額合計</t>
    <rPh sb="0" eb="2">
      <t>セイサン</t>
    </rPh>
    <rPh sb="2" eb="5">
      <t>ユウハツガク</t>
    </rPh>
    <rPh sb="5" eb="7">
      <t>ゴウケイ</t>
    </rPh>
    <phoneticPr fontId="8"/>
  </si>
  <si>
    <t>②</t>
    <phoneticPr fontId="8"/>
  </si>
  <si>
    <t>営業余剰比率</t>
    <rPh sb="0" eb="2">
      <t>エイギョウ</t>
    </rPh>
    <rPh sb="2" eb="4">
      <t>ヨジョウ</t>
    </rPh>
    <rPh sb="4" eb="6">
      <t>ヒリツ</t>
    </rPh>
    <phoneticPr fontId="8"/>
  </si>
  <si>
    <t>③</t>
    <phoneticPr fontId="8"/>
  </si>
  <si>
    <t>営業余剰誘発額</t>
    <rPh sb="0" eb="2">
      <t>エイギョウ</t>
    </rPh>
    <rPh sb="2" eb="4">
      <t>ヨジョウ</t>
    </rPh>
    <rPh sb="4" eb="7">
      <t>ユウハツガク</t>
    </rPh>
    <phoneticPr fontId="8"/>
  </si>
  <si>
    <t>④</t>
    <phoneticPr fontId="8"/>
  </si>
  <si>
    <t>雇用者所得（賃金･俸給）誘発額</t>
    <rPh sb="0" eb="3">
      <t>コヨウシャ</t>
    </rPh>
    <rPh sb="3" eb="5">
      <t>ショトク</t>
    </rPh>
    <rPh sb="6" eb="8">
      <t>チンギン</t>
    </rPh>
    <rPh sb="9" eb="11">
      <t>ホウキュウ</t>
    </rPh>
    <rPh sb="12" eb="14">
      <t>ユウハツ</t>
    </rPh>
    <rPh sb="14" eb="15">
      <t>ガク</t>
    </rPh>
    <phoneticPr fontId="8"/>
  </si>
  <si>
    <t>⑤</t>
    <phoneticPr fontId="8"/>
  </si>
  <si>
    <t>税収係数(県税）</t>
    <rPh sb="0" eb="2">
      <t>ゼイシュウ</t>
    </rPh>
    <rPh sb="2" eb="4">
      <t>ケイスウ</t>
    </rPh>
    <rPh sb="5" eb="7">
      <t>ケンゼイ</t>
    </rPh>
    <phoneticPr fontId="8"/>
  </si>
  <si>
    <t>⑥</t>
    <phoneticPr fontId="8"/>
  </si>
  <si>
    <t>税収係数(市町税）</t>
    <rPh sb="0" eb="2">
      <t>ゼイシュウ</t>
    </rPh>
    <rPh sb="2" eb="4">
      <t>ケイスウ</t>
    </rPh>
    <rPh sb="5" eb="6">
      <t>シ</t>
    </rPh>
    <rPh sb="6" eb="7">
      <t>マチ</t>
    </rPh>
    <rPh sb="7" eb="8">
      <t>ゼイ</t>
    </rPh>
    <phoneticPr fontId="8"/>
  </si>
  <si>
    <t>推計結果</t>
    <rPh sb="0" eb="2">
      <t>スイケイ</t>
    </rPh>
    <rPh sb="2" eb="4">
      <t>ケッカ</t>
    </rPh>
    <phoneticPr fontId="8"/>
  </si>
  <si>
    <t>⑦</t>
    <phoneticPr fontId="8"/>
  </si>
  <si>
    <t>県税収入</t>
    <rPh sb="0" eb="2">
      <t>ケンゼイ</t>
    </rPh>
    <rPh sb="2" eb="4">
      <t>シュウニュウ</t>
    </rPh>
    <phoneticPr fontId="8"/>
  </si>
  <si>
    <t>[③営業余剰誘発額＋④雇用者所得(賃金・俸給)誘発額] × ⑤税収係数(県税)</t>
    <rPh sb="2" eb="4">
      <t>エイギョウ</t>
    </rPh>
    <rPh sb="4" eb="6">
      <t>ヨジョウ</t>
    </rPh>
    <rPh sb="6" eb="8">
      <t>ユウハツ</t>
    </rPh>
    <rPh sb="8" eb="9">
      <t>ガク</t>
    </rPh>
    <rPh sb="11" eb="14">
      <t>コヨウシャ</t>
    </rPh>
    <rPh sb="14" eb="16">
      <t>ショトク</t>
    </rPh>
    <rPh sb="17" eb="19">
      <t>チンギン</t>
    </rPh>
    <rPh sb="20" eb="22">
      <t>ホウキュウ</t>
    </rPh>
    <rPh sb="23" eb="25">
      <t>ユウハツ</t>
    </rPh>
    <rPh sb="25" eb="26">
      <t>ガク</t>
    </rPh>
    <rPh sb="31" eb="33">
      <t>ゼイシュウ</t>
    </rPh>
    <rPh sb="33" eb="35">
      <t>ケイスウ</t>
    </rPh>
    <rPh sb="36" eb="38">
      <t>ケンゼイ</t>
    </rPh>
    <phoneticPr fontId="8"/>
  </si>
  <si>
    <t>⑧</t>
    <phoneticPr fontId="8"/>
  </si>
  <si>
    <t>市町税収入</t>
    <rPh sb="0" eb="2">
      <t>シチョウ</t>
    </rPh>
    <rPh sb="2" eb="3">
      <t>ゼイ</t>
    </rPh>
    <rPh sb="3" eb="5">
      <t>シュウニュウ</t>
    </rPh>
    <phoneticPr fontId="8"/>
  </si>
  <si>
    <t>[③営業余剰誘発額＋④雇用者所得(賃金・俸給)誘発額] × ⑥税収係数(市町税)</t>
    <rPh sb="2" eb="4">
      <t>エイギョウ</t>
    </rPh>
    <rPh sb="4" eb="6">
      <t>ヨジョウ</t>
    </rPh>
    <rPh sb="6" eb="8">
      <t>ユウハツ</t>
    </rPh>
    <rPh sb="8" eb="9">
      <t>ガク</t>
    </rPh>
    <rPh sb="11" eb="14">
      <t>コヨウシャ</t>
    </rPh>
    <rPh sb="14" eb="16">
      <t>ショトク</t>
    </rPh>
    <rPh sb="17" eb="19">
      <t>チンギン</t>
    </rPh>
    <rPh sb="20" eb="22">
      <t>ホウキュウ</t>
    </rPh>
    <rPh sb="23" eb="25">
      <t>ユウハツ</t>
    </rPh>
    <rPh sb="25" eb="26">
      <t>ガク</t>
    </rPh>
    <rPh sb="31" eb="33">
      <t>ゼイシュウ</t>
    </rPh>
    <rPh sb="33" eb="35">
      <t>ケイスウ</t>
    </rPh>
    <rPh sb="36" eb="37">
      <t>シ</t>
    </rPh>
    <rPh sb="37" eb="38">
      <t>マチ</t>
    </rPh>
    <rPh sb="38" eb="39">
      <t>ゼイ</t>
    </rPh>
    <phoneticPr fontId="8"/>
  </si>
  <si>
    <t>（移輸入を考慮）</t>
    <rPh sb="1" eb="2">
      <t>イ</t>
    </rPh>
    <rPh sb="2" eb="4">
      <t>ユニュウ</t>
    </rPh>
    <rPh sb="5" eb="7">
      <t>コウリョ</t>
    </rPh>
    <phoneticPr fontId="8"/>
  </si>
  <si>
    <t>(単位：億円)</t>
    <rPh sb="1" eb="3">
      <t>タンイ</t>
    </rPh>
    <rPh sb="4" eb="6">
      <t>オクエン</t>
    </rPh>
    <phoneticPr fontId="8"/>
  </si>
  <si>
    <t>経済波及効果(総合効果)</t>
    <rPh sb="0" eb="2">
      <t>ケイザイ</t>
    </rPh>
    <rPh sb="2" eb="4">
      <t>ハキュウ</t>
    </rPh>
    <rPh sb="4" eb="6">
      <t>コウカ</t>
    </rPh>
    <rPh sb="7" eb="9">
      <t>ソウゴウ</t>
    </rPh>
    <rPh sb="9" eb="11">
      <t>コウカ</t>
    </rPh>
    <phoneticPr fontId="8"/>
  </si>
  <si>
    <t>★県外流出額</t>
    <rPh sb="1" eb="3">
      <t>ケンガイ</t>
    </rPh>
    <rPh sb="3" eb="5">
      <t>リュウシュツ</t>
    </rPh>
    <rPh sb="5" eb="6">
      <t>ガク</t>
    </rPh>
    <phoneticPr fontId="8"/>
  </si>
  <si>
    <t>粗付加価値誘発額</t>
    <rPh sb="0" eb="3">
      <t>ソフカ</t>
    </rPh>
    <rPh sb="3" eb="5">
      <t>カチ</t>
    </rPh>
    <rPh sb="5" eb="7">
      <t>ユウハツ</t>
    </rPh>
    <rPh sb="7" eb="8">
      <t>ガク</t>
    </rPh>
    <phoneticPr fontId="8"/>
  </si>
  <si>
    <t>生産誘発額</t>
  </si>
  <si>
    <t>雇用者所得</t>
    <rPh sb="0" eb="3">
      <t>コヨウシャ</t>
    </rPh>
    <rPh sb="3" eb="5">
      <t>ショトク</t>
    </rPh>
    <phoneticPr fontId="8"/>
  </si>
  <si>
    <t>(賃金･俸給)</t>
    <rPh sb="1" eb="3">
      <t>チンギン</t>
    </rPh>
    <rPh sb="4" eb="6">
      <t>ホウキュウ</t>
    </rPh>
    <phoneticPr fontId="8"/>
  </si>
  <si>
    <t>誘発額</t>
    <rPh sb="0" eb="3">
      <t>ユウハツガク</t>
    </rPh>
    <phoneticPr fontId="8"/>
  </si>
  <si>
    <t>直接効果</t>
  </si>
  <si>
    <t>1次間接波及効果</t>
    <rPh sb="2" eb="4">
      <t>カンセツ</t>
    </rPh>
    <phoneticPr fontId="8"/>
  </si>
  <si>
    <t>※数値は、単位未満を四捨五入しているため</t>
    <rPh sb="1" eb="3">
      <t>スウチ</t>
    </rPh>
    <rPh sb="5" eb="7">
      <t>タンイ</t>
    </rPh>
    <rPh sb="7" eb="9">
      <t>ミマン</t>
    </rPh>
    <rPh sb="10" eb="14">
      <t>シシャゴニュウ</t>
    </rPh>
    <phoneticPr fontId="8"/>
  </si>
  <si>
    <t>　合計と一致しない場合があります。</t>
    <rPh sb="1" eb="3">
      <t>ゴウケイ</t>
    </rPh>
    <rPh sb="4" eb="6">
      <t>イッチ</t>
    </rPh>
    <rPh sb="9" eb="11">
      <t>バアイ</t>
    </rPh>
    <phoneticPr fontId="8"/>
  </si>
  <si>
    <t>生産誘発額</t>
    <rPh sb="2" eb="5">
      <t>ユウハツガク</t>
    </rPh>
    <phoneticPr fontId="8"/>
  </si>
  <si>
    <t>粗付加価値
誘発額</t>
    <rPh sb="6" eb="9">
      <t>ユウハツガク</t>
    </rPh>
    <phoneticPr fontId="33"/>
  </si>
  <si>
    <t>★需要増加額</t>
    <phoneticPr fontId="8"/>
  </si>
  <si>
    <t>★投資額</t>
    <rPh sb="1" eb="4">
      <t>トウシガク</t>
    </rPh>
    <phoneticPr fontId="8"/>
  </si>
  <si>
    <t>　</t>
    <phoneticPr fontId="8"/>
  </si>
  <si>
    <t>★雇用者所得(賃金･俸給)誘発額</t>
    <rPh sb="1" eb="4">
      <t>コヨウシャ</t>
    </rPh>
    <rPh sb="4" eb="6">
      <t>ショトク</t>
    </rPh>
    <rPh sb="7" eb="9">
      <t>チンギン</t>
    </rPh>
    <rPh sb="10" eb="12">
      <t>ホウキュウ</t>
    </rPh>
    <rPh sb="13" eb="15">
      <t>ユウハツ</t>
    </rPh>
    <rPh sb="15" eb="16">
      <t>ガク</t>
    </rPh>
    <phoneticPr fontId="8"/>
  </si>
  <si>
    <t>★県内需用増加額</t>
    <rPh sb="1" eb="3">
      <t>ケンナイ</t>
    </rPh>
    <rPh sb="3" eb="5">
      <t>ジュヨウ</t>
    </rPh>
    <rPh sb="5" eb="7">
      <t>ゾウカ</t>
    </rPh>
    <rPh sb="7" eb="8">
      <t>ガク</t>
    </rPh>
    <phoneticPr fontId="8"/>
  </si>
  <si>
    <t>★生産誘発額</t>
    <rPh sb="1" eb="3">
      <t>セイサン</t>
    </rPh>
    <rPh sb="3" eb="5">
      <t>ユウハツ</t>
    </rPh>
    <rPh sb="5" eb="6">
      <t>ガク</t>
    </rPh>
    <phoneticPr fontId="8"/>
  </si>
  <si>
    <t>★雇用者所得(賃金･俸給)率</t>
    <rPh sb="1" eb="4">
      <t>コヨウシャ</t>
    </rPh>
    <rPh sb="4" eb="6">
      <t>ショトク</t>
    </rPh>
    <rPh sb="7" eb="9">
      <t>チンギン</t>
    </rPh>
    <rPh sb="10" eb="12">
      <t>ホウキュウ</t>
    </rPh>
    <rPh sb="13" eb="14">
      <t>リツ</t>
    </rPh>
    <phoneticPr fontId="8"/>
  </si>
  <si>
    <t>農林水産業</t>
  </si>
  <si>
    <t>×</t>
    <phoneticPr fontId="8"/>
  </si>
  <si>
    <t>＝</t>
    <phoneticPr fontId="8"/>
  </si>
  <si>
    <t>鉱  業</t>
  </si>
  <si>
    <t>製造業</t>
  </si>
  <si>
    <t>建  設</t>
  </si>
  <si>
    <t>電力・ガス・水道</t>
  </si>
  <si>
    <t>商業</t>
  </si>
  <si>
    <t>金融・保険</t>
  </si>
  <si>
    <t>★雇用者所得誘発額</t>
    <rPh sb="1" eb="4">
      <t>コヨウシャ</t>
    </rPh>
    <rPh sb="4" eb="6">
      <t>ショトク</t>
    </rPh>
    <rPh sb="6" eb="8">
      <t>ユウハツ</t>
    </rPh>
    <rPh sb="8" eb="9">
      <t>ガク</t>
    </rPh>
    <phoneticPr fontId="8"/>
  </si>
  <si>
    <t>不動産</t>
  </si>
  <si>
    <t>運  輸</t>
  </si>
  <si>
    <t>通信・放送</t>
  </si>
  <si>
    <t>公　務</t>
  </si>
  <si>
    <t>サービス</t>
  </si>
  <si>
    <t>分類不明</t>
  </si>
  <si>
    <t>＝</t>
    <phoneticPr fontId="8"/>
  </si>
  <si>
    <t>×</t>
    <phoneticPr fontId="8"/>
  </si>
  <si>
    <t>雇用創出効果(総合効果)</t>
    <rPh sb="0" eb="2">
      <t>コヨウ</t>
    </rPh>
    <rPh sb="2" eb="4">
      <t>ソウシュツ</t>
    </rPh>
    <rPh sb="4" eb="6">
      <t>コウカ</t>
    </rPh>
    <rPh sb="7" eb="9">
      <t>ソウゴウ</t>
    </rPh>
    <rPh sb="9" eb="11">
      <t>コウカ</t>
    </rPh>
    <phoneticPr fontId="8"/>
  </si>
  <si>
    <t>(単位：人）</t>
    <rPh sb="1" eb="3">
      <t>タンイ</t>
    </rPh>
    <rPh sb="4" eb="5">
      <t>ニン</t>
    </rPh>
    <phoneticPr fontId="8"/>
  </si>
  <si>
    <t>★雇用者所得</t>
    <phoneticPr fontId="8"/>
  </si>
  <si>
    <t>(賃金･俸給)誘発額</t>
    <rPh sb="7" eb="9">
      <t>ユウハツ</t>
    </rPh>
    <phoneticPr fontId="8"/>
  </si>
  <si>
    <t>★消費転換係数</t>
    <rPh sb="1" eb="3">
      <t>ショウヒ</t>
    </rPh>
    <rPh sb="3" eb="5">
      <t>テンカン</t>
    </rPh>
    <rPh sb="5" eb="7">
      <t>ケイスウ</t>
    </rPh>
    <phoneticPr fontId="8"/>
  </si>
  <si>
    <t>★消費額</t>
    <rPh sb="1" eb="4">
      <t>ショウヒガク</t>
    </rPh>
    <phoneticPr fontId="8"/>
  </si>
  <si>
    <t>★雇用者所得による</t>
    <rPh sb="1" eb="4">
      <t>コヨウシャ</t>
    </rPh>
    <rPh sb="4" eb="6">
      <t>ショトク</t>
    </rPh>
    <phoneticPr fontId="8"/>
  </si>
  <si>
    <t>需要増加額</t>
    <rPh sb="0" eb="2">
      <t>ジュヨウ</t>
    </rPh>
    <rPh sb="2" eb="5">
      <t>ゾウカガク</t>
    </rPh>
    <phoneticPr fontId="8"/>
  </si>
  <si>
    <t>★県内需要増加額</t>
    <rPh sb="1" eb="3">
      <t>ケンナイ</t>
    </rPh>
    <rPh sb="3" eb="5">
      <t>ジュヨウ</t>
    </rPh>
    <rPh sb="5" eb="8">
      <t>ゾウカガク</t>
    </rPh>
    <phoneticPr fontId="8"/>
  </si>
  <si>
    <t>直接投資による県内需要増加額</t>
    <rPh sb="0" eb="2">
      <t>チョクセツ</t>
    </rPh>
    <rPh sb="2" eb="4">
      <t>トウシ</t>
    </rPh>
    <rPh sb="7" eb="9">
      <t>ケンナイ</t>
    </rPh>
    <rPh sb="9" eb="11">
      <t>ジュヨウ</t>
    </rPh>
    <rPh sb="11" eb="13">
      <t>ゾウカ</t>
    </rPh>
    <rPh sb="13" eb="14">
      <t>ガク</t>
    </rPh>
    <phoneticPr fontId="8"/>
  </si>
  <si>
    <t>直接投資額</t>
    <rPh sb="0" eb="2">
      <t>チョクセツ</t>
    </rPh>
    <rPh sb="2" eb="5">
      <t>トウシガク</t>
    </rPh>
    <phoneticPr fontId="8"/>
  </si>
  <si>
    <t>コード</t>
    <phoneticPr fontId="8"/>
  </si>
  <si>
    <t>需要増加額</t>
    <rPh sb="0" eb="2">
      <t>ジュヨウゾウ</t>
    </rPh>
    <rPh sb="2" eb="5">
      <t>ゾウカガク</t>
    </rPh>
    <phoneticPr fontId="8"/>
  </si>
  <si>
    <t>需要増加額</t>
    <rPh sb="0" eb="2">
      <t>ジュヨウ</t>
    </rPh>
    <rPh sb="2" eb="4">
      <t>ゾウカ</t>
    </rPh>
    <rPh sb="4" eb="5">
      <t>ガク</t>
    </rPh>
    <phoneticPr fontId="8"/>
  </si>
  <si>
    <t>自給率</t>
    <rPh sb="0" eb="3">
      <t>ジキュウリツ</t>
    </rPh>
    <phoneticPr fontId="8"/>
  </si>
  <si>
    <t>県内需要増加額</t>
    <rPh sb="0" eb="2">
      <t>ケンナイ</t>
    </rPh>
    <phoneticPr fontId="8"/>
  </si>
  <si>
    <t>直接投資による粗付加価値誘発額</t>
    <rPh sb="0" eb="2">
      <t>チョクセツ</t>
    </rPh>
    <rPh sb="2" eb="4">
      <t>トウシ</t>
    </rPh>
    <rPh sb="7" eb="8">
      <t>ソ</t>
    </rPh>
    <rPh sb="8" eb="10">
      <t>フカ</t>
    </rPh>
    <rPh sb="10" eb="12">
      <t>カチ</t>
    </rPh>
    <rPh sb="12" eb="14">
      <t>ユウハツ</t>
    </rPh>
    <rPh sb="14" eb="15">
      <t>ガク</t>
    </rPh>
    <phoneticPr fontId="8"/>
  </si>
  <si>
    <t>逆行列係数表</t>
    <rPh sb="0" eb="3">
      <t>ギャクギョウレツ</t>
    </rPh>
    <rPh sb="3" eb="5">
      <t>ケイスウ</t>
    </rPh>
    <rPh sb="5" eb="6">
      <t>ヒョウ</t>
    </rPh>
    <phoneticPr fontId="8"/>
  </si>
  <si>
    <t>コード</t>
    <phoneticPr fontId="8"/>
  </si>
  <si>
    <t>生産誘発額
(1次効果）</t>
    <rPh sb="0" eb="2">
      <t>セイサン</t>
    </rPh>
    <rPh sb="2" eb="5">
      <t>ユウハツガク</t>
    </rPh>
    <rPh sb="8" eb="9">
      <t>ジ</t>
    </rPh>
    <rPh sb="9" eb="11">
      <t>コウカ</t>
    </rPh>
    <phoneticPr fontId="8"/>
  </si>
  <si>
    <t>雇用者所得
(賃金･俸給)
率</t>
    <rPh sb="0" eb="3">
      <t>コヨウシャ</t>
    </rPh>
    <rPh sb="3" eb="5">
      <t>ショトク</t>
    </rPh>
    <rPh sb="7" eb="9">
      <t>チンギン</t>
    </rPh>
    <rPh sb="10" eb="12">
      <t>ホウキュウ</t>
    </rPh>
    <rPh sb="14" eb="15">
      <t>リツ</t>
    </rPh>
    <phoneticPr fontId="8"/>
  </si>
  <si>
    <t>雇用者所得(賃金･俸給)誘発額</t>
    <rPh sb="6" eb="8">
      <t>チンギン</t>
    </rPh>
    <rPh sb="9" eb="11">
      <t>ホウキュウ</t>
    </rPh>
    <rPh sb="12" eb="15">
      <t>ユウハツガク</t>
    </rPh>
    <phoneticPr fontId="8"/>
  </si>
  <si>
    <t>粗付加価値率</t>
    <rPh sb="0" eb="3">
      <t>ソフカ</t>
    </rPh>
    <rPh sb="3" eb="5">
      <t>カチ</t>
    </rPh>
    <rPh sb="5" eb="6">
      <t>リツ</t>
    </rPh>
    <phoneticPr fontId="8"/>
  </si>
  <si>
    <t>粗付加価値誘発額</t>
    <rPh sb="7" eb="8">
      <t>ガク</t>
    </rPh>
    <phoneticPr fontId="8"/>
  </si>
  <si>
    <t>雇用者所得（賃金・俸給）による県内需要増加額</t>
    <rPh sb="0" eb="3">
      <t>コヨウシャ</t>
    </rPh>
    <rPh sb="3" eb="5">
      <t>ショトク</t>
    </rPh>
    <rPh sb="6" eb="8">
      <t>チンギン</t>
    </rPh>
    <rPh sb="9" eb="11">
      <t>ホウキュウ</t>
    </rPh>
    <rPh sb="15" eb="17">
      <t>ケンナイ</t>
    </rPh>
    <rPh sb="17" eb="19">
      <t>ジュヨウ</t>
    </rPh>
    <rPh sb="19" eb="22">
      <t>ゾウカガク</t>
    </rPh>
    <phoneticPr fontId="8"/>
  </si>
  <si>
    <t>雇用者所得（賃金・俸給）</t>
    <rPh sb="0" eb="3">
      <t>コヨウシャ</t>
    </rPh>
    <rPh sb="3" eb="5">
      <t>ショトク</t>
    </rPh>
    <rPh sb="6" eb="8">
      <t>チンギン</t>
    </rPh>
    <rPh sb="9" eb="11">
      <t>ホウキュウ</t>
    </rPh>
    <phoneticPr fontId="8"/>
  </si>
  <si>
    <t>コード</t>
    <phoneticPr fontId="8"/>
  </si>
  <si>
    <t>1次効果</t>
    <rPh sb="1" eb="2">
      <t>ジ</t>
    </rPh>
    <rPh sb="2" eb="4">
      <t>コウカ</t>
    </rPh>
    <phoneticPr fontId="8"/>
  </si>
  <si>
    <t>雇用者所得（賃金･俸給）合計額</t>
    <phoneticPr fontId="8"/>
  </si>
  <si>
    <t>雇用者所得による
需要増加額</t>
    <phoneticPr fontId="8"/>
  </si>
  <si>
    <t>雇用者所得による
需要増加額</t>
    <phoneticPr fontId="8"/>
  </si>
  <si>
    <t>民間消費支出構成比</t>
    <rPh sb="0" eb="2">
      <t>ミンカン</t>
    </rPh>
    <rPh sb="2" eb="4">
      <t>ショウヒ</t>
    </rPh>
    <rPh sb="4" eb="6">
      <t>シシュツ</t>
    </rPh>
    <rPh sb="6" eb="9">
      <t>コウセイヒ</t>
    </rPh>
    <phoneticPr fontId="8"/>
  </si>
  <si>
    <t>雇用者所得による
需要増加額</t>
    <rPh sb="0" eb="3">
      <t>コヨウシャ</t>
    </rPh>
    <rPh sb="3" eb="5">
      <t>ショトク</t>
    </rPh>
    <rPh sb="9" eb="11">
      <t>ジュヨウ</t>
    </rPh>
    <rPh sb="11" eb="13">
      <t>ゾウカ</t>
    </rPh>
    <rPh sb="13" eb="14">
      <t>ガク</t>
    </rPh>
    <phoneticPr fontId="8"/>
  </si>
  <si>
    <t>県内需要増加額</t>
    <rPh sb="0" eb="2">
      <t>ケンナイ</t>
    </rPh>
    <rPh sb="2" eb="4">
      <t>ジュヨウ</t>
    </rPh>
    <rPh sb="4" eb="6">
      <t>ゾウカ</t>
    </rPh>
    <rPh sb="6" eb="7">
      <t>ガク</t>
    </rPh>
    <phoneticPr fontId="8"/>
  </si>
  <si>
    <t>雇用者所得（賃金・俸給）による粗付加価値誘発額</t>
    <rPh sb="0" eb="3">
      <t>コヨウシャ</t>
    </rPh>
    <rPh sb="3" eb="5">
      <t>ショトク</t>
    </rPh>
    <rPh sb="6" eb="8">
      <t>チンギン</t>
    </rPh>
    <rPh sb="9" eb="11">
      <t>ホウキュウ</t>
    </rPh>
    <rPh sb="15" eb="16">
      <t>ソ</t>
    </rPh>
    <rPh sb="16" eb="18">
      <t>フカ</t>
    </rPh>
    <rPh sb="18" eb="20">
      <t>カチ</t>
    </rPh>
    <rPh sb="20" eb="22">
      <t>ユウハツ</t>
    </rPh>
    <rPh sb="22" eb="23">
      <t>ガク</t>
    </rPh>
    <phoneticPr fontId="8"/>
  </si>
  <si>
    <t>生産誘発額
（２次効果）</t>
    <rPh sb="0" eb="2">
      <t>セイサン</t>
    </rPh>
    <rPh sb="2" eb="5">
      <t>ユウハツガク</t>
    </rPh>
    <rPh sb="8" eb="9">
      <t>ジ</t>
    </rPh>
    <rPh sb="9" eb="11">
      <t>コウカ</t>
    </rPh>
    <phoneticPr fontId="8"/>
  </si>
  <si>
    <t>雇用者所得
(賃金･俸給)率</t>
  </si>
  <si>
    <t>輸移入係数</t>
    <rPh sb="3" eb="5">
      <t>ケイスウ</t>
    </rPh>
    <phoneticPr fontId="8"/>
  </si>
  <si>
    <t>自給率（１－移輸入係数）</t>
    <rPh sb="6" eb="7">
      <t>イ</t>
    </rPh>
    <rPh sb="7" eb="9">
      <t>ユニュウ</t>
    </rPh>
    <rPh sb="9" eb="11">
      <t>ケイスウ</t>
    </rPh>
    <phoneticPr fontId="8"/>
  </si>
  <si>
    <t>雇用者所得（賃金･俸給)率</t>
    <rPh sb="0" eb="3">
      <t>コヨウシャ</t>
    </rPh>
    <rPh sb="3" eb="5">
      <t>ショトク</t>
    </rPh>
    <rPh sb="6" eb="8">
      <t>チンギン</t>
    </rPh>
    <rPh sb="9" eb="11">
      <t>ホウキュウ</t>
    </rPh>
    <rPh sb="12" eb="13">
      <t>リツ</t>
    </rPh>
    <phoneticPr fontId="8"/>
  </si>
  <si>
    <t>粗付加価値率</t>
  </si>
  <si>
    <t>全産業</t>
    <rPh sb="0" eb="3">
      <t>ゼンサンギョウ</t>
    </rPh>
    <phoneticPr fontId="8"/>
  </si>
  <si>
    <t>税収係数（県税）</t>
    <rPh sb="0" eb="2">
      <t>ゼイシュウ</t>
    </rPh>
    <rPh sb="2" eb="4">
      <t>ケイスウ</t>
    </rPh>
    <rPh sb="5" eb="6">
      <t>ケン</t>
    </rPh>
    <rPh sb="6" eb="7">
      <t>ゼイ</t>
    </rPh>
    <phoneticPr fontId="8"/>
  </si>
  <si>
    <t>税収係数（市町税）</t>
    <rPh sb="0" eb="2">
      <t>ゼイシュウ</t>
    </rPh>
    <rPh sb="2" eb="4">
      <t>ケイスウ</t>
    </rPh>
    <rPh sb="5" eb="6">
      <t>シ</t>
    </rPh>
    <rPh sb="6" eb="7">
      <t>マチ</t>
    </rPh>
    <rPh sb="7" eb="8">
      <t>ゼイ</t>
    </rPh>
    <phoneticPr fontId="8"/>
  </si>
  <si>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</si>
  <si>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</si>
  <si>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</si>
  <si>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</si>
  <si>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</si>
  <si>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</si>
  <si>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</si>
  <si>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</si>
  <si>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</si>
  <si>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</si>
  <si>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</si>
  <si>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</si>
  <si>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</si>
  <si>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</si>
  <si>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</si>
  <si>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</si>
  <si>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</si>
  <si>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</si>
  <si>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</si>
  <si>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</si>
  <si>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</si>
  <si>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</si>
  <si>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</si>
  <si>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</si>
  <si>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</si>
  <si>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</si>
  <si>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</si>
  <si>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</si>
  <si>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</si>
  <si>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</si>
  <si>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</si>
  <si>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</si>
  <si>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</si>
  <si>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</si>
  <si>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</si>
  <si>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</si>
  <si>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</si>
  <si>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</si>
  <si>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</si>
  <si>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</si>
  <si>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</si>
  <si>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</si>
  <si>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林業　　　　　</t>
  </si>
  <si>
    <t>プラスチック・ゴム</t>
  </si>
  <si>
    <t>電力・ガス・熱供給</t>
  </si>
  <si>
    <t>水道</t>
  </si>
  <si>
    <t>廃棄物処理</t>
  </si>
  <si>
    <t>漁業　　　　</t>
  </si>
  <si>
    <t>鉱業</t>
  </si>
  <si>
    <t>飲食料品　　　　　　　</t>
  </si>
  <si>
    <t>はん用機械</t>
  </si>
  <si>
    <t>生産用機械</t>
  </si>
  <si>
    <t>業務用機械</t>
  </si>
  <si>
    <t>電子部品</t>
  </si>
  <si>
    <t>情報・通信機器</t>
  </si>
  <si>
    <t>運輸・郵便　　　</t>
  </si>
  <si>
    <t>情報通信</t>
  </si>
  <si>
    <t>医療・福祉</t>
  </si>
  <si>
    <t>その他の非営利団体サービス</t>
  </si>
  <si>
    <t>事務用品</t>
  </si>
  <si>
    <t>宿泊業</t>
  </si>
  <si>
    <t>飲食サービス</t>
  </si>
  <si>
    <t>娯楽サービス</t>
  </si>
  <si>
    <t>42部門表</t>
    <rPh sb="2" eb="4">
      <t>ブモン</t>
    </rPh>
    <rPh sb="4" eb="5">
      <t>ヒョウ</t>
    </rPh>
    <phoneticPr fontId="8"/>
  </si>
  <si>
    <t>42部門 係数</t>
    <rPh sb="5" eb="7">
      <t>ケイスウ</t>
    </rPh>
    <phoneticPr fontId="8"/>
  </si>
  <si>
    <t>42部門 係数(続き）</t>
    <rPh sb="5" eb="7">
      <t>ケイスウ</t>
    </rPh>
    <rPh sb="8" eb="9">
      <t>ツヅ</t>
    </rPh>
    <phoneticPr fontId="8"/>
  </si>
  <si>
    <t>計</t>
    <rPh sb="0" eb="1">
      <t>ケイ</t>
    </rPh>
    <phoneticPr fontId="7"/>
  </si>
  <si>
    <t>経済波及効果(42部門)</t>
    <rPh sb="0" eb="2">
      <t>ケイザイ</t>
    </rPh>
    <rPh sb="2" eb="4">
      <t>ハキュウ</t>
    </rPh>
    <rPh sb="4" eb="6">
      <t>コウカ</t>
    </rPh>
    <phoneticPr fontId="8"/>
  </si>
  <si>
    <t>雇用創出効果(42部門）</t>
    <rPh sb="0" eb="2">
      <t>コヨウ</t>
    </rPh>
    <rPh sb="2" eb="4">
      <t>ソウシュツ</t>
    </rPh>
    <rPh sb="4" eb="6">
      <t>コウカ</t>
    </rPh>
    <phoneticPr fontId="8"/>
  </si>
  <si>
    <t>三重県戦略企画部統計課（分析・情報班）</t>
    <rPh sb="0" eb="3">
      <t>ミエケン</t>
    </rPh>
    <rPh sb="3" eb="5">
      <t>センリャク</t>
    </rPh>
    <rPh sb="5" eb="7">
      <t>キカク</t>
    </rPh>
    <rPh sb="7" eb="8">
      <t>ブ</t>
    </rPh>
    <rPh sb="8" eb="10">
      <t>トウケイ</t>
    </rPh>
    <rPh sb="10" eb="11">
      <t>カ</t>
    </rPh>
    <rPh sb="12" eb="14">
      <t>ブンセキ</t>
    </rPh>
    <rPh sb="15" eb="17">
      <t>ジョウホウ</t>
    </rPh>
    <rPh sb="17" eb="18">
      <t>ハン</t>
    </rPh>
    <phoneticPr fontId="8"/>
  </si>
  <si>
    <t>観光42部門表</t>
    <rPh sb="0" eb="2">
      <t>カンコウ</t>
    </rPh>
    <rPh sb="4" eb="6">
      <t>ブモン</t>
    </rPh>
    <rPh sb="6" eb="7">
      <t>ヒョウ</t>
    </rPh>
    <phoneticPr fontId="8"/>
  </si>
  <si>
    <t>（県民所得係数反映後の）消費転換係数</t>
    <rPh sb="1" eb="3">
      <t>ケンミン</t>
    </rPh>
    <rPh sb="3" eb="5">
      <t>ショトク</t>
    </rPh>
    <rPh sb="5" eb="7">
      <t>ケイスウ</t>
    </rPh>
    <rPh sb="7" eb="9">
      <t>ハンエイ</t>
    </rPh>
    <rPh sb="9" eb="10">
      <t>ノチ</t>
    </rPh>
    <rPh sb="12" eb="14">
      <t>ショウヒ</t>
    </rPh>
    <rPh sb="14" eb="16">
      <t>テンカン</t>
    </rPh>
    <rPh sb="16" eb="18">
      <t>ケイスウ</t>
    </rPh>
    <phoneticPr fontId="8"/>
  </si>
  <si>
    <t>県民所得係数を乗じた消費転換係数（平均消費性向）</t>
    <rPh sb="0" eb="2">
      <t>ケンミン</t>
    </rPh>
    <rPh sb="2" eb="4">
      <t>ショトク</t>
    </rPh>
    <rPh sb="4" eb="6">
      <t>ケイスウ</t>
    </rPh>
    <rPh sb="7" eb="8">
      <t>ジョウ</t>
    </rPh>
    <rPh sb="10" eb="12">
      <t>ショウヒ</t>
    </rPh>
    <rPh sb="12" eb="14">
      <t>テンカン</t>
    </rPh>
    <rPh sb="14" eb="16">
      <t>ケイスウ</t>
    </rPh>
    <rPh sb="17" eb="19">
      <t>ヘイキン</t>
    </rPh>
    <rPh sb="19" eb="21">
      <t>ショウヒ</t>
    </rPh>
    <rPh sb="21" eb="23">
      <t>セイコウ</t>
    </rPh>
    <phoneticPr fontId="8"/>
  </si>
  <si>
    <t>県民所得係数を乗じた消費転換係数</t>
    <rPh sb="0" eb="2">
      <t>ケンミン</t>
    </rPh>
    <rPh sb="2" eb="4">
      <t>ショトク</t>
    </rPh>
    <rPh sb="4" eb="6">
      <t>ケイスウ</t>
    </rPh>
    <rPh sb="7" eb="8">
      <t>ジョウ</t>
    </rPh>
    <rPh sb="10" eb="12">
      <t>ショウヒ</t>
    </rPh>
    <rPh sb="12" eb="14">
      <t>テンカン</t>
    </rPh>
    <rPh sb="14" eb="16">
      <t>ケイスウ</t>
    </rPh>
    <phoneticPr fontId="8"/>
  </si>
  <si>
    <r>
      <t>１．ワークシート1-1「入力」に県内需要増加額（購入者価格など）を入力すると、ワークシート1-2「結果」に経済波及効果が自動的に計算されます。
２．推計結果の全体はワークシート1「入力・結果」に、詳細は2「雇用」から9「体系図」までのワークシートに出力されます。
３．計算プロセスは、ワークシート10「１次効果」及び11「２次効果」に出力されます。
４．計算に使用した係数データの一覧は、ワークシート12「係数」にあります。</t>
    </r>
    <r>
      <rPr>
        <b/>
        <sz val="10"/>
        <color indexed="10"/>
        <rFont val="ＭＳ Ｐゴシック"/>
        <family val="3"/>
        <charset val="128"/>
      </rPr>
      <t xml:space="preserve">
</t>
    </r>
    <rPh sb="79" eb="81">
      <t>ゼンタイ</t>
    </rPh>
    <rPh sb="177" eb="179">
      <t>ケイサン</t>
    </rPh>
    <rPh sb="190" eb="192">
      <t>イチラン</t>
    </rPh>
    <rPh sb="203" eb="205">
      <t>ケイスウ</t>
    </rPh>
    <phoneticPr fontId="8"/>
  </si>
  <si>
    <t>入力</t>
    <rPh sb="0" eb="2">
      <t>ニュウリョク</t>
    </rPh>
    <phoneticPr fontId="8"/>
  </si>
  <si>
    <t>・県内需要増加額（購入者価格）の入力
・商業および運輸マージン率を乗じて生産者価格に変換</t>
    <rPh sb="1" eb="3">
      <t>ケンナイ</t>
    </rPh>
    <rPh sb="3" eb="5">
      <t>ジュヨウ</t>
    </rPh>
    <rPh sb="5" eb="8">
      <t>ゾウカガク</t>
    </rPh>
    <rPh sb="9" eb="12">
      <t>コウニュウシャ</t>
    </rPh>
    <rPh sb="12" eb="14">
      <t>カカク</t>
    </rPh>
    <rPh sb="16" eb="18">
      <t>ニュウリョク</t>
    </rPh>
    <rPh sb="20" eb="22">
      <t>ショウギョウ</t>
    </rPh>
    <rPh sb="25" eb="27">
      <t>ウンユ</t>
    </rPh>
    <rPh sb="31" eb="32">
      <t>リツ</t>
    </rPh>
    <rPh sb="33" eb="34">
      <t>ジョウ</t>
    </rPh>
    <rPh sb="36" eb="38">
      <t>セイサン</t>
    </rPh>
    <rPh sb="38" eb="39">
      <t>シャ</t>
    </rPh>
    <rPh sb="39" eb="41">
      <t>カカク</t>
    </rPh>
    <rPh sb="42" eb="44">
      <t>ヘンカン</t>
    </rPh>
    <phoneticPr fontId="8"/>
  </si>
  <si>
    <t>結果</t>
    <rPh sb="0" eb="2">
      <t>ケッカ</t>
    </rPh>
    <phoneticPr fontId="7"/>
  </si>
  <si>
    <t>マージン率</t>
    <rPh sb="4" eb="5">
      <t>リツ</t>
    </rPh>
    <phoneticPr fontId="7"/>
  </si>
  <si>
    <t>購入者価格を生産者価格に変換するためのマージン率</t>
    <rPh sb="0" eb="3">
      <t>コウニュウシャ</t>
    </rPh>
    <rPh sb="3" eb="5">
      <t>カカク</t>
    </rPh>
    <rPh sb="6" eb="9">
      <t>セイサンシャ</t>
    </rPh>
    <rPh sb="9" eb="11">
      <t>カカク</t>
    </rPh>
    <rPh sb="12" eb="14">
      <t>ヘンカン</t>
    </rPh>
    <rPh sb="23" eb="24">
      <t>リツ</t>
    </rPh>
    <phoneticPr fontId="8"/>
  </si>
  <si>
    <r>
      <t xml:space="preserve">手順１　県内需要増加額（購入者価格）を入力
</t>
    </r>
    <r>
      <rPr>
        <b/>
        <sz val="10"/>
        <color indexed="10"/>
        <rFont val="ＭＳ ゴシック"/>
        <family val="3"/>
        <charset val="128"/>
      </rPr>
      <t xml:space="preserve">
</t>
    </r>
    <r>
      <rPr>
        <b/>
        <sz val="9"/>
        <color theme="1"/>
        <rFont val="ＭＳ ゴシック"/>
        <family val="3"/>
        <charset val="128"/>
      </rPr>
      <t>※一般的な価格は購入者価格表示です。分析時にはこの購入者価格に含まれる各部門の商業・運輸マージンを適切に処理して生産者価格に変換する必要があります。</t>
    </r>
    <rPh sb="0" eb="2">
      <t>テジュン</t>
    </rPh>
    <rPh sb="4" eb="6">
      <t>ケンナイ</t>
    </rPh>
    <rPh sb="6" eb="8">
      <t>ジュヨウ</t>
    </rPh>
    <rPh sb="8" eb="10">
      <t>ゾウカ</t>
    </rPh>
    <rPh sb="10" eb="11">
      <t>ガク</t>
    </rPh>
    <rPh sb="12" eb="15">
      <t>コウニュウシャ</t>
    </rPh>
    <rPh sb="15" eb="17">
      <t>カカク</t>
    </rPh>
    <rPh sb="19" eb="21">
      <t>ニュウリョク</t>
    </rPh>
    <rPh sb="24" eb="27">
      <t>イッパンテキ</t>
    </rPh>
    <rPh sb="28" eb="30">
      <t>カカク</t>
    </rPh>
    <rPh sb="31" eb="34">
      <t>コウニュウシャ</t>
    </rPh>
    <rPh sb="34" eb="36">
      <t>カカク</t>
    </rPh>
    <rPh sb="36" eb="38">
      <t>ヒョウジ</t>
    </rPh>
    <rPh sb="41" eb="43">
      <t>ブンセキ</t>
    </rPh>
    <rPh sb="43" eb="44">
      <t>ジ</t>
    </rPh>
    <rPh sb="48" eb="51">
      <t>コウニュウシャ</t>
    </rPh>
    <rPh sb="51" eb="53">
      <t>カカク</t>
    </rPh>
    <rPh sb="54" eb="55">
      <t>フク</t>
    </rPh>
    <rPh sb="58" eb="59">
      <t>カク</t>
    </rPh>
    <rPh sb="59" eb="61">
      <t>ブモン</t>
    </rPh>
    <rPh sb="62" eb="64">
      <t>ショウギョウ</t>
    </rPh>
    <rPh sb="65" eb="67">
      <t>ウンユ</t>
    </rPh>
    <rPh sb="72" eb="74">
      <t>テキセツ</t>
    </rPh>
    <rPh sb="75" eb="77">
      <t>ショリ</t>
    </rPh>
    <rPh sb="79" eb="82">
      <t>セイサンシャ</t>
    </rPh>
    <rPh sb="82" eb="84">
      <t>カカク</t>
    </rPh>
    <rPh sb="85" eb="87">
      <t>ヘンカン</t>
    </rPh>
    <rPh sb="89" eb="91">
      <t>ヒツヨウ</t>
    </rPh>
    <phoneticPr fontId="8"/>
  </si>
  <si>
    <r>
      <t xml:space="preserve">【自動計算】
県内需要増加額（生産者価格に変換後）
</t>
    </r>
    <r>
      <rPr>
        <b/>
        <sz val="9"/>
        <color indexed="10"/>
        <rFont val="ＭＳ ゴシック"/>
        <family val="3"/>
        <charset val="128"/>
      </rPr>
      <t xml:space="preserve">
</t>
    </r>
    <r>
      <rPr>
        <b/>
        <sz val="9"/>
        <color theme="1"/>
        <rFont val="ＭＳ ゴシック"/>
        <family val="3"/>
        <charset val="128"/>
      </rPr>
      <t>※左記、各部門の購入者価格から商業・運輸マージンを除去し、それぞれ商業・運輸の各部門に付け替えるなどして生産者価格に変換したものです。</t>
    </r>
    <rPh sb="1" eb="3">
      <t>ジドウ</t>
    </rPh>
    <rPh sb="3" eb="5">
      <t>ケイサン</t>
    </rPh>
    <rPh sb="7" eb="9">
      <t>ケンナイ</t>
    </rPh>
    <rPh sb="9" eb="11">
      <t>ジュヨウ</t>
    </rPh>
    <rPh sb="11" eb="13">
      <t>ゾウカ</t>
    </rPh>
    <rPh sb="13" eb="14">
      <t>ガク</t>
    </rPh>
    <rPh sb="15" eb="18">
      <t>セイサンシャ</t>
    </rPh>
    <rPh sb="18" eb="20">
      <t>カカク</t>
    </rPh>
    <rPh sb="21" eb="24">
      <t>ヘンカンゴ</t>
    </rPh>
    <rPh sb="28" eb="30">
      <t>サキ</t>
    </rPh>
    <rPh sb="31" eb="34">
      <t>カクブモン</t>
    </rPh>
    <rPh sb="35" eb="38">
      <t>コウニュウシャ</t>
    </rPh>
    <rPh sb="38" eb="40">
      <t>カカク</t>
    </rPh>
    <rPh sb="42" eb="44">
      <t>ショウギョウ</t>
    </rPh>
    <rPh sb="45" eb="47">
      <t>ウンユ</t>
    </rPh>
    <rPh sb="52" eb="54">
      <t>ジョキョ</t>
    </rPh>
    <rPh sb="60" eb="62">
      <t>ショウギョウ</t>
    </rPh>
    <rPh sb="63" eb="65">
      <t>ウンユ</t>
    </rPh>
    <rPh sb="66" eb="69">
      <t>カクブモン</t>
    </rPh>
    <rPh sb="70" eb="71">
      <t>ツ</t>
    </rPh>
    <rPh sb="72" eb="73">
      <t>カ</t>
    </rPh>
    <rPh sb="79" eb="81">
      <t>セイサン</t>
    </rPh>
    <rPh sb="81" eb="82">
      <t>シャ</t>
    </rPh>
    <rPh sb="82" eb="84">
      <t>カカク</t>
    </rPh>
    <rPh sb="85" eb="87">
      <t>ヘンカン</t>
    </rPh>
    <phoneticPr fontId="8"/>
  </si>
  <si>
    <r>
      <t xml:space="preserve">手順２　調整値があれば該当欄の額に入力（通常は入力不要）
</t>
    </r>
    <r>
      <rPr>
        <b/>
        <sz val="10"/>
        <color indexed="10"/>
        <rFont val="ＭＳ ゴシック"/>
        <family val="3"/>
        <charset val="128"/>
      </rPr>
      <t xml:space="preserve">
</t>
    </r>
    <r>
      <rPr>
        <b/>
        <sz val="9"/>
        <color theme="1"/>
        <rFont val="ＭＳ ゴシック"/>
        <family val="3"/>
        <charset val="128"/>
      </rPr>
      <t>※自動計算後の生産者価格変換後の「県内需要増加額」について、既に手順１の段階で生産者価格が判明している場合など何か調整が必要な場合は該当する各部門の額に入力してください（通常は入力不要です）。</t>
    </r>
    <rPh sb="0" eb="2">
      <t>テジュン</t>
    </rPh>
    <rPh sb="4" eb="7">
      <t>チョウセイチ</t>
    </rPh>
    <rPh sb="11" eb="13">
      <t>ガイトウ</t>
    </rPh>
    <rPh sb="13" eb="14">
      <t>ラン</t>
    </rPh>
    <rPh sb="15" eb="16">
      <t>ガク</t>
    </rPh>
    <rPh sb="17" eb="19">
      <t>ニュウリョク</t>
    </rPh>
    <rPh sb="20" eb="22">
      <t>ツウジョウ</t>
    </rPh>
    <rPh sb="23" eb="25">
      <t>ニュウリョク</t>
    </rPh>
    <rPh sb="25" eb="27">
      <t>フヨウ</t>
    </rPh>
    <rPh sb="31" eb="33">
      <t>ジドウ</t>
    </rPh>
    <rPh sb="33" eb="35">
      <t>ケイサン</t>
    </rPh>
    <rPh sb="35" eb="36">
      <t>ゴ</t>
    </rPh>
    <rPh sb="37" eb="40">
      <t>セイサンシャ</t>
    </rPh>
    <rPh sb="40" eb="42">
      <t>カカク</t>
    </rPh>
    <rPh sb="42" eb="45">
      <t>ヘンカンゴ</t>
    </rPh>
    <rPh sb="47" eb="48">
      <t>ケン</t>
    </rPh>
    <rPh sb="48" eb="49">
      <t>ナイ</t>
    </rPh>
    <rPh sb="49" eb="51">
      <t>ジュヨウ</t>
    </rPh>
    <rPh sb="51" eb="53">
      <t>ゾウカ</t>
    </rPh>
    <rPh sb="53" eb="54">
      <t>ガク</t>
    </rPh>
    <rPh sb="60" eb="61">
      <t>スデ</t>
    </rPh>
    <rPh sb="62" eb="64">
      <t>テジュン</t>
    </rPh>
    <rPh sb="66" eb="68">
      <t>ダンカイ</t>
    </rPh>
    <rPh sb="69" eb="72">
      <t>セイサンシャ</t>
    </rPh>
    <rPh sb="72" eb="74">
      <t>カカク</t>
    </rPh>
    <rPh sb="75" eb="77">
      <t>ハンメイ</t>
    </rPh>
    <rPh sb="106" eb="108">
      <t>ニュウリョク</t>
    </rPh>
    <rPh sb="118" eb="120">
      <t>ニュウリョク</t>
    </rPh>
    <phoneticPr fontId="8"/>
  </si>
  <si>
    <t>コード</t>
    <phoneticPr fontId="8"/>
  </si>
  <si>
    <t>部 門 名</t>
    <rPh sb="0" eb="1">
      <t>ブ</t>
    </rPh>
    <rPh sb="2" eb="3">
      <t>モン</t>
    </rPh>
    <rPh sb="4" eb="5">
      <t>メイ</t>
    </rPh>
    <phoneticPr fontId="8"/>
  </si>
  <si>
    <t>直接投資額</t>
    <rPh sb="0" eb="2">
      <t>チョクセツ</t>
    </rPh>
    <rPh sb="2" eb="4">
      <t>トウシ</t>
    </rPh>
    <rPh sb="4" eb="5">
      <t>ガク</t>
    </rPh>
    <phoneticPr fontId="8"/>
  </si>
  <si>
    <t>コード</t>
    <phoneticPr fontId="8"/>
  </si>
  <si>
    <t>コード</t>
    <phoneticPr fontId="8"/>
  </si>
  <si>
    <t>直接投資額
（変換後）</t>
    <rPh sb="0" eb="2">
      <t>チョクセツ</t>
    </rPh>
    <rPh sb="2" eb="4">
      <t>トウシ</t>
    </rPh>
    <rPh sb="4" eb="5">
      <t>ガク</t>
    </rPh>
    <rPh sb="7" eb="10">
      <t>ヘンカンゴ</t>
    </rPh>
    <phoneticPr fontId="8"/>
  </si>
  <si>
    <t>コード</t>
    <phoneticPr fontId="8"/>
  </si>
  <si>
    <t>率</t>
    <rPh sb="0" eb="1">
      <t>リツ</t>
    </rPh>
    <phoneticPr fontId="8"/>
  </si>
  <si>
    <t>43</t>
    <phoneticPr fontId="8"/>
  </si>
  <si>
    <t>内生部門計</t>
    <rPh sb="0" eb="2">
      <t>ナイセイ</t>
    </rPh>
    <rPh sb="2" eb="4">
      <t>ブモン</t>
    </rPh>
    <rPh sb="4" eb="5">
      <t>ケイ</t>
    </rPh>
    <phoneticPr fontId="8"/>
  </si>
  <si>
    <t>商業マージン</t>
    <phoneticPr fontId="7"/>
  </si>
  <si>
    <t>運輸マージン</t>
    <rPh sb="0" eb="2">
      <t>ウンユ</t>
    </rPh>
    <phoneticPr fontId="7"/>
  </si>
  <si>
    <t>県内需要増加額（生産者価格変換後）</t>
    <rPh sb="0" eb="2">
      <t>ケンナイ</t>
    </rPh>
    <rPh sb="2" eb="4">
      <t>ジュヨウ</t>
    </rPh>
    <rPh sb="4" eb="6">
      <t>ゾウカ</t>
    </rPh>
    <rPh sb="6" eb="7">
      <t>ガク</t>
    </rPh>
    <rPh sb="8" eb="11">
      <t>セイサンシャ</t>
    </rPh>
    <rPh sb="11" eb="13">
      <t>カカク</t>
    </rPh>
    <rPh sb="13" eb="16">
      <t>ヘンカンゴ</t>
    </rPh>
    <phoneticPr fontId="8"/>
  </si>
  <si>
    <t>1</t>
    <phoneticPr fontId="7"/>
  </si>
  <si>
    <t>・推計結果（全体）</t>
    <phoneticPr fontId="7"/>
  </si>
  <si>
    <t>グラフ</t>
    <phoneticPr fontId="8"/>
  </si>
  <si>
    <t>G5</t>
    <phoneticPr fontId="8"/>
  </si>
  <si>
    <t>効果内訳</t>
    <rPh sb="0" eb="2">
      <t>コウカ</t>
    </rPh>
    <rPh sb="2" eb="4">
      <t>ウチワケ</t>
    </rPh>
    <phoneticPr fontId="8"/>
  </si>
  <si>
    <t>経済波及効果の内訳</t>
    <rPh sb="0" eb="2">
      <t>ケイザイ</t>
    </rPh>
    <rPh sb="2" eb="6">
      <t>ハキュウコウカ</t>
    </rPh>
    <rPh sb="7" eb="9">
      <t>ウチワケ</t>
    </rPh>
    <phoneticPr fontId="8"/>
  </si>
  <si>
    <t>(単位：億円)</t>
  </si>
  <si>
    <t>※単位未満を四捨五入しているため、合計と一致しない場合があります。</t>
    <rPh sb="1" eb="3">
      <t>タンイ</t>
    </rPh>
    <rPh sb="3" eb="5">
      <t>ミマン</t>
    </rPh>
    <rPh sb="6" eb="10">
      <t>シシャゴニュウ</t>
    </rPh>
    <phoneticPr fontId="8"/>
  </si>
  <si>
    <t>(単位：人）</t>
  </si>
  <si>
    <t>総合効果（ 直接効果 ＋ １次間接波及効果 ＋ ２次間接波及効果 ）</t>
    <rPh sb="0" eb="2">
      <t>ソウゴウ</t>
    </rPh>
    <rPh sb="2" eb="4">
      <t>コウカ</t>
    </rPh>
    <rPh sb="6" eb="8">
      <t>チョクセツ</t>
    </rPh>
    <rPh sb="8" eb="10">
      <t>コウカ</t>
    </rPh>
    <rPh sb="14" eb="15">
      <t>ジ</t>
    </rPh>
    <rPh sb="15" eb="17">
      <t>カンセツ</t>
    </rPh>
    <rPh sb="17" eb="19">
      <t>ハキュウ</t>
    </rPh>
    <rPh sb="19" eb="21">
      <t>コウカ</t>
    </rPh>
    <rPh sb="25" eb="26">
      <t>ジ</t>
    </rPh>
    <rPh sb="26" eb="28">
      <t>カンセツ</t>
    </rPh>
    <rPh sb="28" eb="30">
      <t>ハキュウ</t>
    </rPh>
    <rPh sb="30" eb="32">
      <t>コウカ</t>
    </rPh>
    <phoneticPr fontId="54"/>
  </si>
  <si>
    <t>①生産誘発額合計 × ②営業余剰比率</t>
    <rPh sb="1" eb="3">
      <t>セイサン</t>
    </rPh>
    <rPh sb="3" eb="5">
      <t>ユウハツ</t>
    </rPh>
    <rPh sb="5" eb="6">
      <t>ガク</t>
    </rPh>
    <rPh sb="6" eb="8">
      <t>ゴウケイ</t>
    </rPh>
    <rPh sb="12" eb="14">
      <t>エイギョウ</t>
    </rPh>
    <rPh sb="14" eb="16">
      <t>ヨジョウ</t>
    </rPh>
    <rPh sb="16" eb="18">
      <t>ヒリツ</t>
    </rPh>
    <phoneticPr fontId="54"/>
  </si>
  <si>
    <t>生産誘発額 × 雇用者所得（賃金・俸給）率</t>
    <rPh sb="0" eb="2">
      <t>セイサン</t>
    </rPh>
    <rPh sb="2" eb="4">
      <t>ユウハツ</t>
    </rPh>
    <rPh sb="4" eb="5">
      <t>ガク</t>
    </rPh>
    <rPh sb="8" eb="11">
      <t>コヨウシャ</t>
    </rPh>
    <rPh sb="11" eb="13">
      <t>ショトク</t>
    </rPh>
    <rPh sb="14" eb="16">
      <t>チンギン</t>
    </rPh>
    <rPh sb="17" eb="19">
      <t>ホウキュウ</t>
    </rPh>
    <rPh sb="20" eb="21">
      <t>リツ</t>
    </rPh>
    <phoneticPr fontId="54"/>
  </si>
  <si>
    <t>参考表1-3　逆行列係数表[I-(I-M)A]-1型</t>
  </si>
  <si>
    <t>平成27年(2015年)
三重県産業連関表</t>
  </si>
  <si>
    <t>農業</t>
  </si>
  <si>
    <t>林業</t>
  </si>
  <si>
    <t>漁業</t>
  </si>
  <si>
    <t>飲食料品</t>
  </si>
  <si>
    <t>繊維製品</t>
  </si>
  <si>
    <t>化学製品</t>
  </si>
  <si>
    <t>石油・石炭製品</t>
  </si>
  <si>
    <t>プラスチック・ゴム製品</t>
  </si>
  <si>
    <t>窯業・土石製品</t>
  </si>
  <si>
    <t>鉄鋼</t>
  </si>
  <si>
    <t>非鉄金属</t>
  </si>
  <si>
    <t>金属製品</t>
  </si>
  <si>
    <t>電気機械</t>
  </si>
  <si>
    <t>情報通信機器</t>
  </si>
  <si>
    <t>輸送機械</t>
  </si>
  <si>
    <t>建設</t>
  </si>
  <si>
    <t>運輸・郵便</t>
  </si>
  <si>
    <t>公務</t>
  </si>
  <si>
    <t>教育・研究</t>
  </si>
  <si>
    <t>他に分類されない会員制団体</t>
  </si>
  <si>
    <t>その他の対個人サービス</t>
  </si>
  <si>
    <t>参考表1-2　投入係数表</t>
  </si>
  <si>
    <t>平成27年(2015年)三重県産業連関表（観光42部門）による産業連関分析シート</t>
    <rPh sb="12" eb="15">
      <t>ミエケン</t>
    </rPh>
    <rPh sb="15" eb="17">
      <t>サンギョウ</t>
    </rPh>
    <rPh sb="17" eb="19">
      <t>レンカン</t>
    </rPh>
    <rPh sb="19" eb="20">
      <t>ヒョウ</t>
    </rPh>
    <rPh sb="21" eb="23">
      <t>カンコウ</t>
    </rPh>
    <rPh sb="25" eb="27">
      <t>ブモン</t>
    </rPh>
    <rPh sb="31" eb="33">
      <t>サンギョウ</t>
    </rPh>
    <rPh sb="33" eb="35">
      <t>レンカン</t>
    </rPh>
    <rPh sb="35" eb="37">
      <t>ブンセキ</t>
    </rPh>
    <phoneticPr fontId="8"/>
  </si>
  <si>
    <t>平成27年(2015年)三重県産業連関表</t>
    <rPh sb="12" eb="15">
      <t>ミエケン</t>
    </rPh>
    <rPh sb="15" eb="20">
      <t>サンギョウレンカンヒョウ</t>
    </rPh>
    <phoneticPr fontId="8"/>
  </si>
  <si>
    <t>平成27年(2015年)三重県産業連関表　「営業余剰」÷「県内生産額」</t>
    <rPh sb="12" eb="15">
      <t>ミエケン</t>
    </rPh>
    <rPh sb="15" eb="20">
      <t>サンギョウレンカンヒョウ</t>
    </rPh>
    <rPh sb="22" eb="24">
      <t>エイギョウ</t>
    </rPh>
    <rPh sb="24" eb="26">
      <t>ヨジョウ</t>
    </rPh>
    <rPh sb="29" eb="31">
      <t>ケンナイ</t>
    </rPh>
    <rPh sb="31" eb="34">
      <t>セイサンガク</t>
    </rPh>
    <phoneticPr fontId="17"/>
  </si>
  <si>
    <t>平成30年度県歳入(一般会計）　県税　÷　平成27年(2015年)三重県県産業連関表
　　　　　　　　　　　　　　　　　　　　　　　　　　　「雇用者所得（賃金･俸給）」＋「営業余剰」</t>
    <rPh sb="6" eb="7">
      <t>ケン</t>
    </rPh>
    <rPh sb="7" eb="9">
      <t>サイニュウ</t>
    </rPh>
    <rPh sb="10" eb="12">
      <t>イッパン</t>
    </rPh>
    <rPh sb="12" eb="14">
      <t>カイケイ</t>
    </rPh>
    <rPh sb="16" eb="18">
      <t>ケンゼイ</t>
    </rPh>
    <rPh sb="33" eb="36">
      <t>ミエケン</t>
    </rPh>
    <rPh sb="36" eb="37">
      <t>ケン</t>
    </rPh>
    <rPh sb="37" eb="42">
      <t>サンギョウレンカンヒョウ</t>
    </rPh>
    <phoneticPr fontId="54"/>
  </si>
  <si>
    <t>平成30年度市町歳入（普通会計）　地方税（県総数）　÷　平成27年(2015）年三重県産業連関表
　　　　　　　　　　　　　　　　　　　　　　　　　　　　　　　　　　「雇用者所得（賃金･俸給）」＋「営業余剰」</t>
    <rPh sb="0" eb="2">
      <t>ヘイセイ</t>
    </rPh>
    <rPh sb="4" eb="6">
      <t>ネンド</t>
    </rPh>
    <rPh sb="6" eb="8">
      <t>シチョウ</t>
    </rPh>
    <rPh sb="8" eb="10">
      <t>サイニュウ</t>
    </rPh>
    <rPh sb="11" eb="13">
      <t>フツウ</t>
    </rPh>
    <rPh sb="13" eb="15">
      <t>カイケイ</t>
    </rPh>
    <rPh sb="17" eb="20">
      <t>チホウゼイ</t>
    </rPh>
    <rPh sb="21" eb="22">
      <t>ケン</t>
    </rPh>
    <rPh sb="22" eb="24">
      <t>ソウスウ</t>
    </rPh>
    <rPh sb="28" eb="30">
      <t>ヘイセイ</t>
    </rPh>
    <rPh sb="32" eb="33">
      <t>ネン</t>
    </rPh>
    <rPh sb="39" eb="40">
      <t>ネン</t>
    </rPh>
    <rPh sb="40" eb="42">
      <t>ミエ</t>
    </rPh>
    <rPh sb="42" eb="43">
      <t>ケン</t>
    </rPh>
    <rPh sb="43" eb="48">
      <t>サンギョウレンカンヒョウ</t>
    </rPh>
    <rPh sb="84" eb="87">
      <t>コヨウシャ</t>
    </rPh>
    <rPh sb="87" eb="89">
      <t>ショトク</t>
    </rPh>
    <rPh sb="90" eb="92">
      <t>チンギン</t>
    </rPh>
    <rPh sb="93" eb="95">
      <t>ホウキュウ</t>
    </rPh>
    <rPh sb="99" eb="101">
      <t>エイギョウ</t>
    </rPh>
    <rPh sb="101" eb="103">
      <t>ヨジョウ</t>
    </rPh>
    <phoneticPr fontId="54"/>
  </si>
  <si>
    <t>商業マージン</t>
    <rPh sb="0" eb="2">
      <t>ショウギョウ</t>
    </rPh>
    <phoneticPr fontId="1"/>
  </si>
  <si>
    <t>運輸マージン</t>
    <rPh sb="0" eb="2">
      <t>ウンユ</t>
    </rPh>
    <phoneticPr fontId="1"/>
  </si>
  <si>
    <t>農業</t>
    <rPh sb="0" eb="2">
      <t>ノウギョウ</t>
    </rPh>
    <phoneticPr fontId="8"/>
  </si>
  <si>
    <t>平成29年度県民経済計算より</t>
    <phoneticPr fontId="8"/>
  </si>
  <si>
    <t>変更履歴</t>
    <rPh sb="0" eb="2">
      <t>ヘンコウ</t>
    </rPh>
    <rPh sb="2" eb="4">
      <t>リレキ</t>
    </rPh>
    <phoneticPr fontId="7"/>
  </si>
  <si>
    <t>令和5年5月29日 シート体系図のオブジェクト30のテキストを消費転換係数：平成23年産業連関表の「民間消費支出合計」を（属人概念で計算された）「（最新の県民経済計算の）県民所得（※）」で除して算出した係数。から消費転換係数：平成27年産業連関表の「民間消費支出合計」を（属人概念で計算された）「（最新の県民経済計算の）県民所得（※）」で除して算出した係数。に変更しました。</t>
    <phoneticPr fontId="7"/>
  </si>
  <si>
    <t>令和5年5月29日 シート体系図の$D$112の式を=D62+S93から=D62+S96に変更しました。</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</si>
</sst>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6" formatCode="&quot;¥&quot;#,##0;[Red]&quot;¥&quot;\-#,##0"/>
    <numFmt numFmtId="176" formatCode="#,##0.0;&quot;△ &quot;#,##0.0"/>
    <numFmt numFmtId="177" formatCode="0.0;&quot;△ &quot;0.0"/>
    <numFmt numFmtId="178" formatCode="0.0_);[Red]\(0.0\)"/>
    <numFmt numFmtId="179" formatCode="0.000;&quot;△ &quot;0.000"/>
    <numFmt numFmtId="180" formatCode="#,##0.000;&quot;△ &quot;#,##0.000"/>
    <numFmt numFmtId="181" formatCode="#,##0.000_ "/>
    <numFmt numFmtId="182" formatCode="0.000_);[Red]\(0.000\)"/>
    <numFmt numFmtId="183" formatCode="#,##0;&quot;△ &quot;#,##0"/>
    <numFmt numFmtId="184" formatCode="0.0_ "/>
    <numFmt numFmtId="185" formatCode="#,##0.0_ "/>
    <numFmt numFmtId="186" formatCode="0.00000_ ;[Red]\-0.00000\ "/>
    <numFmt numFmtId="187" formatCode="#,##0_ ;[Red]\-#,##0\ "/>
    <numFmt numFmtId="188" formatCode="#,##0.0_ ;[Red]\-#,##0.0\ "/>
    <numFmt numFmtId="189" formatCode="0.000000_ ;[Red]\-0.000000\ "/>
    <numFmt numFmtId="190" formatCode="#,##0.000000;&quot;△ &quot;#,##0.000000"/>
    <numFmt numFmtId="191" formatCode="0.000"/>
    <numFmt numFmtId="192" formatCode="0_ "/>
    <numFmt numFmtId="193" formatCode="#,##0.000000_ "/>
    <numFmt numFmtId="194" formatCode="0.0"/>
    <numFmt numFmtId="195" formatCode="00"/>
  </numFmts>
  <fonts count="56">
    <font>
      <sz val="11"/>
      <color theme="1"/>
      <name val="ＭＳ Ｐゴシック"/>
      <family val="2"/>
      <charset val="128"/>
      <scheme val="minor"/>
    </font>
    <font>
      <sz val="11"/>
      <name val="ＭＳ Ｐゴシック"/>
      <family val="3"/>
      <charset val="128"/>
    </font>
    <font>
      <sz val="11"/>
      <name val="ＭＳ Ｐゴシック"/>
      <family val="3"/>
      <charset val="128"/>
    </font>
    <font>
      <sz val="11"/>
      <name val="ＭＳ Ｐゴシック"/>
      <family val="3"/>
      <charset val="128"/>
    </font>
    <font>
      <sz val="11"/>
      <color theme="1"/>
      <name val="ＭＳ Ｐゴシック"/>
      <family val="2"/>
      <charset val="128"/>
      <scheme val="minor"/>
    </font>
    <font>
      <sz val="11"/>
      <name val="ＭＳ Ｐゴシック"/>
      <family val="3"/>
      <charset val="128"/>
    </font>
    <font>
      <b/>
      <sz val="14"/>
      <name val="ＭＳ Ｐゴシック"/>
      <family val="3"/>
      <charset val="128"/>
    </font>
    <font>
      <sz val="6"/>
      <name val="ＭＳ Ｐゴシック"/>
      <family val="2"/>
      <charset val="128"/>
      <scheme val="minor"/>
    </font>
    <font>
      <sz val="6"/>
      <name val="ＭＳ Ｐゴシック"/>
      <family val="3"/>
      <charset val="128"/>
    </font>
    <font>
      <b/>
      <sz val="11"/>
      <color indexed="10"/>
      <name val="ＭＳ Ｐゴシック"/>
      <family val="3"/>
      <charset val="128"/>
    </font>
    <font>
      <sz val="10"/>
      <name val="ＭＳ Ｐゴシック"/>
      <family val="3"/>
      <charset val="128"/>
    </font>
    <font>
      <b/>
      <sz val="10"/>
      <color indexed="10"/>
      <name val="ＭＳ Ｐゴシック"/>
      <family val="3"/>
      <charset val="128"/>
    </font>
    <font>
      <b/>
      <sz val="11"/>
      <name val="ＭＳ Ｐゴシック"/>
      <family val="3"/>
      <charset val="128"/>
    </font>
    <font>
      <b/>
      <sz val="12"/>
      <name val="ＭＳ Ｐゴシック"/>
      <family val="3"/>
      <charset val="128"/>
    </font>
    <font>
      <sz val="10"/>
      <name val="ＭＳ ゴシック"/>
      <family val="3"/>
      <charset val="128"/>
    </font>
    <font>
      <b/>
      <sz val="14"/>
      <name val="ＭＳ ゴシック"/>
      <family val="3"/>
      <charset val="128"/>
    </font>
    <font>
      <u/>
      <sz val="12"/>
      <name val="ＭＳ ゴシック"/>
      <family val="3"/>
      <charset val="128"/>
    </font>
    <font>
      <sz val="12"/>
      <name val="ＭＳ ゴシック"/>
      <family val="3"/>
      <charset val="128"/>
    </font>
    <font>
      <sz val="11"/>
      <color indexed="10"/>
      <name val="ＭＳ ゴシック"/>
      <family val="3"/>
      <charset val="128"/>
    </font>
    <font>
      <sz val="11"/>
      <name val="ＭＳ ゴシック"/>
      <family val="3"/>
      <charset val="128"/>
    </font>
    <font>
      <b/>
      <sz val="12"/>
      <color indexed="10"/>
      <name val="ＭＳ ゴシック"/>
      <family val="3"/>
      <charset val="128"/>
    </font>
    <font>
      <b/>
      <sz val="11"/>
      <name val="ＭＳ ゴシック"/>
      <family val="3"/>
      <charset val="128"/>
    </font>
    <font>
      <sz val="11"/>
      <color indexed="12"/>
      <name val="ＭＳ ゴシック"/>
      <family val="3"/>
      <charset val="128"/>
    </font>
    <font>
      <b/>
      <sz val="12"/>
      <name val="ＭＳ ゴシック"/>
      <family val="3"/>
      <charset val="128"/>
    </font>
    <font>
      <sz val="10"/>
      <color indexed="57"/>
      <name val="ＭＳ ゴシック"/>
      <family val="3"/>
      <charset val="128"/>
    </font>
    <font>
      <b/>
      <sz val="9"/>
      <color indexed="81"/>
      <name val="ＭＳ Ｐゴシック"/>
      <family val="3"/>
      <charset val="128"/>
    </font>
    <font>
      <sz val="9"/>
      <color indexed="81"/>
      <name val="ＭＳ Ｐゴシック"/>
      <family val="3"/>
      <charset val="128"/>
    </font>
    <font>
      <b/>
      <sz val="10"/>
      <name val="ＭＳ ゴシック"/>
      <family val="3"/>
      <charset val="128"/>
    </font>
    <font>
      <sz val="12"/>
      <color indexed="10"/>
      <name val="ＭＳ ゴシック"/>
      <family val="3"/>
      <charset val="128"/>
    </font>
    <font>
      <sz val="18"/>
      <name val="ＭＳ ゴシック"/>
      <family val="3"/>
      <charset val="128"/>
    </font>
    <font>
      <sz val="16"/>
      <name val="ＭＳ ゴシック"/>
      <family val="3"/>
      <charset val="128"/>
    </font>
    <font>
      <sz val="10"/>
      <color indexed="10"/>
      <name val="ＭＳ ゴシック"/>
      <family val="3"/>
      <charset val="128"/>
    </font>
    <font>
      <sz val="8"/>
      <name val="ＭＳ ゴシック"/>
      <family val="3"/>
      <charset val="128"/>
    </font>
    <font>
      <sz val="10"/>
      <name val="Fj丸ゴシック体-L"/>
      <family val="3"/>
      <charset val="128"/>
    </font>
    <font>
      <sz val="10"/>
      <color indexed="12"/>
      <name val="ＭＳ ゴシック"/>
      <family val="3"/>
      <charset val="128"/>
    </font>
    <font>
      <sz val="9"/>
      <name val="ＭＳ ゴシック"/>
      <family val="3"/>
      <charset val="128"/>
    </font>
    <font>
      <sz val="11"/>
      <color rgb="FF9C6500"/>
      <name val="ＭＳ Ｐゴシック"/>
      <family val="3"/>
      <charset val="128"/>
      <scheme val="minor"/>
    </font>
    <font>
      <sz val="11"/>
      <name val="明朝"/>
      <family val="1"/>
      <charset val="128"/>
    </font>
    <font>
      <sz val="11"/>
      <color theme="1"/>
      <name val="明朝"/>
      <family val="1"/>
      <charset val="128"/>
    </font>
    <font>
      <sz val="12"/>
      <color rgb="FFFF0000"/>
      <name val="明朝"/>
      <family val="1"/>
      <charset val="128"/>
    </font>
    <font>
      <sz val="12"/>
      <color rgb="FF0000FF"/>
      <name val="明朝"/>
      <family val="1"/>
      <charset val="128"/>
    </font>
    <font>
      <sz val="12"/>
      <color rgb="FF008000"/>
      <name val="明朝"/>
      <family val="1"/>
      <charset val="128"/>
    </font>
    <font>
      <sz val="9"/>
      <color theme="1"/>
      <name val="Times New Roman"/>
      <family val="1"/>
    </font>
    <font>
      <b/>
      <sz val="12"/>
      <color theme="0"/>
      <name val="ＭＳ Ｐゴシック"/>
      <family val="3"/>
      <charset val="128"/>
      <scheme val="minor"/>
    </font>
    <font>
      <sz val="11"/>
      <color theme="1"/>
      <name val="ＭＳ Ｐゴシック"/>
      <family val="3"/>
      <charset val="128"/>
      <scheme val="minor"/>
    </font>
    <font>
      <sz val="14"/>
      <name val="ＭＳ 明朝"/>
      <family val="1"/>
      <charset val="128"/>
    </font>
    <font>
      <sz val="10"/>
      <color theme="0"/>
      <name val="ＭＳ ゴシック"/>
      <family val="3"/>
      <charset val="128"/>
    </font>
    <font>
      <b/>
      <sz val="18"/>
      <name val="ＭＳ ゴシック"/>
      <family val="3"/>
      <charset val="128"/>
    </font>
    <font>
      <b/>
      <i/>
      <sz val="12"/>
      <name val="ＭＳ ゴシック"/>
      <family val="3"/>
      <charset val="128"/>
    </font>
    <font>
      <b/>
      <sz val="10"/>
      <color indexed="10"/>
      <name val="ＭＳ ゴシック"/>
      <family val="3"/>
      <charset val="128"/>
    </font>
    <font>
      <b/>
      <sz val="9"/>
      <color theme="1"/>
      <name val="ＭＳ ゴシック"/>
      <family val="3"/>
      <charset val="128"/>
    </font>
    <font>
      <b/>
      <sz val="9"/>
      <color indexed="10"/>
      <name val="ＭＳ ゴシック"/>
      <family val="3"/>
      <charset val="128"/>
    </font>
    <font>
      <sz val="9"/>
      <color theme="1"/>
      <name val="ＭＳ Ｐゴシック"/>
      <family val="3"/>
      <charset val="128"/>
      <scheme val="major"/>
    </font>
    <font>
      <sz val="9"/>
      <name val="ＭＳ Ｐゴシック"/>
      <family val="3"/>
      <charset val="128"/>
    </font>
    <font>
      <b/>
      <sz val="11"/>
      <color theme="3"/>
      <name val="ＭＳ Ｐゴシック"/>
      <family val="2"/>
      <charset val="128"/>
      <scheme val="minor"/>
    </font>
    <font>
      <sz val="10"/>
      <color theme="3" tint="0.39997558519241921"/>
      <name val="ＭＳ ゴシック"/>
      <family val="3"/>
      <charset val="128"/>
    </font>
  </fonts>
  <fills count="12">
    <fill>
      <patternFill patternType="none"/>
    </fill>
    <fill>
      <patternFill patternType="gray125"/>
    </fill>
    <fill>
      <patternFill patternType="solid">
        <fgColor rgb="FFA5A5A5"/>
      </patternFill>
    </fill>
    <fill>
      <patternFill patternType="solid">
        <fgColor indexed="22"/>
        <bgColor indexed="64"/>
      </patternFill>
    </fill>
    <fill>
      <patternFill patternType="solid">
        <fgColor indexed="43"/>
        <bgColor indexed="64"/>
      </patternFill>
    </fill>
    <fill>
      <patternFill patternType="solid">
        <fgColor rgb="FFCCFFCC"/>
        <bgColor indexed="64"/>
      </patternFill>
    </fill>
    <fill>
      <patternFill patternType="solid">
        <fgColor rgb="FF66FFFF"/>
        <bgColor indexed="64"/>
      </patternFill>
    </fill>
    <fill>
      <patternFill patternType="solid">
        <fgColor rgb="FFFF9900"/>
        <bgColor indexed="64"/>
      </patternFill>
    </fill>
    <fill>
      <patternFill patternType="solid">
        <fgColor rgb="FF0000FF"/>
        <bgColor indexed="64"/>
      </patternFill>
    </fill>
    <fill>
      <patternFill patternType="solid">
        <fgColor rgb="FF008000"/>
        <bgColor indexed="64"/>
      </patternFill>
    </fill>
    <fill>
      <patternFill patternType="solid">
        <fgColor rgb="FF92D050"/>
        <bgColor indexed="64"/>
      </patternFill>
    </fill>
    <fill>
      <patternFill patternType="solid">
        <fgColor rgb="FFFFFF00"/>
        <bgColor indexed="64"/>
      </patternFill>
    </fill>
  </fills>
  <borders count="119">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Down="1">
      <left style="medium">
        <color indexed="64"/>
      </left>
      <right style="thin">
        <color indexed="64"/>
      </right>
      <top style="medium">
        <color indexed="64"/>
      </top>
      <bottom/>
      <diagonal style="thin">
        <color indexed="64"/>
      </diagonal>
    </border>
    <border diagonalDown="1">
      <left style="medium">
        <color indexed="64"/>
      </left>
      <right style="thin">
        <color indexed="64"/>
      </right>
      <top/>
      <bottom/>
      <diagonal style="thin">
        <color indexed="64"/>
      </diagonal>
    </border>
    <border>
      <left/>
      <right style="medium">
        <color indexed="64"/>
      </right>
      <top style="thin">
        <color indexed="64"/>
      </top>
      <bottom style="thin">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medium">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right style="medium">
        <color indexed="64"/>
      </right>
      <top style="hair">
        <color indexed="64"/>
      </top>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style="medium">
        <color indexed="64"/>
      </bottom>
      <diagonal/>
    </border>
    <border>
      <left/>
      <right style="thin">
        <color indexed="64"/>
      </right>
      <top style="medium">
        <color indexed="64"/>
      </top>
      <bottom/>
      <diagonal/>
    </border>
    <border>
      <left/>
      <right style="medium">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diagonal/>
    </border>
    <border>
      <left style="dotted">
        <color indexed="64"/>
      </left>
      <right style="dotted">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medium">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top style="medium">
        <color indexed="64"/>
      </top>
      <bottom style="dotted">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s>
  <cellStyleXfs count="70">
    <xf numFmtId="0" fontId="0" fillId="0" borderId="0">
      <alignment vertical="center"/>
    </xf>
    <xf numFmtId="0" fontId="5" fillId="0" borderId="0"/>
    <xf numFmtId="38" fontId="5" fillId="0" borderId="0" applyFont="0" applyFill="0" applyBorder="0" applyAlignment="0" applyProtection="0"/>
    <xf numFmtId="0" fontId="5" fillId="0" borderId="0"/>
    <xf numFmtId="0" fontId="5" fillId="0" borderId="0">
      <alignment vertical="center"/>
    </xf>
    <xf numFmtId="0" fontId="5" fillId="0" borderId="0"/>
    <xf numFmtId="0" fontId="10" fillId="0" borderId="0"/>
    <xf numFmtId="0" fontId="5" fillId="0" borderId="0">
      <alignment vertical="center"/>
    </xf>
    <xf numFmtId="0" fontId="36" fillId="5" borderId="0" applyNumberFormat="0" applyFont="0" applyBorder="0" applyAlignment="0" applyProtection="0">
      <alignment vertical="center"/>
    </xf>
    <xf numFmtId="0" fontId="37" fillId="6" borderId="0" applyNumberFormat="0" applyFont="0" applyBorder="0" applyAlignment="0" applyProtection="0"/>
    <xf numFmtId="0" fontId="37" fillId="7" borderId="0" applyNumberFormat="0" applyFon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3" fontId="40" fillId="8" borderId="0" applyNumberFormat="0" applyFill="0" applyBorder="0" applyAlignment="0" applyProtection="0">
      <alignment vertical="center"/>
    </xf>
    <xf numFmtId="3" fontId="41" fillId="9" borderId="0" applyNumberFormat="0" applyFill="0" applyBorder="0" applyAlignment="0" applyProtection="0"/>
    <xf numFmtId="0" fontId="42" fillId="0" borderId="0" applyFill="0" applyBorder="0" applyAlignment="0">
      <alignment vertical="center"/>
    </xf>
    <xf numFmtId="0" fontId="43" fillId="2" borderId="1" applyNumberFormat="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4"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5" fillId="0" borderId="0" applyFont="0" applyFill="0" applyBorder="0" applyAlignment="0" applyProtection="0">
      <alignment vertical="center"/>
    </xf>
    <xf numFmtId="6" fontId="5"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4" fillId="0" borderId="0">
      <alignment vertical="center"/>
    </xf>
    <xf numFmtId="0" fontId="4" fillId="0" borderId="0">
      <alignment vertical="center"/>
    </xf>
    <xf numFmtId="0" fontId="44" fillId="0" borderId="0">
      <alignment vertical="center"/>
    </xf>
    <xf numFmtId="0" fontId="37" fillId="0" borderId="0" applyNumberFormat="0" applyFont="0" applyBorder="0" applyAlignment="0" applyProtection="0"/>
    <xf numFmtId="0" fontId="5" fillId="0" borderId="0"/>
    <xf numFmtId="0" fontId="5" fillId="0" borderId="0"/>
    <xf numFmtId="0" fontId="4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5" fillId="0" borderId="0"/>
    <xf numFmtId="0" fontId="44" fillId="0" borderId="0">
      <alignment vertical="center"/>
    </xf>
    <xf numFmtId="0" fontId="10" fillId="0" borderId="0"/>
    <xf numFmtId="0" fontId="5" fillId="0" borderId="0">
      <alignment vertical="center"/>
    </xf>
    <xf numFmtId="0" fontId="4" fillId="0" borderId="0">
      <alignment vertical="center"/>
    </xf>
    <xf numFmtId="0" fontId="4" fillId="0" borderId="0">
      <alignment vertical="center"/>
    </xf>
    <xf numFmtId="0" fontId="44" fillId="0" borderId="0">
      <alignment vertical="center"/>
    </xf>
    <xf numFmtId="0" fontId="44" fillId="0" borderId="0">
      <alignment vertical="center"/>
    </xf>
    <xf numFmtId="0" fontId="5" fillId="0" borderId="0">
      <alignment wrapText="1"/>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3" fillId="0" borderId="0">
      <alignment vertical="center"/>
    </xf>
    <xf numFmtId="0" fontId="2" fillId="0" borderId="0"/>
    <xf numFmtId="9" fontId="10" fillId="0" borderId="0" applyFont="0" applyFill="0" applyBorder="0" applyAlignment="0" applyProtection="0">
      <alignment vertical="center"/>
    </xf>
    <xf numFmtId="0" fontId="2" fillId="0" borderId="0"/>
  </cellStyleXfs>
  <cellXfs count="646">
    <xf numFmtId="0" fontId="0" fillId="0" borderId="0" xfId="0">
      <alignment vertical="center"/>
    </xf>
    <xf numFmtId="0" fontId="6" fillId="0" borderId="0" xfId="1" applyFont="1"/>
    <xf numFmtId="0" fontId="5" fillId="0" borderId="0" xfId="1"/>
    <xf numFmtId="0" fontId="9" fillId="0" borderId="0" xfId="1" applyFont="1"/>
    <xf numFmtId="0" fontId="12" fillId="0" borderId="0" xfId="1" applyFont="1"/>
    <xf numFmtId="0" fontId="13" fillId="0" borderId="0" xfId="1" applyFont="1"/>
    <xf numFmtId="0" fontId="12" fillId="3" borderId="2" xfId="1" applyFont="1" applyFill="1" applyBorder="1" applyAlignment="1">
      <alignment horizontal="center" vertical="center"/>
    </xf>
    <xf numFmtId="0" fontId="12" fillId="3" borderId="3" xfId="1" applyFont="1" applyFill="1" applyBorder="1" applyAlignment="1">
      <alignment horizontal="center" vertical="center"/>
    </xf>
    <xf numFmtId="0" fontId="12" fillId="3" borderId="4" xfId="1" applyFont="1" applyFill="1" applyBorder="1" applyAlignment="1">
      <alignment horizontal="center" vertical="center"/>
    </xf>
    <xf numFmtId="0" fontId="12" fillId="3" borderId="5" xfId="1" applyFont="1" applyFill="1" applyBorder="1" applyAlignment="1">
      <alignment horizontal="center" vertical="center"/>
    </xf>
    <xf numFmtId="0" fontId="10" fillId="0" borderId="10" xfId="1" applyFont="1" applyBorder="1" applyAlignment="1">
      <alignment horizontal="center" vertical="center" wrapText="1"/>
    </xf>
    <xf numFmtId="0" fontId="10" fillId="0" borderId="11" xfId="1" applyFont="1" applyBorder="1" applyAlignment="1">
      <alignment horizontal="left" vertical="center" wrapText="1" indent="1"/>
    </xf>
    <xf numFmtId="0" fontId="10" fillId="0" borderId="8" xfId="1" applyFont="1" applyBorder="1" applyAlignment="1">
      <alignment horizontal="left" vertical="center" indent="1"/>
    </xf>
    <xf numFmtId="0" fontId="10" fillId="0" borderId="9" xfId="1" applyFont="1" applyBorder="1" applyAlignment="1">
      <alignment horizontal="left" vertical="center" indent="1"/>
    </xf>
    <xf numFmtId="0" fontId="10" fillId="0" borderId="12" xfId="1" applyFont="1" applyBorder="1" applyAlignment="1">
      <alignment horizontal="center" vertical="center"/>
    </xf>
    <xf numFmtId="0" fontId="10" fillId="0" borderId="13" xfId="1" applyFont="1" applyBorder="1" applyAlignment="1">
      <alignment horizontal="left" vertical="center" indent="1"/>
    </xf>
    <xf numFmtId="0" fontId="10" fillId="0" borderId="15" xfId="1" applyFont="1" applyBorder="1" applyAlignment="1">
      <alignment horizontal="left" vertical="center" indent="1"/>
    </xf>
    <xf numFmtId="0" fontId="10" fillId="0" borderId="17" xfId="1" applyFont="1" applyBorder="1" applyAlignment="1">
      <alignment horizontal="left" vertical="center" indent="1"/>
    </xf>
    <xf numFmtId="0" fontId="10" fillId="0" borderId="19" xfId="1" applyFont="1" applyBorder="1" applyAlignment="1">
      <alignment horizontal="left" vertical="center" indent="1"/>
    </xf>
    <xf numFmtId="0" fontId="10" fillId="0" borderId="20" xfId="1" applyFont="1" applyBorder="1" applyAlignment="1">
      <alignment horizontal="center" vertical="center"/>
    </xf>
    <xf numFmtId="0" fontId="10" fillId="0" borderId="21" xfId="1" applyFont="1" applyBorder="1" applyAlignment="1">
      <alignment horizontal="left" vertical="center" indent="1"/>
    </xf>
    <xf numFmtId="0" fontId="14" fillId="0" borderId="0" xfId="1" applyFont="1" applyAlignment="1">
      <alignment vertical="center"/>
    </xf>
    <xf numFmtId="0" fontId="15" fillId="0" borderId="0" xfId="1" applyFont="1" applyAlignment="1">
      <alignment vertical="center"/>
    </xf>
    <xf numFmtId="0" fontId="16" fillId="0" borderId="0" xfId="1" applyFont="1" applyAlignment="1">
      <alignment vertical="center"/>
    </xf>
    <xf numFmtId="0" fontId="17" fillId="0" borderId="0" xfId="1" applyFont="1" applyAlignment="1">
      <alignment vertical="center"/>
    </xf>
    <xf numFmtId="0" fontId="18" fillId="0" borderId="0" xfId="1" applyFont="1" applyAlignment="1">
      <alignment horizontal="center" vertical="center"/>
    </xf>
    <xf numFmtId="0" fontId="19" fillId="0" borderId="0" xfId="1" applyFont="1" applyAlignment="1">
      <alignment vertical="center"/>
    </xf>
    <xf numFmtId="0" fontId="20" fillId="0" borderId="0" xfId="1" applyFont="1" applyAlignment="1">
      <alignment vertical="center"/>
    </xf>
    <xf numFmtId="0" fontId="14" fillId="3" borderId="30" xfId="1" applyFont="1" applyFill="1" applyBorder="1" applyAlignment="1">
      <alignment horizontal="center" vertical="center"/>
    </xf>
    <xf numFmtId="0" fontId="14" fillId="3" borderId="32" xfId="1" applyFont="1" applyFill="1" applyBorder="1" applyAlignment="1">
      <alignment horizontal="center" vertical="center"/>
    </xf>
    <xf numFmtId="0" fontId="19" fillId="3" borderId="20" xfId="1" applyFont="1" applyFill="1" applyBorder="1" applyAlignment="1">
      <alignment horizontal="center" vertical="center"/>
    </xf>
    <xf numFmtId="0" fontId="19" fillId="3" borderId="18" xfId="1" applyFont="1" applyFill="1" applyBorder="1" applyAlignment="1">
      <alignment horizontal="center" vertical="center" wrapText="1"/>
    </xf>
    <xf numFmtId="0" fontId="19" fillId="3" borderId="19" xfId="1" applyFont="1" applyFill="1" applyBorder="1" applyAlignment="1">
      <alignment horizontal="center" vertical="center" wrapText="1"/>
    </xf>
    <xf numFmtId="0" fontId="19" fillId="0" borderId="22" xfId="1" applyFont="1" applyBorder="1" applyAlignment="1">
      <alignment horizontal="center" vertical="center"/>
    </xf>
    <xf numFmtId="0" fontId="21" fillId="0" borderId="0" xfId="1" applyFont="1" applyAlignment="1">
      <alignment vertical="center"/>
    </xf>
    <xf numFmtId="177" fontId="19" fillId="0" borderId="0" xfId="1" applyNumberFormat="1" applyFont="1" applyAlignment="1">
      <alignment vertical="center"/>
    </xf>
    <xf numFmtId="178" fontId="19" fillId="0" borderId="0" xfId="1" applyNumberFormat="1" applyFont="1" applyAlignment="1">
      <alignment vertical="center"/>
    </xf>
    <xf numFmtId="0" fontId="22" fillId="0" borderId="0" xfId="1" applyFont="1" applyAlignment="1">
      <alignment vertical="center"/>
    </xf>
    <xf numFmtId="0" fontId="23" fillId="0" borderId="0" xfId="1" applyFont="1" applyAlignment="1">
      <alignment vertical="center"/>
    </xf>
    <xf numFmtId="179" fontId="24" fillId="0" borderId="0" xfId="1" applyNumberFormat="1" applyFont="1" applyAlignment="1">
      <alignment horizontal="center" vertical="center"/>
    </xf>
    <xf numFmtId="0" fontId="19" fillId="0" borderId="0" xfId="1" applyFont="1" applyAlignment="1">
      <alignment horizontal="right" vertical="center"/>
    </xf>
    <xf numFmtId="0" fontId="19" fillId="3" borderId="2" xfId="1" applyFont="1" applyFill="1" applyBorder="1" applyAlignment="1">
      <alignment vertical="center"/>
    </xf>
    <xf numFmtId="0" fontId="19" fillId="3" borderId="34" xfId="1" applyFont="1" applyFill="1" applyBorder="1" applyAlignment="1">
      <alignment horizontal="center" vertical="center" wrapText="1"/>
    </xf>
    <xf numFmtId="177" fontId="19" fillId="3" borderId="34" xfId="1" applyNumberFormat="1" applyFont="1" applyFill="1" applyBorder="1" applyAlignment="1">
      <alignment horizontal="center" vertical="center" wrapText="1"/>
    </xf>
    <xf numFmtId="0" fontId="19" fillId="3" borderId="5" xfId="1" applyFont="1" applyFill="1" applyBorder="1" applyAlignment="1">
      <alignment horizontal="center" vertical="center" wrapText="1"/>
    </xf>
    <xf numFmtId="0" fontId="19" fillId="0" borderId="6" xfId="1" applyFont="1" applyBorder="1" applyAlignment="1">
      <alignment vertical="center"/>
    </xf>
    <xf numFmtId="176" fontId="19" fillId="0" borderId="8" xfId="1" applyNumberFormat="1" applyFont="1" applyBorder="1" applyAlignment="1">
      <alignment vertical="center"/>
    </xf>
    <xf numFmtId="180" fontId="19" fillId="0" borderId="9" xfId="1" applyNumberFormat="1" applyFont="1" applyBorder="1" applyAlignment="1">
      <alignment vertical="center"/>
    </xf>
    <xf numFmtId="179" fontId="14" fillId="0" borderId="0" xfId="1" applyNumberFormat="1" applyFont="1" applyAlignment="1">
      <alignment horizontal="left" vertical="center"/>
    </xf>
    <xf numFmtId="0" fontId="19" fillId="0" borderId="10" xfId="1" applyFont="1" applyBorder="1" applyAlignment="1">
      <alignment vertical="center"/>
    </xf>
    <xf numFmtId="176" fontId="19" fillId="0" borderId="14" xfId="1" applyNumberFormat="1" applyFont="1" applyBorder="1" applyAlignment="1">
      <alignment vertical="center"/>
    </xf>
    <xf numFmtId="180" fontId="19" fillId="0" borderId="15" xfId="1" applyNumberFormat="1" applyFont="1" applyBorder="1" applyAlignment="1">
      <alignment vertical="center"/>
    </xf>
    <xf numFmtId="179" fontId="19" fillId="0" borderId="0" xfId="1" applyNumberFormat="1" applyFont="1" applyAlignment="1">
      <alignment vertical="center"/>
    </xf>
    <xf numFmtId="176" fontId="19" fillId="0" borderId="0" xfId="1" applyNumberFormat="1" applyFont="1" applyAlignment="1">
      <alignment vertical="center"/>
    </xf>
    <xf numFmtId="179" fontId="14" fillId="0" borderId="0" xfId="1" applyNumberFormat="1" applyFont="1" applyAlignment="1">
      <alignment vertical="center"/>
    </xf>
    <xf numFmtId="0" fontId="19" fillId="0" borderId="43" xfId="1" applyFont="1" applyBorder="1" applyAlignment="1">
      <alignment vertical="center"/>
    </xf>
    <xf numFmtId="177" fontId="19" fillId="0" borderId="33" xfId="1" applyNumberFormat="1" applyFont="1" applyBorder="1" applyAlignment="1">
      <alignment horizontal="right" vertical="center"/>
    </xf>
    <xf numFmtId="178" fontId="19" fillId="0" borderId="33" xfId="1" applyNumberFormat="1" applyFont="1" applyBorder="1" applyAlignment="1">
      <alignment horizontal="right" vertical="center"/>
    </xf>
    <xf numFmtId="181" fontId="19" fillId="0" borderId="26" xfId="1" applyNumberFormat="1" applyFont="1" applyBorder="1" applyAlignment="1">
      <alignment horizontal="right" vertical="center"/>
    </xf>
    <xf numFmtId="0" fontId="19" fillId="0" borderId="0" xfId="1" applyFont="1" applyAlignment="1">
      <alignment horizontal="right" vertical="top"/>
    </xf>
    <xf numFmtId="182" fontId="19" fillId="0" borderId="0" xfId="1" applyNumberFormat="1" applyFont="1" applyAlignment="1">
      <alignment vertical="top"/>
    </xf>
    <xf numFmtId="181" fontId="14" fillId="0" borderId="0" xfId="1" applyNumberFormat="1" applyFont="1" applyAlignment="1">
      <alignment vertical="center"/>
    </xf>
    <xf numFmtId="0" fontId="14" fillId="0" borderId="0" xfId="1" applyFont="1" applyAlignment="1">
      <alignment horizontal="right" vertical="center"/>
    </xf>
    <xf numFmtId="0" fontId="19" fillId="0" borderId="10" xfId="1" applyFont="1" applyBorder="1" applyAlignment="1">
      <alignment horizontal="center" vertical="center"/>
    </xf>
    <xf numFmtId="176" fontId="19" fillId="0" borderId="15" xfId="1" applyNumberFormat="1" applyFont="1" applyBorder="1" applyAlignment="1">
      <alignment vertical="center"/>
    </xf>
    <xf numFmtId="0" fontId="19" fillId="0" borderId="12" xfId="1" applyFont="1" applyBorder="1" applyAlignment="1">
      <alignment horizontal="center" vertical="center"/>
    </xf>
    <xf numFmtId="176" fontId="19" fillId="0" borderId="16" xfId="1" applyNumberFormat="1" applyFont="1" applyBorder="1" applyAlignment="1">
      <alignment vertical="center"/>
    </xf>
    <xf numFmtId="176" fontId="19" fillId="0" borderId="17" xfId="1" applyNumberFormat="1" applyFont="1" applyBorder="1" applyAlignment="1">
      <alignment vertical="center"/>
    </xf>
    <xf numFmtId="176" fontId="19" fillId="0" borderId="46" xfId="1" applyNumberFormat="1" applyFont="1" applyBorder="1" applyAlignment="1">
      <alignment vertical="center"/>
    </xf>
    <xf numFmtId="176" fontId="19" fillId="0" borderId="47" xfId="1" applyNumberFormat="1" applyFont="1" applyBorder="1" applyAlignment="1">
      <alignment vertical="center"/>
    </xf>
    <xf numFmtId="0" fontId="19" fillId="3" borderId="20" xfId="1" applyFont="1" applyFill="1" applyBorder="1" applyAlignment="1">
      <alignment horizontal="center" vertical="center" wrapText="1"/>
    </xf>
    <xf numFmtId="183" fontId="19" fillId="0" borderId="0" xfId="1" applyNumberFormat="1" applyFont="1" applyAlignment="1">
      <alignment vertical="center"/>
    </xf>
    <xf numFmtId="183" fontId="14" fillId="0" borderId="0" xfId="1" applyNumberFormat="1" applyFont="1" applyAlignment="1">
      <alignment vertical="center"/>
    </xf>
    <xf numFmtId="183" fontId="14" fillId="0" borderId="0" xfId="1" applyNumberFormat="1" applyFont="1" applyAlignment="1">
      <alignment vertical="center" wrapText="1"/>
    </xf>
    <xf numFmtId="0" fontId="17" fillId="0" borderId="10" xfId="1" applyFont="1" applyBorder="1" applyAlignment="1">
      <alignment horizontal="center" vertical="center"/>
    </xf>
    <xf numFmtId="178" fontId="17" fillId="0" borderId="14" xfId="1" applyNumberFormat="1" applyFont="1" applyBorder="1" applyAlignment="1">
      <alignment vertical="center"/>
    </xf>
    <xf numFmtId="0" fontId="17" fillId="0" borderId="12" xfId="1" applyFont="1" applyBorder="1" applyAlignment="1">
      <alignment horizontal="center" vertical="center"/>
    </xf>
    <xf numFmtId="178" fontId="17" fillId="0" borderId="16" xfId="1" applyNumberFormat="1" applyFont="1" applyBorder="1" applyAlignment="1">
      <alignment vertical="center"/>
    </xf>
    <xf numFmtId="0" fontId="17" fillId="0" borderId="22" xfId="1" applyFont="1" applyBorder="1" applyAlignment="1">
      <alignment horizontal="center" vertical="center"/>
    </xf>
    <xf numFmtId="178" fontId="17" fillId="0" borderId="46" xfId="1" applyNumberFormat="1" applyFont="1" applyBorder="1" applyAlignment="1">
      <alignment vertical="center"/>
    </xf>
    <xf numFmtId="178" fontId="17" fillId="0" borderId="0" xfId="1" applyNumberFormat="1" applyFont="1" applyAlignment="1">
      <alignment vertical="center"/>
    </xf>
    <xf numFmtId="0" fontId="17" fillId="3" borderId="30" xfId="1" applyFont="1" applyFill="1" applyBorder="1" applyAlignment="1">
      <alignment horizontal="center" vertical="center" wrapText="1"/>
    </xf>
    <xf numFmtId="0" fontId="14" fillId="0" borderId="0" xfId="1" applyFont="1" applyAlignment="1">
      <alignment horizontal="center" vertical="center"/>
    </xf>
    <xf numFmtId="0" fontId="5" fillId="3" borderId="20" xfId="1" applyFill="1" applyBorder="1" applyAlignment="1">
      <alignment horizontal="center" vertical="center"/>
    </xf>
    <xf numFmtId="0" fontId="5" fillId="0" borderId="22" xfId="1" applyBorder="1" applyAlignment="1">
      <alignment horizontal="center" vertical="center"/>
    </xf>
    <xf numFmtId="187" fontId="17" fillId="0" borderId="14" xfId="1" applyNumberFormat="1" applyFont="1" applyBorder="1" applyAlignment="1">
      <alignment vertical="center"/>
    </xf>
    <xf numFmtId="187" fontId="17" fillId="0" borderId="16" xfId="1" applyNumberFormat="1" applyFont="1" applyBorder="1" applyAlignment="1">
      <alignment vertical="center"/>
    </xf>
    <xf numFmtId="187" fontId="17" fillId="0" borderId="46" xfId="1" applyNumberFormat="1" applyFont="1" applyBorder="1" applyAlignment="1">
      <alignment vertical="center"/>
    </xf>
    <xf numFmtId="0" fontId="10" fillId="0" borderId="0" xfId="1" applyFont="1"/>
    <xf numFmtId="0" fontId="14" fillId="3" borderId="52" xfId="1" applyFont="1" applyFill="1" applyBorder="1" applyAlignment="1">
      <alignment horizontal="center" vertical="center"/>
    </xf>
    <xf numFmtId="0" fontId="27" fillId="3" borderId="3" xfId="1" applyFont="1" applyFill="1" applyBorder="1" applyAlignment="1">
      <alignment horizontal="left" vertical="center" wrapText="1" indent="1"/>
    </xf>
    <xf numFmtId="188" fontId="27" fillId="3" borderId="34" xfId="1" applyNumberFormat="1" applyFont="1" applyFill="1" applyBorder="1" applyAlignment="1">
      <alignment horizontal="left" vertical="center" indent="1"/>
    </xf>
    <xf numFmtId="188" fontId="27" fillId="3" borderId="34" xfId="1" applyNumberFormat="1" applyFont="1" applyFill="1" applyBorder="1" applyAlignment="1">
      <alignment horizontal="center" vertical="center"/>
    </xf>
    <xf numFmtId="0" fontId="27" fillId="3" borderId="5" xfId="1" applyFont="1" applyFill="1" applyBorder="1" applyAlignment="1">
      <alignment horizontal="left" vertical="center" indent="1"/>
    </xf>
    <xf numFmtId="0" fontId="14" fillId="0" borderId="53" xfId="1" applyFont="1" applyBorder="1" applyAlignment="1">
      <alignment horizontal="center" vertical="center"/>
    </xf>
    <xf numFmtId="0" fontId="14" fillId="0" borderId="54" xfId="1" applyFont="1" applyBorder="1" applyAlignment="1">
      <alignment vertical="center" wrapText="1"/>
    </xf>
    <xf numFmtId="188" fontId="14" fillId="0" borderId="55" xfId="1" applyNumberFormat="1" applyFont="1" applyBorder="1" applyAlignment="1">
      <alignment vertical="center"/>
    </xf>
    <xf numFmtId="0" fontId="14" fillId="0" borderId="55" xfId="1" applyFont="1" applyBorder="1" applyAlignment="1">
      <alignment horizontal="center" vertical="center"/>
    </xf>
    <xf numFmtId="0" fontId="14" fillId="0" borderId="56" xfId="1" applyFont="1" applyBorder="1" applyAlignment="1">
      <alignment horizontal="left" vertical="center" indent="1"/>
    </xf>
    <xf numFmtId="0" fontId="14" fillId="0" borderId="57" xfId="1" applyFont="1" applyBorder="1" applyAlignment="1">
      <alignment horizontal="center" vertical="center"/>
    </xf>
    <xf numFmtId="0" fontId="14" fillId="0" borderId="58" xfId="1" applyFont="1" applyBorder="1" applyAlignment="1">
      <alignment vertical="center" wrapText="1"/>
    </xf>
    <xf numFmtId="189" fontId="14" fillId="0" borderId="59" xfId="1" applyNumberFormat="1" applyFont="1" applyBorder="1" applyAlignment="1">
      <alignment vertical="center"/>
    </xf>
    <xf numFmtId="0" fontId="14" fillId="0" borderId="59" xfId="1" applyFont="1" applyBorder="1" applyAlignment="1">
      <alignment horizontal="center" vertical="center"/>
    </xf>
    <xf numFmtId="0" fontId="14" fillId="0" borderId="60" xfId="1" applyFont="1" applyBorder="1" applyAlignment="1">
      <alignment horizontal="left" vertical="center" indent="1"/>
    </xf>
    <xf numFmtId="188" fontId="14" fillId="0" borderId="59" xfId="1" applyNumberFormat="1" applyFont="1" applyBorder="1" applyAlignment="1">
      <alignment vertical="center"/>
    </xf>
    <xf numFmtId="0" fontId="10" fillId="0" borderId="59" xfId="1" applyFont="1" applyBorder="1" applyAlignment="1">
      <alignment horizontal="center" vertical="center"/>
    </xf>
    <xf numFmtId="0" fontId="10" fillId="0" borderId="60" xfId="1" applyFont="1" applyBorder="1" applyAlignment="1">
      <alignment horizontal="left" vertical="center" wrapText="1" indent="1"/>
    </xf>
    <xf numFmtId="0" fontId="10" fillId="0" borderId="61" xfId="1" applyFont="1" applyBorder="1" applyAlignment="1">
      <alignment horizontal="center" vertical="center"/>
    </xf>
    <xf numFmtId="0" fontId="14" fillId="0" borderId="62" xfId="1" applyFont="1" applyBorder="1" applyAlignment="1">
      <alignment vertical="center" wrapText="1"/>
    </xf>
    <xf numFmtId="189" fontId="14" fillId="0" borderId="63" xfId="1" applyNumberFormat="1" applyFont="1" applyBorder="1" applyAlignment="1">
      <alignment vertical="center"/>
    </xf>
    <xf numFmtId="0" fontId="10" fillId="0" borderId="63" xfId="1" applyFont="1" applyBorder="1" applyAlignment="1">
      <alignment horizontal="center" vertical="center"/>
    </xf>
    <xf numFmtId="0" fontId="10" fillId="0" borderId="64" xfId="1" applyFont="1" applyBorder="1" applyAlignment="1">
      <alignment horizontal="left" vertical="center" wrapText="1" indent="1"/>
    </xf>
    <xf numFmtId="0" fontId="10" fillId="0" borderId="0" xfId="1" applyFont="1" applyAlignment="1">
      <alignment horizontal="center"/>
    </xf>
    <xf numFmtId="188" fontId="14" fillId="0" borderId="63" xfId="1" applyNumberFormat="1" applyFont="1" applyBorder="1" applyAlignment="1">
      <alignment vertical="center"/>
    </xf>
    <xf numFmtId="0" fontId="14" fillId="0" borderId="63" xfId="1" applyFont="1" applyBorder="1" applyAlignment="1">
      <alignment horizontal="center" vertical="center"/>
    </xf>
    <xf numFmtId="0" fontId="14" fillId="0" borderId="64" xfId="1" applyFont="1" applyBorder="1" applyAlignment="1">
      <alignment horizontal="left" vertical="center" indent="1"/>
    </xf>
    <xf numFmtId="0" fontId="14" fillId="0" borderId="0" xfId="1" applyFont="1"/>
    <xf numFmtId="0" fontId="29" fillId="0" borderId="0" xfId="1" applyFont="1"/>
    <xf numFmtId="0" fontId="14" fillId="0" borderId="0" xfId="1" applyFont="1" applyAlignment="1">
      <alignment horizontal="right"/>
    </xf>
    <xf numFmtId="0" fontId="30" fillId="0" borderId="0" xfId="1" applyFont="1"/>
    <xf numFmtId="0" fontId="31" fillId="0" borderId="0" xfId="1" applyFont="1"/>
    <xf numFmtId="183" fontId="14" fillId="3" borderId="36" xfId="1" applyNumberFormat="1" applyFont="1" applyFill="1" applyBorder="1" applyAlignment="1">
      <alignment horizontal="center"/>
    </xf>
    <xf numFmtId="0" fontId="14" fillId="3" borderId="4" xfId="1" applyFont="1" applyFill="1" applyBorder="1"/>
    <xf numFmtId="0" fontId="14" fillId="3" borderId="37" xfId="1" applyFont="1" applyFill="1" applyBorder="1"/>
    <xf numFmtId="185" fontId="31" fillId="0" borderId="0" xfId="1" applyNumberFormat="1" applyFont="1"/>
    <xf numFmtId="0" fontId="14" fillId="3" borderId="0" xfId="1" applyFont="1" applyFill="1"/>
    <xf numFmtId="0" fontId="14" fillId="3" borderId="67" xfId="1" applyFont="1" applyFill="1" applyBorder="1"/>
    <xf numFmtId="183" fontId="14" fillId="3" borderId="0" xfId="1" applyNumberFormat="1" applyFont="1" applyFill="1" applyAlignment="1">
      <alignment horizontal="center" shrinkToFit="1"/>
    </xf>
    <xf numFmtId="0" fontId="14" fillId="3" borderId="15" xfId="1" applyFont="1" applyFill="1" applyBorder="1" applyAlignment="1">
      <alignment horizontal="center" shrinkToFit="1"/>
    </xf>
    <xf numFmtId="0" fontId="14" fillId="3" borderId="16" xfId="1" applyFont="1" applyFill="1" applyBorder="1"/>
    <xf numFmtId="0" fontId="10" fillId="3" borderId="17" xfId="1" applyFont="1" applyFill="1" applyBorder="1" applyAlignment="1">
      <alignment horizontal="center"/>
    </xf>
    <xf numFmtId="0" fontId="14" fillId="3" borderId="18" xfId="1" applyFont="1" applyFill="1" applyBorder="1"/>
    <xf numFmtId="0" fontId="14" fillId="3" borderId="19" xfId="1" applyFont="1" applyFill="1" applyBorder="1" applyAlignment="1">
      <alignment horizontal="center"/>
    </xf>
    <xf numFmtId="0" fontId="14" fillId="0" borderId="12" xfId="1" applyFont="1" applyBorder="1" applyAlignment="1">
      <alignment vertical="center"/>
    </xf>
    <xf numFmtId="185" fontId="14" fillId="0" borderId="49" xfId="1" applyNumberFormat="1" applyFont="1" applyBorder="1"/>
    <xf numFmtId="188" fontId="14" fillId="0" borderId="49" xfId="1" applyNumberFormat="1" applyFont="1" applyBorder="1"/>
    <xf numFmtId="188" fontId="14" fillId="0" borderId="15" xfId="1" applyNumberFormat="1" applyFont="1" applyBorder="1"/>
    <xf numFmtId="0" fontId="14" fillId="0" borderId="69" xfId="1" applyFont="1" applyBorder="1" applyAlignment="1">
      <alignment vertical="center"/>
    </xf>
    <xf numFmtId="188" fontId="14" fillId="0" borderId="70" xfId="1" applyNumberFormat="1" applyFont="1" applyBorder="1"/>
    <xf numFmtId="188" fontId="14" fillId="0" borderId="60" xfId="1" applyNumberFormat="1" applyFont="1" applyBorder="1"/>
    <xf numFmtId="0" fontId="14" fillId="0" borderId="20" xfId="1" applyFont="1" applyBorder="1" applyAlignment="1">
      <alignment vertical="center"/>
    </xf>
    <xf numFmtId="188" fontId="14" fillId="0" borderId="48" xfId="1" applyNumberFormat="1" applyFont="1" applyBorder="1"/>
    <xf numFmtId="188" fontId="14" fillId="0" borderId="19" xfId="1" applyNumberFormat="1" applyFont="1" applyBorder="1"/>
    <xf numFmtId="0" fontId="14" fillId="0" borderId="43" xfId="1" applyFont="1" applyBorder="1"/>
    <xf numFmtId="188" fontId="14" fillId="0" borderId="71" xfId="1" applyNumberFormat="1" applyFont="1" applyBorder="1"/>
    <xf numFmtId="188" fontId="14" fillId="0" borderId="47" xfId="1" applyNumberFormat="1" applyFont="1" applyBorder="1"/>
    <xf numFmtId="0" fontId="32" fillId="0" borderId="0" xfId="1" applyFont="1"/>
    <xf numFmtId="0" fontId="14" fillId="0" borderId="24" xfId="1" applyFont="1" applyBorder="1" applyAlignment="1">
      <alignment horizontal="right"/>
    </xf>
    <xf numFmtId="0" fontId="14" fillId="3" borderId="32" xfId="1" applyFont="1" applyFill="1" applyBorder="1" applyAlignment="1">
      <alignment horizontal="center" vertical="center" shrinkToFit="1"/>
    </xf>
    <xf numFmtId="0" fontId="14" fillId="3" borderId="17" xfId="1" applyFont="1" applyFill="1" applyBorder="1" applyAlignment="1">
      <alignment horizontal="center" vertical="center" shrinkToFit="1"/>
    </xf>
    <xf numFmtId="0" fontId="14" fillId="3" borderId="19" xfId="1" applyFont="1" applyFill="1" applyBorder="1" applyAlignment="1">
      <alignment horizontal="center" vertical="center"/>
    </xf>
    <xf numFmtId="0" fontId="14" fillId="0" borderId="12" xfId="1" applyFont="1" applyBorder="1" applyAlignment="1">
      <alignment vertical="center" shrinkToFit="1"/>
    </xf>
    <xf numFmtId="185" fontId="14" fillId="0" borderId="16" xfId="1" applyNumberFormat="1" applyFont="1" applyBorder="1"/>
    <xf numFmtId="188" fontId="14" fillId="0" borderId="16" xfId="1" applyNumberFormat="1" applyFont="1" applyBorder="1"/>
    <xf numFmtId="185" fontId="14" fillId="0" borderId="42" xfId="1" applyNumberFormat="1" applyFont="1" applyBorder="1"/>
    <xf numFmtId="0" fontId="14" fillId="0" borderId="69" xfId="1" applyFont="1" applyBorder="1" applyAlignment="1">
      <alignment vertical="center" shrinkToFit="1"/>
    </xf>
    <xf numFmtId="185" fontId="14" fillId="0" borderId="59" xfId="1" applyNumberFormat="1" applyFont="1" applyBorder="1"/>
    <xf numFmtId="185" fontId="14" fillId="0" borderId="72" xfId="1" applyNumberFormat="1" applyFont="1" applyBorder="1"/>
    <xf numFmtId="0" fontId="14" fillId="0" borderId="0" xfId="1" applyFont="1" applyAlignment="1">
      <alignment vertical="top"/>
    </xf>
    <xf numFmtId="185" fontId="14" fillId="0" borderId="0" xfId="1" applyNumberFormat="1" applyFont="1"/>
    <xf numFmtId="183" fontId="31" fillId="0" borderId="0" xfId="1" applyNumberFormat="1" applyFont="1"/>
    <xf numFmtId="0" fontId="14" fillId="0" borderId="0" xfId="1" applyFont="1" applyAlignment="1">
      <alignment horizontal="center"/>
    </xf>
    <xf numFmtId="0" fontId="31" fillId="0" borderId="0" xfId="1" applyFont="1" applyAlignment="1">
      <alignment horizontal="center"/>
    </xf>
    <xf numFmtId="0" fontId="14" fillId="0" borderId="73" xfId="1" applyFont="1" applyBorder="1" applyAlignment="1">
      <alignment vertical="center" shrinkToFit="1"/>
    </xf>
    <xf numFmtId="185" fontId="14" fillId="0" borderId="74" xfId="1" applyNumberFormat="1" applyFont="1" applyBorder="1"/>
    <xf numFmtId="185" fontId="14" fillId="0" borderId="75" xfId="1" applyNumberFormat="1" applyFont="1" applyBorder="1"/>
    <xf numFmtId="38" fontId="31" fillId="0" borderId="0" xfId="1" applyNumberFormat="1" applyFont="1"/>
    <xf numFmtId="183" fontId="14" fillId="0" borderId="0" xfId="1" applyNumberFormat="1" applyFont="1"/>
    <xf numFmtId="185" fontId="14" fillId="0" borderId="60" xfId="1" applyNumberFormat="1" applyFont="1" applyBorder="1"/>
    <xf numFmtId="188" fontId="14" fillId="0" borderId="76" xfId="1" applyNumberFormat="1" applyFont="1" applyBorder="1"/>
    <xf numFmtId="38" fontId="14" fillId="0" borderId="0" xfId="1" applyNumberFormat="1" applyFont="1"/>
    <xf numFmtId="188" fontId="14" fillId="0" borderId="8" xfId="1" applyNumberFormat="1" applyFont="1" applyBorder="1"/>
    <xf numFmtId="188" fontId="14" fillId="0" borderId="0" xfId="1" applyNumberFormat="1" applyFont="1"/>
    <xf numFmtId="0" fontId="34" fillId="0" borderId="0" xfId="1" applyFont="1"/>
    <xf numFmtId="177" fontId="14" fillId="0" borderId="0" xfId="1" applyNumberFormat="1" applyFont="1"/>
    <xf numFmtId="183" fontId="14" fillId="0" borderId="0" xfId="1" applyNumberFormat="1" applyFont="1" applyAlignment="1">
      <alignment horizontal="center"/>
    </xf>
    <xf numFmtId="0" fontId="34" fillId="0" borderId="0" xfId="1" applyFont="1" applyAlignment="1">
      <alignment shrinkToFit="1"/>
    </xf>
    <xf numFmtId="185" fontId="34" fillId="0" borderId="0" xfId="1" applyNumberFormat="1" applyFont="1"/>
    <xf numFmtId="183" fontId="34" fillId="0" borderId="0" xfId="1" applyNumberFormat="1" applyFont="1"/>
    <xf numFmtId="190" fontId="14" fillId="0" borderId="0" xfId="1" applyNumberFormat="1" applyFont="1"/>
    <xf numFmtId="0" fontId="14" fillId="0" borderId="77" xfId="1" applyFont="1" applyBorder="1" applyAlignment="1">
      <alignment vertical="center" shrinkToFit="1"/>
    </xf>
    <xf numFmtId="185" fontId="14" fillId="0" borderId="78" xfId="1" applyNumberFormat="1" applyFont="1" applyBorder="1"/>
    <xf numFmtId="185" fontId="14" fillId="0" borderId="79" xfId="1" applyNumberFormat="1" applyFont="1" applyBorder="1"/>
    <xf numFmtId="188" fontId="14" fillId="0" borderId="33" xfId="1" applyNumberFormat="1" applyFont="1" applyBorder="1"/>
    <xf numFmtId="185" fontId="14" fillId="0" borderId="26" xfId="1" applyNumberFormat="1" applyFont="1" applyBorder="1"/>
    <xf numFmtId="185" fontId="14" fillId="0" borderId="8" xfId="1" applyNumberFormat="1" applyFont="1" applyBorder="1"/>
    <xf numFmtId="185" fontId="34" fillId="0" borderId="8" xfId="1" applyNumberFormat="1" applyFont="1" applyBorder="1"/>
    <xf numFmtId="185" fontId="14" fillId="0" borderId="76" xfId="1" applyNumberFormat="1" applyFont="1" applyBorder="1"/>
    <xf numFmtId="188" fontId="34" fillId="0" borderId="0" xfId="1" applyNumberFormat="1" applyFont="1"/>
    <xf numFmtId="183" fontId="14" fillId="3" borderId="32" xfId="1" applyNumberFormat="1" applyFont="1" applyFill="1" applyBorder="1" applyAlignment="1">
      <alignment horizontal="center" shrinkToFit="1"/>
    </xf>
    <xf numFmtId="183" fontId="14" fillId="3" borderId="17" xfId="1" applyNumberFormat="1" applyFont="1" applyFill="1" applyBorder="1" applyAlignment="1">
      <alignment horizontal="center" shrinkToFit="1"/>
    </xf>
    <xf numFmtId="0" fontId="14" fillId="3" borderId="17" xfId="1" applyFont="1" applyFill="1" applyBorder="1"/>
    <xf numFmtId="177" fontId="14" fillId="0" borderId="8" xfId="1" applyNumberFormat="1" applyFont="1" applyBorder="1"/>
    <xf numFmtId="191" fontId="14" fillId="0" borderId="8" xfId="1" applyNumberFormat="1" applyFont="1" applyBorder="1"/>
    <xf numFmtId="177" fontId="14" fillId="0" borderId="8" xfId="1" applyNumberFormat="1" applyFont="1" applyBorder="1" applyAlignment="1">
      <alignment vertical="center"/>
    </xf>
    <xf numFmtId="0" fontId="14" fillId="0" borderId="38" xfId="1" applyFont="1" applyBorder="1" applyAlignment="1">
      <alignment vertical="center"/>
    </xf>
    <xf numFmtId="187" fontId="14" fillId="0" borderId="15" xfId="1" applyNumberFormat="1" applyFont="1" applyBorder="1"/>
    <xf numFmtId="177" fontId="14" fillId="0" borderId="0" xfId="1" applyNumberFormat="1" applyFont="1" applyAlignment="1">
      <alignment horizontal="center" vertical="center"/>
    </xf>
    <xf numFmtId="0" fontId="14" fillId="0" borderId="57" xfId="1" applyFont="1" applyBorder="1" applyAlignment="1">
      <alignment vertical="center"/>
    </xf>
    <xf numFmtId="187" fontId="14" fillId="0" borderId="60" xfId="1" applyNumberFormat="1" applyFont="1" applyBorder="1"/>
    <xf numFmtId="191" fontId="14" fillId="0" borderId="0" xfId="1" applyNumberFormat="1" applyFont="1"/>
    <xf numFmtId="0" fontId="14" fillId="0" borderId="80" xfId="1" applyFont="1" applyBorder="1" applyAlignment="1">
      <alignment vertical="center"/>
    </xf>
    <xf numFmtId="187" fontId="14" fillId="0" borderId="19" xfId="1" applyNumberFormat="1" applyFont="1" applyBorder="1"/>
    <xf numFmtId="0" fontId="14" fillId="0" borderId="81" xfId="1" applyFont="1" applyBorder="1"/>
    <xf numFmtId="187" fontId="14" fillId="0" borderId="26" xfId="1" applyNumberFormat="1" applyFont="1" applyBorder="1"/>
    <xf numFmtId="183" fontId="14" fillId="0" borderId="0" xfId="1" applyNumberFormat="1" applyFont="1" applyAlignment="1">
      <alignment horizontal="center" shrinkToFit="1"/>
    </xf>
    <xf numFmtId="192" fontId="14" fillId="0" borderId="17" xfId="1" applyNumberFormat="1" applyFont="1" applyBorder="1"/>
    <xf numFmtId="192" fontId="14" fillId="0" borderId="60" xfId="1" applyNumberFormat="1" applyFont="1" applyBorder="1"/>
    <xf numFmtId="0" fontId="14" fillId="0" borderId="0" xfId="1" applyFont="1" applyAlignment="1">
      <alignment shrinkToFit="1"/>
    </xf>
    <xf numFmtId="192" fontId="14" fillId="0" borderId="82" xfId="1" applyNumberFormat="1" applyFont="1" applyBorder="1"/>
    <xf numFmtId="185" fontId="31" fillId="0" borderId="8" xfId="1" applyNumberFormat="1" applyFont="1" applyBorder="1"/>
    <xf numFmtId="0" fontId="14" fillId="0" borderId="83" xfId="1" applyFont="1" applyBorder="1" applyAlignment="1">
      <alignment shrinkToFit="1"/>
    </xf>
    <xf numFmtId="192" fontId="14" fillId="0" borderId="64" xfId="1" applyNumberFormat="1" applyFont="1" applyBorder="1"/>
    <xf numFmtId="189" fontId="14" fillId="0" borderId="0" xfId="1" applyNumberFormat="1" applyFont="1"/>
    <xf numFmtId="187" fontId="14" fillId="0" borderId="0" xfId="1" applyNumberFormat="1" applyFont="1"/>
    <xf numFmtId="0" fontId="23" fillId="0" borderId="0" xfId="1" applyFont="1"/>
    <xf numFmtId="0" fontId="27" fillId="0" borderId="0" xfId="1" applyFont="1"/>
    <xf numFmtId="0" fontId="14" fillId="3" borderId="35" xfId="1" applyFont="1" applyFill="1" applyBorder="1"/>
    <xf numFmtId="0" fontId="14" fillId="3" borderId="84" xfId="1" applyFont="1" applyFill="1" applyBorder="1" applyAlignment="1">
      <alignment horizontal="center" vertical="center"/>
    </xf>
    <xf numFmtId="0" fontId="14" fillId="3" borderId="21" xfId="1" applyFont="1" applyFill="1" applyBorder="1" applyAlignment="1">
      <alignment horizontal="center" vertical="center"/>
    </xf>
    <xf numFmtId="0" fontId="14" fillId="3" borderId="85" xfId="1" applyFont="1" applyFill="1" applyBorder="1" applyAlignment="1">
      <alignment horizontal="center" vertical="center"/>
    </xf>
    <xf numFmtId="0" fontId="14" fillId="0" borderId="41" xfId="1" applyFont="1" applyBorder="1" applyAlignment="1">
      <alignment horizontal="center"/>
    </xf>
    <xf numFmtId="193" fontId="14" fillId="0" borderId="11" xfId="1" applyNumberFormat="1" applyFont="1" applyBorder="1" applyAlignment="1">
      <alignment vertical="center"/>
    </xf>
    <xf numFmtId="185" fontId="14" fillId="4" borderId="15" xfId="1" applyNumberFormat="1" applyFont="1" applyFill="1" applyBorder="1" applyAlignment="1">
      <alignment vertical="center"/>
    </xf>
    <xf numFmtId="193" fontId="14" fillId="0" borderId="13" xfId="1" applyNumberFormat="1" applyFont="1" applyBorder="1" applyAlignment="1">
      <alignment vertical="center"/>
    </xf>
    <xf numFmtId="185" fontId="14" fillId="4" borderId="17" xfId="1" applyNumberFormat="1" applyFont="1" applyFill="1" applyBorder="1" applyAlignment="1">
      <alignment vertical="center"/>
    </xf>
    <xf numFmtId="0" fontId="14" fillId="0" borderId="80" xfId="1" applyFont="1" applyBorder="1" applyAlignment="1">
      <alignment horizontal="center"/>
    </xf>
    <xf numFmtId="193" fontId="14" fillId="0" borderId="21" xfId="1" applyNumberFormat="1" applyFont="1" applyBorder="1" applyAlignment="1">
      <alignment vertical="center"/>
    </xf>
    <xf numFmtId="185" fontId="14" fillId="4" borderId="19" xfId="1" applyNumberFormat="1" applyFont="1" applyFill="1" applyBorder="1" applyAlignment="1">
      <alignment vertical="center"/>
    </xf>
    <xf numFmtId="0" fontId="14" fillId="0" borderId="25" xfId="1" applyFont="1" applyBorder="1"/>
    <xf numFmtId="185" fontId="14" fillId="0" borderId="47" xfId="1" applyNumberFormat="1" applyFont="1" applyBorder="1" applyAlignment="1">
      <alignment vertical="center"/>
    </xf>
    <xf numFmtId="0" fontId="19" fillId="0" borderId="0" xfId="1" applyFont="1"/>
    <xf numFmtId="0" fontId="14" fillId="3" borderId="49" xfId="1" applyFont="1" applyFill="1" applyBorder="1"/>
    <xf numFmtId="0" fontId="14" fillId="3" borderId="11" xfId="1" applyFont="1" applyFill="1" applyBorder="1" applyAlignment="1">
      <alignment horizontal="center" vertical="center"/>
    </xf>
    <xf numFmtId="0" fontId="14" fillId="0" borderId="50" xfId="1" applyFont="1" applyBorder="1" applyAlignment="1">
      <alignment horizontal="center" vertical="center"/>
    </xf>
    <xf numFmtId="0" fontId="14" fillId="3" borderId="48" xfId="1" applyFont="1" applyFill="1" applyBorder="1"/>
    <xf numFmtId="0" fontId="19" fillId="3" borderId="21" xfId="1" applyFont="1" applyFill="1" applyBorder="1" applyAlignment="1">
      <alignment horizontal="center" vertical="center"/>
    </xf>
    <xf numFmtId="193" fontId="14" fillId="0" borderId="49" xfId="1" applyNumberFormat="1" applyFont="1" applyBorder="1" applyAlignment="1">
      <alignment vertical="center"/>
    </xf>
    <xf numFmtId="193" fontId="14" fillId="0" borderId="39" xfId="1" applyNumberFormat="1" applyFont="1" applyBorder="1" applyAlignment="1">
      <alignment vertical="center"/>
    </xf>
    <xf numFmtId="193" fontId="14" fillId="0" borderId="50" xfId="1" applyNumberFormat="1" applyFont="1" applyBorder="1" applyAlignment="1">
      <alignment vertical="center"/>
    </xf>
    <xf numFmtId="193" fontId="14" fillId="0" borderId="0" xfId="1" applyNumberFormat="1" applyFont="1" applyAlignment="1">
      <alignment vertical="center"/>
    </xf>
    <xf numFmtId="193" fontId="14" fillId="0" borderId="48" xfId="1" applyNumberFormat="1" applyFont="1" applyBorder="1" applyAlignment="1">
      <alignment vertical="center"/>
    </xf>
    <xf numFmtId="193" fontId="14" fillId="0" borderId="86" xfId="1" applyNumberFormat="1" applyFont="1" applyBorder="1" applyAlignment="1">
      <alignment vertical="center"/>
    </xf>
    <xf numFmtId="193" fontId="19" fillId="0" borderId="0" xfId="1" applyNumberFormat="1" applyFont="1" applyAlignment="1">
      <alignment vertical="center"/>
    </xf>
    <xf numFmtId="49" fontId="14" fillId="0" borderId="0" xfId="1" applyNumberFormat="1" applyFont="1"/>
    <xf numFmtId="0" fontId="14" fillId="3" borderId="14" xfId="1" applyFont="1" applyFill="1" applyBorder="1"/>
    <xf numFmtId="0" fontId="14" fillId="3" borderId="18" xfId="1" applyFont="1" applyFill="1" applyBorder="1" applyAlignment="1">
      <alignment horizontal="center" vertical="center" wrapText="1"/>
    </xf>
    <xf numFmtId="185" fontId="19" fillId="0" borderId="49" xfId="2" applyNumberFormat="1" applyFont="1" applyBorder="1" applyAlignment="1">
      <alignment vertical="center"/>
    </xf>
    <xf numFmtId="185" fontId="19" fillId="0" borderId="39" xfId="2" applyNumberFormat="1" applyFont="1" applyBorder="1" applyAlignment="1">
      <alignment vertical="center"/>
    </xf>
    <xf numFmtId="185" fontId="19" fillId="0" borderId="11" xfId="2" applyNumberFormat="1" applyFont="1" applyBorder="1" applyAlignment="1">
      <alignment vertical="center"/>
    </xf>
    <xf numFmtId="185" fontId="19" fillId="0" borderId="14" xfId="1" applyNumberFormat="1" applyFont="1" applyBorder="1" applyAlignment="1">
      <alignment vertical="center"/>
    </xf>
    <xf numFmtId="185" fontId="19" fillId="0" borderId="50" xfId="2" applyNumberFormat="1" applyFont="1" applyBorder="1" applyAlignment="1">
      <alignment vertical="center"/>
    </xf>
    <xf numFmtId="185" fontId="19" fillId="0" borderId="0" xfId="2" applyNumberFormat="1" applyFont="1" applyBorder="1" applyAlignment="1">
      <alignment vertical="center"/>
    </xf>
    <xf numFmtId="185" fontId="19" fillId="0" borderId="13" xfId="2" applyNumberFormat="1" applyFont="1" applyBorder="1" applyAlignment="1">
      <alignment vertical="center"/>
    </xf>
    <xf numFmtId="185" fontId="19" fillId="0" borderId="16" xfId="1" applyNumberFormat="1" applyFont="1" applyBorder="1" applyAlignment="1">
      <alignment vertical="center"/>
    </xf>
    <xf numFmtId="185" fontId="19" fillId="0" borderId="48" xfId="2" applyNumberFormat="1" applyFont="1" applyBorder="1" applyAlignment="1">
      <alignment vertical="center"/>
    </xf>
    <xf numFmtId="185" fontId="19" fillId="0" borderId="86" xfId="2" applyNumberFormat="1" applyFont="1" applyBorder="1" applyAlignment="1">
      <alignment vertical="center"/>
    </xf>
    <xf numFmtId="185" fontId="19" fillId="0" borderId="18" xfId="1" applyNumberFormat="1" applyFont="1" applyBorder="1" applyAlignment="1">
      <alignment vertical="center"/>
    </xf>
    <xf numFmtId="0" fontId="14" fillId="0" borderId="87" xfId="1" applyFont="1" applyBorder="1"/>
    <xf numFmtId="0" fontId="14" fillId="0" borderId="7" xfId="1" applyFont="1" applyBorder="1"/>
    <xf numFmtId="185" fontId="19" fillId="0" borderId="88" xfId="1" applyNumberFormat="1" applyFont="1" applyBorder="1"/>
    <xf numFmtId="185" fontId="14" fillId="0" borderId="88" xfId="1" applyNumberFormat="1" applyFont="1" applyBorder="1"/>
    <xf numFmtId="185" fontId="14" fillId="0" borderId="7" xfId="1" applyNumberFormat="1" applyFont="1" applyBorder="1"/>
    <xf numFmtId="0" fontId="19" fillId="0" borderId="0" xfId="1" applyFont="1" applyAlignment="1">
      <alignment horizontal="center"/>
    </xf>
    <xf numFmtId="183" fontId="19" fillId="0" borderId="39" xfId="1" applyNumberFormat="1" applyFont="1" applyBorder="1"/>
    <xf numFmtId="183" fontId="19" fillId="0" borderId="0" xfId="1" applyNumberFormat="1" applyFont="1"/>
    <xf numFmtId="0" fontId="14" fillId="3" borderId="37" xfId="1" applyFont="1" applyFill="1" applyBorder="1" applyAlignment="1">
      <alignment horizontal="center" vertical="center"/>
    </xf>
    <xf numFmtId="0" fontId="19" fillId="3" borderId="89" xfId="1" applyFont="1" applyFill="1" applyBorder="1"/>
    <xf numFmtId="0" fontId="14" fillId="3" borderId="89" xfId="1" applyFont="1" applyFill="1" applyBorder="1"/>
    <xf numFmtId="0" fontId="14" fillId="3" borderId="80" xfId="1" applyFont="1" applyFill="1" applyBorder="1" applyAlignment="1">
      <alignment vertical="center"/>
    </xf>
    <xf numFmtId="0" fontId="19" fillId="3" borderId="90" xfId="1" applyFont="1" applyFill="1" applyBorder="1" applyAlignment="1">
      <alignment horizontal="center" vertical="center"/>
    </xf>
    <xf numFmtId="0" fontId="14" fillId="3" borderId="90" xfId="1" applyFont="1" applyFill="1" applyBorder="1" applyAlignment="1">
      <alignment horizontal="center" vertical="center" wrapText="1"/>
    </xf>
    <xf numFmtId="0" fontId="19" fillId="0" borderId="91" xfId="1" applyFont="1" applyBorder="1"/>
    <xf numFmtId="185" fontId="19" fillId="0" borderId="92" xfId="1" applyNumberFormat="1" applyFont="1" applyBorder="1"/>
    <xf numFmtId="193" fontId="19" fillId="0" borderId="93" xfId="1" applyNumberFormat="1" applyFont="1" applyBorder="1"/>
    <xf numFmtId="184" fontId="19" fillId="0" borderId="93" xfId="1" applyNumberFormat="1" applyFont="1" applyBorder="1"/>
    <xf numFmtId="185" fontId="19" fillId="0" borderId="93" xfId="1" applyNumberFormat="1" applyFont="1" applyBorder="1"/>
    <xf numFmtId="193" fontId="19" fillId="0" borderId="94" xfId="1" applyNumberFormat="1" applyFont="1" applyBorder="1"/>
    <xf numFmtId="184" fontId="19" fillId="0" borderId="90" xfId="1" applyNumberFormat="1" applyFont="1" applyBorder="1"/>
    <xf numFmtId="185" fontId="19" fillId="0" borderId="95" xfId="1" applyNumberFormat="1" applyFont="1" applyBorder="1"/>
    <xf numFmtId="184" fontId="19" fillId="0" borderId="94" xfId="1" applyNumberFormat="1" applyFont="1" applyBorder="1"/>
    <xf numFmtId="185" fontId="19" fillId="0" borderId="0" xfId="1" applyNumberFormat="1" applyFont="1"/>
    <xf numFmtId="184" fontId="19" fillId="0" borderId="0" xfId="1" applyNumberFormat="1" applyFont="1"/>
    <xf numFmtId="0" fontId="14" fillId="3" borderId="48" xfId="1" applyFont="1" applyFill="1" applyBorder="1" applyAlignment="1">
      <alignment vertical="center"/>
    </xf>
    <xf numFmtId="193" fontId="19" fillId="0" borderId="39" xfId="2" applyNumberFormat="1" applyFont="1" applyFill="1" applyBorder="1" applyAlignment="1">
      <alignment vertical="center"/>
    </xf>
    <xf numFmtId="193" fontId="19" fillId="0" borderId="11" xfId="2" applyNumberFormat="1" applyFont="1" applyFill="1" applyBorder="1" applyAlignment="1">
      <alignment vertical="center"/>
    </xf>
    <xf numFmtId="193" fontId="19" fillId="0" borderId="0" xfId="2" applyNumberFormat="1" applyFont="1" applyFill="1" applyBorder="1" applyAlignment="1">
      <alignment vertical="center"/>
    </xf>
    <xf numFmtId="193" fontId="19" fillId="0" borderId="13" xfId="2" applyNumberFormat="1" applyFont="1" applyFill="1" applyBorder="1" applyAlignment="1">
      <alignment vertical="center"/>
    </xf>
    <xf numFmtId="193" fontId="19" fillId="0" borderId="50" xfId="2" applyNumberFormat="1" applyFont="1" applyFill="1" applyBorder="1" applyAlignment="1">
      <alignment vertical="center"/>
    </xf>
    <xf numFmtId="193" fontId="19" fillId="0" borderId="13" xfId="1" applyNumberFormat="1" applyFont="1" applyBorder="1" applyAlignment="1">
      <alignment vertical="center"/>
    </xf>
    <xf numFmtId="193" fontId="19" fillId="0" borderId="48" xfId="2" applyNumberFormat="1" applyFont="1" applyFill="1" applyBorder="1" applyAlignment="1">
      <alignment vertical="center"/>
    </xf>
    <xf numFmtId="193" fontId="19" fillId="0" borderId="86" xfId="2" applyNumberFormat="1" applyFont="1" applyFill="1" applyBorder="1" applyAlignment="1">
      <alignment vertical="center"/>
    </xf>
    <xf numFmtId="193" fontId="19" fillId="0" borderId="86" xfId="1" applyNumberFormat="1" applyFont="1" applyBorder="1" applyAlignment="1">
      <alignment vertical="center"/>
    </xf>
    <xf numFmtId="193" fontId="19" fillId="0" borderId="21" xfId="1" applyNumberFormat="1" applyFont="1" applyBorder="1" applyAlignment="1">
      <alignment vertical="center"/>
    </xf>
    <xf numFmtId="0" fontId="14" fillId="3" borderId="52" xfId="1" applyFont="1" applyFill="1" applyBorder="1" applyAlignment="1">
      <alignment vertical="center"/>
    </xf>
    <xf numFmtId="0" fontId="14" fillId="3" borderId="96" xfId="1" applyFont="1" applyFill="1" applyBorder="1" applyAlignment="1">
      <alignment horizontal="center" vertical="center"/>
    </xf>
    <xf numFmtId="0" fontId="14" fillId="3" borderId="97" xfId="1" applyFont="1" applyFill="1" applyBorder="1" applyAlignment="1">
      <alignment horizontal="center" vertical="center" wrapText="1"/>
    </xf>
    <xf numFmtId="0" fontId="35" fillId="3" borderId="97" xfId="1" applyFont="1" applyFill="1" applyBorder="1" applyAlignment="1">
      <alignment horizontal="center" vertical="center" wrapText="1"/>
    </xf>
    <xf numFmtId="0" fontId="14" fillId="0" borderId="91" xfId="1" applyFont="1" applyBorder="1"/>
    <xf numFmtId="185" fontId="14" fillId="0" borderId="92" xfId="1" applyNumberFormat="1" applyFont="1" applyBorder="1"/>
    <xf numFmtId="193" fontId="14" fillId="0" borderId="92" xfId="1" applyNumberFormat="1" applyFont="1" applyBorder="1"/>
    <xf numFmtId="185" fontId="14" fillId="0" borderId="93" xfId="1" applyNumberFormat="1" applyFont="1" applyBorder="1"/>
    <xf numFmtId="193" fontId="14" fillId="0" borderId="93" xfId="1" applyNumberFormat="1" applyFont="1" applyBorder="1"/>
    <xf numFmtId="185" fontId="14" fillId="0" borderId="90" xfId="1" applyNumberFormat="1" applyFont="1" applyBorder="1"/>
    <xf numFmtId="193" fontId="14" fillId="0" borderId="94" xfId="1" applyNumberFormat="1" applyFont="1" applyBorder="1"/>
    <xf numFmtId="185" fontId="14" fillId="0" borderId="94" xfId="1" applyNumberFormat="1" applyFont="1" applyBorder="1"/>
    <xf numFmtId="185" fontId="14" fillId="0" borderId="95" xfId="1" applyNumberFormat="1" applyFont="1" applyBorder="1"/>
    <xf numFmtId="185" fontId="14" fillId="0" borderId="18" xfId="1" applyNumberFormat="1" applyFont="1" applyBorder="1"/>
    <xf numFmtId="0" fontId="27" fillId="0" borderId="0" xfId="1" applyFont="1" applyAlignment="1">
      <alignment vertical="center"/>
    </xf>
    <xf numFmtId="192" fontId="14" fillId="3" borderId="52" xfId="1" applyNumberFormat="1" applyFont="1" applyFill="1" applyBorder="1" applyAlignment="1">
      <alignment vertical="center" shrinkToFit="1"/>
    </xf>
    <xf numFmtId="0" fontId="14" fillId="3" borderId="3" xfId="1" applyFont="1" applyFill="1" applyBorder="1" applyAlignment="1">
      <alignment horizontal="center" vertical="center"/>
    </xf>
    <xf numFmtId="0" fontId="14" fillId="3" borderId="34" xfId="1" applyFont="1" applyFill="1" applyBorder="1" applyAlignment="1">
      <alignment horizontal="center" vertical="center"/>
    </xf>
    <xf numFmtId="0" fontId="14" fillId="3" borderId="5" xfId="1" applyFont="1" applyFill="1" applyBorder="1" applyAlignment="1">
      <alignment horizontal="center" vertical="center"/>
    </xf>
    <xf numFmtId="0" fontId="14" fillId="3" borderId="98" xfId="1" applyFont="1" applyFill="1" applyBorder="1" applyAlignment="1">
      <alignment horizontal="center" vertical="center" wrapText="1"/>
    </xf>
    <xf numFmtId="185" fontId="14" fillId="0" borderId="49" xfId="1" applyNumberFormat="1" applyFont="1" applyBorder="1" applyAlignment="1">
      <alignment vertical="center"/>
    </xf>
    <xf numFmtId="185" fontId="14" fillId="0" borderId="14" xfId="1" applyNumberFormat="1" applyFont="1" applyBorder="1" applyAlignment="1">
      <alignment vertical="center"/>
    </xf>
    <xf numFmtId="185" fontId="14" fillId="0" borderId="40" xfId="1" applyNumberFormat="1" applyFont="1" applyBorder="1" applyAlignment="1">
      <alignment vertical="center"/>
    </xf>
    <xf numFmtId="0" fontId="14" fillId="0" borderId="99" xfId="1" applyFont="1" applyBorder="1" applyAlignment="1">
      <alignment horizontal="center" vertical="center" wrapText="1"/>
    </xf>
    <xf numFmtId="185" fontId="14" fillId="0" borderId="50" xfId="1" applyNumberFormat="1" applyFont="1" applyBorder="1" applyAlignment="1">
      <alignment vertical="center"/>
    </xf>
    <xf numFmtId="185" fontId="14" fillId="0" borderId="16" xfId="1" applyNumberFormat="1" applyFont="1" applyBorder="1" applyAlignment="1">
      <alignment vertical="center"/>
    </xf>
    <xf numFmtId="185" fontId="14" fillId="0" borderId="42" xfId="1" applyNumberFormat="1" applyFont="1" applyBorder="1" applyAlignment="1">
      <alignment vertical="center"/>
    </xf>
    <xf numFmtId="0" fontId="14" fillId="0" borderId="100" xfId="1" applyFont="1" applyBorder="1" applyAlignment="1">
      <alignment horizontal="center" vertical="center" wrapText="1"/>
    </xf>
    <xf numFmtId="0" fontId="14" fillId="0" borderId="100" xfId="1" applyFont="1" applyBorder="1" applyAlignment="1">
      <alignment vertical="center"/>
    </xf>
    <xf numFmtId="0" fontId="14" fillId="0" borderId="101" xfId="1" applyFont="1" applyBorder="1" applyAlignment="1">
      <alignment vertical="center"/>
    </xf>
    <xf numFmtId="0" fontId="5" fillId="0" borderId="41" xfId="1" applyBorder="1" applyAlignment="1">
      <alignment vertical="center"/>
    </xf>
    <xf numFmtId="185" fontId="14" fillId="0" borderId="102" xfId="1" applyNumberFormat="1" applyFont="1" applyBorder="1" applyAlignment="1">
      <alignment vertical="center"/>
    </xf>
    <xf numFmtId="185" fontId="14" fillId="0" borderId="33" xfId="1" applyNumberFormat="1" applyFont="1" applyBorder="1" applyAlignment="1">
      <alignment vertical="center"/>
    </xf>
    <xf numFmtId="185" fontId="14" fillId="0" borderId="103" xfId="1" applyNumberFormat="1" applyFont="1" applyBorder="1" applyAlignment="1">
      <alignment vertical="center"/>
    </xf>
    <xf numFmtId="0" fontId="14" fillId="0" borderId="91" xfId="1" applyFont="1" applyBorder="1" applyAlignment="1">
      <alignment vertical="center"/>
    </xf>
    <xf numFmtId="185" fontId="14" fillId="0" borderId="95" xfId="1" applyNumberFormat="1" applyFont="1" applyBorder="1" applyAlignment="1">
      <alignment horizontal="right" vertical="center"/>
    </xf>
    <xf numFmtId="183" fontId="14" fillId="0" borderId="0" xfId="1" applyNumberFormat="1" applyFont="1" applyAlignment="1">
      <alignment horizontal="center" vertical="center"/>
    </xf>
    <xf numFmtId="181" fontId="14" fillId="0" borderId="95" xfId="1" applyNumberFormat="1" applyFont="1" applyBorder="1" applyAlignment="1">
      <alignment horizontal="right" vertical="center"/>
    </xf>
    <xf numFmtId="185" fontId="14" fillId="0" borderId="95" xfId="1" applyNumberFormat="1" applyFont="1" applyBorder="1" applyAlignment="1">
      <alignment vertical="center"/>
    </xf>
    <xf numFmtId="0" fontId="14" fillId="0" borderId="36" xfId="1" applyFont="1" applyBorder="1"/>
    <xf numFmtId="0" fontId="14" fillId="0" borderId="36" xfId="1" applyFont="1" applyBorder="1" applyAlignment="1">
      <alignment vertical="center"/>
    </xf>
    <xf numFmtId="183" fontId="14" fillId="3" borderId="97" xfId="1" applyNumberFormat="1" applyFont="1" applyFill="1" applyBorder="1" applyAlignment="1">
      <alignment horizontal="center" vertical="center" wrapText="1"/>
    </xf>
    <xf numFmtId="0" fontId="14" fillId="0" borderId="104" xfId="1" applyFont="1" applyBorder="1" applyAlignment="1">
      <alignment vertical="center"/>
    </xf>
    <xf numFmtId="0" fontId="14" fillId="0" borderId="105" xfId="1" applyFont="1" applyBorder="1" applyAlignment="1">
      <alignment vertical="center"/>
    </xf>
    <xf numFmtId="0" fontId="14" fillId="0" borderId="106" xfId="1" applyFont="1" applyBorder="1" applyAlignment="1">
      <alignment vertical="center"/>
    </xf>
    <xf numFmtId="0" fontId="14" fillId="0" borderId="107" xfId="1" applyFont="1" applyBorder="1" applyAlignment="1">
      <alignment vertical="center"/>
    </xf>
    <xf numFmtId="193" fontId="14" fillId="0" borderId="93" xfId="1" applyNumberFormat="1" applyFont="1" applyBorder="1" applyAlignment="1">
      <alignment vertical="center"/>
    </xf>
    <xf numFmtId="185" fontId="14" fillId="0" borderId="93" xfId="1" applyNumberFormat="1" applyFont="1" applyBorder="1" applyAlignment="1">
      <alignment vertical="center"/>
    </xf>
    <xf numFmtId="0" fontId="14" fillId="0" borderId="108" xfId="1" applyFont="1" applyBorder="1" applyAlignment="1">
      <alignment vertical="center"/>
    </xf>
    <xf numFmtId="0" fontId="14" fillId="0" borderId="109" xfId="1" applyFont="1" applyBorder="1" applyAlignment="1">
      <alignment vertical="center"/>
    </xf>
    <xf numFmtId="193" fontId="14" fillId="0" borderId="94" xfId="1" applyNumberFormat="1" applyFont="1" applyBorder="1" applyAlignment="1">
      <alignment vertical="center"/>
    </xf>
    <xf numFmtId="0" fontId="14" fillId="0" borderId="103" xfId="1" applyFont="1" applyBorder="1"/>
    <xf numFmtId="185" fontId="14" fillId="0" borderId="98" xfId="1" applyNumberFormat="1" applyFont="1" applyBorder="1" applyAlignment="1">
      <alignment vertical="center"/>
    </xf>
    <xf numFmtId="0" fontId="14" fillId="0" borderId="110" xfId="1" applyFont="1" applyBorder="1" applyAlignment="1">
      <alignment vertical="center"/>
    </xf>
    <xf numFmtId="0" fontId="14" fillId="0" borderId="111" xfId="1" applyFont="1" applyBorder="1" applyAlignment="1">
      <alignment vertical="center"/>
    </xf>
    <xf numFmtId="0" fontId="14" fillId="0" borderId="112" xfId="1" applyFont="1" applyBorder="1" applyAlignment="1">
      <alignment vertical="center"/>
    </xf>
    <xf numFmtId="0" fontId="14" fillId="3" borderId="35" xfId="1" applyFont="1" applyFill="1" applyBorder="1" applyAlignment="1">
      <alignment vertical="center"/>
    </xf>
    <xf numFmtId="0" fontId="14" fillId="3" borderId="84" xfId="1" applyFont="1" applyFill="1" applyBorder="1" applyAlignment="1">
      <alignment vertical="center"/>
    </xf>
    <xf numFmtId="0" fontId="14" fillId="3" borderId="80" xfId="1" applyFont="1" applyFill="1" applyBorder="1"/>
    <xf numFmtId="193" fontId="35" fillId="0" borderId="0" xfId="2" applyNumberFormat="1" applyFont="1" applyBorder="1"/>
    <xf numFmtId="193" fontId="35" fillId="0" borderId="42" xfId="2" applyNumberFormat="1" applyFont="1" applyBorder="1"/>
    <xf numFmtId="193" fontId="35" fillId="0" borderId="0" xfId="1" applyNumberFormat="1" applyFont="1" applyAlignment="1">
      <alignment vertical="center"/>
    </xf>
    <xf numFmtId="193" fontId="35" fillId="0" borderId="42" xfId="1" applyNumberFormat="1" applyFont="1" applyBorder="1" applyAlignment="1">
      <alignment vertical="center"/>
    </xf>
    <xf numFmtId="193" fontId="35" fillId="0" borderId="24" xfId="1" applyNumberFormat="1" applyFont="1" applyBorder="1" applyAlignment="1">
      <alignment vertical="center"/>
    </xf>
    <xf numFmtId="193" fontId="35" fillId="0" borderId="45" xfId="1" applyNumberFormat="1" applyFont="1" applyBorder="1" applyAlignment="1">
      <alignment vertical="center"/>
    </xf>
    <xf numFmtId="0" fontId="14" fillId="3" borderId="89" xfId="1" applyFont="1" applyFill="1" applyBorder="1" applyAlignment="1">
      <alignment horizontal="center" vertical="center" wrapText="1"/>
    </xf>
    <xf numFmtId="185" fontId="14" fillId="0" borderId="92" xfId="1" applyNumberFormat="1" applyFont="1" applyBorder="1" applyAlignment="1">
      <alignment vertical="center"/>
    </xf>
    <xf numFmtId="193" fontId="14" fillId="0" borderId="92" xfId="1" applyNumberFormat="1" applyFont="1" applyBorder="1" applyAlignment="1">
      <alignment vertical="center"/>
    </xf>
    <xf numFmtId="0" fontId="14" fillId="0" borderId="81" xfId="1" applyFont="1" applyBorder="1" applyAlignment="1">
      <alignment vertical="center"/>
    </xf>
    <xf numFmtId="0" fontId="14" fillId="0" borderId="103" xfId="1" applyFont="1" applyBorder="1" applyAlignment="1">
      <alignment vertical="center"/>
    </xf>
    <xf numFmtId="0" fontId="14" fillId="0" borderId="113" xfId="1" applyFont="1" applyBorder="1" applyAlignment="1">
      <alignment vertical="center"/>
    </xf>
    <xf numFmtId="0" fontId="14" fillId="0" borderId="0" xfId="3" applyFont="1"/>
    <xf numFmtId="0" fontId="27" fillId="0" borderId="0" xfId="3" applyFont="1" applyAlignment="1">
      <alignment vertical="center"/>
    </xf>
    <xf numFmtId="0" fontId="14" fillId="3" borderId="30" xfId="3" applyFont="1" applyFill="1" applyBorder="1"/>
    <xf numFmtId="0" fontId="14" fillId="3" borderId="31" xfId="3" applyFont="1" applyFill="1" applyBorder="1" applyAlignment="1">
      <alignment horizontal="left" indent="1"/>
    </xf>
    <xf numFmtId="0" fontId="19" fillId="3" borderId="31" xfId="3" applyFont="1" applyFill="1" applyBorder="1" applyAlignment="1">
      <alignment horizontal="center" vertical="center"/>
    </xf>
    <xf numFmtId="0" fontId="19" fillId="3" borderId="32" xfId="3" applyFont="1" applyFill="1" applyBorder="1" applyAlignment="1">
      <alignment horizontal="center" vertical="center"/>
    </xf>
    <xf numFmtId="0" fontId="27" fillId="3" borderId="80" xfId="3" applyFont="1" applyFill="1" applyBorder="1" applyAlignment="1">
      <alignment horizontal="center" vertical="center"/>
    </xf>
    <xf numFmtId="0" fontId="27" fillId="3" borderId="18" xfId="3" applyFont="1" applyFill="1" applyBorder="1" applyAlignment="1">
      <alignment horizontal="center" vertical="center"/>
    </xf>
    <xf numFmtId="0" fontId="19" fillId="3" borderId="18" xfId="3" applyFont="1" applyFill="1" applyBorder="1" applyAlignment="1">
      <alignment horizontal="center" vertical="center" wrapText="1"/>
    </xf>
    <xf numFmtId="0" fontId="19" fillId="3" borderId="19" xfId="3" applyFont="1" applyFill="1" applyBorder="1" applyAlignment="1">
      <alignment horizontal="center" vertical="center" wrapText="1"/>
    </xf>
    <xf numFmtId="0" fontId="14" fillId="0" borderId="6" xfId="3" applyFont="1" applyBorder="1" applyAlignment="1">
      <alignment horizontal="center" vertical="center"/>
    </xf>
    <xf numFmtId="190" fontId="14" fillId="0" borderId="8" xfId="3" applyNumberFormat="1" applyFont="1" applyBorder="1" applyAlignment="1">
      <alignment horizontal="left" vertical="center"/>
    </xf>
    <xf numFmtId="193" fontId="35" fillId="0" borderId="8" xfId="3" applyNumberFormat="1" applyFont="1" applyBorder="1" applyAlignment="1">
      <alignment vertical="center"/>
    </xf>
    <xf numFmtId="193" fontId="35" fillId="0" borderId="9" xfId="3" applyNumberFormat="1" applyFont="1" applyBorder="1" applyAlignment="1">
      <alignment vertical="center"/>
    </xf>
    <xf numFmtId="0" fontId="14" fillId="0" borderId="6" xfId="3" applyFont="1" applyBorder="1" applyAlignment="1">
      <alignment horizontal="center" vertical="center" wrapText="1"/>
    </xf>
    <xf numFmtId="190" fontId="14" fillId="0" borderId="8" xfId="3" applyNumberFormat="1" applyFont="1" applyBorder="1" applyAlignment="1">
      <alignment horizontal="left" vertical="center" wrapText="1"/>
    </xf>
    <xf numFmtId="193" fontId="35" fillId="0" borderId="8" xfId="2" applyNumberFormat="1" applyFont="1" applyFill="1" applyBorder="1" applyAlignment="1">
      <alignment vertical="center"/>
    </xf>
    <xf numFmtId="193" fontId="35" fillId="0" borderId="9" xfId="2" applyNumberFormat="1" applyFont="1" applyFill="1" applyBorder="1" applyAlignment="1">
      <alignment vertical="center"/>
    </xf>
    <xf numFmtId="0" fontId="14" fillId="0" borderId="43" xfId="3" applyFont="1" applyBorder="1" applyAlignment="1">
      <alignment horizontal="center" vertical="center"/>
    </xf>
    <xf numFmtId="190" fontId="14" fillId="0" borderId="33" xfId="3" applyNumberFormat="1" applyFont="1" applyBorder="1" applyAlignment="1">
      <alignment horizontal="left" vertical="center"/>
    </xf>
    <xf numFmtId="193" fontId="35" fillId="0" borderId="33" xfId="2" applyNumberFormat="1" applyFont="1" applyFill="1" applyBorder="1" applyAlignment="1">
      <alignment vertical="center"/>
    </xf>
    <xf numFmtId="193" fontId="35" fillId="0" borderId="26" xfId="2" applyNumberFormat="1" applyFont="1" applyFill="1" applyBorder="1" applyAlignment="1">
      <alignment vertical="center"/>
    </xf>
    <xf numFmtId="0" fontId="14" fillId="0" borderId="0" xfId="3" applyFont="1" applyAlignment="1">
      <alignment vertical="center"/>
    </xf>
    <xf numFmtId="0" fontId="14" fillId="0" borderId="0" xfId="3" applyFont="1" applyAlignment="1">
      <alignment horizontal="left" vertical="center"/>
    </xf>
    <xf numFmtId="0" fontId="27" fillId="3" borderId="52" xfId="3" applyFont="1" applyFill="1" applyBorder="1" applyAlignment="1">
      <alignment horizontal="center" vertical="center"/>
    </xf>
    <xf numFmtId="0" fontId="27" fillId="3" borderId="34" xfId="3" applyFont="1" applyFill="1" applyBorder="1" applyAlignment="1">
      <alignment horizontal="left" vertical="center"/>
    </xf>
    <xf numFmtId="0" fontId="14" fillId="3" borderId="5" xfId="3" applyFont="1" applyFill="1" applyBorder="1" applyAlignment="1">
      <alignment horizontal="center" vertical="center" wrapText="1"/>
    </xf>
    <xf numFmtId="190" fontId="35" fillId="0" borderId="0" xfId="3" applyNumberFormat="1" applyFont="1" applyAlignment="1">
      <alignment vertical="center"/>
    </xf>
    <xf numFmtId="190" fontId="35" fillId="0" borderId="0" xfId="3" applyNumberFormat="1" applyFont="1" applyAlignment="1">
      <alignment horizontal="left" vertical="center"/>
    </xf>
    <xf numFmtId="193" fontId="35" fillId="0" borderId="26" xfId="3" applyNumberFormat="1" applyFont="1" applyBorder="1" applyAlignment="1">
      <alignment vertical="center"/>
    </xf>
    <xf numFmtId="0" fontId="14" fillId="0" borderId="0" xfId="3" applyFont="1" applyAlignment="1">
      <alignment horizontal="center" vertical="center"/>
    </xf>
    <xf numFmtId="190" fontId="27" fillId="0" borderId="0" xfId="3" applyNumberFormat="1" applyFont="1" applyAlignment="1">
      <alignment horizontal="left" vertical="center"/>
    </xf>
    <xf numFmtId="193" fontId="35" fillId="0" borderId="0" xfId="3" applyNumberFormat="1" applyFont="1" applyAlignment="1">
      <alignment vertical="center"/>
    </xf>
    <xf numFmtId="193" fontId="35" fillId="0" borderId="33" xfId="3" applyNumberFormat="1" applyFont="1" applyBorder="1" applyAlignment="1">
      <alignment vertical="center"/>
    </xf>
    <xf numFmtId="0" fontId="14" fillId="0" borderId="0" xfId="3" applyFont="1" applyAlignment="1">
      <alignment horizontal="left" indent="1"/>
    </xf>
    <xf numFmtId="0" fontId="19" fillId="3" borderId="48" xfId="1" applyFont="1" applyFill="1" applyBorder="1" applyAlignment="1">
      <alignment horizontal="center" vertical="center" wrapText="1"/>
    </xf>
    <xf numFmtId="176" fontId="19" fillId="0" borderId="49" xfId="1" applyNumberFormat="1" applyFont="1" applyBorder="1" applyAlignment="1">
      <alignment vertical="center"/>
    </xf>
    <xf numFmtId="176" fontId="19" fillId="0" borderId="50" xfId="1" applyNumberFormat="1" applyFont="1" applyBorder="1" applyAlignment="1">
      <alignment vertical="center"/>
    </xf>
    <xf numFmtId="176" fontId="19" fillId="0" borderId="51" xfId="1" applyNumberFormat="1" applyFont="1" applyBorder="1" applyAlignment="1">
      <alignment vertical="center"/>
    </xf>
    <xf numFmtId="178" fontId="17" fillId="0" borderId="15" xfId="1" applyNumberFormat="1" applyFont="1" applyBorder="1" applyAlignment="1">
      <alignment vertical="center"/>
    </xf>
    <xf numFmtId="178" fontId="17" fillId="0" borderId="17" xfId="1" applyNumberFormat="1" applyFont="1" applyBorder="1" applyAlignment="1">
      <alignment vertical="center"/>
    </xf>
    <xf numFmtId="178" fontId="17" fillId="0" borderId="47" xfId="1" applyNumberFormat="1" applyFont="1" applyBorder="1" applyAlignment="1">
      <alignment vertical="center"/>
    </xf>
    <xf numFmtId="186" fontId="19" fillId="0" borderId="33" xfId="1" applyNumberFormat="1" applyFont="1" applyBorder="1" applyAlignment="1">
      <alignment vertical="center"/>
    </xf>
    <xf numFmtId="187" fontId="17" fillId="0" borderId="15" xfId="1" applyNumberFormat="1" applyFont="1" applyBorder="1" applyAlignment="1">
      <alignment vertical="center"/>
    </xf>
    <xf numFmtId="187" fontId="17" fillId="0" borderId="17" xfId="1" applyNumberFormat="1" applyFont="1" applyBorder="1" applyAlignment="1">
      <alignment vertical="center"/>
    </xf>
    <xf numFmtId="187" fontId="17" fillId="0" borderId="47" xfId="1" applyNumberFormat="1" applyFont="1" applyBorder="1" applyAlignment="1">
      <alignment vertical="center"/>
    </xf>
    <xf numFmtId="0" fontId="14" fillId="3" borderId="49" xfId="1" applyFont="1" applyFill="1" applyBorder="1" applyAlignment="1">
      <alignment horizontal="center" vertical="center"/>
    </xf>
    <xf numFmtId="0" fontId="19" fillId="3" borderId="48" xfId="1" applyFont="1" applyFill="1" applyBorder="1" applyAlignment="1">
      <alignment vertical="center" wrapText="1"/>
    </xf>
    <xf numFmtId="0" fontId="19" fillId="3" borderId="21" xfId="1" applyFont="1" applyFill="1" applyBorder="1" applyAlignment="1">
      <alignment vertical="center" wrapText="1"/>
    </xf>
    <xf numFmtId="0" fontId="14" fillId="3" borderId="39" xfId="1" applyFont="1" applyFill="1" applyBorder="1" applyAlignment="1">
      <alignment horizontal="center" vertical="center"/>
    </xf>
    <xf numFmtId="0" fontId="19" fillId="3" borderId="86" xfId="1" applyFont="1" applyFill="1" applyBorder="1" applyAlignment="1">
      <alignment vertical="center" wrapText="1"/>
    </xf>
    <xf numFmtId="0" fontId="14" fillId="3" borderId="18" xfId="3" applyFont="1" applyFill="1" applyBorder="1" applyAlignment="1">
      <alignment horizontal="center" vertical="center" wrapText="1"/>
    </xf>
    <xf numFmtId="193" fontId="35" fillId="0" borderId="7" xfId="3" applyNumberFormat="1" applyFont="1" applyBorder="1" applyAlignment="1">
      <alignment vertical="center"/>
    </xf>
    <xf numFmtId="193" fontId="35" fillId="0" borderId="7" xfId="2" applyNumberFormat="1" applyFont="1" applyFill="1" applyBorder="1" applyAlignment="1">
      <alignment vertical="center"/>
    </xf>
    <xf numFmtId="193" fontId="35" fillId="0" borderId="25" xfId="3" applyNumberFormat="1" applyFont="1" applyBorder="1" applyAlignment="1">
      <alignment vertical="center"/>
    </xf>
    <xf numFmtId="0" fontId="46" fillId="0" borderId="0" xfId="1" applyFont="1"/>
    <xf numFmtId="0" fontId="46" fillId="0" borderId="0" xfId="1" applyFont="1" applyAlignment="1">
      <alignment horizontal="center" vertical="center"/>
    </xf>
    <xf numFmtId="56" fontId="10" fillId="4" borderId="6" xfId="67" quotePrefix="1" applyNumberFormat="1" applyFont="1" applyFill="1" applyBorder="1" applyAlignment="1">
      <alignment horizontal="center" vertical="center" wrapText="1"/>
    </xf>
    <xf numFmtId="0" fontId="10" fillId="4" borderId="7" xfId="67" applyFont="1" applyFill="1" applyBorder="1" applyAlignment="1">
      <alignment horizontal="left" vertical="center" wrapText="1" indent="1"/>
    </xf>
    <xf numFmtId="0" fontId="10" fillId="4" borderId="7" xfId="67" applyFont="1" applyFill="1" applyBorder="1" applyAlignment="1">
      <alignment horizontal="center" vertical="center" wrapText="1"/>
    </xf>
    <xf numFmtId="0" fontId="10" fillId="4" borderId="9" xfId="67" applyFont="1" applyFill="1" applyBorder="1" applyAlignment="1">
      <alignment horizontal="left" vertical="center" wrapText="1" indent="1"/>
    </xf>
    <xf numFmtId="0" fontId="10" fillId="4" borderId="6" xfId="67" quotePrefix="1" applyFont="1" applyFill="1" applyBorder="1" applyAlignment="1">
      <alignment horizontal="center" vertical="center" wrapText="1"/>
    </xf>
    <xf numFmtId="0" fontId="10" fillId="0" borderId="12" xfId="67" applyFont="1" applyBorder="1" applyAlignment="1">
      <alignment horizontal="center" vertical="center"/>
    </xf>
    <xf numFmtId="0" fontId="10" fillId="0" borderId="13" xfId="67" applyFont="1" applyBorder="1" applyAlignment="1">
      <alignment horizontal="left" vertical="center" indent="1"/>
    </xf>
    <xf numFmtId="0" fontId="10" fillId="0" borderId="15" xfId="67" applyFont="1" applyBorder="1" applyAlignment="1">
      <alignment horizontal="left" vertical="center" indent="1"/>
    </xf>
    <xf numFmtId="0" fontId="10" fillId="0" borderId="22" xfId="67" applyFont="1" applyBorder="1" applyAlignment="1">
      <alignment horizontal="center" vertical="center"/>
    </xf>
    <xf numFmtId="0" fontId="10" fillId="0" borderId="23" xfId="67" applyFont="1" applyBorder="1" applyAlignment="1">
      <alignment horizontal="left" vertical="center" indent="1"/>
    </xf>
    <xf numFmtId="0" fontId="10" fillId="0" borderId="26" xfId="67" applyFont="1" applyBorder="1" applyAlignment="1">
      <alignment horizontal="left" vertical="center" indent="1"/>
    </xf>
    <xf numFmtId="0" fontId="14" fillId="0" borderId="0" xfId="67" applyFont="1" applyAlignment="1">
      <alignment horizontal="right" vertical="center"/>
    </xf>
    <xf numFmtId="0" fontId="14" fillId="0" borderId="0" xfId="67" applyFont="1" applyAlignment="1">
      <alignment vertical="center"/>
    </xf>
    <xf numFmtId="0" fontId="15" fillId="0" borderId="0" xfId="67" applyFont="1" applyAlignment="1">
      <alignment vertical="center"/>
    </xf>
    <xf numFmtId="0" fontId="28" fillId="0" borderId="0" xfId="67" applyFont="1" applyAlignment="1">
      <alignment vertical="center"/>
    </xf>
    <xf numFmtId="0" fontId="47" fillId="0" borderId="0" xfId="67" applyFont="1" applyAlignment="1">
      <alignment vertical="center"/>
    </xf>
    <xf numFmtId="0" fontId="48" fillId="0" borderId="0" xfId="67" applyFont="1" applyAlignment="1">
      <alignment horizontal="right" vertical="center"/>
    </xf>
    <xf numFmtId="194" fontId="17" fillId="0" borderId="0" xfId="67" applyNumberFormat="1" applyFont="1" applyAlignment="1">
      <alignment vertical="center"/>
    </xf>
    <xf numFmtId="0" fontId="14" fillId="0" borderId="0" xfId="67" applyFont="1" applyAlignment="1">
      <alignment horizontal="center" vertical="center"/>
    </xf>
    <xf numFmtId="0" fontId="20" fillId="0" borderId="0" xfId="67" applyFont="1" applyAlignment="1">
      <alignment vertical="center" wrapText="1"/>
    </xf>
    <xf numFmtId="0" fontId="14" fillId="0" borderId="0" xfId="67" applyFont="1" applyAlignment="1">
      <alignment horizontal="right"/>
    </xf>
    <xf numFmtId="0" fontId="20" fillId="0" borderId="0" xfId="67" applyFont="1" applyAlignment="1">
      <alignment vertical="center"/>
    </xf>
    <xf numFmtId="0" fontId="23" fillId="3" borderId="2" xfId="67" applyFont="1" applyFill="1" applyBorder="1" applyAlignment="1">
      <alignment horizontal="center" vertical="center" shrinkToFit="1"/>
    </xf>
    <xf numFmtId="0" fontId="23" fillId="3" borderId="3" xfId="67" applyFont="1" applyFill="1" applyBorder="1" applyAlignment="1">
      <alignment horizontal="center" vertical="center"/>
    </xf>
    <xf numFmtId="0" fontId="21" fillId="3" borderId="5" xfId="67" applyFont="1" applyFill="1" applyBorder="1" applyAlignment="1">
      <alignment horizontal="center" vertical="center"/>
    </xf>
    <xf numFmtId="0" fontId="23" fillId="3" borderId="115" xfId="67" applyFont="1" applyFill="1" applyBorder="1" applyAlignment="1">
      <alignment horizontal="center" vertical="center" shrinkToFit="1"/>
    </xf>
    <xf numFmtId="0" fontId="23" fillId="3" borderId="116" xfId="67" applyFont="1" applyFill="1" applyBorder="1" applyAlignment="1">
      <alignment horizontal="center" vertical="center"/>
    </xf>
    <xf numFmtId="0" fontId="52" fillId="0" borderId="3" xfId="58" applyFont="1" applyBorder="1" applyAlignment="1">
      <alignment horizontal="left" vertical="center" wrapText="1"/>
    </xf>
    <xf numFmtId="0" fontId="52" fillId="0" borderId="34" xfId="58" applyFont="1" applyBorder="1" applyAlignment="1">
      <alignment horizontal="left" vertical="center" wrapText="1"/>
    </xf>
    <xf numFmtId="0" fontId="21" fillId="3" borderId="5" xfId="67" applyFont="1" applyFill="1" applyBorder="1" applyAlignment="1">
      <alignment horizontal="center" vertical="center" wrapText="1"/>
    </xf>
    <xf numFmtId="0" fontId="14" fillId="0" borderId="54" xfId="67" applyFont="1" applyBorder="1" applyAlignment="1">
      <alignment horizontal="left" vertical="center" indent="1"/>
    </xf>
    <xf numFmtId="176" fontId="14" fillId="4" borderId="118" xfId="67" applyNumberFormat="1" applyFont="1" applyFill="1" applyBorder="1" applyAlignment="1">
      <alignment vertical="center"/>
    </xf>
    <xf numFmtId="49" fontId="10" fillId="0" borderId="50" xfId="67" quotePrefix="1" applyNumberFormat="1" applyFont="1" applyBorder="1" applyAlignment="1">
      <alignment horizontal="center" vertical="center" shrinkToFit="1"/>
    </xf>
    <xf numFmtId="180" fontId="14" fillId="4" borderId="8" xfId="67" applyNumberFormat="1" applyFont="1" applyFill="1" applyBorder="1" applyAlignment="1">
      <alignment vertical="center"/>
    </xf>
    <xf numFmtId="176" fontId="14" fillId="10" borderId="118" xfId="67" applyNumberFormat="1" applyFont="1" applyFill="1" applyBorder="1" applyAlignment="1">
      <alignment vertical="center"/>
    </xf>
    <xf numFmtId="176" fontId="14" fillId="4" borderId="72" xfId="67" applyNumberFormat="1" applyFont="1" applyFill="1" applyBorder="1" applyAlignment="1">
      <alignment vertical="center"/>
    </xf>
    <xf numFmtId="49" fontId="10" fillId="0" borderId="50" xfId="67" applyNumberFormat="1" applyFont="1" applyBorder="1" applyAlignment="1">
      <alignment horizontal="center" vertical="center" shrinkToFit="1"/>
    </xf>
    <xf numFmtId="176" fontId="14" fillId="10" borderId="72" xfId="67" applyNumberFormat="1" applyFont="1" applyFill="1" applyBorder="1" applyAlignment="1">
      <alignment vertical="center"/>
    </xf>
    <xf numFmtId="0" fontId="14" fillId="0" borderId="81" xfId="67" applyFont="1" applyBorder="1" applyAlignment="1">
      <alignment horizontal="center" vertical="center"/>
    </xf>
    <xf numFmtId="0" fontId="14" fillId="0" borderId="33" xfId="67" applyFont="1" applyBorder="1" applyAlignment="1">
      <alignment horizontal="center" vertical="center"/>
    </xf>
    <xf numFmtId="176" fontId="14" fillId="0" borderId="103" xfId="67" applyNumberFormat="1" applyFont="1" applyBorder="1" applyAlignment="1">
      <alignment vertical="center"/>
    </xf>
    <xf numFmtId="49" fontId="10" fillId="0" borderId="87" xfId="67" applyNumberFormat="1" applyFont="1" applyBorder="1" applyAlignment="1">
      <alignment horizontal="center" vertical="center" shrinkToFit="1"/>
    </xf>
    <xf numFmtId="0" fontId="53" fillId="0" borderId="7" xfId="67" applyFont="1" applyBorder="1" applyAlignment="1">
      <alignment vertical="center" shrinkToFit="1"/>
    </xf>
    <xf numFmtId="176" fontId="14" fillId="10" borderId="103" xfId="67" applyNumberFormat="1" applyFont="1" applyFill="1" applyBorder="1" applyAlignment="1">
      <alignment vertical="center"/>
    </xf>
    <xf numFmtId="176" fontId="14" fillId="4" borderId="103" xfId="67" applyNumberFormat="1" applyFont="1" applyFill="1" applyBorder="1" applyAlignment="1">
      <alignment vertical="center"/>
    </xf>
    <xf numFmtId="0" fontId="10" fillId="0" borderId="0" xfId="6"/>
    <xf numFmtId="0" fontId="10" fillId="0" borderId="8" xfId="6" applyBorder="1"/>
    <xf numFmtId="10" fontId="0" fillId="0" borderId="8" xfId="68" applyNumberFormat="1" applyFont="1" applyBorder="1" applyAlignment="1"/>
    <xf numFmtId="10" fontId="0" fillId="11" borderId="8" xfId="68" applyNumberFormat="1" applyFont="1" applyFill="1" applyBorder="1" applyAlignment="1"/>
    <xf numFmtId="0" fontId="10" fillId="0" borderId="8" xfId="6" quotePrefix="1" applyBorder="1"/>
    <xf numFmtId="0" fontId="10" fillId="0" borderId="14" xfId="6" applyBorder="1" applyAlignment="1">
      <alignment horizontal="center" vertical="center"/>
    </xf>
    <xf numFmtId="0" fontId="10" fillId="0" borderId="18" xfId="6" applyBorder="1" applyAlignment="1">
      <alignment vertical="center" wrapText="1"/>
    </xf>
    <xf numFmtId="176" fontId="19" fillId="10" borderId="33" xfId="1" applyNumberFormat="1" applyFont="1" applyFill="1" applyBorder="1" applyAlignment="1">
      <alignment vertical="center"/>
    </xf>
    <xf numFmtId="176" fontId="19" fillId="10" borderId="71" xfId="1" applyNumberFormat="1" applyFont="1" applyFill="1" applyBorder="1" applyAlignment="1">
      <alignment vertical="center"/>
    </xf>
    <xf numFmtId="176" fontId="19" fillId="10" borderId="26" xfId="1" applyNumberFormat="1" applyFont="1" applyFill="1" applyBorder="1" applyAlignment="1">
      <alignment vertical="center"/>
    </xf>
    <xf numFmtId="0" fontId="10" fillId="0" borderId="21" xfId="0" applyFont="1" applyBorder="1" applyAlignment="1">
      <alignment horizontal="left" vertical="center" indent="1"/>
    </xf>
    <xf numFmtId="0" fontId="10" fillId="0" borderId="18" xfId="0" applyFont="1" applyBorder="1" applyAlignment="1">
      <alignment horizontal="left" vertical="center" indent="1"/>
    </xf>
    <xf numFmtId="0" fontId="10" fillId="0" borderId="19" xfId="0" applyFont="1" applyBorder="1" applyAlignment="1">
      <alignment horizontal="left" vertical="center" indent="1"/>
    </xf>
    <xf numFmtId="0" fontId="14" fillId="0" borderId="0" xfId="0" applyFont="1" applyAlignment="1"/>
    <xf numFmtId="0" fontId="14" fillId="0" borderId="0" xfId="0" applyFont="1" applyAlignment="1">
      <alignment horizontal="right"/>
    </xf>
    <xf numFmtId="0" fontId="14" fillId="0" borderId="24" xfId="0" applyFont="1" applyBorder="1" applyAlignment="1">
      <alignment horizontal="right"/>
    </xf>
    <xf numFmtId="183" fontId="14" fillId="3" borderId="36" xfId="0" applyNumberFormat="1" applyFont="1" applyFill="1" applyBorder="1" applyAlignment="1">
      <alignment horizontal="center"/>
    </xf>
    <xf numFmtId="0" fontId="14" fillId="3" borderId="4" xfId="0" applyFont="1" applyFill="1" applyBorder="1" applyAlignment="1"/>
    <xf numFmtId="0" fontId="14" fillId="3" borderId="37" xfId="0" applyFont="1" applyFill="1" applyBorder="1" applyAlignment="1"/>
    <xf numFmtId="0" fontId="14" fillId="3" borderId="0" xfId="0" applyFont="1" applyFill="1" applyAlignment="1"/>
    <xf numFmtId="0" fontId="14" fillId="3" borderId="67" xfId="0" applyFont="1" applyFill="1" applyBorder="1" applyAlignment="1"/>
    <xf numFmtId="183" fontId="14" fillId="3" borderId="0" xfId="0" applyNumberFormat="1" applyFont="1" applyFill="1" applyAlignment="1">
      <alignment horizontal="center" shrinkToFit="1"/>
    </xf>
    <xf numFmtId="0" fontId="14" fillId="3" borderId="15" xfId="0" applyFont="1" applyFill="1" applyBorder="1" applyAlignment="1">
      <alignment horizontal="center" shrinkToFit="1"/>
    </xf>
    <xf numFmtId="0" fontId="14" fillId="3" borderId="16" xfId="0" applyFont="1" applyFill="1" applyBorder="1" applyAlignment="1"/>
    <xf numFmtId="0" fontId="10" fillId="3" borderId="17" xfId="0" applyFont="1" applyFill="1" applyBorder="1" applyAlignment="1">
      <alignment horizontal="center"/>
    </xf>
    <xf numFmtId="0" fontId="14" fillId="3" borderId="18" xfId="0" applyFont="1" applyFill="1" applyBorder="1" applyAlignment="1"/>
    <xf numFmtId="0" fontId="14" fillId="3" borderId="19" xfId="0" applyFont="1" applyFill="1" applyBorder="1" applyAlignment="1">
      <alignment horizontal="center"/>
    </xf>
    <xf numFmtId="0" fontId="14" fillId="0" borderId="12" xfId="0" applyFont="1" applyBorder="1">
      <alignment vertical="center"/>
    </xf>
    <xf numFmtId="185" fontId="14" fillId="0" borderId="49" xfId="0" applyNumberFormat="1" applyFont="1" applyBorder="1" applyAlignment="1"/>
    <xf numFmtId="188" fontId="14" fillId="0" borderId="49" xfId="0" applyNumberFormat="1" applyFont="1" applyBorder="1" applyAlignment="1"/>
    <xf numFmtId="188" fontId="14" fillId="0" borderId="15" xfId="0" applyNumberFormat="1" applyFont="1" applyBorder="1" applyAlignment="1"/>
    <xf numFmtId="0" fontId="14" fillId="0" borderId="38" xfId="0" applyFont="1" applyBorder="1">
      <alignment vertical="center"/>
    </xf>
    <xf numFmtId="187" fontId="14" fillId="0" borderId="15" xfId="0" applyNumberFormat="1" applyFont="1" applyBorder="1" applyAlignment="1"/>
    <xf numFmtId="0" fontId="14" fillId="0" borderId="69" xfId="0" applyFont="1" applyBorder="1">
      <alignment vertical="center"/>
    </xf>
    <xf numFmtId="188" fontId="14" fillId="0" borderId="70" xfId="0" applyNumberFormat="1" applyFont="1" applyBorder="1" applyAlignment="1"/>
    <xf numFmtId="188" fontId="14" fillId="0" borderId="60" xfId="0" applyNumberFormat="1" applyFont="1" applyBorder="1" applyAlignment="1"/>
    <xf numFmtId="0" fontId="14" fillId="0" borderId="57" xfId="0" applyFont="1" applyBorder="1">
      <alignment vertical="center"/>
    </xf>
    <xf numFmtId="187" fontId="14" fillId="0" borderId="60" xfId="0" applyNumberFormat="1" applyFont="1" applyBorder="1" applyAlignment="1"/>
    <xf numFmtId="0" fontId="14" fillId="0" borderId="20" xfId="0" applyFont="1" applyBorder="1">
      <alignment vertical="center"/>
    </xf>
    <xf numFmtId="188" fontId="14" fillId="0" borderId="48" xfId="0" applyNumberFormat="1" applyFont="1" applyBorder="1" applyAlignment="1"/>
    <xf numFmtId="188" fontId="14" fillId="0" borderId="19" xfId="0" applyNumberFormat="1" applyFont="1" applyBorder="1" applyAlignment="1"/>
    <xf numFmtId="0" fontId="14" fillId="0" borderId="80" xfId="0" applyFont="1" applyBorder="1">
      <alignment vertical="center"/>
    </xf>
    <xf numFmtId="187" fontId="14" fillId="0" borderId="19" xfId="0" applyNumberFormat="1" applyFont="1" applyBorder="1" applyAlignment="1"/>
    <xf numFmtId="0" fontId="14" fillId="0" borderId="43" xfId="0" applyFont="1" applyBorder="1" applyAlignment="1"/>
    <xf numFmtId="188" fontId="14" fillId="0" borderId="71" xfId="0" applyNumberFormat="1" applyFont="1" applyBorder="1" applyAlignment="1"/>
    <xf numFmtId="188" fontId="14" fillId="0" borderId="47" xfId="0" applyNumberFormat="1" applyFont="1" applyBorder="1" applyAlignment="1"/>
    <xf numFmtId="0" fontId="14" fillId="0" borderId="81" xfId="0" applyFont="1" applyBorder="1" applyAlignment="1"/>
    <xf numFmtId="187" fontId="14" fillId="0" borderId="26" xfId="0" applyNumberFormat="1" applyFont="1" applyBorder="1" applyAlignment="1"/>
    <xf numFmtId="0" fontId="35" fillId="0" borderId="0" xfId="0" applyFont="1" applyAlignment="1"/>
    <xf numFmtId="0" fontId="32" fillId="0" borderId="0" xfId="0" applyFont="1" applyAlignment="1"/>
    <xf numFmtId="183" fontId="14" fillId="0" borderId="0" xfId="0" applyNumberFormat="1" applyFont="1" applyAlignment="1">
      <alignment horizontal="center" shrinkToFit="1"/>
    </xf>
    <xf numFmtId="0" fontId="14" fillId="0" borderId="43" xfId="1" applyFont="1" applyBorder="1" applyAlignment="1">
      <alignment shrinkToFit="1"/>
    </xf>
    <xf numFmtId="192" fontId="14" fillId="0" borderId="26" xfId="1" applyNumberFormat="1" applyFont="1" applyBorder="1"/>
    <xf numFmtId="0" fontId="19" fillId="0" borderId="0" xfId="67" applyFont="1" applyAlignment="1">
      <alignment vertical="center"/>
    </xf>
    <xf numFmtId="0" fontId="23" fillId="0" borderId="0" xfId="67" applyFont="1" applyAlignment="1">
      <alignment vertical="center"/>
    </xf>
    <xf numFmtId="0" fontId="55" fillId="0" borderId="0" xfId="1" applyFont="1" applyAlignment="1">
      <alignment vertical="center" shrinkToFit="1"/>
    </xf>
    <xf numFmtId="0" fontId="55" fillId="0" borderId="0" xfId="1" applyFont="1" applyAlignment="1">
      <alignment horizontal="center"/>
    </xf>
    <xf numFmtId="0" fontId="55" fillId="0" borderId="0" xfId="1" applyFont="1" applyAlignment="1">
      <alignment horizontal="center" vertical="center"/>
    </xf>
    <xf numFmtId="193" fontId="55" fillId="0" borderId="0" xfId="1" applyNumberFormat="1" applyFont="1" applyAlignment="1">
      <alignment vertical="center"/>
    </xf>
    <xf numFmtId="185" fontId="55" fillId="0" borderId="0" xfId="1" applyNumberFormat="1" applyFont="1" applyAlignment="1">
      <alignment vertical="center"/>
    </xf>
    <xf numFmtId="0" fontId="14" fillId="3" borderId="41" xfId="1" applyFont="1" applyFill="1" applyBorder="1" applyAlignment="1">
      <alignment vertical="center" shrinkToFit="1"/>
    </xf>
    <xf numFmtId="0" fontId="14" fillId="3" borderId="13" xfId="1" applyFont="1" applyFill="1" applyBorder="1" applyAlignment="1">
      <alignment horizontal="center" vertical="center"/>
    </xf>
    <xf numFmtId="0" fontId="14" fillId="0" borderId="44" xfId="1" applyFont="1" applyBorder="1"/>
    <xf numFmtId="0" fontId="14" fillId="0" borderId="23" xfId="1" applyFont="1" applyBorder="1"/>
    <xf numFmtId="0" fontId="14" fillId="0" borderId="84" xfId="1" applyFont="1" applyBorder="1"/>
    <xf numFmtId="0" fontId="14" fillId="0" borderId="13" xfId="1" applyFont="1" applyBorder="1"/>
    <xf numFmtId="195" fontId="14" fillId="0" borderId="35" xfId="1" applyNumberFormat="1" applyFont="1" applyBorder="1"/>
    <xf numFmtId="195" fontId="14" fillId="0" borderId="41" xfId="1" applyNumberFormat="1" applyFont="1" applyBorder="1"/>
    <xf numFmtId="195" fontId="14" fillId="0" borderId="44" xfId="1" applyNumberFormat="1" applyFont="1" applyBorder="1"/>
    <xf numFmtId="195" fontId="14" fillId="0" borderId="117" xfId="67" applyNumberFormat="1" applyFont="1" applyBorder="1" applyAlignment="1">
      <alignment horizontal="center" vertical="center"/>
    </xf>
    <xf numFmtId="195" fontId="14" fillId="0" borderId="54" xfId="67" applyNumberFormat="1" applyFont="1" applyBorder="1" applyAlignment="1">
      <alignment horizontal="left" vertical="center" indent="1"/>
    </xf>
    <xf numFmtId="195" fontId="14" fillId="0" borderId="69" xfId="67" applyNumberFormat="1" applyFont="1" applyBorder="1" applyAlignment="1">
      <alignment horizontal="center" vertical="center"/>
    </xf>
    <xf numFmtId="195" fontId="14" fillId="0" borderId="58" xfId="67" applyNumberFormat="1" applyFont="1" applyBorder="1" applyAlignment="1">
      <alignment horizontal="left" vertical="center" indent="1"/>
    </xf>
    <xf numFmtId="195" fontId="53" fillId="0" borderId="13" xfId="67" applyNumberFormat="1" applyFont="1" applyBorder="1" applyAlignment="1">
      <alignment vertical="center" shrinkToFit="1"/>
    </xf>
    <xf numFmtId="195" fontId="14" fillId="3" borderId="31" xfId="1" applyNumberFormat="1" applyFont="1" applyFill="1" applyBorder="1" applyAlignment="1">
      <alignment horizontal="center" vertical="center"/>
    </xf>
    <xf numFmtId="195" fontId="14" fillId="3" borderId="114" xfId="1" applyNumberFormat="1" applyFont="1" applyFill="1" applyBorder="1" applyAlignment="1">
      <alignment horizontal="center" vertical="center"/>
    </xf>
    <xf numFmtId="195" fontId="19" fillId="3" borderId="18" xfId="1" applyNumberFormat="1" applyFont="1" applyFill="1" applyBorder="1" applyAlignment="1">
      <alignment horizontal="center" vertical="center" wrapText="1"/>
    </xf>
    <xf numFmtId="195" fontId="19" fillId="3" borderId="48" xfId="1" applyNumberFormat="1" applyFont="1" applyFill="1" applyBorder="1" applyAlignment="1">
      <alignment horizontal="center" vertical="center" wrapText="1"/>
    </xf>
    <xf numFmtId="0" fontId="14" fillId="0" borderId="117" xfId="1" applyFont="1" applyBorder="1" applyAlignment="1">
      <alignment vertical="center" shrinkToFit="1"/>
    </xf>
    <xf numFmtId="195" fontId="14" fillId="0" borderId="41" xfId="1" applyNumberFormat="1" applyFont="1" applyBorder="1" applyAlignment="1">
      <alignment horizontal="center"/>
    </xf>
    <xf numFmtId="195" fontId="14" fillId="0" borderId="38" xfId="1" applyNumberFormat="1" applyFont="1" applyBorder="1" applyAlignment="1">
      <alignment horizontal="center"/>
    </xf>
    <xf numFmtId="195" fontId="14" fillId="0" borderId="80" xfId="1" applyNumberFormat="1" applyFont="1" applyBorder="1" applyAlignment="1">
      <alignment horizontal="center"/>
    </xf>
    <xf numFmtId="195" fontId="14" fillId="3" borderId="32" xfId="1" applyNumberFormat="1" applyFont="1" applyFill="1" applyBorder="1" applyAlignment="1">
      <alignment horizontal="center" vertical="center"/>
    </xf>
    <xf numFmtId="195" fontId="14" fillId="3" borderId="36" xfId="1" applyNumberFormat="1" applyFont="1" applyFill="1" applyBorder="1" applyAlignment="1">
      <alignment horizontal="center" vertical="center"/>
    </xf>
    <xf numFmtId="195" fontId="14" fillId="3" borderId="37" xfId="1" applyNumberFormat="1" applyFont="1" applyFill="1" applyBorder="1" applyAlignment="1">
      <alignment horizontal="center" vertical="center"/>
    </xf>
    <xf numFmtId="0" fontId="14" fillId="3" borderId="48" xfId="1" applyFont="1" applyFill="1" applyBorder="1" applyAlignment="1">
      <alignment horizontal="center" vertical="center"/>
    </xf>
    <xf numFmtId="0" fontId="14" fillId="3" borderId="86" xfId="1" applyFont="1" applyFill="1" applyBorder="1" applyAlignment="1">
      <alignment horizontal="center" vertical="center"/>
    </xf>
    <xf numFmtId="195" fontId="14" fillId="0" borderId="44" xfId="1" applyNumberFormat="1" applyFont="1" applyBorder="1" applyAlignment="1">
      <alignment horizontal="center"/>
    </xf>
    <xf numFmtId="0" fontId="14" fillId="0" borderId="11" xfId="1" applyFont="1" applyBorder="1"/>
    <xf numFmtId="0" fontId="14" fillId="0" borderId="40" xfId="1" applyFont="1" applyBorder="1"/>
    <xf numFmtId="0" fontId="14" fillId="0" borderId="42" xfId="1" applyFont="1" applyBorder="1"/>
    <xf numFmtId="0" fontId="14" fillId="0" borderId="85" xfId="1" applyFont="1" applyBorder="1"/>
    <xf numFmtId="0" fontId="14" fillId="3" borderId="18" xfId="1" applyFont="1" applyFill="1" applyBorder="1" applyAlignment="1">
      <alignment horizontal="center" vertical="center"/>
    </xf>
    <xf numFmtId="195" fontId="14" fillId="3" borderId="49" xfId="1" applyNumberFormat="1" applyFont="1" applyFill="1" applyBorder="1" applyAlignment="1">
      <alignment horizontal="center" vertical="center"/>
    </xf>
    <xf numFmtId="195" fontId="14" fillId="3" borderId="39" xfId="1" applyNumberFormat="1" applyFont="1" applyFill="1" applyBorder="1" applyAlignment="1">
      <alignment horizontal="center" vertical="center"/>
    </xf>
    <xf numFmtId="195" fontId="14" fillId="3" borderId="11" xfId="1" applyNumberFormat="1" applyFont="1" applyFill="1" applyBorder="1" applyAlignment="1">
      <alignment horizontal="center" vertical="center"/>
    </xf>
    <xf numFmtId="195" fontId="14" fillId="3" borderId="48" xfId="1" applyNumberFormat="1" applyFont="1" applyFill="1" applyBorder="1" applyAlignment="1">
      <alignment horizontal="center" vertical="center"/>
    </xf>
    <xf numFmtId="195" fontId="14" fillId="3" borderId="86" xfId="1" applyNumberFormat="1" applyFont="1" applyFill="1" applyBorder="1" applyAlignment="1">
      <alignment horizontal="center" vertical="center"/>
    </xf>
    <xf numFmtId="195" fontId="14" fillId="3" borderId="21" xfId="1" applyNumberFormat="1" applyFont="1" applyFill="1" applyBorder="1" applyAlignment="1">
      <alignment horizontal="center" vertical="center"/>
    </xf>
    <xf numFmtId="0" fontId="0" fillId="0" borderId="0" xfId="0" applyAlignment="1"/>
    <xf numFmtId="0" fontId="0" fillId="11" borderId="0" xfId="0" applyFill="1" applyAlignment="1"/>
    <xf numFmtId="185" fontId="14" fillId="0" borderId="90" xfId="1" applyNumberFormat="1" applyFont="1" applyBorder="1" applyAlignment="1">
      <alignment vertical="center"/>
    </xf>
    <xf numFmtId="0" fontId="21" fillId="3" borderId="52" xfId="69" applyFont="1" applyFill="1" applyBorder="1" applyAlignment="1">
      <alignment horizontal="centerContinuous" vertical="center" wrapText="1"/>
    </xf>
    <xf numFmtId="0" fontId="19" fillId="3" borderId="96" xfId="69" applyFont="1" applyFill="1" applyBorder="1" applyAlignment="1">
      <alignment horizontal="centerContinuous" vertical="center"/>
    </xf>
    <xf numFmtId="181" fontId="19" fillId="10" borderId="81" xfId="69" applyNumberFormat="1" applyFont="1" applyFill="1" applyBorder="1" applyAlignment="1">
      <alignment horizontal="centerContinuous" vertical="center"/>
    </xf>
    <xf numFmtId="181" fontId="19" fillId="10" borderId="103" xfId="69" applyNumberFormat="1" applyFont="1" applyFill="1" applyBorder="1" applyAlignment="1">
      <alignment horizontal="centerContinuous" vertical="center"/>
    </xf>
    <xf numFmtId="0" fontId="10" fillId="0" borderId="49" xfId="67" applyFont="1" applyBorder="1" applyAlignment="1">
      <alignment horizontal="center" vertical="center"/>
    </xf>
    <xf numFmtId="0" fontId="10" fillId="0" borderId="51" xfId="67" applyFont="1" applyBorder="1" applyAlignment="1">
      <alignment horizontal="center" vertical="center"/>
    </xf>
    <xf numFmtId="0" fontId="10" fillId="0" borderId="14" xfId="67" applyFont="1" applyBorder="1" applyAlignment="1">
      <alignment horizontal="center" vertical="center"/>
    </xf>
    <xf numFmtId="0" fontId="10" fillId="0" borderId="46" xfId="67" applyFont="1" applyBorder="1" applyAlignment="1">
      <alignment horizontal="center" vertical="center"/>
    </xf>
    <xf numFmtId="0" fontId="10" fillId="0" borderId="0" xfId="1" applyFont="1" applyAlignment="1">
      <alignment vertical="top" wrapText="1"/>
    </xf>
    <xf numFmtId="0" fontId="10" fillId="0" borderId="14" xfId="1" applyFont="1" applyBorder="1" applyAlignment="1">
      <alignment horizontal="left" vertical="center" indent="1"/>
    </xf>
    <xf numFmtId="0" fontId="10" fillId="0" borderId="16" xfId="1" applyFont="1" applyBorder="1" applyAlignment="1">
      <alignment horizontal="left" vertical="center" indent="1"/>
    </xf>
    <xf numFmtId="0" fontId="5" fillId="0" borderId="18" xfId="1" applyBorder="1" applyAlignment="1">
      <alignment horizontal="left" vertical="center" indent="1"/>
    </xf>
    <xf numFmtId="0" fontId="10" fillId="4" borderId="14" xfId="67" applyFont="1" applyFill="1" applyBorder="1" applyAlignment="1">
      <alignment horizontal="center" vertical="center"/>
    </xf>
    <xf numFmtId="0" fontId="10" fillId="4" borderId="18" xfId="67" applyFont="1" applyFill="1" applyBorder="1" applyAlignment="1">
      <alignment horizontal="center" vertical="center"/>
    </xf>
    <xf numFmtId="0" fontId="10" fillId="0" borderId="14" xfId="1" applyFont="1" applyBorder="1" applyAlignment="1">
      <alignment horizontal="center" vertical="center" wrapText="1"/>
    </xf>
    <xf numFmtId="0" fontId="10" fillId="0" borderId="16" xfId="1" applyFont="1" applyBorder="1" applyAlignment="1">
      <alignment horizontal="center" vertical="center" wrapText="1"/>
    </xf>
    <xf numFmtId="0" fontId="10" fillId="0" borderId="18" xfId="1" applyFont="1" applyBorder="1" applyAlignment="1">
      <alignment horizontal="center" vertical="center" wrapText="1"/>
    </xf>
    <xf numFmtId="0" fontId="10" fillId="0" borderId="11" xfId="1" applyFont="1" applyBorder="1" applyAlignment="1">
      <alignment horizontal="center" vertical="center" wrapText="1"/>
    </xf>
    <xf numFmtId="0" fontId="10" fillId="0" borderId="21" xfId="1" applyFont="1" applyBorder="1" applyAlignment="1">
      <alignment horizontal="center" vertical="center"/>
    </xf>
    <xf numFmtId="0" fontId="18" fillId="0" borderId="27" xfId="67" applyFont="1" applyBorder="1" applyAlignment="1">
      <alignment horizontal="center" vertical="center"/>
    </xf>
    <xf numFmtId="0" fontId="18" fillId="0" borderId="28" xfId="67" applyFont="1" applyBorder="1" applyAlignment="1">
      <alignment horizontal="center" vertical="center"/>
    </xf>
    <xf numFmtId="0" fontId="18" fillId="0" borderId="29" xfId="67" applyFont="1" applyBorder="1" applyAlignment="1">
      <alignment horizontal="center" vertical="center"/>
    </xf>
    <xf numFmtId="0" fontId="19" fillId="0" borderId="0" xfId="1" applyFont="1" applyAlignment="1">
      <alignment horizontal="center" vertical="center"/>
    </xf>
    <xf numFmtId="0" fontId="19" fillId="0" borderId="0" xfId="1" applyFont="1" applyAlignment="1">
      <alignment vertical="center"/>
    </xf>
    <xf numFmtId="0" fontId="18" fillId="0" borderId="27" xfId="1" applyFont="1" applyBorder="1" applyAlignment="1">
      <alignment horizontal="center" vertical="center"/>
    </xf>
    <xf numFmtId="0" fontId="18" fillId="0" borderId="28" xfId="1" applyFont="1" applyBorder="1" applyAlignment="1">
      <alignment horizontal="center" vertical="center"/>
    </xf>
    <xf numFmtId="0" fontId="18" fillId="0" borderId="29" xfId="1" applyFont="1" applyBorder="1" applyAlignment="1">
      <alignment horizontal="center" vertical="center"/>
    </xf>
    <xf numFmtId="0" fontId="21" fillId="0" borderId="0" xfId="1" applyFont="1" applyAlignment="1">
      <alignment vertical="center"/>
    </xf>
    <xf numFmtId="0" fontId="12" fillId="0" borderId="0" xfId="1" applyFont="1" applyAlignment="1">
      <alignment vertical="center"/>
    </xf>
    <xf numFmtId="0" fontId="21" fillId="0" borderId="0" xfId="1" applyFont="1" applyAlignment="1">
      <alignment horizontal="center" vertical="center"/>
    </xf>
    <xf numFmtId="0" fontId="5" fillId="0" borderId="0" xfId="1" applyAlignment="1">
      <alignment horizontal="center" vertical="center"/>
    </xf>
    <xf numFmtId="0" fontId="5" fillId="0" borderId="0" xfId="1" applyAlignment="1">
      <alignment vertical="center"/>
    </xf>
    <xf numFmtId="0" fontId="14" fillId="0" borderId="0" xfId="1" applyFont="1" applyAlignment="1">
      <alignment horizontal="right" wrapText="1"/>
    </xf>
    <xf numFmtId="0" fontId="5" fillId="0" borderId="0" xfId="1"/>
    <xf numFmtId="183" fontId="14" fillId="0" borderId="0" xfId="1" applyNumberFormat="1" applyFont="1" applyAlignment="1">
      <alignment horizontal="center"/>
    </xf>
    <xf numFmtId="0" fontId="14" fillId="3" borderId="65" xfId="1" applyFont="1" applyFill="1" applyBorder="1"/>
    <xf numFmtId="0" fontId="5" fillId="3" borderId="66" xfId="1" applyFill="1" applyBorder="1"/>
    <xf numFmtId="0" fontId="5" fillId="3" borderId="68" xfId="1" applyFill="1" applyBorder="1"/>
    <xf numFmtId="0" fontId="14" fillId="3" borderId="65" xfId="1" applyFont="1" applyFill="1" applyBorder="1" applyAlignment="1">
      <alignment horizontal="center"/>
    </xf>
    <xf numFmtId="0" fontId="5" fillId="3" borderId="68" xfId="1" applyFill="1" applyBorder="1" applyAlignment="1">
      <alignment horizontal="center"/>
    </xf>
    <xf numFmtId="0" fontId="14" fillId="3" borderId="32" xfId="1" applyFont="1" applyFill="1" applyBorder="1" applyAlignment="1">
      <alignment horizontal="center" vertical="center" shrinkToFit="1"/>
    </xf>
    <xf numFmtId="0" fontId="5" fillId="3" borderId="19" xfId="1" applyFill="1" applyBorder="1" applyAlignment="1">
      <alignment horizontal="center" vertical="center" shrinkToFit="1"/>
    </xf>
    <xf numFmtId="0" fontId="14" fillId="0" borderId="0" xfId="1" applyFont="1" applyAlignment="1">
      <alignment horizontal="center" vertical="center"/>
    </xf>
    <xf numFmtId="0" fontId="14" fillId="0" borderId="24" xfId="1" applyFont="1" applyBorder="1" applyAlignment="1">
      <alignment horizontal="right"/>
    </xf>
    <xf numFmtId="0" fontId="5" fillId="3" borderId="65" xfId="1" applyFill="1" applyBorder="1"/>
    <xf numFmtId="0" fontId="14" fillId="3" borderId="39" xfId="1" applyFont="1" applyFill="1" applyBorder="1" applyAlignment="1">
      <alignment horizontal="center" wrapText="1" shrinkToFit="1"/>
    </xf>
    <xf numFmtId="0" fontId="5" fillId="3" borderId="0" xfId="1" applyFill="1" applyAlignment="1">
      <alignment horizontal="center" wrapText="1" shrinkToFit="1"/>
    </xf>
    <xf numFmtId="0" fontId="5" fillId="3" borderId="65" xfId="1" applyFill="1" applyBorder="1" applyAlignment="1">
      <alignment horizontal="center"/>
    </xf>
    <xf numFmtId="0" fontId="14" fillId="3" borderId="31" xfId="1" applyFont="1" applyFill="1" applyBorder="1" applyAlignment="1">
      <alignment horizontal="center" vertical="center"/>
    </xf>
    <xf numFmtId="0" fontId="5" fillId="3" borderId="16" xfId="1" applyFill="1" applyBorder="1" applyAlignment="1">
      <alignment vertical="center"/>
    </xf>
    <xf numFmtId="0" fontId="5" fillId="3" borderId="18" xfId="1" applyFill="1" applyBorder="1" applyAlignment="1">
      <alignment vertical="center"/>
    </xf>
    <xf numFmtId="0" fontId="14" fillId="3" borderId="31" xfId="1" applyFont="1" applyFill="1" applyBorder="1" applyAlignment="1">
      <alignment horizontal="center" vertical="center" wrapText="1" shrinkToFit="1"/>
    </xf>
    <xf numFmtId="0" fontId="0" fillId="3" borderId="65" xfId="0" applyFill="1" applyBorder="1" applyAlignment="1"/>
    <xf numFmtId="0" fontId="0" fillId="3" borderId="66" xfId="0" applyFill="1" applyBorder="1" applyAlignment="1"/>
    <xf numFmtId="0" fontId="0" fillId="3" borderId="68" xfId="0" applyFill="1" applyBorder="1" applyAlignment="1"/>
    <xf numFmtId="0" fontId="14" fillId="3" borderId="65" xfId="0" applyFont="1" applyFill="1" applyBorder="1" applyAlignment="1"/>
    <xf numFmtId="0" fontId="0" fillId="0" borderId="66" xfId="0" applyBorder="1" applyAlignment="1"/>
    <xf numFmtId="0" fontId="0" fillId="0" borderId="68" xfId="0" applyBorder="1" applyAlignment="1"/>
    <xf numFmtId="183" fontId="14" fillId="3" borderId="32" xfId="0" applyNumberFormat="1" applyFont="1" applyFill="1" applyBorder="1" applyAlignment="1">
      <alignment horizontal="center" vertical="center" shrinkToFit="1"/>
    </xf>
    <xf numFmtId="0" fontId="0" fillId="0" borderId="17" xfId="0" applyBorder="1">
      <alignment vertical="center"/>
    </xf>
    <xf numFmtId="0" fontId="0" fillId="0" borderId="19" xfId="0" applyBorder="1">
      <alignment vertical="center"/>
    </xf>
    <xf numFmtId="0" fontId="14" fillId="3" borderId="39" xfId="0" applyFont="1" applyFill="1" applyBorder="1" applyAlignment="1">
      <alignment horizontal="center" wrapText="1" shrinkToFit="1"/>
    </xf>
    <xf numFmtId="0" fontId="0" fillId="3" borderId="0" xfId="0" applyFill="1" applyAlignment="1">
      <alignment horizontal="center" wrapText="1" shrinkToFit="1"/>
    </xf>
    <xf numFmtId="0" fontId="14" fillId="3" borderId="66" xfId="1" applyFont="1" applyFill="1" applyBorder="1" applyAlignment="1">
      <alignment horizontal="center"/>
    </xf>
    <xf numFmtId="0" fontId="14" fillId="3" borderId="68" xfId="1" applyFont="1" applyFill="1" applyBorder="1" applyAlignment="1">
      <alignment horizontal="center"/>
    </xf>
    <xf numFmtId="0" fontId="14" fillId="3" borderId="17" xfId="1" applyFont="1" applyFill="1" applyBorder="1" applyAlignment="1">
      <alignment horizontal="center" vertical="center" shrinkToFit="1"/>
    </xf>
    <xf numFmtId="0" fontId="14" fillId="3" borderId="19" xfId="1" applyFont="1" applyFill="1" applyBorder="1" applyAlignment="1">
      <alignment horizontal="center" vertical="center" shrinkToFit="1"/>
    </xf>
    <xf numFmtId="0" fontId="14" fillId="3" borderId="89" xfId="1" applyFont="1" applyFill="1" applyBorder="1" applyAlignment="1">
      <alignment horizontal="center" vertical="center" wrapText="1"/>
    </xf>
    <xf numFmtId="0" fontId="14" fillId="3" borderId="93" xfId="1" applyFont="1" applyFill="1" applyBorder="1" applyAlignment="1">
      <alignment horizontal="center" vertical="center" wrapText="1"/>
    </xf>
    <xf numFmtId="0" fontId="14" fillId="3" borderId="89" xfId="1" applyFont="1" applyFill="1" applyBorder="1" applyAlignment="1">
      <alignment horizontal="left" vertical="center" wrapText="1"/>
    </xf>
    <xf numFmtId="0" fontId="14" fillId="3" borderId="93" xfId="1" applyFont="1" applyFill="1" applyBorder="1" applyAlignment="1">
      <alignment horizontal="left" vertical="center" wrapText="1"/>
    </xf>
    <xf numFmtId="0" fontId="14" fillId="3" borderId="90" xfId="1" applyFont="1" applyFill="1" applyBorder="1" applyAlignment="1">
      <alignment horizontal="left" vertical="center" wrapText="1"/>
    </xf>
    <xf numFmtId="0" fontId="10" fillId="0" borderId="49" xfId="6" applyBorder="1" applyAlignment="1">
      <alignment horizontal="center"/>
    </xf>
    <xf numFmtId="0" fontId="10" fillId="0" borderId="11" xfId="6" applyBorder="1" applyAlignment="1">
      <alignment horizontal="center"/>
    </xf>
    <xf numFmtId="0" fontId="10" fillId="0" borderId="48" xfId="6" applyBorder="1" applyAlignment="1">
      <alignment horizontal="center"/>
    </xf>
    <xf numFmtId="0" fontId="10" fillId="0" borderId="21" xfId="6" applyBorder="1" applyAlignment="1">
      <alignment horizontal="center"/>
    </xf>
    <xf numFmtId="0" fontId="0" fillId="0" borderId="0" xfId="0" applyAlignment="1">
      <alignment vertical="center" wrapText="1"/>
    </xf>
  </cellXfs>
  <cellStyles count="70">
    <cellStyle name="1黄緑" xfId="8"/>
    <cellStyle name="2水色" xfId="9"/>
    <cellStyle name="3オレンジ" xfId="10"/>
    <cellStyle name="5 黒" xfId="11"/>
    <cellStyle name="6 赤" xfId="12"/>
    <cellStyle name="7 青" xfId="13"/>
    <cellStyle name="8 緑" xfId="14"/>
    <cellStyle name="たいむず" xfId="15"/>
    <cellStyle name="チェック セル 2" xfId="16"/>
    <cellStyle name="パーセント 2" xfId="17"/>
    <cellStyle name="パーセント 3" xfId="18"/>
    <cellStyle name="パーセント 4" xfId="68"/>
    <cellStyle name="桁区切り 2" xfId="2"/>
    <cellStyle name="桁区切り 2 2" xfId="19"/>
    <cellStyle name="桁区切り 2 3" xfId="20"/>
    <cellStyle name="桁区切り 3" xfId="21"/>
    <cellStyle name="桁区切り 4" xfId="22"/>
    <cellStyle name="桁区切り 5" xfId="23"/>
    <cellStyle name="桁区切り 6" xfId="24"/>
    <cellStyle name="桁区切り 6 2" xfId="25"/>
    <cellStyle name="桁区切り 7" xfId="64"/>
    <cellStyle name="桁区切り 8" xfId="26"/>
    <cellStyle name="通貨 2" xfId="27"/>
    <cellStyle name="標準" xfId="0" builtinId="0"/>
    <cellStyle name="標準 10" xfId="28"/>
    <cellStyle name="標準 10 2" xfId="29"/>
    <cellStyle name="標準 10 2 2" xfId="30"/>
    <cellStyle name="標準 10 3" xfId="31"/>
    <cellStyle name="標準 11" xfId="32"/>
    <cellStyle name="標準 11 2" xfId="5"/>
    <cellStyle name="標準 11 3" xfId="33"/>
    <cellStyle name="標準 12" xfId="34"/>
    <cellStyle name="標準 12 2" xfId="35"/>
    <cellStyle name="標準 12 2 2" xfId="36"/>
    <cellStyle name="標準 12 3" xfId="37"/>
    <cellStyle name="標準 13" xfId="38"/>
    <cellStyle name="標準 13 2" xfId="39"/>
    <cellStyle name="標準 14" xfId="40"/>
    <cellStyle name="標準 14 2" xfId="41"/>
    <cellStyle name="標準 15" xfId="42"/>
    <cellStyle name="標準 16" xfId="43"/>
    <cellStyle name="標準 2" xfId="1"/>
    <cellStyle name="標準 2 2" xfId="7"/>
    <cellStyle name="標準 2 2 2" xfId="44"/>
    <cellStyle name="標準 2 2 3" xfId="45"/>
    <cellStyle name="標準 2 3" xfId="46"/>
    <cellStyle name="標準 2 3 2" xfId="67"/>
    <cellStyle name="標準 2 4" xfId="47"/>
    <cellStyle name="標準 2 5" xfId="6"/>
    <cellStyle name="標準 2 5 2" xfId="66"/>
    <cellStyle name="標準 2 6" xfId="65"/>
    <cellStyle name="標準 2 7" xfId="69"/>
    <cellStyle name="標準 3" xfId="4"/>
    <cellStyle name="標準 3 2" xfId="48"/>
    <cellStyle name="標準 3 2 2" xfId="49"/>
    <cellStyle name="標準 3 2 2 2" xfId="50"/>
    <cellStyle name="標準 3 3" xfId="51"/>
    <cellStyle name="標準 3 3 2" xfId="52"/>
    <cellStyle name="標準 3 4" xfId="53"/>
    <cellStyle name="標準 3 5" xfId="54"/>
    <cellStyle name="標準 4" xfId="55"/>
    <cellStyle name="標準 5" xfId="56"/>
    <cellStyle name="標準 6" xfId="57"/>
    <cellStyle name="標準 6 2" xfId="58"/>
    <cellStyle name="標準 6 2 2" xfId="63"/>
    <cellStyle name="標準 6 3" xfId="59"/>
    <cellStyle name="標準 7" xfId="60"/>
    <cellStyle name="標準 8" xfId="61"/>
    <cellStyle name="標準 9" xfId="62"/>
    <cellStyle name="標準_計算_係数"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2.xml"/><Relationship Id="rId13" Type="http://schemas.openxmlformats.org/officeDocument/2006/relationships/worksheet" Target="worksheets/sheet8.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chartsheet" Target="chartsheets/sheet1.xml"/><Relationship Id="rId12" Type="http://schemas.openxmlformats.org/officeDocument/2006/relationships/worksheet" Target="worksheets/sheet7.xml"/><Relationship Id="rId17"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5.xml"/><Relationship Id="rId5" Type="http://schemas.openxmlformats.org/officeDocument/2006/relationships/worksheet" Target="worksheets/sheet5.xml"/><Relationship Id="rId15" Type="http://schemas.openxmlformats.org/officeDocument/2006/relationships/worksheet" Target="worksheets/sheet10.xml"/><Relationship Id="rId23" Type="http://schemas.openxmlformats.org/officeDocument/2006/relationships/calcChain" Target="calcChain.xml"/><Relationship Id="rId10" Type="http://schemas.openxmlformats.org/officeDocument/2006/relationships/chartsheet" Target="chartsheets/sheet4.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chartsheet" Target="chartsheets/sheet3.xml"/><Relationship Id="rId14" Type="http://schemas.openxmlformats.org/officeDocument/2006/relationships/worksheet" Target="worksheets/sheet9.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部門別生産誘発額の内訳</a:t>
            </a:r>
          </a:p>
        </c:rich>
      </c:tx>
      <c:layout>
        <c:manualLayout>
          <c:xMode val="edge"/>
          <c:yMode val="edge"/>
          <c:x val="0.41322314049586778"/>
          <c:y val="6.7681895093062603E-3"/>
        </c:manualLayout>
      </c:layout>
      <c:overlay val="0"/>
      <c:spPr>
        <a:noFill/>
        <a:ln w="25400">
          <a:noFill/>
        </a:ln>
      </c:spPr>
    </c:title>
    <c:autoTitleDeleted val="0"/>
    <c:plotArea>
      <c:layout>
        <c:manualLayout>
          <c:layoutTarget val="inner"/>
          <c:xMode val="edge"/>
          <c:yMode val="edge"/>
          <c:x val="0.15495867768595042"/>
          <c:y val="5.9221658206429779E-2"/>
          <c:w val="0.67561983471074383"/>
          <c:h val="0.85448392554991537"/>
        </c:manualLayout>
      </c:layout>
      <c:barChart>
        <c:barDir val="bar"/>
        <c:grouping val="stacked"/>
        <c:varyColors val="0"/>
        <c:ser>
          <c:idx val="1"/>
          <c:order val="0"/>
          <c:tx>
            <c:strRef>
              <c:f>結果!$C$18</c:f>
              <c:strCache>
                <c:ptCount val="1"/>
                <c:pt idx="0">
                  <c:v>直接効果</c:v>
                </c:pt>
              </c:strCache>
            </c:strRef>
          </c:tx>
          <c:spPr>
            <a:solidFill>
              <a:srgbClr val="993366"/>
            </a:solidFill>
            <a:ln w="12700">
              <a:solidFill>
                <a:srgbClr val="000000"/>
              </a:solidFill>
              <a:prstDash val="solid"/>
            </a:ln>
          </c:spPr>
          <c:invertIfNegative val="0"/>
          <c:cat>
            <c:strRef>
              <c:f>結果!$D$17:$AS$17</c:f>
              <c:strCache>
                <c:ptCount val="42"/>
                <c:pt idx="0">
                  <c:v>農業</c:v>
                </c:pt>
                <c:pt idx="1">
                  <c:v>林業</c:v>
                </c:pt>
                <c:pt idx="2">
                  <c:v>漁業</c:v>
                </c:pt>
                <c:pt idx="3">
                  <c:v>鉱業</c:v>
                </c:pt>
                <c:pt idx="4">
                  <c:v>飲食料品</c:v>
                </c:pt>
                <c:pt idx="5">
                  <c:v>繊維製品</c:v>
                </c:pt>
                <c:pt idx="6">
                  <c:v>パルプ・紙・木製品</c:v>
                </c:pt>
                <c:pt idx="7">
                  <c:v>化学製品</c:v>
                </c:pt>
                <c:pt idx="8">
                  <c:v>石油・石炭製品</c:v>
                </c:pt>
                <c:pt idx="9">
                  <c:v>プラスチック・ゴム製品</c:v>
                </c:pt>
                <c:pt idx="10">
                  <c:v>窯業・土石製品</c:v>
                </c:pt>
                <c:pt idx="11">
                  <c:v>鉄鋼</c:v>
                </c:pt>
                <c:pt idx="12">
                  <c:v>非鉄金属</c:v>
                </c:pt>
                <c:pt idx="13">
                  <c:v>金属製品</c:v>
                </c:pt>
                <c:pt idx="14">
                  <c:v>はん用機械</c:v>
                </c:pt>
                <c:pt idx="15">
                  <c:v>生産用機械</c:v>
                </c:pt>
                <c:pt idx="16">
                  <c:v>業務用機械</c:v>
                </c:pt>
                <c:pt idx="17">
                  <c:v>電子部品</c:v>
                </c:pt>
                <c:pt idx="18">
                  <c:v>電気機械</c:v>
                </c:pt>
                <c:pt idx="19">
                  <c:v>情報通信機器</c:v>
                </c:pt>
                <c:pt idx="20">
                  <c:v>輸送機械</c:v>
                </c:pt>
                <c:pt idx="21">
                  <c:v>その他の製造工業製品</c:v>
                </c:pt>
                <c:pt idx="22">
                  <c:v>建設</c:v>
                </c:pt>
                <c:pt idx="23">
                  <c:v>電力・ガス・熱供給</c:v>
                </c:pt>
                <c:pt idx="24">
                  <c:v>水道</c:v>
                </c:pt>
                <c:pt idx="25">
                  <c:v>廃棄物処理</c:v>
                </c:pt>
                <c:pt idx="26">
                  <c:v>商業</c:v>
                </c:pt>
                <c:pt idx="27">
                  <c:v>金融・保険</c:v>
                </c:pt>
                <c:pt idx="28">
                  <c:v>不動産</c:v>
                </c:pt>
                <c:pt idx="29">
                  <c:v>運輸・郵便</c:v>
                </c:pt>
                <c:pt idx="30">
                  <c:v>情報通信</c:v>
                </c:pt>
                <c:pt idx="31">
                  <c:v>公務</c:v>
                </c:pt>
                <c:pt idx="32">
                  <c:v>教育・研究</c:v>
                </c:pt>
                <c:pt idx="33">
                  <c:v>医療・福祉</c:v>
                </c:pt>
                <c:pt idx="34">
                  <c:v>他に分類されない会員制団体</c:v>
                </c:pt>
                <c:pt idx="35">
                  <c:v>対事業所サービス</c:v>
                </c:pt>
                <c:pt idx="36">
                  <c:v>宿泊業</c:v>
                </c:pt>
                <c:pt idx="37">
                  <c:v>飲食サービス</c:v>
                </c:pt>
                <c:pt idx="38">
                  <c:v>娯楽サービス</c:v>
                </c:pt>
                <c:pt idx="39">
                  <c:v>その他の対個人サービス</c:v>
                </c:pt>
                <c:pt idx="40">
                  <c:v>事務用品</c:v>
                </c:pt>
                <c:pt idx="41">
                  <c:v>分類不明</c:v>
                </c:pt>
              </c:strCache>
            </c:strRef>
          </c:cat>
          <c:val>
            <c:numRef>
              <c:f>結果!$D$18:$AS$18</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F7CA-41B4-9002-4A38ADBA6977}"/>
            </c:ext>
          </c:extLst>
        </c:ser>
        <c:ser>
          <c:idx val="2"/>
          <c:order val="1"/>
          <c:tx>
            <c:strRef>
              <c:f>結果!$C$19</c:f>
              <c:strCache>
                <c:ptCount val="1"/>
                <c:pt idx="0">
                  <c:v>1次間接波及効果</c:v>
                </c:pt>
              </c:strCache>
            </c:strRef>
          </c:tx>
          <c:spPr>
            <a:solidFill>
              <a:srgbClr val="FFFFCC"/>
            </a:solidFill>
            <a:ln w="12700">
              <a:solidFill>
                <a:srgbClr val="000000"/>
              </a:solidFill>
              <a:prstDash val="solid"/>
            </a:ln>
          </c:spPr>
          <c:invertIfNegative val="0"/>
          <c:cat>
            <c:strRef>
              <c:f>結果!$D$17:$AS$17</c:f>
              <c:strCache>
                <c:ptCount val="42"/>
                <c:pt idx="0">
                  <c:v>農業</c:v>
                </c:pt>
                <c:pt idx="1">
                  <c:v>林業</c:v>
                </c:pt>
                <c:pt idx="2">
                  <c:v>漁業</c:v>
                </c:pt>
                <c:pt idx="3">
                  <c:v>鉱業</c:v>
                </c:pt>
                <c:pt idx="4">
                  <c:v>飲食料品</c:v>
                </c:pt>
                <c:pt idx="5">
                  <c:v>繊維製品</c:v>
                </c:pt>
                <c:pt idx="6">
                  <c:v>パルプ・紙・木製品</c:v>
                </c:pt>
                <c:pt idx="7">
                  <c:v>化学製品</c:v>
                </c:pt>
                <c:pt idx="8">
                  <c:v>石油・石炭製品</c:v>
                </c:pt>
                <c:pt idx="9">
                  <c:v>プラスチック・ゴム製品</c:v>
                </c:pt>
                <c:pt idx="10">
                  <c:v>窯業・土石製品</c:v>
                </c:pt>
                <c:pt idx="11">
                  <c:v>鉄鋼</c:v>
                </c:pt>
                <c:pt idx="12">
                  <c:v>非鉄金属</c:v>
                </c:pt>
                <c:pt idx="13">
                  <c:v>金属製品</c:v>
                </c:pt>
                <c:pt idx="14">
                  <c:v>はん用機械</c:v>
                </c:pt>
                <c:pt idx="15">
                  <c:v>生産用機械</c:v>
                </c:pt>
                <c:pt idx="16">
                  <c:v>業務用機械</c:v>
                </c:pt>
                <c:pt idx="17">
                  <c:v>電子部品</c:v>
                </c:pt>
                <c:pt idx="18">
                  <c:v>電気機械</c:v>
                </c:pt>
                <c:pt idx="19">
                  <c:v>情報通信機器</c:v>
                </c:pt>
                <c:pt idx="20">
                  <c:v>輸送機械</c:v>
                </c:pt>
                <c:pt idx="21">
                  <c:v>その他の製造工業製品</c:v>
                </c:pt>
                <c:pt idx="22">
                  <c:v>建設</c:v>
                </c:pt>
                <c:pt idx="23">
                  <c:v>電力・ガス・熱供給</c:v>
                </c:pt>
                <c:pt idx="24">
                  <c:v>水道</c:v>
                </c:pt>
                <c:pt idx="25">
                  <c:v>廃棄物処理</c:v>
                </c:pt>
                <c:pt idx="26">
                  <c:v>商業</c:v>
                </c:pt>
                <c:pt idx="27">
                  <c:v>金融・保険</c:v>
                </c:pt>
                <c:pt idx="28">
                  <c:v>不動産</c:v>
                </c:pt>
                <c:pt idx="29">
                  <c:v>運輸・郵便</c:v>
                </c:pt>
                <c:pt idx="30">
                  <c:v>情報通信</c:v>
                </c:pt>
                <c:pt idx="31">
                  <c:v>公務</c:v>
                </c:pt>
                <c:pt idx="32">
                  <c:v>教育・研究</c:v>
                </c:pt>
                <c:pt idx="33">
                  <c:v>医療・福祉</c:v>
                </c:pt>
                <c:pt idx="34">
                  <c:v>他に分類されない会員制団体</c:v>
                </c:pt>
                <c:pt idx="35">
                  <c:v>対事業所サービス</c:v>
                </c:pt>
                <c:pt idx="36">
                  <c:v>宿泊業</c:v>
                </c:pt>
                <c:pt idx="37">
                  <c:v>飲食サービス</c:v>
                </c:pt>
                <c:pt idx="38">
                  <c:v>娯楽サービス</c:v>
                </c:pt>
                <c:pt idx="39">
                  <c:v>その他の対個人サービス</c:v>
                </c:pt>
                <c:pt idx="40">
                  <c:v>事務用品</c:v>
                </c:pt>
                <c:pt idx="41">
                  <c:v>分類不明</c:v>
                </c:pt>
              </c:strCache>
            </c:strRef>
          </c:cat>
          <c:val>
            <c:numRef>
              <c:f>結果!$D$19:$AS$19</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F7CA-41B4-9002-4A38ADBA6977}"/>
            </c:ext>
          </c:extLst>
        </c:ser>
        <c:ser>
          <c:idx val="0"/>
          <c:order val="2"/>
          <c:tx>
            <c:strRef>
              <c:f>結果!$C$20</c:f>
              <c:strCache>
                <c:ptCount val="1"/>
                <c:pt idx="0">
                  <c:v>2次間接波及効果</c:v>
                </c:pt>
              </c:strCache>
            </c:strRef>
          </c:tx>
          <c:spPr>
            <a:solidFill>
              <a:srgbClr val="9999FF"/>
            </a:solidFill>
            <a:ln w="12700">
              <a:solidFill>
                <a:srgbClr val="000000"/>
              </a:solidFill>
              <a:prstDash val="solid"/>
            </a:ln>
          </c:spPr>
          <c:invertIfNegative val="0"/>
          <c:cat>
            <c:strRef>
              <c:f>結果!$D$17:$AS$17</c:f>
              <c:strCache>
                <c:ptCount val="42"/>
                <c:pt idx="0">
                  <c:v>農業</c:v>
                </c:pt>
                <c:pt idx="1">
                  <c:v>林業</c:v>
                </c:pt>
                <c:pt idx="2">
                  <c:v>漁業</c:v>
                </c:pt>
                <c:pt idx="3">
                  <c:v>鉱業</c:v>
                </c:pt>
                <c:pt idx="4">
                  <c:v>飲食料品</c:v>
                </c:pt>
                <c:pt idx="5">
                  <c:v>繊維製品</c:v>
                </c:pt>
                <c:pt idx="6">
                  <c:v>パルプ・紙・木製品</c:v>
                </c:pt>
                <c:pt idx="7">
                  <c:v>化学製品</c:v>
                </c:pt>
                <c:pt idx="8">
                  <c:v>石油・石炭製品</c:v>
                </c:pt>
                <c:pt idx="9">
                  <c:v>プラスチック・ゴム製品</c:v>
                </c:pt>
                <c:pt idx="10">
                  <c:v>窯業・土石製品</c:v>
                </c:pt>
                <c:pt idx="11">
                  <c:v>鉄鋼</c:v>
                </c:pt>
                <c:pt idx="12">
                  <c:v>非鉄金属</c:v>
                </c:pt>
                <c:pt idx="13">
                  <c:v>金属製品</c:v>
                </c:pt>
                <c:pt idx="14">
                  <c:v>はん用機械</c:v>
                </c:pt>
                <c:pt idx="15">
                  <c:v>生産用機械</c:v>
                </c:pt>
                <c:pt idx="16">
                  <c:v>業務用機械</c:v>
                </c:pt>
                <c:pt idx="17">
                  <c:v>電子部品</c:v>
                </c:pt>
                <c:pt idx="18">
                  <c:v>電気機械</c:v>
                </c:pt>
                <c:pt idx="19">
                  <c:v>情報通信機器</c:v>
                </c:pt>
                <c:pt idx="20">
                  <c:v>輸送機械</c:v>
                </c:pt>
                <c:pt idx="21">
                  <c:v>その他の製造工業製品</c:v>
                </c:pt>
                <c:pt idx="22">
                  <c:v>建設</c:v>
                </c:pt>
                <c:pt idx="23">
                  <c:v>電力・ガス・熱供給</c:v>
                </c:pt>
                <c:pt idx="24">
                  <c:v>水道</c:v>
                </c:pt>
                <c:pt idx="25">
                  <c:v>廃棄物処理</c:v>
                </c:pt>
                <c:pt idx="26">
                  <c:v>商業</c:v>
                </c:pt>
                <c:pt idx="27">
                  <c:v>金融・保険</c:v>
                </c:pt>
                <c:pt idx="28">
                  <c:v>不動産</c:v>
                </c:pt>
                <c:pt idx="29">
                  <c:v>運輸・郵便</c:v>
                </c:pt>
                <c:pt idx="30">
                  <c:v>情報通信</c:v>
                </c:pt>
                <c:pt idx="31">
                  <c:v>公務</c:v>
                </c:pt>
                <c:pt idx="32">
                  <c:v>教育・研究</c:v>
                </c:pt>
                <c:pt idx="33">
                  <c:v>医療・福祉</c:v>
                </c:pt>
                <c:pt idx="34">
                  <c:v>他に分類されない会員制団体</c:v>
                </c:pt>
                <c:pt idx="35">
                  <c:v>対事業所サービス</c:v>
                </c:pt>
                <c:pt idx="36">
                  <c:v>宿泊業</c:v>
                </c:pt>
                <c:pt idx="37">
                  <c:v>飲食サービス</c:v>
                </c:pt>
                <c:pt idx="38">
                  <c:v>娯楽サービス</c:v>
                </c:pt>
                <c:pt idx="39">
                  <c:v>その他の対個人サービス</c:v>
                </c:pt>
                <c:pt idx="40">
                  <c:v>事務用品</c:v>
                </c:pt>
                <c:pt idx="41">
                  <c:v>分類不明</c:v>
                </c:pt>
              </c:strCache>
            </c:strRef>
          </c:cat>
          <c:val>
            <c:numRef>
              <c:f>結果!$D$20:$AS$20</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2-F7CA-41B4-9002-4A38ADBA6977}"/>
            </c:ext>
          </c:extLst>
        </c:ser>
        <c:dLbls>
          <c:showLegendKey val="0"/>
          <c:showVal val="0"/>
          <c:showCatName val="0"/>
          <c:showSerName val="0"/>
          <c:showPercent val="0"/>
          <c:showBubbleSize val="0"/>
        </c:dLbls>
        <c:gapWidth val="100"/>
        <c:overlap val="100"/>
        <c:axId val="138475008"/>
        <c:axId val="138476544"/>
      </c:barChart>
      <c:catAx>
        <c:axId val="1384750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rtl="1">
              <a:defRPr sz="900" b="0" i="0" u="none" strike="noStrike" baseline="0">
                <a:solidFill>
                  <a:srgbClr val="000000"/>
                </a:solidFill>
                <a:latin typeface="ＭＳ Ｐゴシック"/>
                <a:ea typeface="ＭＳ Ｐゴシック"/>
                <a:cs typeface="ＭＳ Ｐゴシック"/>
              </a:defRPr>
            </a:pPr>
            <a:endParaRPr lang="ja-JP"/>
          </a:p>
        </c:txPr>
        <c:crossAx val="138476544"/>
        <c:crosses val="autoZero"/>
        <c:auto val="1"/>
        <c:lblAlgn val="ctr"/>
        <c:lblOffset val="100"/>
        <c:tickLblSkip val="1"/>
        <c:tickMarkSkip val="1"/>
        <c:noMultiLvlLbl val="0"/>
      </c:catAx>
      <c:valAx>
        <c:axId val="138476544"/>
        <c:scaling>
          <c:orientation val="minMax"/>
        </c:scaling>
        <c:delete val="0"/>
        <c:axPos val="b"/>
        <c:majorGridlines>
          <c:spPr>
            <a:ln w="3175">
              <a:solidFill>
                <a:srgbClr val="000000"/>
              </a:solidFill>
              <a:prstDash val="sysDash"/>
            </a:ln>
          </c:spPr>
        </c:majorGridlines>
        <c:title>
          <c:tx>
            <c:rich>
              <a:bodyPr/>
              <a:lstStyle/>
              <a:p>
                <a:pP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単位：億円</a:t>
                </a:r>
                <a:r>
                  <a:rPr lang="en-US" altLang="ja-JP"/>
                  <a:t>)</a:t>
                </a:r>
              </a:p>
            </c:rich>
          </c:tx>
          <c:layout>
            <c:manualLayout>
              <c:xMode val="edge"/>
              <c:yMode val="edge"/>
              <c:x val="0.73657024793388426"/>
              <c:y val="0.9627749576988156"/>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38475008"/>
        <c:crosses val="autoZero"/>
        <c:crossBetween val="between"/>
      </c:valAx>
      <c:spPr>
        <a:noFill/>
        <a:ln w="12700">
          <a:solidFill>
            <a:srgbClr val="000000"/>
          </a:solidFill>
          <a:prstDash val="solid"/>
        </a:ln>
      </c:spPr>
    </c:plotArea>
    <c:legend>
      <c:legendPos val="r"/>
      <c:layout>
        <c:manualLayout>
          <c:xMode val="edge"/>
          <c:yMode val="edge"/>
          <c:x val="0.85330578512396693"/>
          <c:y val="0.44331641285956008"/>
          <c:w val="0.14049586776859505"/>
          <c:h val="0.1235194585448392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部門別生産誘発額の内訳</a:t>
            </a:r>
          </a:p>
        </c:rich>
      </c:tx>
      <c:layout>
        <c:manualLayout>
          <c:xMode val="edge"/>
          <c:yMode val="edge"/>
          <c:x val="0.41322314049586778"/>
          <c:y val="6.7681895093062603E-3"/>
        </c:manualLayout>
      </c:layout>
      <c:overlay val="0"/>
      <c:spPr>
        <a:noFill/>
        <a:ln w="25400">
          <a:noFill/>
        </a:ln>
      </c:spPr>
    </c:title>
    <c:autoTitleDeleted val="0"/>
    <c:plotArea>
      <c:layout>
        <c:manualLayout>
          <c:layoutTarget val="inner"/>
          <c:xMode val="edge"/>
          <c:yMode val="edge"/>
          <c:x val="0.15495867768595042"/>
          <c:y val="5.9221658206429779E-2"/>
          <c:w val="0.67665289256198347"/>
          <c:h val="0.85617597292724201"/>
        </c:manualLayout>
      </c:layout>
      <c:barChart>
        <c:barDir val="bar"/>
        <c:grouping val="stacked"/>
        <c:varyColors val="0"/>
        <c:ser>
          <c:idx val="2"/>
          <c:order val="0"/>
          <c:tx>
            <c:strRef>
              <c:f>結果!$C$19</c:f>
              <c:strCache>
                <c:ptCount val="1"/>
                <c:pt idx="0">
                  <c:v>1次間接波及効果</c:v>
                </c:pt>
              </c:strCache>
            </c:strRef>
          </c:tx>
          <c:spPr>
            <a:solidFill>
              <a:srgbClr val="FFFFCC"/>
            </a:solidFill>
            <a:ln w="12700">
              <a:solidFill>
                <a:srgbClr val="000000"/>
              </a:solidFill>
              <a:prstDash val="solid"/>
            </a:ln>
          </c:spPr>
          <c:invertIfNegative val="0"/>
          <c:cat>
            <c:strRef>
              <c:f>結果!$D$17:$AS$17</c:f>
              <c:strCache>
                <c:ptCount val="42"/>
                <c:pt idx="0">
                  <c:v>農業</c:v>
                </c:pt>
                <c:pt idx="1">
                  <c:v>林業</c:v>
                </c:pt>
                <c:pt idx="2">
                  <c:v>漁業</c:v>
                </c:pt>
                <c:pt idx="3">
                  <c:v>鉱業</c:v>
                </c:pt>
                <c:pt idx="4">
                  <c:v>飲食料品</c:v>
                </c:pt>
                <c:pt idx="5">
                  <c:v>繊維製品</c:v>
                </c:pt>
                <c:pt idx="6">
                  <c:v>パルプ・紙・木製品</c:v>
                </c:pt>
                <c:pt idx="7">
                  <c:v>化学製品</c:v>
                </c:pt>
                <c:pt idx="8">
                  <c:v>石油・石炭製品</c:v>
                </c:pt>
                <c:pt idx="9">
                  <c:v>プラスチック・ゴム製品</c:v>
                </c:pt>
                <c:pt idx="10">
                  <c:v>窯業・土石製品</c:v>
                </c:pt>
                <c:pt idx="11">
                  <c:v>鉄鋼</c:v>
                </c:pt>
                <c:pt idx="12">
                  <c:v>非鉄金属</c:v>
                </c:pt>
                <c:pt idx="13">
                  <c:v>金属製品</c:v>
                </c:pt>
                <c:pt idx="14">
                  <c:v>はん用機械</c:v>
                </c:pt>
                <c:pt idx="15">
                  <c:v>生産用機械</c:v>
                </c:pt>
                <c:pt idx="16">
                  <c:v>業務用機械</c:v>
                </c:pt>
                <c:pt idx="17">
                  <c:v>電子部品</c:v>
                </c:pt>
                <c:pt idx="18">
                  <c:v>電気機械</c:v>
                </c:pt>
                <c:pt idx="19">
                  <c:v>情報通信機器</c:v>
                </c:pt>
                <c:pt idx="20">
                  <c:v>輸送機械</c:v>
                </c:pt>
                <c:pt idx="21">
                  <c:v>その他の製造工業製品</c:v>
                </c:pt>
                <c:pt idx="22">
                  <c:v>建設</c:v>
                </c:pt>
                <c:pt idx="23">
                  <c:v>電力・ガス・熱供給</c:v>
                </c:pt>
                <c:pt idx="24">
                  <c:v>水道</c:v>
                </c:pt>
                <c:pt idx="25">
                  <c:v>廃棄物処理</c:v>
                </c:pt>
                <c:pt idx="26">
                  <c:v>商業</c:v>
                </c:pt>
                <c:pt idx="27">
                  <c:v>金融・保険</c:v>
                </c:pt>
                <c:pt idx="28">
                  <c:v>不動産</c:v>
                </c:pt>
                <c:pt idx="29">
                  <c:v>運輸・郵便</c:v>
                </c:pt>
                <c:pt idx="30">
                  <c:v>情報通信</c:v>
                </c:pt>
                <c:pt idx="31">
                  <c:v>公務</c:v>
                </c:pt>
                <c:pt idx="32">
                  <c:v>教育・研究</c:v>
                </c:pt>
                <c:pt idx="33">
                  <c:v>医療・福祉</c:v>
                </c:pt>
                <c:pt idx="34">
                  <c:v>他に分類されない会員制団体</c:v>
                </c:pt>
                <c:pt idx="35">
                  <c:v>対事業所サービス</c:v>
                </c:pt>
                <c:pt idx="36">
                  <c:v>宿泊業</c:v>
                </c:pt>
                <c:pt idx="37">
                  <c:v>飲食サービス</c:v>
                </c:pt>
                <c:pt idx="38">
                  <c:v>娯楽サービス</c:v>
                </c:pt>
                <c:pt idx="39">
                  <c:v>その他の対個人サービス</c:v>
                </c:pt>
                <c:pt idx="40">
                  <c:v>事務用品</c:v>
                </c:pt>
                <c:pt idx="41">
                  <c:v>分類不明</c:v>
                </c:pt>
              </c:strCache>
            </c:strRef>
          </c:cat>
          <c:val>
            <c:numRef>
              <c:f>結果!$D$19:$AS$19</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206-4BE3-86E7-2E6686047A6F}"/>
            </c:ext>
          </c:extLst>
        </c:ser>
        <c:ser>
          <c:idx val="0"/>
          <c:order val="1"/>
          <c:tx>
            <c:strRef>
              <c:f>結果!$C$20</c:f>
              <c:strCache>
                <c:ptCount val="1"/>
                <c:pt idx="0">
                  <c:v>2次間接波及効果</c:v>
                </c:pt>
              </c:strCache>
            </c:strRef>
          </c:tx>
          <c:spPr>
            <a:solidFill>
              <a:srgbClr val="9999FF"/>
            </a:solidFill>
            <a:ln w="12700">
              <a:solidFill>
                <a:srgbClr val="000000"/>
              </a:solidFill>
              <a:prstDash val="solid"/>
            </a:ln>
          </c:spPr>
          <c:invertIfNegative val="0"/>
          <c:cat>
            <c:strRef>
              <c:f>結果!$D$17:$AS$17</c:f>
              <c:strCache>
                <c:ptCount val="42"/>
                <c:pt idx="0">
                  <c:v>農業</c:v>
                </c:pt>
                <c:pt idx="1">
                  <c:v>林業</c:v>
                </c:pt>
                <c:pt idx="2">
                  <c:v>漁業</c:v>
                </c:pt>
                <c:pt idx="3">
                  <c:v>鉱業</c:v>
                </c:pt>
                <c:pt idx="4">
                  <c:v>飲食料品</c:v>
                </c:pt>
                <c:pt idx="5">
                  <c:v>繊維製品</c:v>
                </c:pt>
                <c:pt idx="6">
                  <c:v>パルプ・紙・木製品</c:v>
                </c:pt>
                <c:pt idx="7">
                  <c:v>化学製品</c:v>
                </c:pt>
                <c:pt idx="8">
                  <c:v>石油・石炭製品</c:v>
                </c:pt>
                <c:pt idx="9">
                  <c:v>プラスチック・ゴム製品</c:v>
                </c:pt>
                <c:pt idx="10">
                  <c:v>窯業・土石製品</c:v>
                </c:pt>
                <c:pt idx="11">
                  <c:v>鉄鋼</c:v>
                </c:pt>
                <c:pt idx="12">
                  <c:v>非鉄金属</c:v>
                </c:pt>
                <c:pt idx="13">
                  <c:v>金属製品</c:v>
                </c:pt>
                <c:pt idx="14">
                  <c:v>はん用機械</c:v>
                </c:pt>
                <c:pt idx="15">
                  <c:v>生産用機械</c:v>
                </c:pt>
                <c:pt idx="16">
                  <c:v>業務用機械</c:v>
                </c:pt>
                <c:pt idx="17">
                  <c:v>電子部品</c:v>
                </c:pt>
                <c:pt idx="18">
                  <c:v>電気機械</c:v>
                </c:pt>
                <c:pt idx="19">
                  <c:v>情報通信機器</c:v>
                </c:pt>
                <c:pt idx="20">
                  <c:v>輸送機械</c:v>
                </c:pt>
                <c:pt idx="21">
                  <c:v>その他の製造工業製品</c:v>
                </c:pt>
                <c:pt idx="22">
                  <c:v>建設</c:v>
                </c:pt>
                <c:pt idx="23">
                  <c:v>電力・ガス・熱供給</c:v>
                </c:pt>
                <c:pt idx="24">
                  <c:v>水道</c:v>
                </c:pt>
                <c:pt idx="25">
                  <c:v>廃棄物処理</c:v>
                </c:pt>
                <c:pt idx="26">
                  <c:v>商業</c:v>
                </c:pt>
                <c:pt idx="27">
                  <c:v>金融・保険</c:v>
                </c:pt>
                <c:pt idx="28">
                  <c:v>不動産</c:v>
                </c:pt>
                <c:pt idx="29">
                  <c:v>運輸・郵便</c:v>
                </c:pt>
                <c:pt idx="30">
                  <c:v>情報通信</c:v>
                </c:pt>
                <c:pt idx="31">
                  <c:v>公務</c:v>
                </c:pt>
                <c:pt idx="32">
                  <c:v>教育・研究</c:v>
                </c:pt>
                <c:pt idx="33">
                  <c:v>医療・福祉</c:v>
                </c:pt>
                <c:pt idx="34">
                  <c:v>他に分類されない会員制団体</c:v>
                </c:pt>
                <c:pt idx="35">
                  <c:v>対事業所サービス</c:v>
                </c:pt>
                <c:pt idx="36">
                  <c:v>宿泊業</c:v>
                </c:pt>
                <c:pt idx="37">
                  <c:v>飲食サービス</c:v>
                </c:pt>
                <c:pt idx="38">
                  <c:v>娯楽サービス</c:v>
                </c:pt>
                <c:pt idx="39">
                  <c:v>その他の対個人サービス</c:v>
                </c:pt>
                <c:pt idx="40">
                  <c:v>事務用品</c:v>
                </c:pt>
                <c:pt idx="41">
                  <c:v>分類不明</c:v>
                </c:pt>
              </c:strCache>
            </c:strRef>
          </c:cat>
          <c:val>
            <c:numRef>
              <c:f>結果!$D$20:$AS$20</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0206-4BE3-86E7-2E6686047A6F}"/>
            </c:ext>
          </c:extLst>
        </c:ser>
        <c:dLbls>
          <c:showLegendKey val="0"/>
          <c:showVal val="0"/>
          <c:showCatName val="0"/>
          <c:showSerName val="0"/>
          <c:showPercent val="0"/>
          <c:showBubbleSize val="0"/>
        </c:dLbls>
        <c:gapWidth val="100"/>
        <c:overlap val="100"/>
        <c:axId val="139319552"/>
        <c:axId val="139325440"/>
      </c:barChart>
      <c:catAx>
        <c:axId val="1393195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rtl="1">
              <a:defRPr sz="900" b="0" i="0" u="none" strike="noStrike" baseline="0">
                <a:solidFill>
                  <a:srgbClr val="000000"/>
                </a:solidFill>
                <a:latin typeface="ＭＳ Ｐゴシック"/>
                <a:ea typeface="ＭＳ Ｐゴシック"/>
                <a:cs typeface="ＭＳ Ｐゴシック"/>
              </a:defRPr>
            </a:pPr>
            <a:endParaRPr lang="ja-JP"/>
          </a:p>
        </c:txPr>
        <c:crossAx val="139325440"/>
        <c:crosses val="autoZero"/>
        <c:auto val="1"/>
        <c:lblAlgn val="ctr"/>
        <c:lblOffset val="100"/>
        <c:tickLblSkip val="1"/>
        <c:tickMarkSkip val="1"/>
        <c:noMultiLvlLbl val="0"/>
      </c:catAx>
      <c:valAx>
        <c:axId val="139325440"/>
        <c:scaling>
          <c:orientation val="minMax"/>
        </c:scaling>
        <c:delete val="0"/>
        <c:axPos val="b"/>
        <c:majorGridlines>
          <c:spPr>
            <a:ln w="3175">
              <a:solidFill>
                <a:srgbClr val="000000"/>
              </a:solidFill>
              <a:prstDash val="sysDash"/>
            </a:ln>
          </c:spPr>
        </c:majorGridlines>
        <c:title>
          <c:tx>
            <c:rich>
              <a:bodyPr/>
              <a:lstStyle/>
              <a:p>
                <a:pP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単位：億円</a:t>
                </a:r>
                <a:r>
                  <a:rPr lang="en-US" altLang="ja-JP"/>
                  <a:t>)</a:t>
                </a:r>
              </a:p>
            </c:rich>
          </c:tx>
          <c:layout>
            <c:manualLayout>
              <c:xMode val="edge"/>
              <c:yMode val="edge"/>
              <c:x val="0.73760330578512401"/>
              <c:y val="0.9627749576988156"/>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39319552"/>
        <c:crosses val="autoZero"/>
        <c:crossBetween val="between"/>
      </c:valAx>
      <c:spPr>
        <a:noFill/>
        <a:ln w="12700">
          <a:solidFill>
            <a:srgbClr val="000000"/>
          </a:solidFill>
          <a:prstDash val="solid"/>
        </a:ln>
      </c:spPr>
    </c:plotArea>
    <c:legend>
      <c:legendPos val="r"/>
      <c:layout>
        <c:manualLayout>
          <c:xMode val="edge"/>
          <c:yMode val="edge"/>
          <c:x val="0.85537190082644632"/>
          <c:y val="0.44500846023688662"/>
          <c:w val="0.14049586776859505"/>
          <c:h val="0.1235194585448392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部門別雇用創出効果の内訳</a:t>
            </a:r>
          </a:p>
        </c:rich>
      </c:tx>
      <c:layout>
        <c:manualLayout>
          <c:xMode val="edge"/>
          <c:yMode val="edge"/>
          <c:x val="0.4049586776859504"/>
          <c:y val="6.7681895093062603E-3"/>
        </c:manualLayout>
      </c:layout>
      <c:overlay val="0"/>
      <c:spPr>
        <a:noFill/>
        <a:ln w="25400">
          <a:noFill/>
        </a:ln>
      </c:spPr>
    </c:title>
    <c:autoTitleDeleted val="0"/>
    <c:plotArea>
      <c:layout>
        <c:manualLayout>
          <c:layoutTarget val="inner"/>
          <c:xMode val="edge"/>
          <c:yMode val="edge"/>
          <c:x val="0.15495867768595042"/>
          <c:y val="5.9221658206429779E-2"/>
          <c:w val="0.68285123966942152"/>
          <c:h val="0.85617597292724201"/>
        </c:manualLayout>
      </c:layout>
      <c:barChart>
        <c:barDir val="bar"/>
        <c:grouping val="stacked"/>
        <c:varyColors val="0"/>
        <c:ser>
          <c:idx val="1"/>
          <c:order val="0"/>
          <c:tx>
            <c:strRef>
              <c:f>雇用!$B$21</c:f>
              <c:strCache>
                <c:ptCount val="1"/>
                <c:pt idx="0">
                  <c:v>直接効果</c:v>
                </c:pt>
              </c:strCache>
            </c:strRef>
          </c:tx>
          <c:spPr>
            <a:solidFill>
              <a:srgbClr val="993366"/>
            </a:solidFill>
            <a:ln w="12700">
              <a:solidFill>
                <a:srgbClr val="000000"/>
              </a:solidFill>
              <a:prstDash val="solid"/>
            </a:ln>
          </c:spPr>
          <c:invertIfNegative val="0"/>
          <c:cat>
            <c:strRef>
              <c:f>結果!$D$17:$AS$17</c:f>
              <c:strCache>
                <c:ptCount val="42"/>
                <c:pt idx="0">
                  <c:v>農業</c:v>
                </c:pt>
                <c:pt idx="1">
                  <c:v>林業</c:v>
                </c:pt>
                <c:pt idx="2">
                  <c:v>漁業</c:v>
                </c:pt>
                <c:pt idx="3">
                  <c:v>鉱業</c:v>
                </c:pt>
                <c:pt idx="4">
                  <c:v>飲食料品</c:v>
                </c:pt>
                <c:pt idx="5">
                  <c:v>繊維製品</c:v>
                </c:pt>
                <c:pt idx="6">
                  <c:v>パルプ・紙・木製品</c:v>
                </c:pt>
                <c:pt idx="7">
                  <c:v>化学製品</c:v>
                </c:pt>
                <c:pt idx="8">
                  <c:v>石油・石炭製品</c:v>
                </c:pt>
                <c:pt idx="9">
                  <c:v>プラスチック・ゴム製品</c:v>
                </c:pt>
                <c:pt idx="10">
                  <c:v>窯業・土石製品</c:v>
                </c:pt>
                <c:pt idx="11">
                  <c:v>鉄鋼</c:v>
                </c:pt>
                <c:pt idx="12">
                  <c:v>非鉄金属</c:v>
                </c:pt>
                <c:pt idx="13">
                  <c:v>金属製品</c:v>
                </c:pt>
                <c:pt idx="14">
                  <c:v>はん用機械</c:v>
                </c:pt>
                <c:pt idx="15">
                  <c:v>生産用機械</c:v>
                </c:pt>
                <c:pt idx="16">
                  <c:v>業務用機械</c:v>
                </c:pt>
                <c:pt idx="17">
                  <c:v>電子部品</c:v>
                </c:pt>
                <c:pt idx="18">
                  <c:v>電気機械</c:v>
                </c:pt>
                <c:pt idx="19">
                  <c:v>情報通信機器</c:v>
                </c:pt>
                <c:pt idx="20">
                  <c:v>輸送機械</c:v>
                </c:pt>
                <c:pt idx="21">
                  <c:v>その他の製造工業製品</c:v>
                </c:pt>
                <c:pt idx="22">
                  <c:v>建設</c:v>
                </c:pt>
                <c:pt idx="23">
                  <c:v>電力・ガス・熱供給</c:v>
                </c:pt>
                <c:pt idx="24">
                  <c:v>水道</c:v>
                </c:pt>
                <c:pt idx="25">
                  <c:v>廃棄物処理</c:v>
                </c:pt>
                <c:pt idx="26">
                  <c:v>商業</c:v>
                </c:pt>
                <c:pt idx="27">
                  <c:v>金融・保険</c:v>
                </c:pt>
                <c:pt idx="28">
                  <c:v>不動産</c:v>
                </c:pt>
                <c:pt idx="29">
                  <c:v>運輸・郵便</c:v>
                </c:pt>
                <c:pt idx="30">
                  <c:v>情報通信</c:v>
                </c:pt>
                <c:pt idx="31">
                  <c:v>公務</c:v>
                </c:pt>
                <c:pt idx="32">
                  <c:v>教育・研究</c:v>
                </c:pt>
                <c:pt idx="33">
                  <c:v>医療・福祉</c:v>
                </c:pt>
                <c:pt idx="34">
                  <c:v>他に分類されない会員制団体</c:v>
                </c:pt>
                <c:pt idx="35">
                  <c:v>対事業所サービス</c:v>
                </c:pt>
                <c:pt idx="36">
                  <c:v>宿泊業</c:v>
                </c:pt>
                <c:pt idx="37">
                  <c:v>飲食サービス</c:v>
                </c:pt>
                <c:pt idx="38">
                  <c:v>娯楽サービス</c:v>
                </c:pt>
                <c:pt idx="39">
                  <c:v>その他の対個人サービス</c:v>
                </c:pt>
                <c:pt idx="40">
                  <c:v>事務用品</c:v>
                </c:pt>
                <c:pt idx="41">
                  <c:v>分類不明</c:v>
                </c:pt>
              </c:strCache>
            </c:strRef>
          </c:cat>
          <c:val>
            <c:numRef>
              <c:f>雇用!$C$21:$AR$21</c:f>
              <c:numCache>
                <c:formatCode>#,##0_ ;[Red]\-#,##0\ </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DE3E-44B8-A33D-9F2B3819D4F1}"/>
            </c:ext>
          </c:extLst>
        </c:ser>
        <c:ser>
          <c:idx val="2"/>
          <c:order val="1"/>
          <c:tx>
            <c:strRef>
              <c:f>雇用!$B$22</c:f>
              <c:strCache>
                <c:ptCount val="1"/>
                <c:pt idx="0">
                  <c:v>1次間接波及効果</c:v>
                </c:pt>
              </c:strCache>
            </c:strRef>
          </c:tx>
          <c:spPr>
            <a:solidFill>
              <a:srgbClr val="FFFFCC"/>
            </a:solidFill>
            <a:ln w="12700">
              <a:solidFill>
                <a:srgbClr val="000000"/>
              </a:solidFill>
              <a:prstDash val="solid"/>
            </a:ln>
          </c:spPr>
          <c:invertIfNegative val="0"/>
          <c:cat>
            <c:strRef>
              <c:f>結果!$D$17:$AS$17</c:f>
              <c:strCache>
                <c:ptCount val="42"/>
                <c:pt idx="0">
                  <c:v>農業</c:v>
                </c:pt>
                <c:pt idx="1">
                  <c:v>林業</c:v>
                </c:pt>
                <c:pt idx="2">
                  <c:v>漁業</c:v>
                </c:pt>
                <c:pt idx="3">
                  <c:v>鉱業</c:v>
                </c:pt>
                <c:pt idx="4">
                  <c:v>飲食料品</c:v>
                </c:pt>
                <c:pt idx="5">
                  <c:v>繊維製品</c:v>
                </c:pt>
                <c:pt idx="6">
                  <c:v>パルプ・紙・木製品</c:v>
                </c:pt>
                <c:pt idx="7">
                  <c:v>化学製品</c:v>
                </c:pt>
                <c:pt idx="8">
                  <c:v>石油・石炭製品</c:v>
                </c:pt>
                <c:pt idx="9">
                  <c:v>プラスチック・ゴム製品</c:v>
                </c:pt>
                <c:pt idx="10">
                  <c:v>窯業・土石製品</c:v>
                </c:pt>
                <c:pt idx="11">
                  <c:v>鉄鋼</c:v>
                </c:pt>
                <c:pt idx="12">
                  <c:v>非鉄金属</c:v>
                </c:pt>
                <c:pt idx="13">
                  <c:v>金属製品</c:v>
                </c:pt>
                <c:pt idx="14">
                  <c:v>はん用機械</c:v>
                </c:pt>
                <c:pt idx="15">
                  <c:v>生産用機械</c:v>
                </c:pt>
                <c:pt idx="16">
                  <c:v>業務用機械</c:v>
                </c:pt>
                <c:pt idx="17">
                  <c:v>電子部品</c:v>
                </c:pt>
                <c:pt idx="18">
                  <c:v>電気機械</c:v>
                </c:pt>
                <c:pt idx="19">
                  <c:v>情報通信機器</c:v>
                </c:pt>
                <c:pt idx="20">
                  <c:v>輸送機械</c:v>
                </c:pt>
                <c:pt idx="21">
                  <c:v>その他の製造工業製品</c:v>
                </c:pt>
                <c:pt idx="22">
                  <c:v>建設</c:v>
                </c:pt>
                <c:pt idx="23">
                  <c:v>電力・ガス・熱供給</c:v>
                </c:pt>
                <c:pt idx="24">
                  <c:v>水道</c:v>
                </c:pt>
                <c:pt idx="25">
                  <c:v>廃棄物処理</c:v>
                </c:pt>
                <c:pt idx="26">
                  <c:v>商業</c:v>
                </c:pt>
                <c:pt idx="27">
                  <c:v>金融・保険</c:v>
                </c:pt>
                <c:pt idx="28">
                  <c:v>不動産</c:v>
                </c:pt>
                <c:pt idx="29">
                  <c:v>運輸・郵便</c:v>
                </c:pt>
                <c:pt idx="30">
                  <c:v>情報通信</c:v>
                </c:pt>
                <c:pt idx="31">
                  <c:v>公務</c:v>
                </c:pt>
                <c:pt idx="32">
                  <c:v>教育・研究</c:v>
                </c:pt>
                <c:pt idx="33">
                  <c:v>医療・福祉</c:v>
                </c:pt>
                <c:pt idx="34">
                  <c:v>他に分類されない会員制団体</c:v>
                </c:pt>
                <c:pt idx="35">
                  <c:v>対事業所サービス</c:v>
                </c:pt>
                <c:pt idx="36">
                  <c:v>宿泊業</c:v>
                </c:pt>
                <c:pt idx="37">
                  <c:v>飲食サービス</c:v>
                </c:pt>
                <c:pt idx="38">
                  <c:v>娯楽サービス</c:v>
                </c:pt>
                <c:pt idx="39">
                  <c:v>その他の対個人サービス</c:v>
                </c:pt>
                <c:pt idx="40">
                  <c:v>事務用品</c:v>
                </c:pt>
                <c:pt idx="41">
                  <c:v>分類不明</c:v>
                </c:pt>
              </c:strCache>
            </c:strRef>
          </c:cat>
          <c:val>
            <c:numRef>
              <c:f>雇用!$C$22:$AR$22</c:f>
              <c:numCache>
                <c:formatCode>#,##0_ ;[Red]\-#,##0\ </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DE3E-44B8-A33D-9F2B3819D4F1}"/>
            </c:ext>
          </c:extLst>
        </c:ser>
        <c:ser>
          <c:idx val="0"/>
          <c:order val="2"/>
          <c:tx>
            <c:strRef>
              <c:f>雇用!$B$23</c:f>
              <c:strCache>
                <c:ptCount val="1"/>
                <c:pt idx="0">
                  <c:v>2次間接波及効果</c:v>
                </c:pt>
              </c:strCache>
            </c:strRef>
          </c:tx>
          <c:spPr>
            <a:solidFill>
              <a:srgbClr val="9999FF"/>
            </a:solidFill>
            <a:ln w="12700">
              <a:solidFill>
                <a:srgbClr val="000000"/>
              </a:solidFill>
              <a:prstDash val="solid"/>
            </a:ln>
          </c:spPr>
          <c:invertIfNegative val="0"/>
          <c:cat>
            <c:strRef>
              <c:f>結果!$D$17:$AS$17</c:f>
              <c:strCache>
                <c:ptCount val="42"/>
                <c:pt idx="0">
                  <c:v>農業</c:v>
                </c:pt>
                <c:pt idx="1">
                  <c:v>林業</c:v>
                </c:pt>
                <c:pt idx="2">
                  <c:v>漁業</c:v>
                </c:pt>
                <c:pt idx="3">
                  <c:v>鉱業</c:v>
                </c:pt>
                <c:pt idx="4">
                  <c:v>飲食料品</c:v>
                </c:pt>
                <c:pt idx="5">
                  <c:v>繊維製品</c:v>
                </c:pt>
                <c:pt idx="6">
                  <c:v>パルプ・紙・木製品</c:v>
                </c:pt>
                <c:pt idx="7">
                  <c:v>化学製品</c:v>
                </c:pt>
                <c:pt idx="8">
                  <c:v>石油・石炭製品</c:v>
                </c:pt>
                <c:pt idx="9">
                  <c:v>プラスチック・ゴム製品</c:v>
                </c:pt>
                <c:pt idx="10">
                  <c:v>窯業・土石製品</c:v>
                </c:pt>
                <c:pt idx="11">
                  <c:v>鉄鋼</c:v>
                </c:pt>
                <c:pt idx="12">
                  <c:v>非鉄金属</c:v>
                </c:pt>
                <c:pt idx="13">
                  <c:v>金属製品</c:v>
                </c:pt>
                <c:pt idx="14">
                  <c:v>はん用機械</c:v>
                </c:pt>
                <c:pt idx="15">
                  <c:v>生産用機械</c:v>
                </c:pt>
                <c:pt idx="16">
                  <c:v>業務用機械</c:v>
                </c:pt>
                <c:pt idx="17">
                  <c:v>電子部品</c:v>
                </c:pt>
                <c:pt idx="18">
                  <c:v>電気機械</c:v>
                </c:pt>
                <c:pt idx="19">
                  <c:v>情報通信機器</c:v>
                </c:pt>
                <c:pt idx="20">
                  <c:v>輸送機械</c:v>
                </c:pt>
                <c:pt idx="21">
                  <c:v>その他の製造工業製品</c:v>
                </c:pt>
                <c:pt idx="22">
                  <c:v>建設</c:v>
                </c:pt>
                <c:pt idx="23">
                  <c:v>電力・ガス・熱供給</c:v>
                </c:pt>
                <c:pt idx="24">
                  <c:v>水道</c:v>
                </c:pt>
                <c:pt idx="25">
                  <c:v>廃棄物処理</c:v>
                </c:pt>
                <c:pt idx="26">
                  <c:v>商業</c:v>
                </c:pt>
                <c:pt idx="27">
                  <c:v>金融・保険</c:v>
                </c:pt>
                <c:pt idx="28">
                  <c:v>不動産</c:v>
                </c:pt>
                <c:pt idx="29">
                  <c:v>運輸・郵便</c:v>
                </c:pt>
                <c:pt idx="30">
                  <c:v>情報通信</c:v>
                </c:pt>
                <c:pt idx="31">
                  <c:v>公務</c:v>
                </c:pt>
                <c:pt idx="32">
                  <c:v>教育・研究</c:v>
                </c:pt>
                <c:pt idx="33">
                  <c:v>医療・福祉</c:v>
                </c:pt>
                <c:pt idx="34">
                  <c:v>他に分類されない会員制団体</c:v>
                </c:pt>
                <c:pt idx="35">
                  <c:v>対事業所サービス</c:v>
                </c:pt>
                <c:pt idx="36">
                  <c:v>宿泊業</c:v>
                </c:pt>
                <c:pt idx="37">
                  <c:v>飲食サービス</c:v>
                </c:pt>
                <c:pt idx="38">
                  <c:v>娯楽サービス</c:v>
                </c:pt>
                <c:pt idx="39">
                  <c:v>その他の対個人サービス</c:v>
                </c:pt>
                <c:pt idx="40">
                  <c:v>事務用品</c:v>
                </c:pt>
                <c:pt idx="41">
                  <c:v>分類不明</c:v>
                </c:pt>
              </c:strCache>
            </c:strRef>
          </c:cat>
          <c:val>
            <c:numRef>
              <c:f>雇用!$C$23:$AR$23</c:f>
              <c:numCache>
                <c:formatCode>#,##0_ ;[Red]\-#,##0\ </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2-DE3E-44B8-A33D-9F2B3819D4F1}"/>
            </c:ext>
          </c:extLst>
        </c:ser>
        <c:dLbls>
          <c:showLegendKey val="0"/>
          <c:showVal val="0"/>
          <c:showCatName val="0"/>
          <c:showSerName val="0"/>
          <c:showPercent val="0"/>
          <c:showBubbleSize val="0"/>
        </c:dLbls>
        <c:gapWidth val="100"/>
        <c:overlap val="100"/>
        <c:axId val="140333824"/>
        <c:axId val="140335360"/>
      </c:barChart>
      <c:catAx>
        <c:axId val="1403338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rtl="1">
              <a:defRPr sz="900" b="0" i="0" u="none" strike="noStrike" baseline="0">
                <a:solidFill>
                  <a:srgbClr val="000000"/>
                </a:solidFill>
                <a:latin typeface="ＭＳ Ｐゴシック"/>
                <a:ea typeface="ＭＳ Ｐゴシック"/>
                <a:cs typeface="ＭＳ Ｐゴシック"/>
              </a:defRPr>
            </a:pPr>
            <a:endParaRPr lang="ja-JP"/>
          </a:p>
        </c:txPr>
        <c:crossAx val="140335360"/>
        <c:crosses val="autoZero"/>
        <c:auto val="1"/>
        <c:lblAlgn val="ctr"/>
        <c:lblOffset val="100"/>
        <c:tickLblSkip val="1"/>
        <c:tickMarkSkip val="1"/>
        <c:noMultiLvlLbl val="0"/>
      </c:catAx>
      <c:valAx>
        <c:axId val="140335360"/>
        <c:scaling>
          <c:orientation val="minMax"/>
        </c:scaling>
        <c:delete val="0"/>
        <c:axPos val="b"/>
        <c:majorGridlines>
          <c:spPr>
            <a:ln w="3175">
              <a:solidFill>
                <a:srgbClr val="000000"/>
              </a:solidFill>
              <a:prstDash val="sysDash"/>
            </a:ln>
          </c:spPr>
        </c:majorGridlines>
        <c:title>
          <c:tx>
            <c:rich>
              <a:bodyPr/>
              <a:lstStyle/>
              <a:p>
                <a:pP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単位：人</a:t>
                </a:r>
                <a:r>
                  <a:rPr lang="en-US" altLang="ja-JP"/>
                  <a:t>)</a:t>
                </a:r>
              </a:p>
            </c:rich>
          </c:tx>
          <c:layout>
            <c:manualLayout>
              <c:xMode val="edge"/>
              <c:yMode val="edge"/>
              <c:x val="0.75103305785123964"/>
              <c:y val="0.9627749576988156"/>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40333824"/>
        <c:crosses val="autoZero"/>
        <c:crossBetween val="between"/>
      </c:valAx>
      <c:spPr>
        <a:noFill/>
        <a:ln w="12700">
          <a:solidFill>
            <a:srgbClr val="000000"/>
          </a:solidFill>
          <a:prstDash val="solid"/>
        </a:ln>
      </c:spPr>
    </c:plotArea>
    <c:legend>
      <c:legendPos val="r"/>
      <c:layout>
        <c:manualLayout>
          <c:xMode val="edge"/>
          <c:yMode val="edge"/>
          <c:x val="0.85330578512396693"/>
          <c:y val="0.44500846023688662"/>
          <c:w val="0.14049586776859505"/>
          <c:h val="0.1235194585448392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部門別雇用創出効果の内訳</a:t>
            </a:r>
          </a:p>
        </c:rich>
      </c:tx>
      <c:layout>
        <c:manualLayout>
          <c:xMode val="edge"/>
          <c:yMode val="edge"/>
          <c:x val="0.4049586776859504"/>
          <c:y val="6.7681895093062603E-3"/>
        </c:manualLayout>
      </c:layout>
      <c:overlay val="0"/>
      <c:spPr>
        <a:noFill/>
        <a:ln w="25400">
          <a:noFill/>
        </a:ln>
      </c:spPr>
    </c:title>
    <c:autoTitleDeleted val="0"/>
    <c:plotArea>
      <c:layout>
        <c:manualLayout>
          <c:layoutTarget val="inner"/>
          <c:xMode val="edge"/>
          <c:yMode val="edge"/>
          <c:x val="0.15495867768595042"/>
          <c:y val="5.9221658206429779E-2"/>
          <c:w val="0.67871900826446285"/>
          <c:h val="0.84940778341793566"/>
        </c:manualLayout>
      </c:layout>
      <c:barChart>
        <c:barDir val="bar"/>
        <c:grouping val="stacked"/>
        <c:varyColors val="0"/>
        <c:ser>
          <c:idx val="2"/>
          <c:order val="0"/>
          <c:tx>
            <c:strRef>
              <c:f>雇用!$B$22</c:f>
              <c:strCache>
                <c:ptCount val="1"/>
                <c:pt idx="0">
                  <c:v>1次間接波及効果</c:v>
                </c:pt>
              </c:strCache>
            </c:strRef>
          </c:tx>
          <c:spPr>
            <a:solidFill>
              <a:srgbClr val="FFFFCC"/>
            </a:solidFill>
            <a:ln w="12700">
              <a:solidFill>
                <a:srgbClr val="000000"/>
              </a:solidFill>
              <a:prstDash val="solid"/>
            </a:ln>
          </c:spPr>
          <c:invertIfNegative val="0"/>
          <c:cat>
            <c:strRef>
              <c:f>結果!$D$17:$AS$17</c:f>
              <c:strCache>
                <c:ptCount val="42"/>
                <c:pt idx="0">
                  <c:v>農業</c:v>
                </c:pt>
                <c:pt idx="1">
                  <c:v>林業</c:v>
                </c:pt>
                <c:pt idx="2">
                  <c:v>漁業</c:v>
                </c:pt>
                <c:pt idx="3">
                  <c:v>鉱業</c:v>
                </c:pt>
                <c:pt idx="4">
                  <c:v>飲食料品</c:v>
                </c:pt>
                <c:pt idx="5">
                  <c:v>繊維製品</c:v>
                </c:pt>
                <c:pt idx="6">
                  <c:v>パルプ・紙・木製品</c:v>
                </c:pt>
                <c:pt idx="7">
                  <c:v>化学製品</c:v>
                </c:pt>
                <c:pt idx="8">
                  <c:v>石油・石炭製品</c:v>
                </c:pt>
                <c:pt idx="9">
                  <c:v>プラスチック・ゴム製品</c:v>
                </c:pt>
                <c:pt idx="10">
                  <c:v>窯業・土石製品</c:v>
                </c:pt>
                <c:pt idx="11">
                  <c:v>鉄鋼</c:v>
                </c:pt>
                <c:pt idx="12">
                  <c:v>非鉄金属</c:v>
                </c:pt>
                <c:pt idx="13">
                  <c:v>金属製品</c:v>
                </c:pt>
                <c:pt idx="14">
                  <c:v>はん用機械</c:v>
                </c:pt>
                <c:pt idx="15">
                  <c:v>生産用機械</c:v>
                </c:pt>
                <c:pt idx="16">
                  <c:v>業務用機械</c:v>
                </c:pt>
                <c:pt idx="17">
                  <c:v>電子部品</c:v>
                </c:pt>
                <c:pt idx="18">
                  <c:v>電気機械</c:v>
                </c:pt>
                <c:pt idx="19">
                  <c:v>情報通信機器</c:v>
                </c:pt>
                <c:pt idx="20">
                  <c:v>輸送機械</c:v>
                </c:pt>
                <c:pt idx="21">
                  <c:v>その他の製造工業製品</c:v>
                </c:pt>
                <c:pt idx="22">
                  <c:v>建設</c:v>
                </c:pt>
                <c:pt idx="23">
                  <c:v>電力・ガス・熱供給</c:v>
                </c:pt>
                <c:pt idx="24">
                  <c:v>水道</c:v>
                </c:pt>
                <c:pt idx="25">
                  <c:v>廃棄物処理</c:v>
                </c:pt>
                <c:pt idx="26">
                  <c:v>商業</c:v>
                </c:pt>
                <c:pt idx="27">
                  <c:v>金融・保険</c:v>
                </c:pt>
                <c:pt idx="28">
                  <c:v>不動産</c:v>
                </c:pt>
                <c:pt idx="29">
                  <c:v>運輸・郵便</c:v>
                </c:pt>
                <c:pt idx="30">
                  <c:v>情報通信</c:v>
                </c:pt>
                <c:pt idx="31">
                  <c:v>公務</c:v>
                </c:pt>
                <c:pt idx="32">
                  <c:v>教育・研究</c:v>
                </c:pt>
                <c:pt idx="33">
                  <c:v>医療・福祉</c:v>
                </c:pt>
                <c:pt idx="34">
                  <c:v>他に分類されない会員制団体</c:v>
                </c:pt>
                <c:pt idx="35">
                  <c:v>対事業所サービス</c:v>
                </c:pt>
                <c:pt idx="36">
                  <c:v>宿泊業</c:v>
                </c:pt>
                <c:pt idx="37">
                  <c:v>飲食サービス</c:v>
                </c:pt>
                <c:pt idx="38">
                  <c:v>娯楽サービス</c:v>
                </c:pt>
                <c:pt idx="39">
                  <c:v>その他の対個人サービス</c:v>
                </c:pt>
                <c:pt idx="40">
                  <c:v>事務用品</c:v>
                </c:pt>
                <c:pt idx="41">
                  <c:v>分類不明</c:v>
                </c:pt>
              </c:strCache>
            </c:strRef>
          </c:cat>
          <c:val>
            <c:numRef>
              <c:f>雇用!$C$22:$AR$22</c:f>
              <c:numCache>
                <c:formatCode>#,##0_ ;[Red]\-#,##0\ </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62C7-4307-9B32-1783186B8B5F}"/>
            </c:ext>
          </c:extLst>
        </c:ser>
        <c:ser>
          <c:idx val="0"/>
          <c:order val="1"/>
          <c:tx>
            <c:strRef>
              <c:f>雇用!$B$23</c:f>
              <c:strCache>
                <c:ptCount val="1"/>
                <c:pt idx="0">
                  <c:v>2次間接波及効果</c:v>
                </c:pt>
              </c:strCache>
            </c:strRef>
          </c:tx>
          <c:spPr>
            <a:solidFill>
              <a:srgbClr val="9999FF"/>
            </a:solidFill>
            <a:ln w="12700">
              <a:solidFill>
                <a:srgbClr val="000000"/>
              </a:solidFill>
              <a:prstDash val="solid"/>
            </a:ln>
          </c:spPr>
          <c:invertIfNegative val="0"/>
          <c:cat>
            <c:strRef>
              <c:f>結果!$D$17:$AS$17</c:f>
              <c:strCache>
                <c:ptCount val="42"/>
                <c:pt idx="0">
                  <c:v>農業</c:v>
                </c:pt>
                <c:pt idx="1">
                  <c:v>林業</c:v>
                </c:pt>
                <c:pt idx="2">
                  <c:v>漁業</c:v>
                </c:pt>
                <c:pt idx="3">
                  <c:v>鉱業</c:v>
                </c:pt>
                <c:pt idx="4">
                  <c:v>飲食料品</c:v>
                </c:pt>
                <c:pt idx="5">
                  <c:v>繊維製品</c:v>
                </c:pt>
                <c:pt idx="6">
                  <c:v>パルプ・紙・木製品</c:v>
                </c:pt>
                <c:pt idx="7">
                  <c:v>化学製品</c:v>
                </c:pt>
                <c:pt idx="8">
                  <c:v>石油・石炭製品</c:v>
                </c:pt>
                <c:pt idx="9">
                  <c:v>プラスチック・ゴム製品</c:v>
                </c:pt>
                <c:pt idx="10">
                  <c:v>窯業・土石製品</c:v>
                </c:pt>
                <c:pt idx="11">
                  <c:v>鉄鋼</c:v>
                </c:pt>
                <c:pt idx="12">
                  <c:v>非鉄金属</c:v>
                </c:pt>
                <c:pt idx="13">
                  <c:v>金属製品</c:v>
                </c:pt>
                <c:pt idx="14">
                  <c:v>はん用機械</c:v>
                </c:pt>
                <c:pt idx="15">
                  <c:v>生産用機械</c:v>
                </c:pt>
                <c:pt idx="16">
                  <c:v>業務用機械</c:v>
                </c:pt>
                <c:pt idx="17">
                  <c:v>電子部品</c:v>
                </c:pt>
                <c:pt idx="18">
                  <c:v>電気機械</c:v>
                </c:pt>
                <c:pt idx="19">
                  <c:v>情報通信機器</c:v>
                </c:pt>
                <c:pt idx="20">
                  <c:v>輸送機械</c:v>
                </c:pt>
                <c:pt idx="21">
                  <c:v>その他の製造工業製品</c:v>
                </c:pt>
                <c:pt idx="22">
                  <c:v>建設</c:v>
                </c:pt>
                <c:pt idx="23">
                  <c:v>電力・ガス・熱供給</c:v>
                </c:pt>
                <c:pt idx="24">
                  <c:v>水道</c:v>
                </c:pt>
                <c:pt idx="25">
                  <c:v>廃棄物処理</c:v>
                </c:pt>
                <c:pt idx="26">
                  <c:v>商業</c:v>
                </c:pt>
                <c:pt idx="27">
                  <c:v>金融・保険</c:v>
                </c:pt>
                <c:pt idx="28">
                  <c:v>不動産</c:v>
                </c:pt>
                <c:pt idx="29">
                  <c:v>運輸・郵便</c:v>
                </c:pt>
                <c:pt idx="30">
                  <c:v>情報通信</c:v>
                </c:pt>
                <c:pt idx="31">
                  <c:v>公務</c:v>
                </c:pt>
                <c:pt idx="32">
                  <c:v>教育・研究</c:v>
                </c:pt>
                <c:pt idx="33">
                  <c:v>医療・福祉</c:v>
                </c:pt>
                <c:pt idx="34">
                  <c:v>他に分類されない会員制団体</c:v>
                </c:pt>
                <c:pt idx="35">
                  <c:v>対事業所サービス</c:v>
                </c:pt>
                <c:pt idx="36">
                  <c:v>宿泊業</c:v>
                </c:pt>
                <c:pt idx="37">
                  <c:v>飲食サービス</c:v>
                </c:pt>
                <c:pt idx="38">
                  <c:v>娯楽サービス</c:v>
                </c:pt>
                <c:pt idx="39">
                  <c:v>その他の対個人サービス</c:v>
                </c:pt>
                <c:pt idx="40">
                  <c:v>事務用品</c:v>
                </c:pt>
                <c:pt idx="41">
                  <c:v>分類不明</c:v>
                </c:pt>
              </c:strCache>
            </c:strRef>
          </c:cat>
          <c:val>
            <c:numRef>
              <c:f>雇用!$C$23:$AR$23</c:f>
              <c:numCache>
                <c:formatCode>#,##0_ ;[Red]\-#,##0\ </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62C7-4307-9B32-1783186B8B5F}"/>
            </c:ext>
          </c:extLst>
        </c:ser>
        <c:dLbls>
          <c:showLegendKey val="0"/>
          <c:showVal val="0"/>
          <c:showCatName val="0"/>
          <c:showSerName val="0"/>
          <c:showPercent val="0"/>
          <c:showBubbleSize val="0"/>
        </c:dLbls>
        <c:gapWidth val="100"/>
        <c:overlap val="100"/>
        <c:axId val="140012544"/>
        <c:axId val="140018432"/>
      </c:barChart>
      <c:catAx>
        <c:axId val="1400125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rtl="1">
              <a:defRPr sz="900" b="0" i="0" u="none" strike="noStrike" baseline="0">
                <a:solidFill>
                  <a:srgbClr val="000000"/>
                </a:solidFill>
                <a:latin typeface="ＭＳ Ｐゴシック"/>
                <a:ea typeface="ＭＳ Ｐゴシック"/>
                <a:cs typeface="ＭＳ Ｐゴシック"/>
              </a:defRPr>
            </a:pPr>
            <a:endParaRPr lang="ja-JP"/>
          </a:p>
        </c:txPr>
        <c:crossAx val="140018432"/>
        <c:crosses val="autoZero"/>
        <c:auto val="1"/>
        <c:lblAlgn val="ctr"/>
        <c:lblOffset val="100"/>
        <c:tickLblSkip val="1"/>
        <c:tickMarkSkip val="1"/>
        <c:noMultiLvlLbl val="0"/>
      </c:catAx>
      <c:valAx>
        <c:axId val="140018432"/>
        <c:scaling>
          <c:orientation val="minMax"/>
        </c:scaling>
        <c:delete val="0"/>
        <c:axPos val="b"/>
        <c:majorGridlines>
          <c:spPr>
            <a:ln w="3175">
              <a:solidFill>
                <a:srgbClr val="000000"/>
              </a:solidFill>
              <a:prstDash val="sysDash"/>
            </a:ln>
          </c:spPr>
        </c:majorGridlines>
        <c:title>
          <c:tx>
            <c:rich>
              <a:bodyPr/>
              <a:lstStyle/>
              <a:p>
                <a:pP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単位：人</a:t>
                </a:r>
                <a:r>
                  <a:rPr lang="en-US" altLang="ja-JP"/>
                  <a:t>)</a:t>
                </a:r>
              </a:p>
            </c:rich>
          </c:tx>
          <c:layout>
            <c:manualLayout>
              <c:xMode val="edge"/>
              <c:yMode val="edge"/>
              <c:x val="0.74793388429752061"/>
              <c:y val="0.96108291032148896"/>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40012544"/>
        <c:crosses val="autoZero"/>
        <c:crossBetween val="between"/>
      </c:valAx>
      <c:spPr>
        <a:noFill/>
        <a:ln w="12700">
          <a:solidFill>
            <a:srgbClr val="000000"/>
          </a:solidFill>
          <a:prstDash val="solid"/>
        </a:ln>
      </c:spPr>
    </c:plotArea>
    <c:legend>
      <c:legendPos val="r"/>
      <c:layout>
        <c:manualLayout>
          <c:xMode val="edge"/>
          <c:yMode val="edge"/>
          <c:x val="0.85537190082644632"/>
          <c:y val="0.43993231810490696"/>
          <c:w val="0.14049586776859505"/>
          <c:h val="0.1235194585448392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税収効果</a:t>
            </a:r>
          </a:p>
        </c:rich>
      </c:tx>
      <c:layout>
        <c:manualLayout>
          <c:xMode val="edge"/>
          <c:yMode val="edge"/>
          <c:x val="0.46694214876033058"/>
          <c:y val="2.030456852791878E-2"/>
        </c:manualLayout>
      </c:layout>
      <c:overlay val="0"/>
      <c:spPr>
        <a:noFill/>
        <a:ln w="25400">
          <a:noFill/>
        </a:ln>
      </c:spPr>
    </c:title>
    <c:autoTitleDeleted val="0"/>
    <c:plotArea>
      <c:layout>
        <c:manualLayout>
          <c:layoutTarget val="inner"/>
          <c:xMode val="edge"/>
          <c:yMode val="edge"/>
          <c:x val="0.13119834710743802"/>
          <c:y val="9.3062605752961089E-2"/>
          <c:w val="0.75723140495867769"/>
          <c:h val="0.79695431472081213"/>
        </c:manualLayout>
      </c:layout>
      <c:barChart>
        <c:barDir val="bar"/>
        <c:grouping val="clustered"/>
        <c:varyColors val="0"/>
        <c:ser>
          <c:idx val="0"/>
          <c:order val="0"/>
          <c:spPr>
            <a:solidFill>
              <a:srgbClr val="C0C0C0"/>
            </a:solidFill>
            <a:ln w="12700">
              <a:solidFill>
                <a:srgbClr val="000000"/>
              </a:solidFill>
              <a:prstDash val="solid"/>
            </a:ln>
          </c:spPr>
          <c:invertIfNegative val="0"/>
          <c:dPt>
            <c:idx val="0"/>
            <c:invertIfNegative val="0"/>
            <c:bubble3D val="0"/>
            <c:spPr>
              <a:solidFill>
                <a:srgbClr val="FFFFFF"/>
              </a:solidFill>
              <a:ln w="12700">
                <a:solidFill>
                  <a:srgbClr val="000000"/>
                </a:solidFill>
                <a:prstDash val="solid"/>
              </a:ln>
            </c:spPr>
            <c:extLst>
              <c:ext xmlns:c16="http://schemas.microsoft.com/office/drawing/2014/chart" uri="{C3380CC4-5D6E-409C-BE32-E72D297353CC}">
                <c16:uniqueId val="{00000001-F44F-42C0-84C3-322A298AB60A}"/>
              </c:ext>
            </c:extLst>
          </c:dPt>
          <c:dLbls>
            <c:spPr>
              <a:noFill/>
              <a:ln w="25400">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税!$C$12:$C$13</c:f>
              <c:strCache>
                <c:ptCount val="2"/>
                <c:pt idx="0">
                  <c:v>県税収入</c:v>
                </c:pt>
                <c:pt idx="1">
                  <c:v>市町税収入</c:v>
                </c:pt>
              </c:strCache>
            </c:strRef>
          </c:cat>
          <c:val>
            <c:numRef>
              <c:f>税!$D$12:$D$13</c:f>
              <c:numCache>
                <c:formatCode>#,##0.0_ ;[Red]\-#,##0.0\ </c:formatCode>
                <c:ptCount val="2"/>
                <c:pt idx="0">
                  <c:v>0</c:v>
                </c:pt>
                <c:pt idx="1">
                  <c:v>0</c:v>
                </c:pt>
              </c:numCache>
            </c:numRef>
          </c:val>
          <c:extLst>
            <c:ext xmlns:c16="http://schemas.microsoft.com/office/drawing/2014/chart" uri="{C3380CC4-5D6E-409C-BE32-E72D297353CC}">
              <c16:uniqueId val="{00000002-F44F-42C0-84C3-322A298AB60A}"/>
            </c:ext>
          </c:extLst>
        </c:ser>
        <c:dLbls>
          <c:showLegendKey val="0"/>
          <c:showVal val="0"/>
          <c:showCatName val="0"/>
          <c:showSerName val="0"/>
          <c:showPercent val="0"/>
          <c:showBubbleSize val="0"/>
        </c:dLbls>
        <c:gapWidth val="150"/>
        <c:axId val="140164480"/>
        <c:axId val="140170368"/>
      </c:barChart>
      <c:catAx>
        <c:axId val="14016448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140170368"/>
        <c:crosses val="autoZero"/>
        <c:auto val="1"/>
        <c:lblAlgn val="ctr"/>
        <c:lblOffset val="100"/>
        <c:tickLblSkip val="1"/>
        <c:tickMarkSkip val="1"/>
        <c:noMultiLvlLbl val="0"/>
      </c:catAx>
      <c:valAx>
        <c:axId val="140170368"/>
        <c:scaling>
          <c:orientation val="minMax"/>
          <c:max val="3.5"/>
          <c:min val="0"/>
        </c:scaling>
        <c:delete val="0"/>
        <c:axPos val="b"/>
        <c:majorGridlines>
          <c:spPr>
            <a:ln w="3175">
              <a:solidFill>
                <a:srgbClr val="000000"/>
              </a:solidFill>
              <a:prstDash val="sysDash"/>
            </a:ln>
          </c:spPr>
        </c:majorGridlines>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（単位：億円）</a:t>
                </a:r>
              </a:p>
            </c:rich>
          </c:tx>
          <c:layout>
            <c:manualLayout>
              <c:xMode val="edge"/>
              <c:yMode val="edge"/>
              <c:x val="0.79958677685950408"/>
              <c:y val="0.9441624365482234"/>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ＭＳ Ｐゴシック"/>
                <a:ea typeface="ＭＳ Ｐゴシック"/>
                <a:cs typeface="ＭＳ Ｐゴシック"/>
              </a:defRPr>
            </a:pPr>
            <a:endParaRPr lang="ja-JP"/>
          </a:p>
        </c:txPr>
        <c:crossAx val="140164480"/>
        <c:crosses val="autoZero"/>
        <c:crossBetween val="between"/>
        <c:majorUnit val="0.5"/>
      </c:valAx>
      <c:spPr>
        <a:noFill/>
        <a:ln w="12700">
          <a:solidFill>
            <a:srgbClr val="000000"/>
          </a:solidFill>
          <a:prstDash val="solid"/>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sheetPr codeName="Graph6"/>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chartsheets/sheet2.xml><?xml version="1.0" encoding="utf-8"?>
<chartsheet xmlns="http://schemas.openxmlformats.org/spreadsheetml/2006/main" xmlns:r="http://schemas.openxmlformats.org/officeDocument/2006/relationships">
  <sheetPr codeName="Graph7"/>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chartsheets/sheet3.xml><?xml version="1.0" encoding="utf-8"?>
<chartsheet xmlns="http://schemas.openxmlformats.org/spreadsheetml/2006/main" xmlns:r="http://schemas.openxmlformats.org/officeDocument/2006/relationships">
  <sheetPr codeName="Graph8"/>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chartsheets/sheet4.xml><?xml version="1.0" encoding="utf-8"?>
<chartsheet xmlns="http://schemas.openxmlformats.org/spreadsheetml/2006/main" xmlns:r="http://schemas.openxmlformats.org/officeDocument/2006/relationships">
  <sheetPr codeName="Graph9"/>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chartsheets/sheet5.xml><?xml version="1.0" encoding="utf-8"?>
<chartsheet xmlns="http://schemas.openxmlformats.org/spreadsheetml/2006/main" xmlns:r="http://schemas.openxmlformats.org/officeDocument/2006/relationships">
  <sheetPr codeName="Graph10"/>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204049" cy="5611467"/>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8</xdr:col>
      <xdr:colOff>66675</xdr:colOff>
      <xdr:row>8</xdr:row>
      <xdr:rowOff>25400</xdr:rowOff>
    </xdr:from>
    <xdr:to>
      <xdr:col>8</xdr:col>
      <xdr:colOff>1200150</xdr:colOff>
      <xdr:row>92</xdr:row>
      <xdr:rowOff>57150</xdr:rowOff>
    </xdr:to>
    <xdr:grpSp>
      <xdr:nvGrpSpPr>
        <xdr:cNvPr id="2" name="Group 171">
          <a:extLst>
            <a:ext uri="{FF2B5EF4-FFF2-40B4-BE49-F238E27FC236}">
              <a16:creationId xmlns:a16="http://schemas.microsoft.com/office/drawing/2014/main" id="{00000000-0008-0000-0A00-000002000000}"/>
            </a:ext>
          </a:extLst>
        </xdr:cNvPr>
        <xdr:cNvGrpSpPr>
          <a:grpSpLocks/>
        </xdr:cNvGrpSpPr>
      </xdr:nvGrpSpPr>
      <xdr:grpSpPr bwMode="auto">
        <a:xfrm>
          <a:off x="7178675" y="1257300"/>
          <a:ext cx="1133475" cy="12871450"/>
          <a:chOff x="215" y="163"/>
          <a:chExt cx="74" cy="1295"/>
        </a:xfrm>
      </xdr:grpSpPr>
      <xdr:sp macro="" textlink="">
        <xdr:nvSpPr>
          <xdr:cNvPr id="3" name="Line 172">
            <a:extLst>
              <a:ext uri="{FF2B5EF4-FFF2-40B4-BE49-F238E27FC236}">
                <a16:creationId xmlns:a16="http://schemas.microsoft.com/office/drawing/2014/main" id="{00000000-0008-0000-0A00-000003000000}"/>
              </a:ext>
            </a:extLst>
          </xdr:cNvPr>
          <xdr:cNvSpPr>
            <a:spLocks noChangeShapeType="1"/>
          </xdr:cNvSpPr>
        </xdr:nvSpPr>
        <xdr:spPr bwMode="auto">
          <a:xfrm>
            <a:off x="216" y="108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4" name="Line 173">
            <a:extLst>
              <a:ext uri="{FF2B5EF4-FFF2-40B4-BE49-F238E27FC236}">
                <a16:creationId xmlns:a16="http://schemas.microsoft.com/office/drawing/2014/main" id="{00000000-0008-0000-0A00-000004000000}"/>
              </a:ext>
            </a:extLst>
          </xdr:cNvPr>
          <xdr:cNvSpPr>
            <a:spLocks noChangeShapeType="1"/>
          </xdr:cNvSpPr>
        </xdr:nvSpPr>
        <xdr:spPr bwMode="auto">
          <a:xfrm>
            <a:off x="216" y="110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5" name="Line 174">
            <a:extLst>
              <a:ext uri="{FF2B5EF4-FFF2-40B4-BE49-F238E27FC236}">
                <a16:creationId xmlns:a16="http://schemas.microsoft.com/office/drawing/2014/main" id="{00000000-0008-0000-0A00-000005000000}"/>
              </a:ext>
            </a:extLst>
          </xdr:cNvPr>
          <xdr:cNvSpPr>
            <a:spLocks noChangeShapeType="1"/>
          </xdr:cNvSpPr>
        </xdr:nvSpPr>
        <xdr:spPr bwMode="auto">
          <a:xfrm>
            <a:off x="216" y="101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6" name="Line 175">
            <a:extLst>
              <a:ext uri="{FF2B5EF4-FFF2-40B4-BE49-F238E27FC236}">
                <a16:creationId xmlns:a16="http://schemas.microsoft.com/office/drawing/2014/main" id="{00000000-0008-0000-0A00-000006000000}"/>
              </a:ext>
            </a:extLst>
          </xdr:cNvPr>
          <xdr:cNvSpPr>
            <a:spLocks noChangeShapeType="1"/>
          </xdr:cNvSpPr>
        </xdr:nvSpPr>
        <xdr:spPr bwMode="auto">
          <a:xfrm>
            <a:off x="216" y="103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7" name="Line 176">
            <a:extLst>
              <a:ext uri="{FF2B5EF4-FFF2-40B4-BE49-F238E27FC236}">
                <a16:creationId xmlns:a16="http://schemas.microsoft.com/office/drawing/2014/main" id="{00000000-0008-0000-0A00-000007000000}"/>
              </a:ext>
            </a:extLst>
          </xdr:cNvPr>
          <xdr:cNvSpPr>
            <a:spLocks noChangeShapeType="1"/>
          </xdr:cNvSpPr>
        </xdr:nvSpPr>
        <xdr:spPr bwMode="auto">
          <a:xfrm>
            <a:off x="216" y="104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8" name="Line 177">
            <a:extLst>
              <a:ext uri="{FF2B5EF4-FFF2-40B4-BE49-F238E27FC236}">
                <a16:creationId xmlns:a16="http://schemas.microsoft.com/office/drawing/2014/main" id="{00000000-0008-0000-0A00-000008000000}"/>
              </a:ext>
            </a:extLst>
          </xdr:cNvPr>
          <xdr:cNvSpPr>
            <a:spLocks noChangeShapeType="1"/>
          </xdr:cNvSpPr>
        </xdr:nvSpPr>
        <xdr:spPr bwMode="auto">
          <a:xfrm>
            <a:off x="216" y="106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9" name="Line 178">
            <a:extLst>
              <a:ext uri="{FF2B5EF4-FFF2-40B4-BE49-F238E27FC236}">
                <a16:creationId xmlns:a16="http://schemas.microsoft.com/office/drawing/2014/main" id="{00000000-0008-0000-0A00-000009000000}"/>
              </a:ext>
            </a:extLst>
          </xdr:cNvPr>
          <xdr:cNvSpPr>
            <a:spLocks noChangeShapeType="1"/>
          </xdr:cNvSpPr>
        </xdr:nvSpPr>
        <xdr:spPr bwMode="auto">
          <a:xfrm>
            <a:off x="216" y="81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0" name="Line 179">
            <a:extLst>
              <a:ext uri="{FF2B5EF4-FFF2-40B4-BE49-F238E27FC236}">
                <a16:creationId xmlns:a16="http://schemas.microsoft.com/office/drawing/2014/main" id="{00000000-0008-0000-0A00-00000A000000}"/>
              </a:ext>
            </a:extLst>
          </xdr:cNvPr>
          <xdr:cNvSpPr>
            <a:spLocks noChangeShapeType="1"/>
          </xdr:cNvSpPr>
        </xdr:nvSpPr>
        <xdr:spPr bwMode="auto">
          <a:xfrm>
            <a:off x="216" y="83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1" name="Line 180">
            <a:extLst>
              <a:ext uri="{FF2B5EF4-FFF2-40B4-BE49-F238E27FC236}">
                <a16:creationId xmlns:a16="http://schemas.microsoft.com/office/drawing/2014/main" id="{00000000-0008-0000-0A00-00000B000000}"/>
              </a:ext>
            </a:extLst>
          </xdr:cNvPr>
          <xdr:cNvSpPr>
            <a:spLocks noChangeShapeType="1"/>
          </xdr:cNvSpPr>
        </xdr:nvSpPr>
        <xdr:spPr bwMode="auto">
          <a:xfrm>
            <a:off x="216" y="85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2" name="Line 181">
            <a:extLst>
              <a:ext uri="{FF2B5EF4-FFF2-40B4-BE49-F238E27FC236}">
                <a16:creationId xmlns:a16="http://schemas.microsoft.com/office/drawing/2014/main" id="{00000000-0008-0000-0A00-00000C000000}"/>
              </a:ext>
            </a:extLst>
          </xdr:cNvPr>
          <xdr:cNvSpPr>
            <a:spLocks noChangeShapeType="1"/>
          </xdr:cNvSpPr>
        </xdr:nvSpPr>
        <xdr:spPr bwMode="auto">
          <a:xfrm>
            <a:off x="216" y="86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3" name="Line 182">
            <a:extLst>
              <a:ext uri="{FF2B5EF4-FFF2-40B4-BE49-F238E27FC236}">
                <a16:creationId xmlns:a16="http://schemas.microsoft.com/office/drawing/2014/main" id="{00000000-0008-0000-0A00-00000D000000}"/>
              </a:ext>
            </a:extLst>
          </xdr:cNvPr>
          <xdr:cNvSpPr>
            <a:spLocks noChangeShapeType="1"/>
          </xdr:cNvSpPr>
        </xdr:nvSpPr>
        <xdr:spPr bwMode="auto">
          <a:xfrm>
            <a:off x="216" y="88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4" name="Line 183">
            <a:extLst>
              <a:ext uri="{FF2B5EF4-FFF2-40B4-BE49-F238E27FC236}">
                <a16:creationId xmlns:a16="http://schemas.microsoft.com/office/drawing/2014/main" id="{00000000-0008-0000-0A00-00000E000000}"/>
              </a:ext>
            </a:extLst>
          </xdr:cNvPr>
          <xdr:cNvSpPr>
            <a:spLocks noChangeShapeType="1"/>
          </xdr:cNvSpPr>
        </xdr:nvSpPr>
        <xdr:spPr bwMode="auto">
          <a:xfrm>
            <a:off x="216" y="90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5" name="Line 184">
            <a:extLst>
              <a:ext uri="{FF2B5EF4-FFF2-40B4-BE49-F238E27FC236}">
                <a16:creationId xmlns:a16="http://schemas.microsoft.com/office/drawing/2014/main" id="{00000000-0008-0000-0A00-00000F000000}"/>
              </a:ext>
            </a:extLst>
          </xdr:cNvPr>
          <xdr:cNvSpPr>
            <a:spLocks noChangeShapeType="1"/>
          </xdr:cNvSpPr>
        </xdr:nvSpPr>
        <xdr:spPr bwMode="auto">
          <a:xfrm>
            <a:off x="216" y="92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6" name="Line 185">
            <a:extLst>
              <a:ext uri="{FF2B5EF4-FFF2-40B4-BE49-F238E27FC236}">
                <a16:creationId xmlns:a16="http://schemas.microsoft.com/office/drawing/2014/main" id="{00000000-0008-0000-0A00-000010000000}"/>
              </a:ext>
            </a:extLst>
          </xdr:cNvPr>
          <xdr:cNvSpPr>
            <a:spLocks noChangeShapeType="1"/>
          </xdr:cNvSpPr>
        </xdr:nvSpPr>
        <xdr:spPr bwMode="auto">
          <a:xfrm>
            <a:off x="216" y="94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7" name="Line 186">
            <a:extLst>
              <a:ext uri="{FF2B5EF4-FFF2-40B4-BE49-F238E27FC236}">
                <a16:creationId xmlns:a16="http://schemas.microsoft.com/office/drawing/2014/main" id="{00000000-0008-0000-0A00-000011000000}"/>
              </a:ext>
            </a:extLst>
          </xdr:cNvPr>
          <xdr:cNvSpPr>
            <a:spLocks noChangeShapeType="1"/>
          </xdr:cNvSpPr>
        </xdr:nvSpPr>
        <xdr:spPr bwMode="auto">
          <a:xfrm>
            <a:off x="216" y="95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8" name="Line 187">
            <a:extLst>
              <a:ext uri="{FF2B5EF4-FFF2-40B4-BE49-F238E27FC236}">
                <a16:creationId xmlns:a16="http://schemas.microsoft.com/office/drawing/2014/main" id="{00000000-0008-0000-0A00-000012000000}"/>
              </a:ext>
            </a:extLst>
          </xdr:cNvPr>
          <xdr:cNvSpPr>
            <a:spLocks noChangeShapeType="1"/>
          </xdr:cNvSpPr>
        </xdr:nvSpPr>
        <xdr:spPr bwMode="auto">
          <a:xfrm>
            <a:off x="216" y="97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9" name="Line 188">
            <a:extLst>
              <a:ext uri="{FF2B5EF4-FFF2-40B4-BE49-F238E27FC236}">
                <a16:creationId xmlns:a16="http://schemas.microsoft.com/office/drawing/2014/main" id="{00000000-0008-0000-0A00-000013000000}"/>
              </a:ext>
            </a:extLst>
          </xdr:cNvPr>
          <xdr:cNvSpPr>
            <a:spLocks noChangeShapeType="1"/>
          </xdr:cNvSpPr>
        </xdr:nvSpPr>
        <xdr:spPr bwMode="auto">
          <a:xfrm>
            <a:off x="216" y="99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grpSp>
        <xdr:nvGrpSpPr>
          <xdr:cNvPr id="20" name="Group 189">
            <a:extLst>
              <a:ext uri="{FF2B5EF4-FFF2-40B4-BE49-F238E27FC236}">
                <a16:creationId xmlns:a16="http://schemas.microsoft.com/office/drawing/2014/main" id="{00000000-0008-0000-0A00-000014000000}"/>
              </a:ext>
            </a:extLst>
          </xdr:cNvPr>
          <xdr:cNvGrpSpPr>
            <a:grpSpLocks/>
          </xdr:cNvGrpSpPr>
        </xdr:nvGrpSpPr>
        <xdr:grpSpPr bwMode="auto">
          <a:xfrm>
            <a:off x="215" y="163"/>
            <a:ext cx="74" cy="935"/>
            <a:chOff x="215" y="163"/>
            <a:chExt cx="74" cy="935"/>
          </a:xfrm>
        </xdr:grpSpPr>
        <xdr:sp macro="" textlink="">
          <xdr:nvSpPr>
            <xdr:cNvPr id="40" name="Line 190">
              <a:extLst>
                <a:ext uri="{FF2B5EF4-FFF2-40B4-BE49-F238E27FC236}">
                  <a16:creationId xmlns:a16="http://schemas.microsoft.com/office/drawing/2014/main" id="{00000000-0008-0000-0A00-000028000000}"/>
                </a:ext>
              </a:extLst>
            </xdr:cNvPr>
            <xdr:cNvSpPr>
              <a:spLocks noChangeShapeType="1"/>
            </xdr:cNvSpPr>
          </xdr:nvSpPr>
          <xdr:spPr bwMode="auto">
            <a:xfrm flipV="1">
              <a:off x="215" y="16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1" name="Line 191">
              <a:extLst>
                <a:ext uri="{FF2B5EF4-FFF2-40B4-BE49-F238E27FC236}">
                  <a16:creationId xmlns:a16="http://schemas.microsoft.com/office/drawing/2014/main" id="{00000000-0008-0000-0A00-000029000000}"/>
                </a:ext>
              </a:extLst>
            </xdr:cNvPr>
            <xdr:cNvSpPr>
              <a:spLocks noChangeShapeType="1"/>
            </xdr:cNvSpPr>
          </xdr:nvSpPr>
          <xdr:spPr bwMode="auto">
            <a:xfrm flipV="1">
              <a:off x="216" y="18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2" name="Line 192">
              <a:extLst>
                <a:ext uri="{FF2B5EF4-FFF2-40B4-BE49-F238E27FC236}">
                  <a16:creationId xmlns:a16="http://schemas.microsoft.com/office/drawing/2014/main" id="{00000000-0008-0000-0A00-00002A000000}"/>
                </a:ext>
              </a:extLst>
            </xdr:cNvPr>
            <xdr:cNvSpPr>
              <a:spLocks noChangeShapeType="1"/>
            </xdr:cNvSpPr>
          </xdr:nvSpPr>
          <xdr:spPr bwMode="auto">
            <a:xfrm flipV="1">
              <a:off x="217" y="19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3" name="Line 193">
              <a:extLst>
                <a:ext uri="{FF2B5EF4-FFF2-40B4-BE49-F238E27FC236}">
                  <a16:creationId xmlns:a16="http://schemas.microsoft.com/office/drawing/2014/main" id="{00000000-0008-0000-0A00-00002B000000}"/>
                </a:ext>
              </a:extLst>
            </xdr:cNvPr>
            <xdr:cNvSpPr>
              <a:spLocks noChangeShapeType="1"/>
            </xdr:cNvSpPr>
          </xdr:nvSpPr>
          <xdr:spPr bwMode="auto">
            <a:xfrm flipV="1">
              <a:off x="216" y="21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4" name="Line 194">
              <a:extLst>
                <a:ext uri="{FF2B5EF4-FFF2-40B4-BE49-F238E27FC236}">
                  <a16:creationId xmlns:a16="http://schemas.microsoft.com/office/drawing/2014/main" id="{00000000-0008-0000-0A00-00002C000000}"/>
                </a:ext>
              </a:extLst>
            </xdr:cNvPr>
            <xdr:cNvSpPr>
              <a:spLocks noChangeShapeType="1"/>
            </xdr:cNvSpPr>
          </xdr:nvSpPr>
          <xdr:spPr bwMode="auto">
            <a:xfrm flipV="1">
              <a:off x="216" y="23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5" name="Line 195">
              <a:extLst>
                <a:ext uri="{FF2B5EF4-FFF2-40B4-BE49-F238E27FC236}">
                  <a16:creationId xmlns:a16="http://schemas.microsoft.com/office/drawing/2014/main" id="{00000000-0008-0000-0A00-00002D000000}"/>
                </a:ext>
              </a:extLst>
            </xdr:cNvPr>
            <xdr:cNvSpPr>
              <a:spLocks noChangeShapeType="1"/>
            </xdr:cNvSpPr>
          </xdr:nvSpPr>
          <xdr:spPr bwMode="auto">
            <a:xfrm flipV="1">
              <a:off x="216" y="24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6" name="Line 196">
              <a:extLst>
                <a:ext uri="{FF2B5EF4-FFF2-40B4-BE49-F238E27FC236}">
                  <a16:creationId xmlns:a16="http://schemas.microsoft.com/office/drawing/2014/main" id="{00000000-0008-0000-0A00-00002E000000}"/>
                </a:ext>
              </a:extLst>
            </xdr:cNvPr>
            <xdr:cNvSpPr>
              <a:spLocks noChangeShapeType="1"/>
            </xdr:cNvSpPr>
          </xdr:nvSpPr>
          <xdr:spPr bwMode="auto">
            <a:xfrm flipV="1">
              <a:off x="216" y="26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7" name="Line 197">
              <a:extLst>
                <a:ext uri="{FF2B5EF4-FFF2-40B4-BE49-F238E27FC236}">
                  <a16:creationId xmlns:a16="http://schemas.microsoft.com/office/drawing/2014/main" id="{00000000-0008-0000-0A00-00002F000000}"/>
                </a:ext>
              </a:extLst>
            </xdr:cNvPr>
            <xdr:cNvSpPr>
              <a:spLocks noChangeShapeType="1"/>
            </xdr:cNvSpPr>
          </xdr:nvSpPr>
          <xdr:spPr bwMode="auto">
            <a:xfrm flipV="1">
              <a:off x="216" y="28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8" name="Line 198">
              <a:extLst>
                <a:ext uri="{FF2B5EF4-FFF2-40B4-BE49-F238E27FC236}">
                  <a16:creationId xmlns:a16="http://schemas.microsoft.com/office/drawing/2014/main" id="{00000000-0008-0000-0A00-000030000000}"/>
                </a:ext>
              </a:extLst>
            </xdr:cNvPr>
            <xdr:cNvSpPr>
              <a:spLocks noChangeShapeType="1"/>
            </xdr:cNvSpPr>
          </xdr:nvSpPr>
          <xdr:spPr bwMode="auto">
            <a:xfrm flipV="1">
              <a:off x="216" y="29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9" name="Line 199">
              <a:extLst>
                <a:ext uri="{FF2B5EF4-FFF2-40B4-BE49-F238E27FC236}">
                  <a16:creationId xmlns:a16="http://schemas.microsoft.com/office/drawing/2014/main" id="{00000000-0008-0000-0A00-000031000000}"/>
                </a:ext>
              </a:extLst>
            </xdr:cNvPr>
            <xdr:cNvSpPr>
              <a:spLocks noChangeShapeType="1"/>
            </xdr:cNvSpPr>
          </xdr:nvSpPr>
          <xdr:spPr bwMode="auto">
            <a:xfrm flipV="1">
              <a:off x="216" y="31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0" name="Line 200">
              <a:extLst>
                <a:ext uri="{FF2B5EF4-FFF2-40B4-BE49-F238E27FC236}">
                  <a16:creationId xmlns:a16="http://schemas.microsoft.com/office/drawing/2014/main" id="{00000000-0008-0000-0A00-000032000000}"/>
                </a:ext>
              </a:extLst>
            </xdr:cNvPr>
            <xdr:cNvSpPr>
              <a:spLocks noChangeShapeType="1"/>
            </xdr:cNvSpPr>
          </xdr:nvSpPr>
          <xdr:spPr bwMode="auto">
            <a:xfrm flipV="1">
              <a:off x="216" y="33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1" name="Line 201">
              <a:extLst>
                <a:ext uri="{FF2B5EF4-FFF2-40B4-BE49-F238E27FC236}">
                  <a16:creationId xmlns:a16="http://schemas.microsoft.com/office/drawing/2014/main" id="{00000000-0008-0000-0A00-000033000000}"/>
                </a:ext>
              </a:extLst>
            </xdr:cNvPr>
            <xdr:cNvSpPr>
              <a:spLocks noChangeShapeType="1"/>
            </xdr:cNvSpPr>
          </xdr:nvSpPr>
          <xdr:spPr bwMode="auto">
            <a:xfrm flipV="1">
              <a:off x="216" y="35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2" name="Line 202">
              <a:extLst>
                <a:ext uri="{FF2B5EF4-FFF2-40B4-BE49-F238E27FC236}">
                  <a16:creationId xmlns:a16="http://schemas.microsoft.com/office/drawing/2014/main" id="{00000000-0008-0000-0A00-000034000000}"/>
                </a:ext>
              </a:extLst>
            </xdr:cNvPr>
            <xdr:cNvSpPr>
              <a:spLocks noChangeShapeType="1"/>
            </xdr:cNvSpPr>
          </xdr:nvSpPr>
          <xdr:spPr bwMode="auto">
            <a:xfrm flipV="1">
              <a:off x="216" y="36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3" name="Line 203">
              <a:extLst>
                <a:ext uri="{FF2B5EF4-FFF2-40B4-BE49-F238E27FC236}">
                  <a16:creationId xmlns:a16="http://schemas.microsoft.com/office/drawing/2014/main" id="{00000000-0008-0000-0A00-000035000000}"/>
                </a:ext>
              </a:extLst>
            </xdr:cNvPr>
            <xdr:cNvSpPr>
              <a:spLocks noChangeShapeType="1"/>
            </xdr:cNvSpPr>
          </xdr:nvSpPr>
          <xdr:spPr bwMode="auto">
            <a:xfrm flipV="1">
              <a:off x="216" y="38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4" name="Line 204">
              <a:extLst>
                <a:ext uri="{FF2B5EF4-FFF2-40B4-BE49-F238E27FC236}">
                  <a16:creationId xmlns:a16="http://schemas.microsoft.com/office/drawing/2014/main" id="{00000000-0008-0000-0A00-000036000000}"/>
                </a:ext>
              </a:extLst>
            </xdr:cNvPr>
            <xdr:cNvSpPr>
              <a:spLocks noChangeShapeType="1"/>
            </xdr:cNvSpPr>
          </xdr:nvSpPr>
          <xdr:spPr bwMode="auto">
            <a:xfrm flipV="1">
              <a:off x="216" y="40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5" name="Line 205">
              <a:extLst>
                <a:ext uri="{FF2B5EF4-FFF2-40B4-BE49-F238E27FC236}">
                  <a16:creationId xmlns:a16="http://schemas.microsoft.com/office/drawing/2014/main" id="{00000000-0008-0000-0A00-000037000000}"/>
                </a:ext>
              </a:extLst>
            </xdr:cNvPr>
            <xdr:cNvSpPr>
              <a:spLocks noChangeShapeType="1"/>
            </xdr:cNvSpPr>
          </xdr:nvSpPr>
          <xdr:spPr bwMode="auto">
            <a:xfrm flipV="1">
              <a:off x="216" y="41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6" name="Line 206">
              <a:extLst>
                <a:ext uri="{FF2B5EF4-FFF2-40B4-BE49-F238E27FC236}">
                  <a16:creationId xmlns:a16="http://schemas.microsoft.com/office/drawing/2014/main" id="{00000000-0008-0000-0A00-000038000000}"/>
                </a:ext>
              </a:extLst>
            </xdr:cNvPr>
            <xdr:cNvSpPr>
              <a:spLocks noChangeShapeType="1"/>
            </xdr:cNvSpPr>
          </xdr:nvSpPr>
          <xdr:spPr bwMode="auto">
            <a:xfrm flipV="1">
              <a:off x="216" y="43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7" name="Line 207">
              <a:extLst>
                <a:ext uri="{FF2B5EF4-FFF2-40B4-BE49-F238E27FC236}">
                  <a16:creationId xmlns:a16="http://schemas.microsoft.com/office/drawing/2014/main" id="{00000000-0008-0000-0A00-000039000000}"/>
                </a:ext>
              </a:extLst>
            </xdr:cNvPr>
            <xdr:cNvSpPr>
              <a:spLocks noChangeShapeType="1"/>
            </xdr:cNvSpPr>
          </xdr:nvSpPr>
          <xdr:spPr bwMode="auto">
            <a:xfrm flipV="1">
              <a:off x="216" y="452"/>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8" name="Line 208">
              <a:extLst>
                <a:ext uri="{FF2B5EF4-FFF2-40B4-BE49-F238E27FC236}">
                  <a16:creationId xmlns:a16="http://schemas.microsoft.com/office/drawing/2014/main" id="{00000000-0008-0000-0A00-00003A000000}"/>
                </a:ext>
              </a:extLst>
            </xdr:cNvPr>
            <xdr:cNvSpPr>
              <a:spLocks noChangeShapeType="1"/>
            </xdr:cNvSpPr>
          </xdr:nvSpPr>
          <xdr:spPr bwMode="auto">
            <a:xfrm flipV="1">
              <a:off x="216" y="46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9" name="Line 209">
              <a:extLst>
                <a:ext uri="{FF2B5EF4-FFF2-40B4-BE49-F238E27FC236}">
                  <a16:creationId xmlns:a16="http://schemas.microsoft.com/office/drawing/2014/main" id="{00000000-0008-0000-0A00-00003B000000}"/>
                </a:ext>
              </a:extLst>
            </xdr:cNvPr>
            <xdr:cNvSpPr>
              <a:spLocks noChangeShapeType="1"/>
            </xdr:cNvSpPr>
          </xdr:nvSpPr>
          <xdr:spPr bwMode="auto">
            <a:xfrm flipV="1">
              <a:off x="216" y="48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0" name="Line 210">
              <a:extLst>
                <a:ext uri="{FF2B5EF4-FFF2-40B4-BE49-F238E27FC236}">
                  <a16:creationId xmlns:a16="http://schemas.microsoft.com/office/drawing/2014/main" id="{00000000-0008-0000-0A00-00003C000000}"/>
                </a:ext>
              </a:extLst>
            </xdr:cNvPr>
            <xdr:cNvSpPr>
              <a:spLocks noChangeShapeType="1"/>
            </xdr:cNvSpPr>
          </xdr:nvSpPr>
          <xdr:spPr bwMode="auto">
            <a:xfrm flipV="1">
              <a:off x="216" y="50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1" name="Line 211">
              <a:extLst>
                <a:ext uri="{FF2B5EF4-FFF2-40B4-BE49-F238E27FC236}">
                  <a16:creationId xmlns:a16="http://schemas.microsoft.com/office/drawing/2014/main" id="{00000000-0008-0000-0A00-00003D000000}"/>
                </a:ext>
              </a:extLst>
            </xdr:cNvPr>
            <xdr:cNvSpPr>
              <a:spLocks noChangeShapeType="1"/>
            </xdr:cNvSpPr>
          </xdr:nvSpPr>
          <xdr:spPr bwMode="auto">
            <a:xfrm flipV="1">
              <a:off x="216" y="52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2" name="Line 212">
              <a:extLst>
                <a:ext uri="{FF2B5EF4-FFF2-40B4-BE49-F238E27FC236}">
                  <a16:creationId xmlns:a16="http://schemas.microsoft.com/office/drawing/2014/main" id="{00000000-0008-0000-0A00-00003E000000}"/>
                </a:ext>
              </a:extLst>
            </xdr:cNvPr>
            <xdr:cNvSpPr>
              <a:spLocks noChangeShapeType="1"/>
            </xdr:cNvSpPr>
          </xdr:nvSpPr>
          <xdr:spPr bwMode="auto">
            <a:xfrm flipV="1">
              <a:off x="216" y="53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3" name="Line 213">
              <a:extLst>
                <a:ext uri="{FF2B5EF4-FFF2-40B4-BE49-F238E27FC236}">
                  <a16:creationId xmlns:a16="http://schemas.microsoft.com/office/drawing/2014/main" id="{00000000-0008-0000-0A00-00003F000000}"/>
                </a:ext>
              </a:extLst>
            </xdr:cNvPr>
            <xdr:cNvSpPr>
              <a:spLocks noChangeShapeType="1"/>
            </xdr:cNvSpPr>
          </xdr:nvSpPr>
          <xdr:spPr bwMode="auto">
            <a:xfrm flipV="1">
              <a:off x="216" y="55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4" name="Line 214">
              <a:extLst>
                <a:ext uri="{FF2B5EF4-FFF2-40B4-BE49-F238E27FC236}">
                  <a16:creationId xmlns:a16="http://schemas.microsoft.com/office/drawing/2014/main" id="{00000000-0008-0000-0A00-000040000000}"/>
                </a:ext>
              </a:extLst>
            </xdr:cNvPr>
            <xdr:cNvSpPr>
              <a:spLocks noChangeShapeType="1"/>
            </xdr:cNvSpPr>
          </xdr:nvSpPr>
          <xdr:spPr bwMode="auto">
            <a:xfrm flipV="1">
              <a:off x="216" y="57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5" name="Line 215">
              <a:extLst>
                <a:ext uri="{FF2B5EF4-FFF2-40B4-BE49-F238E27FC236}">
                  <a16:creationId xmlns:a16="http://schemas.microsoft.com/office/drawing/2014/main" id="{00000000-0008-0000-0A00-000041000000}"/>
                </a:ext>
              </a:extLst>
            </xdr:cNvPr>
            <xdr:cNvSpPr>
              <a:spLocks noChangeShapeType="1"/>
            </xdr:cNvSpPr>
          </xdr:nvSpPr>
          <xdr:spPr bwMode="auto">
            <a:xfrm flipV="1">
              <a:off x="216" y="58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6" name="Line 216">
              <a:extLst>
                <a:ext uri="{FF2B5EF4-FFF2-40B4-BE49-F238E27FC236}">
                  <a16:creationId xmlns:a16="http://schemas.microsoft.com/office/drawing/2014/main" id="{00000000-0008-0000-0A00-000042000000}"/>
                </a:ext>
              </a:extLst>
            </xdr:cNvPr>
            <xdr:cNvSpPr>
              <a:spLocks noChangeShapeType="1"/>
            </xdr:cNvSpPr>
          </xdr:nvSpPr>
          <xdr:spPr bwMode="auto">
            <a:xfrm flipV="1">
              <a:off x="216" y="60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7" name="Line 217">
              <a:extLst>
                <a:ext uri="{FF2B5EF4-FFF2-40B4-BE49-F238E27FC236}">
                  <a16:creationId xmlns:a16="http://schemas.microsoft.com/office/drawing/2014/main" id="{00000000-0008-0000-0A00-000043000000}"/>
                </a:ext>
              </a:extLst>
            </xdr:cNvPr>
            <xdr:cNvSpPr>
              <a:spLocks noChangeShapeType="1"/>
            </xdr:cNvSpPr>
          </xdr:nvSpPr>
          <xdr:spPr bwMode="auto">
            <a:xfrm flipV="1">
              <a:off x="216" y="622"/>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8" name="Line 218">
              <a:extLst>
                <a:ext uri="{FF2B5EF4-FFF2-40B4-BE49-F238E27FC236}">
                  <a16:creationId xmlns:a16="http://schemas.microsoft.com/office/drawing/2014/main" id="{00000000-0008-0000-0A00-000044000000}"/>
                </a:ext>
              </a:extLst>
            </xdr:cNvPr>
            <xdr:cNvSpPr>
              <a:spLocks noChangeShapeType="1"/>
            </xdr:cNvSpPr>
          </xdr:nvSpPr>
          <xdr:spPr bwMode="auto">
            <a:xfrm flipV="1">
              <a:off x="216" y="63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9" name="Line 219">
              <a:extLst>
                <a:ext uri="{FF2B5EF4-FFF2-40B4-BE49-F238E27FC236}">
                  <a16:creationId xmlns:a16="http://schemas.microsoft.com/office/drawing/2014/main" id="{00000000-0008-0000-0A00-000045000000}"/>
                </a:ext>
              </a:extLst>
            </xdr:cNvPr>
            <xdr:cNvSpPr>
              <a:spLocks noChangeShapeType="1"/>
            </xdr:cNvSpPr>
          </xdr:nvSpPr>
          <xdr:spPr bwMode="auto">
            <a:xfrm flipV="1">
              <a:off x="216" y="65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0" name="Line 220">
              <a:extLst>
                <a:ext uri="{FF2B5EF4-FFF2-40B4-BE49-F238E27FC236}">
                  <a16:creationId xmlns:a16="http://schemas.microsoft.com/office/drawing/2014/main" id="{00000000-0008-0000-0A00-000046000000}"/>
                </a:ext>
              </a:extLst>
            </xdr:cNvPr>
            <xdr:cNvSpPr>
              <a:spLocks noChangeShapeType="1"/>
            </xdr:cNvSpPr>
          </xdr:nvSpPr>
          <xdr:spPr bwMode="auto">
            <a:xfrm flipV="1">
              <a:off x="216" y="67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1" name="Line 221">
              <a:extLst>
                <a:ext uri="{FF2B5EF4-FFF2-40B4-BE49-F238E27FC236}">
                  <a16:creationId xmlns:a16="http://schemas.microsoft.com/office/drawing/2014/main" id="{00000000-0008-0000-0A00-000047000000}"/>
                </a:ext>
              </a:extLst>
            </xdr:cNvPr>
            <xdr:cNvSpPr>
              <a:spLocks noChangeShapeType="1"/>
            </xdr:cNvSpPr>
          </xdr:nvSpPr>
          <xdr:spPr bwMode="auto">
            <a:xfrm flipV="1">
              <a:off x="216" y="69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2" name="Line 222">
              <a:extLst>
                <a:ext uri="{FF2B5EF4-FFF2-40B4-BE49-F238E27FC236}">
                  <a16:creationId xmlns:a16="http://schemas.microsoft.com/office/drawing/2014/main" id="{00000000-0008-0000-0A00-000048000000}"/>
                </a:ext>
              </a:extLst>
            </xdr:cNvPr>
            <xdr:cNvSpPr>
              <a:spLocks noChangeShapeType="1"/>
            </xdr:cNvSpPr>
          </xdr:nvSpPr>
          <xdr:spPr bwMode="auto">
            <a:xfrm flipV="1">
              <a:off x="216" y="70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3" name="Line 223">
              <a:extLst>
                <a:ext uri="{FF2B5EF4-FFF2-40B4-BE49-F238E27FC236}">
                  <a16:creationId xmlns:a16="http://schemas.microsoft.com/office/drawing/2014/main" id="{00000000-0008-0000-0A00-000049000000}"/>
                </a:ext>
              </a:extLst>
            </xdr:cNvPr>
            <xdr:cNvSpPr>
              <a:spLocks noChangeShapeType="1"/>
            </xdr:cNvSpPr>
          </xdr:nvSpPr>
          <xdr:spPr bwMode="auto">
            <a:xfrm flipV="1">
              <a:off x="216" y="72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4" name="Line 224">
              <a:extLst>
                <a:ext uri="{FF2B5EF4-FFF2-40B4-BE49-F238E27FC236}">
                  <a16:creationId xmlns:a16="http://schemas.microsoft.com/office/drawing/2014/main" id="{00000000-0008-0000-0A00-00004A000000}"/>
                </a:ext>
              </a:extLst>
            </xdr:cNvPr>
            <xdr:cNvSpPr>
              <a:spLocks noChangeShapeType="1"/>
            </xdr:cNvSpPr>
          </xdr:nvSpPr>
          <xdr:spPr bwMode="auto">
            <a:xfrm flipV="1">
              <a:off x="216" y="74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5" name="Line 225">
              <a:extLst>
                <a:ext uri="{FF2B5EF4-FFF2-40B4-BE49-F238E27FC236}">
                  <a16:creationId xmlns:a16="http://schemas.microsoft.com/office/drawing/2014/main" id="{00000000-0008-0000-0A00-00004B000000}"/>
                </a:ext>
              </a:extLst>
            </xdr:cNvPr>
            <xdr:cNvSpPr>
              <a:spLocks noChangeShapeType="1"/>
            </xdr:cNvSpPr>
          </xdr:nvSpPr>
          <xdr:spPr bwMode="auto">
            <a:xfrm flipV="1">
              <a:off x="216" y="75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6" name="Line 226">
              <a:extLst>
                <a:ext uri="{FF2B5EF4-FFF2-40B4-BE49-F238E27FC236}">
                  <a16:creationId xmlns:a16="http://schemas.microsoft.com/office/drawing/2014/main" id="{00000000-0008-0000-0A00-00004C000000}"/>
                </a:ext>
              </a:extLst>
            </xdr:cNvPr>
            <xdr:cNvSpPr>
              <a:spLocks noChangeShapeType="1"/>
            </xdr:cNvSpPr>
          </xdr:nvSpPr>
          <xdr:spPr bwMode="auto">
            <a:xfrm flipV="1">
              <a:off x="216" y="77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sp macro="" textlink="">
        <xdr:nvSpPr>
          <xdr:cNvPr id="21" name="Line 227">
            <a:extLst>
              <a:ext uri="{FF2B5EF4-FFF2-40B4-BE49-F238E27FC236}">
                <a16:creationId xmlns:a16="http://schemas.microsoft.com/office/drawing/2014/main" id="{00000000-0008-0000-0A00-000015000000}"/>
              </a:ext>
            </a:extLst>
          </xdr:cNvPr>
          <xdr:cNvSpPr>
            <a:spLocks noChangeShapeType="1"/>
          </xdr:cNvSpPr>
        </xdr:nvSpPr>
        <xdr:spPr bwMode="auto">
          <a:xfrm>
            <a:off x="216" y="48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 name="Line 228">
            <a:extLst>
              <a:ext uri="{FF2B5EF4-FFF2-40B4-BE49-F238E27FC236}">
                <a16:creationId xmlns:a16="http://schemas.microsoft.com/office/drawing/2014/main" id="{00000000-0008-0000-0A00-000016000000}"/>
              </a:ext>
            </a:extLst>
          </xdr:cNvPr>
          <xdr:cNvSpPr>
            <a:spLocks noChangeShapeType="1"/>
          </xdr:cNvSpPr>
        </xdr:nvSpPr>
        <xdr:spPr bwMode="auto">
          <a:xfrm>
            <a:off x="216" y="503"/>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 name="Line 229">
            <a:extLst>
              <a:ext uri="{FF2B5EF4-FFF2-40B4-BE49-F238E27FC236}">
                <a16:creationId xmlns:a16="http://schemas.microsoft.com/office/drawing/2014/main" id="{00000000-0008-0000-0A00-000017000000}"/>
              </a:ext>
            </a:extLst>
          </xdr:cNvPr>
          <xdr:cNvSpPr>
            <a:spLocks noChangeShapeType="1"/>
          </xdr:cNvSpPr>
        </xdr:nvSpPr>
        <xdr:spPr bwMode="auto">
          <a:xfrm>
            <a:off x="216" y="519"/>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4" name="Line 230">
            <a:extLst>
              <a:ext uri="{FF2B5EF4-FFF2-40B4-BE49-F238E27FC236}">
                <a16:creationId xmlns:a16="http://schemas.microsoft.com/office/drawing/2014/main" id="{00000000-0008-0000-0A00-000018000000}"/>
              </a:ext>
            </a:extLst>
          </xdr:cNvPr>
          <xdr:cNvSpPr>
            <a:spLocks noChangeShapeType="1"/>
          </xdr:cNvSpPr>
        </xdr:nvSpPr>
        <xdr:spPr bwMode="auto">
          <a:xfrm>
            <a:off x="216" y="53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5" name="Line 231">
            <a:extLst>
              <a:ext uri="{FF2B5EF4-FFF2-40B4-BE49-F238E27FC236}">
                <a16:creationId xmlns:a16="http://schemas.microsoft.com/office/drawing/2014/main" id="{00000000-0008-0000-0A00-000019000000}"/>
              </a:ext>
            </a:extLst>
          </xdr:cNvPr>
          <xdr:cNvSpPr>
            <a:spLocks noChangeShapeType="1"/>
          </xdr:cNvSpPr>
        </xdr:nvSpPr>
        <xdr:spPr bwMode="auto">
          <a:xfrm>
            <a:off x="216" y="55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6" name="Line 232">
            <a:extLst>
              <a:ext uri="{FF2B5EF4-FFF2-40B4-BE49-F238E27FC236}">
                <a16:creationId xmlns:a16="http://schemas.microsoft.com/office/drawing/2014/main" id="{00000000-0008-0000-0A00-00001A000000}"/>
              </a:ext>
            </a:extLst>
          </xdr:cNvPr>
          <xdr:cNvSpPr>
            <a:spLocks noChangeShapeType="1"/>
          </xdr:cNvSpPr>
        </xdr:nvSpPr>
        <xdr:spPr bwMode="auto">
          <a:xfrm>
            <a:off x="216" y="57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7" name="Line 233">
            <a:extLst>
              <a:ext uri="{FF2B5EF4-FFF2-40B4-BE49-F238E27FC236}">
                <a16:creationId xmlns:a16="http://schemas.microsoft.com/office/drawing/2014/main" id="{00000000-0008-0000-0A00-00001B000000}"/>
              </a:ext>
            </a:extLst>
          </xdr:cNvPr>
          <xdr:cNvSpPr>
            <a:spLocks noChangeShapeType="1"/>
          </xdr:cNvSpPr>
        </xdr:nvSpPr>
        <xdr:spPr bwMode="auto">
          <a:xfrm>
            <a:off x="216" y="589"/>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8" name="Line 234">
            <a:extLst>
              <a:ext uri="{FF2B5EF4-FFF2-40B4-BE49-F238E27FC236}">
                <a16:creationId xmlns:a16="http://schemas.microsoft.com/office/drawing/2014/main" id="{00000000-0008-0000-0A00-00001C000000}"/>
              </a:ext>
            </a:extLst>
          </xdr:cNvPr>
          <xdr:cNvSpPr>
            <a:spLocks noChangeShapeType="1"/>
          </xdr:cNvSpPr>
        </xdr:nvSpPr>
        <xdr:spPr bwMode="auto">
          <a:xfrm>
            <a:off x="216" y="60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9" name="Line 235">
            <a:extLst>
              <a:ext uri="{FF2B5EF4-FFF2-40B4-BE49-F238E27FC236}">
                <a16:creationId xmlns:a16="http://schemas.microsoft.com/office/drawing/2014/main" id="{00000000-0008-0000-0A00-00001D000000}"/>
              </a:ext>
            </a:extLst>
          </xdr:cNvPr>
          <xdr:cNvSpPr>
            <a:spLocks noChangeShapeType="1"/>
          </xdr:cNvSpPr>
        </xdr:nvSpPr>
        <xdr:spPr bwMode="auto">
          <a:xfrm>
            <a:off x="216" y="623"/>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0" name="Line 236">
            <a:extLst>
              <a:ext uri="{FF2B5EF4-FFF2-40B4-BE49-F238E27FC236}">
                <a16:creationId xmlns:a16="http://schemas.microsoft.com/office/drawing/2014/main" id="{00000000-0008-0000-0A00-00001E000000}"/>
              </a:ext>
            </a:extLst>
          </xdr:cNvPr>
          <xdr:cNvSpPr>
            <a:spLocks noChangeShapeType="1"/>
          </xdr:cNvSpPr>
        </xdr:nvSpPr>
        <xdr:spPr bwMode="auto">
          <a:xfrm>
            <a:off x="216" y="64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1" name="Line 237">
            <a:extLst>
              <a:ext uri="{FF2B5EF4-FFF2-40B4-BE49-F238E27FC236}">
                <a16:creationId xmlns:a16="http://schemas.microsoft.com/office/drawing/2014/main" id="{00000000-0008-0000-0A00-00001F000000}"/>
              </a:ext>
            </a:extLst>
          </xdr:cNvPr>
          <xdr:cNvSpPr>
            <a:spLocks noChangeShapeType="1"/>
          </xdr:cNvSpPr>
        </xdr:nvSpPr>
        <xdr:spPr bwMode="auto">
          <a:xfrm>
            <a:off x="216" y="65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2" name="Line 238">
            <a:extLst>
              <a:ext uri="{FF2B5EF4-FFF2-40B4-BE49-F238E27FC236}">
                <a16:creationId xmlns:a16="http://schemas.microsoft.com/office/drawing/2014/main" id="{00000000-0008-0000-0A00-000020000000}"/>
              </a:ext>
            </a:extLst>
          </xdr:cNvPr>
          <xdr:cNvSpPr>
            <a:spLocks noChangeShapeType="1"/>
          </xdr:cNvSpPr>
        </xdr:nvSpPr>
        <xdr:spPr bwMode="auto">
          <a:xfrm>
            <a:off x="216" y="67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3" name="Line 239">
            <a:extLst>
              <a:ext uri="{FF2B5EF4-FFF2-40B4-BE49-F238E27FC236}">
                <a16:creationId xmlns:a16="http://schemas.microsoft.com/office/drawing/2014/main" id="{00000000-0008-0000-0A00-000021000000}"/>
              </a:ext>
            </a:extLst>
          </xdr:cNvPr>
          <xdr:cNvSpPr>
            <a:spLocks noChangeShapeType="1"/>
          </xdr:cNvSpPr>
        </xdr:nvSpPr>
        <xdr:spPr bwMode="auto">
          <a:xfrm>
            <a:off x="216" y="691"/>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4" name="Line 240">
            <a:extLst>
              <a:ext uri="{FF2B5EF4-FFF2-40B4-BE49-F238E27FC236}">
                <a16:creationId xmlns:a16="http://schemas.microsoft.com/office/drawing/2014/main" id="{00000000-0008-0000-0A00-000022000000}"/>
              </a:ext>
            </a:extLst>
          </xdr:cNvPr>
          <xdr:cNvSpPr>
            <a:spLocks noChangeShapeType="1"/>
          </xdr:cNvSpPr>
        </xdr:nvSpPr>
        <xdr:spPr bwMode="auto">
          <a:xfrm>
            <a:off x="216" y="70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5" name="Line 241">
            <a:extLst>
              <a:ext uri="{FF2B5EF4-FFF2-40B4-BE49-F238E27FC236}">
                <a16:creationId xmlns:a16="http://schemas.microsoft.com/office/drawing/2014/main" id="{00000000-0008-0000-0A00-000023000000}"/>
              </a:ext>
            </a:extLst>
          </xdr:cNvPr>
          <xdr:cNvSpPr>
            <a:spLocks noChangeShapeType="1"/>
          </xdr:cNvSpPr>
        </xdr:nvSpPr>
        <xdr:spPr bwMode="auto">
          <a:xfrm>
            <a:off x="216" y="725"/>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6" name="Line 242">
            <a:extLst>
              <a:ext uri="{FF2B5EF4-FFF2-40B4-BE49-F238E27FC236}">
                <a16:creationId xmlns:a16="http://schemas.microsoft.com/office/drawing/2014/main" id="{00000000-0008-0000-0A00-000024000000}"/>
              </a:ext>
            </a:extLst>
          </xdr:cNvPr>
          <xdr:cNvSpPr>
            <a:spLocks noChangeShapeType="1"/>
          </xdr:cNvSpPr>
        </xdr:nvSpPr>
        <xdr:spPr bwMode="auto">
          <a:xfrm>
            <a:off x="216" y="74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7" name="Line 243">
            <a:extLst>
              <a:ext uri="{FF2B5EF4-FFF2-40B4-BE49-F238E27FC236}">
                <a16:creationId xmlns:a16="http://schemas.microsoft.com/office/drawing/2014/main" id="{00000000-0008-0000-0A00-000025000000}"/>
              </a:ext>
            </a:extLst>
          </xdr:cNvPr>
          <xdr:cNvSpPr>
            <a:spLocks noChangeShapeType="1"/>
          </xdr:cNvSpPr>
        </xdr:nvSpPr>
        <xdr:spPr bwMode="auto">
          <a:xfrm>
            <a:off x="216" y="76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8" name="Line 244">
            <a:extLst>
              <a:ext uri="{FF2B5EF4-FFF2-40B4-BE49-F238E27FC236}">
                <a16:creationId xmlns:a16="http://schemas.microsoft.com/office/drawing/2014/main" id="{00000000-0008-0000-0A00-000026000000}"/>
              </a:ext>
            </a:extLst>
          </xdr:cNvPr>
          <xdr:cNvSpPr>
            <a:spLocks noChangeShapeType="1"/>
          </xdr:cNvSpPr>
        </xdr:nvSpPr>
        <xdr:spPr bwMode="auto">
          <a:xfrm>
            <a:off x="216" y="77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9" name="Line 245">
            <a:extLst>
              <a:ext uri="{FF2B5EF4-FFF2-40B4-BE49-F238E27FC236}">
                <a16:creationId xmlns:a16="http://schemas.microsoft.com/office/drawing/2014/main" id="{00000000-0008-0000-0A00-000027000000}"/>
              </a:ext>
            </a:extLst>
          </xdr:cNvPr>
          <xdr:cNvSpPr>
            <a:spLocks noChangeShapeType="1"/>
          </xdr:cNvSpPr>
        </xdr:nvSpPr>
        <xdr:spPr bwMode="auto">
          <a:xfrm>
            <a:off x="216" y="79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4</xdr:col>
      <xdr:colOff>200025</xdr:colOff>
      <xdr:row>32</xdr:row>
      <xdr:rowOff>9524</xdr:rowOff>
    </xdr:from>
    <xdr:to>
      <xdr:col>5</xdr:col>
      <xdr:colOff>600075</xdr:colOff>
      <xdr:row>73</xdr:row>
      <xdr:rowOff>101600</xdr:rowOff>
    </xdr:to>
    <xdr:grpSp>
      <xdr:nvGrpSpPr>
        <xdr:cNvPr id="77" name="Group 132">
          <a:extLst>
            <a:ext uri="{FF2B5EF4-FFF2-40B4-BE49-F238E27FC236}">
              <a16:creationId xmlns:a16="http://schemas.microsoft.com/office/drawing/2014/main" id="{00000000-0008-0000-0A00-00004D000000}"/>
            </a:ext>
          </a:extLst>
        </xdr:cNvPr>
        <xdr:cNvGrpSpPr>
          <a:grpSpLocks/>
        </xdr:cNvGrpSpPr>
      </xdr:nvGrpSpPr>
      <xdr:grpSpPr bwMode="auto">
        <a:xfrm>
          <a:off x="2790825" y="4911724"/>
          <a:ext cx="1149350" cy="6365876"/>
          <a:chOff x="309" y="481"/>
          <a:chExt cx="76" cy="596"/>
        </a:xfrm>
      </xdr:grpSpPr>
      <xdr:sp macro="" textlink="">
        <xdr:nvSpPr>
          <xdr:cNvPr id="78" name="Line 96">
            <a:extLst>
              <a:ext uri="{FF2B5EF4-FFF2-40B4-BE49-F238E27FC236}">
                <a16:creationId xmlns:a16="http://schemas.microsoft.com/office/drawing/2014/main" id="{00000000-0008-0000-0A00-00004E000000}"/>
              </a:ext>
            </a:extLst>
          </xdr:cNvPr>
          <xdr:cNvSpPr>
            <a:spLocks noChangeShapeType="1"/>
          </xdr:cNvSpPr>
        </xdr:nvSpPr>
        <xdr:spPr bwMode="auto">
          <a:xfrm flipV="1">
            <a:off x="311" y="481"/>
            <a:ext cx="72" cy="30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79" name="Line 97">
            <a:extLst>
              <a:ext uri="{FF2B5EF4-FFF2-40B4-BE49-F238E27FC236}">
                <a16:creationId xmlns:a16="http://schemas.microsoft.com/office/drawing/2014/main" id="{00000000-0008-0000-0A00-00004F000000}"/>
              </a:ext>
            </a:extLst>
          </xdr:cNvPr>
          <xdr:cNvSpPr>
            <a:spLocks noChangeShapeType="1"/>
          </xdr:cNvSpPr>
        </xdr:nvSpPr>
        <xdr:spPr bwMode="auto">
          <a:xfrm flipV="1">
            <a:off x="311" y="498"/>
            <a:ext cx="73" cy="28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0" name="Line 98">
            <a:extLst>
              <a:ext uri="{FF2B5EF4-FFF2-40B4-BE49-F238E27FC236}">
                <a16:creationId xmlns:a16="http://schemas.microsoft.com/office/drawing/2014/main" id="{00000000-0008-0000-0A00-000050000000}"/>
              </a:ext>
            </a:extLst>
          </xdr:cNvPr>
          <xdr:cNvSpPr>
            <a:spLocks noChangeShapeType="1"/>
          </xdr:cNvSpPr>
        </xdr:nvSpPr>
        <xdr:spPr bwMode="auto">
          <a:xfrm flipV="1">
            <a:off x="311" y="514"/>
            <a:ext cx="74" cy="2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1" name="Line 99">
            <a:extLst>
              <a:ext uri="{FF2B5EF4-FFF2-40B4-BE49-F238E27FC236}">
                <a16:creationId xmlns:a16="http://schemas.microsoft.com/office/drawing/2014/main" id="{00000000-0008-0000-0A00-000051000000}"/>
              </a:ext>
            </a:extLst>
          </xdr:cNvPr>
          <xdr:cNvSpPr>
            <a:spLocks noChangeShapeType="1"/>
          </xdr:cNvSpPr>
        </xdr:nvSpPr>
        <xdr:spPr bwMode="auto">
          <a:xfrm flipV="1">
            <a:off x="311" y="532"/>
            <a:ext cx="73" cy="2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2" name="Line 100">
            <a:extLst>
              <a:ext uri="{FF2B5EF4-FFF2-40B4-BE49-F238E27FC236}">
                <a16:creationId xmlns:a16="http://schemas.microsoft.com/office/drawing/2014/main" id="{00000000-0008-0000-0A00-000052000000}"/>
              </a:ext>
            </a:extLst>
          </xdr:cNvPr>
          <xdr:cNvSpPr>
            <a:spLocks noChangeShapeType="1"/>
          </xdr:cNvSpPr>
        </xdr:nvSpPr>
        <xdr:spPr bwMode="auto">
          <a:xfrm flipV="1">
            <a:off x="311" y="548"/>
            <a:ext cx="72" cy="23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3" name="Line 101">
            <a:extLst>
              <a:ext uri="{FF2B5EF4-FFF2-40B4-BE49-F238E27FC236}">
                <a16:creationId xmlns:a16="http://schemas.microsoft.com/office/drawing/2014/main" id="{00000000-0008-0000-0A00-000053000000}"/>
              </a:ext>
            </a:extLst>
          </xdr:cNvPr>
          <xdr:cNvSpPr>
            <a:spLocks noChangeShapeType="1"/>
          </xdr:cNvSpPr>
        </xdr:nvSpPr>
        <xdr:spPr bwMode="auto">
          <a:xfrm flipV="1">
            <a:off x="311" y="565"/>
            <a:ext cx="72" cy="22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4" name="Line 102">
            <a:extLst>
              <a:ext uri="{FF2B5EF4-FFF2-40B4-BE49-F238E27FC236}">
                <a16:creationId xmlns:a16="http://schemas.microsoft.com/office/drawing/2014/main" id="{00000000-0008-0000-0A00-000054000000}"/>
              </a:ext>
            </a:extLst>
          </xdr:cNvPr>
          <xdr:cNvSpPr>
            <a:spLocks noChangeShapeType="1"/>
          </xdr:cNvSpPr>
        </xdr:nvSpPr>
        <xdr:spPr bwMode="auto">
          <a:xfrm flipV="1">
            <a:off x="311" y="582"/>
            <a:ext cx="73" cy="20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5" name="Line 103">
            <a:extLst>
              <a:ext uri="{FF2B5EF4-FFF2-40B4-BE49-F238E27FC236}">
                <a16:creationId xmlns:a16="http://schemas.microsoft.com/office/drawing/2014/main" id="{00000000-0008-0000-0A00-000055000000}"/>
              </a:ext>
            </a:extLst>
          </xdr:cNvPr>
          <xdr:cNvSpPr>
            <a:spLocks noChangeShapeType="1"/>
          </xdr:cNvSpPr>
        </xdr:nvSpPr>
        <xdr:spPr bwMode="auto">
          <a:xfrm flipV="1">
            <a:off x="311" y="599"/>
            <a:ext cx="73" cy="18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6" name="Line 104">
            <a:extLst>
              <a:ext uri="{FF2B5EF4-FFF2-40B4-BE49-F238E27FC236}">
                <a16:creationId xmlns:a16="http://schemas.microsoft.com/office/drawing/2014/main" id="{00000000-0008-0000-0A00-000056000000}"/>
              </a:ext>
            </a:extLst>
          </xdr:cNvPr>
          <xdr:cNvSpPr>
            <a:spLocks noChangeShapeType="1"/>
          </xdr:cNvSpPr>
        </xdr:nvSpPr>
        <xdr:spPr bwMode="auto">
          <a:xfrm flipV="1">
            <a:off x="311" y="615"/>
            <a:ext cx="72" cy="1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7" name="Line 105">
            <a:extLst>
              <a:ext uri="{FF2B5EF4-FFF2-40B4-BE49-F238E27FC236}">
                <a16:creationId xmlns:a16="http://schemas.microsoft.com/office/drawing/2014/main" id="{00000000-0008-0000-0A00-000057000000}"/>
              </a:ext>
            </a:extLst>
          </xdr:cNvPr>
          <xdr:cNvSpPr>
            <a:spLocks noChangeShapeType="1"/>
          </xdr:cNvSpPr>
        </xdr:nvSpPr>
        <xdr:spPr bwMode="auto">
          <a:xfrm flipV="1">
            <a:off x="311" y="632"/>
            <a:ext cx="72" cy="15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8" name="Line 106">
            <a:extLst>
              <a:ext uri="{FF2B5EF4-FFF2-40B4-BE49-F238E27FC236}">
                <a16:creationId xmlns:a16="http://schemas.microsoft.com/office/drawing/2014/main" id="{00000000-0008-0000-0A00-000058000000}"/>
              </a:ext>
            </a:extLst>
          </xdr:cNvPr>
          <xdr:cNvSpPr>
            <a:spLocks noChangeShapeType="1"/>
          </xdr:cNvSpPr>
        </xdr:nvSpPr>
        <xdr:spPr bwMode="auto">
          <a:xfrm flipV="1">
            <a:off x="311" y="650"/>
            <a:ext cx="73" cy="1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9" name="Line 107">
            <a:extLst>
              <a:ext uri="{FF2B5EF4-FFF2-40B4-BE49-F238E27FC236}">
                <a16:creationId xmlns:a16="http://schemas.microsoft.com/office/drawing/2014/main" id="{00000000-0008-0000-0A00-000059000000}"/>
              </a:ext>
            </a:extLst>
          </xdr:cNvPr>
          <xdr:cNvSpPr>
            <a:spLocks noChangeShapeType="1"/>
          </xdr:cNvSpPr>
        </xdr:nvSpPr>
        <xdr:spPr bwMode="auto">
          <a:xfrm flipV="1">
            <a:off x="311" y="666"/>
            <a:ext cx="72" cy="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0" name="Line 108">
            <a:extLst>
              <a:ext uri="{FF2B5EF4-FFF2-40B4-BE49-F238E27FC236}">
                <a16:creationId xmlns:a16="http://schemas.microsoft.com/office/drawing/2014/main" id="{00000000-0008-0000-0A00-00005A000000}"/>
              </a:ext>
            </a:extLst>
          </xdr:cNvPr>
          <xdr:cNvSpPr>
            <a:spLocks noChangeShapeType="1"/>
          </xdr:cNvSpPr>
        </xdr:nvSpPr>
        <xdr:spPr bwMode="auto">
          <a:xfrm flipV="1">
            <a:off x="312" y="682"/>
            <a:ext cx="71" cy="10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1" name="Line 109">
            <a:extLst>
              <a:ext uri="{FF2B5EF4-FFF2-40B4-BE49-F238E27FC236}">
                <a16:creationId xmlns:a16="http://schemas.microsoft.com/office/drawing/2014/main" id="{00000000-0008-0000-0A00-00005B000000}"/>
              </a:ext>
            </a:extLst>
          </xdr:cNvPr>
          <xdr:cNvSpPr>
            <a:spLocks noChangeShapeType="1"/>
          </xdr:cNvSpPr>
        </xdr:nvSpPr>
        <xdr:spPr bwMode="auto">
          <a:xfrm flipV="1">
            <a:off x="313" y="701"/>
            <a:ext cx="69" cy="9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2" name="Line 110">
            <a:extLst>
              <a:ext uri="{FF2B5EF4-FFF2-40B4-BE49-F238E27FC236}">
                <a16:creationId xmlns:a16="http://schemas.microsoft.com/office/drawing/2014/main" id="{00000000-0008-0000-0A00-00005C000000}"/>
              </a:ext>
            </a:extLst>
          </xdr:cNvPr>
          <xdr:cNvSpPr>
            <a:spLocks noChangeShapeType="1"/>
          </xdr:cNvSpPr>
        </xdr:nvSpPr>
        <xdr:spPr bwMode="auto">
          <a:xfrm flipV="1">
            <a:off x="313" y="717"/>
            <a:ext cx="70" cy="7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3" name="Line 111">
            <a:extLst>
              <a:ext uri="{FF2B5EF4-FFF2-40B4-BE49-F238E27FC236}">
                <a16:creationId xmlns:a16="http://schemas.microsoft.com/office/drawing/2014/main" id="{00000000-0008-0000-0A00-00005D000000}"/>
              </a:ext>
            </a:extLst>
          </xdr:cNvPr>
          <xdr:cNvSpPr>
            <a:spLocks noChangeShapeType="1"/>
          </xdr:cNvSpPr>
        </xdr:nvSpPr>
        <xdr:spPr bwMode="auto">
          <a:xfrm flipV="1">
            <a:off x="315" y="735"/>
            <a:ext cx="67" cy="5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4" name="Line 112">
            <a:extLst>
              <a:ext uri="{FF2B5EF4-FFF2-40B4-BE49-F238E27FC236}">
                <a16:creationId xmlns:a16="http://schemas.microsoft.com/office/drawing/2014/main" id="{00000000-0008-0000-0A00-00005E000000}"/>
              </a:ext>
            </a:extLst>
          </xdr:cNvPr>
          <xdr:cNvSpPr>
            <a:spLocks noChangeShapeType="1"/>
          </xdr:cNvSpPr>
        </xdr:nvSpPr>
        <xdr:spPr bwMode="auto">
          <a:xfrm flipV="1">
            <a:off x="313" y="752"/>
            <a:ext cx="71" cy="4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5" name="Line 113">
            <a:extLst>
              <a:ext uri="{FF2B5EF4-FFF2-40B4-BE49-F238E27FC236}">
                <a16:creationId xmlns:a16="http://schemas.microsoft.com/office/drawing/2014/main" id="{00000000-0008-0000-0A00-00005F000000}"/>
              </a:ext>
            </a:extLst>
          </xdr:cNvPr>
          <xdr:cNvSpPr>
            <a:spLocks noChangeShapeType="1"/>
          </xdr:cNvSpPr>
        </xdr:nvSpPr>
        <xdr:spPr bwMode="auto">
          <a:xfrm flipV="1">
            <a:off x="313" y="770"/>
            <a:ext cx="70" cy="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6" name="Line 114">
            <a:extLst>
              <a:ext uri="{FF2B5EF4-FFF2-40B4-BE49-F238E27FC236}">
                <a16:creationId xmlns:a16="http://schemas.microsoft.com/office/drawing/2014/main" id="{00000000-0008-0000-0A00-000060000000}"/>
              </a:ext>
            </a:extLst>
          </xdr:cNvPr>
          <xdr:cNvSpPr>
            <a:spLocks noChangeShapeType="1"/>
          </xdr:cNvSpPr>
        </xdr:nvSpPr>
        <xdr:spPr bwMode="auto">
          <a:xfrm flipV="1">
            <a:off x="313" y="786"/>
            <a:ext cx="7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7" name="Line 115">
            <a:extLst>
              <a:ext uri="{FF2B5EF4-FFF2-40B4-BE49-F238E27FC236}">
                <a16:creationId xmlns:a16="http://schemas.microsoft.com/office/drawing/2014/main" id="{00000000-0008-0000-0A00-000061000000}"/>
              </a:ext>
            </a:extLst>
          </xdr:cNvPr>
          <xdr:cNvSpPr>
            <a:spLocks noChangeShapeType="1"/>
          </xdr:cNvSpPr>
        </xdr:nvSpPr>
        <xdr:spPr bwMode="auto">
          <a:xfrm>
            <a:off x="313" y="795"/>
            <a:ext cx="70" cy="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8" name="Line 116">
            <a:extLst>
              <a:ext uri="{FF2B5EF4-FFF2-40B4-BE49-F238E27FC236}">
                <a16:creationId xmlns:a16="http://schemas.microsoft.com/office/drawing/2014/main" id="{00000000-0008-0000-0A00-000062000000}"/>
              </a:ext>
            </a:extLst>
          </xdr:cNvPr>
          <xdr:cNvSpPr>
            <a:spLocks noChangeShapeType="1"/>
          </xdr:cNvSpPr>
        </xdr:nvSpPr>
        <xdr:spPr bwMode="auto">
          <a:xfrm>
            <a:off x="312" y="795"/>
            <a:ext cx="71" cy="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9" name="Line 117">
            <a:extLst>
              <a:ext uri="{FF2B5EF4-FFF2-40B4-BE49-F238E27FC236}">
                <a16:creationId xmlns:a16="http://schemas.microsoft.com/office/drawing/2014/main" id="{00000000-0008-0000-0A00-000063000000}"/>
              </a:ext>
            </a:extLst>
          </xdr:cNvPr>
          <xdr:cNvSpPr>
            <a:spLocks noChangeShapeType="1"/>
          </xdr:cNvSpPr>
        </xdr:nvSpPr>
        <xdr:spPr bwMode="auto">
          <a:xfrm>
            <a:off x="311" y="797"/>
            <a:ext cx="72" cy="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0" name="Line 118">
            <a:extLst>
              <a:ext uri="{FF2B5EF4-FFF2-40B4-BE49-F238E27FC236}">
                <a16:creationId xmlns:a16="http://schemas.microsoft.com/office/drawing/2014/main" id="{00000000-0008-0000-0A00-000064000000}"/>
              </a:ext>
            </a:extLst>
          </xdr:cNvPr>
          <xdr:cNvSpPr>
            <a:spLocks noChangeShapeType="1"/>
          </xdr:cNvSpPr>
        </xdr:nvSpPr>
        <xdr:spPr bwMode="auto">
          <a:xfrm>
            <a:off x="311" y="798"/>
            <a:ext cx="74" cy="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1" name="Line 119">
            <a:extLst>
              <a:ext uri="{FF2B5EF4-FFF2-40B4-BE49-F238E27FC236}">
                <a16:creationId xmlns:a16="http://schemas.microsoft.com/office/drawing/2014/main" id="{00000000-0008-0000-0A00-000065000000}"/>
              </a:ext>
            </a:extLst>
          </xdr:cNvPr>
          <xdr:cNvSpPr>
            <a:spLocks noChangeShapeType="1"/>
          </xdr:cNvSpPr>
        </xdr:nvSpPr>
        <xdr:spPr bwMode="auto">
          <a:xfrm>
            <a:off x="311" y="799"/>
            <a:ext cx="74" cy="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2" name="Line 120">
            <a:extLst>
              <a:ext uri="{FF2B5EF4-FFF2-40B4-BE49-F238E27FC236}">
                <a16:creationId xmlns:a16="http://schemas.microsoft.com/office/drawing/2014/main" id="{00000000-0008-0000-0A00-000066000000}"/>
              </a:ext>
            </a:extLst>
          </xdr:cNvPr>
          <xdr:cNvSpPr>
            <a:spLocks noChangeShapeType="1"/>
          </xdr:cNvSpPr>
        </xdr:nvSpPr>
        <xdr:spPr bwMode="auto">
          <a:xfrm>
            <a:off x="311" y="800"/>
            <a:ext cx="74" cy="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3" name="Line 121">
            <a:extLst>
              <a:ext uri="{FF2B5EF4-FFF2-40B4-BE49-F238E27FC236}">
                <a16:creationId xmlns:a16="http://schemas.microsoft.com/office/drawing/2014/main" id="{00000000-0008-0000-0A00-000067000000}"/>
              </a:ext>
            </a:extLst>
          </xdr:cNvPr>
          <xdr:cNvSpPr>
            <a:spLocks noChangeShapeType="1"/>
          </xdr:cNvSpPr>
        </xdr:nvSpPr>
        <xdr:spPr bwMode="auto">
          <a:xfrm>
            <a:off x="311" y="801"/>
            <a:ext cx="72" cy="10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4" name="Line 122">
            <a:extLst>
              <a:ext uri="{FF2B5EF4-FFF2-40B4-BE49-F238E27FC236}">
                <a16:creationId xmlns:a16="http://schemas.microsoft.com/office/drawing/2014/main" id="{00000000-0008-0000-0A00-000068000000}"/>
              </a:ext>
            </a:extLst>
          </xdr:cNvPr>
          <xdr:cNvSpPr>
            <a:spLocks noChangeShapeType="1"/>
          </xdr:cNvSpPr>
        </xdr:nvSpPr>
        <xdr:spPr bwMode="auto">
          <a:xfrm>
            <a:off x="311" y="802"/>
            <a:ext cx="73" cy="1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5" name="Line 123">
            <a:extLst>
              <a:ext uri="{FF2B5EF4-FFF2-40B4-BE49-F238E27FC236}">
                <a16:creationId xmlns:a16="http://schemas.microsoft.com/office/drawing/2014/main" id="{00000000-0008-0000-0A00-000069000000}"/>
              </a:ext>
            </a:extLst>
          </xdr:cNvPr>
          <xdr:cNvSpPr>
            <a:spLocks noChangeShapeType="1"/>
          </xdr:cNvSpPr>
        </xdr:nvSpPr>
        <xdr:spPr bwMode="auto">
          <a:xfrm>
            <a:off x="311" y="803"/>
            <a:ext cx="73" cy="13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6" name="Line 124">
            <a:extLst>
              <a:ext uri="{FF2B5EF4-FFF2-40B4-BE49-F238E27FC236}">
                <a16:creationId xmlns:a16="http://schemas.microsoft.com/office/drawing/2014/main" id="{00000000-0008-0000-0A00-00006A000000}"/>
              </a:ext>
            </a:extLst>
          </xdr:cNvPr>
          <xdr:cNvSpPr>
            <a:spLocks noChangeShapeType="1"/>
          </xdr:cNvSpPr>
        </xdr:nvSpPr>
        <xdr:spPr bwMode="auto">
          <a:xfrm>
            <a:off x="311" y="803"/>
            <a:ext cx="73" cy="1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7" name="Line 125">
            <a:extLst>
              <a:ext uri="{FF2B5EF4-FFF2-40B4-BE49-F238E27FC236}">
                <a16:creationId xmlns:a16="http://schemas.microsoft.com/office/drawing/2014/main" id="{00000000-0008-0000-0A00-00006B000000}"/>
              </a:ext>
            </a:extLst>
          </xdr:cNvPr>
          <xdr:cNvSpPr>
            <a:spLocks noChangeShapeType="1"/>
          </xdr:cNvSpPr>
        </xdr:nvSpPr>
        <xdr:spPr bwMode="auto">
          <a:xfrm>
            <a:off x="311" y="804"/>
            <a:ext cx="74" cy="16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8" name="Line 126">
            <a:extLst>
              <a:ext uri="{FF2B5EF4-FFF2-40B4-BE49-F238E27FC236}">
                <a16:creationId xmlns:a16="http://schemas.microsoft.com/office/drawing/2014/main" id="{00000000-0008-0000-0A00-00006C000000}"/>
              </a:ext>
            </a:extLst>
          </xdr:cNvPr>
          <xdr:cNvSpPr>
            <a:spLocks noChangeShapeType="1"/>
          </xdr:cNvSpPr>
        </xdr:nvSpPr>
        <xdr:spPr bwMode="auto">
          <a:xfrm>
            <a:off x="311" y="804"/>
            <a:ext cx="74" cy="18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9" name="Line 127">
            <a:extLst>
              <a:ext uri="{FF2B5EF4-FFF2-40B4-BE49-F238E27FC236}">
                <a16:creationId xmlns:a16="http://schemas.microsoft.com/office/drawing/2014/main" id="{00000000-0008-0000-0A00-00006D000000}"/>
              </a:ext>
            </a:extLst>
          </xdr:cNvPr>
          <xdr:cNvSpPr>
            <a:spLocks noChangeShapeType="1"/>
          </xdr:cNvSpPr>
        </xdr:nvSpPr>
        <xdr:spPr bwMode="auto">
          <a:xfrm>
            <a:off x="311" y="805"/>
            <a:ext cx="73" cy="2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0" name="Line 128">
            <a:extLst>
              <a:ext uri="{FF2B5EF4-FFF2-40B4-BE49-F238E27FC236}">
                <a16:creationId xmlns:a16="http://schemas.microsoft.com/office/drawing/2014/main" id="{00000000-0008-0000-0A00-00006E000000}"/>
              </a:ext>
            </a:extLst>
          </xdr:cNvPr>
          <xdr:cNvSpPr>
            <a:spLocks noChangeShapeType="1"/>
          </xdr:cNvSpPr>
        </xdr:nvSpPr>
        <xdr:spPr bwMode="auto">
          <a:xfrm>
            <a:off x="310" y="804"/>
            <a:ext cx="75" cy="22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1" name="Line 129">
            <a:extLst>
              <a:ext uri="{FF2B5EF4-FFF2-40B4-BE49-F238E27FC236}">
                <a16:creationId xmlns:a16="http://schemas.microsoft.com/office/drawing/2014/main" id="{00000000-0008-0000-0A00-00006F000000}"/>
              </a:ext>
            </a:extLst>
          </xdr:cNvPr>
          <xdr:cNvSpPr>
            <a:spLocks noChangeShapeType="1"/>
          </xdr:cNvSpPr>
        </xdr:nvSpPr>
        <xdr:spPr bwMode="auto">
          <a:xfrm>
            <a:off x="310" y="804"/>
            <a:ext cx="74" cy="23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2" name="Line 130">
            <a:extLst>
              <a:ext uri="{FF2B5EF4-FFF2-40B4-BE49-F238E27FC236}">
                <a16:creationId xmlns:a16="http://schemas.microsoft.com/office/drawing/2014/main" id="{00000000-0008-0000-0A00-000070000000}"/>
              </a:ext>
            </a:extLst>
          </xdr:cNvPr>
          <xdr:cNvSpPr>
            <a:spLocks noChangeShapeType="1"/>
          </xdr:cNvSpPr>
        </xdr:nvSpPr>
        <xdr:spPr bwMode="auto">
          <a:xfrm>
            <a:off x="309" y="805"/>
            <a:ext cx="74" cy="2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3" name="Line 131">
            <a:extLst>
              <a:ext uri="{FF2B5EF4-FFF2-40B4-BE49-F238E27FC236}">
                <a16:creationId xmlns:a16="http://schemas.microsoft.com/office/drawing/2014/main" id="{00000000-0008-0000-0A00-000071000000}"/>
              </a:ext>
            </a:extLst>
          </xdr:cNvPr>
          <xdr:cNvSpPr>
            <a:spLocks noChangeShapeType="1"/>
          </xdr:cNvSpPr>
        </xdr:nvSpPr>
        <xdr:spPr bwMode="auto">
          <a:xfrm>
            <a:off x="309" y="804"/>
            <a:ext cx="74" cy="2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xdr:col>
      <xdr:colOff>200025</xdr:colOff>
      <xdr:row>5</xdr:row>
      <xdr:rowOff>0</xdr:rowOff>
    </xdr:from>
    <xdr:to>
      <xdr:col>19</xdr:col>
      <xdr:colOff>333375</xdr:colOff>
      <xdr:row>99</xdr:row>
      <xdr:rowOff>0</xdr:rowOff>
    </xdr:to>
    <xdr:sp macro="" textlink="">
      <xdr:nvSpPr>
        <xdr:cNvPr id="114" name="Rectangle 1">
          <a:extLst>
            <a:ext uri="{FF2B5EF4-FFF2-40B4-BE49-F238E27FC236}">
              <a16:creationId xmlns:a16="http://schemas.microsoft.com/office/drawing/2014/main" id="{00000000-0008-0000-0A00-000072000000}"/>
            </a:ext>
          </a:extLst>
        </xdr:cNvPr>
        <xdr:cNvSpPr>
          <a:spLocks noChangeArrowheads="1"/>
        </xdr:cNvSpPr>
      </xdr:nvSpPr>
      <xdr:spPr bwMode="auto">
        <a:xfrm>
          <a:off x="3543300" y="762000"/>
          <a:ext cx="12944475" cy="12468225"/>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lstStyle/>
        <a:p>
          <a:endParaRPr lang="ja-JP" altLang="en-US"/>
        </a:p>
      </xdr:txBody>
    </xdr:sp>
    <xdr:clientData/>
  </xdr:twoCellAnchor>
  <xdr:twoCellAnchor>
    <xdr:from>
      <xdr:col>3</xdr:col>
      <xdr:colOff>361950</xdr:colOff>
      <xdr:row>62</xdr:row>
      <xdr:rowOff>9525</xdr:rowOff>
    </xdr:from>
    <xdr:to>
      <xdr:col>3</xdr:col>
      <xdr:colOff>371475</xdr:colOff>
      <xdr:row>108</xdr:row>
      <xdr:rowOff>142875</xdr:rowOff>
    </xdr:to>
    <xdr:sp macro="" textlink="">
      <xdr:nvSpPr>
        <xdr:cNvPr id="115" name="Line 2">
          <a:extLst>
            <a:ext uri="{FF2B5EF4-FFF2-40B4-BE49-F238E27FC236}">
              <a16:creationId xmlns:a16="http://schemas.microsoft.com/office/drawing/2014/main" id="{00000000-0008-0000-0A00-000073000000}"/>
            </a:ext>
          </a:extLst>
        </xdr:cNvPr>
        <xdr:cNvSpPr>
          <a:spLocks noChangeShapeType="1"/>
        </xdr:cNvSpPr>
      </xdr:nvSpPr>
      <xdr:spPr bwMode="auto">
        <a:xfrm>
          <a:off x="2200275" y="8620125"/>
          <a:ext cx="9525" cy="613410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xdr:col>
      <xdr:colOff>390525</xdr:colOff>
      <xdr:row>43</xdr:row>
      <xdr:rowOff>133350</xdr:rowOff>
    </xdr:from>
    <xdr:to>
      <xdr:col>3</xdr:col>
      <xdr:colOff>352425</xdr:colOff>
      <xdr:row>48</xdr:row>
      <xdr:rowOff>123825</xdr:rowOff>
    </xdr:to>
    <xdr:sp macro="" textlink="">
      <xdr:nvSpPr>
        <xdr:cNvPr id="116" name="Line 4">
          <a:extLst>
            <a:ext uri="{FF2B5EF4-FFF2-40B4-BE49-F238E27FC236}">
              <a16:creationId xmlns:a16="http://schemas.microsoft.com/office/drawing/2014/main" id="{00000000-0008-0000-0A00-000074000000}"/>
            </a:ext>
          </a:extLst>
        </xdr:cNvPr>
        <xdr:cNvSpPr>
          <a:spLocks noChangeShapeType="1"/>
        </xdr:cNvSpPr>
      </xdr:nvSpPr>
      <xdr:spPr bwMode="auto">
        <a:xfrm>
          <a:off x="1476375" y="5819775"/>
          <a:ext cx="714375" cy="76200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3</xdr:col>
      <xdr:colOff>361950</xdr:colOff>
      <xdr:row>51</xdr:row>
      <xdr:rowOff>0</xdr:rowOff>
    </xdr:from>
    <xdr:to>
      <xdr:col>3</xdr:col>
      <xdr:colOff>361950</xdr:colOff>
      <xdr:row>59</xdr:row>
      <xdr:rowOff>85725</xdr:rowOff>
    </xdr:to>
    <xdr:sp macro="" textlink="">
      <xdr:nvSpPr>
        <xdr:cNvPr id="117" name="Line 5">
          <a:extLst>
            <a:ext uri="{FF2B5EF4-FFF2-40B4-BE49-F238E27FC236}">
              <a16:creationId xmlns:a16="http://schemas.microsoft.com/office/drawing/2014/main" id="{00000000-0008-0000-0A00-000075000000}"/>
            </a:ext>
          </a:extLst>
        </xdr:cNvPr>
        <xdr:cNvSpPr>
          <a:spLocks noChangeShapeType="1"/>
        </xdr:cNvSpPr>
      </xdr:nvSpPr>
      <xdr:spPr bwMode="auto">
        <a:xfrm>
          <a:off x="2200275" y="6934200"/>
          <a:ext cx="0" cy="130492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18</xdr:col>
      <xdr:colOff>635000</xdr:colOff>
      <xdr:row>96</xdr:row>
      <xdr:rowOff>0</xdr:rowOff>
    </xdr:from>
    <xdr:to>
      <xdr:col>18</xdr:col>
      <xdr:colOff>638175</xdr:colOff>
      <xdr:row>101</xdr:row>
      <xdr:rowOff>0</xdr:rowOff>
    </xdr:to>
    <xdr:sp macro="" textlink="">
      <xdr:nvSpPr>
        <xdr:cNvPr id="118" name="Line 6">
          <a:extLst>
            <a:ext uri="{FF2B5EF4-FFF2-40B4-BE49-F238E27FC236}">
              <a16:creationId xmlns:a16="http://schemas.microsoft.com/office/drawing/2014/main" id="{00000000-0008-0000-0A00-000076000000}"/>
            </a:ext>
          </a:extLst>
        </xdr:cNvPr>
        <xdr:cNvSpPr>
          <a:spLocks noChangeShapeType="1"/>
        </xdr:cNvSpPr>
      </xdr:nvSpPr>
      <xdr:spPr bwMode="auto">
        <a:xfrm>
          <a:off x="15951200" y="14732000"/>
          <a:ext cx="3175" cy="76200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3</xdr:col>
      <xdr:colOff>381000</xdr:colOff>
      <xdr:row>101</xdr:row>
      <xdr:rowOff>0</xdr:rowOff>
    </xdr:from>
    <xdr:to>
      <xdr:col>18</xdr:col>
      <xdr:colOff>657225</xdr:colOff>
      <xdr:row>101</xdr:row>
      <xdr:rowOff>0</xdr:rowOff>
    </xdr:to>
    <xdr:sp macro="" textlink="">
      <xdr:nvSpPr>
        <xdr:cNvPr id="119" name="Line 7">
          <a:extLst>
            <a:ext uri="{FF2B5EF4-FFF2-40B4-BE49-F238E27FC236}">
              <a16:creationId xmlns:a16="http://schemas.microsoft.com/office/drawing/2014/main" id="{00000000-0008-0000-0A00-000077000000}"/>
            </a:ext>
          </a:extLst>
        </xdr:cNvPr>
        <xdr:cNvSpPr>
          <a:spLocks noChangeShapeType="1"/>
        </xdr:cNvSpPr>
      </xdr:nvSpPr>
      <xdr:spPr bwMode="auto">
        <a:xfrm flipH="1">
          <a:off x="2219325" y="13535025"/>
          <a:ext cx="13763625" cy="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3</xdr:col>
      <xdr:colOff>381000</xdr:colOff>
      <xdr:row>118</xdr:row>
      <xdr:rowOff>133350</xdr:rowOff>
    </xdr:from>
    <xdr:to>
      <xdr:col>3</xdr:col>
      <xdr:colOff>381000</xdr:colOff>
      <xdr:row>151</xdr:row>
      <xdr:rowOff>104775</xdr:rowOff>
    </xdr:to>
    <xdr:sp macro="" textlink="">
      <xdr:nvSpPr>
        <xdr:cNvPr id="120" name="Line 9">
          <a:extLst>
            <a:ext uri="{FF2B5EF4-FFF2-40B4-BE49-F238E27FC236}">
              <a16:creationId xmlns:a16="http://schemas.microsoft.com/office/drawing/2014/main" id="{00000000-0008-0000-0A00-000078000000}"/>
            </a:ext>
          </a:extLst>
        </xdr:cNvPr>
        <xdr:cNvSpPr>
          <a:spLocks noChangeShapeType="1"/>
        </xdr:cNvSpPr>
      </xdr:nvSpPr>
      <xdr:spPr bwMode="auto">
        <a:xfrm>
          <a:off x="2219325" y="16278225"/>
          <a:ext cx="0" cy="483870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22</xdr:col>
      <xdr:colOff>0</xdr:colOff>
      <xdr:row>7</xdr:row>
      <xdr:rowOff>0</xdr:rowOff>
    </xdr:from>
    <xdr:to>
      <xdr:col>22</xdr:col>
      <xdr:colOff>0</xdr:colOff>
      <xdr:row>9</xdr:row>
      <xdr:rowOff>0</xdr:rowOff>
    </xdr:to>
    <xdr:sp macro="" textlink="">
      <xdr:nvSpPr>
        <xdr:cNvPr id="121" name="Line 10">
          <a:extLst>
            <a:ext uri="{FF2B5EF4-FFF2-40B4-BE49-F238E27FC236}">
              <a16:creationId xmlns:a16="http://schemas.microsoft.com/office/drawing/2014/main" id="{00000000-0008-0000-0A00-000079000000}"/>
            </a:ext>
          </a:extLst>
        </xdr:cNvPr>
        <xdr:cNvSpPr>
          <a:spLocks noChangeShapeType="1"/>
        </xdr:cNvSpPr>
      </xdr:nvSpPr>
      <xdr:spPr bwMode="auto">
        <a:xfrm>
          <a:off x="19602450" y="1076325"/>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xdr:col>
      <xdr:colOff>352425</xdr:colOff>
      <xdr:row>106</xdr:row>
      <xdr:rowOff>114300</xdr:rowOff>
    </xdr:from>
    <xdr:to>
      <xdr:col>19</xdr:col>
      <xdr:colOff>352425</xdr:colOff>
      <xdr:row>201</xdr:row>
      <xdr:rowOff>57150</xdr:rowOff>
    </xdr:to>
    <xdr:sp macro="" textlink="">
      <xdr:nvSpPr>
        <xdr:cNvPr id="122" name="Rectangle 11">
          <a:extLst>
            <a:ext uri="{FF2B5EF4-FFF2-40B4-BE49-F238E27FC236}">
              <a16:creationId xmlns:a16="http://schemas.microsoft.com/office/drawing/2014/main" id="{00000000-0008-0000-0A00-00007A000000}"/>
            </a:ext>
          </a:extLst>
        </xdr:cNvPr>
        <xdr:cNvSpPr>
          <a:spLocks noChangeArrowheads="1"/>
        </xdr:cNvSpPr>
      </xdr:nvSpPr>
      <xdr:spPr bwMode="auto">
        <a:xfrm>
          <a:off x="638175" y="14411325"/>
          <a:ext cx="15868650" cy="13735050"/>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lstStyle/>
        <a:p>
          <a:endParaRPr lang="ja-JP" altLang="en-US"/>
        </a:p>
      </xdr:txBody>
    </xdr:sp>
    <xdr:clientData/>
  </xdr:twoCellAnchor>
  <xdr:twoCellAnchor>
    <xdr:from>
      <xdr:col>12</xdr:col>
      <xdr:colOff>38100</xdr:colOff>
      <xdr:row>105</xdr:row>
      <xdr:rowOff>85725</xdr:rowOff>
    </xdr:from>
    <xdr:to>
      <xdr:col>17</xdr:col>
      <xdr:colOff>276225</xdr:colOff>
      <xdr:row>107</xdr:row>
      <xdr:rowOff>133350</xdr:rowOff>
    </xdr:to>
    <xdr:sp macro="" textlink="">
      <xdr:nvSpPr>
        <xdr:cNvPr id="123" name="Text Box 12">
          <a:extLst>
            <a:ext uri="{FF2B5EF4-FFF2-40B4-BE49-F238E27FC236}">
              <a16:creationId xmlns:a16="http://schemas.microsoft.com/office/drawing/2014/main" id="{00000000-0008-0000-0A00-00007B000000}"/>
            </a:ext>
          </a:extLst>
        </xdr:cNvPr>
        <xdr:cNvSpPr txBox="1">
          <a:spLocks noChangeArrowheads="1"/>
        </xdr:cNvSpPr>
      </xdr:nvSpPr>
      <xdr:spPr bwMode="auto">
        <a:xfrm>
          <a:off x="12087225" y="14230350"/>
          <a:ext cx="2686050" cy="352425"/>
        </a:xfrm>
        <a:prstGeom prst="rect">
          <a:avLst/>
        </a:prstGeom>
        <a:solidFill>
          <a:srgbClr xmlns:mc="http://schemas.openxmlformats.org/markup-compatibility/2006" xmlns:a14="http://schemas.microsoft.com/office/drawing/2010/main" val="FFFFFF" mc:Ignorable="a14" a14:legacySpreadsheetColorIndex="9"/>
        </a:solidFill>
        <a:ln w="57150" cmpd="thinThick">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2次間接波及効果</a:t>
          </a:r>
        </a:p>
      </xdr:txBody>
    </xdr:sp>
    <xdr:clientData/>
  </xdr:twoCellAnchor>
  <xdr:twoCellAnchor>
    <xdr:from>
      <xdr:col>12</xdr:col>
      <xdr:colOff>38100</xdr:colOff>
      <xdr:row>3</xdr:row>
      <xdr:rowOff>114300</xdr:rowOff>
    </xdr:from>
    <xdr:to>
      <xdr:col>17</xdr:col>
      <xdr:colOff>161925</xdr:colOff>
      <xdr:row>6</xdr:row>
      <xdr:rowOff>9525</xdr:rowOff>
    </xdr:to>
    <xdr:sp macro="" textlink="">
      <xdr:nvSpPr>
        <xdr:cNvPr id="124" name="Text Box 13">
          <a:extLst>
            <a:ext uri="{FF2B5EF4-FFF2-40B4-BE49-F238E27FC236}">
              <a16:creationId xmlns:a16="http://schemas.microsoft.com/office/drawing/2014/main" id="{00000000-0008-0000-0A00-00007C000000}"/>
            </a:ext>
          </a:extLst>
        </xdr:cNvPr>
        <xdr:cNvSpPr txBox="1">
          <a:spLocks noChangeArrowheads="1"/>
        </xdr:cNvSpPr>
      </xdr:nvSpPr>
      <xdr:spPr bwMode="auto">
        <a:xfrm>
          <a:off x="12087225" y="571500"/>
          <a:ext cx="2571750" cy="361950"/>
        </a:xfrm>
        <a:prstGeom prst="rect">
          <a:avLst/>
        </a:prstGeom>
        <a:solidFill>
          <a:srgbClr xmlns:mc="http://schemas.openxmlformats.org/markup-compatibility/2006" xmlns:a14="http://schemas.microsoft.com/office/drawing/2010/main" val="FFFFFF" mc:Ignorable="a14" a14:legacySpreadsheetColorIndex="9"/>
        </a:solidFill>
        <a:ln w="57150" cmpd="thinThick">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1次間接波及効果</a:t>
          </a:r>
        </a:p>
      </xdr:txBody>
    </xdr:sp>
    <xdr:clientData/>
  </xdr:twoCellAnchor>
  <xdr:twoCellAnchor>
    <xdr:from>
      <xdr:col>2</xdr:col>
      <xdr:colOff>523875</xdr:colOff>
      <xdr:row>53</xdr:row>
      <xdr:rowOff>85725</xdr:rowOff>
    </xdr:from>
    <xdr:to>
      <xdr:col>4</xdr:col>
      <xdr:colOff>152400</xdr:colOff>
      <xdr:row>56</xdr:row>
      <xdr:rowOff>104775</xdr:rowOff>
    </xdr:to>
    <xdr:sp macro="" textlink="">
      <xdr:nvSpPr>
        <xdr:cNvPr id="125" name="Text Box 18">
          <a:extLst>
            <a:ext uri="{FF2B5EF4-FFF2-40B4-BE49-F238E27FC236}">
              <a16:creationId xmlns:a16="http://schemas.microsoft.com/office/drawing/2014/main" id="{00000000-0008-0000-0A00-00007D000000}"/>
            </a:ext>
          </a:extLst>
        </xdr:cNvPr>
        <xdr:cNvSpPr txBox="1">
          <a:spLocks noChangeArrowheads="1"/>
        </xdr:cNvSpPr>
      </xdr:nvSpPr>
      <xdr:spPr bwMode="auto">
        <a:xfrm>
          <a:off x="1609725" y="7324725"/>
          <a:ext cx="1133475" cy="476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ゴシック"/>
              <a:ea typeface="ＭＳ ゴシック"/>
            </a:rPr>
            <a:t>雇用者所得</a:t>
          </a:r>
        </a:p>
        <a:p>
          <a:pPr algn="ctr" rtl="0">
            <a:lnSpc>
              <a:spcPts val="1100"/>
            </a:lnSpc>
            <a:defRPr sz="1000"/>
          </a:pPr>
          <a:r>
            <a:rPr lang="ja-JP" altLang="en-US" sz="1000" b="0" i="0" u="none" strike="noStrike" baseline="0">
              <a:solidFill>
                <a:srgbClr val="000000"/>
              </a:solidFill>
              <a:latin typeface="ＭＳ ゴシック"/>
              <a:ea typeface="ＭＳ ゴシック"/>
            </a:rPr>
            <a:t>（賃金･俸給)率</a:t>
          </a:r>
        </a:p>
      </xdr:txBody>
    </xdr:sp>
    <xdr:clientData/>
  </xdr:twoCellAnchor>
  <xdr:twoCellAnchor>
    <xdr:from>
      <xdr:col>2</xdr:col>
      <xdr:colOff>314325</xdr:colOff>
      <xdr:row>90</xdr:row>
      <xdr:rowOff>47625</xdr:rowOff>
    </xdr:from>
    <xdr:to>
      <xdr:col>4</xdr:col>
      <xdr:colOff>476250</xdr:colOff>
      <xdr:row>92</xdr:row>
      <xdr:rowOff>85725</xdr:rowOff>
    </xdr:to>
    <xdr:sp macro="" textlink="">
      <xdr:nvSpPr>
        <xdr:cNvPr id="126" name="Text Box 19">
          <a:extLst>
            <a:ext uri="{FF2B5EF4-FFF2-40B4-BE49-F238E27FC236}">
              <a16:creationId xmlns:a16="http://schemas.microsoft.com/office/drawing/2014/main" id="{00000000-0008-0000-0A00-00007E000000}"/>
            </a:ext>
          </a:extLst>
        </xdr:cNvPr>
        <xdr:cNvSpPr txBox="1">
          <a:spLocks noChangeArrowheads="1"/>
        </xdr:cNvSpPr>
      </xdr:nvSpPr>
      <xdr:spPr bwMode="auto">
        <a:xfrm>
          <a:off x="1400175" y="12477750"/>
          <a:ext cx="1666875" cy="3524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ゴシック"/>
              <a:ea typeface="ＭＳ ゴシック"/>
            </a:rPr>
            <a:t>直接効果による雇用者所得</a:t>
          </a:r>
        </a:p>
        <a:p>
          <a:pPr algn="ctr" rtl="0">
            <a:lnSpc>
              <a:spcPts val="1100"/>
            </a:lnSpc>
            <a:defRPr sz="1000"/>
          </a:pPr>
          <a:r>
            <a:rPr lang="ja-JP" altLang="en-US" sz="900" b="0" i="0" u="none" strike="noStrike" baseline="0">
              <a:solidFill>
                <a:srgbClr val="000000"/>
              </a:solidFill>
              <a:latin typeface="ＭＳ ゴシック"/>
              <a:ea typeface="ＭＳ ゴシック"/>
            </a:rPr>
            <a:t>(賃金･俸給)誘発額</a:t>
          </a:r>
        </a:p>
        <a:p>
          <a:pPr algn="ctr" rtl="0">
            <a:lnSpc>
              <a:spcPts val="1000"/>
            </a:lnSpc>
            <a:defRPr sz="1000"/>
          </a:pPr>
          <a:endParaRPr lang="ja-JP" altLang="en-US" sz="900" b="0" i="0" u="none" strike="noStrike" baseline="0">
            <a:solidFill>
              <a:srgbClr val="000000"/>
            </a:solidFill>
            <a:latin typeface="ＭＳ ゴシック"/>
            <a:ea typeface="ＭＳ ゴシック"/>
          </a:endParaRPr>
        </a:p>
      </xdr:txBody>
    </xdr:sp>
    <xdr:clientData/>
  </xdr:twoCellAnchor>
  <xdr:twoCellAnchor>
    <xdr:from>
      <xdr:col>4</xdr:col>
      <xdr:colOff>339725</xdr:colOff>
      <xdr:row>46</xdr:row>
      <xdr:rowOff>136525</xdr:rowOff>
    </xdr:from>
    <xdr:to>
      <xdr:col>4</xdr:col>
      <xdr:colOff>549275</xdr:colOff>
      <xdr:row>59</xdr:row>
      <xdr:rowOff>127000</xdr:rowOff>
    </xdr:to>
    <xdr:sp macro="" textlink="">
      <xdr:nvSpPr>
        <xdr:cNvPr id="127" name="Text Box 21">
          <a:extLst>
            <a:ext uri="{FF2B5EF4-FFF2-40B4-BE49-F238E27FC236}">
              <a16:creationId xmlns:a16="http://schemas.microsoft.com/office/drawing/2014/main" id="{00000000-0008-0000-0A00-00007F000000}"/>
            </a:ext>
          </a:extLst>
        </xdr:cNvPr>
        <xdr:cNvSpPr txBox="1">
          <a:spLocks noChangeArrowheads="1"/>
        </xdr:cNvSpPr>
      </xdr:nvSpPr>
      <xdr:spPr bwMode="auto">
        <a:xfrm>
          <a:off x="2930525" y="7185025"/>
          <a:ext cx="209550" cy="1971675"/>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ゴシック"/>
              <a:ea typeface="ＭＳ ゴシック"/>
            </a:rPr>
            <a:t>投入係数</a:t>
          </a:r>
        </a:p>
      </xdr:txBody>
    </xdr:sp>
    <xdr:clientData/>
  </xdr:twoCellAnchor>
  <xdr:twoCellAnchor>
    <xdr:from>
      <xdr:col>8</xdr:col>
      <xdr:colOff>355600</xdr:colOff>
      <xdr:row>40</xdr:row>
      <xdr:rowOff>114300</xdr:rowOff>
    </xdr:from>
    <xdr:to>
      <xdr:col>8</xdr:col>
      <xdr:colOff>685801</xdr:colOff>
      <xdr:row>76</xdr:row>
      <xdr:rowOff>0</xdr:rowOff>
    </xdr:to>
    <xdr:sp macro="" textlink="">
      <xdr:nvSpPr>
        <xdr:cNvPr id="128" name="Text Box 80">
          <a:extLst>
            <a:ext uri="{FF2B5EF4-FFF2-40B4-BE49-F238E27FC236}">
              <a16:creationId xmlns:a16="http://schemas.microsoft.com/office/drawing/2014/main" id="{00000000-0008-0000-0A00-000080000000}"/>
            </a:ext>
          </a:extLst>
        </xdr:cNvPr>
        <xdr:cNvSpPr txBox="1">
          <a:spLocks noChangeArrowheads="1"/>
        </xdr:cNvSpPr>
      </xdr:nvSpPr>
      <xdr:spPr bwMode="auto">
        <a:xfrm>
          <a:off x="7467600" y="6235700"/>
          <a:ext cx="330201" cy="5397500"/>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300"/>
            </a:lnSpc>
            <a:defRPr sz="1000"/>
          </a:pPr>
          <a:r>
            <a:rPr lang="ja-JP" altLang="en-US" sz="1100" b="1" i="0" u="none" strike="noStrike" baseline="0">
              <a:solidFill>
                <a:srgbClr val="000000"/>
              </a:solidFill>
              <a:latin typeface="ＭＳ ゴシック"/>
              <a:ea typeface="ＭＳ ゴシック"/>
            </a:rPr>
            <a:t>自給率</a:t>
          </a:r>
        </a:p>
      </xdr:txBody>
    </xdr:sp>
    <xdr:clientData/>
  </xdr:twoCellAnchor>
  <xdr:twoCellAnchor>
    <xdr:from>
      <xdr:col>11</xdr:col>
      <xdr:colOff>66675</xdr:colOff>
      <xdr:row>53</xdr:row>
      <xdr:rowOff>66675</xdr:rowOff>
    </xdr:from>
    <xdr:to>
      <xdr:col>11</xdr:col>
      <xdr:colOff>647700</xdr:colOff>
      <xdr:row>94</xdr:row>
      <xdr:rowOff>76200</xdr:rowOff>
    </xdr:to>
    <xdr:grpSp>
      <xdr:nvGrpSpPr>
        <xdr:cNvPr id="129" name="Group 440">
          <a:extLst>
            <a:ext uri="{FF2B5EF4-FFF2-40B4-BE49-F238E27FC236}">
              <a16:creationId xmlns:a16="http://schemas.microsoft.com/office/drawing/2014/main" id="{00000000-0008-0000-0A00-000081000000}"/>
            </a:ext>
          </a:extLst>
        </xdr:cNvPr>
        <xdr:cNvGrpSpPr>
          <a:grpSpLocks/>
        </xdr:cNvGrpSpPr>
      </xdr:nvGrpSpPr>
      <xdr:grpSpPr bwMode="auto">
        <a:xfrm>
          <a:off x="11395075" y="8181975"/>
          <a:ext cx="581025" cy="6270625"/>
          <a:chOff x="1101" y="782"/>
          <a:chExt cx="59" cy="597"/>
        </a:xfrm>
      </xdr:grpSpPr>
      <xdr:sp macro="" textlink="">
        <xdr:nvSpPr>
          <xdr:cNvPr id="130" name="Line 247">
            <a:extLst>
              <a:ext uri="{FF2B5EF4-FFF2-40B4-BE49-F238E27FC236}">
                <a16:creationId xmlns:a16="http://schemas.microsoft.com/office/drawing/2014/main" id="{00000000-0008-0000-0A00-000082000000}"/>
              </a:ext>
            </a:extLst>
          </xdr:cNvPr>
          <xdr:cNvSpPr>
            <a:spLocks noChangeShapeType="1"/>
          </xdr:cNvSpPr>
        </xdr:nvSpPr>
        <xdr:spPr bwMode="auto">
          <a:xfrm>
            <a:off x="1102" y="782"/>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1" name="Line 248">
            <a:extLst>
              <a:ext uri="{FF2B5EF4-FFF2-40B4-BE49-F238E27FC236}">
                <a16:creationId xmlns:a16="http://schemas.microsoft.com/office/drawing/2014/main" id="{00000000-0008-0000-0A00-000083000000}"/>
              </a:ext>
            </a:extLst>
          </xdr:cNvPr>
          <xdr:cNvSpPr>
            <a:spLocks noChangeShapeType="1"/>
          </xdr:cNvSpPr>
        </xdr:nvSpPr>
        <xdr:spPr bwMode="auto">
          <a:xfrm>
            <a:off x="1101" y="79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2" name="Line 249">
            <a:extLst>
              <a:ext uri="{FF2B5EF4-FFF2-40B4-BE49-F238E27FC236}">
                <a16:creationId xmlns:a16="http://schemas.microsoft.com/office/drawing/2014/main" id="{00000000-0008-0000-0A00-000084000000}"/>
              </a:ext>
            </a:extLst>
          </xdr:cNvPr>
          <xdr:cNvSpPr>
            <a:spLocks noChangeShapeType="1"/>
          </xdr:cNvSpPr>
        </xdr:nvSpPr>
        <xdr:spPr bwMode="auto">
          <a:xfrm>
            <a:off x="1101" y="816"/>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3" name="Line 250">
            <a:extLst>
              <a:ext uri="{FF2B5EF4-FFF2-40B4-BE49-F238E27FC236}">
                <a16:creationId xmlns:a16="http://schemas.microsoft.com/office/drawing/2014/main" id="{00000000-0008-0000-0A00-000085000000}"/>
              </a:ext>
            </a:extLst>
          </xdr:cNvPr>
          <xdr:cNvSpPr>
            <a:spLocks noChangeShapeType="1"/>
          </xdr:cNvSpPr>
        </xdr:nvSpPr>
        <xdr:spPr bwMode="auto">
          <a:xfrm>
            <a:off x="1101" y="83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4" name="Line 251">
            <a:extLst>
              <a:ext uri="{FF2B5EF4-FFF2-40B4-BE49-F238E27FC236}">
                <a16:creationId xmlns:a16="http://schemas.microsoft.com/office/drawing/2014/main" id="{00000000-0008-0000-0A00-000086000000}"/>
              </a:ext>
            </a:extLst>
          </xdr:cNvPr>
          <xdr:cNvSpPr>
            <a:spLocks noChangeShapeType="1"/>
          </xdr:cNvSpPr>
        </xdr:nvSpPr>
        <xdr:spPr bwMode="auto">
          <a:xfrm>
            <a:off x="1101" y="850"/>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5" name="Line 252">
            <a:extLst>
              <a:ext uri="{FF2B5EF4-FFF2-40B4-BE49-F238E27FC236}">
                <a16:creationId xmlns:a16="http://schemas.microsoft.com/office/drawing/2014/main" id="{00000000-0008-0000-0A00-000087000000}"/>
              </a:ext>
            </a:extLst>
          </xdr:cNvPr>
          <xdr:cNvSpPr>
            <a:spLocks noChangeShapeType="1"/>
          </xdr:cNvSpPr>
        </xdr:nvSpPr>
        <xdr:spPr bwMode="auto">
          <a:xfrm>
            <a:off x="1101" y="86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6" name="Line 253">
            <a:extLst>
              <a:ext uri="{FF2B5EF4-FFF2-40B4-BE49-F238E27FC236}">
                <a16:creationId xmlns:a16="http://schemas.microsoft.com/office/drawing/2014/main" id="{00000000-0008-0000-0A00-000088000000}"/>
              </a:ext>
            </a:extLst>
          </xdr:cNvPr>
          <xdr:cNvSpPr>
            <a:spLocks noChangeShapeType="1"/>
          </xdr:cNvSpPr>
        </xdr:nvSpPr>
        <xdr:spPr bwMode="auto">
          <a:xfrm>
            <a:off x="1101" y="884"/>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7" name="Line 254">
            <a:extLst>
              <a:ext uri="{FF2B5EF4-FFF2-40B4-BE49-F238E27FC236}">
                <a16:creationId xmlns:a16="http://schemas.microsoft.com/office/drawing/2014/main" id="{00000000-0008-0000-0A00-000089000000}"/>
              </a:ext>
            </a:extLst>
          </xdr:cNvPr>
          <xdr:cNvSpPr>
            <a:spLocks noChangeShapeType="1"/>
          </xdr:cNvSpPr>
        </xdr:nvSpPr>
        <xdr:spPr bwMode="auto">
          <a:xfrm>
            <a:off x="1101" y="90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8" name="Line 255">
            <a:extLst>
              <a:ext uri="{FF2B5EF4-FFF2-40B4-BE49-F238E27FC236}">
                <a16:creationId xmlns:a16="http://schemas.microsoft.com/office/drawing/2014/main" id="{00000000-0008-0000-0A00-00008A000000}"/>
              </a:ext>
            </a:extLst>
          </xdr:cNvPr>
          <xdr:cNvSpPr>
            <a:spLocks noChangeShapeType="1"/>
          </xdr:cNvSpPr>
        </xdr:nvSpPr>
        <xdr:spPr bwMode="auto">
          <a:xfrm>
            <a:off x="1101" y="918"/>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9" name="Line 256">
            <a:extLst>
              <a:ext uri="{FF2B5EF4-FFF2-40B4-BE49-F238E27FC236}">
                <a16:creationId xmlns:a16="http://schemas.microsoft.com/office/drawing/2014/main" id="{00000000-0008-0000-0A00-00008B000000}"/>
              </a:ext>
            </a:extLst>
          </xdr:cNvPr>
          <xdr:cNvSpPr>
            <a:spLocks noChangeShapeType="1"/>
          </xdr:cNvSpPr>
        </xdr:nvSpPr>
        <xdr:spPr bwMode="auto">
          <a:xfrm>
            <a:off x="1101" y="93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0" name="Line 257">
            <a:extLst>
              <a:ext uri="{FF2B5EF4-FFF2-40B4-BE49-F238E27FC236}">
                <a16:creationId xmlns:a16="http://schemas.microsoft.com/office/drawing/2014/main" id="{00000000-0008-0000-0A00-00008C000000}"/>
              </a:ext>
            </a:extLst>
          </xdr:cNvPr>
          <xdr:cNvSpPr>
            <a:spLocks noChangeShapeType="1"/>
          </xdr:cNvSpPr>
        </xdr:nvSpPr>
        <xdr:spPr bwMode="auto">
          <a:xfrm>
            <a:off x="1101" y="952"/>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1" name="Line 258">
            <a:extLst>
              <a:ext uri="{FF2B5EF4-FFF2-40B4-BE49-F238E27FC236}">
                <a16:creationId xmlns:a16="http://schemas.microsoft.com/office/drawing/2014/main" id="{00000000-0008-0000-0A00-00008D000000}"/>
              </a:ext>
            </a:extLst>
          </xdr:cNvPr>
          <xdr:cNvSpPr>
            <a:spLocks noChangeShapeType="1"/>
          </xdr:cNvSpPr>
        </xdr:nvSpPr>
        <xdr:spPr bwMode="auto">
          <a:xfrm>
            <a:off x="1101" y="96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2" name="Line 259">
            <a:extLst>
              <a:ext uri="{FF2B5EF4-FFF2-40B4-BE49-F238E27FC236}">
                <a16:creationId xmlns:a16="http://schemas.microsoft.com/office/drawing/2014/main" id="{00000000-0008-0000-0A00-00008E000000}"/>
              </a:ext>
            </a:extLst>
          </xdr:cNvPr>
          <xdr:cNvSpPr>
            <a:spLocks noChangeShapeType="1"/>
          </xdr:cNvSpPr>
        </xdr:nvSpPr>
        <xdr:spPr bwMode="auto">
          <a:xfrm>
            <a:off x="1101" y="986"/>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3" name="Line 260">
            <a:extLst>
              <a:ext uri="{FF2B5EF4-FFF2-40B4-BE49-F238E27FC236}">
                <a16:creationId xmlns:a16="http://schemas.microsoft.com/office/drawing/2014/main" id="{00000000-0008-0000-0A00-00008F000000}"/>
              </a:ext>
            </a:extLst>
          </xdr:cNvPr>
          <xdr:cNvSpPr>
            <a:spLocks noChangeShapeType="1"/>
          </xdr:cNvSpPr>
        </xdr:nvSpPr>
        <xdr:spPr bwMode="auto">
          <a:xfrm>
            <a:off x="1101" y="100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4" name="Line 261">
            <a:extLst>
              <a:ext uri="{FF2B5EF4-FFF2-40B4-BE49-F238E27FC236}">
                <a16:creationId xmlns:a16="http://schemas.microsoft.com/office/drawing/2014/main" id="{00000000-0008-0000-0A00-000090000000}"/>
              </a:ext>
            </a:extLst>
          </xdr:cNvPr>
          <xdr:cNvSpPr>
            <a:spLocks noChangeShapeType="1"/>
          </xdr:cNvSpPr>
        </xdr:nvSpPr>
        <xdr:spPr bwMode="auto">
          <a:xfrm>
            <a:off x="1101" y="1020"/>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5" name="Line 262">
            <a:extLst>
              <a:ext uri="{FF2B5EF4-FFF2-40B4-BE49-F238E27FC236}">
                <a16:creationId xmlns:a16="http://schemas.microsoft.com/office/drawing/2014/main" id="{00000000-0008-0000-0A00-000091000000}"/>
              </a:ext>
            </a:extLst>
          </xdr:cNvPr>
          <xdr:cNvSpPr>
            <a:spLocks noChangeShapeType="1"/>
          </xdr:cNvSpPr>
        </xdr:nvSpPr>
        <xdr:spPr bwMode="auto">
          <a:xfrm>
            <a:off x="1101" y="103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6" name="Line 263">
            <a:extLst>
              <a:ext uri="{FF2B5EF4-FFF2-40B4-BE49-F238E27FC236}">
                <a16:creationId xmlns:a16="http://schemas.microsoft.com/office/drawing/2014/main" id="{00000000-0008-0000-0A00-000092000000}"/>
              </a:ext>
            </a:extLst>
          </xdr:cNvPr>
          <xdr:cNvSpPr>
            <a:spLocks noChangeShapeType="1"/>
          </xdr:cNvSpPr>
        </xdr:nvSpPr>
        <xdr:spPr bwMode="auto">
          <a:xfrm>
            <a:off x="1101" y="105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7" name="Line 264">
            <a:extLst>
              <a:ext uri="{FF2B5EF4-FFF2-40B4-BE49-F238E27FC236}">
                <a16:creationId xmlns:a16="http://schemas.microsoft.com/office/drawing/2014/main" id="{00000000-0008-0000-0A00-000093000000}"/>
              </a:ext>
            </a:extLst>
          </xdr:cNvPr>
          <xdr:cNvSpPr>
            <a:spLocks noChangeShapeType="1"/>
          </xdr:cNvSpPr>
        </xdr:nvSpPr>
        <xdr:spPr bwMode="auto">
          <a:xfrm>
            <a:off x="1101" y="107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8" name="Line 265">
            <a:extLst>
              <a:ext uri="{FF2B5EF4-FFF2-40B4-BE49-F238E27FC236}">
                <a16:creationId xmlns:a16="http://schemas.microsoft.com/office/drawing/2014/main" id="{00000000-0008-0000-0A00-000094000000}"/>
              </a:ext>
            </a:extLst>
          </xdr:cNvPr>
          <xdr:cNvSpPr>
            <a:spLocks noChangeShapeType="1"/>
          </xdr:cNvSpPr>
        </xdr:nvSpPr>
        <xdr:spPr bwMode="auto">
          <a:xfrm>
            <a:off x="1101" y="109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9" name="Line 266">
            <a:extLst>
              <a:ext uri="{FF2B5EF4-FFF2-40B4-BE49-F238E27FC236}">
                <a16:creationId xmlns:a16="http://schemas.microsoft.com/office/drawing/2014/main" id="{00000000-0008-0000-0A00-000095000000}"/>
              </a:ext>
            </a:extLst>
          </xdr:cNvPr>
          <xdr:cNvSpPr>
            <a:spLocks noChangeShapeType="1"/>
          </xdr:cNvSpPr>
        </xdr:nvSpPr>
        <xdr:spPr bwMode="auto">
          <a:xfrm>
            <a:off x="1101" y="110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0" name="Line 267">
            <a:extLst>
              <a:ext uri="{FF2B5EF4-FFF2-40B4-BE49-F238E27FC236}">
                <a16:creationId xmlns:a16="http://schemas.microsoft.com/office/drawing/2014/main" id="{00000000-0008-0000-0A00-000096000000}"/>
              </a:ext>
            </a:extLst>
          </xdr:cNvPr>
          <xdr:cNvSpPr>
            <a:spLocks noChangeShapeType="1"/>
          </xdr:cNvSpPr>
        </xdr:nvSpPr>
        <xdr:spPr bwMode="auto">
          <a:xfrm>
            <a:off x="1101" y="112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1" name="Line 268">
            <a:extLst>
              <a:ext uri="{FF2B5EF4-FFF2-40B4-BE49-F238E27FC236}">
                <a16:creationId xmlns:a16="http://schemas.microsoft.com/office/drawing/2014/main" id="{00000000-0008-0000-0A00-000097000000}"/>
              </a:ext>
            </a:extLst>
          </xdr:cNvPr>
          <xdr:cNvSpPr>
            <a:spLocks noChangeShapeType="1"/>
          </xdr:cNvSpPr>
        </xdr:nvSpPr>
        <xdr:spPr bwMode="auto">
          <a:xfrm>
            <a:off x="1101" y="114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2" name="Line 269">
            <a:extLst>
              <a:ext uri="{FF2B5EF4-FFF2-40B4-BE49-F238E27FC236}">
                <a16:creationId xmlns:a16="http://schemas.microsoft.com/office/drawing/2014/main" id="{00000000-0008-0000-0A00-000098000000}"/>
              </a:ext>
            </a:extLst>
          </xdr:cNvPr>
          <xdr:cNvSpPr>
            <a:spLocks noChangeShapeType="1"/>
          </xdr:cNvSpPr>
        </xdr:nvSpPr>
        <xdr:spPr bwMode="auto">
          <a:xfrm>
            <a:off x="1101" y="116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3" name="Line 270">
            <a:extLst>
              <a:ext uri="{FF2B5EF4-FFF2-40B4-BE49-F238E27FC236}">
                <a16:creationId xmlns:a16="http://schemas.microsoft.com/office/drawing/2014/main" id="{00000000-0008-0000-0A00-000099000000}"/>
              </a:ext>
            </a:extLst>
          </xdr:cNvPr>
          <xdr:cNvSpPr>
            <a:spLocks noChangeShapeType="1"/>
          </xdr:cNvSpPr>
        </xdr:nvSpPr>
        <xdr:spPr bwMode="auto">
          <a:xfrm>
            <a:off x="1101" y="118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4" name="Line 271">
            <a:extLst>
              <a:ext uri="{FF2B5EF4-FFF2-40B4-BE49-F238E27FC236}">
                <a16:creationId xmlns:a16="http://schemas.microsoft.com/office/drawing/2014/main" id="{00000000-0008-0000-0A00-00009A000000}"/>
              </a:ext>
            </a:extLst>
          </xdr:cNvPr>
          <xdr:cNvSpPr>
            <a:spLocks noChangeShapeType="1"/>
          </xdr:cNvSpPr>
        </xdr:nvSpPr>
        <xdr:spPr bwMode="auto">
          <a:xfrm>
            <a:off x="1101" y="119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5" name="Line 272">
            <a:extLst>
              <a:ext uri="{FF2B5EF4-FFF2-40B4-BE49-F238E27FC236}">
                <a16:creationId xmlns:a16="http://schemas.microsoft.com/office/drawing/2014/main" id="{00000000-0008-0000-0A00-00009B000000}"/>
              </a:ext>
            </a:extLst>
          </xdr:cNvPr>
          <xdr:cNvSpPr>
            <a:spLocks noChangeShapeType="1"/>
          </xdr:cNvSpPr>
        </xdr:nvSpPr>
        <xdr:spPr bwMode="auto">
          <a:xfrm>
            <a:off x="1101" y="121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6" name="Line 273">
            <a:extLst>
              <a:ext uri="{FF2B5EF4-FFF2-40B4-BE49-F238E27FC236}">
                <a16:creationId xmlns:a16="http://schemas.microsoft.com/office/drawing/2014/main" id="{00000000-0008-0000-0A00-00009C000000}"/>
              </a:ext>
            </a:extLst>
          </xdr:cNvPr>
          <xdr:cNvSpPr>
            <a:spLocks noChangeShapeType="1"/>
          </xdr:cNvSpPr>
        </xdr:nvSpPr>
        <xdr:spPr bwMode="auto">
          <a:xfrm>
            <a:off x="1101" y="123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7" name="Line 274">
            <a:extLst>
              <a:ext uri="{FF2B5EF4-FFF2-40B4-BE49-F238E27FC236}">
                <a16:creationId xmlns:a16="http://schemas.microsoft.com/office/drawing/2014/main" id="{00000000-0008-0000-0A00-00009D000000}"/>
              </a:ext>
            </a:extLst>
          </xdr:cNvPr>
          <xdr:cNvSpPr>
            <a:spLocks noChangeShapeType="1"/>
          </xdr:cNvSpPr>
        </xdr:nvSpPr>
        <xdr:spPr bwMode="auto">
          <a:xfrm>
            <a:off x="1101" y="125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8" name="Line 275">
            <a:extLst>
              <a:ext uri="{FF2B5EF4-FFF2-40B4-BE49-F238E27FC236}">
                <a16:creationId xmlns:a16="http://schemas.microsoft.com/office/drawing/2014/main" id="{00000000-0008-0000-0A00-00009E000000}"/>
              </a:ext>
            </a:extLst>
          </xdr:cNvPr>
          <xdr:cNvSpPr>
            <a:spLocks noChangeShapeType="1"/>
          </xdr:cNvSpPr>
        </xdr:nvSpPr>
        <xdr:spPr bwMode="auto">
          <a:xfrm>
            <a:off x="1101" y="127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9" name="Line 276">
            <a:extLst>
              <a:ext uri="{FF2B5EF4-FFF2-40B4-BE49-F238E27FC236}">
                <a16:creationId xmlns:a16="http://schemas.microsoft.com/office/drawing/2014/main" id="{00000000-0008-0000-0A00-00009F000000}"/>
              </a:ext>
            </a:extLst>
          </xdr:cNvPr>
          <xdr:cNvSpPr>
            <a:spLocks noChangeShapeType="1"/>
          </xdr:cNvSpPr>
        </xdr:nvSpPr>
        <xdr:spPr bwMode="auto">
          <a:xfrm>
            <a:off x="1101" y="128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0" name="Line 277">
            <a:extLst>
              <a:ext uri="{FF2B5EF4-FFF2-40B4-BE49-F238E27FC236}">
                <a16:creationId xmlns:a16="http://schemas.microsoft.com/office/drawing/2014/main" id="{00000000-0008-0000-0A00-0000A0000000}"/>
              </a:ext>
            </a:extLst>
          </xdr:cNvPr>
          <xdr:cNvSpPr>
            <a:spLocks noChangeShapeType="1"/>
          </xdr:cNvSpPr>
        </xdr:nvSpPr>
        <xdr:spPr bwMode="auto">
          <a:xfrm>
            <a:off x="1101" y="130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1" name="Line 278">
            <a:extLst>
              <a:ext uri="{FF2B5EF4-FFF2-40B4-BE49-F238E27FC236}">
                <a16:creationId xmlns:a16="http://schemas.microsoft.com/office/drawing/2014/main" id="{00000000-0008-0000-0A00-0000A1000000}"/>
              </a:ext>
            </a:extLst>
          </xdr:cNvPr>
          <xdr:cNvSpPr>
            <a:spLocks noChangeShapeType="1"/>
          </xdr:cNvSpPr>
        </xdr:nvSpPr>
        <xdr:spPr bwMode="auto">
          <a:xfrm>
            <a:off x="1101" y="132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2" name="Line 279">
            <a:extLst>
              <a:ext uri="{FF2B5EF4-FFF2-40B4-BE49-F238E27FC236}">
                <a16:creationId xmlns:a16="http://schemas.microsoft.com/office/drawing/2014/main" id="{00000000-0008-0000-0A00-0000A2000000}"/>
              </a:ext>
            </a:extLst>
          </xdr:cNvPr>
          <xdr:cNvSpPr>
            <a:spLocks noChangeShapeType="1"/>
          </xdr:cNvSpPr>
        </xdr:nvSpPr>
        <xdr:spPr bwMode="auto">
          <a:xfrm>
            <a:off x="1101" y="134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3" name="Line 280">
            <a:extLst>
              <a:ext uri="{FF2B5EF4-FFF2-40B4-BE49-F238E27FC236}">
                <a16:creationId xmlns:a16="http://schemas.microsoft.com/office/drawing/2014/main" id="{00000000-0008-0000-0A00-0000A3000000}"/>
              </a:ext>
            </a:extLst>
          </xdr:cNvPr>
          <xdr:cNvSpPr>
            <a:spLocks noChangeShapeType="1"/>
          </xdr:cNvSpPr>
        </xdr:nvSpPr>
        <xdr:spPr bwMode="auto">
          <a:xfrm>
            <a:off x="1101" y="136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4" name="Line 281">
            <a:extLst>
              <a:ext uri="{FF2B5EF4-FFF2-40B4-BE49-F238E27FC236}">
                <a16:creationId xmlns:a16="http://schemas.microsoft.com/office/drawing/2014/main" id="{00000000-0008-0000-0A00-0000A4000000}"/>
              </a:ext>
            </a:extLst>
          </xdr:cNvPr>
          <xdr:cNvSpPr>
            <a:spLocks noChangeShapeType="1"/>
          </xdr:cNvSpPr>
        </xdr:nvSpPr>
        <xdr:spPr bwMode="auto">
          <a:xfrm>
            <a:off x="1101" y="137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3</xdr:col>
      <xdr:colOff>371475</xdr:colOff>
      <xdr:row>119</xdr:row>
      <xdr:rowOff>0</xdr:rowOff>
    </xdr:from>
    <xdr:to>
      <xdr:col>7</xdr:col>
      <xdr:colOff>428625</xdr:colOff>
      <xdr:row>119</xdr:row>
      <xdr:rowOff>0</xdr:rowOff>
    </xdr:to>
    <xdr:sp macro="" textlink="">
      <xdr:nvSpPr>
        <xdr:cNvPr id="165" name="Line 285">
          <a:extLst>
            <a:ext uri="{FF2B5EF4-FFF2-40B4-BE49-F238E27FC236}">
              <a16:creationId xmlns:a16="http://schemas.microsoft.com/office/drawing/2014/main" id="{00000000-0008-0000-0A00-0000A5000000}"/>
            </a:ext>
          </a:extLst>
        </xdr:cNvPr>
        <xdr:cNvSpPr>
          <a:spLocks noChangeShapeType="1"/>
        </xdr:cNvSpPr>
      </xdr:nvSpPr>
      <xdr:spPr bwMode="auto">
        <a:xfrm>
          <a:off x="2209800" y="16306800"/>
          <a:ext cx="4391025" cy="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7</xdr:col>
      <xdr:colOff>419100</xdr:colOff>
      <xdr:row>113</xdr:row>
      <xdr:rowOff>28575</xdr:rowOff>
    </xdr:from>
    <xdr:to>
      <xdr:col>7</xdr:col>
      <xdr:colOff>419100</xdr:colOff>
      <xdr:row>119</xdr:row>
      <xdr:rowOff>38100</xdr:rowOff>
    </xdr:to>
    <xdr:sp macro="" textlink="">
      <xdr:nvSpPr>
        <xdr:cNvPr id="166" name="Line 286">
          <a:extLst>
            <a:ext uri="{FF2B5EF4-FFF2-40B4-BE49-F238E27FC236}">
              <a16:creationId xmlns:a16="http://schemas.microsoft.com/office/drawing/2014/main" id="{00000000-0008-0000-0A00-0000A6000000}"/>
            </a:ext>
          </a:extLst>
        </xdr:cNvPr>
        <xdr:cNvSpPr>
          <a:spLocks noChangeShapeType="1"/>
        </xdr:cNvSpPr>
      </xdr:nvSpPr>
      <xdr:spPr bwMode="auto">
        <a:xfrm flipV="1">
          <a:off x="6591300" y="15401925"/>
          <a:ext cx="0" cy="94297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4</xdr:col>
      <xdr:colOff>190500</xdr:colOff>
      <xdr:row>136</xdr:row>
      <xdr:rowOff>57150</xdr:rowOff>
    </xdr:from>
    <xdr:to>
      <xdr:col>5</xdr:col>
      <xdr:colOff>781050</xdr:colOff>
      <xdr:row>177</xdr:row>
      <xdr:rowOff>38100</xdr:rowOff>
    </xdr:to>
    <xdr:grpSp>
      <xdr:nvGrpSpPr>
        <xdr:cNvPr id="167" name="Group 288">
          <a:extLst>
            <a:ext uri="{FF2B5EF4-FFF2-40B4-BE49-F238E27FC236}">
              <a16:creationId xmlns:a16="http://schemas.microsoft.com/office/drawing/2014/main" id="{00000000-0008-0000-0A00-0000A7000000}"/>
            </a:ext>
          </a:extLst>
        </xdr:cNvPr>
        <xdr:cNvGrpSpPr>
          <a:grpSpLocks/>
        </xdr:cNvGrpSpPr>
      </xdr:nvGrpSpPr>
      <xdr:grpSpPr bwMode="auto">
        <a:xfrm>
          <a:off x="2781300" y="20923250"/>
          <a:ext cx="1339850" cy="7092950"/>
          <a:chOff x="309" y="481"/>
          <a:chExt cx="76" cy="596"/>
        </a:xfrm>
      </xdr:grpSpPr>
      <xdr:sp macro="" textlink="">
        <xdr:nvSpPr>
          <xdr:cNvPr id="168" name="Line 289">
            <a:extLst>
              <a:ext uri="{FF2B5EF4-FFF2-40B4-BE49-F238E27FC236}">
                <a16:creationId xmlns:a16="http://schemas.microsoft.com/office/drawing/2014/main" id="{00000000-0008-0000-0A00-0000A8000000}"/>
              </a:ext>
            </a:extLst>
          </xdr:cNvPr>
          <xdr:cNvSpPr>
            <a:spLocks noChangeShapeType="1"/>
          </xdr:cNvSpPr>
        </xdr:nvSpPr>
        <xdr:spPr bwMode="auto">
          <a:xfrm flipV="1">
            <a:off x="311" y="481"/>
            <a:ext cx="72" cy="30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9" name="Line 290">
            <a:extLst>
              <a:ext uri="{FF2B5EF4-FFF2-40B4-BE49-F238E27FC236}">
                <a16:creationId xmlns:a16="http://schemas.microsoft.com/office/drawing/2014/main" id="{00000000-0008-0000-0A00-0000A9000000}"/>
              </a:ext>
            </a:extLst>
          </xdr:cNvPr>
          <xdr:cNvSpPr>
            <a:spLocks noChangeShapeType="1"/>
          </xdr:cNvSpPr>
        </xdr:nvSpPr>
        <xdr:spPr bwMode="auto">
          <a:xfrm flipV="1">
            <a:off x="311" y="498"/>
            <a:ext cx="73" cy="28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0" name="Line 291">
            <a:extLst>
              <a:ext uri="{FF2B5EF4-FFF2-40B4-BE49-F238E27FC236}">
                <a16:creationId xmlns:a16="http://schemas.microsoft.com/office/drawing/2014/main" id="{00000000-0008-0000-0A00-0000AA000000}"/>
              </a:ext>
            </a:extLst>
          </xdr:cNvPr>
          <xdr:cNvSpPr>
            <a:spLocks noChangeShapeType="1"/>
          </xdr:cNvSpPr>
        </xdr:nvSpPr>
        <xdr:spPr bwMode="auto">
          <a:xfrm flipV="1">
            <a:off x="311" y="514"/>
            <a:ext cx="74" cy="2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1" name="Line 292">
            <a:extLst>
              <a:ext uri="{FF2B5EF4-FFF2-40B4-BE49-F238E27FC236}">
                <a16:creationId xmlns:a16="http://schemas.microsoft.com/office/drawing/2014/main" id="{00000000-0008-0000-0A00-0000AB000000}"/>
              </a:ext>
            </a:extLst>
          </xdr:cNvPr>
          <xdr:cNvSpPr>
            <a:spLocks noChangeShapeType="1"/>
          </xdr:cNvSpPr>
        </xdr:nvSpPr>
        <xdr:spPr bwMode="auto">
          <a:xfrm flipV="1">
            <a:off x="311" y="532"/>
            <a:ext cx="73" cy="2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2" name="Line 293">
            <a:extLst>
              <a:ext uri="{FF2B5EF4-FFF2-40B4-BE49-F238E27FC236}">
                <a16:creationId xmlns:a16="http://schemas.microsoft.com/office/drawing/2014/main" id="{00000000-0008-0000-0A00-0000AC000000}"/>
              </a:ext>
            </a:extLst>
          </xdr:cNvPr>
          <xdr:cNvSpPr>
            <a:spLocks noChangeShapeType="1"/>
          </xdr:cNvSpPr>
        </xdr:nvSpPr>
        <xdr:spPr bwMode="auto">
          <a:xfrm flipV="1">
            <a:off x="311" y="548"/>
            <a:ext cx="72" cy="23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3" name="Line 294">
            <a:extLst>
              <a:ext uri="{FF2B5EF4-FFF2-40B4-BE49-F238E27FC236}">
                <a16:creationId xmlns:a16="http://schemas.microsoft.com/office/drawing/2014/main" id="{00000000-0008-0000-0A00-0000AD000000}"/>
              </a:ext>
            </a:extLst>
          </xdr:cNvPr>
          <xdr:cNvSpPr>
            <a:spLocks noChangeShapeType="1"/>
          </xdr:cNvSpPr>
        </xdr:nvSpPr>
        <xdr:spPr bwMode="auto">
          <a:xfrm flipV="1">
            <a:off x="311" y="565"/>
            <a:ext cx="72" cy="22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4" name="Line 295">
            <a:extLst>
              <a:ext uri="{FF2B5EF4-FFF2-40B4-BE49-F238E27FC236}">
                <a16:creationId xmlns:a16="http://schemas.microsoft.com/office/drawing/2014/main" id="{00000000-0008-0000-0A00-0000AE000000}"/>
              </a:ext>
            </a:extLst>
          </xdr:cNvPr>
          <xdr:cNvSpPr>
            <a:spLocks noChangeShapeType="1"/>
          </xdr:cNvSpPr>
        </xdr:nvSpPr>
        <xdr:spPr bwMode="auto">
          <a:xfrm flipV="1">
            <a:off x="311" y="582"/>
            <a:ext cx="73" cy="20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5" name="Line 296">
            <a:extLst>
              <a:ext uri="{FF2B5EF4-FFF2-40B4-BE49-F238E27FC236}">
                <a16:creationId xmlns:a16="http://schemas.microsoft.com/office/drawing/2014/main" id="{00000000-0008-0000-0A00-0000AF000000}"/>
              </a:ext>
            </a:extLst>
          </xdr:cNvPr>
          <xdr:cNvSpPr>
            <a:spLocks noChangeShapeType="1"/>
          </xdr:cNvSpPr>
        </xdr:nvSpPr>
        <xdr:spPr bwMode="auto">
          <a:xfrm flipV="1">
            <a:off x="311" y="599"/>
            <a:ext cx="73" cy="18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6" name="Line 297">
            <a:extLst>
              <a:ext uri="{FF2B5EF4-FFF2-40B4-BE49-F238E27FC236}">
                <a16:creationId xmlns:a16="http://schemas.microsoft.com/office/drawing/2014/main" id="{00000000-0008-0000-0A00-0000B0000000}"/>
              </a:ext>
            </a:extLst>
          </xdr:cNvPr>
          <xdr:cNvSpPr>
            <a:spLocks noChangeShapeType="1"/>
          </xdr:cNvSpPr>
        </xdr:nvSpPr>
        <xdr:spPr bwMode="auto">
          <a:xfrm flipV="1">
            <a:off x="311" y="615"/>
            <a:ext cx="72" cy="1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7" name="Line 298">
            <a:extLst>
              <a:ext uri="{FF2B5EF4-FFF2-40B4-BE49-F238E27FC236}">
                <a16:creationId xmlns:a16="http://schemas.microsoft.com/office/drawing/2014/main" id="{00000000-0008-0000-0A00-0000B1000000}"/>
              </a:ext>
            </a:extLst>
          </xdr:cNvPr>
          <xdr:cNvSpPr>
            <a:spLocks noChangeShapeType="1"/>
          </xdr:cNvSpPr>
        </xdr:nvSpPr>
        <xdr:spPr bwMode="auto">
          <a:xfrm flipV="1">
            <a:off x="311" y="632"/>
            <a:ext cx="72" cy="15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8" name="Line 299">
            <a:extLst>
              <a:ext uri="{FF2B5EF4-FFF2-40B4-BE49-F238E27FC236}">
                <a16:creationId xmlns:a16="http://schemas.microsoft.com/office/drawing/2014/main" id="{00000000-0008-0000-0A00-0000B2000000}"/>
              </a:ext>
            </a:extLst>
          </xdr:cNvPr>
          <xdr:cNvSpPr>
            <a:spLocks noChangeShapeType="1"/>
          </xdr:cNvSpPr>
        </xdr:nvSpPr>
        <xdr:spPr bwMode="auto">
          <a:xfrm flipV="1">
            <a:off x="311" y="650"/>
            <a:ext cx="73" cy="1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9" name="Line 300">
            <a:extLst>
              <a:ext uri="{FF2B5EF4-FFF2-40B4-BE49-F238E27FC236}">
                <a16:creationId xmlns:a16="http://schemas.microsoft.com/office/drawing/2014/main" id="{00000000-0008-0000-0A00-0000B3000000}"/>
              </a:ext>
            </a:extLst>
          </xdr:cNvPr>
          <xdr:cNvSpPr>
            <a:spLocks noChangeShapeType="1"/>
          </xdr:cNvSpPr>
        </xdr:nvSpPr>
        <xdr:spPr bwMode="auto">
          <a:xfrm flipV="1">
            <a:off x="311" y="666"/>
            <a:ext cx="72" cy="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0" name="Line 301">
            <a:extLst>
              <a:ext uri="{FF2B5EF4-FFF2-40B4-BE49-F238E27FC236}">
                <a16:creationId xmlns:a16="http://schemas.microsoft.com/office/drawing/2014/main" id="{00000000-0008-0000-0A00-0000B4000000}"/>
              </a:ext>
            </a:extLst>
          </xdr:cNvPr>
          <xdr:cNvSpPr>
            <a:spLocks noChangeShapeType="1"/>
          </xdr:cNvSpPr>
        </xdr:nvSpPr>
        <xdr:spPr bwMode="auto">
          <a:xfrm flipV="1">
            <a:off x="312" y="682"/>
            <a:ext cx="71" cy="10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1" name="Line 302">
            <a:extLst>
              <a:ext uri="{FF2B5EF4-FFF2-40B4-BE49-F238E27FC236}">
                <a16:creationId xmlns:a16="http://schemas.microsoft.com/office/drawing/2014/main" id="{00000000-0008-0000-0A00-0000B5000000}"/>
              </a:ext>
            </a:extLst>
          </xdr:cNvPr>
          <xdr:cNvSpPr>
            <a:spLocks noChangeShapeType="1"/>
          </xdr:cNvSpPr>
        </xdr:nvSpPr>
        <xdr:spPr bwMode="auto">
          <a:xfrm flipV="1">
            <a:off x="313" y="701"/>
            <a:ext cx="69" cy="9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2" name="Line 303">
            <a:extLst>
              <a:ext uri="{FF2B5EF4-FFF2-40B4-BE49-F238E27FC236}">
                <a16:creationId xmlns:a16="http://schemas.microsoft.com/office/drawing/2014/main" id="{00000000-0008-0000-0A00-0000B6000000}"/>
              </a:ext>
            </a:extLst>
          </xdr:cNvPr>
          <xdr:cNvSpPr>
            <a:spLocks noChangeShapeType="1"/>
          </xdr:cNvSpPr>
        </xdr:nvSpPr>
        <xdr:spPr bwMode="auto">
          <a:xfrm flipV="1">
            <a:off x="313" y="717"/>
            <a:ext cx="70" cy="7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3" name="Line 304">
            <a:extLst>
              <a:ext uri="{FF2B5EF4-FFF2-40B4-BE49-F238E27FC236}">
                <a16:creationId xmlns:a16="http://schemas.microsoft.com/office/drawing/2014/main" id="{00000000-0008-0000-0A00-0000B7000000}"/>
              </a:ext>
            </a:extLst>
          </xdr:cNvPr>
          <xdr:cNvSpPr>
            <a:spLocks noChangeShapeType="1"/>
          </xdr:cNvSpPr>
        </xdr:nvSpPr>
        <xdr:spPr bwMode="auto">
          <a:xfrm flipV="1">
            <a:off x="315" y="735"/>
            <a:ext cx="67" cy="5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4" name="Line 305">
            <a:extLst>
              <a:ext uri="{FF2B5EF4-FFF2-40B4-BE49-F238E27FC236}">
                <a16:creationId xmlns:a16="http://schemas.microsoft.com/office/drawing/2014/main" id="{00000000-0008-0000-0A00-0000B8000000}"/>
              </a:ext>
            </a:extLst>
          </xdr:cNvPr>
          <xdr:cNvSpPr>
            <a:spLocks noChangeShapeType="1"/>
          </xdr:cNvSpPr>
        </xdr:nvSpPr>
        <xdr:spPr bwMode="auto">
          <a:xfrm flipV="1">
            <a:off x="313" y="752"/>
            <a:ext cx="71" cy="4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5" name="Line 306">
            <a:extLst>
              <a:ext uri="{FF2B5EF4-FFF2-40B4-BE49-F238E27FC236}">
                <a16:creationId xmlns:a16="http://schemas.microsoft.com/office/drawing/2014/main" id="{00000000-0008-0000-0A00-0000B9000000}"/>
              </a:ext>
            </a:extLst>
          </xdr:cNvPr>
          <xdr:cNvSpPr>
            <a:spLocks noChangeShapeType="1"/>
          </xdr:cNvSpPr>
        </xdr:nvSpPr>
        <xdr:spPr bwMode="auto">
          <a:xfrm flipV="1">
            <a:off x="313" y="770"/>
            <a:ext cx="70" cy="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6" name="Line 307">
            <a:extLst>
              <a:ext uri="{FF2B5EF4-FFF2-40B4-BE49-F238E27FC236}">
                <a16:creationId xmlns:a16="http://schemas.microsoft.com/office/drawing/2014/main" id="{00000000-0008-0000-0A00-0000BA000000}"/>
              </a:ext>
            </a:extLst>
          </xdr:cNvPr>
          <xdr:cNvSpPr>
            <a:spLocks noChangeShapeType="1"/>
          </xdr:cNvSpPr>
        </xdr:nvSpPr>
        <xdr:spPr bwMode="auto">
          <a:xfrm flipV="1">
            <a:off x="313" y="786"/>
            <a:ext cx="7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7" name="Line 308">
            <a:extLst>
              <a:ext uri="{FF2B5EF4-FFF2-40B4-BE49-F238E27FC236}">
                <a16:creationId xmlns:a16="http://schemas.microsoft.com/office/drawing/2014/main" id="{00000000-0008-0000-0A00-0000BB000000}"/>
              </a:ext>
            </a:extLst>
          </xdr:cNvPr>
          <xdr:cNvSpPr>
            <a:spLocks noChangeShapeType="1"/>
          </xdr:cNvSpPr>
        </xdr:nvSpPr>
        <xdr:spPr bwMode="auto">
          <a:xfrm>
            <a:off x="313" y="795"/>
            <a:ext cx="70" cy="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8" name="Line 309">
            <a:extLst>
              <a:ext uri="{FF2B5EF4-FFF2-40B4-BE49-F238E27FC236}">
                <a16:creationId xmlns:a16="http://schemas.microsoft.com/office/drawing/2014/main" id="{00000000-0008-0000-0A00-0000BC000000}"/>
              </a:ext>
            </a:extLst>
          </xdr:cNvPr>
          <xdr:cNvSpPr>
            <a:spLocks noChangeShapeType="1"/>
          </xdr:cNvSpPr>
        </xdr:nvSpPr>
        <xdr:spPr bwMode="auto">
          <a:xfrm>
            <a:off x="312" y="795"/>
            <a:ext cx="71" cy="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9" name="Line 310">
            <a:extLst>
              <a:ext uri="{FF2B5EF4-FFF2-40B4-BE49-F238E27FC236}">
                <a16:creationId xmlns:a16="http://schemas.microsoft.com/office/drawing/2014/main" id="{00000000-0008-0000-0A00-0000BD000000}"/>
              </a:ext>
            </a:extLst>
          </xdr:cNvPr>
          <xdr:cNvSpPr>
            <a:spLocks noChangeShapeType="1"/>
          </xdr:cNvSpPr>
        </xdr:nvSpPr>
        <xdr:spPr bwMode="auto">
          <a:xfrm>
            <a:off x="311" y="797"/>
            <a:ext cx="72" cy="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0" name="Line 311">
            <a:extLst>
              <a:ext uri="{FF2B5EF4-FFF2-40B4-BE49-F238E27FC236}">
                <a16:creationId xmlns:a16="http://schemas.microsoft.com/office/drawing/2014/main" id="{00000000-0008-0000-0A00-0000BE000000}"/>
              </a:ext>
            </a:extLst>
          </xdr:cNvPr>
          <xdr:cNvSpPr>
            <a:spLocks noChangeShapeType="1"/>
          </xdr:cNvSpPr>
        </xdr:nvSpPr>
        <xdr:spPr bwMode="auto">
          <a:xfrm>
            <a:off x="311" y="798"/>
            <a:ext cx="74" cy="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1" name="Line 312">
            <a:extLst>
              <a:ext uri="{FF2B5EF4-FFF2-40B4-BE49-F238E27FC236}">
                <a16:creationId xmlns:a16="http://schemas.microsoft.com/office/drawing/2014/main" id="{00000000-0008-0000-0A00-0000BF000000}"/>
              </a:ext>
            </a:extLst>
          </xdr:cNvPr>
          <xdr:cNvSpPr>
            <a:spLocks noChangeShapeType="1"/>
          </xdr:cNvSpPr>
        </xdr:nvSpPr>
        <xdr:spPr bwMode="auto">
          <a:xfrm>
            <a:off x="311" y="799"/>
            <a:ext cx="74" cy="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2" name="Line 313">
            <a:extLst>
              <a:ext uri="{FF2B5EF4-FFF2-40B4-BE49-F238E27FC236}">
                <a16:creationId xmlns:a16="http://schemas.microsoft.com/office/drawing/2014/main" id="{00000000-0008-0000-0A00-0000C0000000}"/>
              </a:ext>
            </a:extLst>
          </xdr:cNvPr>
          <xdr:cNvSpPr>
            <a:spLocks noChangeShapeType="1"/>
          </xdr:cNvSpPr>
        </xdr:nvSpPr>
        <xdr:spPr bwMode="auto">
          <a:xfrm>
            <a:off x="311" y="800"/>
            <a:ext cx="74" cy="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3" name="Line 314">
            <a:extLst>
              <a:ext uri="{FF2B5EF4-FFF2-40B4-BE49-F238E27FC236}">
                <a16:creationId xmlns:a16="http://schemas.microsoft.com/office/drawing/2014/main" id="{00000000-0008-0000-0A00-0000C1000000}"/>
              </a:ext>
            </a:extLst>
          </xdr:cNvPr>
          <xdr:cNvSpPr>
            <a:spLocks noChangeShapeType="1"/>
          </xdr:cNvSpPr>
        </xdr:nvSpPr>
        <xdr:spPr bwMode="auto">
          <a:xfrm>
            <a:off x="311" y="801"/>
            <a:ext cx="72" cy="10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4" name="Line 315">
            <a:extLst>
              <a:ext uri="{FF2B5EF4-FFF2-40B4-BE49-F238E27FC236}">
                <a16:creationId xmlns:a16="http://schemas.microsoft.com/office/drawing/2014/main" id="{00000000-0008-0000-0A00-0000C2000000}"/>
              </a:ext>
            </a:extLst>
          </xdr:cNvPr>
          <xdr:cNvSpPr>
            <a:spLocks noChangeShapeType="1"/>
          </xdr:cNvSpPr>
        </xdr:nvSpPr>
        <xdr:spPr bwMode="auto">
          <a:xfrm>
            <a:off x="311" y="802"/>
            <a:ext cx="73" cy="1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5" name="Line 316">
            <a:extLst>
              <a:ext uri="{FF2B5EF4-FFF2-40B4-BE49-F238E27FC236}">
                <a16:creationId xmlns:a16="http://schemas.microsoft.com/office/drawing/2014/main" id="{00000000-0008-0000-0A00-0000C3000000}"/>
              </a:ext>
            </a:extLst>
          </xdr:cNvPr>
          <xdr:cNvSpPr>
            <a:spLocks noChangeShapeType="1"/>
          </xdr:cNvSpPr>
        </xdr:nvSpPr>
        <xdr:spPr bwMode="auto">
          <a:xfrm>
            <a:off x="311" y="803"/>
            <a:ext cx="73" cy="13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6" name="Line 317">
            <a:extLst>
              <a:ext uri="{FF2B5EF4-FFF2-40B4-BE49-F238E27FC236}">
                <a16:creationId xmlns:a16="http://schemas.microsoft.com/office/drawing/2014/main" id="{00000000-0008-0000-0A00-0000C4000000}"/>
              </a:ext>
            </a:extLst>
          </xdr:cNvPr>
          <xdr:cNvSpPr>
            <a:spLocks noChangeShapeType="1"/>
          </xdr:cNvSpPr>
        </xdr:nvSpPr>
        <xdr:spPr bwMode="auto">
          <a:xfrm>
            <a:off x="311" y="803"/>
            <a:ext cx="73" cy="1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7" name="Line 318">
            <a:extLst>
              <a:ext uri="{FF2B5EF4-FFF2-40B4-BE49-F238E27FC236}">
                <a16:creationId xmlns:a16="http://schemas.microsoft.com/office/drawing/2014/main" id="{00000000-0008-0000-0A00-0000C5000000}"/>
              </a:ext>
            </a:extLst>
          </xdr:cNvPr>
          <xdr:cNvSpPr>
            <a:spLocks noChangeShapeType="1"/>
          </xdr:cNvSpPr>
        </xdr:nvSpPr>
        <xdr:spPr bwMode="auto">
          <a:xfrm>
            <a:off x="311" y="804"/>
            <a:ext cx="74" cy="16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8" name="Line 319">
            <a:extLst>
              <a:ext uri="{FF2B5EF4-FFF2-40B4-BE49-F238E27FC236}">
                <a16:creationId xmlns:a16="http://schemas.microsoft.com/office/drawing/2014/main" id="{00000000-0008-0000-0A00-0000C6000000}"/>
              </a:ext>
            </a:extLst>
          </xdr:cNvPr>
          <xdr:cNvSpPr>
            <a:spLocks noChangeShapeType="1"/>
          </xdr:cNvSpPr>
        </xdr:nvSpPr>
        <xdr:spPr bwMode="auto">
          <a:xfrm>
            <a:off x="311" y="804"/>
            <a:ext cx="74" cy="18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9" name="Line 320">
            <a:extLst>
              <a:ext uri="{FF2B5EF4-FFF2-40B4-BE49-F238E27FC236}">
                <a16:creationId xmlns:a16="http://schemas.microsoft.com/office/drawing/2014/main" id="{00000000-0008-0000-0A00-0000C7000000}"/>
              </a:ext>
            </a:extLst>
          </xdr:cNvPr>
          <xdr:cNvSpPr>
            <a:spLocks noChangeShapeType="1"/>
          </xdr:cNvSpPr>
        </xdr:nvSpPr>
        <xdr:spPr bwMode="auto">
          <a:xfrm>
            <a:off x="311" y="805"/>
            <a:ext cx="73" cy="2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00" name="Line 321">
            <a:extLst>
              <a:ext uri="{FF2B5EF4-FFF2-40B4-BE49-F238E27FC236}">
                <a16:creationId xmlns:a16="http://schemas.microsoft.com/office/drawing/2014/main" id="{00000000-0008-0000-0A00-0000C8000000}"/>
              </a:ext>
            </a:extLst>
          </xdr:cNvPr>
          <xdr:cNvSpPr>
            <a:spLocks noChangeShapeType="1"/>
          </xdr:cNvSpPr>
        </xdr:nvSpPr>
        <xdr:spPr bwMode="auto">
          <a:xfrm>
            <a:off x="310" y="804"/>
            <a:ext cx="75" cy="22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01" name="Line 322">
            <a:extLst>
              <a:ext uri="{FF2B5EF4-FFF2-40B4-BE49-F238E27FC236}">
                <a16:creationId xmlns:a16="http://schemas.microsoft.com/office/drawing/2014/main" id="{00000000-0008-0000-0A00-0000C9000000}"/>
              </a:ext>
            </a:extLst>
          </xdr:cNvPr>
          <xdr:cNvSpPr>
            <a:spLocks noChangeShapeType="1"/>
          </xdr:cNvSpPr>
        </xdr:nvSpPr>
        <xdr:spPr bwMode="auto">
          <a:xfrm>
            <a:off x="310" y="804"/>
            <a:ext cx="74" cy="23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02" name="Line 323">
            <a:extLst>
              <a:ext uri="{FF2B5EF4-FFF2-40B4-BE49-F238E27FC236}">
                <a16:creationId xmlns:a16="http://schemas.microsoft.com/office/drawing/2014/main" id="{00000000-0008-0000-0A00-0000CA000000}"/>
              </a:ext>
            </a:extLst>
          </xdr:cNvPr>
          <xdr:cNvSpPr>
            <a:spLocks noChangeShapeType="1"/>
          </xdr:cNvSpPr>
        </xdr:nvSpPr>
        <xdr:spPr bwMode="auto">
          <a:xfrm>
            <a:off x="309" y="805"/>
            <a:ext cx="74" cy="2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03" name="Line 324">
            <a:extLst>
              <a:ext uri="{FF2B5EF4-FFF2-40B4-BE49-F238E27FC236}">
                <a16:creationId xmlns:a16="http://schemas.microsoft.com/office/drawing/2014/main" id="{00000000-0008-0000-0A00-0000CB000000}"/>
              </a:ext>
            </a:extLst>
          </xdr:cNvPr>
          <xdr:cNvSpPr>
            <a:spLocks noChangeShapeType="1"/>
          </xdr:cNvSpPr>
        </xdr:nvSpPr>
        <xdr:spPr bwMode="auto">
          <a:xfrm>
            <a:off x="309" y="804"/>
            <a:ext cx="74" cy="2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8</xdr:col>
      <xdr:colOff>57150</xdr:colOff>
      <xdr:row>111</xdr:row>
      <xdr:rowOff>38100</xdr:rowOff>
    </xdr:from>
    <xdr:to>
      <xdr:col>8</xdr:col>
      <xdr:colOff>1209675</xdr:colOff>
      <xdr:row>199</xdr:row>
      <xdr:rowOff>38100</xdr:rowOff>
    </xdr:to>
    <xdr:grpSp>
      <xdr:nvGrpSpPr>
        <xdr:cNvPr id="205" name="Group 325">
          <a:extLst>
            <a:ext uri="{FF2B5EF4-FFF2-40B4-BE49-F238E27FC236}">
              <a16:creationId xmlns:a16="http://schemas.microsoft.com/office/drawing/2014/main" id="{00000000-0008-0000-0A00-0000CD000000}"/>
            </a:ext>
          </a:extLst>
        </xdr:cNvPr>
        <xdr:cNvGrpSpPr>
          <a:grpSpLocks/>
        </xdr:cNvGrpSpPr>
      </xdr:nvGrpSpPr>
      <xdr:grpSpPr bwMode="auto">
        <a:xfrm>
          <a:off x="7169150" y="17068800"/>
          <a:ext cx="1152525" cy="14338300"/>
          <a:chOff x="215" y="163"/>
          <a:chExt cx="74" cy="1295"/>
        </a:xfrm>
      </xdr:grpSpPr>
      <xdr:sp macro="" textlink="">
        <xdr:nvSpPr>
          <xdr:cNvPr id="206" name="Line 326">
            <a:extLst>
              <a:ext uri="{FF2B5EF4-FFF2-40B4-BE49-F238E27FC236}">
                <a16:creationId xmlns:a16="http://schemas.microsoft.com/office/drawing/2014/main" id="{00000000-0008-0000-0A00-0000CE000000}"/>
              </a:ext>
            </a:extLst>
          </xdr:cNvPr>
          <xdr:cNvSpPr>
            <a:spLocks noChangeShapeType="1"/>
          </xdr:cNvSpPr>
        </xdr:nvSpPr>
        <xdr:spPr bwMode="auto">
          <a:xfrm>
            <a:off x="216" y="108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07" name="Line 327">
            <a:extLst>
              <a:ext uri="{FF2B5EF4-FFF2-40B4-BE49-F238E27FC236}">
                <a16:creationId xmlns:a16="http://schemas.microsoft.com/office/drawing/2014/main" id="{00000000-0008-0000-0A00-0000CF000000}"/>
              </a:ext>
            </a:extLst>
          </xdr:cNvPr>
          <xdr:cNvSpPr>
            <a:spLocks noChangeShapeType="1"/>
          </xdr:cNvSpPr>
        </xdr:nvSpPr>
        <xdr:spPr bwMode="auto">
          <a:xfrm>
            <a:off x="216" y="110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08" name="Line 328">
            <a:extLst>
              <a:ext uri="{FF2B5EF4-FFF2-40B4-BE49-F238E27FC236}">
                <a16:creationId xmlns:a16="http://schemas.microsoft.com/office/drawing/2014/main" id="{00000000-0008-0000-0A00-0000D0000000}"/>
              </a:ext>
            </a:extLst>
          </xdr:cNvPr>
          <xdr:cNvSpPr>
            <a:spLocks noChangeShapeType="1"/>
          </xdr:cNvSpPr>
        </xdr:nvSpPr>
        <xdr:spPr bwMode="auto">
          <a:xfrm>
            <a:off x="216" y="101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09" name="Line 329">
            <a:extLst>
              <a:ext uri="{FF2B5EF4-FFF2-40B4-BE49-F238E27FC236}">
                <a16:creationId xmlns:a16="http://schemas.microsoft.com/office/drawing/2014/main" id="{00000000-0008-0000-0A00-0000D1000000}"/>
              </a:ext>
            </a:extLst>
          </xdr:cNvPr>
          <xdr:cNvSpPr>
            <a:spLocks noChangeShapeType="1"/>
          </xdr:cNvSpPr>
        </xdr:nvSpPr>
        <xdr:spPr bwMode="auto">
          <a:xfrm>
            <a:off x="216" y="103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0" name="Line 330">
            <a:extLst>
              <a:ext uri="{FF2B5EF4-FFF2-40B4-BE49-F238E27FC236}">
                <a16:creationId xmlns:a16="http://schemas.microsoft.com/office/drawing/2014/main" id="{00000000-0008-0000-0A00-0000D2000000}"/>
              </a:ext>
            </a:extLst>
          </xdr:cNvPr>
          <xdr:cNvSpPr>
            <a:spLocks noChangeShapeType="1"/>
          </xdr:cNvSpPr>
        </xdr:nvSpPr>
        <xdr:spPr bwMode="auto">
          <a:xfrm>
            <a:off x="216" y="104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1" name="Line 331">
            <a:extLst>
              <a:ext uri="{FF2B5EF4-FFF2-40B4-BE49-F238E27FC236}">
                <a16:creationId xmlns:a16="http://schemas.microsoft.com/office/drawing/2014/main" id="{00000000-0008-0000-0A00-0000D3000000}"/>
              </a:ext>
            </a:extLst>
          </xdr:cNvPr>
          <xdr:cNvSpPr>
            <a:spLocks noChangeShapeType="1"/>
          </xdr:cNvSpPr>
        </xdr:nvSpPr>
        <xdr:spPr bwMode="auto">
          <a:xfrm>
            <a:off x="216" y="106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2" name="Line 332">
            <a:extLst>
              <a:ext uri="{FF2B5EF4-FFF2-40B4-BE49-F238E27FC236}">
                <a16:creationId xmlns:a16="http://schemas.microsoft.com/office/drawing/2014/main" id="{00000000-0008-0000-0A00-0000D4000000}"/>
              </a:ext>
            </a:extLst>
          </xdr:cNvPr>
          <xdr:cNvSpPr>
            <a:spLocks noChangeShapeType="1"/>
          </xdr:cNvSpPr>
        </xdr:nvSpPr>
        <xdr:spPr bwMode="auto">
          <a:xfrm>
            <a:off x="216" y="81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3" name="Line 333">
            <a:extLst>
              <a:ext uri="{FF2B5EF4-FFF2-40B4-BE49-F238E27FC236}">
                <a16:creationId xmlns:a16="http://schemas.microsoft.com/office/drawing/2014/main" id="{00000000-0008-0000-0A00-0000D5000000}"/>
              </a:ext>
            </a:extLst>
          </xdr:cNvPr>
          <xdr:cNvSpPr>
            <a:spLocks noChangeShapeType="1"/>
          </xdr:cNvSpPr>
        </xdr:nvSpPr>
        <xdr:spPr bwMode="auto">
          <a:xfrm>
            <a:off x="216" y="83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4" name="Line 334">
            <a:extLst>
              <a:ext uri="{FF2B5EF4-FFF2-40B4-BE49-F238E27FC236}">
                <a16:creationId xmlns:a16="http://schemas.microsoft.com/office/drawing/2014/main" id="{00000000-0008-0000-0A00-0000D6000000}"/>
              </a:ext>
            </a:extLst>
          </xdr:cNvPr>
          <xdr:cNvSpPr>
            <a:spLocks noChangeShapeType="1"/>
          </xdr:cNvSpPr>
        </xdr:nvSpPr>
        <xdr:spPr bwMode="auto">
          <a:xfrm>
            <a:off x="216" y="85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5" name="Line 335">
            <a:extLst>
              <a:ext uri="{FF2B5EF4-FFF2-40B4-BE49-F238E27FC236}">
                <a16:creationId xmlns:a16="http://schemas.microsoft.com/office/drawing/2014/main" id="{00000000-0008-0000-0A00-0000D7000000}"/>
              </a:ext>
            </a:extLst>
          </xdr:cNvPr>
          <xdr:cNvSpPr>
            <a:spLocks noChangeShapeType="1"/>
          </xdr:cNvSpPr>
        </xdr:nvSpPr>
        <xdr:spPr bwMode="auto">
          <a:xfrm>
            <a:off x="216" y="86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6" name="Line 336">
            <a:extLst>
              <a:ext uri="{FF2B5EF4-FFF2-40B4-BE49-F238E27FC236}">
                <a16:creationId xmlns:a16="http://schemas.microsoft.com/office/drawing/2014/main" id="{00000000-0008-0000-0A00-0000D8000000}"/>
              </a:ext>
            </a:extLst>
          </xdr:cNvPr>
          <xdr:cNvSpPr>
            <a:spLocks noChangeShapeType="1"/>
          </xdr:cNvSpPr>
        </xdr:nvSpPr>
        <xdr:spPr bwMode="auto">
          <a:xfrm>
            <a:off x="216" y="88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7" name="Line 337">
            <a:extLst>
              <a:ext uri="{FF2B5EF4-FFF2-40B4-BE49-F238E27FC236}">
                <a16:creationId xmlns:a16="http://schemas.microsoft.com/office/drawing/2014/main" id="{00000000-0008-0000-0A00-0000D9000000}"/>
              </a:ext>
            </a:extLst>
          </xdr:cNvPr>
          <xdr:cNvSpPr>
            <a:spLocks noChangeShapeType="1"/>
          </xdr:cNvSpPr>
        </xdr:nvSpPr>
        <xdr:spPr bwMode="auto">
          <a:xfrm>
            <a:off x="216" y="90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8" name="Line 338">
            <a:extLst>
              <a:ext uri="{FF2B5EF4-FFF2-40B4-BE49-F238E27FC236}">
                <a16:creationId xmlns:a16="http://schemas.microsoft.com/office/drawing/2014/main" id="{00000000-0008-0000-0A00-0000DA000000}"/>
              </a:ext>
            </a:extLst>
          </xdr:cNvPr>
          <xdr:cNvSpPr>
            <a:spLocks noChangeShapeType="1"/>
          </xdr:cNvSpPr>
        </xdr:nvSpPr>
        <xdr:spPr bwMode="auto">
          <a:xfrm>
            <a:off x="216" y="92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9" name="Line 339">
            <a:extLst>
              <a:ext uri="{FF2B5EF4-FFF2-40B4-BE49-F238E27FC236}">
                <a16:creationId xmlns:a16="http://schemas.microsoft.com/office/drawing/2014/main" id="{00000000-0008-0000-0A00-0000DB000000}"/>
              </a:ext>
            </a:extLst>
          </xdr:cNvPr>
          <xdr:cNvSpPr>
            <a:spLocks noChangeShapeType="1"/>
          </xdr:cNvSpPr>
        </xdr:nvSpPr>
        <xdr:spPr bwMode="auto">
          <a:xfrm>
            <a:off x="216" y="94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0" name="Line 340">
            <a:extLst>
              <a:ext uri="{FF2B5EF4-FFF2-40B4-BE49-F238E27FC236}">
                <a16:creationId xmlns:a16="http://schemas.microsoft.com/office/drawing/2014/main" id="{00000000-0008-0000-0A00-0000DC000000}"/>
              </a:ext>
            </a:extLst>
          </xdr:cNvPr>
          <xdr:cNvSpPr>
            <a:spLocks noChangeShapeType="1"/>
          </xdr:cNvSpPr>
        </xdr:nvSpPr>
        <xdr:spPr bwMode="auto">
          <a:xfrm>
            <a:off x="216" y="95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1" name="Line 341">
            <a:extLst>
              <a:ext uri="{FF2B5EF4-FFF2-40B4-BE49-F238E27FC236}">
                <a16:creationId xmlns:a16="http://schemas.microsoft.com/office/drawing/2014/main" id="{00000000-0008-0000-0A00-0000DD000000}"/>
              </a:ext>
            </a:extLst>
          </xdr:cNvPr>
          <xdr:cNvSpPr>
            <a:spLocks noChangeShapeType="1"/>
          </xdr:cNvSpPr>
        </xdr:nvSpPr>
        <xdr:spPr bwMode="auto">
          <a:xfrm>
            <a:off x="216" y="97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2" name="Line 342">
            <a:extLst>
              <a:ext uri="{FF2B5EF4-FFF2-40B4-BE49-F238E27FC236}">
                <a16:creationId xmlns:a16="http://schemas.microsoft.com/office/drawing/2014/main" id="{00000000-0008-0000-0A00-0000DE000000}"/>
              </a:ext>
            </a:extLst>
          </xdr:cNvPr>
          <xdr:cNvSpPr>
            <a:spLocks noChangeShapeType="1"/>
          </xdr:cNvSpPr>
        </xdr:nvSpPr>
        <xdr:spPr bwMode="auto">
          <a:xfrm>
            <a:off x="216" y="99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grpSp>
        <xdr:nvGrpSpPr>
          <xdr:cNvPr id="223" name="Group 343">
            <a:extLst>
              <a:ext uri="{FF2B5EF4-FFF2-40B4-BE49-F238E27FC236}">
                <a16:creationId xmlns:a16="http://schemas.microsoft.com/office/drawing/2014/main" id="{00000000-0008-0000-0A00-0000DF000000}"/>
              </a:ext>
            </a:extLst>
          </xdr:cNvPr>
          <xdr:cNvGrpSpPr>
            <a:grpSpLocks/>
          </xdr:cNvGrpSpPr>
        </xdr:nvGrpSpPr>
        <xdr:grpSpPr bwMode="auto">
          <a:xfrm>
            <a:off x="215" y="163"/>
            <a:ext cx="74" cy="935"/>
            <a:chOff x="215" y="163"/>
            <a:chExt cx="74" cy="935"/>
          </a:xfrm>
        </xdr:grpSpPr>
        <xdr:sp macro="" textlink="">
          <xdr:nvSpPr>
            <xdr:cNvPr id="243" name="Line 344">
              <a:extLst>
                <a:ext uri="{FF2B5EF4-FFF2-40B4-BE49-F238E27FC236}">
                  <a16:creationId xmlns:a16="http://schemas.microsoft.com/office/drawing/2014/main" id="{00000000-0008-0000-0A00-0000F3000000}"/>
                </a:ext>
              </a:extLst>
            </xdr:cNvPr>
            <xdr:cNvSpPr>
              <a:spLocks noChangeShapeType="1"/>
            </xdr:cNvSpPr>
          </xdr:nvSpPr>
          <xdr:spPr bwMode="auto">
            <a:xfrm flipV="1">
              <a:off x="215" y="16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4" name="Line 345">
              <a:extLst>
                <a:ext uri="{FF2B5EF4-FFF2-40B4-BE49-F238E27FC236}">
                  <a16:creationId xmlns:a16="http://schemas.microsoft.com/office/drawing/2014/main" id="{00000000-0008-0000-0A00-0000F4000000}"/>
                </a:ext>
              </a:extLst>
            </xdr:cNvPr>
            <xdr:cNvSpPr>
              <a:spLocks noChangeShapeType="1"/>
            </xdr:cNvSpPr>
          </xdr:nvSpPr>
          <xdr:spPr bwMode="auto">
            <a:xfrm flipV="1">
              <a:off x="216" y="18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5" name="Line 346">
              <a:extLst>
                <a:ext uri="{FF2B5EF4-FFF2-40B4-BE49-F238E27FC236}">
                  <a16:creationId xmlns:a16="http://schemas.microsoft.com/office/drawing/2014/main" id="{00000000-0008-0000-0A00-0000F5000000}"/>
                </a:ext>
              </a:extLst>
            </xdr:cNvPr>
            <xdr:cNvSpPr>
              <a:spLocks noChangeShapeType="1"/>
            </xdr:cNvSpPr>
          </xdr:nvSpPr>
          <xdr:spPr bwMode="auto">
            <a:xfrm flipV="1">
              <a:off x="217" y="19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6" name="Line 347">
              <a:extLst>
                <a:ext uri="{FF2B5EF4-FFF2-40B4-BE49-F238E27FC236}">
                  <a16:creationId xmlns:a16="http://schemas.microsoft.com/office/drawing/2014/main" id="{00000000-0008-0000-0A00-0000F6000000}"/>
                </a:ext>
              </a:extLst>
            </xdr:cNvPr>
            <xdr:cNvSpPr>
              <a:spLocks noChangeShapeType="1"/>
            </xdr:cNvSpPr>
          </xdr:nvSpPr>
          <xdr:spPr bwMode="auto">
            <a:xfrm flipV="1">
              <a:off x="216" y="21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7" name="Line 348">
              <a:extLst>
                <a:ext uri="{FF2B5EF4-FFF2-40B4-BE49-F238E27FC236}">
                  <a16:creationId xmlns:a16="http://schemas.microsoft.com/office/drawing/2014/main" id="{00000000-0008-0000-0A00-0000F7000000}"/>
                </a:ext>
              </a:extLst>
            </xdr:cNvPr>
            <xdr:cNvSpPr>
              <a:spLocks noChangeShapeType="1"/>
            </xdr:cNvSpPr>
          </xdr:nvSpPr>
          <xdr:spPr bwMode="auto">
            <a:xfrm flipV="1">
              <a:off x="216" y="23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8" name="Line 349">
              <a:extLst>
                <a:ext uri="{FF2B5EF4-FFF2-40B4-BE49-F238E27FC236}">
                  <a16:creationId xmlns:a16="http://schemas.microsoft.com/office/drawing/2014/main" id="{00000000-0008-0000-0A00-0000F8000000}"/>
                </a:ext>
              </a:extLst>
            </xdr:cNvPr>
            <xdr:cNvSpPr>
              <a:spLocks noChangeShapeType="1"/>
            </xdr:cNvSpPr>
          </xdr:nvSpPr>
          <xdr:spPr bwMode="auto">
            <a:xfrm flipV="1">
              <a:off x="216" y="24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9" name="Line 350">
              <a:extLst>
                <a:ext uri="{FF2B5EF4-FFF2-40B4-BE49-F238E27FC236}">
                  <a16:creationId xmlns:a16="http://schemas.microsoft.com/office/drawing/2014/main" id="{00000000-0008-0000-0A00-0000F9000000}"/>
                </a:ext>
              </a:extLst>
            </xdr:cNvPr>
            <xdr:cNvSpPr>
              <a:spLocks noChangeShapeType="1"/>
            </xdr:cNvSpPr>
          </xdr:nvSpPr>
          <xdr:spPr bwMode="auto">
            <a:xfrm flipV="1">
              <a:off x="216" y="26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0" name="Line 351">
              <a:extLst>
                <a:ext uri="{FF2B5EF4-FFF2-40B4-BE49-F238E27FC236}">
                  <a16:creationId xmlns:a16="http://schemas.microsoft.com/office/drawing/2014/main" id="{00000000-0008-0000-0A00-0000FA000000}"/>
                </a:ext>
              </a:extLst>
            </xdr:cNvPr>
            <xdr:cNvSpPr>
              <a:spLocks noChangeShapeType="1"/>
            </xdr:cNvSpPr>
          </xdr:nvSpPr>
          <xdr:spPr bwMode="auto">
            <a:xfrm flipV="1">
              <a:off x="216" y="28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1" name="Line 352">
              <a:extLst>
                <a:ext uri="{FF2B5EF4-FFF2-40B4-BE49-F238E27FC236}">
                  <a16:creationId xmlns:a16="http://schemas.microsoft.com/office/drawing/2014/main" id="{00000000-0008-0000-0A00-0000FB000000}"/>
                </a:ext>
              </a:extLst>
            </xdr:cNvPr>
            <xdr:cNvSpPr>
              <a:spLocks noChangeShapeType="1"/>
            </xdr:cNvSpPr>
          </xdr:nvSpPr>
          <xdr:spPr bwMode="auto">
            <a:xfrm flipV="1">
              <a:off x="216" y="29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2" name="Line 353">
              <a:extLst>
                <a:ext uri="{FF2B5EF4-FFF2-40B4-BE49-F238E27FC236}">
                  <a16:creationId xmlns:a16="http://schemas.microsoft.com/office/drawing/2014/main" id="{00000000-0008-0000-0A00-0000FC000000}"/>
                </a:ext>
              </a:extLst>
            </xdr:cNvPr>
            <xdr:cNvSpPr>
              <a:spLocks noChangeShapeType="1"/>
            </xdr:cNvSpPr>
          </xdr:nvSpPr>
          <xdr:spPr bwMode="auto">
            <a:xfrm flipV="1">
              <a:off x="216" y="31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3" name="Line 354">
              <a:extLst>
                <a:ext uri="{FF2B5EF4-FFF2-40B4-BE49-F238E27FC236}">
                  <a16:creationId xmlns:a16="http://schemas.microsoft.com/office/drawing/2014/main" id="{00000000-0008-0000-0A00-0000FD000000}"/>
                </a:ext>
              </a:extLst>
            </xdr:cNvPr>
            <xdr:cNvSpPr>
              <a:spLocks noChangeShapeType="1"/>
            </xdr:cNvSpPr>
          </xdr:nvSpPr>
          <xdr:spPr bwMode="auto">
            <a:xfrm flipV="1">
              <a:off x="216" y="33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4" name="Line 355">
              <a:extLst>
                <a:ext uri="{FF2B5EF4-FFF2-40B4-BE49-F238E27FC236}">
                  <a16:creationId xmlns:a16="http://schemas.microsoft.com/office/drawing/2014/main" id="{00000000-0008-0000-0A00-0000FE000000}"/>
                </a:ext>
              </a:extLst>
            </xdr:cNvPr>
            <xdr:cNvSpPr>
              <a:spLocks noChangeShapeType="1"/>
            </xdr:cNvSpPr>
          </xdr:nvSpPr>
          <xdr:spPr bwMode="auto">
            <a:xfrm flipV="1">
              <a:off x="216" y="35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5" name="Line 356">
              <a:extLst>
                <a:ext uri="{FF2B5EF4-FFF2-40B4-BE49-F238E27FC236}">
                  <a16:creationId xmlns:a16="http://schemas.microsoft.com/office/drawing/2014/main" id="{00000000-0008-0000-0A00-0000FF000000}"/>
                </a:ext>
              </a:extLst>
            </xdr:cNvPr>
            <xdr:cNvSpPr>
              <a:spLocks noChangeShapeType="1"/>
            </xdr:cNvSpPr>
          </xdr:nvSpPr>
          <xdr:spPr bwMode="auto">
            <a:xfrm flipV="1">
              <a:off x="216" y="36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6" name="Line 357">
              <a:extLst>
                <a:ext uri="{FF2B5EF4-FFF2-40B4-BE49-F238E27FC236}">
                  <a16:creationId xmlns:a16="http://schemas.microsoft.com/office/drawing/2014/main" id="{00000000-0008-0000-0A00-000000010000}"/>
                </a:ext>
              </a:extLst>
            </xdr:cNvPr>
            <xdr:cNvSpPr>
              <a:spLocks noChangeShapeType="1"/>
            </xdr:cNvSpPr>
          </xdr:nvSpPr>
          <xdr:spPr bwMode="auto">
            <a:xfrm flipV="1">
              <a:off x="216" y="38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7" name="Line 358">
              <a:extLst>
                <a:ext uri="{FF2B5EF4-FFF2-40B4-BE49-F238E27FC236}">
                  <a16:creationId xmlns:a16="http://schemas.microsoft.com/office/drawing/2014/main" id="{00000000-0008-0000-0A00-000001010000}"/>
                </a:ext>
              </a:extLst>
            </xdr:cNvPr>
            <xdr:cNvSpPr>
              <a:spLocks noChangeShapeType="1"/>
            </xdr:cNvSpPr>
          </xdr:nvSpPr>
          <xdr:spPr bwMode="auto">
            <a:xfrm flipV="1">
              <a:off x="216" y="40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8" name="Line 359">
              <a:extLst>
                <a:ext uri="{FF2B5EF4-FFF2-40B4-BE49-F238E27FC236}">
                  <a16:creationId xmlns:a16="http://schemas.microsoft.com/office/drawing/2014/main" id="{00000000-0008-0000-0A00-000002010000}"/>
                </a:ext>
              </a:extLst>
            </xdr:cNvPr>
            <xdr:cNvSpPr>
              <a:spLocks noChangeShapeType="1"/>
            </xdr:cNvSpPr>
          </xdr:nvSpPr>
          <xdr:spPr bwMode="auto">
            <a:xfrm flipV="1">
              <a:off x="216" y="41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9" name="Line 360">
              <a:extLst>
                <a:ext uri="{FF2B5EF4-FFF2-40B4-BE49-F238E27FC236}">
                  <a16:creationId xmlns:a16="http://schemas.microsoft.com/office/drawing/2014/main" id="{00000000-0008-0000-0A00-000003010000}"/>
                </a:ext>
              </a:extLst>
            </xdr:cNvPr>
            <xdr:cNvSpPr>
              <a:spLocks noChangeShapeType="1"/>
            </xdr:cNvSpPr>
          </xdr:nvSpPr>
          <xdr:spPr bwMode="auto">
            <a:xfrm flipV="1">
              <a:off x="216" y="43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0" name="Line 361">
              <a:extLst>
                <a:ext uri="{FF2B5EF4-FFF2-40B4-BE49-F238E27FC236}">
                  <a16:creationId xmlns:a16="http://schemas.microsoft.com/office/drawing/2014/main" id="{00000000-0008-0000-0A00-000004010000}"/>
                </a:ext>
              </a:extLst>
            </xdr:cNvPr>
            <xdr:cNvSpPr>
              <a:spLocks noChangeShapeType="1"/>
            </xdr:cNvSpPr>
          </xdr:nvSpPr>
          <xdr:spPr bwMode="auto">
            <a:xfrm flipV="1">
              <a:off x="216" y="452"/>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1" name="Line 362">
              <a:extLst>
                <a:ext uri="{FF2B5EF4-FFF2-40B4-BE49-F238E27FC236}">
                  <a16:creationId xmlns:a16="http://schemas.microsoft.com/office/drawing/2014/main" id="{00000000-0008-0000-0A00-000005010000}"/>
                </a:ext>
              </a:extLst>
            </xdr:cNvPr>
            <xdr:cNvSpPr>
              <a:spLocks noChangeShapeType="1"/>
            </xdr:cNvSpPr>
          </xdr:nvSpPr>
          <xdr:spPr bwMode="auto">
            <a:xfrm flipV="1">
              <a:off x="216" y="46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2" name="Line 363">
              <a:extLst>
                <a:ext uri="{FF2B5EF4-FFF2-40B4-BE49-F238E27FC236}">
                  <a16:creationId xmlns:a16="http://schemas.microsoft.com/office/drawing/2014/main" id="{00000000-0008-0000-0A00-000006010000}"/>
                </a:ext>
              </a:extLst>
            </xdr:cNvPr>
            <xdr:cNvSpPr>
              <a:spLocks noChangeShapeType="1"/>
            </xdr:cNvSpPr>
          </xdr:nvSpPr>
          <xdr:spPr bwMode="auto">
            <a:xfrm flipV="1">
              <a:off x="216" y="48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3" name="Line 364">
              <a:extLst>
                <a:ext uri="{FF2B5EF4-FFF2-40B4-BE49-F238E27FC236}">
                  <a16:creationId xmlns:a16="http://schemas.microsoft.com/office/drawing/2014/main" id="{00000000-0008-0000-0A00-000007010000}"/>
                </a:ext>
              </a:extLst>
            </xdr:cNvPr>
            <xdr:cNvSpPr>
              <a:spLocks noChangeShapeType="1"/>
            </xdr:cNvSpPr>
          </xdr:nvSpPr>
          <xdr:spPr bwMode="auto">
            <a:xfrm flipV="1">
              <a:off x="216" y="50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4" name="Line 365">
              <a:extLst>
                <a:ext uri="{FF2B5EF4-FFF2-40B4-BE49-F238E27FC236}">
                  <a16:creationId xmlns:a16="http://schemas.microsoft.com/office/drawing/2014/main" id="{00000000-0008-0000-0A00-000008010000}"/>
                </a:ext>
              </a:extLst>
            </xdr:cNvPr>
            <xdr:cNvSpPr>
              <a:spLocks noChangeShapeType="1"/>
            </xdr:cNvSpPr>
          </xdr:nvSpPr>
          <xdr:spPr bwMode="auto">
            <a:xfrm flipV="1">
              <a:off x="216" y="52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5" name="Line 366">
              <a:extLst>
                <a:ext uri="{FF2B5EF4-FFF2-40B4-BE49-F238E27FC236}">
                  <a16:creationId xmlns:a16="http://schemas.microsoft.com/office/drawing/2014/main" id="{00000000-0008-0000-0A00-000009010000}"/>
                </a:ext>
              </a:extLst>
            </xdr:cNvPr>
            <xdr:cNvSpPr>
              <a:spLocks noChangeShapeType="1"/>
            </xdr:cNvSpPr>
          </xdr:nvSpPr>
          <xdr:spPr bwMode="auto">
            <a:xfrm flipV="1">
              <a:off x="216" y="53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6" name="Line 367">
              <a:extLst>
                <a:ext uri="{FF2B5EF4-FFF2-40B4-BE49-F238E27FC236}">
                  <a16:creationId xmlns:a16="http://schemas.microsoft.com/office/drawing/2014/main" id="{00000000-0008-0000-0A00-00000A010000}"/>
                </a:ext>
              </a:extLst>
            </xdr:cNvPr>
            <xdr:cNvSpPr>
              <a:spLocks noChangeShapeType="1"/>
            </xdr:cNvSpPr>
          </xdr:nvSpPr>
          <xdr:spPr bwMode="auto">
            <a:xfrm flipV="1">
              <a:off x="216" y="55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7" name="Line 368">
              <a:extLst>
                <a:ext uri="{FF2B5EF4-FFF2-40B4-BE49-F238E27FC236}">
                  <a16:creationId xmlns:a16="http://schemas.microsoft.com/office/drawing/2014/main" id="{00000000-0008-0000-0A00-00000B010000}"/>
                </a:ext>
              </a:extLst>
            </xdr:cNvPr>
            <xdr:cNvSpPr>
              <a:spLocks noChangeShapeType="1"/>
            </xdr:cNvSpPr>
          </xdr:nvSpPr>
          <xdr:spPr bwMode="auto">
            <a:xfrm flipV="1">
              <a:off x="216" y="57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8" name="Line 369">
              <a:extLst>
                <a:ext uri="{FF2B5EF4-FFF2-40B4-BE49-F238E27FC236}">
                  <a16:creationId xmlns:a16="http://schemas.microsoft.com/office/drawing/2014/main" id="{00000000-0008-0000-0A00-00000C010000}"/>
                </a:ext>
              </a:extLst>
            </xdr:cNvPr>
            <xdr:cNvSpPr>
              <a:spLocks noChangeShapeType="1"/>
            </xdr:cNvSpPr>
          </xdr:nvSpPr>
          <xdr:spPr bwMode="auto">
            <a:xfrm flipV="1">
              <a:off x="216" y="58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9" name="Line 370">
              <a:extLst>
                <a:ext uri="{FF2B5EF4-FFF2-40B4-BE49-F238E27FC236}">
                  <a16:creationId xmlns:a16="http://schemas.microsoft.com/office/drawing/2014/main" id="{00000000-0008-0000-0A00-00000D010000}"/>
                </a:ext>
              </a:extLst>
            </xdr:cNvPr>
            <xdr:cNvSpPr>
              <a:spLocks noChangeShapeType="1"/>
            </xdr:cNvSpPr>
          </xdr:nvSpPr>
          <xdr:spPr bwMode="auto">
            <a:xfrm flipV="1">
              <a:off x="216" y="60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0" name="Line 371">
              <a:extLst>
                <a:ext uri="{FF2B5EF4-FFF2-40B4-BE49-F238E27FC236}">
                  <a16:creationId xmlns:a16="http://schemas.microsoft.com/office/drawing/2014/main" id="{00000000-0008-0000-0A00-00000E010000}"/>
                </a:ext>
              </a:extLst>
            </xdr:cNvPr>
            <xdr:cNvSpPr>
              <a:spLocks noChangeShapeType="1"/>
            </xdr:cNvSpPr>
          </xdr:nvSpPr>
          <xdr:spPr bwMode="auto">
            <a:xfrm flipV="1">
              <a:off x="216" y="622"/>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1" name="Line 372">
              <a:extLst>
                <a:ext uri="{FF2B5EF4-FFF2-40B4-BE49-F238E27FC236}">
                  <a16:creationId xmlns:a16="http://schemas.microsoft.com/office/drawing/2014/main" id="{00000000-0008-0000-0A00-00000F010000}"/>
                </a:ext>
              </a:extLst>
            </xdr:cNvPr>
            <xdr:cNvSpPr>
              <a:spLocks noChangeShapeType="1"/>
            </xdr:cNvSpPr>
          </xdr:nvSpPr>
          <xdr:spPr bwMode="auto">
            <a:xfrm flipV="1">
              <a:off x="216" y="63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2" name="Line 373">
              <a:extLst>
                <a:ext uri="{FF2B5EF4-FFF2-40B4-BE49-F238E27FC236}">
                  <a16:creationId xmlns:a16="http://schemas.microsoft.com/office/drawing/2014/main" id="{00000000-0008-0000-0A00-000010010000}"/>
                </a:ext>
              </a:extLst>
            </xdr:cNvPr>
            <xdr:cNvSpPr>
              <a:spLocks noChangeShapeType="1"/>
            </xdr:cNvSpPr>
          </xdr:nvSpPr>
          <xdr:spPr bwMode="auto">
            <a:xfrm flipV="1">
              <a:off x="216" y="65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3" name="Line 374">
              <a:extLst>
                <a:ext uri="{FF2B5EF4-FFF2-40B4-BE49-F238E27FC236}">
                  <a16:creationId xmlns:a16="http://schemas.microsoft.com/office/drawing/2014/main" id="{00000000-0008-0000-0A00-000011010000}"/>
                </a:ext>
              </a:extLst>
            </xdr:cNvPr>
            <xdr:cNvSpPr>
              <a:spLocks noChangeShapeType="1"/>
            </xdr:cNvSpPr>
          </xdr:nvSpPr>
          <xdr:spPr bwMode="auto">
            <a:xfrm flipV="1">
              <a:off x="216" y="67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4" name="Line 375">
              <a:extLst>
                <a:ext uri="{FF2B5EF4-FFF2-40B4-BE49-F238E27FC236}">
                  <a16:creationId xmlns:a16="http://schemas.microsoft.com/office/drawing/2014/main" id="{00000000-0008-0000-0A00-000012010000}"/>
                </a:ext>
              </a:extLst>
            </xdr:cNvPr>
            <xdr:cNvSpPr>
              <a:spLocks noChangeShapeType="1"/>
            </xdr:cNvSpPr>
          </xdr:nvSpPr>
          <xdr:spPr bwMode="auto">
            <a:xfrm flipV="1">
              <a:off x="216" y="69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5" name="Line 376">
              <a:extLst>
                <a:ext uri="{FF2B5EF4-FFF2-40B4-BE49-F238E27FC236}">
                  <a16:creationId xmlns:a16="http://schemas.microsoft.com/office/drawing/2014/main" id="{00000000-0008-0000-0A00-000013010000}"/>
                </a:ext>
              </a:extLst>
            </xdr:cNvPr>
            <xdr:cNvSpPr>
              <a:spLocks noChangeShapeType="1"/>
            </xdr:cNvSpPr>
          </xdr:nvSpPr>
          <xdr:spPr bwMode="auto">
            <a:xfrm flipV="1">
              <a:off x="216" y="70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6" name="Line 377">
              <a:extLst>
                <a:ext uri="{FF2B5EF4-FFF2-40B4-BE49-F238E27FC236}">
                  <a16:creationId xmlns:a16="http://schemas.microsoft.com/office/drawing/2014/main" id="{00000000-0008-0000-0A00-000014010000}"/>
                </a:ext>
              </a:extLst>
            </xdr:cNvPr>
            <xdr:cNvSpPr>
              <a:spLocks noChangeShapeType="1"/>
            </xdr:cNvSpPr>
          </xdr:nvSpPr>
          <xdr:spPr bwMode="auto">
            <a:xfrm flipV="1">
              <a:off x="216" y="72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7" name="Line 378">
              <a:extLst>
                <a:ext uri="{FF2B5EF4-FFF2-40B4-BE49-F238E27FC236}">
                  <a16:creationId xmlns:a16="http://schemas.microsoft.com/office/drawing/2014/main" id="{00000000-0008-0000-0A00-000015010000}"/>
                </a:ext>
              </a:extLst>
            </xdr:cNvPr>
            <xdr:cNvSpPr>
              <a:spLocks noChangeShapeType="1"/>
            </xdr:cNvSpPr>
          </xdr:nvSpPr>
          <xdr:spPr bwMode="auto">
            <a:xfrm flipV="1">
              <a:off x="216" y="74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8" name="Line 379">
              <a:extLst>
                <a:ext uri="{FF2B5EF4-FFF2-40B4-BE49-F238E27FC236}">
                  <a16:creationId xmlns:a16="http://schemas.microsoft.com/office/drawing/2014/main" id="{00000000-0008-0000-0A00-000016010000}"/>
                </a:ext>
              </a:extLst>
            </xdr:cNvPr>
            <xdr:cNvSpPr>
              <a:spLocks noChangeShapeType="1"/>
            </xdr:cNvSpPr>
          </xdr:nvSpPr>
          <xdr:spPr bwMode="auto">
            <a:xfrm flipV="1">
              <a:off x="216" y="75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9" name="Line 380">
              <a:extLst>
                <a:ext uri="{FF2B5EF4-FFF2-40B4-BE49-F238E27FC236}">
                  <a16:creationId xmlns:a16="http://schemas.microsoft.com/office/drawing/2014/main" id="{00000000-0008-0000-0A00-000017010000}"/>
                </a:ext>
              </a:extLst>
            </xdr:cNvPr>
            <xdr:cNvSpPr>
              <a:spLocks noChangeShapeType="1"/>
            </xdr:cNvSpPr>
          </xdr:nvSpPr>
          <xdr:spPr bwMode="auto">
            <a:xfrm flipV="1">
              <a:off x="216" y="77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sp macro="" textlink="">
        <xdr:nvSpPr>
          <xdr:cNvPr id="224" name="Line 381">
            <a:extLst>
              <a:ext uri="{FF2B5EF4-FFF2-40B4-BE49-F238E27FC236}">
                <a16:creationId xmlns:a16="http://schemas.microsoft.com/office/drawing/2014/main" id="{00000000-0008-0000-0A00-0000E0000000}"/>
              </a:ext>
            </a:extLst>
          </xdr:cNvPr>
          <xdr:cNvSpPr>
            <a:spLocks noChangeShapeType="1"/>
          </xdr:cNvSpPr>
        </xdr:nvSpPr>
        <xdr:spPr bwMode="auto">
          <a:xfrm>
            <a:off x="216" y="48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5" name="Line 382">
            <a:extLst>
              <a:ext uri="{FF2B5EF4-FFF2-40B4-BE49-F238E27FC236}">
                <a16:creationId xmlns:a16="http://schemas.microsoft.com/office/drawing/2014/main" id="{00000000-0008-0000-0A00-0000E1000000}"/>
              </a:ext>
            </a:extLst>
          </xdr:cNvPr>
          <xdr:cNvSpPr>
            <a:spLocks noChangeShapeType="1"/>
          </xdr:cNvSpPr>
        </xdr:nvSpPr>
        <xdr:spPr bwMode="auto">
          <a:xfrm>
            <a:off x="216" y="503"/>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6" name="Line 383">
            <a:extLst>
              <a:ext uri="{FF2B5EF4-FFF2-40B4-BE49-F238E27FC236}">
                <a16:creationId xmlns:a16="http://schemas.microsoft.com/office/drawing/2014/main" id="{00000000-0008-0000-0A00-0000E2000000}"/>
              </a:ext>
            </a:extLst>
          </xdr:cNvPr>
          <xdr:cNvSpPr>
            <a:spLocks noChangeShapeType="1"/>
          </xdr:cNvSpPr>
        </xdr:nvSpPr>
        <xdr:spPr bwMode="auto">
          <a:xfrm>
            <a:off x="216" y="519"/>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7" name="Line 384">
            <a:extLst>
              <a:ext uri="{FF2B5EF4-FFF2-40B4-BE49-F238E27FC236}">
                <a16:creationId xmlns:a16="http://schemas.microsoft.com/office/drawing/2014/main" id="{00000000-0008-0000-0A00-0000E3000000}"/>
              </a:ext>
            </a:extLst>
          </xdr:cNvPr>
          <xdr:cNvSpPr>
            <a:spLocks noChangeShapeType="1"/>
          </xdr:cNvSpPr>
        </xdr:nvSpPr>
        <xdr:spPr bwMode="auto">
          <a:xfrm>
            <a:off x="216" y="53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8" name="Line 385">
            <a:extLst>
              <a:ext uri="{FF2B5EF4-FFF2-40B4-BE49-F238E27FC236}">
                <a16:creationId xmlns:a16="http://schemas.microsoft.com/office/drawing/2014/main" id="{00000000-0008-0000-0A00-0000E4000000}"/>
              </a:ext>
            </a:extLst>
          </xdr:cNvPr>
          <xdr:cNvSpPr>
            <a:spLocks noChangeShapeType="1"/>
          </xdr:cNvSpPr>
        </xdr:nvSpPr>
        <xdr:spPr bwMode="auto">
          <a:xfrm>
            <a:off x="216" y="55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9" name="Line 386">
            <a:extLst>
              <a:ext uri="{FF2B5EF4-FFF2-40B4-BE49-F238E27FC236}">
                <a16:creationId xmlns:a16="http://schemas.microsoft.com/office/drawing/2014/main" id="{00000000-0008-0000-0A00-0000E5000000}"/>
              </a:ext>
            </a:extLst>
          </xdr:cNvPr>
          <xdr:cNvSpPr>
            <a:spLocks noChangeShapeType="1"/>
          </xdr:cNvSpPr>
        </xdr:nvSpPr>
        <xdr:spPr bwMode="auto">
          <a:xfrm>
            <a:off x="216" y="57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0" name="Line 387">
            <a:extLst>
              <a:ext uri="{FF2B5EF4-FFF2-40B4-BE49-F238E27FC236}">
                <a16:creationId xmlns:a16="http://schemas.microsoft.com/office/drawing/2014/main" id="{00000000-0008-0000-0A00-0000E6000000}"/>
              </a:ext>
            </a:extLst>
          </xdr:cNvPr>
          <xdr:cNvSpPr>
            <a:spLocks noChangeShapeType="1"/>
          </xdr:cNvSpPr>
        </xdr:nvSpPr>
        <xdr:spPr bwMode="auto">
          <a:xfrm>
            <a:off x="216" y="589"/>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1" name="Line 388">
            <a:extLst>
              <a:ext uri="{FF2B5EF4-FFF2-40B4-BE49-F238E27FC236}">
                <a16:creationId xmlns:a16="http://schemas.microsoft.com/office/drawing/2014/main" id="{00000000-0008-0000-0A00-0000E7000000}"/>
              </a:ext>
            </a:extLst>
          </xdr:cNvPr>
          <xdr:cNvSpPr>
            <a:spLocks noChangeShapeType="1"/>
          </xdr:cNvSpPr>
        </xdr:nvSpPr>
        <xdr:spPr bwMode="auto">
          <a:xfrm>
            <a:off x="216" y="60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2" name="Line 389">
            <a:extLst>
              <a:ext uri="{FF2B5EF4-FFF2-40B4-BE49-F238E27FC236}">
                <a16:creationId xmlns:a16="http://schemas.microsoft.com/office/drawing/2014/main" id="{00000000-0008-0000-0A00-0000E8000000}"/>
              </a:ext>
            </a:extLst>
          </xdr:cNvPr>
          <xdr:cNvSpPr>
            <a:spLocks noChangeShapeType="1"/>
          </xdr:cNvSpPr>
        </xdr:nvSpPr>
        <xdr:spPr bwMode="auto">
          <a:xfrm>
            <a:off x="216" y="623"/>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3" name="Line 390">
            <a:extLst>
              <a:ext uri="{FF2B5EF4-FFF2-40B4-BE49-F238E27FC236}">
                <a16:creationId xmlns:a16="http://schemas.microsoft.com/office/drawing/2014/main" id="{00000000-0008-0000-0A00-0000E9000000}"/>
              </a:ext>
            </a:extLst>
          </xdr:cNvPr>
          <xdr:cNvSpPr>
            <a:spLocks noChangeShapeType="1"/>
          </xdr:cNvSpPr>
        </xdr:nvSpPr>
        <xdr:spPr bwMode="auto">
          <a:xfrm>
            <a:off x="216" y="64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4" name="Line 391">
            <a:extLst>
              <a:ext uri="{FF2B5EF4-FFF2-40B4-BE49-F238E27FC236}">
                <a16:creationId xmlns:a16="http://schemas.microsoft.com/office/drawing/2014/main" id="{00000000-0008-0000-0A00-0000EA000000}"/>
              </a:ext>
            </a:extLst>
          </xdr:cNvPr>
          <xdr:cNvSpPr>
            <a:spLocks noChangeShapeType="1"/>
          </xdr:cNvSpPr>
        </xdr:nvSpPr>
        <xdr:spPr bwMode="auto">
          <a:xfrm>
            <a:off x="216" y="65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5" name="Line 392">
            <a:extLst>
              <a:ext uri="{FF2B5EF4-FFF2-40B4-BE49-F238E27FC236}">
                <a16:creationId xmlns:a16="http://schemas.microsoft.com/office/drawing/2014/main" id="{00000000-0008-0000-0A00-0000EB000000}"/>
              </a:ext>
            </a:extLst>
          </xdr:cNvPr>
          <xdr:cNvSpPr>
            <a:spLocks noChangeShapeType="1"/>
          </xdr:cNvSpPr>
        </xdr:nvSpPr>
        <xdr:spPr bwMode="auto">
          <a:xfrm>
            <a:off x="216" y="67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6" name="Line 393">
            <a:extLst>
              <a:ext uri="{FF2B5EF4-FFF2-40B4-BE49-F238E27FC236}">
                <a16:creationId xmlns:a16="http://schemas.microsoft.com/office/drawing/2014/main" id="{00000000-0008-0000-0A00-0000EC000000}"/>
              </a:ext>
            </a:extLst>
          </xdr:cNvPr>
          <xdr:cNvSpPr>
            <a:spLocks noChangeShapeType="1"/>
          </xdr:cNvSpPr>
        </xdr:nvSpPr>
        <xdr:spPr bwMode="auto">
          <a:xfrm>
            <a:off x="216" y="691"/>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7" name="Line 394">
            <a:extLst>
              <a:ext uri="{FF2B5EF4-FFF2-40B4-BE49-F238E27FC236}">
                <a16:creationId xmlns:a16="http://schemas.microsoft.com/office/drawing/2014/main" id="{00000000-0008-0000-0A00-0000ED000000}"/>
              </a:ext>
            </a:extLst>
          </xdr:cNvPr>
          <xdr:cNvSpPr>
            <a:spLocks noChangeShapeType="1"/>
          </xdr:cNvSpPr>
        </xdr:nvSpPr>
        <xdr:spPr bwMode="auto">
          <a:xfrm>
            <a:off x="216" y="70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8" name="Line 395">
            <a:extLst>
              <a:ext uri="{FF2B5EF4-FFF2-40B4-BE49-F238E27FC236}">
                <a16:creationId xmlns:a16="http://schemas.microsoft.com/office/drawing/2014/main" id="{00000000-0008-0000-0A00-0000EE000000}"/>
              </a:ext>
            </a:extLst>
          </xdr:cNvPr>
          <xdr:cNvSpPr>
            <a:spLocks noChangeShapeType="1"/>
          </xdr:cNvSpPr>
        </xdr:nvSpPr>
        <xdr:spPr bwMode="auto">
          <a:xfrm>
            <a:off x="216" y="725"/>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9" name="Line 396">
            <a:extLst>
              <a:ext uri="{FF2B5EF4-FFF2-40B4-BE49-F238E27FC236}">
                <a16:creationId xmlns:a16="http://schemas.microsoft.com/office/drawing/2014/main" id="{00000000-0008-0000-0A00-0000EF000000}"/>
              </a:ext>
            </a:extLst>
          </xdr:cNvPr>
          <xdr:cNvSpPr>
            <a:spLocks noChangeShapeType="1"/>
          </xdr:cNvSpPr>
        </xdr:nvSpPr>
        <xdr:spPr bwMode="auto">
          <a:xfrm>
            <a:off x="216" y="74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40" name="Line 397">
            <a:extLst>
              <a:ext uri="{FF2B5EF4-FFF2-40B4-BE49-F238E27FC236}">
                <a16:creationId xmlns:a16="http://schemas.microsoft.com/office/drawing/2014/main" id="{00000000-0008-0000-0A00-0000F0000000}"/>
              </a:ext>
            </a:extLst>
          </xdr:cNvPr>
          <xdr:cNvSpPr>
            <a:spLocks noChangeShapeType="1"/>
          </xdr:cNvSpPr>
        </xdr:nvSpPr>
        <xdr:spPr bwMode="auto">
          <a:xfrm>
            <a:off x="216" y="76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41" name="Line 398">
            <a:extLst>
              <a:ext uri="{FF2B5EF4-FFF2-40B4-BE49-F238E27FC236}">
                <a16:creationId xmlns:a16="http://schemas.microsoft.com/office/drawing/2014/main" id="{00000000-0008-0000-0A00-0000F1000000}"/>
              </a:ext>
            </a:extLst>
          </xdr:cNvPr>
          <xdr:cNvSpPr>
            <a:spLocks noChangeShapeType="1"/>
          </xdr:cNvSpPr>
        </xdr:nvSpPr>
        <xdr:spPr bwMode="auto">
          <a:xfrm>
            <a:off x="216" y="77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42" name="Line 399">
            <a:extLst>
              <a:ext uri="{FF2B5EF4-FFF2-40B4-BE49-F238E27FC236}">
                <a16:creationId xmlns:a16="http://schemas.microsoft.com/office/drawing/2014/main" id="{00000000-0008-0000-0A00-0000F2000000}"/>
              </a:ext>
            </a:extLst>
          </xdr:cNvPr>
          <xdr:cNvSpPr>
            <a:spLocks noChangeShapeType="1"/>
          </xdr:cNvSpPr>
        </xdr:nvSpPr>
        <xdr:spPr bwMode="auto">
          <a:xfrm>
            <a:off x="216" y="79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11</xdr:col>
      <xdr:colOff>200025</xdr:colOff>
      <xdr:row>53</xdr:row>
      <xdr:rowOff>0</xdr:rowOff>
    </xdr:from>
    <xdr:to>
      <xdr:col>11</xdr:col>
      <xdr:colOff>393700</xdr:colOff>
      <xdr:row>94</xdr:row>
      <xdr:rowOff>139700</xdr:rowOff>
    </xdr:to>
    <xdr:sp macro="" textlink="">
      <xdr:nvSpPr>
        <xdr:cNvPr id="280" name="Text Box 400">
          <a:extLst>
            <a:ext uri="{FF2B5EF4-FFF2-40B4-BE49-F238E27FC236}">
              <a16:creationId xmlns:a16="http://schemas.microsoft.com/office/drawing/2014/main" id="{00000000-0008-0000-0A00-000018010000}"/>
            </a:ext>
          </a:extLst>
        </xdr:cNvPr>
        <xdr:cNvSpPr txBox="1">
          <a:spLocks noChangeArrowheads="1"/>
        </xdr:cNvSpPr>
      </xdr:nvSpPr>
      <xdr:spPr bwMode="auto">
        <a:xfrm>
          <a:off x="11528425" y="8115300"/>
          <a:ext cx="193675" cy="64516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逆行列係数</a:t>
          </a:r>
        </a:p>
      </xdr:txBody>
    </xdr:sp>
    <xdr:clientData/>
  </xdr:twoCellAnchor>
  <xdr:twoCellAnchor>
    <xdr:from>
      <xdr:col>8</xdr:col>
      <xdr:colOff>504825</xdr:colOff>
      <xdr:row>147</xdr:row>
      <xdr:rowOff>165100</xdr:rowOff>
    </xdr:from>
    <xdr:to>
      <xdr:col>8</xdr:col>
      <xdr:colOff>812800</xdr:colOff>
      <xdr:row>183</xdr:row>
      <xdr:rowOff>114300</xdr:rowOff>
    </xdr:to>
    <xdr:sp macro="" textlink="">
      <xdr:nvSpPr>
        <xdr:cNvPr id="281" name="Text Box 401">
          <a:extLst>
            <a:ext uri="{FF2B5EF4-FFF2-40B4-BE49-F238E27FC236}">
              <a16:creationId xmlns:a16="http://schemas.microsoft.com/office/drawing/2014/main" id="{00000000-0008-0000-0A00-000019010000}"/>
            </a:ext>
          </a:extLst>
        </xdr:cNvPr>
        <xdr:cNvSpPr txBox="1">
          <a:spLocks noChangeArrowheads="1"/>
        </xdr:cNvSpPr>
      </xdr:nvSpPr>
      <xdr:spPr bwMode="auto">
        <a:xfrm>
          <a:off x="7616825" y="22987000"/>
          <a:ext cx="307975" cy="6019800"/>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1" i="0" u="none" strike="noStrike" baseline="0">
              <a:solidFill>
                <a:srgbClr val="000000"/>
              </a:solidFill>
              <a:latin typeface="ＭＳ ゴシック"/>
              <a:ea typeface="ＭＳ ゴシック"/>
            </a:rPr>
            <a:t>自給率</a:t>
          </a:r>
        </a:p>
      </xdr:txBody>
    </xdr:sp>
    <xdr:clientData/>
  </xdr:twoCellAnchor>
  <xdr:twoCellAnchor>
    <xdr:from>
      <xdr:col>11</xdr:col>
      <xdr:colOff>66675</xdr:colOff>
      <xdr:row>156</xdr:row>
      <xdr:rowOff>104775</xdr:rowOff>
    </xdr:from>
    <xdr:to>
      <xdr:col>11</xdr:col>
      <xdr:colOff>628650</xdr:colOff>
      <xdr:row>197</xdr:row>
      <xdr:rowOff>114300</xdr:rowOff>
    </xdr:to>
    <xdr:grpSp>
      <xdr:nvGrpSpPr>
        <xdr:cNvPr id="282" name="Group 402">
          <a:extLst>
            <a:ext uri="{FF2B5EF4-FFF2-40B4-BE49-F238E27FC236}">
              <a16:creationId xmlns:a16="http://schemas.microsoft.com/office/drawing/2014/main" id="{00000000-0008-0000-0A00-00001A010000}"/>
            </a:ext>
          </a:extLst>
        </xdr:cNvPr>
        <xdr:cNvGrpSpPr>
          <a:grpSpLocks/>
        </xdr:cNvGrpSpPr>
      </xdr:nvGrpSpPr>
      <xdr:grpSpPr bwMode="auto">
        <a:xfrm>
          <a:off x="11395075" y="24501475"/>
          <a:ext cx="561975" cy="6638925"/>
          <a:chOff x="1073" y="766"/>
          <a:chExt cx="59" cy="615"/>
        </a:xfrm>
      </xdr:grpSpPr>
      <xdr:sp macro="" textlink="">
        <xdr:nvSpPr>
          <xdr:cNvPr id="283" name="Line 403">
            <a:extLst>
              <a:ext uri="{FF2B5EF4-FFF2-40B4-BE49-F238E27FC236}">
                <a16:creationId xmlns:a16="http://schemas.microsoft.com/office/drawing/2014/main" id="{00000000-0008-0000-0A00-00001B010000}"/>
              </a:ext>
            </a:extLst>
          </xdr:cNvPr>
          <xdr:cNvSpPr>
            <a:spLocks noChangeShapeType="1"/>
          </xdr:cNvSpPr>
        </xdr:nvSpPr>
        <xdr:spPr bwMode="auto">
          <a:xfrm>
            <a:off x="1074" y="766"/>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4" name="Line 404">
            <a:extLst>
              <a:ext uri="{FF2B5EF4-FFF2-40B4-BE49-F238E27FC236}">
                <a16:creationId xmlns:a16="http://schemas.microsoft.com/office/drawing/2014/main" id="{00000000-0008-0000-0A00-00001C010000}"/>
              </a:ext>
            </a:extLst>
          </xdr:cNvPr>
          <xdr:cNvSpPr>
            <a:spLocks noChangeShapeType="1"/>
          </xdr:cNvSpPr>
        </xdr:nvSpPr>
        <xdr:spPr bwMode="auto">
          <a:xfrm>
            <a:off x="1073" y="78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5" name="Line 405">
            <a:extLst>
              <a:ext uri="{FF2B5EF4-FFF2-40B4-BE49-F238E27FC236}">
                <a16:creationId xmlns:a16="http://schemas.microsoft.com/office/drawing/2014/main" id="{00000000-0008-0000-0A00-00001D010000}"/>
              </a:ext>
            </a:extLst>
          </xdr:cNvPr>
          <xdr:cNvSpPr>
            <a:spLocks noChangeShapeType="1"/>
          </xdr:cNvSpPr>
        </xdr:nvSpPr>
        <xdr:spPr bwMode="auto">
          <a:xfrm>
            <a:off x="1073" y="800"/>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6" name="Line 406">
            <a:extLst>
              <a:ext uri="{FF2B5EF4-FFF2-40B4-BE49-F238E27FC236}">
                <a16:creationId xmlns:a16="http://schemas.microsoft.com/office/drawing/2014/main" id="{00000000-0008-0000-0A00-00001E010000}"/>
              </a:ext>
            </a:extLst>
          </xdr:cNvPr>
          <xdr:cNvSpPr>
            <a:spLocks noChangeShapeType="1"/>
          </xdr:cNvSpPr>
        </xdr:nvSpPr>
        <xdr:spPr bwMode="auto">
          <a:xfrm>
            <a:off x="1073" y="81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7" name="Line 407">
            <a:extLst>
              <a:ext uri="{FF2B5EF4-FFF2-40B4-BE49-F238E27FC236}">
                <a16:creationId xmlns:a16="http://schemas.microsoft.com/office/drawing/2014/main" id="{00000000-0008-0000-0A00-00001F010000}"/>
              </a:ext>
            </a:extLst>
          </xdr:cNvPr>
          <xdr:cNvSpPr>
            <a:spLocks noChangeShapeType="1"/>
          </xdr:cNvSpPr>
        </xdr:nvSpPr>
        <xdr:spPr bwMode="auto">
          <a:xfrm>
            <a:off x="1073" y="834"/>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8" name="Line 408">
            <a:extLst>
              <a:ext uri="{FF2B5EF4-FFF2-40B4-BE49-F238E27FC236}">
                <a16:creationId xmlns:a16="http://schemas.microsoft.com/office/drawing/2014/main" id="{00000000-0008-0000-0A00-000020010000}"/>
              </a:ext>
            </a:extLst>
          </xdr:cNvPr>
          <xdr:cNvSpPr>
            <a:spLocks noChangeShapeType="1"/>
          </xdr:cNvSpPr>
        </xdr:nvSpPr>
        <xdr:spPr bwMode="auto">
          <a:xfrm>
            <a:off x="1073" y="85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9" name="Line 409">
            <a:extLst>
              <a:ext uri="{FF2B5EF4-FFF2-40B4-BE49-F238E27FC236}">
                <a16:creationId xmlns:a16="http://schemas.microsoft.com/office/drawing/2014/main" id="{00000000-0008-0000-0A00-000021010000}"/>
              </a:ext>
            </a:extLst>
          </xdr:cNvPr>
          <xdr:cNvSpPr>
            <a:spLocks noChangeShapeType="1"/>
          </xdr:cNvSpPr>
        </xdr:nvSpPr>
        <xdr:spPr bwMode="auto">
          <a:xfrm>
            <a:off x="1073" y="868"/>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0" name="Line 410">
            <a:extLst>
              <a:ext uri="{FF2B5EF4-FFF2-40B4-BE49-F238E27FC236}">
                <a16:creationId xmlns:a16="http://schemas.microsoft.com/office/drawing/2014/main" id="{00000000-0008-0000-0A00-000022010000}"/>
              </a:ext>
            </a:extLst>
          </xdr:cNvPr>
          <xdr:cNvSpPr>
            <a:spLocks noChangeShapeType="1"/>
          </xdr:cNvSpPr>
        </xdr:nvSpPr>
        <xdr:spPr bwMode="auto">
          <a:xfrm>
            <a:off x="1073" y="88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1" name="Line 411">
            <a:extLst>
              <a:ext uri="{FF2B5EF4-FFF2-40B4-BE49-F238E27FC236}">
                <a16:creationId xmlns:a16="http://schemas.microsoft.com/office/drawing/2014/main" id="{00000000-0008-0000-0A00-000023010000}"/>
              </a:ext>
            </a:extLst>
          </xdr:cNvPr>
          <xdr:cNvSpPr>
            <a:spLocks noChangeShapeType="1"/>
          </xdr:cNvSpPr>
        </xdr:nvSpPr>
        <xdr:spPr bwMode="auto">
          <a:xfrm>
            <a:off x="1073" y="902"/>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2" name="Line 412">
            <a:extLst>
              <a:ext uri="{FF2B5EF4-FFF2-40B4-BE49-F238E27FC236}">
                <a16:creationId xmlns:a16="http://schemas.microsoft.com/office/drawing/2014/main" id="{00000000-0008-0000-0A00-000024010000}"/>
              </a:ext>
            </a:extLst>
          </xdr:cNvPr>
          <xdr:cNvSpPr>
            <a:spLocks noChangeShapeType="1"/>
          </xdr:cNvSpPr>
        </xdr:nvSpPr>
        <xdr:spPr bwMode="auto">
          <a:xfrm>
            <a:off x="1073" y="91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3" name="Line 413">
            <a:extLst>
              <a:ext uri="{FF2B5EF4-FFF2-40B4-BE49-F238E27FC236}">
                <a16:creationId xmlns:a16="http://schemas.microsoft.com/office/drawing/2014/main" id="{00000000-0008-0000-0A00-000025010000}"/>
              </a:ext>
            </a:extLst>
          </xdr:cNvPr>
          <xdr:cNvSpPr>
            <a:spLocks noChangeShapeType="1"/>
          </xdr:cNvSpPr>
        </xdr:nvSpPr>
        <xdr:spPr bwMode="auto">
          <a:xfrm>
            <a:off x="1073" y="936"/>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4" name="Line 414">
            <a:extLst>
              <a:ext uri="{FF2B5EF4-FFF2-40B4-BE49-F238E27FC236}">
                <a16:creationId xmlns:a16="http://schemas.microsoft.com/office/drawing/2014/main" id="{00000000-0008-0000-0A00-000026010000}"/>
              </a:ext>
            </a:extLst>
          </xdr:cNvPr>
          <xdr:cNvSpPr>
            <a:spLocks noChangeShapeType="1"/>
          </xdr:cNvSpPr>
        </xdr:nvSpPr>
        <xdr:spPr bwMode="auto">
          <a:xfrm>
            <a:off x="1073" y="95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5" name="Line 415">
            <a:extLst>
              <a:ext uri="{FF2B5EF4-FFF2-40B4-BE49-F238E27FC236}">
                <a16:creationId xmlns:a16="http://schemas.microsoft.com/office/drawing/2014/main" id="{00000000-0008-0000-0A00-000027010000}"/>
              </a:ext>
            </a:extLst>
          </xdr:cNvPr>
          <xdr:cNvSpPr>
            <a:spLocks noChangeShapeType="1"/>
          </xdr:cNvSpPr>
        </xdr:nvSpPr>
        <xdr:spPr bwMode="auto">
          <a:xfrm>
            <a:off x="1073" y="970"/>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6" name="Line 416">
            <a:extLst>
              <a:ext uri="{FF2B5EF4-FFF2-40B4-BE49-F238E27FC236}">
                <a16:creationId xmlns:a16="http://schemas.microsoft.com/office/drawing/2014/main" id="{00000000-0008-0000-0A00-000028010000}"/>
              </a:ext>
            </a:extLst>
          </xdr:cNvPr>
          <xdr:cNvSpPr>
            <a:spLocks noChangeShapeType="1"/>
          </xdr:cNvSpPr>
        </xdr:nvSpPr>
        <xdr:spPr bwMode="auto">
          <a:xfrm>
            <a:off x="1073" y="98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7" name="Line 417">
            <a:extLst>
              <a:ext uri="{FF2B5EF4-FFF2-40B4-BE49-F238E27FC236}">
                <a16:creationId xmlns:a16="http://schemas.microsoft.com/office/drawing/2014/main" id="{00000000-0008-0000-0A00-000029010000}"/>
              </a:ext>
            </a:extLst>
          </xdr:cNvPr>
          <xdr:cNvSpPr>
            <a:spLocks noChangeShapeType="1"/>
          </xdr:cNvSpPr>
        </xdr:nvSpPr>
        <xdr:spPr bwMode="auto">
          <a:xfrm>
            <a:off x="1073" y="1004"/>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8" name="Line 418">
            <a:extLst>
              <a:ext uri="{FF2B5EF4-FFF2-40B4-BE49-F238E27FC236}">
                <a16:creationId xmlns:a16="http://schemas.microsoft.com/office/drawing/2014/main" id="{00000000-0008-0000-0A00-00002A010000}"/>
              </a:ext>
            </a:extLst>
          </xdr:cNvPr>
          <xdr:cNvSpPr>
            <a:spLocks noChangeShapeType="1"/>
          </xdr:cNvSpPr>
        </xdr:nvSpPr>
        <xdr:spPr bwMode="auto">
          <a:xfrm>
            <a:off x="1073" y="102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9" name="Line 419">
            <a:extLst>
              <a:ext uri="{FF2B5EF4-FFF2-40B4-BE49-F238E27FC236}">
                <a16:creationId xmlns:a16="http://schemas.microsoft.com/office/drawing/2014/main" id="{00000000-0008-0000-0A00-00002B010000}"/>
              </a:ext>
            </a:extLst>
          </xdr:cNvPr>
          <xdr:cNvSpPr>
            <a:spLocks noChangeShapeType="1"/>
          </xdr:cNvSpPr>
        </xdr:nvSpPr>
        <xdr:spPr bwMode="auto">
          <a:xfrm>
            <a:off x="1073" y="103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0" name="Line 420">
            <a:extLst>
              <a:ext uri="{FF2B5EF4-FFF2-40B4-BE49-F238E27FC236}">
                <a16:creationId xmlns:a16="http://schemas.microsoft.com/office/drawing/2014/main" id="{00000000-0008-0000-0A00-00002C010000}"/>
              </a:ext>
            </a:extLst>
          </xdr:cNvPr>
          <xdr:cNvSpPr>
            <a:spLocks noChangeShapeType="1"/>
          </xdr:cNvSpPr>
        </xdr:nvSpPr>
        <xdr:spPr bwMode="auto">
          <a:xfrm>
            <a:off x="1073" y="105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1" name="Line 421">
            <a:extLst>
              <a:ext uri="{FF2B5EF4-FFF2-40B4-BE49-F238E27FC236}">
                <a16:creationId xmlns:a16="http://schemas.microsoft.com/office/drawing/2014/main" id="{00000000-0008-0000-0A00-00002D010000}"/>
              </a:ext>
            </a:extLst>
          </xdr:cNvPr>
          <xdr:cNvSpPr>
            <a:spLocks noChangeShapeType="1"/>
          </xdr:cNvSpPr>
        </xdr:nvSpPr>
        <xdr:spPr bwMode="auto">
          <a:xfrm>
            <a:off x="1073" y="107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2" name="Line 422">
            <a:extLst>
              <a:ext uri="{FF2B5EF4-FFF2-40B4-BE49-F238E27FC236}">
                <a16:creationId xmlns:a16="http://schemas.microsoft.com/office/drawing/2014/main" id="{00000000-0008-0000-0A00-00002E010000}"/>
              </a:ext>
            </a:extLst>
          </xdr:cNvPr>
          <xdr:cNvSpPr>
            <a:spLocks noChangeShapeType="1"/>
          </xdr:cNvSpPr>
        </xdr:nvSpPr>
        <xdr:spPr bwMode="auto">
          <a:xfrm>
            <a:off x="1073" y="109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3" name="Line 423">
            <a:extLst>
              <a:ext uri="{FF2B5EF4-FFF2-40B4-BE49-F238E27FC236}">
                <a16:creationId xmlns:a16="http://schemas.microsoft.com/office/drawing/2014/main" id="{00000000-0008-0000-0A00-00002F010000}"/>
              </a:ext>
            </a:extLst>
          </xdr:cNvPr>
          <xdr:cNvSpPr>
            <a:spLocks noChangeShapeType="1"/>
          </xdr:cNvSpPr>
        </xdr:nvSpPr>
        <xdr:spPr bwMode="auto">
          <a:xfrm>
            <a:off x="1073" y="111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4" name="Line 424">
            <a:extLst>
              <a:ext uri="{FF2B5EF4-FFF2-40B4-BE49-F238E27FC236}">
                <a16:creationId xmlns:a16="http://schemas.microsoft.com/office/drawing/2014/main" id="{00000000-0008-0000-0A00-000030010000}"/>
              </a:ext>
            </a:extLst>
          </xdr:cNvPr>
          <xdr:cNvSpPr>
            <a:spLocks noChangeShapeType="1"/>
          </xdr:cNvSpPr>
        </xdr:nvSpPr>
        <xdr:spPr bwMode="auto">
          <a:xfrm>
            <a:off x="1073" y="112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5" name="Line 425">
            <a:extLst>
              <a:ext uri="{FF2B5EF4-FFF2-40B4-BE49-F238E27FC236}">
                <a16:creationId xmlns:a16="http://schemas.microsoft.com/office/drawing/2014/main" id="{00000000-0008-0000-0A00-000031010000}"/>
              </a:ext>
            </a:extLst>
          </xdr:cNvPr>
          <xdr:cNvSpPr>
            <a:spLocks noChangeShapeType="1"/>
          </xdr:cNvSpPr>
        </xdr:nvSpPr>
        <xdr:spPr bwMode="auto">
          <a:xfrm>
            <a:off x="1073" y="114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6" name="Line 426">
            <a:extLst>
              <a:ext uri="{FF2B5EF4-FFF2-40B4-BE49-F238E27FC236}">
                <a16:creationId xmlns:a16="http://schemas.microsoft.com/office/drawing/2014/main" id="{00000000-0008-0000-0A00-000032010000}"/>
              </a:ext>
            </a:extLst>
          </xdr:cNvPr>
          <xdr:cNvSpPr>
            <a:spLocks noChangeShapeType="1"/>
          </xdr:cNvSpPr>
        </xdr:nvSpPr>
        <xdr:spPr bwMode="auto">
          <a:xfrm>
            <a:off x="1073" y="116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7" name="Line 427">
            <a:extLst>
              <a:ext uri="{FF2B5EF4-FFF2-40B4-BE49-F238E27FC236}">
                <a16:creationId xmlns:a16="http://schemas.microsoft.com/office/drawing/2014/main" id="{00000000-0008-0000-0A00-000033010000}"/>
              </a:ext>
            </a:extLst>
          </xdr:cNvPr>
          <xdr:cNvSpPr>
            <a:spLocks noChangeShapeType="1"/>
          </xdr:cNvSpPr>
        </xdr:nvSpPr>
        <xdr:spPr bwMode="auto">
          <a:xfrm>
            <a:off x="1073" y="118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8" name="Line 428">
            <a:extLst>
              <a:ext uri="{FF2B5EF4-FFF2-40B4-BE49-F238E27FC236}">
                <a16:creationId xmlns:a16="http://schemas.microsoft.com/office/drawing/2014/main" id="{00000000-0008-0000-0A00-000034010000}"/>
              </a:ext>
            </a:extLst>
          </xdr:cNvPr>
          <xdr:cNvSpPr>
            <a:spLocks noChangeShapeType="1"/>
          </xdr:cNvSpPr>
        </xdr:nvSpPr>
        <xdr:spPr bwMode="auto">
          <a:xfrm>
            <a:off x="1073" y="120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9" name="Line 429">
            <a:extLst>
              <a:ext uri="{FF2B5EF4-FFF2-40B4-BE49-F238E27FC236}">
                <a16:creationId xmlns:a16="http://schemas.microsoft.com/office/drawing/2014/main" id="{00000000-0008-0000-0A00-000035010000}"/>
              </a:ext>
            </a:extLst>
          </xdr:cNvPr>
          <xdr:cNvSpPr>
            <a:spLocks noChangeShapeType="1"/>
          </xdr:cNvSpPr>
        </xdr:nvSpPr>
        <xdr:spPr bwMode="auto">
          <a:xfrm>
            <a:off x="1073" y="121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0" name="Line 430">
            <a:extLst>
              <a:ext uri="{FF2B5EF4-FFF2-40B4-BE49-F238E27FC236}">
                <a16:creationId xmlns:a16="http://schemas.microsoft.com/office/drawing/2014/main" id="{00000000-0008-0000-0A00-000036010000}"/>
              </a:ext>
            </a:extLst>
          </xdr:cNvPr>
          <xdr:cNvSpPr>
            <a:spLocks noChangeShapeType="1"/>
          </xdr:cNvSpPr>
        </xdr:nvSpPr>
        <xdr:spPr bwMode="auto">
          <a:xfrm>
            <a:off x="1073" y="123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1" name="Line 431">
            <a:extLst>
              <a:ext uri="{FF2B5EF4-FFF2-40B4-BE49-F238E27FC236}">
                <a16:creationId xmlns:a16="http://schemas.microsoft.com/office/drawing/2014/main" id="{00000000-0008-0000-0A00-000037010000}"/>
              </a:ext>
            </a:extLst>
          </xdr:cNvPr>
          <xdr:cNvSpPr>
            <a:spLocks noChangeShapeType="1"/>
          </xdr:cNvSpPr>
        </xdr:nvSpPr>
        <xdr:spPr bwMode="auto">
          <a:xfrm>
            <a:off x="1073" y="125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2" name="Line 432">
            <a:extLst>
              <a:ext uri="{FF2B5EF4-FFF2-40B4-BE49-F238E27FC236}">
                <a16:creationId xmlns:a16="http://schemas.microsoft.com/office/drawing/2014/main" id="{00000000-0008-0000-0A00-000038010000}"/>
              </a:ext>
            </a:extLst>
          </xdr:cNvPr>
          <xdr:cNvSpPr>
            <a:spLocks noChangeShapeType="1"/>
          </xdr:cNvSpPr>
        </xdr:nvSpPr>
        <xdr:spPr bwMode="auto">
          <a:xfrm>
            <a:off x="1073" y="127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3" name="Line 433">
            <a:extLst>
              <a:ext uri="{FF2B5EF4-FFF2-40B4-BE49-F238E27FC236}">
                <a16:creationId xmlns:a16="http://schemas.microsoft.com/office/drawing/2014/main" id="{00000000-0008-0000-0A00-000039010000}"/>
              </a:ext>
            </a:extLst>
          </xdr:cNvPr>
          <xdr:cNvSpPr>
            <a:spLocks noChangeShapeType="1"/>
          </xdr:cNvSpPr>
        </xdr:nvSpPr>
        <xdr:spPr bwMode="auto">
          <a:xfrm>
            <a:off x="1073" y="129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4" name="Line 434">
            <a:extLst>
              <a:ext uri="{FF2B5EF4-FFF2-40B4-BE49-F238E27FC236}">
                <a16:creationId xmlns:a16="http://schemas.microsoft.com/office/drawing/2014/main" id="{00000000-0008-0000-0A00-00003A010000}"/>
              </a:ext>
            </a:extLst>
          </xdr:cNvPr>
          <xdr:cNvSpPr>
            <a:spLocks noChangeShapeType="1"/>
          </xdr:cNvSpPr>
        </xdr:nvSpPr>
        <xdr:spPr bwMode="auto">
          <a:xfrm>
            <a:off x="1073" y="130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5" name="Line 435">
            <a:extLst>
              <a:ext uri="{FF2B5EF4-FFF2-40B4-BE49-F238E27FC236}">
                <a16:creationId xmlns:a16="http://schemas.microsoft.com/office/drawing/2014/main" id="{00000000-0008-0000-0A00-00003B010000}"/>
              </a:ext>
            </a:extLst>
          </xdr:cNvPr>
          <xdr:cNvSpPr>
            <a:spLocks noChangeShapeType="1"/>
          </xdr:cNvSpPr>
        </xdr:nvSpPr>
        <xdr:spPr bwMode="auto">
          <a:xfrm>
            <a:off x="1073" y="132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6" name="Line 436">
            <a:extLst>
              <a:ext uri="{FF2B5EF4-FFF2-40B4-BE49-F238E27FC236}">
                <a16:creationId xmlns:a16="http://schemas.microsoft.com/office/drawing/2014/main" id="{00000000-0008-0000-0A00-00003C010000}"/>
              </a:ext>
            </a:extLst>
          </xdr:cNvPr>
          <xdr:cNvSpPr>
            <a:spLocks noChangeShapeType="1"/>
          </xdr:cNvSpPr>
        </xdr:nvSpPr>
        <xdr:spPr bwMode="auto">
          <a:xfrm>
            <a:off x="1073" y="134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7" name="Line 437">
            <a:extLst>
              <a:ext uri="{FF2B5EF4-FFF2-40B4-BE49-F238E27FC236}">
                <a16:creationId xmlns:a16="http://schemas.microsoft.com/office/drawing/2014/main" id="{00000000-0008-0000-0A00-00003D010000}"/>
              </a:ext>
            </a:extLst>
          </xdr:cNvPr>
          <xdr:cNvSpPr>
            <a:spLocks noChangeShapeType="1"/>
          </xdr:cNvSpPr>
        </xdr:nvSpPr>
        <xdr:spPr bwMode="auto">
          <a:xfrm>
            <a:off x="1073" y="136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8" name="Line 438">
            <a:extLst>
              <a:ext uri="{FF2B5EF4-FFF2-40B4-BE49-F238E27FC236}">
                <a16:creationId xmlns:a16="http://schemas.microsoft.com/office/drawing/2014/main" id="{00000000-0008-0000-0A00-00003E010000}"/>
              </a:ext>
            </a:extLst>
          </xdr:cNvPr>
          <xdr:cNvSpPr>
            <a:spLocks noChangeShapeType="1"/>
          </xdr:cNvSpPr>
        </xdr:nvSpPr>
        <xdr:spPr bwMode="auto">
          <a:xfrm>
            <a:off x="1073" y="138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11</xdr:col>
      <xdr:colOff>180975</xdr:colOff>
      <xdr:row>156</xdr:row>
      <xdr:rowOff>66675</xdr:rowOff>
    </xdr:from>
    <xdr:to>
      <xdr:col>11</xdr:col>
      <xdr:colOff>409575</xdr:colOff>
      <xdr:row>198</xdr:row>
      <xdr:rowOff>47625</xdr:rowOff>
    </xdr:to>
    <xdr:sp macro="" textlink="">
      <xdr:nvSpPr>
        <xdr:cNvPr id="319" name="Text Box 439">
          <a:extLst>
            <a:ext uri="{FF2B5EF4-FFF2-40B4-BE49-F238E27FC236}">
              <a16:creationId xmlns:a16="http://schemas.microsoft.com/office/drawing/2014/main" id="{00000000-0008-0000-0A00-00003F010000}"/>
            </a:ext>
          </a:extLst>
        </xdr:cNvPr>
        <xdr:cNvSpPr txBox="1">
          <a:spLocks noChangeArrowheads="1"/>
        </xdr:cNvSpPr>
      </xdr:nvSpPr>
      <xdr:spPr bwMode="auto">
        <a:xfrm>
          <a:off x="11506200" y="21917025"/>
          <a:ext cx="228600" cy="576262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逆行列係数</a:t>
          </a:r>
        </a:p>
      </xdr:txBody>
    </xdr:sp>
    <xdr:clientData/>
  </xdr:twoCellAnchor>
  <xdr:twoCellAnchor>
    <xdr:from>
      <xdr:col>5</xdr:col>
      <xdr:colOff>180975</xdr:colOff>
      <xdr:row>99</xdr:row>
      <xdr:rowOff>133350</xdr:rowOff>
    </xdr:from>
    <xdr:to>
      <xdr:col>6</xdr:col>
      <xdr:colOff>1476375</xdr:colOff>
      <xdr:row>102</xdr:row>
      <xdr:rowOff>19050</xdr:rowOff>
    </xdr:to>
    <xdr:sp macro="" textlink="">
      <xdr:nvSpPr>
        <xdr:cNvPr id="320" name="Text Box 441">
          <a:extLst>
            <a:ext uri="{FF2B5EF4-FFF2-40B4-BE49-F238E27FC236}">
              <a16:creationId xmlns:a16="http://schemas.microsoft.com/office/drawing/2014/main" id="{00000000-0008-0000-0A00-000040010000}"/>
            </a:ext>
          </a:extLst>
        </xdr:cNvPr>
        <xdr:cNvSpPr txBox="1">
          <a:spLocks noChangeArrowheads="1"/>
        </xdr:cNvSpPr>
      </xdr:nvSpPr>
      <xdr:spPr bwMode="auto">
        <a:xfrm>
          <a:off x="3524250" y="13363575"/>
          <a:ext cx="2124075" cy="342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ゴシック"/>
              <a:ea typeface="ＭＳ ゴシック"/>
            </a:rPr>
            <a:t>第１次間接波及効果による</a:t>
          </a:r>
        </a:p>
        <a:p>
          <a:pPr algn="ctr" rtl="0">
            <a:lnSpc>
              <a:spcPts val="900"/>
            </a:lnSpc>
            <a:defRPr sz="1000"/>
          </a:pPr>
          <a:r>
            <a:rPr lang="ja-JP" altLang="en-US" sz="900" b="0" i="0" u="none" strike="noStrike" baseline="0">
              <a:solidFill>
                <a:srgbClr val="000000"/>
              </a:solidFill>
              <a:latin typeface="ＭＳ ゴシック"/>
              <a:ea typeface="ＭＳ ゴシック"/>
            </a:rPr>
            <a:t>雇用者所得(賃金･俸給)誘発額</a:t>
          </a:r>
        </a:p>
      </xdr:txBody>
    </xdr:sp>
    <xdr:clientData/>
  </xdr:twoCellAnchor>
  <xdr:twoCellAnchor>
    <xdr:from>
      <xdr:col>1</xdr:col>
      <xdr:colOff>352425</xdr:colOff>
      <xdr:row>37</xdr:row>
      <xdr:rowOff>142875</xdr:rowOff>
    </xdr:from>
    <xdr:to>
      <xdr:col>3</xdr:col>
      <xdr:colOff>390525</xdr:colOff>
      <xdr:row>46</xdr:row>
      <xdr:rowOff>9525</xdr:rowOff>
    </xdr:to>
    <xdr:sp macro="" textlink="">
      <xdr:nvSpPr>
        <xdr:cNvPr id="321" name="Rectangle 442">
          <a:extLst>
            <a:ext uri="{FF2B5EF4-FFF2-40B4-BE49-F238E27FC236}">
              <a16:creationId xmlns:a16="http://schemas.microsoft.com/office/drawing/2014/main" id="{00000000-0008-0000-0A00-000041010000}"/>
            </a:ext>
          </a:extLst>
        </xdr:cNvPr>
        <xdr:cNvSpPr>
          <a:spLocks noChangeArrowheads="1"/>
        </xdr:cNvSpPr>
      </xdr:nvSpPr>
      <xdr:spPr bwMode="auto">
        <a:xfrm>
          <a:off x="638175" y="4886325"/>
          <a:ext cx="1590675" cy="1276350"/>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a:lstStyle/>
        <a:p>
          <a:endParaRPr lang="ja-JP" altLang="en-US"/>
        </a:p>
      </xdr:txBody>
    </xdr:sp>
    <xdr:clientData/>
  </xdr:twoCellAnchor>
  <xdr:twoCellAnchor>
    <xdr:from>
      <xdr:col>1</xdr:col>
      <xdr:colOff>466725</xdr:colOff>
      <xdr:row>36</xdr:row>
      <xdr:rowOff>104775</xdr:rowOff>
    </xdr:from>
    <xdr:to>
      <xdr:col>3</xdr:col>
      <xdr:colOff>304800</xdr:colOff>
      <xdr:row>39</xdr:row>
      <xdr:rowOff>9525</xdr:rowOff>
    </xdr:to>
    <xdr:sp macro="" textlink="">
      <xdr:nvSpPr>
        <xdr:cNvPr id="322" name="Text Box 15">
          <a:extLst>
            <a:ext uri="{FF2B5EF4-FFF2-40B4-BE49-F238E27FC236}">
              <a16:creationId xmlns:a16="http://schemas.microsoft.com/office/drawing/2014/main" id="{00000000-0008-0000-0A00-000042010000}"/>
            </a:ext>
          </a:extLst>
        </xdr:cNvPr>
        <xdr:cNvSpPr txBox="1">
          <a:spLocks noChangeArrowheads="1"/>
        </xdr:cNvSpPr>
      </xdr:nvSpPr>
      <xdr:spPr bwMode="auto">
        <a:xfrm>
          <a:off x="752475" y="4695825"/>
          <a:ext cx="1390650" cy="361950"/>
        </a:xfrm>
        <a:prstGeom prst="rect">
          <a:avLst/>
        </a:prstGeom>
        <a:solidFill>
          <a:srgbClr xmlns:mc="http://schemas.openxmlformats.org/markup-compatibility/2006" xmlns:a14="http://schemas.microsoft.com/office/drawing/2010/main" val="FFFFFF" mc:Ignorable="a14" a14:legacySpreadsheetColorIndex="9"/>
        </a:solidFill>
        <a:ln w="57150" cmpd="thinThick">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直接効果</a:t>
          </a:r>
        </a:p>
      </xdr:txBody>
    </xdr:sp>
    <xdr:clientData/>
  </xdr:twoCellAnchor>
  <xdr:twoCellAnchor>
    <xdr:from>
      <xdr:col>5</xdr:col>
      <xdr:colOff>9525</xdr:colOff>
      <xdr:row>112</xdr:row>
      <xdr:rowOff>142874</xdr:rowOff>
    </xdr:from>
    <xdr:to>
      <xdr:col>6</xdr:col>
      <xdr:colOff>1990725</xdr:colOff>
      <xdr:row>117</xdr:row>
      <xdr:rowOff>101599</xdr:rowOff>
    </xdr:to>
    <xdr:sp macro="" textlink="">
      <xdr:nvSpPr>
        <xdr:cNvPr id="323" name="Text Box 443">
          <a:extLst>
            <a:ext uri="{FF2B5EF4-FFF2-40B4-BE49-F238E27FC236}">
              <a16:creationId xmlns:a16="http://schemas.microsoft.com/office/drawing/2014/main" id="{00000000-0008-0000-0A00-000043010000}"/>
            </a:ext>
          </a:extLst>
        </xdr:cNvPr>
        <xdr:cNvSpPr txBox="1">
          <a:spLocks noChangeArrowheads="1"/>
        </xdr:cNvSpPr>
      </xdr:nvSpPr>
      <xdr:spPr bwMode="auto">
        <a:xfrm>
          <a:off x="3349625" y="17325974"/>
          <a:ext cx="2806700" cy="7334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mn-ea"/>
            </a:rPr>
            <a:t>消費転換係数：平成</a:t>
          </a:r>
          <a:r>
            <a:rPr lang="en-US" altLang="ja-JP" sz="1100" b="0" i="0" u="none" strike="noStrike" baseline="0">
              <a:solidFill>
                <a:srgbClr val="000000"/>
              </a:solidFill>
              <a:latin typeface="ＭＳ Ｐゴシック"/>
              <a:ea typeface="+mn-ea"/>
            </a:rPr>
            <a:t>27</a:t>
          </a:r>
          <a:r>
            <a:rPr lang="ja-JP" altLang="en-US" sz="1100" b="0" i="0" u="none" strike="noStrike" baseline="0">
              <a:solidFill>
                <a:srgbClr val="000000"/>
              </a:solidFill>
              <a:latin typeface="ＭＳ Ｐゴシック"/>
              <a:ea typeface="+mn-ea"/>
            </a:rPr>
            <a:t>年産業連関表の「民間消費支出合計」を（属人概念で計算された）「（最新の県民経済計算の）県民所得（</a:t>
          </a:r>
          <a:r>
            <a:rPr lang="en-US" altLang="ja-JP"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mn-ea"/>
            </a:rPr>
            <a:t>）」で除して算出した係数。</a:t>
          </a:r>
        </a:p>
      </xdr:txBody>
    </xdr:sp>
    <xdr:clientData/>
  </xdr:twoCellAnchor>
  <xdr:twoCellAnchor>
    <xdr:from>
      <xdr:col>1</xdr:col>
      <xdr:colOff>342900</xdr:colOff>
      <xdr:row>0</xdr:row>
      <xdr:rowOff>114300</xdr:rowOff>
    </xdr:from>
    <xdr:to>
      <xdr:col>9</xdr:col>
      <xdr:colOff>409575</xdr:colOff>
      <xdr:row>3</xdr:row>
      <xdr:rowOff>0</xdr:rowOff>
    </xdr:to>
    <xdr:sp macro="" textlink="">
      <xdr:nvSpPr>
        <xdr:cNvPr id="324" name="Text Box 445">
          <a:extLst>
            <a:ext uri="{FF2B5EF4-FFF2-40B4-BE49-F238E27FC236}">
              <a16:creationId xmlns:a16="http://schemas.microsoft.com/office/drawing/2014/main" id="{00000000-0008-0000-0A00-000044010000}"/>
            </a:ext>
          </a:extLst>
        </xdr:cNvPr>
        <xdr:cNvSpPr txBox="1">
          <a:spLocks noChangeArrowheads="1"/>
        </xdr:cNvSpPr>
      </xdr:nvSpPr>
      <xdr:spPr bwMode="auto">
        <a:xfrm>
          <a:off x="628650" y="114300"/>
          <a:ext cx="8162925" cy="342900"/>
        </a:xfrm>
        <a:prstGeom prst="rect">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000000"/>
              </a:solidFill>
              <a:latin typeface="ＭＳ ゴシック"/>
              <a:ea typeface="ＭＳ ゴシック"/>
            </a:rPr>
            <a:t>経済波及効果体系図　</a:t>
          </a:r>
          <a:r>
            <a:rPr lang="ja-JP" altLang="en-US" sz="2000" b="0" i="0" u="none" strike="noStrike" baseline="0">
              <a:solidFill>
                <a:srgbClr val="000000"/>
              </a:solidFill>
              <a:latin typeface="ＭＳ ゴシック"/>
              <a:ea typeface="ＭＳ ゴシック"/>
            </a:rPr>
            <a:t>(平成</a:t>
          </a:r>
          <a:r>
            <a:rPr lang="en-US" altLang="ja-JP" sz="2000" b="0" i="0" u="none" strike="noStrike" baseline="0">
              <a:solidFill>
                <a:srgbClr val="000000"/>
              </a:solidFill>
              <a:latin typeface="ＭＳ ゴシック"/>
              <a:ea typeface="ＭＳ ゴシック"/>
            </a:rPr>
            <a:t>27</a:t>
          </a:r>
          <a:r>
            <a:rPr lang="ja-JP" altLang="en-US" sz="2000" b="0" i="0" u="none" strike="noStrike" baseline="0">
              <a:solidFill>
                <a:srgbClr val="000000"/>
              </a:solidFill>
              <a:latin typeface="ＭＳ ゴシック"/>
              <a:ea typeface="ＭＳ ゴシック"/>
            </a:rPr>
            <a:t>年三重県産業連関表・観光</a:t>
          </a:r>
          <a:r>
            <a:rPr lang="en-US" altLang="ja-JP" sz="2000" b="0" i="0" u="none" strike="noStrike" baseline="0">
              <a:solidFill>
                <a:srgbClr val="000000"/>
              </a:solidFill>
              <a:latin typeface="ＭＳ ゴシック"/>
              <a:ea typeface="ＭＳ ゴシック"/>
            </a:rPr>
            <a:t>42</a:t>
          </a:r>
          <a:r>
            <a:rPr lang="ja-JP" altLang="en-US" sz="2000" b="0" i="0" u="none" strike="noStrike" baseline="0">
              <a:solidFill>
                <a:srgbClr val="000000"/>
              </a:solidFill>
              <a:latin typeface="ＭＳ ゴシック"/>
              <a:ea typeface="ＭＳ ゴシック"/>
            </a:rPr>
            <a:t>部門)</a:t>
          </a:r>
        </a:p>
      </xdr:txBody>
    </xdr:sp>
    <xdr:clientData/>
  </xdr:twoCellAnchor>
  <xdr:twoCellAnchor>
    <xdr:from>
      <xdr:col>4</xdr:col>
      <xdr:colOff>596900</xdr:colOff>
      <xdr:row>146</xdr:row>
      <xdr:rowOff>25400</xdr:rowOff>
    </xdr:from>
    <xdr:to>
      <xdr:col>5</xdr:col>
      <xdr:colOff>127000</xdr:colOff>
      <xdr:row>168</xdr:row>
      <xdr:rowOff>101600</xdr:rowOff>
    </xdr:to>
    <xdr:sp macro="" textlink="">
      <xdr:nvSpPr>
        <xdr:cNvPr id="325" name="Text Box 361">
          <a:extLst>
            <a:ext uri="{FF2B5EF4-FFF2-40B4-BE49-F238E27FC236}">
              <a16:creationId xmlns:a16="http://schemas.microsoft.com/office/drawing/2014/main" id="{00000000-0008-0000-0A00-000045010000}"/>
            </a:ext>
          </a:extLst>
        </xdr:cNvPr>
        <xdr:cNvSpPr txBox="1">
          <a:spLocks noChangeArrowheads="1"/>
        </xdr:cNvSpPr>
      </xdr:nvSpPr>
      <xdr:spPr bwMode="auto">
        <a:xfrm>
          <a:off x="3187700" y="22669500"/>
          <a:ext cx="279400" cy="39624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ゴシック"/>
              <a:ea typeface="ＭＳ ゴシック"/>
            </a:rPr>
            <a:t>民間消費支出構成比</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6</xdr:row>
      <xdr:rowOff>0</xdr:rowOff>
    </xdr:from>
    <xdr:to>
      <xdr:col>3</xdr:col>
      <xdr:colOff>0</xdr:colOff>
      <xdr:row>8</xdr:row>
      <xdr:rowOff>0</xdr:rowOff>
    </xdr:to>
    <xdr:sp macro="" textlink="">
      <xdr:nvSpPr>
        <xdr:cNvPr id="2" name="Line 120">
          <a:extLst>
            <a:ext uri="{FF2B5EF4-FFF2-40B4-BE49-F238E27FC236}">
              <a16:creationId xmlns:a16="http://schemas.microsoft.com/office/drawing/2014/main" id="{00000000-0008-0000-0B00-000002000000}"/>
            </a:ext>
          </a:extLst>
        </xdr:cNvPr>
        <xdr:cNvSpPr>
          <a:spLocks noChangeShapeType="1"/>
        </xdr:cNvSpPr>
      </xdr:nvSpPr>
      <xdr:spPr bwMode="auto">
        <a:xfrm>
          <a:off x="3038475" y="923925"/>
          <a:ext cx="0" cy="304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xdr:col>
      <xdr:colOff>28575</xdr:colOff>
      <xdr:row>0</xdr:row>
      <xdr:rowOff>104775</xdr:rowOff>
    </xdr:from>
    <xdr:to>
      <xdr:col>4</xdr:col>
      <xdr:colOff>371475</xdr:colOff>
      <xdr:row>3</xdr:row>
      <xdr:rowOff>9525</xdr:rowOff>
    </xdr:to>
    <xdr:sp macro="" textlink="">
      <xdr:nvSpPr>
        <xdr:cNvPr id="3" name="Text Box 324">
          <a:extLst>
            <a:ext uri="{FF2B5EF4-FFF2-40B4-BE49-F238E27FC236}">
              <a16:creationId xmlns:a16="http://schemas.microsoft.com/office/drawing/2014/main" id="{00000000-0008-0000-0B00-000003000000}"/>
            </a:ext>
          </a:extLst>
        </xdr:cNvPr>
        <xdr:cNvSpPr txBox="1">
          <a:spLocks noChangeArrowheads="1"/>
        </xdr:cNvSpPr>
      </xdr:nvSpPr>
      <xdr:spPr bwMode="auto">
        <a:xfrm>
          <a:off x="228600" y="104775"/>
          <a:ext cx="4114800" cy="361950"/>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経済波及効果内訳</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257175</xdr:colOff>
      <xdr:row>6</xdr:row>
      <xdr:rowOff>95250</xdr:rowOff>
    </xdr:from>
    <xdr:to>
      <xdr:col>7</xdr:col>
      <xdr:colOff>638175</xdr:colOff>
      <xdr:row>9</xdr:row>
      <xdr:rowOff>0</xdr:rowOff>
    </xdr:to>
    <xdr:sp macro="" textlink="">
      <xdr:nvSpPr>
        <xdr:cNvPr id="2" name="AutoShape 1">
          <a:extLst>
            <a:ext uri="{FF2B5EF4-FFF2-40B4-BE49-F238E27FC236}">
              <a16:creationId xmlns:a16="http://schemas.microsoft.com/office/drawing/2014/main" id="{00000000-0008-0000-0D00-000002000000}"/>
            </a:ext>
          </a:extLst>
        </xdr:cNvPr>
        <xdr:cNvSpPr>
          <a:spLocks noChangeArrowheads="1"/>
        </xdr:cNvSpPr>
      </xdr:nvSpPr>
      <xdr:spPr bwMode="auto">
        <a:xfrm>
          <a:off x="6562725" y="1543050"/>
          <a:ext cx="381000" cy="36195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ja-JP" altLang="en-US"/>
        </a:p>
      </xdr:txBody>
    </xdr:sp>
    <xdr:clientData/>
  </xdr:twoCellAnchor>
  <xdr:twoCellAnchor>
    <xdr:from>
      <xdr:col>9</xdr:col>
      <xdr:colOff>228600</xdr:colOff>
      <xdr:row>6</xdr:row>
      <xdr:rowOff>95250</xdr:rowOff>
    </xdr:from>
    <xdr:to>
      <xdr:col>9</xdr:col>
      <xdr:colOff>609600</xdr:colOff>
      <xdr:row>9</xdr:row>
      <xdr:rowOff>0</xdr:rowOff>
    </xdr:to>
    <xdr:sp macro="" textlink="">
      <xdr:nvSpPr>
        <xdr:cNvPr id="3" name="AutoShape 2">
          <a:extLst>
            <a:ext uri="{FF2B5EF4-FFF2-40B4-BE49-F238E27FC236}">
              <a16:creationId xmlns:a16="http://schemas.microsoft.com/office/drawing/2014/main" id="{00000000-0008-0000-0D00-000003000000}"/>
            </a:ext>
          </a:extLst>
        </xdr:cNvPr>
        <xdr:cNvSpPr>
          <a:spLocks noChangeArrowheads="1"/>
        </xdr:cNvSpPr>
      </xdr:nvSpPr>
      <xdr:spPr bwMode="auto">
        <a:xfrm>
          <a:off x="8210550" y="1543050"/>
          <a:ext cx="381000" cy="36195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ja-JP" altLang="en-US"/>
        </a:p>
      </xdr:txBody>
    </xdr:sp>
    <xdr:clientData/>
  </xdr:twoCellAnchor>
  <xdr:twoCellAnchor>
    <xdr:from>
      <xdr:col>11</xdr:col>
      <xdr:colOff>219075</xdr:colOff>
      <xdr:row>6</xdr:row>
      <xdr:rowOff>95250</xdr:rowOff>
    </xdr:from>
    <xdr:to>
      <xdr:col>11</xdr:col>
      <xdr:colOff>600075</xdr:colOff>
      <xdr:row>9</xdr:row>
      <xdr:rowOff>0</xdr:rowOff>
    </xdr:to>
    <xdr:sp macro="" textlink="">
      <xdr:nvSpPr>
        <xdr:cNvPr id="4" name="AutoShape 3">
          <a:extLst>
            <a:ext uri="{FF2B5EF4-FFF2-40B4-BE49-F238E27FC236}">
              <a16:creationId xmlns:a16="http://schemas.microsoft.com/office/drawing/2014/main" id="{00000000-0008-0000-0D00-000004000000}"/>
            </a:ext>
          </a:extLst>
        </xdr:cNvPr>
        <xdr:cNvSpPr>
          <a:spLocks noChangeArrowheads="1"/>
        </xdr:cNvSpPr>
      </xdr:nvSpPr>
      <xdr:spPr bwMode="auto">
        <a:xfrm>
          <a:off x="9877425" y="1543050"/>
          <a:ext cx="381000" cy="36195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0292\&#20849;&#26377;\WINDOWS\TEMP\&#65411;&#65438;&#65392;&#65408;&#12398;&#12475;&#12483;&#1248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987;&#26989;&#36899;&#38306;&#34920;/01&#29987;&#26989;&#36899;&#38306;&#20316;&#34920;/2015&#30476;&#20869;&#22806;&#22320;&#22495;&#38291;&#34920;/&#20998;&#26512;&#12471;&#12540;&#12488;&#35330;&#27491;2022_05/H27_&#20998;&#26512;&#12471;&#12540;&#12488;42_20230425&#35330;&#27491;&#12481;&#12455;&#12483;&#12463;&#2999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累計表前半"/>
      <sheetName val="累計表後半"/>
      <sheetName val="着工表前半"/>
      <sheetName val="着工表後半"/>
    </sheetNames>
    <sheetDataSet>
      <sheetData sheetId="0" refreshError="1">
        <row r="1">
          <cell r="A1">
            <v>1</v>
          </cell>
          <cell r="B1">
            <v>96</v>
          </cell>
          <cell r="C1" t="str">
            <v>TR</v>
          </cell>
          <cell r="D1" t="str">
            <v xml:space="preserve"> T</v>
          </cell>
          <cell r="E1">
            <v>2</v>
          </cell>
          <cell r="F1">
            <v>11</v>
          </cell>
          <cell r="G1">
            <v>1</v>
          </cell>
          <cell r="H1">
            <v>1</v>
          </cell>
          <cell r="K1" t="str">
            <v>TT</v>
          </cell>
          <cell r="M1" t="str">
            <v>TTT</v>
          </cell>
          <cell r="Q1">
            <v>77269650</v>
          </cell>
          <cell r="R1">
            <v>5977271</v>
          </cell>
          <cell r="S1">
            <v>5802391</v>
          </cell>
          <cell r="T1">
            <v>5867495</v>
          </cell>
          <cell r="U1">
            <v>6099766</v>
          </cell>
          <cell r="W1">
            <v>6498924</v>
          </cell>
          <cell r="X1">
            <v>6822413</v>
          </cell>
          <cell r="Y1">
            <v>7226926</v>
          </cell>
          <cell r="Z1">
            <v>7291862</v>
          </cell>
          <cell r="AA1">
            <v>7705313</v>
          </cell>
        </row>
        <row r="2">
          <cell r="A2">
            <v>1</v>
          </cell>
          <cell r="B2">
            <v>96</v>
          </cell>
          <cell r="C2" t="str">
            <v>TR</v>
          </cell>
          <cell r="D2" t="str">
            <v xml:space="preserve"> T</v>
          </cell>
          <cell r="E2">
            <v>2</v>
          </cell>
          <cell r="F2">
            <v>11</v>
          </cell>
          <cell r="G2">
            <v>1</v>
          </cell>
          <cell r="H2">
            <v>1</v>
          </cell>
          <cell r="K2" t="str">
            <v>TT</v>
          </cell>
          <cell r="M2" t="str">
            <v>001</v>
          </cell>
          <cell r="Q2">
            <v>45847313</v>
          </cell>
          <cell r="R2">
            <v>3506518</v>
          </cell>
          <cell r="S2">
            <v>3681203</v>
          </cell>
          <cell r="T2">
            <v>3805405</v>
          </cell>
          <cell r="U2">
            <v>3904031</v>
          </cell>
          <cell r="W2">
            <v>4094914</v>
          </cell>
          <cell r="X2">
            <v>4147736</v>
          </cell>
          <cell r="Y2">
            <v>4204943</v>
          </cell>
          <cell r="Z2">
            <v>4119216</v>
          </cell>
          <cell r="AA2">
            <v>4250948</v>
          </cell>
        </row>
        <row r="3">
          <cell r="A3">
            <v>1</v>
          </cell>
          <cell r="B3">
            <v>96</v>
          </cell>
          <cell r="C3" t="str">
            <v>TR</v>
          </cell>
          <cell r="D3" t="str">
            <v xml:space="preserve"> T</v>
          </cell>
          <cell r="E3">
            <v>2</v>
          </cell>
          <cell r="F3">
            <v>11</v>
          </cell>
          <cell r="G3">
            <v>1</v>
          </cell>
          <cell r="H3">
            <v>1</v>
          </cell>
          <cell r="K3" t="str">
            <v>TT</v>
          </cell>
          <cell r="M3" t="str">
            <v>002</v>
          </cell>
          <cell r="Q3">
            <v>39842129</v>
          </cell>
          <cell r="R3">
            <v>3060759</v>
          </cell>
          <cell r="S3">
            <v>3199795</v>
          </cell>
          <cell r="T3">
            <v>3298785</v>
          </cell>
          <cell r="U3">
            <v>3422141</v>
          </cell>
          <cell r="W3">
            <v>3566761</v>
          </cell>
          <cell r="X3">
            <v>3599203</v>
          </cell>
          <cell r="Y3">
            <v>3642345</v>
          </cell>
          <cell r="Z3">
            <v>3587833</v>
          </cell>
          <cell r="AA3">
            <v>3716405</v>
          </cell>
        </row>
        <row r="4">
          <cell r="A4">
            <v>1</v>
          </cell>
          <cell r="B4">
            <v>96</v>
          </cell>
          <cell r="C4" t="str">
            <v>TR</v>
          </cell>
          <cell r="D4" t="str">
            <v xml:space="preserve"> T</v>
          </cell>
          <cell r="E4">
            <v>2</v>
          </cell>
          <cell r="F4">
            <v>11</v>
          </cell>
          <cell r="G4">
            <v>1</v>
          </cell>
          <cell r="H4">
            <v>1</v>
          </cell>
          <cell r="K4" t="str">
            <v>TT</v>
          </cell>
          <cell r="M4" t="str">
            <v>003</v>
          </cell>
          <cell r="Q4">
            <v>28512501</v>
          </cell>
          <cell r="R4">
            <v>2168265</v>
          </cell>
          <cell r="S4">
            <v>2294627</v>
          </cell>
          <cell r="T4">
            <v>2371188</v>
          </cell>
          <cell r="U4">
            <v>2459434</v>
          </cell>
          <cell r="W4">
            <v>2571844</v>
          </cell>
          <cell r="X4">
            <v>2584732</v>
          </cell>
          <cell r="Y4">
            <v>2602845</v>
          </cell>
          <cell r="Z4">
            <v>2579765</v>
          </cell>
          <cell r="AA4">
            <v>2694624</v>
          </cell>
        </row>
        <row r="5">
          <cell r="A5">
            <v>1</v>
          </cell>
          <cell r="B5">
            <v>96</v>
          </cell>
          <cell r="C5" t="str">
            <v>TR</v>
          </cell>
          <cell r="D5" t="str">
            <v xml:space="preserve"> T</v>
          </cell>
          <cell r="E5">
            <v>2</v>
          </cell>
          <cell r="F5">
            <v>11</v>
          </cell>
          <cell r="G5">
            <v>1</v>
          </cell>
          <cell r="H5">
            <v>1</v>
          </cell>
          <cell r="K5" t="str">
            <v>TT</v>
          </cell>
          <cell r="M5" t="str">
            <v>004</v>
          </cell>
          <cell r="Q5">
            <v>2423881</v>
          </cell>
          <cell r="R5">
            <v>193076</v>
          </cell>
          <cell r="S5">
            <v>204205</v>
          </cell>
          <cell r="T5">
            <v>202883</v>
          </cell>
          <cell r="U5">
            <v>209883</v>
          </cell>
          <cell r="W5">
            <v>211030</v>
          </cell>
          <cell r="X5">
            <v>207708</v>
          </cell>
          <cell r="Y5">
            <v>208769</v>
          </cell>
          <cell r="Z5">
            <v>208760</v>
          </cell>
          <cell r="AA5">
            <v>216985</v>
          </cell>
        </row>
        <row r="6">
          <cell r="A6">
            <v>1</v>
          </cell>
          <cell r="B6">
            <v>96</v>
          </cell>
          <cell r="C6" t="str">
            <v>TR</v>
          </cell>
          <cell r="D6" t="str">
            <v xml:space="preserve"> T</v>
          </cell>
          <cell r="E6">
            <v>2</v>
          </cell>
          <cell r="F6">
            <v>11</v>
          </cell>
          <cell r="G6">
            <v>1</v>
          </cell>
          <cell r="H6">
            <v>1</v>
          </cell>
          <cell r="K6" t="str">
            <v>TT</v>
          </cell>
          <cell r="M6" t="str">
            <v>005</v>
          </cell>
          <cell r="Q6">
            <v>6014715</v>
          </cell>
          <cell r="R6">
            <v>484810</v>
          </cell>
          <cell r="S6">
            <v>485750</v>
          </cell>
          <cell r="T6">
            <v>501396</v>
          </cell>
          <cell r="U6">
            <v>516641</v>
          </cell>
          <cell r="W6">
            <v>532454</v>
          </cell>
          <cell r="X6">
            <v>540489</v>
          </cell>
          <cell r="Y6">
            <v>551614</v>
          </cell>
          <cell r="Z6">
            <v>523298</v>
          </cell>
          <cell r="AA6">
            <v>525514</v>
          </cell>
        </row>
        <row r="7">
          <cell r="A7">
            <v>1</v>
          </cell>
          <cell r="B7">
            <v>96</v>
          </cell>
          <cell r="C7" t="str">
            <v>TR</v>
          </cell>
          <cell r="D7" t="str">
            <v xml:space="preserve"> T</v>
          </cell>
          <cell r="E7">
            <v>2</v>
          </cell>
          <cell r="F7">
            <v>11</v>
          </cell>
          <cell r="G7">
            <v>1</v>
          </cell>
          <cell r="H7">
            <v>1</v>
          </cell>
          <cell r="K7" t="str">
            <v>TT</v>
          </cell>
          <cell r="M7" t="str">
            <v>006</v>
          </cell>
          <cell r="Q7">
            <v>2891032</v>
          </cell>
          <cell r="R7">
            <v>214608</v>
          </cell>
          <cell r="S7">
            <v>215212</v>
          </cell>
          <cell r="T7">
            <v>223318</v>
          </cell>
          <cell r="U7">
            <v>236182</v>
          </cell>
          <cell r="W7">
            <v>251433</v>
          </cell>
          <cell r="X7">
            <v>266274</v>
          </cell>
          <cell r="Y7">
            <v>279118</v>
          </cell>
          <cell r="Z7">
            <v>276009</v>
          </cell>
          <cell r="AA7">
            <v>279282</v>
          </cell>
        </row>
        <row r="8">
          <cell r="A8">
            <v>1</v>
          </cell>
          <cell r="B8">
            <v>96</v>
          </cell>
          <cell r="C8" t="str">
            <v>TR</v>
          </cell>
          <cell r="D8" t="str">
            <v xml:space="preserve"> T</v>
          </cell>
          <cell r="E8">
            <v>2</v>
          </cell>
          <cell r="F8">
            <v>11</v>
          </cell>
          <cell r="G8">
            <v>1</v>
          </cell>
          <cell r="H8">
            <v>1</v>
          </cell>
          <cell r="K8" t="str">
            <v>TT</v>
          </cell>
          <cell r="M8" t="str">
            <v>007</v>
          </cell>
          <cell r="Q8">
            <v>6005183</v>
          </cell>
          <cell r="R8">
            <v>445759</v>
          </cell>
          <cell r="S8">
            <v>481409</v>
          </cell>
          <cell r="T8">
            <v>506620</v>
          </cell>
          <cell r="U8">
            <v>481890</v>
          </cell>
          <cell r="W8">
            <v>528153</v>
          </cell>
          <cell r="X8">
            <v>548532</v>
          </cell>
          <cell r="Y8">
            <v>562597</v>
          </cell>
          <cell r="Z8">
            <v>531383</v>
          </cell>
          <cell r="AA8">
            <v>534542</v>
          </cell>
        </row>
        <row r="9">
          <cell r="A9">
            <v>1</v>
          </cell>
          <cell r="B9">
            <v>96</v>
          </cell>
          <cell r="C9" t="str">
            <v>TR</v>
          </cell>
          <cell r="D9" t="str">
            <v xml:space="preserve"> T</v>
          </cell>
          <cell r="E9">
            <v>2</v>
          </cell>
          <cell r="F9">
            <v>11</v>
          </cell>
          <cell r="G9">
            <v>1</v>
          </cell>
          <cell r="H9">
            <v>1</v>
          </cell>
          <cell r="K9" t="str">
            <v>TT</v>
          </cell>
          <cell r="M9" t="str">
            <v>008</v>
          </cell>
          <cell r="Q9">
            <v>31422337</v>
          </cell>
          <cell r="R9">
            <v>2470753</v>
          </cell>
          <cell r="S9">
            <v>2121188</v>
          </cell>
          <cell r="T9">
            <v>2062090</v>
          </cell>
          <cell r="U9">
            <v>2195735</v>
          </cell>
          <cell r="W9">
            <v>2404010</v>
          </cell>
          <cell r="X9">
            <v>2674678</v>
          </cell>
          <cell r="Y9">
            <v>3021983</v>
          </cell>
          <cell r="Z9">
            <v>3172646</v>
          </cell>
          <cell r="AA9">
            <v>3454365</v>
          </cell>
        </row>
        <row r="10">
          <cell r="A10">
            <v>1</v>
          </cell>
          <cell r="B10">
            <v>96</v>
          </cell>
          <cell r="C10" t="str">
            <v>TR</v>
          </cell>
          <cell r="D10" t="str">
            <v xml:space="preserve"> T</v>
          </cell>
          <cell r="E10">
            <v>2</v>
          </cell>
          <cell r="F10">
            <v>11</v>
          </cell>
          <cell r="G10">
            <v>1</v>
          </cell>
          <cell r="H10">
            <v>1</v>
          </cell>
          <cell r="K10" t="str">
            <v>TT</v>
          </cell>
          <cell r="M10" t="str">
            <v>009</v>
          </cell>
          <cell r="Q10">
            <v>5764096</v>
          </cell>
          <cell r="R10">
            <v>471352</v>
          </cell>
          <cell r="S10">
            <v>444464</v>
          </cell>
          <cell r="T10">
            <v>434378</v>
          </cell>
          <cell r="U10">
            <v>443162</v>
          </cell>
          <cell r="W10">
            <v>456072</v>
          </cell>
          <cell r="X10">
            <v>494161</v>
          </cell>
          <cell r="Y10">
            <v>545181</v>
          </cell>
          <cell r="Z10">
            <v>560410</v>
          </cell>
          <cell r="AA10">
            <v>568928</v>
          </cell>
        </row>
        <row r="11">
          <cell r="A11">
            <v>1</v>
          </cell>
          <cell r="B11">
            <v>96</v>
          </cell>
          <cell r="C11" t="str">
            <v>TR</v>
          </cell>
          <cell r="D11" t="str">
            <v xml:space="preserve"> T</v>
          </cell>
          <cell r="E11">
            <v>2</v>
          </cell>
          <cell r="F11">
            <v>11</v>
          </cell>
          <cell r="G11">
            <v>1</v>
          </cell>
          <cell r="H11">
            <v>1</v>
          </cell>
          <cell r="K11" t="str">
            <v>TT</v>
          </cell>
          <cell r="M11" t="str">
            <v>010</v>
          </cell>
          <cell r="Q11">
            <v>1286943</v>
          </cell>
          <cell r="R11">
            <v>103412</v>
          </cell>
          <cell r="S11">
            <v>103250</v>
          </cell>
          <cell r="T11">
            <v>105482</v>
          </cell>
          <cell r="U11">
            <v>107674</v>
          </cell>
          <cell r="W11">
            <v>109929</v>
          </cell>
          <cell r="X11">
            <v>112739</v>
          </cell>
          <cell r="Y11">
            <v>115931</v>
          </cell>
          <cell r="Z11">
            <v>114972</v>
          </cell>
          <cell r="AA11">
            <v>114539</v>
          </cell>
        </row>
        <row r="12">
          <cell r="A12">
            <v>1</v>
          </cell>
          <cell r="B12">
            <v>96</v>
          </cell>
          <cell r="C12" t="str">
            <v>TR</v>
          </cell>
          <cell r="D12" t="str">
            <v xml:space="preserve"> T</v>
          </cell>
          <cell r="E12">
            <v>2</v>
          </cell>
          <cell r="F12">
            <v>11</v>
          </cell>
          <cell r="G12">
            <v>1</v>
          </cell>
          <cell r="H12">
            <v>1</v>
          </cell>
          <cell r="K12" t="str">
            <v>TT</v>
          </cell>
          <cell r="M12" t="str">
            <v>011</v>
          </cell>
          <cell r="Q12">
            <v>4477154</v>
          </cell>
          <cell r="R12">
            <v>367940</v>
          </cell>
          <cell r="S12">
            <v>341214</v>
          </cell>
          <cell r="T12">
            <v>328896</v>
          </cell>
          <cell r="U12">
            <v>335488</v>
          </cell>
          <cell r="W12">
            <v>346143</v>
          </cell>
          <cell r="X12">
            <v>381421</v>
          </cell>
          <cell r="Y12">
            <v>429251</v>
          </cell>
          <cell r="Z12">
            <v>445439</v>
          </cell>
          <cell r="AA12">
            <v>454389</v>
          </cell>
        </row>
        <row r="13">
          <cell r="A13">
            <v>1</v>
          </cell>
          <cell r="B13">
            <v>96</v>
          </cell>
          <cell r="C13" t="str">
            <v>TR</v>
          </cell>
          <cell r="D13" t="str">
            <v xml:space="preserve"> T</v>
          </cell>
          <cell r="E13">
            <v>2</v>
          </cell>
          <cell r="F13">
            <v>11</v>
          </cell>
          <cell r="G13">
            <v>1</v>
          </cell>
          <cell r="H13">
            <v>1</v>
          </cell>
          <cell r="K13" t="str">
            <v>TT</v>
          </cell>
          <cell r="M13" t="str">
            <v>012</v>
          </cell>
          <cell r="Q13">
            <v>25658241</v>
          </cell>
          <cell r="R13">
            <v>1999401</v>
          </cell>
          <cell r="S13">
            <v>1676723</v>
          </cell>
          <cell r="T13">
            <v>1627712</v>
          </cell>
          <cell r="U13">
            <v>1752572</v>
          </cell>
          <cell r="W13">
            <v>1947938</v>
          </cell>
          <cell r="X13">
            <v>2180517</v>
          </cell>
          <cell r="Y13">
            <v>2476802</v>
          </cell>
          <cell r="Z13">
            <v>2612236</v>
          </cell>
          <cell r="AA13">
            <v>2885437</v>
          </cell>
        </row>
        <row r="14">
          <cell r="A14">
            <v>1</v>
          </cell>
          <cell r="B14">
            <v>96</v>
          </cell>
          <cell r="C14" t="str">
            <v>TR</v>
          </cell>
          <cell r="D14" t="str">
            <v xml:space="preserve"> T</v>
          </cell>
          <cell r="E14">
            <v>2</v>
          </cell>
          <cell r="F14">
            <v>11</v>
          </cell>
          <cell r="G14">
            <v>1</v>
          </cell>
          <cell r="H14">
            <v>1</v>
          </cell>
          <cell r="K14" t="str">
            <v>TT</v>
          </cell>
          <cell r="M14" t="str">
            <v>013</v>
          </cell>
          <cell r="Q14">
            <v>19563323</v>
          </cell>
          <cell r="R14">
            <v>1530652</v>
          </cell>
          <cell r="S14">
            <v>1230407</v>
          </cell>
          <cell r="T14">
            <v>1203494</v>
          </cell>
          <cell r="U14">
            <v>1315268</v>
          </cell>
          <cell r="W14">
            <v>1481400</v>
          </cell>
          <cell r="X14">
            <v>1664317</v>
          </cell>
          <cell r="Y14">
            <v>1908830</v>
          </cell>
          <cell r="Z14">
            <v>2032326</v>
          </cell>
          <cell r="AA14">
            <v>2263651</v>
          </cell>
        </row>
        <row r="15">
          <cell r="A15">
            <v>1</v>
          </cell>
          <cell r="B15">
            <v>96</v>
          </cell>
          <cell r="C15" t="str">
            <v>TR</v>
          </cell>
          <cell r="D15" t="str">
            <v xml:space="preserve"> T</v>
          </cell>
          <cell r="E15">
            <v>2</v>
          </cell>
          <cell r="F15">
            <v>11</v>
          </cell>
          <cell r="G15">
            <v>1</v>
          </cell>
          <cell r="H15">
            <v>1</v>
          </cell>
          <cell r="K15" t="str">
            <v>TT</v>
          </cell>
          <cell r="M15" t="str">
            <v>014</v>
          </cell>
          <cell r="Q15">
            <v>6094918</v>
          </cell>
          <cell r="R15">
            <v>468749</v>
          </cell>
          <cell r="S15">
            <v>446316</v>
          </cell>
          <cell r="T15">
            <v>424218</v>
          </cell>
          <cell r="U15">
            <v>437305</v>
          </cell>
          <cell r="W15">
            <v>466539</v>
          </cell>
          <cell r="X15">
            <v>516200</v>
          </cell>
          <cell r="Y15">
            <v>567972</v>
          </cell>
          <cell r="Z15">
            <v>579910</v>
          </cell>
          <cell r="AA15">
            <v>621787</v>
          </cell>
        </row>
        <row r="16">
          <cell r="A16">
            <v>1</v>
          </cell>
          <cell r="B16">
            <v>96</v>
          </cell>
          <cell r="C16" t="str">
            <v>TR</v>
          </cell>
          <cell r="D16" t="str">
            <v xml:space="preserve"> T</v>
          </cell>
          <cell r="E16">
            <v>2</v>
          </cell>
          <cell r="F16">
            <v>11</v>
          </cell>
          <cell r="G16">
            <v>1</v>
          </cell>
          <cell r="H16">
            <v>1</v>
          </cell>
          <cell r="K16" t="str">
            <v>TT</v>
          </cell>
          <cell r="M16" t="str">
            <v>015</v>
          </cell>
          <cell r="Q16">
            <v>45606225</v>
          </cell>
          <cell r="R16">
            <v>3532111</v>
          </cell>
          <cell r="S16">
            <v>3644259</v>
          </cell>
          <cell r="T16">
            <v>3733163</v>
          </cell>
          <cell r="U16">
            <v>3865303</v>
          </cell>
          <cell r="W16">
            <v>4022833</v>
          </cell>
          <cell r="X16">
            <v>4093364</v>
          </cell>
          <cell r="Y16">
            <v>4187527</v>
          </cell>
          <cell r="Z16">
            <v>4148243</v>
          </cell>
          <cell r="AA16">
            <v>4285333</v>
          </cell>
        </row>
        <row r="17">
          <cell r="A17">
            <v>2</v>
          </cell>
          <cell r="B17">
            <v>96</v>
          </cell>
          <cell r="C17" t="str">
            <v>TR</v>
          </cell>
          <cell r="D17" t="str">
            <v xml:space="preserve"> T</v>
          </cell>
          <cell r="E17">
            <v>2</v>
          </cell>
          <cell r="F17">
            <v>11</v>
          </cell>
          <cell r="G17">
            <v>1</v>
          </cell>
          <cell r="H17">
            <v>1</v>
          </cell>
          <cell r="K17" t="str">
            <v>TT</v>
          </cell>
          <cell r="M17" t="str">
            <v>016</v>
          </cell>
          <cell r="Q17">
            <v>31663424</v>
          </cell>
          <cell r="R17">
            <v>2445160</v>
          </cell>
          <cell r="S17">
            <v>2158132</v>
          </cell>
          <cell r="T17">
            <v>2134332</v>
          </cell>
          <cell r="U17">
            <v>2234463</v>
          </cell>
          <cell r="W17">
            <v>2476092</v>
          </cell>
          <cell r="X17">
            <v>2729050</v>
          </cell>
          <cell r="Y17">
            <v>3039399</v>
          </cell>
          <cell r="Z17">
            <v>3143619</v>
          </cell>
          <cell r="AA17">
            <v>3419980</v>
          </cell>
        </row>
        <row r="18">
          <cell r="A18">
            <v>2</v>
          </cell>
          <cell r="B18">
            <v>96</v>
          </cell>
          <cell r="C18" t="str">
            <v>TR</v>
          </cell>
          <cell r="D18" t="str">
            <v xml:space="preserve"> T</v>
          </cell>
          <cell r="E18">
            <v>2</v>
          </cell>
          <cell r="F18">
            <v>11</v>
          </cell>
          <cell r="G18">
            <v>1</v>
          </cell>
          <cell r="H18">
            <v>1</v>
          </cell>
          <cell r="K18" t="str">
            <v>T0</v>
          </cell>
          <cell r="M18" t="str">
            <v>TTT</v>
          </cell>
          <cell r="Q18">
            <v>4551131</v>
          </cell>
          <cell r="R18">
            <v>464135</v>
          </cell>
          <cell r="S18">
            <v>377421</v>
          </cell>
          <cell r="T18">
            <v>384901</v>
          </cell>
          <cell r="U18">
            <v>460750</v>
          </cell>
          <cell r="W18">
            <v>532013</v>
          </cell>
          <cell r="X18">
            <v>579468</v>
          </cell>
          <cell r="Y18">
            <v>675325</v>
          </cell>
          <cell r="Z18">
            <v>407608</v>
          </cell>
          <cell r="AA18">
            <v>293549</v>
          </cell>
        </row>
        <row r="19">
          <cell r="A19">
            <v>2</v>
          </cell>
          <cell r="B19">
            <v>96</v>
          </cell>
          <cell r="C19" t="str">
            <v>TR</v>
          </cell>
          <cell r="D19" t="str">
            <v xml:space="preserve"> T</v>
          </cell>
          <cell r="E19">
            <v>2</v>
          </cell>
          <cell r="F19">
            <v>11</v>
          </cell>
          <cell r="G19">
            <v>1</v>
          </cell>
          <cell r="H19">
            <v>1</v>
          </cell>
          <cell r="K19" t="str">
            <v>T1</v>
          </cell>
          <cell r="M19" t="str">
            <v>TTT</v>
          </cell>
          <cell r="Q19">
            <v>7130765</v>
          </cell>
          <cell r="R19">
            <v>529312</v>
          </cell>
          <cell r="S19">
            <v>535383</v>
          </cell>
          <cell r="T19">
            <v>543976</v>
          </cell>
          <cell r="U19">
            <v>573270</v>
          </cell>
          <cell r="W19">
            <v>616154</v>
          </cell>
          <cell r="X19">
            <v>643318</v>
          </cell>
          <cell r="Y19">
            <v>679170</v>
          </cell>
          <cell r="Z19">
            <v>707528</v>
          </cell>
          <cell r="AA19">
            <v>769126</v>
          </cell>
        </row>
        <row r="20">
          <cell r="A20">
            <v>2</v>
          </cell>
          <cell r="B20">
            <v>96</v>
          </cell>
          <cell r="C20" t="str">
            <v>TR</v>
          </cell>
          <cell r="D20" t="str">
            <v xml:space="preserve"> T</v>
          </cell>
          <cell r="E20">
            <v>2</v>
          </cell>
          <cell r="F20">
            <v>11</v>
          </cell>
          <cell r="G20">
            <v>1</v>
          </cell>
          <cell r="H20">
            <v>1</v>
          </cell>
          <cell r="K20" t="str">
            <v>T2</v>
          </cell>
          <cell r="M20" t="str">
            <v>TTT</v>
          </cell>
          <cell r="Q20">
            <v>7081404</v>
          </cell>
          <cell r="R20">
            <v>538909</v>
          </cell>
          <cell r="S20">
            <v>520498</v>
          </cell>
          <cell r="T20">
            <v>541910</v>
          </cell>
          <cell r="U20">
            <v>553288</v>
          </cell>
          <cell r="W20">
            <v>595360</v>
          </cell>
          <cell r="X20">
            <v>611273</v>
          </cell>
          <cell r="Y20">
            <v>636901</v>
          </cell>
          <cell r="Z20">
            <v>660138</v>
          </cell>
          <cell r="AA20">
            <v>719768</v>
          </cell>
        </row>
        <row r="21">
          <cell r="A21">
            <v>2</v>
          </cell>
          <cell r="B21">
            <v>96</v>
          </cell>
          <cell r="C21" t="str">
            <v>TR</v>
          </cell>
          <cell r="D21" t="str">
            <v xml:space="preserve"> T</v>
          </cell>
          <cell r="E21">
            <v>2</v>
          </cell>
          <cell r="F21">
            <v>11</v>
          </cell>
          <cell r="G21">
            <v>1</v>
          </cell>
          <cell r="H21">
            <v>1</v>
          </cell>
          <cell r="K21" t="str">
            <v>T3</v>
          </cell>
          <cell r="M21" t="str">
            <v>TTT</v>
          </cell>
          <cell r="Q21">
            <v>17737247</v>
          </cell>
          <cell r="R21">
            <v>1360592</v>
          </cell>
          <cell r="S21">
            <v>1363735</v>
          </cell>
          <cell r="T21">
            <v>1378875</v>
          </cell>
          <cell r="U21">
            <v>1402427</v>
          </cell>
          <cell r="W21">
            <v>1483260</v>
          </cell>
          <cell r="X21">
            <v>1519890</v>
          </cell>
          <cell r="Y21">
            <v>1568114</v>
          </cell>
          <cell r="Z21">
            <v>1622019</v>
          </cell>
          <cell r="AA21">
            <v>1716741</v>
          </cell>
        </row>
        <row r="22">
          <cell r="A22">
            <v>2</v>
          </cell>
          <cell r="B22">
            <v>96</v>
          </cell>
          <cell r="C22" t="str">
            <v>TR</v>
          </cell>
          <cell r="D22" t="str">
            <v xml:space="preserve"> T</v>
          </cell>
          <cell r="E22">
            <v>2</v>
          </cell>
          <cell r="F22">
            <v>11</v>
          </cell>
          <cell r="G22">
            <v>1</v>
          </cell>
          <cell r="H22">
            <v>1</v>
          </cell>
          <cell r="K22" t="str">
            <v>T4</v>
          </cell>
          <cell r="M22" t="str">
            <v>TTT</v>
          </cell>
          <cell r="Q22">
            <v>4553126</v>
          </cell>
          <cell r="R22">
            <v>330750</v>
          </cell>
          <cell r="S22">
            <v>342262</v>
          </cell>
          <cell r="T22">
            <v>356071</v>
          </cell>
          <cell r="U22">
            <v>375961</v>
          </cell>
          <cell r="W22">
            <v>404534</v>
          </cell>
          <cell r="X22">
            <v>426085</v>
          </cell>
          <cell r="Y22">
            <v>441720</v>
          </cell>
          <cell r="Z22">
            <v>450527</v>
          </cell>
          <cell r="AA22">
            <v>473036</v>
          </cell>
        </row>
        <row r="23">
          <cell r="A23">
            <v>2</v>
          </cell>
          <cell r="B23">
            <v>96</v>
          </cell>
          <cell r="C23" t="str">
            <v>TR</v>
          </cell>
          <cell r="D23" t="str">
            <v xml:space="preserve"> T</v>
          </cell>
          <cell r="E23">
            <v>2</v>
          </cell>
          <cell r="F23">
            <v>11</v>
          </cell>
          <cell r="G23">
            <v>1</v>
          </cell>
          <cell r="H23">
            <v>1</v>
          </cell>
          <cell r="K23" t="str">
            <v>T5</v>
          </cell>
          <cell r="M23" t="str">
            <v>TTT</v>
          </cell>
          <cell r="Q23">
            <v>8746457</v>
          </cell>
          <cell r="R23">
            <v>644935</v>
          </cell>
          <cell r="S23">
            <v>629849</v>
          </cell>
          <cell r="T23">
            <v>639823</v>
          </cell>
          <cell r="U23">
            <v>661563</v>
          </cell>
          <cell r="W23">
            <v>700512</v>
          </cell>
          <cell r="X23">
            <v>742802</v>
          </cell>
          <cell r="Y23">
            <v>799026</v>
          </cell>
          <cell r="Z23">
            <v>856057</v>
          </cell>
          <cell r="AA23">
            <v>919715</v>
          </cell>
        </row>
        <row r="24">
          <cell r="A24">
            <v>2</v>
          </cell>
          <cell r="B24">
            <v>96</v>
          </cell>
          <cell r="C24" t="str">
            <v>TR</v>
          </cell>
          <cell r="D24" t="str">
            <v xml:space="preserve"> T</v>
          </cell>
          <cell r="E24">
            <v>2</v>
          </cell>
          <cell r="F24">
            <v>11</v>
          </cell>
          <cell r="G24">
            <v>1</v>
          </cell>
          <cell r="H24">
            <v>1</v>
          </cell>
          <cell r="K24" t="str">
            <v>T6</v>
          </cell>
          <cell r="M24" t="str">
            <v>TTT</v>
          </cell>
          <cell r="Q24">
            <v>12096270</v>
          </cell>
          <cell r="R24">
            <v>978235</v>
          </cell>
          <cell r="S24">
            <v>941731</v>
          </cell>
          <cell r="T24">
            <v>943331</v>
          </cell>
          <cell r="U24">
            <v>968127</v>
          </cell>
          <cell r="W24">
            <v>989359</v>
          </cell>
          <cell r="X24">
            <v>1036275</v>
          </cell>
          <cell r="Y24">
            <v>1055099</v>
          </cell>
          <cell r="Z24">
            <v>1081150</v>
          </cell>
          <cell r="AA24">
            <v>1145549</v>
          </cell>
        </row>
        <row r="25">
          <cell r="A25">
            <v>2</v>
          </cell>
          <cell r="B25">
            <v>96</v>
          </cell>
          <cell r="C25" t="str">
            <v>TR</v>
          </cell>
          <cell r="D25" t="str">
            <v xml:space="preserve"> T</v>
          </cell>
          <cell r="E25">
            <v>2</v>
          </cell>
          <cell r="F25">
            <v>11</v>
          </cell>
          <cell r="G25">
            <v>1</v>
          </cell>
          <cell r="H25">
            <v>1</v>
          </cell>
          <cell r="K25" t="str">
            <v>T7</v>
          </cell>
          <cell r="M25" t="str">
            <v>TTT</v>
          </cell>
          <cell r="Q25">
            <v>4931298</v>
          </cell>
          <cell r="R25">
            <v>357588</v>
          </cell>
          <cell r="S25">
            <v>348234</v>
          </cell>
          <cell r="T25">
            <v>347621</v>
          </cell>
          <cell r="U25">
            <v>355816</v>
          </cell>
          <cell r="W25">
            <v>387530</v>
          </cell>
          <cell r="X25">
            <v>420971</v>
          </cell>
          <cell r="Y25">
            <v>451406</v>
          </cell>
          <cell r="Z25">
            <v>490404</v>
          </cell>
          <cell r="AA25">
            <v>536133</v>
          </cell>
        </row>
        <row r="26">
          <cell r="A26">
            <v>2</v>
          </cell>
          <cell r="B26">
            <v>96</v>
          </cell>
          <cell r="C26" t="str">
            <v>TR</v>
          </cell>
          <cell r="D26" t="str">
            <v xml:space="preserve"> T</v>
          </cell>
          <cell r="E26">
            <v>2</v>
          </cell>
          <cell r="F26">
            <v>11</v>
          </cell>
          <cell r="G26">
            <v>1</v>
          </cell>
          <cell r="H26">
            <v>1</v>
          </cell>
          <cell r="K26" t="str">
            <v>T8</v>
          </cell>
          <cell r="M26" t="str">
            <v>TTT</v>
          </cell>
          <cell r="Q26">
            <v>2606270</v>
          </cell>
          <cell r="R26">
            <v>196473</v>
          </cell>
          <cell r="S26">
            <v>182273</v>
          </cell>
          <cell r="T26">
            <v>179972</v>
          </cell>
          <cell r="U26">
            <v>187251</v>
          </cell>
          <cell r="W26">
            <v>199137</v>
          </cell>
          <cell r="X26">
            <v>215045</v>
          </cell>
          <cell r="Y26">
            <v>229757</v>
          </cell>
          <cell r="Z26">
            <v>252984</v>
          </cell>
          <cell r="AA26">
            <v>278089</v>
          </cell>
        </row>
        <row r="27">
          <cell r="A27">
            <v>2</v>
          </cell>
          <cell r="B27">
            <v>96</v>
          </cell>
          <cell r="C27" t="str">
            <v>TR</v>
          </cell>
          <cell r="D27" t="str">
            <v xml:space="preserve"> T</v>
          </cell>
          <cell r="E27">
            <v>2</v>
          </cell>
          <cell r="F27">
            <v>11</v>
          </cell>
          <cell r="G27">
            <v>1</v>
          </cell>
          <cell r="H27">
            <v>1</v>
          </cell>
          <cell r="K27" t="str">
            <v>T9</v>
          </cell>
          <cell r="M27" t="str">
            <v>TTT</v>
          </cell>
          <cell r="Q27">
            <v>7835681</v>
          </cell>
          <cell r="R27">
            <v>576340</v>
          </cell>
          <cell r="S27">
            <v>561005</v>
          </cell>
          <cell r="T27">
            <v>551018</v>
          </cell>
          <cell r="U27">
            <v>561312</v>
          </cell>
          <cell r="W27">
            <v>591066</v>
          </cell>
          <cell r="X27">
            <v>627285</v>
          </cell>
          <cell r="Y27">
            <v>690408</v>
          </cell>
          <cell r="Z27">
            <v>763448</v>
          </cell>
          <cell r="AA27">
            <v>853608</v>
          </cell>
        </row>
        <row r="28">
          <cell r="A28">
            <v>1</v>
          </cell>
          <cell r="B28">
            <v>96</v>
          </cell>
          <cell r="C28" t="str">
            <v>TR</v>
          </cell>
          <cell r="D28" t="str">
            <v xml:space="preserve"> T</v>
          </cell>
          <cell r="E28">
            <v>2</v>
          </cell>
          <cell r="F28">
            <v>11</v>
          </cell>
          <cell r="G28">
            <v>1</v>
          </cell>
          <cell r="H28">
            <v>1</v>
          </cell>
          <cell r="K28" t="str">
            <v>T0</v>
          </cell>
          <cell r="M28" t="str">
            <v>TTT</v>
          </cell>
          <cell r="Q28">
            <v>4551131</v>
          </cell>
          <cell r="R28">
            <v>464135</v>
          </cell>
          <cell r="S28">
            <v>377421</v>
          </cell>
          <cell r="T28">
            <v>384901</v>
          </cell>
          <cell r="U28">
            <v>460750</v>
          </cell>
          <cell r="W28">
            <v>532013</v>
          </cell>
          <cell r="X28">
            <v>579468</v>
          </cell>
          <cell r="Y28">
            <v>675325</v>
          </cell>
          <cell r="Z28">
            <v>407608</v>
          </cell>
          <cell r="AA28">
            <v>293549</v>
          </cell>
        </row>
        <row r="29">
          <cell r="A29">
            <v>1</v>
          </cell>
          <cell r="B29">
            <v>96</v>
          </cell>
          <cell r="C29" t="str">
            <v>TR</v>
          </cell>
          <cell r="D29" t="str">
            <v xml:space="preserve"> T</v>
          </cell>
          <cell r="E29">
            <v>2</v>
          </cell>
          <cell r="F29">
            <v>11</v>
          </cell>
          <cell r="G29">
            <v>1</v>
          </cell>
          <cell r="H29">
            <v>1</v>
          </cell>
          <cell r="K29" t="str">
            <v>T0</v>
          </cell>
          <cell r="M29" t="str">
            <v>001</v>
          </cell>
          <cell r="Q29">
            <v>1963397</v>
          </cell>
          <cell r="R29">
            <v>204006</v>
          </cell>
          <cell r="S29">
            <v>191308</v>
          </cell>
          <cell r="T29">
            <v>186703</v>
          </cell>
          <cell r="U29">
            <v>205627</v>
          </cell>
          <cell r="W29">
            <v>223698</v>
          </cell>
          <cell r="X29">
            <v>227193</v>
          </cell>
          <cell r="Y29">
            <v>263618</v>
          </cell>
          <cell r="Z29">
            <v>165494</v>
          </cell>
          <cell r="AA29">
            <v>119283</v>
          </cell>
        </row>
        <row r="30">
          <cell r="A30">
            <v>1</v>
          </cell>
          <cell r="B30">
            <v>96</v>
          </cell>
          <cell r="C30" t="str">
            <v>TR</v>
          </cell>
          <cell r="D30" t="str">
            <v xml:space="preserve"> T</v>
          </cell>
          <cell r="E30">
            <v>2</v>
          </cell>
          <cell r="F30">
            <v>11</v>
          </cell>
          <cell r="G30">
            <v>1</v>
          </cell>
          <cell r="H30">
            <v>1</v>
          </cell>
          <cell r="K30" t="str">
            <v>T0</v>
          </cell>
          <cell r="M30" t="str">
            <v>002</v>
          </cell>
          <cell r="Q30">
            <v>1745618</v>
          </cell>
          <cell r="R30">
            <v>190296</v>
          </cell>
          <cell r="S30">
            <v>169265</v>
          </cell>
          <cell r="T30">
            <v>171303</v>
          </cell>
          <cell r="U30">
            <v>186092</v>
          </cell>
          <cell r="W30">
            <v>197889</v>
          </cell>
          <cell r="X30">
            <v>198182</v>
          </cell>
          <cell r="Y30">
            <v>228561</v>
          </cell>
          <cell r="Z30">
            <v>143181</v>
          </cell>
          <cell r="AA30">
            <v>103353</v>
          </cell>
        </row>
        <row r="31">
          <cell r="A31">
            <v>1</v>
          </cell>
          <cell r="B31">
            <v>96</v>
          </cell>
          <cell r="C31" t="str">
            <v>TR</v>
          </cell>
          <cell r="D31" t="str">
            <v xml:space="preserve"> T</v>
          </cell>
          <cell r="E31">
            <v>2</v>
          </cell>
          <cell r="F31">
            <v>11</v>
          </cell>
          <cell r="G31">
            <v>1</v>
          </cell>
          <cell r="H31">
            <v>1</v>
          </cell>
          <cell r="K31" t="str">
            <v>T0</v>
          </cell>
          <cell r="M31" t="str">
            <v>003</v>
          </cell>
          <cell r="Q31">
            <v>1210256</v>
          </cell>
          <cell r="R31">
            <v>137259</v>
          </cell>
          <cell r="S31">
            <v>120847</v>
          </cell>
          <cell r="T31">
            <v>118817</v>
          </cell>
          <cell r="U31">
            <v>128460</v>
          </cell>
          <cell r="W31">
            <v>136763</v>
          </cell>
          <cell r="X31">
            <v>132989</v>
          </cell>
          <cell r="Y31">
            <v>155400</v>
          </cell>
          <cell r="Z31">
            <v>99447</v>
          </cell>
          <cell r="AA31">
            <v>71716</v>
          </cell>
        </row>
        <row r="32">
          <cell r="A32">
            <v>1</v>
          </cell>
          <cell r="B32">
            <v>96</v>
          </cell>
          <cell r="C32" t="str">
            <v>TR</v>
          </cell>
          <cell r="D32" t="str">
            <v xml:space="preserve"> T</v>
          </cell>
          <cell r="E32">
            <v>2</v>
          </cell>
          <cell r="F32">
            <v>11</v>
          </cell>
          <cell r="G32">
            <v>1</v>
          </cell>
          <cell r="H32">
            <v>1</v>
          </cell>
          <cell r="K32" t="str">
            <v>T0</v>
          </cell>
          <cell r="M32" t="str">
            <v>004</v>
          </cell>
          <cell r="Q32">
            <v>62418</v>
          </cell>
          <cell r="R32">
            <v>6944</v>
          </cell>
          <cell r="S32">
            <v>6857</v>
          </cell>
          <cell r="T32">
            <v>7422</v>
          </cell>
          <cell r="U32">
            <v>7194</v>
          </cell>
          <cell r="W32">
            <v>6861</v>
          </cell>
          <cell r="X32">
            <v>6795</v>
          </cell>
          <cell r="Y32">
            <v>6933</v>
          </cell>
          <cell r="Z32">
            <v>4535</v>
          </cell>
          <cell r="AA32">
            <v>3466</v>
          </cell>
        </row>
        <row r="33">
          <cell r="A33">
            <v>1</v>
          </cell>
          <cell r="B33">
            <v>96</v>
          </cell>
          <cell r="C33" t="str">
            <v>TR</v>
          </cell>
          <cell r="D33" t="str">
            <v xml:space="preserve"> T</v>
          </cell>
          <cell r="E33">
            <v>2</v>
          </cell>
          <cell r="F33">
            <v>11</v>
          </cell>
          <cell r="G33">
            <v>1</v>
          </cell>
          <cell r="H33">
            <v>1</v>
          </cell>
          <cell r="K33" t="str">
            <v>T0</v>
          </cell>
          <cell r="M33" t="str">
            <v>005</v>
          </cell>
          <cell r="Q33">
            <v>320760</v>
          </cell>
          <cell r="R33">
            <v>33064</v>
          </cell>
          <cell r="S33">
            <v>28534</v>
          </cell>
          <cell r="T33">
            <v>30569</v>
          </cell>
          <cell r="U33">
            <v>33949</v>
          </cell>
          <cell r="W33">
            <v>35970</v>
          </cell>
          <cell r="X33">
            <v>38226</v>
          </cell>
          <cell r="Y33">
            <v>44778</v>
          </cell>
          <cell r="Z33">
            <v>26874</v>
          </cell>
          <cell r="AA33">
            <v>18981</v>
          </cell>
        </row>
        <row r="34">
          <cell r="A34">
            <v>1</v>
          </cell>
          <cell r="B34">
            <v>96</v>
          </cell>
          <cell r="C34" t="str">
            <v>TR</v>
          </cell>
          <cell r="D34" t="str">
            <v xml:space="preserve"> T</v>
          </cell>
          <cell r="E34">
            <v>2</v>
          </cell>
          <cell r="F34">
            <v>11</v>
          </cell>
          <cell r="G34">
            <v>1</v>
          </cell>
          <cell r="H34">
            <v>1</v>
          </cell>
          <cell r="K34" t="str">
            <v>T0</v>
          </cell>
          <cell r="M34" t="str">
            <v>006</v>
          </cell>
          <cell r="Q34">
            <v>152184</v>
          </cell>
          <cell r="R34">
            <v>13029</v>
          </cell>
          <cell r="S34">
            <v>13027</v>
          </cell>
          <cell r="T34">
            <v>14494</v>
          </cell>
          <cell r="U34">
            <v>16489</v>
          </cell>
          <cell r="W34">
            <v>18296</v>
          </cell>
          <cell r="X34">
            <v>20172</v>
          </cell>
          <cell r="Y34">
            <v>21450</v>
          </cell>
          <cell r="Z34">
            <v>12325</v>
          </cell>
          <cell r="AA34">
            <v>9191</v>
          </cell>
        </row>
        <row r="35">
          <cell r="A35">
            <v>1</v>
          </cell>
          <cell r="B35">
            <v>96</v>
          </cell>
          <cell r="C35" t="str">
            <v>TR</v>
          </cell>
          <cell r="D35" t="str">
            <v xml:space="preserve"> T</v>
          </cell>
          <cell r="E35">
            <v>2</v>
          </cell>
          <cell r="F35">
            <v>11</v>
          </cell>
          <cell r="G35">
            <v>1</v>
          </cell>
          <cell r="H35">
            <v>1</v>
          </cell>
          <cell r="K35" t="str">
            <v>T0</v>
          </cell>
          <cell r="M35" t="str">
            <v>007</v>
          </cell>
          <cell r="Q35">
            <v>217779</v>
          </cell>
          <cell r="R35">
            <v>13710</v>
          </cell>
          <cell r="S35">
            <v>22043</v>
          </cell>
          <cell r="T35">
            <v>15400</v>
          </cell>
          <cell r="U35">
            <v>19535</v>
          </cell>
          <cell r="W35">
            <v>25809</v>
          </cell>
          <cell r="X35">
            <v>29011</v>
          </cell>
          <cell r="Y35">
            <v>35057</v>
          </cell>
          <cell r="Z35">
            <v>22313</v>
          </cell>
          <cell r="AA35">
            <v>15930</v>
          </cell>
        </row>
        <row r="36">
          <cell r="A36">
            <v>1</v>
          </cell>
          <cell r="B36">
            <v>96</v>
          </cell>
          <cell r="C36" t="str">
            <v>TR</v>
          </cell>
          <cell r="D36" t="str">
            <v xml:space="preserve"> T</v>
          </cell>
          <cell r="E36">
            <v>2</v>
          </cell>
          <cell r="F36">
            <v>11</v>
          </cell>
          <cell r="G36">
            <v>1</v>
          </cell>
          <cell r="H36">
            <v>1</v>
          </cell>
          <cell r="K36" t="str">
            <v>T0</v>
          </cell>
          <cell r="M36" t="str">
            <v>008</v>
          </cell>
          <cell r="Q36">
            <v>2587734</v>
          </cell>
          <cell r="R36">
            <v>260130</v>
          </cell>
          <cell r="S36">
            <v>186113</v>
          </cell>
          <cell r="T36">
            <v>198198</v>
          </cell>
          <cell r="U36">
            <v>255123</v>
          </cell>
          <cell r="W36">
            <v>308314</v>
          </cell>
          <cell r="X36">
            <v>352275</v>
          </cell>
          <cell r="Y36">
            <v>411706</v>
          </cell>
          <cell r="Z36">
            <v>242115</v>
          </cell>
          <cell r="AA36">
            <v>174266</v>
          </cell>
        </row>
        <row r="37">
          <cell r="A37">
            <v>1</v>
          </cell>
          <cell r="B37">
            <v>96</v>
          </cell>
          <cell r="C37" t="str">
            <v>TR</v>
          </cell>
          <cell r="D37" t="str">
            <v xml:space="preserve"> T</v>
          </cell>
          <cell r="E37">
            <v>2</v>
          </cell>
          <cell r="F37">
            <v>11</v>
          </cell>
          <cell r="G37">
            <v>1</v>
          </cell>
          <cell r="H37">
            <v>1</v>
          </cell>
          <cell r="K37" t="str">
            <v>T0</v>
          </cell>
          <cell r="M37" t="str">
            <v>009</v>
          </cell>
          <cell r="Q37">
            <v>355628</v>
          </cell>
          <cell r="R37">
            <v>29859</v>
          </cell>
          <cell r="S37">
            <v>27758</v>
          </cell>
          <cell r="T37">
            <v>28542</v>
          </cell>
          <cell r="U37">
            <v>31585</v>
          </cell>
          <cell r="W37">
            <v>35614</v>
          </cell>
          <cell r="X37">
            <v>42000</v>
          </cell>
          <cell r="Y37">
            <v>50098</v>
          </cell>
          <cell r="Z37">
            <v>35314</v>
          </cell>
          <cell r="AA37">
            <v>31189</v>
          </cell>
        </row>
        <row r="38">
          <cell r="A38">
            <v>1</v>
          </cell>
          <cell r="B38">
            <v>96</v>
          </cell>
          <cell r="C38" t="str">
            <v>TR</v>
          </cell>
          <cell r="D38" t="str">
            <v xml:space="preserve"> T</v>
          </cell>
          <cell r="E38">
            <v>2</v>
          </cell>
          <cell r="F38">
            <v>11</v>
          </cell>
          <cell r="G38">
            <v>1</v>
          </cell>
          <cell r="H38">
            <v>1</v>
          </cell>
          <cell r="K38" t="str">
            <v>T0</v>
          </cell>
          <cell r="M38" t="str">
            <v>010</v>
          </cell>
          <cell r="Q38">
            <v>73348</v>
          </cell>
          <cell r="R38">
            <v>7898</v>
          </cell>
          <cell r="S38">
            <v>7426</v>
          </cell>
          <cell r="T38">
            <v>7198</v>
          </cell>
          <cell r="U38">
            <v>7492</v>
          </cell>
          <cell r="W38">
            <v>7827</v>
          </cell>
          <cell r="X38">
            <v>7999</v>
          </cell>
          <cell r="Y38">
            <v>8785</v>
          </cell>
          <cell r="Z38">
            <v>5303</v>
          </cell>
          <cell r="AA38">
            <v>4174</v>
          </cell>
        </row>
        <row r="39">
          <cell r="A39">
            <v>1</v>
          </cell>
          <cell r="B39">
            <v>96</v>
          </cell>
          <cell r="C39" t="str">
            <v>TR</v>
          </cell>
          <cell r="D39" t="str">
            <v xml:space="preserve"> T</v>
          </cell>
          <cell r="E39">
            <v>2</v>
          </cell>
          <cell r="F39">
            <v>11</v>
          </cell>
          <cell r="G39">
            <v>1</v>
          </cell>
          <cell r="H39">
            <v>1</v>
          </cell>
          <cell r="K39" t="str">
            <v>T0</v>
          </cell>
          <cell r="M39" t="str">
            <v>011</v>
          </cell>
          <cell r="Q39">
            <v>282281</v>
          </cell>
          <cell r="R39">
            <v>21961</v>
          </cell>
          <cell r="S39">
            <v>20332</v>
          </cell>
          <cell r="T39">
            <v>21344</v>
          </cell>
          <cell r="U39">
            <v>24093</v>
          </cell>
          <cell r="W39">
            <v>27787</v>
          </cell>
          <cell r="X39">
            <v>34001</v>
          </cell>
          <cell r="Y39">
            <v>41314</v>
          </cell>
          <cell r="Z39">
            <v>30010</v>
          </cell>
          <cell r="AA39">
            <v>27015</v>
          </cell>
        </row>
        <row r="40">
          <cell r="A40">
            <v>1</v>
          </cell>
          <cell r="B40">
            <v>96</v>
          </cell>
          <cell r="C40" t="str">
            <v>TR</v>
          </cell>
          <cell r="D40" t="str">
            <v xml:space="preserve"> T</v>
          </cell>
          <cell r="E40">
            <v>2</v>
          </cell>
          <cell r="F40">
            <v>11</v>
          </cell>
          <cell r="G40">
            <v>1</v>
          </cell>
          <cell r="H40">
            <v>1</v>
          </cell>
          <cell r="K40" t="str">
            <v>T0</v>
          </cell>
          <cell r="M40" t="str">
            <v>012</v>
          </cell>
          <cell r="Q40">
            <v>2232105</v>
          </cell>
          <cell r="R40">
            <v>230271</v>
          </cell>
          <cell r="S40">
            <v>158355</v>
          </cell>
          <cell r="T40">
            <v>169656</v>
          </cell>
          <cell r="U40">
            <v>223538</v>
          </cell>
          <cell r="W40">
            <v>272701</v>
          </cell>
          <cell r="X40">
            <v>310275</v>
          </cell>
          <cell r="Y40">
            <v>361608</v>
          </cell>
          <cell r="Z40">
            <v>206801</v>
          </cell>
          <cell r="AA40">
            <v>143077</v>
          </cell>
        </row>
        <row r="41">
          <cell r="A41">
            <v>1</v>
          </cell>
          <cell r="B41">
            <v>96</v>
          </cell>
          <cell r="C41" t="str">
            <v>TR</v>
          </cell>
          <cell r="D41" t="str">
            <v xml:space="preserve"> T</v>
          </cell>
          <cell r="E41">
            <v>2</v>
          </cell>
          <cell r="F41">
            <v>11</v>
          </cell>
          <cell r="G41">
            <v>1</v>
          </cell>
          <cell r="H41">
            <v>1</v>
          </cell>
          <cell r="K41" t="str">
            <v>T0</v>
          </cell>
          <cell r="M41" t="str">
            <v>013</v>
          </cell>
          <cell r="Q41">
            <v>1988903</v>
          </cell>
          <cell r="R41">
            <v>210902</v>
          </cell>
          <cell r="S41">
            <v>141598</v>
          </cell>
          <cell r="T41">
            <v>152036</v>
          </cell>
          <cell r="U41">
            <v>203034</v>
          </cell>
          <cell r="W41">
            <v>246881</v>
          </cell>
          <cell r="X41">
            <v>276241</v>
          </cell>
          <cell r="Y41">
            <v>321440</v>
          </cell>
          <cell r="Z41">
            <v>183712</v>
          </cell>
          <cell r="AA41">
            <v>122957</v>
          </cell>
        </row>
        <row r="42">
          <cell r="A42">
            <v>1</v>
          </cell>
          <cell r="B42">
            <v>96</v>
          </cell>
          <cell r="C42" t="str">
            <v>TR</v>
          </cell>
          <cell r="D42" t="str">
            <v xml:space="preserve"> T</v>
          </cell>
          <cell r="E42">
            <v>2</v>
          </cell>
          <cell r="F42">
            <v>11</v>
          </cell>
          <cell r="G42">
            <v>1</v>
          </cell>
          <cell r="H42">
            <v>1</v>
          </cell>
          <cell r="K42" t="str">
            <v>T0</v>
          </cell>
          <cell r="M42" t="str">
            <v>014</v>
          </cell>
          <cell r="Q42">
            <v>243202</v>
          </cell>
          <cell r="R42">
            <v>19369</v>
          </cell>
          <cell r="S42">
            <v>16757</v>
          </cell>
          <cell r="T42">
            <v>17620</v>
          </cell>
          <cell r="U42">
            <v>20505</v>
          </cell>
          <cell r="W42">
            <v>25820</v>
          </cell>
          <cell r="X42">
            <v>34034</v>
          </cell>
          <cell r="Y42">
            <v>40168</v>
          </cell>
          <cell r="Z42">
            <v>23089</v>
          </cell>
          <cell r="AA42">
            <v>20119</v>
          </cell>
        </row>
        <row r="43">
          <cell r="A43">
            <v>1</v>
          </cell>
          <cell r="B43">
            <v>96</v>
          </cell>
          <cell r="C43" t="str">
            <v>TR</v>
          </cell>
          <cell r="D43" t="str">
            <v xml:space="preserve"> T</v>
          </cell>
          <cell r="E43">
            <v>2</v>
          </cell>
          <cell r="F43">
            <v>11</v>
          </cell>
          <cell r="G43">
            <v>1</v>
          </cell>
          <cell r="H43">
            <v>1</v>
          </cell>
          <cell r="K43" t="str">
            <v>T0</v>
          </cell>
          <cell r="M43" t="str">
            <v>015</v>
          </cell>
          <cell r="Q43">
            <v>2101246</v>
          </cell>
          <cell r="R43">
            <v>220154</v>
          </cell>
          <cell r="S43">
            <v>197023</v>
          </cell>
          <cell r="T43">
            <v>199845</v>
          </cell>
          <cell r="U43">
            <v>217676</v>
          </cell>
          <cell r="W43">
            <v>233503</v>
          </cell>
          <cell r="X43">
            <v>240182</v>
          </cell>
          <cell r="Y43">
            <v>278660</v>
          </cell>
          <cell r="Z43">
            <v>178495</v>
          </cell>
          <cell r="AA43">
            <v>134543</v>
          </cell>
        </row>
        <row r="44">
          <cell r="A44">
            <v>2</v>
          </cell>
          <cell r="B44">
            <v>96</v>
          </cell>
          <cell r="C44" t="str">
            <v>TR</v>
          </cell>
          <cell r="D44" t="str">
            <v xml:space="preserve"> T</v>
          </cell>
          <cell r="E44">
            <v>2</v>
          </cell>
          <cell r="F44">
            <v>11</v>
          </cell>
          <cell r="G44">
            <v>1</v>
          </cell>
          <cell r="H44">
            <v>1</v>
          </cell>
          <cell r="K44" t="str">
            <v>T0</v>
          </cell>
          <cell r="M44" t="str">
            <v>016</v>
          </cell>
          <cell r="Q44">
            <v>2449885</v>
          </cell>
          <cell r="R44">
            <v>243981</v>
          </cell>
          <cell r="S44">
            <v>180398</v>
          </cell>
          <cell r="T44">
            <v>185056</v>
          </cell>
          <cell r="U44">
            <v>243073</v>
          </cell>
          <cell r="W44">
            <v>298510</v>
          </cell>
          <cell r="X44">
            <v>339286</v>
          </cell>
          <cell r="Y44">
            <v>396665</v>
          </cell>
          <cell r="Z44">
            <v>229114</v>
          </cell>
          <cell r="AA44">
            <v>159006</v>
          </cell>
        </row>
        <row r="45">
          <cell r="A45">
            <v>1</v>
          </cell>
          <cell r="B45">
            <v>96</v>
          </cell>
          <cell r="C45" t="str">
            <v>TR</v>
          </cell>
          <cell r="D45" t="str">
            <v xml:space="preserve"> T</v>
          </cell>
          <cell r="E45">
            <v>2</v>
          </cell>
          <cell r="F45">
            <v>11</v>
          </cell>
          <cell r="G45">
            <v>1</v>
          </cell>
          <cell r="H45">
            <v>1</v>
          </cell>
          <cell r="K45" t="str">
            <v>T1</v>
          </cell>
          <cell r="M45" t="str">
            <v>TTT</v>
          </cell>
          <cell r="Q45">
            <v>7130765</v>
          </cell>
          <cell r="R45">
            <v>529312</v>
          </cell>
          <cell r="S45">
            <v>535383</v>
          </cell>
          <cell r="T45">
            <v>543976</v>
          </cell>
          <cell r="U45">
            <v>573270</v>
          </cell>
          <cell r="W45">
            <v>616154</v>
          </cell>
          <cell r="X45">
            <v>643318</v>
          </cell>
          <cell r="Y45">
            <v>679170</v>
          </cell>
          <cell r="Z45">
            <v>707528</v>
          </cell>
          <cell r="AA45">
            <v>769126</v>
          </cell>
        </row>
        <row r="46">
          <cell r="A46">
            <v>1</v>
          </cell>
          <cell r="B46">
            <v>96</v>
          </cell>
          <cell r="C46" t="str">
            <v>TR</v>
          </cell>
          <cell r="D46" t="str">
            <v xml:space="preserve"> T</v>
          </cell>
          <cell r="E46">
            <v>2</v>
          </cell>
          <cell r="F46">
            <v>11</v>
          </cell>
          <cell r="G46">
            <v>1</v>
          </cell>
          <cell r="H46">
            <v>1</v>
          </cell>
          <cell r="K46" t="str">
            <v>T1</v>
          </cell>
          <cell r="M46" t="str">
            <v>001</v>
          </cell>
          <cell r="Q46">
            <v>3691722</v>
          </cell>
          <cell r="R46">
            <v>272520</v>
          </cell>
          <cell r="S46">
            <v>312161</v>
          </cell>
          <cell r="T46">
            <v>320483</v>
          </cell>
          <cell r="U46">
            <v>332493</v>
          </cell>
          <cell r="W46">
            <v>346998</v>
          </cell>
          <cell r="X46">
            <v>344280</v>
          </cell>
          <cell r="Y46">
            <v>339476</v>
          </cell>
          <cell r="Z46">
            <v>328097</v>
          </cell>
          <cell r="AA46">
            <v>348607</v>
          </cell>
        </row>
        <row r="47">
          <cell r="A47">
            <v>1</v>
          </cell>
          <cell r="B47">
            <v>96</v>
          </cell>
          <cell r="C47" t="str">
            <v>TR</v>
          </cell>
          <cell r="D47" t="str">
            <v xml:space="preserve"> T</v>
          </cell>
          <cell r="E47">
            <v>2</v>
          </cell>
          <cell r="F47">
            <v>11</v>
          </cell>
          <cell r="G47">
            <v>1</v>
          </cell>
          <cell r="H47">
            <v>1</v>
          </cell>
          <cell r="K47" t="str">
            <v>T1</v>
          </cell>
          <cell r="M47" t="str">
            <v>002</v>
          </cell>
          <cell r="Q47">
            <v>3184288</v>
          </cell>
          <cell r="R47">
            <v>242887</v>
          </cell>
          <cell r="S47">
            <v>279137</v>
          </cell>
          <cell r="T47">
            <v>279258</v>
          </cell>
          <cell r="U47">
            <v>292516</v>
          </cell>
          <cell r="W47">
            <v>303997</v>
          </cell>
          <cell r="X47">
            <v>295063</v>
          </cell>
          <cell r="Y47">
            <v>291121</v>
          </cell>
          <cell r="Z47">
            <v>278909</v>
          </cell>
          <cell r="AA47">
            <v>297680</v>
          </cell>
        </row>
        <row r="48">
          <cell r="A48">
            <v>1</v>
          </cell>
          <cell r="B48">
            <v>96</v>
          </cell>
          <cell r="C48" t="str">
            <v>TR</v>
          </cell>
          <cell r="D48" t="str">
            <v xml:space="preserve"> T</v>
          </cell>
          <cell r="E48">
            <v>2</v>
          </cell>
          <cell r="F48">
            <v>11</v>
          </cell>
          <cell r="G48">
            <v>1</v>
          </cell>
          <cell r="H48">
            <v>1</v>
          </cell>
          <cell r="K48" t="str">
            <v>T1</v>
          </cell>
          <cell r="M48" t="str">
            <v>003</v>
          </cell>
          <cell r="Q48">
            <v>2171132</v>
          </cell>
          <cell r="R48">
            <v>163142</v>
          </cell>
          <cell r="S48">
            <v>194377</v>
          </cell>
          <cell r="T48">
            <v>198578</v>
          </cell>
          <cell r="U48">
            <v>204186</v>
          </cell>
          <cell r="W48">
            <v>209277</v>
          </cell>
          <cell r="X48">
            <v>201094</v>
          </cell>
          <cell r="Y48">
            <v>195648</v>
          </cell>
          <cell r="Z48">
            <v>187711</v>
          </cell>
          <cell r="AA48">
            <v>201712</v>
          </cell>
        </row>
        <row r="49">
          <cell r="A49">
            <v>1</v>
          </cell>
          <cell r="B49">
            <v>96</v>
          </cell>
          <cell r="C49" t="str">
            <v>TR</v>
          </cell>
          <cell r="D49" t="str">
            <v xml:space="preserve"> T</v>
          </cell>
          <cell r="E49">
            <v>2</v>
          </cell>
          <cell r="F49">
            <v>11</v>
          </cell>
          <cell r="G49">
            <v>1</v>
          </cell>
          <cell r="H49">
            <v>1</v>
          </cell>
          <cell r="K49" t="str">
            <v>T1</v>
          </cell>
          <cell r="M49" t="str">
            <v>004</v>
          </cell>
          <cell r="Q49">
            <v>261781</v>
          </cell>
          <cell r="R49">
            <v>21845</v>
          </cell>
          <cell r="S49">
            <v>24513</v>
          </cell>
          <cell r="T49">
            <v>18432</v>
          </cell>
          <cell r="U49">
            <v>21149</v>
          </cell>
          <cell r="W49">
            <v>25464</v>
          </cell>
          <cell r="X49">
            <v>25774</v>
          </cell>
          <cell r="Y49">
            <v>26359</v>
          </cell>
          <cell r="Z49">
            <v>24160</v>
          </cell>
          <cell r="AA49">
            <v>24264</v>
          </cell>
        </row>
        <row r="50">
          <cell r="A50">
            <v>1</v>
          </cell>
          <cell r="B50">
            <v>96</v>
          </cell>
          <cell r="C50" t="str">
            <v>TR</v>
          </cell>
          <cell r="D50" t="str">
            <v xml:space="preserve"> T</v>
          </cell>
          <cell r="E50">
            <v>2</v>
          </cell>
          <cell r="F50">
            <v>11</v>
          </cell>
          <cell r="G50">
            <v>1</v>
          </cell>
          <cell r="H50">
            <v>1</v>
          </cell>
          <cell r="K50" t="str">
            <v>T1</v>
          </cell>
          <cell r="M50" t="str">
            <v>005</v>
          </cell>
          <cell r="Q50">
            <v>526338</v>
          </cell>
          <cell r="R50">
            <v>41321</v>
          </cell>
          <cell r="S50">
            <v>42491</v>
          </cell>
          <cell r="T50">
            <v>43837</v>
          </cell>
          <cell r="U50">
            <v>47336</v>
          </cell>
          <cell r="W50">
            <v>49218</v>
          </cell>
          <cell r="X50">
            <v>47979</v>
          </cell>
          <cell r="Y50">
            <v>47465</v>
          </cell>
          <cell r="Z50">
            <v>45649</v>
          </cell>
          <cell r="AA50">
            <v>48527</v>
          </cell>
        </row>
        <row r="51">
          <cell r="A51">
            <v>1</v>
          </cell>
          <cell r="B51">
            <v>96</v>
          </cell>
          <cell r="C51" t="str">
            <v>TR</v>
          </cell>
          <cell r="D51" t="str">
            <v xml:space="preserve"> T</v>
          </cell>
          <cell r="E51">
            <v>2</v>
          </cell>
          <cell r="F51">
            <v>11</v>
          </cell>
          <cell r="G51">
            <v>1</v>
          </cell>
          <cell r="H51">
            <v>1</v>
          </cell>
          <cell r="K51" t="str">
            <v>T1</v>
          </cell>
          <cell r="M51" t="str">
            <v>006</v>
          </cell>
          <cell r="Q51">
            <v>225037</v>
          </cell>
          <cell r="R51">
            <v>16580</v>
          </cell>
          <cell r="S51">
            <v>17756</v>
          </cell>
          <cell r="T51">
            <v>18411</v>
          </cell>
          <cell r="U51">
            <v>19846</v>
          </cell>
          <cell r="W51">
            <v>20038</v>
          </cell>
          <cell r="X51">
            <v>20217</v>
          </cell>
          <cell r="Y51">
            <v>21649</v>
          </cell>
          <cell r="Z51">
            <v>21390</v>
          </cell>
          <cell r="AA51">
            <v>23177</v>
          </cell>
        </row>
        <row r="52">
          <cell r="A52">
            <v>1</v>
          </cell>
          <cell r="B52">
            <v>96</v>
          </cell>
          <cell r="C52" t="str">
            <v>TR</v>
          </cell>
          <cell r="D52" t="str">
            <v xml:space="preserve"> T</v>
          </cell>
          <cell r="E52">
            <v>2</v>
          </cell>
          <cell r="F52">
            <v>11</v>
          </cell>
          <cell r="G52">
            <v>1</v>
          </cell>
          <cell r="H52">
            <v>1</v>
          </cell>
          <cell r="K52" t="str">
            <v>T1</v>
          </cell>
          <cell r="M52" t="str">
            <v>007</v>
          </cell>
          <cell r="Q52">
            <v>507434</v>
          </cell>
          <cell r="R52">
            <v>29634</v>
          </cell>
          <cell r="S52">
            <v>33024</v>
          </cell>
          <cell r="T52">
            <v>41225</v>
          </cell>
          <cell r="U52">
            <v>39978</v>
          </cell>
          <cell r="W52">
            <v>43001</v>
          </cell>
          <cell r="X52">
            <v>49217</v>
          </cell>
          <cell r="Y52">
            <v>48356</v>
          </cell>
          <cell r="Z52">
            <v>49187</v>
          </cell>
          <cell r="AA52">
            <v>50927</v>
          </cell>
        </row>
        <row r="53">
          <cell r="A53">
            <v>1</v>
          </cell>
          <cell r="B53">
            <v>96</v>
          </cell>
          <cell r="C53" t="str">
            <v>TR</v>
          </cell>
          <cell r="D53" t="str">
            <v xml:space="preserve"> T</v>
          </cell>
          <cell r="E53">
            <v>2</v>
          </cell>
          <cell r="F53">
            <v>11</v>
          </cell>
          <cell r="G53">
            <v>1</v>
          </cell>
          <cell r="H53">
            <v>1</v>
          </cell>
          <cell r="K53" t="str">
            <v>T1</v>
          </cell>
          <cell r="M53" t="str">
            <v>008</v>
          </cell>
          <cell r="Q53">
            <v>3439044</v>
          </cell>
          <cell r="R53">
            <v>256792</v>
          </cell>
          <cell r="S53">
            <v>223222</v>
          </cell>
          <cell r="T53">
            <v>223492</v>
          </cell>
          <cell r="U53">
            <v>240777</v>
          </cell>
          <cell r="W53">
            <v>269156</v>
          </cell>
          <cell r="X53">
            <v>299039</v>
          </cell>
          <cell r="Y53">
            <v>339694</v>
          </cell>
          <cell r="Z53">
            <v>379431</v>
          </cell>
          <cell r="AA53">
            <v>420519</v>
          </cell>
        </row>
        <row r="54">
          <cell r="A54">
            <v>1</v>
          </cell>
          <cell r="B54">
            <v>96</v>
          </cell>
          <cell r="C54" t="str">
            <v>TR</v>
          </cell>
          <cell r="D54" t="str">
            <v xml:space="preserve"> T</v>
          </cell>
          <cell r="E54">
            <v>2</v>
          </cell>
          <cell r="F54">
            <v>11</v>
          </cell>
          <cell r="G54">
            <v>1</v>
          </cell>
          <cell r="H54">
            <v>1</v>
          </cell>
          <cell r="K54" t="str">
            <v>T1</v>
          </cell>
          <cell r="M54" t="str">
            <v>009</v>
          </cell>
          <cell r="Q54">
            <v>492662</v>
          </cell>
          <cell r="R54">
            <v>40499</v>
          </cell>
          <cell r="S54">
            <v>36341</v>
          </cell>
          <cell r="T54">
            <v>33550</v>
          </cell>
          <cell r="U54">
            <v>35027</v>
          </cell>
          <cell r="W54">
            <v>36572</v>
          </cell>
          <cell r="X54">
            <v>41615</v>
          </cell>
          <cell r="Y54">
            <v>48718</v>
          </cell>
          <cell r="Z54">
            <v>52788</v>
          </cell>
          <cell r="AA54">
            <v>54975</v>
          </cell>
        </row>
        <row r="55">
          <cell r="A55">
            <v>1</v>
          </cell>
          <cell r="B55">
            <v>96</v>
          </cell>
          <cell r="C55" t="str">
            <v>TR</v>
          </cell>
          <cell r="D55" t="str">
            <v xml:space="preserve"> T</v>
          </cell>
          <cell r="E55">
            <v>2</v>
          </cell>
          <cell r="F55">
            <v>11</v>
          </cell>
          <cell r="G55">
            <v>1</v>
          </cell>
          <cell r="H55">
            <v>1</v>
          </cell>
          <cell r="K55" t="str">
            <v>T1</v>
          </cell>
          <cell r="M55" t="str">
            <v>010</v>
          </cell>
          <cell r="Q55">
            <v>66942</v>
          </cell>
          <cell r="R55">
            <v>7581</v>
          </cell>
          <cell r="S55">
            <v>6221</v>
          </cell>
          <cell r="T55">
            <v>5163</v>
          </cell>
          <cell r="U55">
            <v>5014</v>
          </cell>
          <cell r="W55">
            <v>5552</v>
          </cell>
          <cell r="X55">
            <v>6197</v>
          </cell>
          <cell r="Y55">
            <v>5988</v>
          </cell>
          <cell r="Z55">
            <v>6015</v>
          </cell>
          <cell r="AA55">
            <v>6020</v>
          </cell>
        </row>
        <row r="56">
          <cell r="A56">
            <v>1</v>
          </cell>
          <cell r="B56">
            <v>96</v>
          </cell>
          <cell r="C56" t="str">
            <v>TR</v>
          </cell>
          <cell r="D56" t="str">
            <v xml:space="preserve"> T</v>
          </cell>
          <cell r="E56">
            <v>2</v>
          </cell>
          <cell r="F56">
            <v>11</v>
          </cell>
          <cell r="G56">
            <v>1</v>
          </cell>
          <cell r="H56">
            <v>1</v>
          </cell>
          <cell r="K56" t="str">
            <v>T1</v>
          </cell>
          <cell r="M56" t="str">
            <v>011</v>
          </cell>
          <cell r="Q56">
            <v>425720</v>
          </cell>
          <cell r="R56">
            <v>32918</v>
          </cell>
          <cell r="S56">
            <v>30120</v>
          </cell>
          <cell r="T56">
            <v>28387</v>
          </cell>
          <cell r="U56">
            <v>30012</v>
          </cell>
          <cell r="W56">
            <v>31021</v>
          </cell>
          <cell r="X56">
            <v>35418</v>
          </cell>
          <cell r="Y56">
            <v>42730</v>
          </cell>
          <cell r="Z56">
            <v>46773</v>
          </cell>
          <cell r="AA56">
            <v>48955</v>
          </cell>
        </row>
        <row r="57">
          <cell r="A57">
            <v>1</v>
          </cell>
          <cell r="B57">
            <v>96</v>
          </cell>
          <cell r="C57" t="str">
            <v>TR</v>
          </cell>
          <cell r="D57" t="str">
            <v xml:space="preserve"> T</v>
          </cell>
          <cell r="E57">
            <v>2</v>
          </cell>
          <cell r="F57">
            <v>11</v>
          </cell>
          <cell r="G57">
            <v>1</v>
          </cell>
          <cell r="H57">
            <v>1</v>
          </cell>
          <cell r="K57" t="str">
            <v>T1</v>
          </cell>
          <cell r="M57" t="str">
            <v>012</v>
          </cell>
          <cell r="Q57">
            <v>2946381</v>
          </cell>
          <cell r="R57">
            <v>216293</v>
          </cell>
          <cell r="S57">
            <v>186881</v>
          </cell>
          <cell r="T57">
            <v>189942</v>
          </cell>
          <cell r="U57">
            <v>205750</v>
          </cell>
          <cell r="W57">
            <v>232583</v>
          </cell>
          <cell r="X57">
            <v>257424</v>
          </cell>
          <cell r="Y57">
            <v>290976</v>
          </cell>
          <cell r="Z57">
            <v>326643</v>
          </cell>
          <cell r="AA57">
            <v>365544</v>
          </cell>
        </row>
        <row r="58">
          <cell r="A58">
            <v>1</v>
          </cell>
          <cell r="B58">
            <v>96</v>
          </cell>
          <cell r="C58" t="str">
            <v>TR</v>
          </cell>
          <cell r="D58" t="str">
            <v xml:space="preserve"> T</v>
          </cell>
          <cell r="E58">
            <v>2</v>
          </cell>
          <cell r="F58">
            <v>11</v>
          </cell>
          <cell r="G58">
            <v>1</v>
          </cell>
          <cell r="H58">
            <v>1</v>
          </cell>
          <cell r="K58" t="str">
            <v>T1</v>
          </cell>
          <cell r="M58" t="str">
            <v>013</v>
          </cell>
          <cell r="Q58">
            <v>2525226</v>
          </cell>
          <cell r="R58">
            <v>187688</v>
          </cell>
          <cell r="S58">
            <v>161690</v>
          </cell>
          <cell r="T58">
            <v>164021</v>
          </cell>
          <cell r="U58">
            <v>178296</v>
          </cell>
          <cell r="W58">
            <v>200760</v>
          </cell>
          <cell r="X58">
            <v>220814</v>
          </cell>
          <cell r="Y58">
            <v>246756</v>
          </cell>
          <cell r="Z58">
            <v>278210</v>
          </cell>
          <cell r="AA58">
            <v>315166</v>
          </cell>
        </row>
        <row r="59">
          <cell r="A59">
            <v>1</v>
          </cell>
          <cell r="B59">
            <v>96</v>
          </cell>
          <cell r="C59" t="str">
            <v>TR</v>
          </cell>
          <cell r="D59" t="str">
            <v xml:space="preserve"> T</v>
          </cell>
          <cell r="E59">
            <v>2</v>
          </cell>
          <cell r="F59">
            <v>11</v>
          </cell>
          <cell r="G59">
            <v>1</v>
          </cell>
          <cell r="H59">
            <v>1</v>
          </cell>
          <cell r="K59" t="str">
            <v>T1</v>
          </cell>
          <cell r="M59" t="str">
            <v>014</v>
          </cell>
          <cell r="Q59">
            <v>421155</v>
          </cell>
          <cell r="R59">
            <v>28605</v>
          </cell>
          <cell r="S59">
            <v>25191</v>
          </cell>
          <cell r="T59">
            <v>25921</v>
          </cell>
          <cell r="U59">
            <v>27454</v>
          </cell>
          <cell r="W59">
            <v>31824</v>
          </cell>
          <cell r="X59">
            <v>36610</v>
          </cell>
          <cell r="Y59">
            <v>44219</v>
          </cell>
          <cell r="Z59">
            <v>48433</v>
          </cell>
          <cell r="AA59">
            <v>50378</v>
          </cell>
        </row>
        <row r="60">
          <cell r="A60">
            <v>1</v>
          </cell>
          <cell r="B60">
            <v>96</v>
          </cell>
          <cell r="C60" t="str">
            <v>TR</v>
          </cell>
          <cell r="D60" t="str">
            <v xml:space="preserve"> T</v>
          </cell>
          <cell r="E60">
            <v>2</v>
          </cell>
          <cell r="F60">
            <v>11</v>
          </cell>
          <cell r="G60">
            <v>1</v>
          </cell>
          <cell r="H60">
            <v>1</v>
          </cell>
          <cell r="K60" t="str">
            <v>T1</v>
          </cell>
          <cell r="M60" t="str">
            <v>015</v>
          </cell>
          <cell r="Q60">
            <v>3676950</v>
          </cell>
          <cell r="R60">
            <v>283385</v>
          </cell>
          <cell r="S60">
            <v>315478</v>
          </cell>
          <cell r="T60">
            <v>312808</v>
          </cell>
          <cell r="U60">
            <v>327542</v>
          </cell>
          <cell r="W60">
            <v>340570</v>
          </cell>
          <cell r="X60">
            <v>336678</v>
          </cell>
          <cell r="Y60">
            <v>339839</v>
          </cell>
          <cell r="Z60">
            <v>331698</v>
          </cell>
          <cell r="AA60">
            <v>352655</v>
          </cell>
        </row>
        <row r="61">
          <cell r="A61">
            <v>2</v>
          </cell>
          <cell r="B61">
            <v>96</v>
          </cell>
          <cell r="C61" t="str">
            <v>TR</v>
          </cell>
          <cell r="D61" t="str">
            <v xml:space="preserve"> T</v>
          </cell>
          <cell r="E61">
            <v>2</v>
          </cell>
          <cell r="F61">
            <v>11</v>
          </cell>
          <cell r="G61">
            <v>1</v>
          </cell>
          <cell r="H61">
            <v>1</v>
          </cell>
          <cell r="K61" t="str">
            <v>T1</v>
          </cell>
          <cell r="M61" t="str">
            <v>016</v>
          </cell>
          <cell r="Q61">
            <v>3453815</v>
          </cell>
          <cell r="R61">
            <v>245927</v>
          </cell>
          <cell r="S61">
            <v>219905</v>
          </cell>
          <cell r="T61">
            <v>231168</v>
          </cell>
          <cell r="U61">
            <v>245728</v>
          </cell>
          <cell r="W61">
            <v>275584</v>
          </cell>
          <cell r="X61">
            <v>306641</v>
          </cell>
          <cell r="Y61">
            <v>339331</v>
          </cell>
          <cell r="Z61">
            <v>375830</v>
          </cell>
          <cell r="AA61">
            <v>416471</v>
          </cell>
        </row>
        <row r="62">
          <cell r="A62">
            <v>1</v>
          </cell>
          <cell r="B62">
            <v>96</v>
          </cell>
          <cell r="C62" t="str">
            <v>TR</v>
          </cell>
          <cell r="D62" t="str">
            <v xml:space="preserve"> T</v>
          </cell>
          <cell r="E62">
            <v>2</v>
          </cell>
          <cell r="F62">
            <v>11</v>
          </cell>
          <cell r="G62">
            <v>1</v>
          </cell>
          <cell r="H62">
            <v>1</v>
          </cell>
          <cell r="K62" t="str">
            <v>T2</v>
          </cell>
          <cell r="M62" t="str">
            <v>TTT</v>
          </cell>
          <cell r="Q62">
            <v>7081404</v>
          </cell>
          <cell r="R62">
            <v>538909</v>
          </cell>
          <cell r="S62">
            <v>520498</v>
          </cell>
          <cell r="T62">
            <v>541910</v>
          </cell>
          <cell r="U62">
            <v>553288</v>
          </cell>
          <cell r="W62">
            <v>595360</v>
          </cell>
          <cell r="X62">
            <v>611273</v>
          </cell>
          <cell r="Y62">
            <v>636901</v>
          </cell>
          <cell r="Z62">
            <v>660138</v>
          </cell>
          <cell r="AA62">
            <v>719768</v>
          </cell>
        </row>
        <row r="63">
          <cell r="A63">
            <v>1</v>
          </cell>
          <cell r="B63">
            <v>96</v>
          </cell>
          <cell r="C63" t="str">
            <v>TR</v>
          </cell>
          <cell r="D63" t="str">
            <v xml:space="preserve"> T</v>
          </cell>
          <cell r="E63">
            <v>2</v>
          </cell>
          <cell r="F63">
            <v>11</v>
          </cell>
          <cell r="G63">
            <v>1</v>
          </cell>
          <cell r="H63">
            <v>1</v>
          </cell>
          <cell r="K63" t="str">
            <v>T2</v>
          </cell>
          <cell r="M63" t="str">
            <v>001</v>
          </cell>
          <cell r="Q63">
            <v>4296883</v>
          </cell>
          <cell r="R63">
            <v>322942</v>
          </cell>
          <cell r="S63">
            <v>339873</v>
          </cell>
          <cell r="T63">
            <v>364123</v>
          </cell>
          <cell r="U63">
            <v>372894</v>
          </cell>
          <cell r="W63">
            <v>394789</v>
          </cell>
          <cell r="X63">
            <v>389832</v>
          </cell>
          <cell r="Y63">
            <v>385505</v>
          </cell>
          <cell r="Z63">
            <v>380217</v>
          </cell>
          <cell r="AA63">
            <v>398261</v>
          </cell>
        </row>
        <row r="64">
          <cell r="A64">
            <v>1</v>
          </cell>
          <cell r="B64">
            <v>96</v>
          </cell>
          <cell r="C64" t="str">
            <v>TR</v>
          </cell>
          <cell r="D64" t="str">
            <v xml:space="preserve"> T</v>
          </cell>
          <cell r="E64">
            <v>2</v>
          </cell>
          <cell r="F64">
            <v>11</v>
          </cell>
          <cell r="G64">
            <v>1</v>
          </cell>
          <cell r="H64">
            <v>1</v>
          </cell>
          <cell r="K64" t="str">
            <v>T2</v>
          </cell>
          <cell r="M64" t="str">
            <v>002</v>
          </cell>
          <cell r="Q64">
            <v>3696767</v>
          </cell>
          <cell r="R64">
            <v>272713</v>
          </cell>
          <cell r="S64">
            <v>290566</v>
          </cell>
          <cell r="T64">
            <v>309363</v>
          </cell>
          <cell r="U64">
            <v>322035</v>
          </cell>
          <cell r="W64">
            <v>336459</v>
          </cell>
          <cell r="X64">
            <v>338597</v>
          </cell>
          <cell r="Y64">
            <v>335114</v>
          </cell>
          <cell r="Z64">
            <v>332039</v>
          </cell>
          <cell r="AA64">
            <v>350170</v>
          </cell>
        </row>
        <row r="65">
          <cell r="A65">
            <v>1</v>
          </cell>
          <cell r="B65">
            <v>96</v>
          </cell>
          <cell r="C65" t="str">
            <v>TR</v>
          </cell>
          <cell r="D65" t="str">
            <v xml:space="preserve"> T</v>
          </cell>
          <cell r="E65">
            <v>2</v>
          </cell>
          <cell r="F65">
            <v>11</v>
          </cell>
          <cell r="G65">
            <v>1</v>
          </cell>
          <cell r="H65">
            <v>1</v>
          </cell>
          <cell r="K65" t="str">
            <v>T2</v>
          </cell>
          <cell r="M65" t="str">
            <v>003</v>
          </cell>
          <cell r="Q65">
            <v>2560992</v>
          </cell>
          <cell r="R65">
            <v>186029</v>
          </cell>
          <cell r="S65">
            <v>201604</v>
          </cell>
          <cell r="T65">
            <v>213948</v>
          </cell>
          <cell r="U65">
            <v>223792</v>
          </cell>
          <cell r="W65">
            <v>237247</v>
          </cell>
          <cell r="X65">
            <v>235122</v>
          </cell>
          <cell r="Y65">
            <v>227781</v>
          </cell>
          <cell r="Z65">
            <v>232049</v>
          </cell>
          <cell r="AA65">
            <v>248978</v>
          </cell>
        </row>
        <row r="66">
          <cell r="A66">
            <v>1</v>
          </cell>
          <cell r="B66">
            <v>96</v>
          </cell>
          <cell r="C66" t="str">
            <v>TR</v>
          </cell>
          <cell r="D66" t="str">
            <v xml:space="preserve"> T</v>
          </cell>
          <cell r="E66">
            <v>2</v>
          </cell>
          <cell r="F66">
            <v>11</v>
          </cell>
          <cell r="G66">
            <v>1</v>
          </cell>
          <cell r="H66">
            <v>1</v>
          </cell>
          <cell r="K66" t="str">
            <v>T2</v>
          </cell>
          <cell r="M66" t="str">
            <v>004</v>
          </cell>
          <cell r="Q66">
            <v>327256</v>
          </cell>
          <cell r="R66">
            <v>25339</v>
          </cell>
          <cell r="S66">
            <v>27462</v>
          </cell>
          <cell r="T66">
            <v>28853</v>
          </cell>
          <cell r="U66">
            <v>30318</v>
          </cell>
          <cell r="W66">
            <v>29168</v>
          </cell>
          <cell r="X66">
            <v>28630</v>
          </cell>
          <cell r="Y66">
            <v>28103</v>
          </cell>
          <cell r="Z66">
            <v>28208</v>
          </cell>
          <cell r="AA66">
            <v>29798</v>
          </cell>
        </row>
        <row r="67">
          <cell r="A67">
            <v>1</v>
          </cell>
          <cell r="B67">
            <v>96</v>
          </cell>
          <cell r="C67" t="str">
            <v>TR</v>
          </cell>
          <cell r="D67" t="str">
            <v xml:space="preserve"> T</v>
          </cell>
          <cell r="E67">
            <v>2</v>
          </cell>
          <cell r="F67">
            <v>11</v>
          </cell>
          <cell r="G67">
            <v>1</v>
          </cell>
          <cell r="H67">
            <v>1</v>
          </cell>
          <cell r="K67" t="str">
            <v>T2</v>
          </cell>
          <cell r="M67" t="str">
            <v>005</v>
          </cell>
          <cell r="Q67">
            <v>584045</v>
          </cell>
          <cell r="R67">
            <v>45825</v>
          </cell>
          <cell r="S67">
            <v>44911</v>
          </cell>
          <cell r="T67">
            <v>48810</v>
          </cell>
          <cell r="U67">
            <v>49939</v>
          </cell>
          <cell r="W67">
            <v>51470</v>
          </cell>
          <cell r="X67">
            <v>55152</v>
          </cell>
          <cell r="Y67">
            <v>58877</v>
          </cell>
          <cell r="Z67">
            <v>50967</v>
          </cell>
          <cell r="AA67">
            <v>48659</v>
          </cell>
        </row>
        <row r="68">
          <cell r="A68">
            <v>1</v>
          </cell>
          <cell r="B68">
            <v>96</v>
          </cell>
          <cell r="C68" t="str">
            <v>TR</v>
          </cell>
          <cell r="D68" t="str">
            <v xml:space="preserve"> T</v>
          </cell>
          <cell r="E68">
            <v>2</v>
          </cell>
          <cell r="F68">
            <v>11</v>
          </cell>
          <cell r="G68">
            <v>1</v>
          </cell>
          <cell r="H68">
            <v>1</v>
          </cell>
          <cell r="K68" t="str">
            <v>T2</v>
          </cell>
          <cell r="M68" t="str">
            <v>006</v>
          </cell>
          <cell r="Q68">
            <v>224474</v>
          </cell>
          <cell r="R68">
            <v>15520</v>
          </cell>
          <cell r="S68">
            <v>16590</v>
          </cell>
          <cell r="T68">
            <v>17752</v>
          </cell>
          <cell r="U68">
            <v>17986</v>
          </cell>
          <cell r="W68">
            <v>18574</v>
          </cell>
          <cell r="X68">
            <v>19693</v>
          </cell>
          <cell r="Y68">
            <v>20354</v>
          </cell>
          <cell r="Z68">
            <v>20814</v>
          </cell>
          <cell r="AA68">
            <v>22735</v>
          </cell>
        </row>
        <row r="69">
          <cell r="A69">
            <v>1</v>
          </cell>
          <cell r="B69">
            <v>96</v>
          </cell>
          <cell r="C69" t="str">
            <v>TR</v>
          </cell>
          <cell r="D69" t="str">
            <v xml:space="preserve"> T</v>
          </cell>
          <cell r="E69">
            <v>2</v>
          </cell>
          <cell r="F69">
            <v>11</v>
          </cell>
          <cell r="G69">
            <v>1</v>
          </cell>
          <cell r="H69">
            <v>1</v>
          </cell>
          <cell r="K69" t="str">
            <v>T2</v>
          </cell>
          <cell r="M69" t="str">
            <v>007</v>
          </cell>
          <cell r="Q69">
            <v>600116</v>
          </cell>
          <cell r="R69">
            <v>50229</v>
          </cell>
          <cell r="S69">
            <v>49306</v>
          </cell>
          <cell r="T69">
            <v>54759</v>
          </cell>
          <cell r="U69">
            <v>50859</v>
          </cell>
          <cell r="W69">
            <v>58331</v>
          </cell>
          <cell r="X69">
            <v>51235</v>
          </cell>
          <cell r="Y69">
            <v>50391</v>
          </cell>
          <cell r="Z69">
            <v>48178</v>
          </cell>
          <cell r="AA69">
            <v>48091</v>
          </cell>
        </row>
        <row r="70">
          <cell r="A70">
            <v>1</v>
          </cell>
          <cell r="B70">
            <v>96</v>
          </cell>
          <cell r="C70" t="str">
            <v>TR</v>
          </cell>
          <cell r="D70" t="str">
            <v xml:space="preserve"> T</v>
          </cell>
          <cell r="E70">
            <v>2</v>
          </cell>
          <cell r="F70">
            <v>11</v>
          </cell>
          <cell r="G70">
            <v>1</v>
          </cell>
          <cell r="H70">
            <v>1</v>
          </cell>
          <cell r="K70" t="str">
            <v>T2</v>
          </cell>
          <cell r="M70" t="str">
            <v>008</v>
          </cell>
          <cell r="Q70">
            <v>2784521</v>
          </cell>
          <cell r="R70">
            <v>215967</v>
          </cell>
          <cell r="S70">
            <v>180626</v>
          </cell>
          <cell r="T70">
            <v>177787</v>
          </cell>
          <cell r="U70">
            <v>180394</v>
          </cell>
          <cell r="W70">
            <v>200570</v>
          </cell>
          <cell r="X70">
            <v>221441</v>
          </cell>
          <cell r="Y70">
            <v>251396</v>
          </cell>
          <cell r="Z70">
            <v>279921</v>
          </cell>
          <cell r="AA70">
            <v>321507</v>
          </cell>
        </row>
        <row r="71">
          <cell r="A71">
            <v>1</v>
          </cell>
          <cell r="B71">
            <v>96</v>
          </cell>
          <cell r="C71" t="str">
            <v>TR</v>
          </cell>
          <cell r="D71" t="str">
            <v xml:space="preserve"> T</v>
          </cell>
          <cell r="E71">
            <v>2</v>
          </cell>
          <cell r="F71">
            <v>11</v>
          </cell>
          <cell r="G71">
            <v>1</v>
          </cell>
          <cell r="H71">
            <v>1</v>
          </cell>
          <cell r="K71" t="str">
            <v>T2</v>
          </cell>
          <cell r="M71" t="str">
            <v>009</v>
          </cell>
          <cell r="Q71">
            <v>496870</v>
          </cell>
          <cell r="R71">
            <v>38973</v>
          </cell>
          <cell r="S71">
            <v>36961</v>
          </cell>
          <cell r="T71">
            <v>38043</v>
          </cell>
          <cell r="U71">
            <v>38024</v>
          </cell>
          <cell r="W71">
            <v>39666</v>
          </cell>
          <cell r="X71">
            <v>43990</v>
          </cell>
          <cell r="Y71">
            <v>50035</v>
          </cell>
          <cell r="Z71">
            <v>52188</v>
          </cell>
          <cell r="AA71">
            <v>48383</v>
          </cell>
        </row>
        <row r="72">
          <cell r="A72">
            <v>1</v>
          </cell>
          <cell r="B72">
            <v>96</v>
          </cell>
          <cell r="C72" t="str">
            <v>TR</v>
          </cell>
          <cell r="D72" t="str">
            <v xml:space="preserve"> T</v>
          </cell>
          <cell r="E72">
            <v>2</v>
          </cell>
          <cell r="F72">
            <v>11</v>
          </cell>
          <cell r="G72">
            <v>1</v>
          </cell>
          <cell r="H72">
            <v>1</v>
          </cell>
          <cell r="K72" t="str">
            <v>T2</v>
          </cell>
          <cell r="M72" t="str">
            <v>010</v>
          </cell>
          <cell r="Q72">
            <v>74310</v>
          </cell>
          <cell r="R72">
            <v>6245</v>
          </cell>
          <cell r="S72">
            <v>6145</v>
          </cell>
          <cell r="T72">
            <v>6221</v>
          </cell>
          <cell r="U72">
            <v>6394</v>
          </cell>
          <cell r="W72">
            <v>6516</v>
          </cell>
          <cell r="X72">
            <v>6791</v>
          </cell>
          <cell r="Y72">
            <v>7110</v>
          </cell>
          <cell r="Z72">
            <v>6862</v>
          </cell>
          <cell r="AA72">
            <v>6326</v>
          </cell>
        </row>
        <row r="73">
          <cell r="A73">
            <v>1</v>
          </cell>
          <cell r="B73">
            <v>96</v>
          </cell>
          <cell r="C73" t="str">
            <v>TR</v>
          </cell>
          <cell r="D73" t="str">
            <v xml:space="preserve"> T</v>
          </cell>
          <cell r="E73">
            <v>2</v>
          </cell>
          <cell r="F73">
            <v>11</v>
          </cell>
          <cell r="G73">
            <v>1</v>
          </cell>
          <cell r="H73">
            <v>1</v>
          </cell>
          <cell r="K73" t="str">
            <v>T2</v>
          </cell>
          <cell r="M73" t="str">
            <v>011</v>
          </cell>
          <cell r="Q73">
            <v>422561</v>
          </cell>
          <cell r="R73">
            <v>32727</v>
          </cell>
          <cell r="S73">
            <v>30816</v>
          </cell>
          <cell r="T73">
            <v>31822</v>
          </cell>
          <cell r="U73">
            <v>31630</v>
          </cell>
          <cell r="W73">
            <v>33150</v>
          </cell>
          <cell r="X73">
            <v>37199</v>
          </cell>
          <cell r="Y73">
            <v>42924</v>
          </cell>
          <cell r="Z73">
            <v>45326</v>
          </cell>
          <cell r="AA73">
            <v>42058</v>
          </cell>
        </row>
        <row r="74">
          <cell r="A74">
            <v>1</v>
          </cell>
          <cell r="B74">
            <v>96</v>
          </cell>
          <cell r="C74" t="str">
            <v>TR</v>
          </cell>
          <cell r="D74" t="str">
            <v xml:space="preserve"> T</v>
          </cell>
          <cell r="E74">
            <v>2</v>
          </cell>
          <cell r="F74">
            <v>11</v>
          </cell>
          <cell r="G74">
            <v>1</v>
          </cell>
          <cell r="H74">
            <v>1</v>
          </cell>
          <cell r="K74" t="str">
            <v>T2</v>
          </cell>
          <cell r="M74" t="str">
            <v>012</v>
          </cell>
          <cell r="Q74">
            <v>2287651</v>
          </cell>
          <cell r="R74">
            <v>176994</v>
          </cell>
          <cell r="S74">
            <v>143665</v>
          </cell>
          <cell r="T74">
            <v>139744</v>
          </cell>
          <cell r="U74">
            <v>142370</v>
          </cell>
          <cell r="W74">
            <v>160904</v>
          </cell>
          <cell r="X74">
            <v>177451</v>
          </cell>
          <cell r="Y74">
            <v>201361</v>
          </cell>
          <cell r="Z74">
            <v>227733</v>
          </cell>
          <cell r="AA74">
            <v>273124</v>
          </cell>
        </row>
        <row r="75">
          <cell r="A75">
            <v>1</v>
          </cell>
          <cell r="B75">
            <v>96</v>
          </cell>
          <cell r="C75" t="str">
            <v>TR</v>
          </cell>
          <cell r="D75" t="str">
            <v xml:space="preserve"> T</v>
          </cell>
          <cell r="E75">
            <v>2</v>
          </cell>
          <cell r="F75">
            <v>11</v>
          </cell>
          <cell r="G75">
            <v>1</v>
          </cell>
          <cell r="H75">
            <v>1</v>
          </cell>
          <cell r="K75" t="str">
            <v>T2</v>
          </cell>
          <cell r="M75" t="str">
            <v>013</v>
          </cell>
          <cell r="Q75">
            <v>1763402</v>
          </cell>
          <cell r="R75">
            <v>135871</v>
          </cell>
          <cell r="S75">
            <v>104195</v>
          </cell>
          <cell r="T75">
            <v>101959</v>
          </cell>
          <cell r="U75">
            <v>106322</v>
          </cell>
          <cell r="W75">
            <v>122178</v>
          </cell>
          <cell r="X75">
            <v>137367</v>
          </cell>
          <cell r="Y75">
            <v>158147</v>
          </cell>
          <cell r="Z75">
            <v>179830</v>
          </cell>
          <cell r="AA75">
            <v>215531</v>
          </cell>
        </row>
        <row r="76">
          <cell r="A76">
            <v>1</v>
          </cell>
          <cell r="B76">
            <v>96</v>
          </cell>
          <cell r="C76" t="str">
            <v>TR</v>
          </cell>
          <cell r="D76" t="str">
            <v xml:space="preserve"> T</v>
          </cell>
          <cell r="E76">
            <v>2</v>
          </cell>
          <cell r="F76">
            <v>11</v>
          </cell>
          <cell r="G76">
            <v>1</v>
          </cell>
          <cell r="H76">
            <v>1</v>
          </cell>
          <cell r="K76" t="str">
            <v>T2</v>
          </cell>
          <cell r="M76" t="str">
            <v>014</v>
          </cell>
          <cell r="Q76">
            <v>524249</v>
          </cell>
          <cell r="R76">
            <v>41123</v>
          </cell>
          <cell r="S76">
            <v>39470</v>
          </cell>
          <cell r="T76">
            <v>37786</v>
          </cell>
          <cell r="U76">
            <v>36047</v>
          </cell>
          <cell r="W76">
            <v>38727</v>
          </cell>
          <cell r="X76">
            <v>40084</v>
          </cell>
          <cell r="Y76">
            <v>43214</v>
          </cell>
          <cell r="Z76">
            <v>47903</v>
          </cell>
          <cell r="AA76">
            <v>57592</v>
          </cell>
        </row>
        <row r="77">
          <cell r="A77">
            <v>1</v>
          </cell>
          <cell r="B77">
            <v>96</v>
          </cell>
          <cell r="C77" t="str">
            <v>TR</v>
          </cell>
          <cell r="D77" t="str">
            <v xml:space="preserve"> T</v>
          </cell>
          <cell r="E77">
            <v>2</v>
          </cell>
          <cell r="F77">
            <v>11</v>
          </cell>
          <cell r="G77">
            <v>1</v>
          </cell>
          <cell r="H77">
            <v>1</v>
          </cell>
          <cell r="K77" t="str">
            <v>T2</v>
          </cell>
          <cell r="M77" t="str">
            <v>015</v>
          </cell>
          <cell r="Q77">
            <v>4193637</v>
          </cell>
          <cell r="R77">
            <v>311686</v>
          </cell>
          <cell r="S77">
            <v>327527</v>
          </cell>
          <cell r="T77">
            <v>347406</v>
          </cell>
          <cell r="U77">
            <v>360059</v>
          </cell>
          <cell r="W77">
            <v>376125</v>
          </cell>
          <cell r="X77">
            <v>382588</v>
          </cell>
          <cell r="Y77">
            <v>385149</v>
          </cell>
          <cell r="Z77">
            <v>384227</v>
          </cell>
          <cell r="AA77">
            <v>398553</v>
          </cell>
        </row>
        <row r="78">
          <cell r="A78">
            <v>2</v>
          </cell>
          <cell r="B78">
            <v>96</v>
          </cell>
          <cell r="C78" t="str">
            <v>TR</v>
          </cell>
          <cell r="D78" t="str">
            <v xml:space="preserve"> T</v>
          </cell>
          <cell r="E78">
            <v>2</v>
          </cell>
          <cell r="F78">
            <v>11</v>
          </cell>
          <cell r="G78">
            <v>1</v>
          </cell>
          <cell r="H78">
            <v>1</v>
          </cell>
          <cell r="K78" t="str">
            <v>T2</v>
          </cell>
          <cell r="M78" t="str">
            <v>016</v>
          </cell>
          <cell r="Q78">
            <v>2887767</v>
          </cell>
          <cell r="R78">
            <v>227224</v>
          </cell>
          <cell r="S78">
            <v>192971</v>
          </cell>
          <cell r="T78">
            <v>194504</v>
          </cell>
          <cell r="U78">
            <v>193229</v>
          </cell>
          <cell r="W78">
            <v>219235</v>
          </cell>
          <cell r="X78">
            <v>228685</v>
          </cell>
          <cell r="Y78">
            <v>251752</v>
          </cell>
          <cell r="Z78">
            <v>275911</v>
          </cell>
          <cell r="AA78">
            <v>321215</v>
          </cell>
        </row>
        <row r="79">
          <cell r="A79">
            <v>1</v>
          </cell>
          <cell r="B79">
            <v>96</v>
          </cell>
          <cell r="C79" t="str">
            <v>TR</v>
          </cell>
          <cell r="D79" t="str">
            <v xml:space="preserve"> T</v>
          </cell>
          <cell r="E79">
            <v>2</v>
          </cell>
          <cell r="F79">
            <v>11</v>
          </cell>
          <cell r="G79">
            <v>1</v>
          </cell>
          <cell r="H79">
            <v>1</v>
          </cell>
          <cell r="K79" t="str">
            <v>T3</v>
          </cell>
          <cell r="M79" t="str">
            <v>TTT</v>
          </cell>
          <cell r="Q79">
            <v>17737247</v>
          </cell>
          <cell r="R79">
            <v>1360592</v>
          </cell>
          <cell r="S79">
            <v>1363735</v>
          </cell>
          <cell r="T79">
            <v>1378875</v>
          </cell>
          <cell r="U79">
            <v>1402427</v>
          </cell>
          <cell r="W79">
            <v>1483260</v>
          </cell>
          <cell r="X79">
            <v>1519890</v>
          </cell>
          <cell r="Y79">
            <v>1568114</v>
          </cell>
          <cell r="Z79">
            <v>1622019</v>
          </cell>
          <cell r="AA79">
            <v>1716741</v>
          </cell>
        </row>
        <row r="80">
          <cell r="A80">
            <v>1</v>
          </cell>
          <cell r="B80">
            <v>96</v>
          </cell>
          <cell r="C80" t="str">
            <v>TR</v>
          </cell>
          <cell r="D80" t="str">
            <v xml:space="preserve"> T</v>
          </cell>
          <cell r="E80">
            <v>2</v>
          </cell>
          <cell r="F80">
            <v>11</v>
          </cell>
          <cell r="G80">
            <v>1</v>
          </cell>
          <cell r="H80">
            <v>1</v>
          </cell>
          <cell r="K80" t="str">
            <v>T3</v>
          </cell>
          <cell r="M80" t="str">
            <v>001</v>
          </cell>
          <cell r="Q80">
            <v>11821494</v>
          </cell>
          <cell r="R80">
            <v>893768</v>
          </cell>
          <cell r="S80">
            <v>937561</v>
          </cell>
          <cell r="T80">
            <v>976818</v>
          </cell>
          <cell r="U80">
            <v>982511</v>
          </cell>
          <cell r="W80">
            <v>1037130</v>
          </cell>
          <cell r="X80">
            <v>1043342</v>
          </cell>
          <cell r="Y80">
            <v>1050998</v>
          </cell>
          <cell r="Z80">
            <v>1056706</v>
          </cell>
          <cell r="AA80">
            <v>1092232</v>
          </cell>
        </row>
        <row r="81">
          <cell r="A81">
            <v>1</v>
          </cell>
          <cell r="B81">
            <v>96</v>
          </cell>
          <cell r="C81" t="str">
            <v>TR</v>
          </cell>
          <cell r="D81" t="str">
            <v xml:space="preserve"> T</v>
          </cell>
          <cell r="E81">
            <v>2</v>
          </cell>
          <cell r="F81">
            <v>11</v>
          </cell>
          <cell r="G81">
            <v>1</v>
          </cell>
          <cell r="H81">
            <v>1</v>
          </cell>
          <cell r="K81" t="str">
            <v>T3</v>
          </cell>
          <cell r="M81" t="str">
            <v>002</v>
          </cell>
          <cell r="Q81">
            <v>10022683</v>
          </cell>
          <cell r="R81">
            <v>756104</v>
          </cell>
          <cell r="S81">
            <v>781105</v>
          </cell>
          <cell r="T81">
            <v>807993</v>
          </cell>
          <cell r="U81">
            <v>838867</v>
          </cell>
          <cell r="W81">
            <v>876018</v>
          </cell>
          <cell r="X81">
            <v>890976</v>
          </cell>
          <cell r="Y81">
            <v>893092</v>
          </cell>
          <cell r="Z81">
            <v>907278</v>
          </cell>
          <cell r="AA81">
            <v>940277</v>
          </cell>
        </row>
        <row r="82">
          <cell r="A82">
            <v>1</v>
          </cell>
          <cell r="B82">
            <v>96</v>
          </cell>
          <cell r="C82" t="str">
            <v>TR</v>
          </cell>
          <cell r="D82" t="str">
            <v xml:space="preserve"> T</v>
          </cell>
          <cell r="E82">
            <v>2</v>
          </cell>
          <cell r="F82">
            <v>11</v>
          </cell>
          <cell r="G82">
            <v>1</v>
          </cell>
          <cell r="H82">
            <v>1</v>
          </cell>
          <cell r="K82" t="str">
            <v>T3</v>
          </cell>
          <cell r="M82" t="str">
            <v>003</v>
          </cell>
          <cell r="Q82">
            <v>7640288</v>
          </cell>
          <cell r="R82">
            <v>562580</v>
          </cell>
          <cell r="S82">
            <v>591051</v>
          </cell>
          <cell r="T82">
            <v>615810</v>
          </cell>
          <cell r="U82">
            <v>641580</v>
          </cell>
          <cell r="W82">
            <v>671600</v>
          </cell>
          <cell r="X82">
            <v>683852</v>
          </cell>
          <cell r="Y82">
            <v>685227</v>
          </cell>
          <cell r="Z82">
            <v>700206</v>
          </cell>
          <cell r="AA82">
            <v>732670</v>
          </cell>
        </row>
        <row r="83">
          <cell r="A83">
            <v>1</v>
          </cell>
          <cell r="B83">
            <v>96</v>
          </cell>
          <cell r="C83" t="str">
            <v>TR</v>
          </cell>
          <cell r="D83" t="str">
            <v xml:space="preserve"> T</v>
          </cell>
          <cell r="E83">
            <v>2</v>
          </cell>
          <cell r="F83">
            <v>11</v>
          </cell>
          <cell r="G83">
            <v>1</v>
          </cell>
          <cell r="H83">
            <v>1</v>
          </cell>
          <cell r="K83" t="str">
            <v>T3</v>
          </cell>
          <cell r="M83" t="str">
            <v>004</v>
          </cell>
          <cell r="Q83">
            <v>434867</v>
          </cell>
          <cell r="R83">
            <v>36100</v>
          </cell>
          <cell r="S83">
            <v>35572</v>
          </cell>
          <cell r="T83">
            <v>35346</v>
          </cell>
          <cell r="U83">
            <v>35541</v>
          </cell>
          <cell r="W83">
            <v>35234</v>
          </cell>
          <cell r="X83">
            <v>34664</v>
          </cell>
          <cell r="Y83">
            <v>36034</v>
          </cell>
          <cell r="Z83">
            <v>38017</v>
          </cell>
          <cell r="AA83">
            <v>38771</v>
          </cell>
        </row>
        <row r="84">
          <cell r="A84">
            <v>1</v>
          </cell>
          <cell r="B84">
            <v>96</v>
          </cell>
          <cell r="C84" t="str">
            <v>TR</v>
          </cell>
          <cell r="D84" t="str">
            <v xml:space="preserve"> T</v>
          </cell>
          <cell r="E84">
            <v>2</v>
          </cell>
          <cell r="F84">
            <v>11</v>
          </cell>
          <cell r="G84">
            <v>1</v>
          </cell>
          <cell r="H84">
            <v>1</v>
          </cell>
          <cell r="K84" t="str">
            <v>T3</v>
          </cell>
          <cell r="M84" t="str">
            <v>005</v>
          </cell>
          <cell r="Q84">
            <v>1213159</v>
          </cell>
          <cell r="R84">
            <v>102566</v>
          </cell>
          <cell r="S84">
            <v>98229</v>
          </cell>
          <cell r="T84">
            <v>100275</v>
          </cell>
          <cell r="U84">
            <v>102194</v>
          </cell>
          <cell r="W84">
            <v>105167</v>
          </cell>
          <cell r="X84">
            <v>105153</v>
          </cell>
          <cell r="Y84">
            <v>102292</v>
          </cell>
          <cell r="Z84">
            <v>99704</v>
          </cell>
          <cell r="AA84">
            <v>103671</v>
          </cell>
        </row>
        <row r="85">
          <cell r="A85">
            <v>1</v>
          </cell>
          <cell r="B85">
            <v>96</v>
          </cell>
          <cell r="C85" t="str">
            <v>TR</v>
          </cell>
          <cell r="D85" t="str">
            <v xml:space="preserve"> T</v>
          </cell>
          <cell r="E85">
            <v>2</v>
          </cell>
          <cell r="F85">
            <v>11</v>
          </cell>
          <cell r="G85">
            <v>1</v>
          </cell>
          <cell r="H85">
            <v>1</v>
          </cell>
          <cell r="K85" t="str">
            <v>T3</v>
          </cell>
          <cell r="M85" t="str">
            <v>006</v>
          </cell>
          <cell r="Q85">
            <v>734370</v>
          </cell>
          <cell r="R85">
            <v>54859</v>
          </cell>
          <cell r="S85">
            <v>56253</v>
          </cell>
          <cell r="T85">
            <v>56563</v>
          </cell>
          <cell r="U85">
            <v>59552</v>
          </cell>
          <cell r="W85">
            <v>64017</v>
          </cell>
          <cell r="X85">
            <v>67307</v>
          </cell>
          <cell r="Y85">
            <v>69540</v>
          </cell>
          <cell r="Z85">
            <v>69351</v>
          </cell>
          <cell r="AA85">
            <v>65164</v>
          </cell>
        </row>
        <row r="86">
          <cell r="A86">
            <v>1</v>
          </cell>
          <cell r="B86">
            <v>96</v>
          </cell>
          <cell r="C86" t="str">
            <v>TR</v>
          </cell>
          <cell r="D86" t="str">
            <v xml:space="preserve"> T</v>
          </cell>
          <cell r="E86">
            <v>2</v>
          </cell>
          <cell r="F86">
            <v>11</v>
          </cell>
          <cell r="G86">
            <v>1</v>
          </cell>
          <cell r="H86">
            <v>1</v>
          </cell>
          <cell r="K86" t="str">
            <v>T3</v>
          </cell>
          <cell r="M86" t="str">
            <v>007</v>
          </cell>
          <cell r="Q86">
            <v>1798811</v>
          </cell>
          <cell r="R86">
            <v>137664</v>
          </cell>
          <cell r="S86">
            <v>156456</v>
          </cell>
          <cell r="T86">
            <v>168825</v>
          </cell>
          <cell r="U86">
            <v>143644</v>
          </cell>
          <cell r="W86">
            <v>161112</v>
          </cell>
          <cell r="X86">
            <v>152366</v>
          </cell>
          <cell r="Y86">
            <v>157905</v>
          </cell>
          <cell r="Z86">
            <v>149428</v>
          </cell>
          <cell r="AA86">
            <v>151955</v>
          </cell>
        </row>
        <row r="87">
          <cell r="A87">
            <v>1</v>
          </cell>
          <cell r="B87">
            <v>96</v>
          </cell>
          <cell r="C87" t="str">
            <v>TR</v>
          </cell>
          <cell r="D87" t="str">
            <v xml:space="preserve"> T</v>
          </cell>
          <cell r="E87">
            <v>2</v>
          </cell>
          <cell r="F87">
            <v>11</v>
          </cell>
          <cell r="G87">
            <v>1</v>
          </cell>
          <cell r="H87">
            <v>1</v>
          </cell>
          <cell r="K87" t="str">
            <v>T3</v>
          </cell>
          <cell r="M87" t="str">
            <v>008</v>
          </cell>
          <cell r="Q87">
            <v>5915753</v>
          </cell>
          <cell r="R87">
            <v>466824</v>
          </cell>
          <cell r="S87">
            <v>426174</v>
          </cell>
          <cell r="T87">
            <v>402056</v>
          </cell>
          <cell r="U87">
            <v>419916</v>
          </cell>
          <cell r="W87">
            <v>446130</v>
          </cell>
          <cell r="X87">
            <v>476548</v>
          </cell>
          <cell r="Y87">
            <v>517116</v>
          </cell>
          <cell r="Z87">
            <v>565313</v>
          </cell>
          <cell r="AA87">
            <v>624508</v>
          </cell>
        </row>
        <row r="88">
          <cell r="A88">
            <v>1</v>
          </cell>
          <cell r="B88">
            <v>96</v>
          </cell>
          <cell r="C88" t="str">
            <v>TR</v>
          </cell>
          <cell r="D88" t="str">
            <v xml:space="preserve"> T</v>
          </cell>
          <cell r="E88">
            <v>2</v>
          </cell>
          <cell r="F88">
            <v>11</v>
          </cell>
          <cell r="G88">
            <v>1</v>
          </cell>
          <cell r="H88">
            <v>1</v>
          </cell>
          <cell r="K88" t="str">
            <v>T3</v>
          </cell>
          <cell r="M88" t="str">
            <v>009</v>
          </cell>
          <cell r="Q88">
            <v>1405276</v>
          </cell>
          <cell r="R88">
            <v>120251</v>
          </cell>
          <cell r="S88">
            <v>114663</v>
          </cell>
          <cell r="T88">
            <v>109810</v>
          </cell>
          <cell r="U88">
            <v>111989</v>
          </cell>
          <cell r="W88">
            <v>114726</v>
          </cell>
          <cell r="X88">
            <v>119848</v>
          </cell>
          <cell r="Y88">
            <v>123812</v>
          </cell>
          <cell r="Z88">
            <v>126288</v>
          </cell>
          <cell r="AA88">
            <v>128406</v>
          </cell>
        </row>
        <row r="89">
          <cell r="A89">
            <v>1</v>
          </cell>
          <cell r="B89">
            <v>96</v>
          </cell>
          <cell r="C89" t="str">
            <v>TR</v>
          </cell>
          <cell r="D89" t="str">
            <v xml:space="preserve"> T</v>
          </cell>
          <cell r="E89">
            <v>2</v>
          </cell>
          <cell r="F89">
            <v>11</v>
          </cell>
          <cell r="G89">
            <v>1</v>
          </cell>
          <cell r="H89">
            <v>1</v>
          </cell>
          <cell r="K89" t="str">
            <v>T3</v>
          </cell>
          <cell r="M89" t="str">
            <v>010</v>
          </cell>
          <cell r="Q89">
            <v>432577</v>
          </cell>
          <cell r="R89">
            <v>36981</v>
          </cell>
          <cell r="S89">
            <v>35549</v>
          </cell>
          <cell r="T89">
            <v>35790</v>
          </cell>
          <cell r="U89">
            <v>36558</v>
          </cell>
          <cell r="W89">
            <v>37446</v>
          </cell>
          <cell r="X89">
            <v>38133</v>
          </cell>
          <cell r="Y89">
            <v>38671</v>
          </cell>
          <cell r="Z89">
            <v>38327</v>
          </cell>
          <cell r="AA89">
            <v>37778</v>
          </cell>
        </row>
        <row r="90">
          <cell r="A90">
            <v>1</v>
          </cell>
          <cell r="B90">
            <v>96</v>
          </cell>
          <cell r="C90" t="str">
            <v>TR</v>
          </cell>
          <cell r="D90" t="str">
            <v xml:space="preserve"> T</v>
          </cell>
          <cell r="E90">
            <v>2</v>
          </cell>
          <cell r="F90">
            <v>11</v>
          </cell>
          <cell r="G90">
            <v>1</v>
          </cell>
          <cell r="H90">
            <v>1</v>
          </cell>
          <cell r="K90" t="str">
            <v>T3</v>
          </cell>
          <cell r="M90" t="str">
            <v>011</v>
          </cell>
          <cell r="Q90">
            <v>972700</v>
          </cell>
          <cell r="R90">
            <v>83270</v>
          </cell>
          <cell r="S90">
            <v>79115</v>
          </cell>
          <cell r="T90">
            <v>74020</v>
          </cell>
          <cell r="U90">
            <v>75432</v>
          </cell>
          <cell r="W90">
            <v>77280</v>
          </cell>
          <cell r="X90">
            <v>81715</v>
          </cell>
          <cell r="Y90">
            <v>85141</v>
          </cell>
          <cell r="Z90">
            <v>87961</v>
          </cell>
          <cell r="AA90">
            <v>90628</v>
          </cell>
        </row>
        <row r="91">
          <cell r="A91">
            <v>1</v>
          </cell>
          <cell r="B91">
            <v>96</v>
          </cell>
          <cell r="C91" t="str">
            <v>TR</v>
          </cell>
          <cell r="D91" t="str">
            <v xml:space="preserve"> T</v>
          </cell>
          <cell r="E91">
            <v>2</v>
          </cell>
          <cell r="F91">
            <v>11</v>
          </cell>
          <cell r="G91">
            <v>1</v>
          </cell>
          <cell r="H91">
            <v>1</v>
          </cell>
          <cell r="K91" t="str">
            <v>T3</v>
          </cell>
          <cell r="M91" t="str">
            <v>012</v>
          </cell>
          <cell r="Q91">
            <v>4510476</v>
          </cell>
          <cell r="R91">
            <v>346573</v>
          </cell>
          <cell r="S91">
            <v>311511</v>
          </cell>
          <cell r="T91">
            <v>292246</v>
          </cell>
          <cell r="U91">
            <v>307926</v>
          </cell>
          <cell r="W91">
            <v>331404</v>
          </cell>
          <cell r="X91">
            <v>356700</v>
          </cell>
          <cell r="Y91">
            <v>393304</v>
          </cell>
          <cell r="Z91">
            <v>439025</v>
          </cell>
          <cell r="AA91">
            <v>496102</v>
          </cell>
        </row>
        <row r="92">
          <cell r="A92">
            <v>1</v>
          </cell>
          <cell r="B92">
            <v>96</v>
          </cell>
          <cell r="C92" t="str">
            <v>TR</v>
          </cell>
          <cell r="D92" t="str">
            <v xml:space="preserve"> T</v>
          </cell>
          <cell r="E92">
            <v>2</v>
          </cell>
          <cell r="F92">
            <v>11</v>
          </cell>
          <cell r="G92">
            <v>1</v>
          </cell>
          <cell r="H92">
            <v>1</v>
          </cell>
          <cell r="K92" t="str">
            <v>T3</v>
          </cell>
          <cell r="M92" t="str">
            <v>013</v>
          </cell>
          <cell r="Q92">
            <v>2603329</v>
          </cell>
          <cell r="R92">
            <v>193999</v>
          </cell>
          <cell r="S92">
            <v>153742</v>
          </cell>
          <cell r="T92">
            <v>150037</v>
          </cell>
          <cell r="U92">
            <v>164990</v>
          </cell>
          <cell r="W92">
            <v>181905</v>
          </cell>
          <cell r="X92">
            <v>200451</v>
          </cell>
          <cell r="Y92">
            <v>228773</v>
          </cell>
          <cell r="Z92">
            <v>270477</v>
          </cell>
          <cell r="AA92">
            <v>315659</v>
          </cell>
        </row>
        <row r="93">
          <cell r="A93">
            <v>1</v>
          </cell>
          <cell r="B93">
            <v>96</v>
          </cell>
          <cell r="C93" t="str">
            <v>TR</v>
          </cell>
          <cell r="D93" t="str">
            <v xml:space="preserve"> T</v>
          </cell>
          <cell r="E93">
            <v>2</v>
          </cell>
          <cell r="F93">
            <v>11</v>
          </cell>
          <cell r="G93">
            <v>1</v>
          </cell>
          <cell r="H93">
            <v>1</v>
          </cell>
          <cell r="K93" t="str">
            <v>T3</v>
          </cell>
          <cell r="M93" t="str">
            <v>014</v>
          </cell>
          <cell r="Q93">
            <v>1907147</v>
          </cell>
          <cell r="R93">
            <v>152573</v>
          </cell>
          <cell r="S93">
            <v>157769</v>
          </cell>
          <cell r="T93">
            <v>142210</v>
          </cell>
          <cell r="U93">
            <v>142937</v>
          </cell>
          <cell r="W93">
            <v>149499</v>
          </cell>
          <cell r="X93">
            <v>156249</v>
          </cell>
          <cell r="Y93">
            <v>164531</v>
          </cell>
          <cell r="Z93">
            <v>168548</v>
          </cell>
          <cell r="AA93">
            <v>180443</v>
          </cell>
        </row>
        <row r="94">
          <cell r="A94">
            <v>1</v>
          </cell>
          <cell r="B94">
            <v>96</v>
          </cell>
          <cell r="C94" t="str">
            <v>TR</v>
          </cell>
          <cell r="D94" t="str">
            <v xml:space="preserve"> T</v>
          </cell>
          <cell r="E94">
            <v>2</v>
          </cell>
          <cell r="F94">
            <v>11</v>
          </cell>
          <cell r="G94">
            <v>1</v>
          </cell>
          <cell r="H94">
            <v>1</v>
          </cell>
          <cell r="K94" t="str">
            <v>T3</v>
          </cell>
          <cell r="M94" t="str">
            <v>015</v>
          </cell>
          <cell r="Q94">
            <v>11427960</v>
          </cell>
          <cell r="R94">
            <v>876355</v>
          </cell>
          <cell r="S94">
            <v>895769</v>
          </cell>
          <cell r="T94">
            <v>917803</v>
          </cell>
          <cell r="U94">
            <v>950856</v>
          </cell>
          <cell r="W94">
            <v>990744</v>
          </cell>
          <cell r="X94">
            <v>1010825</v>
          </cell>
          <cell r="Y94">
            <v>1016904</v>
          </cell>
          <cell r="Z94">
            <v>1033567</v>
          </cell>
          <cell r="AA94">
            <v>1068683</v>
          </cell>
        </row>
        <row r="95">
          <cell r="A95">
            <v>2</v>
          </cell>
          <cell r="B95">
            <v>96</v>
          </cell>
          <cell r="C95" t="str">
            <v>TR</v>
          </cell>
          <cell r="D95" t="str">
            <v xml:space="preserve"> T</v>
          </cell>
          <cell r="E95">
            <v>2</v>
          </cell>
          <cell r="F95">
            <v>11</v>
          </cell>
          <cell r="G95">
            <v>1</v>
          </cell>
          <cell r="H95">
            <v>1</v>
          </cell>
          <cell r="K95" t="str">
            <v>T3</v>
          </cell>
          <cell r="M95" t="str">
            <v>016</v>
          </cell>
          <cell r="Q95">
            <v>6309287</v>
          </cell>
          <cell r="R95">
            <v>484237</v>
          </cell>
          <cell r="S95">
            <v>467967</v>
          </cell>
          <cell r="T95">
            <v>461071</v>
          </cell>
          <cell r="U95">
            <v>451570</v>
          </cell>
          <cell r="W95">
            <v>492516</v>
          </cell>
          <cell r="X95">
            <v>509066</v>
          </cell>
          <cell r="Y95">
            <v>551209</v>
          </cell>
          <cell r="Z95">
            <v>588453</v>
          </cell>
          <cell r="AA95">
            <v>648058</v>
          </cell>
        </row>
        <row r="96">
          <cell r="A96">
            <v>1</v>
          </cell>
          <cell r="B96">
            <v>96</v>
          </cell>
          <cell r="C96" t="str">
            <v>TR</v>
          </cell>
          <cell r="D96" t="str">
            <v xml:space="preserve"> T</v>
          </cell>
          <cell r="E96">
            <v>2</v>
          </cell>
          <cell r="F96">
            <v>11</v>
          </cell>
          <cell r="G96">
            <v>1</v>
          </cell>
          <cell r="H96">
            <v>1</v>
          </cell>
          <cell r="K96" t="str">
            <v>T4</v>
          </cell>
          <cell r="M96" t="str">
            <v>TTT</v>
          </cell>
          <cell r="Q96">
            <v>4553126</v>
          </cell>
          <cell r="R96">
            <v>330750</v>
          </cell>
          <cell r="S96">
            <v>342262</v>
          </cell>
          <cell r="T96">
            <v>356071</v>
          </cell>
          <cell r="U96">
            <v>375961</v>
          </cell>
          <cell r="W96">
            <v>404534</v>
          </cell>
          <cell r="X96">
            <v>426085</v>
          </cell>
          <cell r="Y96">
            <v>441720</v>
          </cell>
          <cell r="Z96">
            <v>450527</v>
          </cell>
          <cell r="AA96">
            <v>473036</v>
          </cell>
        </row>
        <row r="97">
          <cell r="A97">
            <v>1</v>
          </cell>
          <cell r="B97">
            <v>96</v>
          </cell>
          <cell r="C97" t="str">
            <v>TR</v>
          </cell>
          <cell r="D97" t="str">
            <v xml:space="preserve"> T</v>
          </cell>
          <cell r="E97">
            <v>2</v>
          </cell>
          <cell r="F97">
            <v>11</v>
          </cell>
          <cell r="G97">
            <v>1</v>
          </cell>
          <cell r="H97">
            <v>1</v>
          </cell>
          <cell r="K97" t="str">
            <v>T4</v>
          </cell>
          <cell r="M97" t="str">
            <v>001</v>
          </cell>
          <cell r="Q97">
            <v>2298913</v>
          </cell>
          <cell r="R97">
            <v>164758</v>
          </cell>
          <cell r="S97">
            <v>198238</v>
          </cell>
          <cell r="T97">
            <v>206691</v>
          </cell>
          <cell r="U97">
            <v>210466</v>
          </cell>
          <cell r="W97">
            <v>219808</v>
          </cell>
          <cell r="X97">
            <v>220894</v>
          </cell>
          <cell r="Y97">
            <v>213491</v>
          </cell>
          <cell r="Z97">
            <v>206329</v>
          </cell>
          <cell r="AA97">
            <v>213116</v>
          </cell>
        </row>
        <row r="98">
          <cell r="A98">
            <v>1</v>
          </cell>
          <cell r="B98">
            <v>96</v>
          </cell>
          <cell r="C98" t="str">
            <v>TR</v>
          </cell>
          <cell r="D98" t="str">
            <v xml:space="preserve"> T</v>
          </cell>
          <cell r="E98">
            <v>2</v>
          </cell>
          <cell r="F98">
            <v>11</v>
          </cell>
          <cell r="G98">
            <v>1</v>
          </cell>
          <cell r="H98">
            <v>1</v>
          </cell>
          <cell r="K98" t="str">
            <v>T4</v>
          </cell>
          <cell r="M98" t="str">
            <v>002</v>
          </cell>
          <cell r="Q98">
            <v>2030491</v>
          </cell>
          <cell r="R98">
            <v>144924</v>
          </cell>
          <cell r="S98">
            <v>177517</v>
          </cell>
          <cell r="T98">
            <v>185565</v>
          </cell>
          <cell r="U98">
            <v>187698</v>
          </cell>
          <cell r="W98">
            <v>194298</v>
          </cell>
          <cell r="X98">
            <v>190439</v>
          </cell>
          <cell r="Y98">
            <v>183306</v>
          </cell>
          <cell r="Z98">
            <v>178791</v>
          </cell>
          <cell r="AA98">
            <v>188375</v>
          </cell>
        </row>
        <row r="99">
          <cell r="A99">
            <v>1</v>
          </cell>
          <cell r="B99">
            <v>96</v>
          </cell>
          <cell r="C99" t="str">
            <v>TR</v>
          </cell>
          <cell r="D99" t="str">
            <v xml:space="preserve"> T</v>
          </cell>
          <cell r="E99">
            <v>2</v>
          </cell>
          <cell r="F99">
            <v>11</v>
          </cell>
          <cell r="G99">
            <v>1</v>
          </cell>
          <cell r="H99">
            <v>1</v>
          </cell>
          <cell r="K99" t="str">
            <v>T4</v>
          </cell>
          <cell r="M99" t="str">
            <v>003</v>
          </cell>
          <cell r="Q99">
            <v>1365208</v>
          </cell>
          <cell r="R99">
            <v>100799</v>
          </cell>
          <cell r="S99">
            <v>128866</v>
          </cell>
          <cell r="T99">
            <v>134006</v>
          </cell>
          <cell r="U99">
            <v>131862</v>
          </cell>
          <cell r="W99">
            <v>133385</v>
          </cell>
          <cell r="X99">
            <v>127664</v>
          </cell>
          <cell r="Y99">
            <v>120086</v>
          </cell>
          <cell r="Z99">
            <v>115897</v>
          </cell>
          <cell r="AA99">
            <v>122918</v>
          </cell>
        </row>
        <row r="100">
          <cell r="A100">
            <v>1</v>
          </cell>
          <cell r="B100">
            <v>96</v>
          </cell>
          <cell r="C100" t="str">
            <v>TR</v>
          </cell>
          <cell r="D100" t="str">
            <v xml:space="preserve"> T</v>
          </cell>
          <cell r="E100">
            <v>2</v>
          </cell>
          <cell r="F100">
            <v>11</v>
          </cell>
          <cell r="G100">
            <v>1</v>
          </cell>
          <cell r="H100">
            <v>1</v>
          </cell>
          <cell r="K100" t="str">
            <v>T4</v>
          </cell>
          <cell r="M100" t="str">
            <v>004</v>
          </cell>
          <cell r="Q100">
            <v>177325</v>
          </cell>
          <cell r="R100">
            <v>11338</v>
          </cell>
          <cell r="S100">
            <v>12252</v>
          </cell>
          <cell r="T100">
            <v>13769</v>
          </cell>
          <cell r="U100">
            <v>15438</v>
          </cell>
          <cell r="W100">
            <v>15364</v>
          </cell>
          <cell r="X100">
            <v>14602</v>
          </cell>
          <cell r="Y100">
            <v>14751</v>
          </cell>
          <cell r="Z100">
            <v>15496</v>
          </cell>
          <cell r="AA100">
            <v>17776</v>
          </cell>
        </row>
        <row r="101">
          <cell r="A101">
            <v>1</v>
          </cell>
          <cell r="B101">
            <v>96</v>
          </cell>
          <cell r="C101" t="str">
            <v>TR</v>
          </cell>
          <cell r="D101" t="str">
            <v xml:space="preserve"> T</v>
          </cell>
          <cell r="E101">
            <v>2</v>
          </cell>
          <cell r="F101">
            <v>11</v>
          </cell>
          <cell r="G101">
            <v>1</v>
          </cell>
          <cell r="H101">
            <v>1</v>
          </cell>
          <cell r="K101" t="str">
            <v>T4</v>
          </cell>
          <cell r="M101" t="str">
            <v>005</v>
          </cell>
          <cell r="Q101">
            <v>337060</v>
          </cell>
          <cell r="R101">
            <v>23938</v>
          </cell>
          <cell r="S101">
            <v>26211</v>
          </cell>
          <cell r="T101">
            <v>26262</v>
          </cell>
          <cell r="U101">
            <v>27939</v>
          </cell>
          <cell r="W101">
            <v>32073</v>
          </cell>
          <cell r="X101">
            <v>34038</v>
          </cell>
          <cell r="Y101">
            <v>33583</v>
          </cell>
          <cell r="Z101">
            <v>31360</v>
          </cell>
          <cell r="AA101">
            <v>31634</v>
          </cell>
        </row>
        <row r="102">
          <cell r="A102">
            <v>1</v>
          </cell>
          <cell r="B102">
            <v>96</v>
          </cell>
          <cell r="C102" t="str">
            <v>TR</v>
          </cell>
          <cell r="D102" t="str">
            <v xml:space="preserve"> T</v>
          </cell>
          <cell r="E102">
            <v>2</v>
          </cell>
          <cell r="F102">
            <v>11</v>
          </cell>
          <cell r="G102">
            <v>1</v>
          </cell>
          <cell r="H102">
            <v>1</v>
          </cell>
          <cell r="K102" t="str">
            <v>T4</v>
          </cell>
          <cell r="M102" t="str">
            <v>006</v>
          </cell>
          <cell r="Q102">
            <v>150897</v>
          </cell>
          <cell r="R102">
            <v>8849</v>
          </cell>
          <cell r="S102">
            <v>10187</v>
          </cell>
          <cell r="T102">
            <v>11529</v>
          </cell>
          <cell r="U102">
            <v>12459</v>
          </cell>
          <cell r="W102">
            <v>13476</v>
          </cell>
          <cell r="X102">
            <v>14136</v>
          </cell>
          <cell r="Y102">
            <v>14886</v>
          </cell>
          <cell r="Z102">
            <v>16039</v>
          </cell>
          <cell r="AA102">
            <v>16047</v>
          </cell>
        </row>
        <row r="103">
          <cell r="A103">
            <v>1</v>
          </cell>
          <cell r="B103">
            <v>96</v>
          </cell>
          <cell r="C103" t="str">
            <v>TR</v>
          </cell>
          <cell r="D103" t="str">
            <v xml:space="preserve"> T</v>
          </cell>
          <cell r="E103">
            <v>2</v>
          </cell>
          <cell r="F103">
            <v>11</v>
          </cell>
          <cell r="G103">
            <v>1</v>
          </cell>
          <cell r="H103">
            <v>1</v>
          </cell>
          <cell r="K103" t="str">
            <v>T4</v>
          </cell>
          <cell r="M103" t="str">
            <v>007</v>
          </cell>
          <cell r="Q103">
            <v>268422</v>
          </cell>
          <cell r="R103">
            <v>19833</v>
          </cell>
          <cell r="S103">
            <v>20721</v>
          </cell>
          <cell r="T103">
            <v>21126</v>
          </cell>
          <cell r="U103">
            <v>22767</v>
          </cell>
          <cell r="W103">
            <v>25510</v>
          </cell>
          <cell r="X103">
            <v>30454</v>
          </cell>
          <cell r="Y103">
            <v>30185</v>
          </cell>
          <cell r="Z103">
            <v>27538</v>
          </cell>
          <cell r="AA103">
            <v>24741</v>
          </cell>
        </row>
        <row r="104">
          <cell r="A104">
            <v>1</v>
          </cell>
          <cell r="B104">
            <v>96</v>
          </cell>
          <cell r="C104" t="str">
            <v>TR</v>
          </cell>
          <cell r="D104" t="str">
            <v xml:space="preserve"> T</v>
          </cell>
          <cell r="E104">
            <v>2</v>
          </cell>
          <cell r="F104">
            <v>11</v>
          </cell>
          <cell r="G104">
            <v>1</v>
          </cell>
          <cell r="H104">
            <v>1</v>
          </cell>
          <cell r="K104" t="str">
            <v>T4</v>
          </cell>
          <cell r="M104" t="str">
            <v>008</v>
          </cell>
          <cell r="Q104">
            <v>2254213</v>
          </cell>
          <cell r="R104">
            <v>165993</v>
          </cell>
          <cell r="S104">
            <v>144024</v>
          </cell>
          <cell r="T104">
            <v>149380</v>
          </cell>
          <cell r="U104">
            <v>165495</v>
          </cell>
          <cell r="W104">
            <v>184727</v>
          </cell>
          <cell r="X104">
            <v>205192</v>
          </cell>
          <cell r="Y104">
            <v>228229</v>
          </cell>
          <cell r="Z104">
            <v>244198</v>
          </cell>
          <cell r="AA104">
            <v>259920</v>
          </cell>
        </row>
        <row r="105">
          <cell r="A105">
            <v>1</v>
          </cell>
          <cell r="B105">
            <v>96</v>
          </cell>
          <cell r="C105" t="str">
            <v>TR</v>
          </cell>
          <cell r="D105" t="str">
            <v xml:space="preserve"> T</v>
          </cell>
          <cell r="E105">
            <v>2</v>
          </cell>
          <cell r="F105">
            <v>11</v>
          </cell>
          <cell r="G105">
            <v>1</v>
          </cell>
          <cell r="H105">
            <v>1</v>
          </cell>
          <cell r="K105" t="str">
            <v>T4</v>
          </cell>
          <cell r="M105" t="str">
            <v>009</v>
          </cell>
          <cell r="Q105">
            <v>299257</v>
          </cell>
          <cell r="R105">
            <v>25622</v>
          </cell>
          <cell r="S105">
            <v>24342</v>
          </cell>
          <cell r="T105">
            <v>23475</v>
          </cell>
          <cell r="U105">
            <v>24224</v>
          </cell>
          <cell r="W105">
            <v>24069</v>
          </cell>
          <cell r="X105">
            <v>24837</v>
          </cell>
          <cell r="Y105">
            <v>27321</v>
          </cell>
          <cell r="Z105">
            <v>30103</v>
          </cell>
          <cell r="AA105">
            <v>30603</v>
          </cell>
        </row>
        <row r="106">
          <cell r="A106">
            <v>1</v>
          </cell>
          <cell r="B106">
            <v>96</v>
          </cell>
          <cell r="C106" t="str">
            <v>TR</v>
          </cell>
          <cell r="D106" t="str">
            <v xml:space="preserve"> T</v>
          </cell>
          <cell r="E106">
            <v>2</v>
          </cell>
          <cell r="F106">
            <v>11</v>
          </cell>
          <cell r="G106">
            <v>1</v>
          </cell>
          <cell r="H106">
            <v>1</v>
          </cell>
          <cell r="K106" t="str">
            <v>T4</v>
          </cell>
          <cell r="M106" t="str">
            <v>010</v>
          </cell>
          <cell r="Q106">
            <v>35671</v>
          </cell>
          <cell r="R106">
            <v>3426</v>
          </cell>
          <cell r="S106">
            <v>3703</v>
          </cell>
          <cell r="T106">
            <v>3116</v>
          </cell>
          <cell r="U106">
            <v>2983</v>
          </cell>
          <cell r="W106">
            <v>3046</v>
          </cell>
          <cell r="X106">
            <v>3129</v>
          </cell>
          <cell r="Y106">
            <v>3094</v>
          </cell>
          <cell r="Z106">
            <v>3103</v>
          </cell>
          <cell r="AA106">
            <v>2907</v>
          </cell>
        </row>
        <row r="107">
          <cell r="A107">
            <v>1</v>
          </cell>
          <cell r="B107">
            <v>96</v>
          </cell>
          <cell r="C107" t="str">
            <v>TR</v>
          </cell>
          <cell r="D107" t="str">
            <v xml:space="preserve"> T</v>
          </cell>
          <cell r="E107">
            <v>2</v>
          </cell>
          <cell r="F107">
            <v>11</v>
          </cell>
          <cell r="G107">
            <v>1</v>
          </cell>
          <cell r="H107">
            <v>1</v>
          </cell>
          <cell r="K107" t="str">
            <v>T4</v>
          </cell>
          <cell r="M107" t="str">
            <v>011</v>
          </cell>
          <cell r="Q107">
            <v>263585</v>
          </cell>
          <cell r="R107">
            <v>22196</v>
          </cell>
          <cell r="S107">
            <v>20639</v>
          </cell>
          <cell r="T107">
            <v>20358</v>
          </cell>
          <cell r="U107">
            <v>21242</v>
          </cell>
          <cell r="W107">
            <v>21023</v>
          </cell>
          <cell r="X107">
            <v>21709</v>
          </cell>
          <cell r="Y107">
            <v>24227</v>
          </cell>
          <cell r="Z107">
            <v>27000</v>
          </cell>
          <cell r="AA107">
            <v>27695</v>
          </cell>
        </row>
        <row r="108">
          <cell r="A108">
            <v>1</v>
          </cell>
          <cell r="B108">
            <v>96</v>
          </cell>
          <cell r="C108" t="str">
            <v>TR</v>
          </cell>
          <cell r="D108" t="str">
            <v xml:space="preserve"> T</v>
          </cell>
          <cell r="E108">
            <v>2</v>
          </cell>
          <cell r="F108">
            <v>11</v>
          </cell>
          <cell r="G108">
            <v>1</v>
          </cell>
          <cell r="H108">
            <v>1</v>
          </cell>
          <cell r="K108" t="str">
            <v>T4</v>
          </cell>
          <cell r="M108" t="str">
            <v>012</v>
          </cell>
          <cell r="Q108">
            <v>1954956</v>
          </cell>
          <cell r="R108">
            <v>140371</v>
          </cell>
          <cell r="S108">
            <v>119682</v>
          </cell>
          <cell r="T108">
            <v>125905</v>
          </cell>
          <cell r="U108">
            <v>141271</v>
          </cell>
          <cell r="W108">
            <v>160658</v>
          </cell>
          <cell r="X108">
            <v>180354</v>
          </cell>
          <cell r="Y108">
            <v>200908</v>
          </cell>
          <cell r="Z108">
            <v>214095</v>
          </cell>
          <cell r="AA108">
            <v>229318</v>
          </cell>
        </row>
        <row r="109">
          <cell r="A109">
            <v>1</v>
          </cell>
          <cell r="B109">
            <v>96</v>
          </cell>
          <cell r="C109" t="str">
            <v>TR</v>
          </cell>
          <cell r="D109" t="str">
            <v xml:space="preserve"> T</v>
          </cell>
          <cell r="E109">
            <v>2</v>
          </cell>
          <cell r="F109">
            <v>11</v>
          </cell>
          <cell r="G109">
            <v>1</v>
          </cell>
          <cell r="H109">
            <v>1</v>
          </cell>
          <cell r="K109" t="str">
            <v>T4</v>
          </cell>
          <cell r="M109" t="str">
            <v>013</v>
          </cell>
          <cell r="Q109">
            <v>1635909</v>
          </cell>
          <cell r="R109">
            <v>118334</v>
          </cell>
          <cell r="S109">
            <v>99526</v>
          </cell>
          <cell r="T109">
            <v>106577</v>
          </cell>
          <cell r="U109">
            <v>120176</v>
          </cell>
          <cell r="W109">
            <v>136092</v>
          </cell>
          <cell r="X109">
            <v>150575</v>
          </cell>
          <cell r="Y109">
            <v>167969</v>
          </cell>
          <cell r="Z109">
            <v>179809</v>
          </cell>
          <cell r="AA109">
            <v>192467</v>
          </cell>
        </row>
        <row r="110">
          <cell r="A110">
            <v>1</v>
          </cell>
          <cell r="B110">
            <v>96</v>
          </cell>
          <cell r="C110" t="str">
            <v>TR</v>
          </cell>
          <cell r="D110" t="str">
            <v xml:space="preserve"> T</v>
          </cell>
          <cell r="E110">
            <v>2</v>
          </cell>
          <cell r="F110">
            <v>11</v>
          </cell>
          <cell r="G110">
            <v>1</v>
          </cell>
          <cell r="H110">
            <v>1</v>
          </cell>
          <cell r="K110" t="str">
            <v>T4</v>
          </cell>
          <cell r="M110" t="str">
            <v>014</v>
          </cell>
          <cell r="Q110">
            <v>319047</v>
          </cell>
          <cell r="R110">
            <v>22037</v>
          </cell>
          <cell r="S110">
            <v>20157</v>
          </cell>
          <cell r="T110">
            <v>19328</v>
          </cell>
          <cell r="U110">
            <v>21095</v>
          </cell>
          <cell r="W110">
            <v>24566</v>
          </cell>
          <cell r="X110">
            <v>29779</v>
          </cell>
          <cell r="Y110">
            <v>32939</v>
          </cell>
          <cell r="Z110">
            <v>34285</v>
          </cell>
          <cell r="AA110">
            <v>36850</v>
          </cell>
        </row>
        <row r="111">
          <cell r="A111">
            <v>1</v>
          </cell>
          <cell r="B111">
            <v>96</v>
          </cell>
          <cell r="C111" t="str">
            <v>TR</v>
          </cell>
          <cell r="D111" t="str">
            <v xml:space="preserve"> T</v>
          </cell>
          <cell r="E111">
            <v>2</v>
          </cell>
          <cell r="F111">
            <v>11</v>
          </cell>
          <cell r="G111">
            <v>1</v>
          </cell>
          <cell r="H111">
            <v>1</v>
          </cell>
          <cell r="K111" t="str">
            <v>T4</v>
          </cell>
          <cell r="M111" t="str">
            <v>015</v>
          </cell>
          <cell r="Q111">
            <v>2329748</v>
          </cell>
          <cell r="R111">
            <v>170546</v>
          </cell>
          <cell r="S111">
            <v>201859</v>
          </cell>
          <cell r="T111">
            <v>209040</v>
          </cell>
          <cell r="U111">
            <v>211923</v>
          </cell>
          <cell r="W111">
            <v>218367</v>
          </cell>
          <cell r="X111">
            <v>215277</v>
          </cell>
          <cell r="Y111">
            <v>210628</v>
          </cell>
          <cell r="Z111">
            <v>208894</v>
          </cell>
          <cell r="AA111">
            <v>218978</v>
          </cell>
        </row>
        <row r="112">
          <cell r="A112">
            <v>2</v>
          </cell>
          <cell r="B112">
            <v>96</v>
          </cell>
          <cell r="C112" t="str">
            <v>TR</v>
          </cell>
          <cell r="D112" t="str">
            <v xml:space="preserve"> T</v>
          </cell>
          <cell r="E112">
            <v>2</v>
          </cell>
          <cell r="F112">
            <v>11</v>
          </cell>
          <cell r="G112">
            <v>1</v>
          </cell>
          <cell r="H112">
            <v>1</v>
          </cell>
          <cell r="K112" t="str">
            <v>T4</v>
          </cell>
          <cell r="M112" t="str">
            <v>016</v>
          </cell>
          <cell r="Q112">
            <v>2223378</v>
          </cell>
          <cell r="R112">
            <v>160204</v>
          </cell>
          <cell r="S112">
            <v>140403</v>
          </cell>
          <cell r="T112">
            <v>147031</v>
          </cell>
          <cell r="U112">
            <v>164038</v>
          </cell>
          <cell r="W112">
            <v>186167</v>
          </cell>
          <cell r="X112">
            <v>210809</v>
          </cell>
          <cell r="Y112">
            <v>231092</v>
          </cell>
          <cell r="Z112">
            <v>241633</v>
          </cell>
          <cell r="AA112">
            <v>254058</v>
          </cell>
        </row>
        <row r="113">
          <cell r="A113">
            <v>1</v>
          </cell>
          <cell r="B113">
            <v>96</v>
          </cell>
          <cell r="C113" t="str">
            <v>TR</v>
          </cell>
          <cell r="D113" t="str">
            <v xml:space="preserve"> T</v>
          </cell>
          <cell r="E113">
            <v>2</v>
          </cell>
          <cell r="F113">
            <v>11</v>
          </cell>
          <cell r="G113">
            <v>1</v>
          </cell>
          <cell r="H113">
            <v>1</v>
          </cell>
          <cell r="K113" t="str">
            <v>T5</v>
          </cell>
          <cell r="M113" t="str">
            <v>TTT</v>
          </cell>
          <cell r="Q113">
            <v>8746457</v>
          </cell>
          <cell r="R113">
            <v>644935</v>
          </cell>
          <cell r="S113">
            <v>629849</v>
          </cell>
          <cell r="T113">
            <v>639823</v>
          </cell>
          <cell r="U113">
            <v>661563</v>
          </cell>
          <cell r="W113">
            <v>700512</v>
          </cell>
          <cell r="X113">
            <v>742802</v>
          </cell>
          <cell r="Y113">
            <v>799026</v>
          </cell>
          <cell r="Z113">
            <v>856057</v>
          </cell>
          <cell r="AA113">
            <v>919715</v>
          </cell>
        </row>
        <row r="114">
          <cell r="A114">
            <v>1</v>
          </cell>
          <cell r="B114">
            <v>96</v>
          </cell>
          <cell r="C114" t="str">
            <v>TR</v>
          </cell>
          <cell r="D114" t="str">
            <v xml:space="preserve"> T</v>
          </cell>
          <cell r="E114">
            <v>2</v>
          </cell>
          <cell r="F114">
            <v>11</v>
          </cell>
          <cell r="G114">
            <v>1</v>
          </cell>
          <cell r="H114">
            <v>1</v>
          </cell>
          <cell r="K114" t="str">
            <v>T5</v>
          </cell>
          <cell r="M114" t="str">
            <v>001</v>
          </cell>
          <cell r="Q114">
            <v>5558539</v>
          </cell>
          <cell r="R114">
            <v>409903</v>
          </cell>
          <cell r="S114">
            <v>429361</v>
          </cell>
          <cell r="T114">
            <v>451886</v>
          </cell>
          <cell r="U114">
            <v>464049</v>
          </cell>
          <cell r="W114">
            <v>482934</v>
          </cell>
          <cell r="X114">
            <v>497014</v>
          </cell>
          <cell r="Y114">
            <v>505107</v>
          </cell>
          <cell r="Z114">
            <v>500421</v>
          </cell>
          <cell r="AA114">
            <v>527136</v>
          </cell>
        </row>
        <row r="115">
          <cell r="A115">
            <v>1</v>
          </cell>
          <cell r="B115">
            <v>96</v>
          </cell>
          <cell r="C115" t="str">
            <v>TR</v>
          </cell>
          <cell r="D115" t="str">
            <v xml:space="preserve"> T</v>
          </cell>
          <cell r="E115">
            <v>2</v>
          </cell>
          <cell r="F115">
            <v>11</v>
          </cell>
          <cell r="G115">
            <v>1</v>
          </cell>
          <cell r="H115">
            <v>1</v>
          </cell>
          <cell r="K115" t="str">
            <v>T5</v>
          </cell>
          <cell r="M115" t="str">
            <v>002</v>
          </cell>
          <cell r="Q115">
            <v>4923378</v>
          </cell>
          <cell r="R115">
            <v>364325</v>
          </cell>
          <cell r="S115">
            <v>380358</v>
          </cell>
          <cell r="T115">
            <v>399934</v>
          </cell>
          <cell r="U115">
            <v>413558</v>
          </cell>
          <cell r="W115">
            <v>429527</v>
          </cell>
          <cell r="X115">
            <v>439430</v>
          </cell>
          <cell r="Y115">
            <v>441187</v>
          </cell>
          <cell r="Z115">
            <v>443898</v>
          </cell>
          <cell r="AA115">
            <v>470325</v>
          </cell>
        </row>
        <row r="116">
          <cell r="A116">
            <v>1</v>
          </cell>
          <cell r="B116">
            <v>96</v>
          </cell>
          <cell r="C116" t="str">
            <v>TR</v>
          </cell>
          <cell r="D116" t="str">
            <v xml:space="preserve"> T</v>
          </cell>
          <cell r="E116">
            <v>2</v>
          </cell>
          <cell r="F116">
            <v>11</v>
          </cell>
          <cell r="G116">
            <v>1</v>
          </cell>
          <cell r="H116">
            <v>1</v>
          </cell>
          <cell r="K116" t="str">
            <v>T5</v>
          </cell>
          <cell r="M116" t="str">
            <v>003</v>
          </cell>
          <cell r="Q116">
            <v>3500751</v>
          </cell>
          <cell r="R116">
            <v>250751</v>
          </cell>
          <cell r="S116">
            <v>264875</v>
          </cell>
          <cell r="T116">
            <v>281357</v>
          </cell>
          <cell r="U116">
            <v>293897</v>
          </cell>
          <cell r="W116">
            <v>307074</v>
          </cell>
          <cell r="X116">
            <v>314905</v>
          </cell>
          <cell r="Y116">
            <v>316874</v>
          </cell>
          <cell r="Z116">
            <v>320280</v>
          </cell>
          <cell r="AA116">
            <v>341361</v>
          </cell>
        </row>
        <row r="117">
          <cell r="A117">
            <v>1</v>
          </cell>
          <cell r="B117">
            <v>96</v>
          </cell>
          <cell r="C117" t="str">
            <v>TR</v>
          </cell>
          <cell r="D117" t="str">
            <v xml:space="preserve"> T</v>
          </cell>
          <cell r="E117">
            <v>2</v>
          </cell>
          <cell r="F117">
            <v>11</v>
          </cell>
          <cell r="G117">
            <v>1</v>
          </cell>
          <cell r="H117">
            <v>1</v>
          </cell>
          <cell r="K117" t="str">
            <v>T5</v>
          </cell>
          <cell r="M117" t="str">
            <v>004</v>
          </cell>
          <cell r="Q117">
            <v>383920</v>
          </cell>
          <cell r="R117">
            <v>29566</v>
          </cell>
          <cell r="S117">
            <v>32387</v>
          </cell>
          <cell r="T117">
            <v>32570</v>
          </cell>
          <cell r="U117">
            <v>31889</v>
          </cell>
          <cell r="W117">
            <v>31520</v>
          </cell>
          <cell r="X117">
            <v>31732</v>
          </cell>
          <cell r="Y117">
            <v>31017</v>
          </cell>
          <cell r="Z117">
            <v>31836</v>
          </cell>
          <cell r="AA117">
            <v>35048</v>
          </cell>
        </row>
        <row r="118">
          <cell r="A118">
            <v>1</v>
          </cell>
          <cell r="B118">
            <v>96</v>
          </cell>
          <cell r="C118" t="str">
            <v>TR</v>
          </cell>
          <cell r="D118" t="str">
            <v xml:space="preserve"> T</v>
          </cell>
          <cell r="E118">
            <v>2</v>
          </cell>
          <cell r="F118">
            <v>11</v>
          </cell>
          <cell r="G118">
            <v>1</v>
          </cell>
          <cell r="H118">
            <v>1</v>
          </cell>
          <cell r="K118" t="str">
            <v>T5</v>
          </cell>
          <cell r="M118" t="str">
            <v>005</v>
          </cell>
          <cell r="Q118">
            <v>671810</v>
          </cell>
          <cell r="R118">
            <v>53535</v>
          </cell>
          <cell r="S118">
            <v>53397</v>
          </cell>
          <cell r="T118">
            <v>55404</v>
          </cell>
          <cell r="U118">
            <v>56312</v>
          </cell>
          <cell r="W118">
            <v>59210</v>
          </cell>
          <cell r="X118">
            <v>58812</v>
          </cell>
          <cell r="Y118">
            <v>57410</v>
          </cell>
          <cell r="Z118">
            <v>55650</v>
          </cell>
          <cell r="AA118">
            <v>56803</v>
          </cell>
        </row>
        <row r="119">
          <cell r="A119">
            <v>1</v>
          </cell>
          <cell r="B119">
            <v>96</v>
          </cell>
          <cell r="C119" t="str">
            <v>TR</v>
          </cell>
          <cell r="D119" t="str">
            <v xml:space="preserve"> T</v>
          </cell>
          <cell r="E119">
            <v>2</v>
          </cell>
          <cell r="F119">
            <v>11</v>
          </cell>
          <cell r="G119">
            <v>1</v>
          </cell>
          <cell r="H119">
            <v>1</v>
          </cell>
          <cell r="K119" t="str">
            <v>T5</v>
          </cell>
          <cell r="M119" t="str">
            <v>006</v>
          </cell>
          <cell r="Q119">
            <v>366897</v>
          </cell>
          <cell r="R119">
            <v>30472</v>
          </cell>
          <cell r="S119">
            <v>29699</v>
          </cell>
          <cell r="T119">
            <v>30604</v>
          </cell>
          <cell r="U119">
            <v>31461</v>
          </cell>
          <cell r="W119">
            <v>31723</v>
          </cell>
          <cell r="X119">
            <v>33981</v>
          </cell>
          <cell r="Y119">
            <v>35885</v>
          </cell>
          <cell r="Z119">
            <v>36132</v>
          </cell>
          <cell r="AA119">
            <v>37112</v>
          </cell>
        </row>
        <row r="120">
          <cell r="A120">
            <v>1</v>
          </cell>
          <cell r="B120">
            <v>96</v>
          </cell>
          <cell r="C120" t="str">
            <v>TR</v>
          </cell>
          <cell r="D120" t="str">
            <v xml:space="preserve"> T</v>
          </cell>
          <cell r="E120">
            <v>2</v>
          </cell>
          <cell r="F120">
            <v>11</v>
          </cell>
          <cell r="G120">
            <v>1</v>
          </cell>
          <cell r="H120">
            <v>1</v>
          </cell>
          <cell r="K120" t="str">
            <v>T5</v>
          </cell>
          <cell r="M120" t="str">
            <v>007</v>
          </cell>
          <cell r="Q120">
            <v>635161</v>
          </cell>
          <cell r="R120">
            <v>45578</v>
          </cell>
          <cell r="S120">
            <v>49003</v>
          </cell>
          <cell r="T120">
            <v>51951</v>
          </cell>
          <cell r="U120">
            <v>50491</v>
          </cell>
          <cell r="W120">
            <v>53407</v>
          </cell>
          <cell r="X120">
            <v>57585</v>
          </cell>
          <cell r="Y120">
            <v>63920</v>
          </cell>
          <cell r="Z120">
            <v>56523</v>
          </cell>
          <cell r="AA120">
            <v>56812</v>
          </cell>
        </row>
        <row r="121">
          <cell r="A121">
            <v>1</v>
          </cell>
          <cell r="B121">
            <v>96</v>
          </cell>
          <cell r="C121" t="str">
            <v>TR</v>
          </cell>
          <cell r="D121" t="str">
            <v xml:space="preserve"> T</v>
          </cell>
          <cell r="E121">
            <v>2</v>
          </cell>
          <cell r="F121">
            <v>11</v>
          </cell>
          <cell r="G121">
            <v>1</v>
          </cell>
          <cell r="H121">
            <v>1</v>
          </cell>
          <cell r="K121" t="str">
            <v>T5</v>
          </cell>
          <cell r="M121" t="str">
            <v>008</v>
          </cell>
          <cell r="Q121">
            <v>3187918</v>
          </cell>
          <cell r="R121">
            <v>235032</v>
          </cell>
          <cell r="S121">
            <v>200487</v>
          </cell>
          <cell r="T121">
            <v>187937</v>
          </cell>
          <cell r="U121">
            <v>197514</v>
          </cell>
          <cell r="W121">
            <v>217578</v>
          </cell>
          <cell r="X121">
            <v>245787</v>
          </cell>
          <cell r="Y121">
            <v>293919</v>
          </cell>
          <cell r="Z121">
            <v>355635</v>
          </cell>
          <cell r="AA121">
            <v>392578</v>
          </cell>
        </row>
        <row r="122">
          <cell r="A122">
            <v>1</v>
          </cell>
          <cell r="B122">
            <v>96</v>
          </cell>
          <cell r="C122" t="str">
            <v>TR</v>
          </cell>
          <cell r="D122" t="str">
            <v xml:space="preserve"> T</v>
          </cell>
          <cell r="E122">
            <v>2</v>
          </cell>
          <cell r="F122">
            <v>11</v>
          </cell>
          <cell r="G122">
            <v>1</v>
          </cell>
          <cell r="H122">
            <v>1</v>
          </cell>
          <cell r="K122" t="str">
            <v>T5</v>
          </cell>
          <cell r="M122" t="str">
            <v>009</v>
          </cell>
          <cell r="Q122">
            <v>594421</v>
          </cell>
          <cell r="R122">
            <v>50010</v>
          </cell>
          <cell r="S122">
            <v>44614</v>
          </cell>
          <cell r="T122">
            <v>41856</v>
          </cell>
          <cell r="U122">
            <v>42082</v>
          </cell>
          <cell r="W122">
            <v>45136</v>
          </cell>
          <cell r="X122">
            <v>49288</v>
          </cell>
          <cell r="Y122">
            <v>59209</v>
          </cell>
          <cell r="Z122">
            <v>62857</v>
          </cell>
          <cell r="AA122">
            <v>62095</v>
          </cell>
        </row>
        <row r="123">
          <cell r="A123">
            <v>1</v>
          </cell>
          <cell r="B123">
            <v>96</v>
          </cell>
          <cell r="C123" t="str">
            <v>TR</v>
          </cell>
          <cell r="D123" t="str">
            <v xml:space="preserve"> T</v>
          </cell>
          <cell r="E123">
            <v>2</v>
          </cell>
          <cell r="F123">
            <v>11</v>
          </cell>
          <cell r="G123">
            <v>1</v>
          </cell>
          <cell r="H123">
            <v>1</v>
          </cell>
          <cell r="K123" t="str">
            <v>T5</v>
          </cell>
          <cell r="M123" t="str">
            <v>010</v>
          </cell>
          <cell r="Q123">
            <v>91997</v>
          </cell>
          <cell r="R123">
            <v>6526</v>
          </cell>
          <cell r="S123">
            <v>7006</v>
          </cell>
          <cell r="T123">
            <v>7637</v>
          </cell>
          <cell r="U123">
            <v>8112</v>
          </cell>
          <cell r="W123">
            <v>8122</v>
          </cell>
          <cell r="X123">
            <v>7747</v>
          </cell>
          <cell r="Y123">
            <v>7821</v>
          </cell>
          <cell r="Z123">
            <v>8170</v>
          </cell>
          <cell r="AA123">
            <v>8469</v>
          </cell>
        </row>
        <row r="124">
          <cell r="A124">
            <v>1</v>
          </cell>
          <cell r="B124">
            <v>96</v>
          </cell>
          <cell r="C124" t="str">
            <v>TR</v>
          </cell>
          <cell r="D124" t="str">
            <v xml:space="preserve"> T</v>
          </cell>
          <cell r="E124">
            <v>2</v>
          </cell>
          <cell r="F124">
            <v>11</v>
          </cell>
          <cell r="G124">
            <v>1</v>
          </cell>
          <cell r="H124">
            <v>1</v>
          </cell>
          <cell r="K124" t="str">
            <v>T5</v>
          </cell>
          <cell r="M124" t="str">
            <v>011</v>
          </cell>
          <cell r="Q124">
            <v>502425</v>
          </cell>
          <cell r="R124">
            <v>43484</v>
          </cell>
          <cell r="S124">
            <v>37608</v>
          </cell>
          <cell r="T124">
            <v>34219</v>
          </cell>
          <cell r="U124">
            <v>33970</v>
          </cell>
          <cell r="W124">
            <v>37014</v>
          </cell>
          <cell r="X124">
            <v>41541</v>
          </cell>
          <cell r="Y124">
            <v>51388</v>
          </cell>
          <cell r="Z124">
            <v>54687</v>
          </cell>
          <cell r="AA124">
            <v>53626</v>
          </cell>
        </row>
        <row r="125">
          <cell r="A125">
            <v>1</v>
          </cell>
          <cell r="B125">
            <v>96</v>
          </cell>
          <cell r="C125" t="str">
            <v>TR</v>
          </cell>
          <cell r="D125" t="str">
            <v xml:space="preserve"> T</v>
          </cell>
          <cell r="E125">
            <v>2</v>
          </cell>
          <cell r="F125">
            <v>11</v>
          </cell>
          <cell r="G125">
            <v>1</v>
          </cell>
          <cell r="H125">
            <v>1</v>
          </cell>
          <cell r="K125" t="str">
            <v>T5</v>
          </cell>
          <cell r="M125" t="str">
            <v>012</v>
          </cell>
          <cell r="Q125">
            <v>2593496</v>
          </cell>
          <cell r="R125">
            <v>185022</v>
          </cell>
          <cell r="S125">
            <v>155873</v>
          </cell>
          <cell r="T125">
            <v>146081</v>
          </cell>
          <cell r="U125">
            <v>155432</v>
          </cell>
          <cell r="W125">
            <v>172442</v>
          </cell>
          <cell r="X125">
            <v>196499</v>
          </cell>
          <cell r="Y125">
            <v>234710</v>
          </cell>
          <cell r="Z125">
            <v>292779</v>
          </cell>
          <cell r="AA125">
            <v>330483</v>
          </cell>
        </row>
        <row r="126">
          <cell r="A126">
            <v>1</v>
          </cell>
          <cell r="B126">
            <v>96</v>
          </cell>
          <cell r="C126" t="str">
            <v>TR</v>
          </cell>
          <cell r="D126" t="str">
            <v xml:space="preserve"> T</v>
          </cell>
          <cell r="E126">
            <v>2</v>
          </cell>
          <cell r="F126">
            <v>11</v>
          </cell>
          <cell r="G126">
            <v>1</v>
          </cell>
          <cell r="H126">
            <v>1</v>
          </cell>
          <cell r="K126" t="str">
            <v>T5</v>
          </cell>
          <cell r="M126" t="str">
            <v>013</v>
          </cell>
          <cell r="Q126">
            <v>1942790</v>
          </cell>
          <cell r="R126">
            <v>141328</v>
          </cell>
          <cell r="S126">
            <v>116419</v>
          </cell>
          <cell r="T126">
            <v>106823</v>
          </cell>
          <cell r="U126">
            <v>112313</v>
          </cell>
          <cell r="W126">
            <v>126250</v>
          </cell>
          <cell r="X126">
            <v>145387</v>
          </cell>
          <cell r="Y126">
            <v>174155</v>
          </cell>
          <cell r="Z126">
            <v>223146</v>
          </cell>
          <cell r="AA126">
            <v>256266</v>
          </cell>
        </row>
        <row r="127">
          <cell r="A127">
            <v>1</v>
          </cell>
          <cell r="B127">
            <v>96</v>
          </cell>
          <cell r="C127" t="str">
            <v>TR</v>
          </cell>
          <cell r="D127" t="str">
            <v xml:space="preserve"> T</v>
          </cell>
          <cell r="E127">
            <v>2</v>
          </cell>
          <cell r="F127">
            <v>11</v>
          </cell>
          <cell r="G127">
            <v>1</v>
          </cell>
          <cell r="H127">
            <v>1</v>
          </cell>
          <cell r="K127" t="str">
            <v>T5</v>
          </cell>
          <cell r="M127" t="str">
            <v>014</v>
          </cell>
          <cell r="Q127">
            <v>650706</v>
          </cell>
          <cell r="R127">
            <v>43693</v>
          </cell>
          <cell r="S127">
            <v>39454</v>
          </cell>
          <cell r="T127">
            <v>39258</v>
          </cell>
          <cell r="U127">
            <v>43120</v>
          </cell>
          <cell r="W127">
            <v>46192</v>
          </cell>
          <cell r="X127">
            <v>51111</v>
          </cell>
          <cell r="Y127">
            <v>60556</v>
          </cell>
          <cell r="Z127">
            <v>69633</v>
          </cell>
          <cell r="AA127">
            <v>74217</v>
          </cell>
        </row>
        <row r="128">
          <cell r="A128">
            <v>1</v>
          </cell>
          <cell r="B128">
            <v>96</v>
          </cell>
          <cell r="C128" t="str">
            <v>TR</v>
          </cell>
          <cell r="D128" t="str">
            <v xml:space="preserve"> T</v>
          </cell>
          <cell r="E128">
            <v>2</v>
          </cell>
          <cell r="F128">
            <v>11</v>
          </cell>
          <cell r="G128">
            <v>1</v>
          </cell>
          <cell r="H128">
            <v>1</v>
          </cell>
          <cell r="K128" t="str">
            <v>T5</v>
          </cell>
          <cell r="M128" t="str">
            <v>015</v>
          </cell>
          <cell r="Q128">
            <v>5517800</v>
          </cell>
          <cell r="R128">
            <v>414335</v>
          </cell>
          <cell r="S128">
            <v>424972</v>
          </cell>
          <cell r="T128">
            <v>441790</v>
          </cell>
          <cell r="U128">
            <v>455640</v>
          </cell>
          <cell r="W128">
            <v>474663</v>
          </cell>
          <cell r="X128">
            <v>488718</v>
          </cell>
          <cell r="Y128">
            <v>500396</v>
          </cell>
          <cell r="Z128">
            <v>506755</v>
          </cell>
          <cell r="AA128">
            <v>532419</v>
          </cell>
        </row>
        <row r="129">
          <cell r="A129">
            <v>2</v>
          </cell>
          <cell r="B129">
            <v>96</v>
          </cell>
          <cell r="C129" t="str">
            <v>TR</v>
          </cell>
          <cell r="D129" t="str">
            <v xml:space="preserve"> T</v>
          </cell>
          <cell r="E129">
            <v>2</v>
          </cell>
          <cell r="F129">
            <v>11</v>
          </cell>
          <cell r="G129">
            <v>1</v>
          </cell>
          <cell r="H129">
            <v>1</v>
          </cell>
          <cell r="K129" t="str">
            <v>T5</v>
          </cell>
          <cell r="M129" t="str">
            <v>016</v>
          </cell>
          <cell r="Q129">
            <v>3228658</v>
          </cell>
          <cell r="R129">
            <v>230600</v>
          </cell>
          <cell r="S129">
            <v>204876</v>
          </cell>
          <cell r="T129">
            <v>198032</v>
          </cell>
          <cell r="U129">
            <v>205923</v>
          </cell>
          <cell r="W129">
            <v>225849</v>
          </cell>
          <cell r="X129">
            <v>254083</v>
          </cell>
          <cell r="Y129">
            <v>298630</v>
          </cell>
          <cell r="Z129">
            <v>349302</v>
          </cell>
          <cell r="AA129">
            <v>387295</v>
          </cell>
        </row>
        <row r="130">
          <cell r="A130">
            <v>1</v>
          </cell>
          <cell r="B130">
            <v>96</v>
          </cell>
          <cell r="C130" t="str">
            <v>TR</v>
          </cell>
          <cell r="D130" t="str">
            <v xml:space="preserve"> T</v>
          </cell>
          <cell r="E130">
            <v>2</v>
          </cell>
          <cell r="F130">
            <v>11</v>
          </cell>
          <cell r="G130">
            <v>1</v>
          </cell>
          <cell r="H130">
            <v>1</v>
          </cell>
          <cell r="K130" t="str">
            <v>T6</v>
          </cell>
          <cell r="M130" t="str">
            <v>TTT</v>
          </cell>
          <cell r="Q130">
            <v>12096270</v>
          </cell>
          <cell r="R130">
            <v>978235</v>
          </cell>
          <cell r="S130">
            <v>941731</v>
          </cell>
          <cell r="T130">
            <v>943331</v>
          </cell>
          <cell r="U130">
            <v>968127</v>
          </cell>
          <cell r="W130">
            <v>989359</v>
          </cell>
          <cell r="X130">
            <v>1036275</v>
          </cell>
          <cell r="Y130">
            <v>1055099</v>
          </cell>
          <cell r="Z130">
            <v>1081150</v>
          </cell>
          <cell r="AA130">
            <v>1145549</v>
          </cell>
        </row>
        <row r="131">
          <cell r="A131">
            <v>1</v>
          </cell>
          <cell r="B131">
            <v>96</v>
          </cell>
          <cell r="C131" t="str">
            <v>TR</v>
          </cell>
          <cell r="D131" t="str">
            <v xml:space="preserve"> T</v>
          </cell>
          <cell r="E131">
            <v>2</v>
          </cell>
          <cell r="F131">
            <v>11</v>
          </cell>
          <cell r="G131">
            <v>1</v>
          </cell>
          <cell r="H131">
            <v>1</v>
          </cell>
          <cell r="K131" t="str">
            <v>T6</v>
          </cell>
          <cell r="M131" t="str">
            <v>001</v>
          </cell>
          <cell r="Q131">
            <v>7959183</v>
          </cell>
          <cell r="R131">
            <v>624413</v>
          </cell>
          <cell r="S131">
            <v>637654</v>
          </cell>
          <cell r="T131">
            <v>654357</v>
          </cell>
          <cell r="U131">
            <v>675036</v>
          </cell>
          <cell r="W131">
            <v>691295</v>
          </cell>
          <cell r="X131">
            <v>705323</v>
          </cell>
          <cell r="Y131">
            <v>707107</v>
          </cell>
          <cell r="Z131">
            <v>710277</v>
          </cell>
          <cell r="AA131">
            <v>735336</v>
          </cell>
        </row>
        <row r="132">
          <cell r="A132">
            <v>1</v>
          </cell>
          <cell r="B132">
            <v>96</v>
          </cell>
          <cell r="C132" t="str">
            <v>TR</v>
          </cell>
          <cell r="D132" t="str">
            <v xml:space="preserve"> T</v>
          </cell>
          <cell r="E132">
            <v>2</v>
          </cell>
          <cell r="F132">
            <v>11</v>
          </cell>
          <cell r="G132">
            <v>1</v>
          </cell>
          <cell r="H132">
            <v>1</v>
          </cell>
          <cell r="K132" t="str">
            <v>T6</v>
          </cell>
          <cell r="M132" t="str">
            <v>002</v>
          </cell>
          <cell r="Q132">
            <v>6898107</v>
          </cell>
          <cell r="R132">
            <v>539545</v>
          </cell>
          <cell r="S132">
            <v>555297</v>
          </cell>
          <cell r="T132">
            <v>570495</v>
          </cell>
          <cell r="U132">
            <v>588045</v>
          </cell>
          <cell r="W132">
            <v>602535</v>
          </cell>
          <cell r="X132">
            <v>607343</v>
          </cell>
          <cell r="Y132">
            <v>611164</v>
          </cell>
          <cell r="Z132">
            <v>619834</v>
          </cell>
          <cell r="AA132">
            <v>642766</v>
          </cell>
        </row>
        <row r="133">
          <cell r="A133">
            <v>1</v>
          </cell>
          <cell r="B133">
            <v>96</v>
          </cell>
          <cell r="C133" t="str">
            <v>TR</v>
          </cell>
          <cell r="D133" t="str">
            <v xml:space="preserve"> T</v>
          </cell>
          <cell r="E133">
            <v>2</v>
          </cell>
          <cell r="F133">
            <v>11</v>
          </cell>
          <cell r="G133">
            <v>1</v>
          </cell>
          <cell r="H133">
            <v>1</v>
          </cell>
          <cell r="K133" t="str">
            <v>T6</v>
          </cell>
          <cell r="M133" t="str">
            <v>003</v>
          </cell>
          <cell r="Q133">
            <v>5064183</v>
          </cell>
          <cell r="R133">
            <v>393450</v>
          </cell>
          <cell r="S133">
            <v>402979</v>
          </cell>
          <cell r="T133">
            <v>413256</v>
          </cell>
          <cell r="U133">
            <v>427419</v>
          </cell>
          <cell r="W133">
            <v>444443</v>
          </cell>
          <cell r="X133">
            <v>451004</v>
          </cell>
          <cell r="Y133">
            <v>454905</v>
          </cell>
          <cell r="Z133">
            <v>461057</v>
          </cell>
          <cell r="AA133">
            <v>478939</v>
          </cell>
        </row>
        <row r="134">
          <cell r="A134">
            <v>1</v>
          </cell>
          <cell r="B134">
            <v>96</v>
          </cell>
          <cell r="C134" t="str">
            <v>TR</v>
          </cell>
          <cell r="D134" t="str">
            <v xml:space="preserve"> T</v>
          </cell>
          <cell r="E134">
            <v>2</v>
          </cell>
          <cell r="F134">
            <v>11</v>
          </cell>
          <cell r="G134">
            <v>1</v>
          </cell>
          <cell r="H134">
            <v>1</v>
          </cell>
          <cell r="K134" t="str">
            <v>T6</v>
          </cell>
          <cell r="M134" t="str">
            <v>004</v>
          </cell>
          <cell r="Q134">
            <v>341433</v>
          </cell>
          <cell r="R134">
            <v>27212</v>
          </cell>
          <cell r="S134">
            <v>29646</v>
          </cell>
          <cell r="T134">
            <v>30473</v>
          </cell>
          <cell r="U134">
            <v>30645</v>
          </cell>
          <cell r="W134">
            <v>31057</v>
          </cell>
          <cell r="X134">
            <v>30068</v>
          </cell>
          <cell r="Y134">
            <v>29523</v>
          </cell>
          <cell r="Z134">
            <v>29289</v>
          </cell>
          <cell r="AA134">
            <v>29110</v>
          </cell>
        </row>
        <row r="135">
          <cell r="A135">
            <v>1</v>
          </cell>
          <cell r="B135">
            <v>96</v>
          </cell>
          <cell r="C135" t="str">
            <v>TR</v>
          </cell>
          <cell r="D135" t="str">
            <v xml:space="preserve"> T</v>
          </cell>
          <cell r="E135">
            <v>2</v>
          </cell>
          <cell r="F135">
            <v>11</v>
          </cell>
          <cell r="G135">
            <v>1</v>
          </cell>
          <cell r="H135">
            <v>1</v>
          </cell>
          <cell r="K135" t="str">
            <v>T6</v>
          </cell>
          <cell r="M135" t="str">
            <v>005</v>
          </cell>
          <cell r="Q135">
            <v>1055854</v>
          </cell>
          <cell r="R135">
            <v>85899</v>
          </cell>
          <cell r="S135">
            <v>92359</v>
          </cell>
          <cell r="T135">
            <v>95414</v>
          </cell>
          <cell r="U135">
            <v>95755</v>
          </cell>
          <cell r="W135">
            <v>90612</v>
          </cell>
          <cell r="X135">
            <v>88055</v>
          </cell>
          <cell r="Y135">
            <v>87026</v>
          </cell>
          <cell r="Z135">
            <v>87790</v>
          </cell>
          <cell r="AA135">
            <v>90873</v>
          </cell>
        </row>
        <row r="136">
          <cell r="A136">
            <v>1</v>
          </cell>
          <cell r="B136">
            <v>96</v>
          </cell>
          <cell r="C136" t="str">
            <v>TR</v>
          </cell>
          <cell r="D136" t="str">
            <v xml:space="preserve"> T</v>
          </cell>
          <cell r="E136">
            <v>2</v>
          </cell>
          <cell r="F136">
            <v>11</v>
          </cell>
          <cell r="G136">
            <v>1</v>
          </cell>
          <cell r="H136">
            <v>1</v>
          </cell>
          <cell r="K136" t="str">
            <v>T6</v>
          </cell>
          <cell r="M136" t="str">
            <v>006</v>
          </cell>
          <cell r="Q136">
            <v>436638</v>
          </cell>
          <cell r="R136">
            <v>32984</v>
          </cell>
          <cell r="S136">
            <v>30312</v>
          </cell>
          <cell r="T136">
            <v>31352</v>
          </cell>
          <cell r="U136">
            <v>34225</v>
          </cell>
          <cell r="W136">
            <v>36424</v>
          </cell>
          <cell r="X136">
            <v>38216</v>
          </cell>
          <cell r="Y136">
            <v>39710</v>
          </cell>
          <cell r="Z136">
            <v>41698</v>
          </cell>
          <cell r="AA136">
            <v>43844</v>
          </cell>
        </row>
        <row r="137">
          <cell r="A137">
            <v>1</v>
          </cell>
          <cell r="B137">
            <v>96</v>
          </cell>
          <cell r="C137" t="str">
            <v>TR</v>
          </cell>
          <cell r="D137" t="str">
            <v xml:space="preserve"> T</v>
          </cell>
          <cell r="E137">
            <v>2</v>
          </cell>
          <cell r="F137">
            <v>11</v>
          </cell>
          <cell r="G137">
            <v>1</v>
          </cell>
          <cell r="H137">
            <v>1</v>
          </cell>
          <cell r="K137" t="str">
            <v>T6</v>
          </cell>
          <cell r="M137" t="str">
            <v>007</v>
          </cell>
          <cell r="Q137">
            <v>1061077</v>
          </cell>
          <cell r="R137">
            <v>84868</v>
          </cell>
          <cell r="S137">
            <v>82357</v>
          </cell>
          <cell r="T137">
            <v>83862</v>
          </cell>
          <cell r="U137">
            <v>86992</v>
          </cell>
          <cell r="W137">
            <v>88760</v>
          </cell>
          <cell r="X137">
            <v>97979</v>
          </cell>
          <cell r="Y137">
            <v>95942</v>
          </cell>
          <cell r="Z137">
            <v>90443</v>
          </cell>
          <cell r="AA137">
            <v>92570</v>
          </cell>
        </row>
        <row r="138">
          <cell r="A138">
            <v>1</v>
          </cell>
          <cell r="B138">
            <v>96</v>
          </cell>
          <cell r="C138" t="str">
            <v>TR</v>
          </cell>
          <cell r="D138" t="str">
            <v xml:space="preserve"> T</v>
          </cell>
          <cell r="E138">
            <v>2</v>
          </cell>
          <cell r="F138">
            <v>11</v>
          </cell>
          <cell r="G138">
            <v>1</v>
          </cell>
          <cell r="H138">
            <v>1</v>
          </cell>
          <cell r="K138" t="str">
            <v>T6</v>
          </cell>
          <cell r="M138" t="str">
            <v>008</v>
          </cell>
          <cell r="Q138">
            <v>4137087</v>
          </cell>
          <cell r="R138">
            <v>353822</v>
          </cell>
          <cell r="S138">
            <v>304077</v>
          </cell>
          <cell r="T138">
            <v>288974</v>
          </cell>
          <cell r="U138">
            <v>293091</v>
          </cell>
          <cell r="W138">
            <v>298063</v>
          </cell>
          <cell r="X138">
            <v>330952</v>
          </cell>
          <cell r="Y138">
            <v>347993</v>
          </cell>
          <cell r="Z138">
            <v>370873</v>
          </cell>
          <cell r="AA138">
            <v>410212</v>
          </cell>
        </row>
        <row r="139">
          <cell r="A139">
            <v>1</v>
          </cell>
          <cell r="B139">
            <v>96</v>
          </cell>
          <cell r="C139" t="str">
            <v>TR</v>
          </cell>
          <cell r="D139" t="str">
            <v xml:space="preserve"> T</v>
          </cell>
          <cell r="E139">
            <v>2</v>
          </cell>
          <cell r="F139">
            <v>11</v>
          </cell>
          <cell r="G139">
            <v>1</v>
          </cell>
          <cell r="H139">
            <v>1</v>
          </cell>
          <cell r="K139" t="str">
            <v>T6</v>
          </cell>
          <cell r="M139" t="str">
            <v>009</v>
          </cell>
          <cell r="Q139">
            <v>1009219</v>
          </cell>
          <cell r="R139">
            <v>74466</v>
          </cell>
          <cell r="S139">
            <v>73810</v>
          </cell>
          <cell r="T139">
            <v>74644</v>
          </cell>
          <cell r="U139">
            <v>76519</v>
          </cell>
          <cell r="W139">
            <v>78889</v>
          </cell>
          <cell r="X139">
            <v>83825</v>
          </cell>
          <cell r="Y139">
            <v>89804</v>
          </cell>
          <cell r="Z139">
            <v>90610</v>
          </cell>
          <cell r="AA139">
            <v>95338</v>
          </cell>
        </row>
        <row r="140">
          <cell r="A140">
            <v>1</v>
          </cell>
          <cell r="B140">
            <v>96</v>
          </cell>
          <cell r="C140" t="str">
            <v>TR</v>
          </cell>
          <cell r="D140" t="str">
            <v xml:space="preserve"> T</v>
          </cell>
          <cell r="E140">
            <v>2</v>
          </cell>
          <cell r="F140">
            <v>11</v>
          </cell>
          <cell r="G140">
            <v>1</v>
          </cell>
          <cell r="H140">
            <v>1</v>
          </cell>
          <cell r="K140" t="str">
            <v>T6</v>
          </cell>
          <cell r="M140" t="str">
            <v>010</v>
          </cell>
          <cell r="Q140">
            <v>315196</v>
          </cell>
          <cell r="R140">
            <v>17742</v>
          </cell>
          <cell r="S140">
            <v>19323</v>
          </cell>
          <cell r="T140">
            <v>21531</v>
          </cell>
          <cell r="U140">
            <v>23595</v>
          </cell>
          <cell r="W140">
            <v>25202</v>
          </cell>
          <cell r="X140">
            <v>27394</v>
          </cell>
          <cell r="Y140">
            <v>29155</v>
          </cell>
          <cell r="Z140">
            <v>30226</v>
          </cell>
          <cell r="AA140">
            <v>30799</v>
          </cell>
        </row>
        <row r="141">
          <cell r="A141">
            <v>1</v>
          </cell>
          <cell r="B141">
            <v>96</v>
          </cell>
          <cell r="C141" t="str">
            <v>TR</v>
          </cell>
          <cell r="D141" t="str">
            <v xml:space="preserve"> T</v>
          </cell>
          <cell r="E141">
            <v>2</v>
          </cell>
          <cell r="F141">
            <v>11</v>
          </cell>
          <cell r="G141">
            <v>1</v>
          </cell>
          <cell r="H141">
            <v>1</v>
          </cell>
          <cell r="K141" t="str">
            <v>T6</v>
          </cell>
          <cell r="M141" t="str">
            <v>011</v>
          </cell>
          <cell r="Q141">
            <v>694022</v>
          </cell>
          <cell r="R141">
            <v>56724</v>
          </cell>
          <cell r="S141">
            <v>54486</v>
          </cell>
          <cell r="T141">
            <v>53114</v>
          </cell>
          <cell r="U141">
            <v>52924</v>
          </cell>
          <cell r="W141">
            <v>53687</v>
          </cell>
          <cell r="X141">
            <v>56431</v>
          </cell>
          <cell r="Y141">
            <v>60649</v>
          </cell>
          <cell r="Z141">
            <v>60383</v>
          </cell>
          <cell r="AA141">
            <v>64539</v>
          </cell>
        </row>
        <row r="142">
          <cell r="A142">
            <v>1</v>
          </cell>
          <cell r="B142">
            <v>96</v>
          </cell>
          <cell r="C142" t="str">
            <v>TR</v>
          </cell>
          <cell r="D142" t="str">
            <v xml:space="preserve"> T</v>
          </cell>
          <cell r="E142">
            <v>2</v>
          </cell>
          <cell r="F142">
            <v>11</v>
          </cell>
          <cell r="G142">
            <v>1</v>
          </cell>
          <cell r="H142">
            <v>1</v>
          </cell>
          <cell r="K142" t="str">
            <v>T6</v>
          </cell>
          <cell r="M142" t="str">
            <v>012</v>
          </cell>
          <cell r="Q142">
            <v>3127868</v>
          </cell>
          <cell r="R142">
            <v>279357</v>
          </cell>
          <cell r="S142">
            <v>230267</v>
          </cell>
          <cell r="T142">
            <v>214330</v>
          </cell>
          <cell r="U142">
            <v>216572</v>
          </cell>
          <cell r="W142">
            <v>219175</v>
          </cell>
          <cell r="X142">
            <v>247127</v>
          </cell>
          <cell r="Y142">
            <v>258189</v>
          </cell>
          <cell r="Z142">
            <v>280264</v>
          </cell>
          <cell r="AA142">
            <v>314875</v>
          </cell>
        </row>
        <row r="143">
          <cell r="A143">
            <v>1</v>
          </cell>
          <cell r="B143">
            <v>96</v>
          </cell>
          <cell r="C143" t="str">
            <v>TR</v>
          </cell>
          <cell r="D143" t="str">
            <v xml:space="preserve"> T</v>
          </cell>
          <cell r="E143">
            <v>2</v>
          </cell>
          <cell r="F143">
            <v>11</v>
          </cell>
          <cell r="G143">
            <v>1</v>
          </cell>
          <cell r="H143">
            <v>1</v>
          </cell>
          <cell r="K143" t="str">
            <v>T6</v>
          </cell>
          <cell r="M143" t="str">
            <v>013</v>
          </cell>
          <cell r="Q143">
            <v>2043841</v>
          </cell>
          <cell r="R143">
            <v>184317</v>
          </cell>
          <cell r="S143">
            <v>143372</v>
          </cell>
          <cell r="T143">
            <v>131151</v>
          </cell>
          <cell r="U143">
            <v>131166</v>
          </cell>
          <cell r="W143">
            <v>137788</v>
          </cell>
          <cell r="X143">
            <v>153957</v>
          </cell>
          <cell r="Y143">
            <v>164873</v>
          </cell>
          <cell r="Z143">
            <v>186629</v>
          </cell>
          <cell r="AA143">
            <v>218293</v>
          </cell>
        </row>
        <row r="144">
          <cell r="A144">
            <v>1</v>
          </cell>
          <cell r="B144">
            <v>96</v>
          </cell>
          <cell r="C144" t="str">
            <v>TR</v>
          </cell>
          <cell r="D144" t="str">
            <v xml:space="preserve"> T</v>
          </cell>
          <cell r="E144">
            <v>2</v>
          </cell>
          <cell r="F144">
            <v>11</v>
          </cell>
          <cell r="G144">
            <v>1</v>
          </cell>
          <cell r="H144">
            <v>1</v>
          </cell>
          <cell r="K144" t="str">
            <v>T6</v>
          </cell>
          <cell r="M144" t="str">
            <v>014</v>
          </cell>
          <cell r="Q144">
            <v>1084027</v>
          </cell>
          <cell r="R144">
            <v>95039</v>
          </cell>
          <cell r="S144">
            <v>86895</v>
          </cell>
          <cell r="T144">
            <v>83178</v>
          </cell>
          <cell r="U144">
            <v>85406</v>
          </cell>
          <cell r="W144">
            <v>81387</v>
          </cell>
          <cell r="X144">
            <v>93170</v>
          </cell>
          <cell r="Y144">
            <v>93316</v>
          </cell>
          <cell r="Z144">
            <v>93635</v>
          </cell>
          <cell r="AA144">
            <v>96582</v>
          </cell>
        </row>
        <row r="145">
          <cell r="A145">
            <v>1</v>
          </cell>
          <cell r="B145">
            <v>96</v>
          </cell>
          <cell r="C145" t="str">
            <v>TR</v>
          </cell>
          <cell r="D145" t="str">
            <v xml:space="preserve"> T</v>
          </cell>
          <cell r="E145">
            <v>2</v>
          </cell>
          <cell r="F145">
            <v>11</v>
          </cell>
          <cell r="G145">
            <v>1</v>
          </cell>
          <cell r="H145">
            <v>1</v>
          </cell>
          <cell r="K145" t="str">
            <v>T6</v>
          </cell>
          <cell r="M145" t="str">
            <v>015</v>
          </cell>
          <cell r="Q145">
            <v>7907325</v>
          </cell>
          <cell r="R145">
            <v>614010</v>
          </cell>
          <cell r="S145">
            <v>629106</v>
          </cell>
          <cell r="T145">
            <v>645139</v>
          </cell>
          <cell r="U145">
            <v>664563</v>
          </cell>
          <cell r="W145">
            <v>681424</v>
          </cell>
          <cell r="X145">
            <v>691168</v>
          </cell>
          <cell r="Y145">
            <v>700968</v>
          </cell>
          <cell r="Z145">
            <v>710443</v>
          </cell>
          <cell r="AA145">
            <v>738104</v>
          </cell>
        </row>
        <row r="146">
          <cell r="A146">
            <v>2</v>
          </cell>
          <cell r="B146">
            <v>96</v>
          </cell>
          <cell r="C146" t="str">
            <v>TR</v>
          </cell>
          <cell r="D146" t="str">
            <v xml:space="preserve"> T</v>
          </cell>
          <cell r="E146">
            <v>2</v>
          </cell>
          <cell r="F146">
            <v>11</v>
          </cell>
          <cell r="G146">
            <v>1</v>
          </cell>
          <cell r="H146">
            <v>1</v>
          </cell>
          <cell r="K146" t="str">
            <v>T6</v>
          </cell>
          <cell r="M146" t="str">
            <v>016</v>
          </cell>
          <cell r="Q146">
            <v>4188945</v>
          </cell>
          <cell r="R146">
            <v>364225</v>
          </cell>
          <cell r="S146">
            <v>312624</v>
          </cell>
          <cell r="T146">
            <v>298191</v>
          </cell>
          <cell r="U146">
            <v>303564</v>
          </cell>
          <cell r="W146">
            <v>307935</v>
          </cell>
          <cell r="X146">
            <v>345107</v>
          </cell>
          <cell r="Y146">
            <v>354131</v>
          </cell>
          <cell r="Z146">
            <v>370707</v>
          </cell>
          <cell r="AA146">
            <v>407444</v>
          </cell>
        </row>
        <row r="147">
          <cell r="A147">
            <v>1</v>
          </cell>
          <cell r="B147">
            <v>96</v>
          </cell>
          <cell r="C147" t="str">
            <v>TR</v>
          </cell>
          <cell r="D147" t="str">
            <v xml:space="preserve"> T</v>
          </cell>
          <cell r="E147">
            <v>2</v>
          </cell>
          <cell r="F147">
            <v>11</v>
          </cell>
          <cell r="G147">
            <v>1</v>
          </cell>
          <cell r="H147">
            <v>1</v>
          </cell>
          <cell r="K147" t="str">
            <v>T7</v>
          </cell>
          <cell r="M147" t="str">
            <v>TTT</v>
          </cell>
          <cell r="Q147">
            <v>4931298</v>
          </cell>
          <cell r="R147">
            <v>357588</v>
          </cell>
          <cell r="S147">
            <v>348234</v>
          </cell>
          <cell r="T147">
            <v>347621</v>
          </cell>
          <cell r="U147">
            <v>355816</v>
          </cell>
          <cell r="W147">
            <v>387530</v>
          </cell>
          <cell r="X147">
            <v>420971</v>
          </cell>
          <cell r="Y147">
            <v>451406</v>
          </cell>
          <cell r="Z147">
            <v>490404</v>
          </cell>
          <cell r="AA147">
            <v>536133</v>
          </cell>
        </row>
        <row r="148">
          <cell r="A148">
            <v>1</v>
          </cell>
          <cell r="B148">
            <v>96</v>
          </cell>
          <cell r="C148" t="str">
            <v>TR</v>
          </cell>
          <cell r="D148" t="str">
            <v xml:space="preserve"> T</v>
          </cell>
          <cell r="E148">
            <v>2</v>
          </cell>
          <cell r="F148">
            <v>11</v>
          </cell>
          <cell r="G148">
            <v>1</v>
          </cell>
          <cell r="H148">
            <v>1</v>
          </cell>
          <cell r="K148" t="str">
            <v>T7</v>
          </cell>
          <cell r="M148" t="str">
            <v>001</v>
          </cell>
          <cell r="Q148">
            <v>2752791</v>
          </cell>
          <cell r="R148">
            <v>197051</v>
          </cell>
          <cell r="S148">
            <v>207008</v>
          </cell>
          <cell r="T148">
            <v>210320</v>
          </cell>
          <cell r="U148">
            <v>213709</v>
          </cell>
          <cell r="W148">
            <v>229378</v>
          </cell>
          <cell r="X148">
            <v>244113</v>
          </cell>
          <cell r="Y148">
            <v>252285</v>
          </cell>
          <cell r="Z148">
            <v>270468</v>
          </cell>
          <cell r="AA148">
            <v>282813</v>
          </cell>
        </row>
        <row r="149">
          <cell r="A149">
            <v>1</v>
          </cell>
          <cell r="B149">
            <v>96</v>
          </cell>
          <cell r="C149" t="str">
            <v>TR</v>
          </cell>
          <cell r="D149" t="str">
            <v xml:space="preserve"> T</v>
          </cell>
          <cell r="E149">
            <v>2</v>
          </cell>
          <cell r="F149">
            <v>11</v>
          </cell>
          <cell r="G149">
            <v>1</v>
          </cell>
          <cell r="H149">
            <v>1</v>
          </cell>
          <cell r="K149" t="str">
            <v>T7</v>
          </cell>
          <cell r="M149" t="str">
            <v>002</v>
          </cell>
          <cell r="Q149">
            <v>2337510</v>
          </cell>
          <cell r="R149">
            <v>172825</v>
          </cell>
          <cell r="S149">
            <v>178866</v>
          </cell>
          <cell r="T149">
            <v>181829</v>
          </cell>
          <cell r="U149">
            <v>185835</v>
          </cell>
          <cell r="W149">
            <v>197098</v>
          </cell>
          <cell r="X149">
            <v>206156</v>
          </cell>
          <cell r="Y149">
            <v>215506</v>
          </cell>
          <cell r="Z149">
            <v>225915</v>
          </cell>
          <cell r="AA149">
            <v>235019</v>
          </cell>
        </row>
        <row r="150">
          <cell r="A150">
            <v>1</v>
          </cell>
          <cell r="B150">
            <v>96</v>
          </cell>
          <cell r="C150" t="str">
            <v>TR</v>
          </cell>
          <cell r="D150" t="str">
            <v xml:space="preserve"> T</v>
          </cell>
          <cell r="E150">
            <v>2</v>
          </cell>
          <cell r="F150">
            <v>11</v>
          </cell>
          <cell r="G150">
            <v>1</v>
          </cell>
          <cell r="H150">
            <v>1</v>
          </cell>
          <cell r="K150" t="str">
            <v>T7</v>
          </cell>
          <cell r="M150" t="str">
            <v>003</v>
          </cell>
          <cell r="Q150">
            <v>1587622</v>
          </cell>
          <cell r="R150">
            <v>118355</v>
          </cell>
          <cell r="S150">
            <v>124456</v>
          </cell>
          <cell r="T150">
            <v>127378</v>
          </cell>
          <cell r="U150">
            <v>130658</v>
          </cell>
          <cell r="W150">
            <v>137230</v>
          </cell>
          <cell r="X150">
            <v>139507</v>
          </cell>
          <cell r="Y150">
            <v>142726</v>
          </cell>
          <cell r="Z150">
            <v>149084</v>
          </cell>
          <cell r="AA150">
            <v>157308</v>
          </cell>
        </row>
        <row r="151">
          <cell r="A151">
            <v>1</v>
          </cell>
          <cell r="B151">
            <v>96</v>
          </cell>
          <cell r="C151" t="str">
            <v>TR</v>
          </cell>
          <cell r="D151" t="str">
            <v xml:space="preserve"> T</v>
          </cell>
          <cell r="E151">
            <v>2</v>
          </cell>
          <cell r="F151">
            <v>11</v>
          </cell>
          <cell r="G151">
            <v>1</v>
          </cell>
          <cell r="H151">
            <v>1</v>
          </cell>
          <cell r="K151" t="str">
            <v>T7</v>
          </cell>
          <cell r="M151" t="str">
            <v>004</v>
          </cell>
          <cell r="Q151">
            <v>163610</v>
          </cell>
          <cell r="R151">
            <v>12179</v>
          </cell>
          <cell r="S151">
            <v>12391</v>
          </cell>
          <cell r="T151">
            <v>12790</v>
          </cell>
          <cell r="U151">
            <v>13609</v>
          </cell>
          <cell r="W151">
            <v>13869</v>
          </cell>
          <cell r="X151">
            <v>14619</v>
          </cell>
          <cell r="Y151">
            <v>14222</v>
          </cell>
          <cell r="Z151">
            <v>14032</v>
          </cell>
          <cell r="AA151">
            <v>14121</v>
          </cell>
        </row>
        <row r="152">
          <cell r="A152">
            <v>1</v>
          </cell>
          <cell r="B152">
            <v>96</v>
          </cell>
          <cell r="C152" t="str">
            <v>TR</v>
          </cell>
          <cell r="D152" t="str">
            <v xml:space="preserve"> T</v>
          </cell>
          <cell r="E152">
            <v>2</v>
          </cell>
          <cell r="F152">
            <v>11</v>
          </cell>
          <cell r="G152">
            <v>1</v>
          </cell>
          <cell r="H152">
            <v>1</v>
          </cell>
          <cell r="K152" t="str">
            <v>T7</v>
          </cell>
          <cell r="M152" t="str">
            <v>005</v>
          </cell>
          <cell r="Q152">
            <v>405876</v>
          </cell>
          <cell r="R152">
            <v>28851</v>
          </cell>
          <cell r="S152">
            <v>29309</v>
          </cell>
          <cell r="T152">
            <v>29086</v>
          </cell>
          <cell r="U152">
            <v>28436</v>
          </cell>
          <cell r="W152">
            <v>30076</v>
          </cell>
          <cell r="X152">
            <v>34745</v>
          </cell>
          <cell r="Y152">
            <v>41669</v>
          </cell>
          <cell r="Z152">
            <v>45590</v>
          </cell>
          <cell r="AA152">
            <v>45129</v>
          </cell>
        </row>
        <row r="153">
          <cell r="A153">
            <v>1</v>
          </cell>
          <cell r="B153">
            <v>96</v>
          </cell>
          <cell r="C153" t="str">
            <v>TR</v>
          </cell>
          <cell r="D153" t="str">
            <v xml:space="preserve"> T</v>
          </cell>
          <cell r="E153">
            <v>2</v>
          </cell>
          <cell r="F153">
            <v>11</v>
          </cell>
          <cell r="G153">
            <v>1</v>
          </cell>
          <cell r="H153">
            <v>1</v>
          </cell>
          <cell r="K153" t="str">
            <v>T7</v>
          </cell>
          <cell r="M153" t="str">
            <v>006</v>
          </cell>
          <cell r="Q153">
            <v>180401</v>
          </cell>
          <cell r="R153">
            <v>13440</v>
          </cell>
          <cell r="S153">
            <v>12709</v>
          </cell>
          <cell r="T153">
            <v>12575</v>
          </cell>
          <cell r="U153">
            <v>13132</v>
          </cell>
          <cell r="W153">
            <v>15924</v>
          </cell>
          <cell r="X153">
            <v>17285</v>
          </cell>
          <cell r="Y153">
            <v>16889</v>
          </cell>
          <cell r="Z153">
            <v>17210</v>
          </cell>
          <cell r="AA153">
            <v>18461</v>
          </cell>
        </row>
        <row r="154">
          <cell r="A154">
            <v>1</v>
          </cell>
          <cell r="B154">
            <v>96</v>
          </cell>
          <cell r="C154" t="str">
            <v>TR</v>
          </cell>
          <cell r="D154" t="str">
            <v xml:space="preserve"> T</v>
          </cell>
          <cell r="E154">
            <v>2</v>
          </cell>
          <cell r="F154">
            <v>11</v>
          </cell>
          <cell r="G154">
            <v>1</v>
          </cell>
          <cell r="H154">
            <v>1</v>
          </cell>
          <cell r="K154" t="str">
            <v>T7</v>
          </cell>
          <cell r="M154" t="str">
            <v>007</v>
          </cell>
          <cell r="Q154">
            <v>415281</v>
          </cell>
          <cell r="R154">
            <v>24226</v>
          </cell>
          <cell r="S154">
            <v>28142</v>
          </cell>
          <cell r="T154">
            <v>28490</v>
          </cell>
          <cell r="U154">
            <v>27874</v>
          </cell>
          <cell r="W154">
            <v>32280</v>
          </cell>
          <cell r="X154">
            <v>37956</v>
          </cell>
          <cell r="Y154">
            <v>36779</v>
          </cell>
          <cell r="Z154">
            <v>44553</v>
          </cell>
          <cell r="AA154">
            <v>47794</v>
          </cell>
        </row>
        <row r="155">
          <cell r="A155">
            <v>1</v>
          </cell>
          <cell r="B155">
            <v>96</v>
          </cell>
          <cell r="C155" t="str">
            <v>TR</v>
          </cell>
          <cell r="D155" t="str">
            <v xml:space="preserve"> T</v>
          </cell>
          <cell r="E155">
            <v>2</v>
          </cell>
          <cell r="F155">
            <v>11</v>
          </cell>
          <cell r="G155">
            <v>1</v>
          </cell>
          <cell r="H155">
            <v>1</v>
          </cell>
          <cell r="K155" t="str">
            <v>T7</v>
          </cell>
          <cell r="M155" t="str">
            <v>008</v>
          </cell>
          <cell r="Q155">
            <v>2178507</v>
          </cell>
          <cell r="R155">
            <v>160537</v>
          </cell>
          <cell r="S155">
            <v>141226</v>
          </cell>
          <cell r="T155">
            <v>137301</v>
          </cell>
          <cell r="U155">
            <v>142107</v>
          </cell>
          <cell r="W155">
            <v>158152</v>
          </cell>
          <cell r="X155">
            <v>176859</v>
          </cell>
          <cell r="Y155">
            <v>199121</v>
          </cell>
          <cell r="Z155">
            <v>219935</v>
          </cell>
          <cell r="AA155">
            <v>253320</v>
          </cell>
        </row>
        <row r="156">
          <cell r="A156">
            <v>1</v>
          </cell>
          <cell r="B156">
            <v>96</v>
          </cell>
          <cell r="C156" t="str">
            <v>TR</v>
          </cell>
          <cell r="D156" t="str">
            <v xml:space="preserve"> T</v>
          </cell>
          <cell r="E156">
            <v>2</v>
          </cell>
          <cell r="F156">
            <v>11</v>
          </cell>
          <cell r="G156">
            <v>1</v>
          </cell>
          <cell r="H156">
            <v>1</v>
          </cell>
          <cell r="K156" t="str">
            <v>T7</v>
          </cell>
          <cell r="M156" t="str">
            <v>009</v>
          </cell>
          <cell r="Q156">
            <v>346444</v>
          </cell>
          <cell r="R156">
            <v>29407</v>
          </cell>
          <cell r="S156">
            <v>27908</v>
          </cell>
          <cell r="T156">
            <v>28019</v>
          </cell>
          <cell r="U156">
            <v>26574</v>
          </cell>
          <cell r="W156">
            <v>25649</v>
          </cell>
          <cell r="X156">
            <v>26624</v>
          </cell>
          <cell r="Y156">
            <v>29596</v>
          </cell>
          <cell r="Z156">
            <v>33341</v>
          </cell>
          <cell r="AA156">
            <v>36617</v>
          </cell>
        </row>
        <row r="157">
          <cell r="A157">
            <v>1</v>
          </cell>
          <cell r="B157">
            <v>96</v>
          </cell>
          <cell r="C157" t="str">
            <v>TR</v>
          </cell>
          <cell r="D157" t="str">
            <v xml:space="preserve"> T</v>
          </cell>
          <cell r="E157">
            <v>2</v>
          </cell>
          <cell r="F157">
            <v>11</v>
          </cell>
          <cell r="G157">
            <v>1</v>
          </cell>
          <cell r="H157">
            <v>1</v>
          </cell>
          <cell r="K157" t="str">
            <v>T7</v>
          </cell>
          <cell r="M157" t="str">
            <v>010</v>
          </cell>
          <cell r="Q157">
            <v>53674</v>
          </cell>
          <cell r="R157">
            <v>4404</v>
          </cell>
          <cell r="S157">
            <v>4668</v>
          </cell>
          <cell r="T157">
            <v>5090</v>
          </cell>
          <cell r="U157">
            <v>4952</v>
          </cell>
          <cell r="W157">
            <v>4686</v>
          </cell>
          <cell r="X157">
            <v>4502</v>
          </cell>
          <cell r="Y157">
            <v>4623</v>
          </cell>
          <cell r="Z157">
            <v>4836</v>
          </cell>
          <cell r="AA157">
            <v>4873</v>
          </cell>
        </row>
        <row r="158">
          <cell r="A158">
            <v>1</v>
          </cell>
          <cell r="B158">
            <v>96</v>
          </cell>
          <cell r="C158" t="str">
            <v>TR</v>
          </cell>
          <cell r="D158" t="str">
            <v xml:space="preserve"> T</v>
          </cell>
          <cell r="E158">
            <v>2</v>
          </cell>
          <cell r="F158">
            <v>11</v>
          </cell>
          <cell r="G158">
            <v>1</v>
          </cell>
          <cell r="H158">
            <v>1</v>
          </cell>
          <cell r="K158" t="str">
            <v>T7</v>
          </cell>
          <cell r="M158" t="str">
            <v>011</v>
          </cell>
          <cell r="Q158">
            <v>292771</v>
          </cell>
          <cell r="R158">
            <v>25003</v>
          </cell>
          <cell r="S158">
            <v>23240</v>
          </cell>
          <cell r="T158">
            <v>22929</v>
          </cell>
          <cell r="U158">
            <v>21623</v>
          </cell>
          <cell r="W158">
            <v>20963</v>
          </cell>
          <cell r="X158">
            <v>22122</v>
          </cell>
          <cell r="Y158">
            <v>24973</v>
          </cell>
          <cell r="Z158">
            <v>28505</v>
          </cell>
          <cell r="AA158">
            <v>31744</v>
          </cell>
        </row>
        <row r="159">
          <cell r="A159">
            <v>1</v>
          </cell>
          <cell r="B159">
            <v>96</v>
          </cell>
          <cell r="C159" t="str">
            <v>TR</v>
          </cell>
          <cell r="D159" t="str">
            <v xml:space="preserve"> T</v>
          </cell>
          <cell r="E159">
            <v>2</v>
          </cell>
          <cell r="F159">
            <v>11</v>
          </cell>
          <cell r="G159">
            <v>1</v>
          </cell>
          <cell r="H159">
            <v>1</v>
          </cell>
          <cell r="K159" t="str">
            <v>T7</v>
          </cell>
          <cell r="M159" t="str">
            <v>012</v>
          </cell>
          <cell r="Q159">
            <v>1832063</v>
          </cell>
          <cell r="R159">
            <v>131130</v>
          </cell>
          <cell r="S159">
            <v>113318</v>
          </cell>
          <cell r="T159">
            <v>109282</v>
          </cell>
          <cell r="U159">
            <v>115533</v>
          </cell>
          <cell r="W159">
            <v>132502</v>
          </cell>
          <cell r="X159">
            <v>150234</v>
          </cell>
          <cell r="Y159">
            <v>169525</v>
          </cell>
          <cell r="Z159">
            <v>186594</v>
          </cell>
          <cell r="AA159">
            <v>216703</v>
          </cell>
        </row>
        <row r="160">
          <cell r="A160">
            <v>1</v>
          </cell>
          <cell r="B160">
            <v>96</v>
          </cell>
          <cell r="C160" t="str">
            <v>TR</v>
          </cell>
          <cell r="D160" t="str">
            <v xml:space="preserve"> T</v>
          </cell>
          <cell r="E160">
            <v>2</v>
          </cell>
          <cell r="F160">
            <v>11</v>
          </cell>
          <cell r="G160">
            <v>1</v>
          </cell>
          <cell r="H160">
            <v>1</v>
          </cell>
          <cell r="K160" t="str">
            <v>T7</v>
          </cell>
          <cell r="M160" t="str">
            <v>013</v>
          </cell>
          <cell r="Q160">
            <v>1542880</v>
          </cell>
          <cell r="R160">
            <v>111544</v>
          </cell>
          <cell r="S160">
            <v>95441</v>
          </cell>
          <cell r="T160">
            <v>93456</v>
          </cell>
          <cell r="U160">
            <v>99342</v>
          </cell>
          <cell r="W160">
            <v>111665</v>
          </cell>
          <cell r="X160">
            <v>127028</v>
          </cell>
          <cell r="Y160">
            <v>142963</v>
          </cell>
          <cell r="Z160">
            <v>155694</v>
          </cell>
          <cell r="AA160">
            <v>179409</v>
          </cell>
        </row>
        <row r="161">
          <cell r="A161">
            <v>1</v>
          </cell>
          <cell r="B161">
            <v>96</v>
          </cell>
          <cell r="C161" t="str">
            <v>TR</v>
          </cell>
          <cell r="D161" t="str">
            <v xml:space="preserve"> T</v>
          </cell>
          <cell r="E161">
            <v>2</v>
          </cell>
          <cell r="F161">
            <v>11</v>
          </cell>
          <cell r="G161">
            <v>1</v>
          </cell>
          <cell r="H161">
            <v>1</v>
          </cell>
          <cell r="K161" t="str">
            <v>T7</v>
          </cell>
          <cell r="M161" t="str">
            <v>014</v>
          </cell>
          <cell r="Q161">
            <v>289183</v>
          </cell>
          <cell r="R161">
            <v>19585</v>
          </cell>
          <cell r="S161">
            <v>17878</v>
          </cell>
          <cell r="T161">
            <v>15826</v>
          </cell>
          <cell r="U161">
            <v>16190</v>
          </cell>
          <cell r="W161">
            <v>20838</v>
          </cell>
          <cell r="X161">
            <v>23206</v>
          </cell>
          <cell r="Y161">
            <v>26562</v>
          </cell>
          <cell r="Z161">
            <v>30900</v>
          </cell>
          <cell r="AA161">
            <v>37294</v>
          </cell>
        </row>
        <row r="162">
          <cell r="A162">
            <v>1</v>
          </cell>
          <cell r="B162">
            <v>96</v>
          </cell>
          <cell r="C162" t="str">
            <v>TR</v>
          </cell>
          <cell r="D162" t="str">
            <v xml:space="preserve"> T</v>
          </cell>
          <cell r="E162">
            <v>2</v>
          </cell>
          <cell r="F162">
            <v>11</v>
          </cell>
          <cell r="G162">
            <v>1</v>
          </cell>
          <cell r="H162">
            <v>1</v>
          </cell>
          <cell r="K162" t="str">
            <v>T7</v>
          </cell>
          <cell r="M162" t="str">
            <v>015</v>
          </cell>
          <cell r="Q162">
            <v>2683955</v>
          </cell>
          <cell r="R162">
            <v>202232</v>
          </cell>
          <cell r="S162">
            <v>206774</v>
          </cell>
          <cell r="T162">
            <v>209848</v>
          </cell>
          <cell r="U162">
            <v>212409</v>
          </cell>
          <cell r="W162">
            <v>222748</v>
          </cell>
          <cell r="X162">
            <v>232781</v>
          </cell>
          <cell r="Y162">
            <v>245102</v>
          </cell>
          <cell r="Z162">
            <v>259256</v>
          </cell>
          <cell r="AA162">
            <v>271636</v>
          </cell>
        </row>
        <row r="163">
          <cell r="A163">
            <v>2</v>
          </cell>
          <cell r="B163">
            <v>96</v>
          </cell>
          <cell r="C163" t="str">
            <v>TR</v>
          </cell>
          <cell r="D163" t="str">
            <v xml:space="preserve"> T</v>
          </cell>
          <cell r="E163">
            <v>2</v>
          </cell>
          <cell r="F163">
            <v>11</v>
          </cell>
          <cell r="G163">
            <v>1</v>
          </cell>
          <cell r="H163">
            <v>1</v>
          </cell>
          <cell r="K163" t="str">
            <v>T7</v>
          </cell>
          <cell r="M163" t="str">
            <v>016</v>
          </cell>
          <cell r="Q163">
            <v>2247343</v>
          </cell>
          <cell r="R163">
            <v>155356</v>
          </cell>
          <cell r="S163">
            <v>141460</v>
          </cell>
          <cell r="T163">
            <v>137772</v>
          </cell>
          <cell r="U163">
            <v>143406</v>
          </cell>
          <cell r="W163">
            <v>164782</v>
          </cell>
          <cell r="X163">
            <v>188190</v>
          </cell>
          <cell r="Y163">
            <v>206304</v>
          </cell>
          <cell r="Z163">
            <v>231148</v>
          </cell>
          <cell r="AA163">
            <v>264497</v>
          </cell>
        </row>
        <row r="164">
          <cell r="A164">
            <v>1</v>
          </cell>
          <cell r="B164">
            <v>96</v>
          </cell>
          <cell r="C164" t="str">
            <v>TR</v>
          </cell>
          <cell r="D164" t="str">
            <v xml:space="preserve"> T</v>
          </cell>
          <cell r="E164">
            <v>2</v>
          </cell>
          <cell r="F164">
            <v>11</v>
          </cell>
          <cell r="G164">
            <v>1</v>
          </cell>
          <cell r="H164">
            <v>1</v>
          </cell>
          <cell r="K164" t="str">
            <v>T8</v>
          </cell>
          <cell r="M164" t="str">
            <v>TTT</v>
          </cell>
          <cell r="Q164">
            <v>2606270</v>
          </cell>
          <cell r="R164">
            <v>196473</v>
          </cell>
          <cell r="S164">
            <v>182273</v>
          </cell>
          <cell r="T164">
            <v>179972</v>
          </cell>
          <cell r="U164">
            <v>187251</v>
          </cell>
          <cell r="W164">
            <v>199137</v>
          </cell>
          <cell r="X164">
            <v>215045</v>
          </cell>
          <cell r="Y164">
            <v>229757</v>
          </cell>
          <cell r="Z164">
            <v>252984</v>
          </cell>
          <cell r="AA164">
            <v>278089</v>
          </cell>
        </row>
        <row r="165">
          <cell r="A165">
            <v>1</v>
          </cell>
          <cell r="B165">
            <v>96</v>
          </cell>
          <cell r="C165" t="str">
            <v>TR</v>
          </cell>
          <cell r="D165" t="str">
            <v xml:space="preserve"> T</v>
          </cell>
          <cell r="E165">
            <v>2</v>
          </cell>
          <cell r="F165">
            <v>11</v>
          </cell>
          <cell r="G165">
            <v>1</v>
          </cell>
          <cell r="H165">
            <v>1</v>
          </cell>
          <cell r="K165" t="str">
            <v>T8</v>
          </cell>
          <cell r="M165" t="str">
            <v>001</v>
          </cell>
          <cell r="Q165">
            <v>1319675</v>
          </cell>
          <cell r="R165">
            <v>100782</v>
          </cell>
          <cell r="S165">
            <v>101686</v>
          </cell>
          <cell r="T165">
            <v>103994</v>
          </cell>
          <cell r="U165">
            <v>107567</v>
          </cell>
          <cell r="W165">
            <v>113400</v>
          </cell>
          <cell r="X165">
            <v>117920</v>
          </cell>
          <cell r="Y165">
            <v>118340</v>
          </cell>
          <cell r="Z165">
            <v>120735</v>
          </cell>
          <cell r="AA165">
            <v>127001</v>
          </cell>
        </row>
        <row r="166">
          <cell r="A166">
            <v>1</v>
          </cell>
          <cell r="B166">
            <v>96</v>
          </cell>
          <cell r="C166" t="str">
            <v>TR</v>
          </cell>
          <cell r="D166" t="str">
            <v xml:space="preserve"> T</v>
          </cell>
          <cell r="E166">
            <v>2</v>
          </cell>
          <cell r="F166">
            <v>11</v>
          </cell>
          <cell r="G166">
            <v>1</v>
          </cell>
          <cell r="H166">
            <v>1</v>
          </cell>
          <cell r="K166" t="str">
            <v>T8</v>
          </cell>
          <cell r="M166" t="str">
            <v>002</v>
          </cell>
          <cell r="Q166">
            <v>1185342</v>
          </cell>
          <cell r="R166">
            <v>90968</v>
          </cell>
          <cell r="S166">
            <v>92207</v>
          </cell>
          <cell r="T166">
            <v>93987</v>
          </cell>
          <cell r="U166">
            <v>96772</v>
          </cell>
          <cell r="W166">
            <v>101877</v>
          </cell>
          <cell r="X166">
            <v>105655</v>
          </cell>
          <cell r="Y166">
            <v>105760</v>
          </cell>
          <cell r="Z166">
            <v>109013</v>
          </cell>
          <cell r="AA166">
            <v>113462</v>
          </cell>
        </row>
        <row r="167">
          <cell r="A167">
            <v>1</v>
          </cell>
          <cell r="B167">
            <v>96</v>
          </cell>
          <cell r="C167" t="str">
            <v>TR</v>
          </cell>
          <cell r="D167" t="str">
            <v xml:space="preserve"> T</v>
          </cell>
          <cell r="E167">
            <v>2</v>
          </cell>
          <cell r="F167">
            <v>11</v>
          </cell>
          <cell r="G167">
            <v>1</v>
          </cell>
          <cell r="H167">
            <v>1</v>
          </cell>
          <cell r="K167" t="str">
            <v>T8</v>
          </cell>
          <cell r="M167" t="str">
            <v>003</v>
          </cell>
          <cell r="Q167">
            <v>800070</v>
          </cell>
          <cell r="R167">
            <v>59608</v>
          </cell>
          <cell r="S167">
            <v>61760</v>
          </cell>
          <cell r="T167">
            <v>63744</v>
          </cell>
          <cell r="U167">
            <v>66156</v>
          </cell>
          <cell r="W167">
            <v>69378</v>
          </cell>
          <cell r="X167">
            <v>70532</v>
          </cell>
          <cell r="Y167">
            <v>71212</v>
          </cell>
          <cell r="Z167">
            <v>74150</v>
          </cell>
          <cell r="AA167">
            <v>78597</v>
          </cell>
        </row>
        <row r="168">
          <cell r="A168">
            <v>1</v>
          </cell>
          <cell r="B168">
            <v>96</v>
          </cell>
          <cell r="C168" t="str">
            <v>TR</v>
          </cell>
          <cell r="D168" t="str">
            <v xml:space="preserve"> T</v>
          </cell>
          <cell r="E168">
            <v>2</v>
          </cell>
          <cell r="F168">
            <v>11</v>
          </cell>
          <cell r="G168">
            <v>1</v>
          </cell>
          <cell r="H168">
            <v>1</v>
          </cell>
          <cell r="K168" t="str">
            <v>T8</v>
          </cell>
          <cell r="M168" t="str">
            <v>004</v>
          </cell>
          <cell r="Q168">
            <v>73709</v>
          </cell>
          <cell r="R168">
            <v>5957</v>
          </cell>
          <cell r="S168">
            <v>5486</v>
          </cell>
          <cell r="T168">
            <v>5488</v>
          </cell>
          <cell r="U168">
            <v>6277</v>
          </cell>
          <cell r="W168">
            <v>6154</v>
          </cell>
          <cell r="X168">
            <v>5851</v>
          </cell>
          <cell r="Y168">
            <v>6334</v>
          </cell>
          <cell r="Z168">
            <v>7086</v>
          </cell>
          <cell r="AA168">
            <v>7413</v>
          </cell>
        </row>
        <row r="169">
          <cell r="A169">
            <v>1</v>
          </cell>
          <cell r="B169">
            <v>96</v>
          </cell>
          <cell r="C169" t="str">
            <v>TR</v>
          </cell>
          <cell r="D169" t="str">
            <v xml:space="preserve"> T</v>
          </cell>
          <cell r="E169">
            <v>2</v>
          </cell>
          <cell r="F169">
            <v>11</v>
          </cell>
          <cell r="G169">
            <v>1</v>
          </cell>
          <cell r="H169">
            <v>1</v>
          </cell>
          <cell r="K169" t="str">
            <v>T8</v>
          </cell>
          <cell r="M169" t="str">
            <v>005</v>
          </cell>
          <cell r="Q169">
            <v>191680</v>
          </cell>
          <cell r="R169">
            <v>16832</v>
          </cell>
          <cell r="S169">
            <v>16250</v>
          </cell>
          <cell r="T169">
            <v>16020</v>
          </cell>
          <cell r="U169">
            <v>15271</v>
          </cell>
          <cell r="W169">
            <v>16752</v>
          </cell>
          <cell r="X169">
            <v>18859</v>
          </cell>
          <cell r="Y169">
            <v>17142</v>
          </cell>
          <cell r="Z169">
            <v>16442</v>
          </cell>
          <cell r="AA169">
            <v>15814</v>
          </cell>
        </row>
        <row r="170">
          <cell r="A170">
            <v>1</v>
          </cell>
          <cell r="B170">
            <v>96</v>
          </cell>
          <cell r="C170" t="str">
            <v>TR</v>
          </cell>
          <cell r="D170" t="str">
            <v xml:space="preserve"> T</v>
          </cell>
          <cell r="E170">
            <v>2</v>
          </cell>
          <cell r="F170">
            <v>11</v>
          </cell>
          <cell r="G170">
            <v>1</v>
          </cell>
          <cell r="H170">
            <v>1</v>
          </cell>
          <cell r="K170" t="str">
            <v>T8</v>
          </cell>
          <cell r="M170" t="str">
            <v>006</v>
          </cell>
          <cell r="Q170">
            <v>119883</v>
          </cell>
          <cell r="R170">
            <v>8571</v>
          </cell>
          <cell r="S170">
            <v>8712</v>
          </cell>
          <cell r="T170">
            <v>8734</v>
          </cell>
          <cell r="U170">
            <v>9067</v>
          </cell>
          <cell r="W170">
            <v>9593</v>
          </cell>
          <cell r="X170">
            <v>10414</v>
          </cell>
          <cell r="Y170">
            <v>11073</v>
          </cell>
          <cell r="Z170">
            <v>11336</v>
          </cell>
          <cell r="AA170">
            <v>11638</v>
          </cell>
        </row>
        <row r="171">
          <cell r="A171">
            <v>1</v>
          </cell>
          <cell r="B171">
            <v>96</v>
          </cell>
          <cell r="C171" t="str">
            <v>TR</v>
          </cell>
          <cell r="D171" t="str">
            <v xml:space="preserve"> T</v>
          </cell>
          <cell r="E171">
            <v>2</v>
          </cell>
          <cell r="F171">
            <v>11</v>
          </cell>
          <cell r="G171">
            <v>1</v>
          </cell>
          <cell r="H171">
            <v>1</v>
          </cell>
          <cell r="K171" t="str">
            <v>T8</v>
          </cell>
          <cell r="M171" t="str">
            <v>007</v>
          </cell>
          <cell r="Q171">
            <v>134333</v>
          </cell>
          <cell r="R171">
            <v>9814</v>
          </cell>
          <cell r="S171">
            <v>9479</v>
          </cell>
          <cell r="T171">
            <v>10007</v>
          </cell>
          <cell r="U171">
            <v>10795</v>
          </cell>
          <cell r="W171">
            <v>11523</v>
          </cell>
          <cell r="X171">
            <v>12265</v>
          </cell>
          <cell r="Y171">
            <v>12579</v>
          </cell>
          <cell r="Z171">
            <v>11722</v>
          </cell>
          <cell r="AA171">
            <v>13539</v>
          </cell>
        </row>
        <row r="172">
          <cell r="A172">
            <v>1</v>
          </cell>
          <cell r="B172">
            <v>96</v>
          </cell>
          <cell r="C172" t="str">
            <v>TR</v>
          </cell>
          <cell r="D172" t="str">
            <v xml:space="preserve"> T</v>
          </cell>
          <cell r="E172">
            <v>2</v>
          </cell>
          <cell r="F172">
            <v>11</v>
          </cell>
          <cell r="G172">
            <v>1</v>
          </cell>
          <cell r="H172">
            <v>1</v>
          </cell>
          <cell r="K172" t="str">
            <v>T8</v>
          </cell>
          <cell r="M172" t="str">
            <v>008</v>
          </cell>
          <cell r="Q172">
            <v>1286596</v>
          </cell>
          <cell r="R172">
            <v>95690</v>
          </cell>
          <cell r="S172">
            <v>80586</v>
          </cell>
          <cell r="T172">
            <v>75978</v>
          </cell>
          <cell r="U172">
            <v>79685</v>
          </cell>
          <cell r="W172">
            <v>85737</v>
          </cell>
          <cell r="X172">
            <v>97124</v>
          </cell>
          <cell r="Y172">
            <v>111417</v>
          </cell>
          <cell r="Z172">
            <v>132248</v>
          </cell>
          <cell r="AA172">
            <v>151087</v>
          </cell>
        </row>
        <row r="173">
          <cell r="A173">
            <v>1</v>
          </cell>
          <cell r="B173">
            <v>96</v>
          </cell>
          <cell r="C173" t="str">
            <v>TR</v>
          </cell>
          <cell r="D173" t="str">
            <v xml:space="preserve"> T</v>
          </cell>
          <cell r="E173">
            <v>2</v>
          </cell>
          <cell r="F173">
            <v>11</v>
          </cell>
          <cell r="G173">
            <v>1</v>
          </cell>
          <cell r="H173">
            <v>1</v>
          </cell>
          <cell r="K173" t="str">
            <v>T8</v>
          </cell>
          <cell r="M173" t="str">
            <v>009</v>
          </cell>
          <cell r="Q173">
            <v>178975</v>
          </cell>
          <cell r="R173">
            <v>14735</v>
          </cell>
          <cell r="S173">
            <v>14681</v>
          </cell>
          <cell r="T173">
            <v>13296</v>
          </cell>
          <cell r="U173">
            <v>12537</v>
          </cell>
          <cell r="W173">
            <v>12185</v>
          </cell>
          <cell r="X173">
            <v>12772</v>
          </cell>
          <cell r="Y173">
            <v>15536</v>
          </cell>
          <cell r="Z173">
            <v>18526</v>
          </cell>
          <cell r="AA173">
            <v>20109</v>
          </cell>
        </row>
        <row r="174">
          <cell r="A174">
            <v>1</v>
          </cell>
          <cell r="B174">
            <v>96</v>
          </cell>
          <cell r="C174" t="str">
            <v>TR</v>
          </cell>
          <cell r="D174" t="str">
            <v xml:space="preserve"> T</v>
          </cell>
          <cell r="E174">
            <v>2</v>
          </cell>
          <cell r="F174">
            <v>11</v>
          </cell>
          <cell r="G174">
            <v>1</v>
          </cell>
          <cell r="H174">
            <v>1</v>
          </cell>
          <cell r="K174" t="str">
            <v>T8</v>
          </cell>
          <cell r="M174" t="str">
            <v>010</v>
          </cell>
          <cell r="Q174">
            <v>28721</v>
          </cell>
          <cell r="R174">
            <v>2163</v>
          </cell>
          <cell r="S174">
            <v>2467</v>
          </cell>
          <cell r="T174">
            <v>2631</v>
          </cell>
          <cell r="U174">
            <v>2509</v>
          </cell>
          <cell r="W174">
            <v>2346</v>
          </cell>
          <cell r="X174">
            <v>2228</v>
          </cell>
          <cell r="Y174">
            <v>2254</v>
          </cell>
          <cell r="Z174">
            <v>2500</v>
          </cell>
          <cell r="AA174">
            <v>2789</v>
          </cell>
        </row>
        <row r="175">
          <cell r="A175">
            <v>1</v>
          </cell>
          <cell r="B175">
            <v>96</v>
          </cell>
          <cell r="C175" t="str">
            <v>TR</v>
          </cell>
          <cell r="D175" t="str">
            <v xml:space="preserve"> T</v>
          </cell>
          <cell r="E175">
            <v>2</v>
          </cell>
          <cell r="F175">
            <v>11</v>
          </cell>
          <cell r="G175">
            <v>1</v>
          </cell>
          <cell r="H175">
            <v>1</v>
          </cell>
          <cell r="K175" t="str">
            <v>T8</v>
          </cell>
          <cell r="M175" t="str">
            <v>011</v>
          </cell>
          <cell r="Q175">
            <v>150254</v>
          </cell>
          <cell r="R175">
            <v>12571</v>
          </cell>
          <cell r="S175">
            <v>12213</v>
          </cell>
          <cell r="T175">
            <v>10665</v>
          </cell>
          <cell r="U175">
            <v>10028</v>
          </cell>
          <cell r="W175">
            <v>9839</v>
          </cell>
          <cell r="X175">
            <v>10544</v>
          </cell>
          <cell r="Y175">
            <v>13282</v>
          </cell>
          <cell r="Z175">
            <v>16026</v>
          </cell>
          <cell r="AA175">
            <v>17320</v>
          </cell>
        </row>
        <row r="176">
          <cell r="A176">
            <v>1</v>
          </cell>
          <cell r="B176">
            <v>96</v>
          </cell>
          <cell r="C176" t="str">
            <v>TR</v>
          </cell>
          <cell r="D176" t="str">
            <v xml:space="preserve"> T</v>
          </cell>
          <cell r="E176">
            <v>2</v>
          </cell>
          <cell r="F176">
            <v>11</v>
          </cell>
          <cell r="G176">
            <v>1</v>
          </cell>
          <cell r="H176">
            <v>1</v>
          </cell>
          <cell r="K176" t="str">
            <v>T8</v>
          </cell>
          <cell r="M176" t="str">
            <v>012</v>
          </cell>
          <cell r="Q176">
            <v>1107621</v>
          </cell>
          <cell r="R176">
            <v>80956</v>
          </cell>
          <cell r="S176">
            <v>65906</v>
          </cell>
          <cell r="T176">
            <v>62681</v>
          </cell>
          <cell r="U176">
            <v>67147</v>
          </cell>
          <cell r="W176">
            <v>73552</v>
          </cell>
          <cell r="X176">
            <v>84352</v>
          </cell>
          <cell r="Y176">
            <v>95881</v>
          </cell>
          <cell r="Z176">
            <v>113722</v>
          </cell>
          <cell r="AA176">
            <v>130978</v>
          </cell>
        </row>
        <row r="177">
          <cell r="A177">
            <v>1</v>
          </cell>
          <cell r="B177">
            <v>96</v>
          </cell>
          <cell r="C177" t="str">
            <v>TR</v>
          </cell>
          <cell r="D177" t="str">
            <v xml:space="preserve"> T</v>
          </cell>
          <cell r="E177">
            <v>2</v>
          </cell>
          <cell r="F177">
            <v>11</v>
          </cell>
          <cell r="G177">
            <v>1</v>
          </cell>
          <cell r="H177">
            <v>1</v>
          </cell>
          <cell r="K177" t="str">
            <v>T8</v>
          </cell>
          <cell r="M177" t="str">
            <v>013</v>
          </cell>
          <cell r="Q177">
            <v>811550</v>
          </cell>
          <cell r="R177">
            <v>58051</v>
          </cell>
          <cell r="S177">
            <v>43375</v>
          </cell>
          <cell r="T177">
            <v>40047</v>
          </cell>
          <cell r="U177">
            <v>44573</v>
          </cell>
          <cell r="W177">
            <v>50306</v>
          </cell>
          <cell r="X177">
            <v>59856</v>
          </cell>
          <cell r="Y177">
            <v>70804</v>
          </cell>
          <cell r="Z177">
            <v>87868</v>
          </cell>
          <cell r="AA177">
            <v>103120</v>
          </cell>
        </row>
        <row r="178">
          <cell r="A178">
            <v>1</v>
          </cell>
          <cell r="B178">
            <v>96</v>
          </cell>
          <cell r="C178" t="str">
            <v>TR</v>
          </cell>
          <cell r="D178" t="str">
            <v xml:space="preserve"> T</v>
          </cell>
          <cell r="E178">
            <v>2</v>
          </cell>
          <cell r="F178">
            <v>11</v>
          </cell>
          <cell r="G178">
            <v>1</v>
          </cell>
          <cell r="H178">
            <v>1</v>
          </cell>
          <cell r="K178" t="str">
            <v>T8</v>
          </cell>
          <cell r="M178" t="str">
            <v>014</v>
          </cell>
          <cell r="Q178">
            <v>296070</v>
          </cell>
          <cell r="R178">
            <v>22905</v>
          </cell>
          <cell r="S178">
            <v>22531</v>
          </cell>
          <cell r="T178">
            <v>22635</v>
          </cell>
          <cell r="U178">
            <v>22574</v>
          </cell>
          <cell r="W178">
            <v>23245</v>
          </cell>
          <cell r="X178">
            <v>24496</v>
          </cell>
          <cell r="Y178">
            <v>25078</v>
          </cell>
          <cell r="Z178">
            <v>25855</v>
          </cell>
          <cell r="AA178">
            <v>27858</v>
          </cell>
        </row>
        <row r="179">
          <cell r="A179">
            <v>1</v>
          </cell>
          <cell r="B179">
            <v>96</v>
          </cell>
          <cell r="C179" t="str">
            <v>TR</v>
          </cell>
          <cell r="D179" t="str">
            <v xml:space="preserve"> T</v>
          </cell>
          <cell r="E179">
            <v>2</v>
          </cell>
          <cell r="F179">
            <v>11</v>
          </cell>
          <cell r="G179">
            <v>1</v>
          </cell>
          <cell r="H179">
            <v>1</v>
          </cell>
          <cell r="K179" t="str">
            <v>T8</v>
          </cell>
          <cell r="M179" t="str">
            <v>015</v>
          </cell>
          <cell r="Q179">
            <v>1364317</v>
          </cell>
          <cell r="R179">
            <v>105703</v>
          </cell>
          <cell r="S179">
            <v>106888</v>
          </cell>
          <cell r="T179">
            <v>107283</v>
          </cell>
          <cell r="U179">
            <v>109309</v>
          </cell>
          <cell r="W179">
            <v>114062</v>
          </cell>
          <cell r="X179">
            <v>118428</v>
          </cell>
          <cell r="Y179">
            <v>121296</v>
          </cell>
          <cell r="Z179">
            <v>127539</v>
          </cell>
          <cell r="AA179">
            <v>133571</v>
          </cell>
        </row>
        <row r="180">
          <cell r="A180">
            <v>2</v>
          </cell>
          <cell r="B180">
            <v>96</v>
          </cell>
          <cell r="C180" t="str">
            <v>TR</v>
          </cell>
          <cell r="D180" t="str">
            <v xml:space="preserve"> T</v>
          </cell>
          <cell r="E180">
            <v>2</v>
          </cell>
          <cell r="F180">
            <v>11</v>
          </cell>
          <cell r="G180">
            <v>1</v>
          </cell>
          <cell r="H180">
            <v>1</v>
          </cell>
          <cell r="K180" t="str">
            <v>T8</v>
          </cell>
          <cell r="M180" t="str">
            <v>016</v>
          </cell>
          <cell r="Q180">
            <v>1241953</v>
          </cell>
          <cell r="R180">
            <v>90770</v>
          </cell>
          <cell r="S180">
            <v>75385</v>
          </cell>
          <cell r="T180">
            <v>72688</v>
          </cell>
          <cell r="U180">
            <v>77942</v>
          </cell>
          <cell r="W180">
            <v>85075</v>
          </cell>
          <cell r="X180">
            <v>96617</v>
          </cell>
          <cell r="Y180">
            <v>108461</v>
          </cell>
          <cell r="Z180">
            <v>125444</v>
          </cell>
          <cell r="AA180">
            <v>144517</v>
          </cell>
        </row>
        <row r="181">
          <cell r="A181">
            <v>1</v>
          </cell>
          <cell r="B181">
            <v>96</v>
          </cell>
          <cell r="C181" t="str">
            <v>TR</v>
          </cell>
          <cell r="D181" t="str">
            <v xml:space="preserve"> T</v>
          </cell>
          <cell r="E181">
            <v>2</v>
          </cell>
          <cell r="F181">
            <v>11</v>
          </cell>
          <cell r="G181">
            <v>1</v>
          </cell>
          <cell r="H181">
            <v>1</v>
          </cell>
          <cell r="K181" t="str">
            <v>T9</v>
          </cell>
          <cell r="M181" t="str">
            <v>TTT</v>
          </cell>
          <cell r="Q181">
            <v>7835681</v>
          </cell>
          <cell r="R181">
            <v>576340</v>
          </cell>
          <cell r="S181">
            <v>561005</v>
          </cell>
          <cell r="T181">
            <v>551018</v>
          </cell>
          <cell r="U181">
            <v>561312</v>
          </cell>
          <cell r="W181">
            <v>591066</v>
          </cell>
          <cell r="X181">
            <v>627285</v>
          </cell>
          <cell r="Y181">
            <v>690408</v>
          </cell>
          <cell r="Z181">
            <v>763448</v>
          </cell>
          <cell r="AA181">
            <v>853608</v>
          </cell>
        </row>
        <row r="182">
          <cell r="A182">
            <v>1</v>
          </cell>
          <cell r="B182">
            <v>96</v>
          </cell>
          <cell r="C182" t="str">
            <v>TR</v>
          </cell>
          <cell r="D182" t="str">
            <v xml:space="preserve"> T</v>
          </cell>
          <cell r="E182">
            <v>2</v>
          </cell>
          <cell r="F182">
            <v>11</v>
          </cell>
          <cell r="G182">
            <v>1</v>
          </cell>
          <cell r="H182">
            <v>1</v>
          </cell>
          <cell r="K182" t="str">
            <v>T9</v>
          </cell>
          <cell r="M182" t="str">
            <v>001</v>
          </cell>
          <cell r="Q182">
            <v>4184715</v>
          </cell>
          <cell r="R182">
            <v>316374</v>
          </cell>
          <cell r="S182">
            <v>326353</v>
          </cell>
          <cell r="T182">
            <v>330031</v>
          </cell>
          <cell r="U182">
            <v>339679</v>
          </cell>
          <cell r="W182">
            <v>355483</v>
          </cell>
          <cell r="X182">
            <v>357826</v>
          </cell>
          <cell r="Y182">
            <v>369015</v>
          </cell>
          <cell r="Z182">
            <v>380471</v>
          </cell>
          <cell r="AA182">
            <v>407161</v>
          </cell>
        </row>
        <row r="183">
          <cell r="A183">
            <v>1</v>
          </cell>
          <cell r="B183">
            <v>96</v>
          </cell>
          <cell r="C183" t="str">
            <v>TR</v>
          </cell>
          <cell r="D183" t="str">
            <v xml:space="preserve"> T</v>
          </cell>
          <cell r="E183">
            <v>2</v>
          </cell>
          <cell r="F183">
            <v>11</v>
          </cell>
          <cell r="G183">
            <v>1</v>
          </cell>
          <cell r="H183">
            <v>1</v>
          </cell>
          <cell r="K183" t="str">
            <v>T9</v>
          </cell>
          <cell r="M183" t="str">
            <v>002</v>
          </cell>
          <cell r="Q183">
            <v>3817945</v>
          </cell>
          <cell r="R183">
            <v>286173</v>
          </cell>
          <cell r="S183">
            <v>295476</v>
          </cell>
          <cell r="T183">
            <v>299057</v>
          </cell>
          <cell r="U183">
            <v>310724</v>
          </cell>
          <cell r="W183">
            <v>327063</v>
          </cell>
          <cell r="X183">
            <v>327361</v>
          </cell>
          <cell r="Y183">
            <v>337533</v>
          </cell>
          <cell r="Z183">
            <v>348974</v>
          </cell>
          <cell r="AA183">
            <v>374978</v>
          </cell>
        </row>
        <row r="184">
          <cell r="A184">
            <v>1</v>
          </cell>
          <cell r="B184">
            <v>96</v>
          </cell>
          <cell r="C184" t="str">
            <v>TR</v>
          </cell>
          <cell r="D184" t="str">
            <v xml:space="preserve"> T</v>
          </cell>
          <cell r="E184">
            <v>2</v>
          </cell>
          <cell r="F184">
            <v>11</v>
          </cell>
          <cell r="G184">
            <v>1</v>
          </cell>
          <cell r="H184">
            <v>1</v>
          </cell>
          <cell r="K184" t="str">
            <v>T9</v>
          </cell>
          <cell r="M184" t="str">
            <v>003</v>
          </cell>
          <cell r="Q184">
            <v>2611998</v>
          </cell>
          <cell r="R184">
            <v>196292</v>
          </cell>
          <cell r="S184">
            <v>203812</v>
          </cell>
          <cell r="T184">
            <v>204293</v>
          </cell>
          <cell r="U184">
            <v>211424</v>
          </cell>
          <cell r="W184">
            <v>225447</v>
          </cell>
          <cell r="X184">
            <v>228064</v>
          </cell>
          <cell r="Y184">
            <v>232985</v>
          </cell>
          <cell r="Z184">
            <v>239885</v>
          </cell>
          <cell r="AA184">
            <v>260425</v>
          </cell>
        </row>
        <row r="185">
          <cell r="A185">
            <v>1</v>
          </cell>
          <cell r="B185">
            <v>96</v>
          </cell>
          <cell r="C185" t="str">
            <v>TR</v>
          </cell>
          <cell r="D185" t="str">
            <v xml:space="preserve"> T</v>
          </cell>
          <cell r="E185">
            <v>2</v>
          </cell>
          <cell r="F185">
            <v>11</v>
          </cell>
          <cell r="G185">
            <v>1</v>
          </cell>
          <cell r="H185">
            <v>1</v>
          </cell>
          <cell r="K185" t="str">
            <v>T9</v>
          </cell>
          <cell r="M185" t="str">
            <v>004</v>
          </cell>
          <cell r="Q185">
            <v>197562</v>
          </cell>
          <cell r="R185">
            <v>16596</v>
          </cell>
          <cell r="S185">
            <v>17640</v>
          </cell>
          <cell r="T185">
            <v>17740</v>
          </cell>
          <cell r="U185">
            <v>17824</v>
          </cell>
          <cell r="W185">
            <v>16339</v>
          </cell>
          <cell r="X185">
            <v>14975</v>
          </cell>
          <cell r="Y185">
            <v>15495</v>
          </cell>
          <cell r="Z185">
            <v>16102</v>
          </cell>
          <cell r="AA185">
            <v>17218</v>
          </cell>
        </row>
        <row r="186">
          <cell r="A186">
            <v>1</v>
          </cell>
          <cell r="B186">
            <v>96</v>
          </cell>
          <cell r="C186" t="str">
            <v>TR</v>
          </cell>
          <cell r="D186" t="str">
            <v xml:space="preserve"> T</v>
          </cell>
          <cell r="E186">
            <v>2</v>
          </cell>
          <cell r="F186">
            <v>11</v>
          </cell>
          <cell r="G186">
            <v>1</v>
          </cell>
          <cell r="H186">
            <v>1</v>
          </cell>
          <cell r="K186" t="str">
            <v>T9</v>
          </cell>
          <cell r="M186" t="str">
            <v>005</v>
          </cell>
          <cell r="Q186">
            <v>708133</v>
          </cell>
          <cell r="R186">
            <v>52979</v>
          </cell>
          <cell r="S186">
            <v>54059</v>
          </cell>
          <cell r="T186">
            <v>55720</v>
          </cell>
          <cell r="U186">
            <v>59510</v>
          </cell>
          <cell r="W186">
            <v>61906</v>
          </cell>
          <cell r="X186">
            <v>59469</v>
          </cell>
          <cell r="Y186">
            <v>61371</v>
          </cell>
          <cell r="Z186">
            <v>63273</v>
          </cell>
          <cell r="AA186">
            <v>65423</v>
          </cell>
        </row>
        <row r="187">
          <cell r="A187">
            <v>1</v>
          </cell>
          <cell r="B187">
            <v>96</v>
          </cell>
          <cell r="C187" t="str">
            <v>TR</v>
          </cell>
          <cell r="D187" t="str">
            <v xml:space="preserve"> T</v>
          </cell>
          <cell r="E187">
            <v>2</v>
          </cell>
          <cell r="F187">
            <v>11</v>
          </cell>
          <cell r="G187">
            <v>1</v>
          </cell>
          <cell r="H187">
            <v>1</v>
          </cell>
          <cell r="K187" t="str">
            <v>T9</v>
          </cell>
          <cell r="M187" t="str">
            <v>006</v>
          </cell>
          <cell r="Q187">
            <v>300251</v>
          </cell>
          <cell r="R187">
            <v>20305</v>
          </cell>
          <cell r="S187">
            <v>19965</v>
          </cell>
          <cell r="T187">
            <v>21304</v>
          </cell>
          <cell r="U187">
            <v>21965</v>
          </cell>
          <cell r="W187">
            <v>23370</v>
          </cell>
          <cell r="X187">
            <v>24854</v>
          </cell>
          <cell r="Y187">
            <v>27682</v>
          </cell>
          <cell r="Z187">
            <v>29715</v>
          </cell>
          <cell r="AA187">
            <v>31913</v>
          </cell>
        </row>
        <row r="188">
          <cell r="A188">
            <v>1</v>
          </cell>
          <cell r="B188">
            <v>96</v>
          </cell>
          <cell r="C188" t="str">
            <v>TR</v>
          </cell>
          <cell r="D188" t="str">
            <v xml:space="preserve"> T</v>
          </cell>
          <cell r="E188">
            <v>2</v>
          </cell>
          <cell r="F188">
            <v>11</v>
          </cell>
          <cell r="G188">
            <v>1</v>
          </cell>
          <cell r="H188">
            <v>1</v>
          </cell>
          <cell r="K188" t="str">
            <v>T9</v>
          </cell>
          <cell r="M188" t="str">
            <v>007</v>
          </cell>
          <cell r="Q188">
            <v>366770</v>
          </cell>
          <cell r="R188">
            <v>30201</v>
          </cell>
          <cell r="S188">
            <v>30877</v>
          </cell>
          <cell r="T188">
            <v>30975</v>
          </cell>
          <cell r="U188">
            <v>28956</v>
          </cell>
          <cell r="W188">
            <v>28420</v>
          </cell>
          <cell r="X188">
            <v>30465</v>
          </cell>
          <cell r="Y188">
            <v>31483</v>
          </cell>
          <cell r="Z188">
            <v>31497</v>
          </cell>
          <cell r="AA188">
            <v>32184</v>
          </cell>
        </row>
        <row r="189">
          <cell r="A189">
            <v>1</v>
          </cell>
          <cell r="B189">
            <v>96</v>
          </cell>
          <cell r="C189" t="str">
            <v>TR</v>
          </cell>
          <cell r="D189" t="str">
            <v xml:space="preserve"> T</v>
          </cell>
          <cell r="E189">
            <v>2</v>
          </cell>
          <cell r="F189">
            <v>11</v>
          </cell>
          <cell r="G189">
            <v>1</v>
          </cell>
          <cell r="H189">
            <v>1</v>
          </cell>
          <cell r="K189" t="str">
            <v>T9</v>
          </cell>
          <cell r="M189" t="str">
            <v>008</v>
          </cell>
          <cell r="Q189">
            <v>3650966</v>
          </cell>
          <cell r="R189">
            <v>259966</v>
          </cell>
          <cell r="S189">
            <v>234652</v>
          </cell>
          <cell r="T189">
            <v>220986</v>
          </cell>
          <cell r="U189">
            <v>221633</v>
          </cell>
          <cell r="W189">
            <v>235583</v>
          </cell>
          <cell r="X189">
            <v>269460</v>
          </cell>
          <cell r="Y189">
            <v>321393</v>
          </cell>
          <cell r="Z189">
            <v>382977</v>
          </cell>
          <cell r="AA189">
            <v>446446</v>
          </cell>
        </row>
        <row r="190">
          <cell r="A190">
            <v>1</v>
          </cell>
          <cell r="B190">
            <v>96</v>
          </cell>
          <cell r="C190" t="str">
            <v>TR</v>
          </cell>
          <cell r="D190" t="str">
            <v xml:space="preserve"> T</v>
          </cell>
          <cell r="E190">
            <v>2</v>
          </cell>
          <cell r="F190">
            <v>11</v>
          </cell>
          <cell r="G190">
            <v>1</v>
          </cell>
          <cell r="H190">
            <v>1</v>
          </cell>
          <cell r="K190" t="str">
            <v>T9</v>
          </cell>
          <cell r="M190" t="str">
            <v>009</v>
          </cell>
          <cell r="Q190">
            <v>585342</v>
          </cell>
          <cell r="R190">
            <v>47531</v>
          </cell>
          <cell r="S190">
            <v>43388</v>
          </cell>
          <cell r="T190">
            <v>43143</v>
          </cell>
          <cell r="U190">
            <v>44601</v>
          </cell>
          <cell r="W190">
            <v>43565</v>
          </cell>
          <cell r="X190">
            <v>49359</v>
          </cell>
          <cell r="Y190">
            <v>51053</v>
          </cell>
          <cell r="Z190">
            <v>58397</v>
          </cell>
          <cell r="AA190">
            <v>61213</v>
          </cell>
        </row>
        <row r="191">
          <cell r="A191">
            <v>1</v>
          </cell>
          <cell r="B191">
            <v>96</v>
          </cell>
          <cell r="C191" t="str">
            <v>TR</v>
          </cell>
          <cell r="D191" t="str">
            <v xml:space="preserve"> T</v>
          </cell>
          <cell r="E191">
            <v>2</v>
          </cell>
          <cell r="F191">
            <v>11</v>
          </cell>
          <cell r="G191">
            <v>1</v>
          </cell>
          <cell r="H191">
            <v>1</v>
          </cell>
          <cell r="K191" t="str">
            <v>T9</v>
          </cell>
          <cell r="M191" t="str">
            <v>010</v>
          </cell>
          <cell r="Q191">
            <v>114507</v>
          </cell>
          <cell r="R191">
            <v>10444</v>
          </cell>
          <cell r="S191">
            <v>10742</v>
          </cell>
          <cell r="T191">
            <v>11105</v>
          </cell>
          <cell r="U191">
            <v>10064</v>
          </cell>
          <cell r="W191">
            <v>9187</v>
          </cell>
          <cell r="X191">
            <v>8619</v>
          </cell>
          <cell r="Y191">
            <v>8430</v>
          </cell>
          <cell r="Z191">
            <v>9630</v>
          </cell>
          <cell r="AA191">
            <v>10402</v>
          </cell>
        </row>
        <row r="192">
          <cell r="A192">
            <v>1</v>
          </cell>
          <cell r="B192">
            <v>96</v>
          </cell>
          <cell r="C192" t="str">
            <v>TR</v>
          </cell>
          <cell r="D192" t="str">
            <v xml:space="preserve"> T</v>
          </cell>
          <cell r="E192">
            <v>2</v>
          </cell>
          <cell r="F192">
            <v>11</v>
          </cell>
          <cell r="G192">
            <v>1</v>
          </cell>
          <cell r="H192">
            <v>1</v>
          </cell>
          <cell r="K192" t="str">
            <v>T9</v>
          </cell>
          <cell r="M192" t="str">
            <v>011</v>
          </cell>
          <cell r="Q192">
            <v>470835</v>
          </cell>
          <cell r="R192">
            <v>37087</v>
          </cell>
          <cell r="S192">
            <v>32645</v>
          </cell>
          <cell r="T192">
            <v>32038</v>
          </cell>
          <cell r="U192">
            <v>34536</v>
          </cell>
          <cell r="W192">
            <v>34377</v>
          </cell>
          <cell r="X192">
            <v>40740</v>
          </cell>
          <cell r="Y192">
            <v>42623</v>
          </cell>
          <cell r="Z192">
            <v>48767</v>
          </cell>
          <cell r="AA192">
            <v>50810</v>
          </cell>
        </row>
        <row r="193">
          <cell r="A193">
            <v>1</v>
          </cell>
          <cell r="B193">
            <v>96</v>
          </cell>
          <cell r="C193" t="str">
            <v>TR</v>
          </cell>
          <cell r="D193" t="str">
            <v xml:space="preserve"> T</v>
          </cell>
          <cell r="E193">
            <v>2</v>
          </cell>
          <cell r="F193">
            <v>11</v>
          </cell>
          <cell r="G193">
            <v>1</v>
          </cell>
          <cell r="H193">
            <v>1</v>
          </cell>
          <cell r="K193" t="str">
            <v>T9</v>
          </cell>
          <cell r="M193" t="str">
            <v>012</v>
          </cell>
          <cell r="Q193">
            <v>3065624</v>
          </cell>
          <cell r="R193">
            <v>212435</v>
          </cell>
          <cell r="S193">
            <v>191265</v>
          </cell>
          <cell r="T193">
            <v>177844</v>
          </cell>
          <cell r="U193">
            <v>177032</v>
          </cell>
          <cell r="W193">
            <v>192018</v>
          </cell>
          <cell r="X193">
            <v>220100</v>
          </cell>
          <cell r="Y193">
            <v>270340</v>
          </cell>
          <cell r="Z193">
            <v>324580</v>
          </cell>
          <cell r="AA193">
            <v>385233</v>
          </cell>
        </row>
        <row r="194">
          <cell r="A194">
            <v>1</v>
          </cell>
          <cell r="B194">
            <v>96</v>
          </cell>
          <cell r="C194" t="str">
            <v>TR</v>
          </cell>
          <cell r="D194" t="str">
            <v xml:space="preserve"> T</v>
          </cell>
          <cell r="E194">
            <v>2</v>
          </cell>
          <cell r="F194">
            <v>11</v>
          </cell>
          <cell r="G194">
            <v>1</v>
          </cell>
          <cell r="H194">
            <v>1</v>
          </cell>
          <cell r="K194" t="str">
            <v>T9</v>
          </cell>
          <cell r="M194" t="str">
            <v>013</v>
          </cell>
          <cell r="Q194">
            <v>2705494</v>
          </cell>
          <cell r="R194">
            <v>188617</v>
          </cell>
          <cell r="S194">
            <v>171050</v>
          </cell>
          <cell r="T194">
            <v>157387</v>
          </cell>
          <cell r="U194">
            <v>155056</v>
          </cell>
          <cell r="W194">
            <v>167577</v>
          </cell>
          <cell r="X194">
            <v>192640</v>
          </cell>
          <cell r="Y194">
            <v>232952</v>
          </cell>
          <cell r="Z194">
            <v>286951</v>
          </cell>
          <cell r="AA194">
            <v>344781</v>
          </cell>
        </row>
        <row r="195">
          <cell r="A195">
            <v>1</v>
          </cell>
          <cell r="B195">
            <v>96</v>
          </cell>
          <cell r="C195" t="str">
            <v>TR</v>
          </cell>
          <cell r="D195" t="str">
            <v xml:space="preserve"> T</v>
          </cell>
          <cell r="E195">
            <v>2</v>
          </cell>
          <cell r="F195">
            <v>11</v>
          </cell>
          <cell r="G195">
            <v>1</v>
          </cell>
          <cell r="H195">
            <v>1</v>
          </cell>
          <cell r="K195" t="str">
            <v>T9</v>
          </cell>
          <cell r="M195" t="str">
            <v>014</v>
          </cell>
          <cell r="Q195">
            <v>360130</v>
          </cell>
          <cell r="R195">
            <v>23818</v>
          </cell>
          <cell r="S195">
            <v>20215</v>
          </cell>
          <cell r="T195">
            <v>20456</v>
          </cell>
          <cell r="U195">
            <v>21976</v>
          </cell>
          <cell r="W195">
            <v>24441</v>
          </cell>
          <cell r="X195">
            <v>27461</v>
          </cell>
          <cell r="Y195">
            <v>37388</v>
          </cell>
          <cell r="Z195">
            <v>37629</v>
          </cell>
          <cell r="AA195">
            <v>40453</v>
          </cell>
        </row>
        <row r="196">
          <cell r="A196">
            <v>1</v>
          </cell>
          <cell r="B196">
            <v>96</v>
          </cell>
          <cell r="C196" t="str">
            <v>TR</v>
          </cell>
          <cell r="D196" t="str">
            <v xml:space="preserve"> T</v>
          </cell>
          <cell r="E196">
            <v>2</v>
          </cell>
          <cell r="F196">
            <v>11</v>
          </cell>
          <cell r="G196">
            <v>1</v>
          </cell>
          <cell r="H196">
            <v>1</v>
          </cell>
          <cell r="K196" t="str">
            <v>T9</v>
          </cell>
          <cell r="M196" t="str">
            <v>015</v>
          </cell>
          <cell r="Q196">
            <v>4403288</v>
          </cell>
          <cell r="R196">
            <v>333704</v>
          </cell>
          <cell r="S196">
            <v>338864</v>
          </cell>
          <cell r="T196">
            <v>342199</v>
          </cell>
          <cell r="U196">
            <v>355324</v>
          </cell>
          <cell r="W196">
            <v>370628</v>
          </cell>
          <cell r="X196">
            <v>376720</v>
          </cell>
          <cell r="Y196">
            <v>388585</v>
          </cell>
          <cell r="Z196">
            <v>407371</v>
          </cell>
          <cell r="AA196">
            <v>436191</v>
          </cell>
        </row>
        <row r="197">
          <cell r="A197">
            <v>2</v>
          </cell>
          <cell r="B197">
            <v>96</v>
          </cell>
          <cell r="C197" t="str">
            <v>TR</v>
          </cell>
          <cell r="D197" t="str">
            <v xml:space="preserve"> T</v>
          </cell>
          <cell r="E197">
            <v>2</v>
          </cell>
          <cell r="F197">
            <v>11</v>
          </cell>
          <cell r="G197">
            <v>1</v>
          </cell>
          <cell r="H197">
            <v>1</v>
          </cell>
          <cell r="K197" t="str">
            <v>T9</v>
          </cell>
          <cell r="M197" t="str">
            <v>016</v>
          </cell>
          <cell r="Q197">
            <v>3432394</v>
          </cell>
          <cell r="R197">
            <v>242637</v>
          </cell>
          <cell r="S197">
            <v>222142</v>
          </cell>
          <cell r="T197">
            <v>208818</v>
          </cell>
          <cell r="U197">
            <v>205988</v>
          </cell>
          <cell r="W197">
            <v>220439</v>
          </cell>
          <cell r="X197">
            <v>250565</v>
          </cell>
          <cell r="Y197">
            <v>301823</v>
          </cell>
          <cell r="Z197">
            <v>356077</v>
          </cell>
          <cell r="AA197">
            <v>417417</v>
          </cell>
        </row>
        <row r="198">
          <cell r="A198">
            <v>1</v>
          </cell>
          <cell r="B198">
            <v>96</v>
          </cell>
          <cell r="C198" t="str">
            <v>TR</v>
          </cell>
          <cell r="D198" t="str">
            <v xml:space="preserve"> T</v>
          </cell>
          <cell r="E198">
            <v>2</v>
          </cell>
          <cell r="F198">
            <v>11</v>
          </cell>
          <cell r="G198">
            <v>1</v>
          </cell>
          <cell r="H198">
            <v>1</v>
          </cell>
          <cell r="K198" t="str">
            <v>01</v>
          </cell>
          <cell r="M198" t="str">
            <v>TTT</v>
          </cell>
          <cell r="Q198">
            <v>4551131</v>
          </cell>
          <cell r="R198">
            <v>464135</v>
          </cell>
          <cell r="S198">
            <v>377421</v>
          </cell>
          <cell r="T198">
            <v>384901</v>
          </cell>
          <cell r="U198">
            <v>460750</v>
          </cell>
          <cell r="W198">
            <v>532013</v>
          </cell>
          <cell r="X198">
            <v>579468</v>
          </cell>
          <cell r="Y198">
            <v>675325</v>
          </cell>
          <cell r="Z198">
            <v>407608</v>
          </cell>
          <cell r="AA198">
            <v>293549</v>
          </cell>
        </row>
        <row r="199">
          <cell r="A199">
            <v>1</v>
          </cell>
          <cell r="B199">
            <v>96</v>
          </cell>
          <cell r="C199" t="str">
            <v>TR</v>
          </cell>
          <cell r="D199" t="str">
            <v xml:space="preserve"> T</v>
          </cell>
          <cell r="E199">
            <v>2</v>
          </cell>
          <cell r="F199">
            <v>11</v>
          </cell>
          <cell r="G199">
            <v>1</v>
          </cell>
          <cell r="H199">
            <v>1</v>
          </cell>
          <cell r="K199" t="str">
            <v>01</v>
          </cell>
          <cell r="M199" t="str">
            <v>001</v>
          </cell>
          <cell r="Q199">
            <v>1963397</v>
          </cell>
          <cell r="R199">
            <v>204006</v>
          </cell>
          <cell r="S199">
            <v>191308</v>
          </cell>
          <cell r="T199">
            <v>186703</v>
          </cell>
          <cell r="U199">
            <v>205627</v>
          </cell>
          <cell r="W199">
            <v>223698</v>
          </cell>
          <cell r="X199">
            <v>227193</v>
          </cell>
          <cell r="Y199">
            <v>263618</v>
          </cell>
          <cell r="Z199">
            <v>165494</v>
          </cell>
          <cell r="AA199">
            <v>119283</v>
          </cell>
        </row>
        <row r="200">
          <cell r="A200">
            <v>1</v>
          </cell>
          <cell r="B200">
            <v>96</v>
          </cell>
          <cell r="C200" t="str">
            <v>TR</v>
          </cell>
          <cell r="D200" t="str">
            <v xml:space="preserve"> T</v>
          </cell>
          <cell r="E200">
            <v>2</v>
          </cell>
          <cell r="F200">
            <v>11</v>
          </cell>
          <cell r="G200">
            <v>1</v>
          </cell>
          <cell r="H200">
            <v>1</v>
          </cell>
          <cell r="K200" t="str">
            <v>01</v>
          </cell>
          <cell r="M200" t="str">
            <v>002</v>
          </cell>
          <cell r="Q200">
            <v>1745618</v>
          </cell>
          <cell r="R200">
            <v>190296</v>
          </cell>
          <cell r="S200">
            <v>169265</v>
          </cell>
          <cell r="T200">
            <v>171303</v>
          </cell>
          <cell r="U200">
            <v>186092</v>
          </cell>
          <cell r="W200">
            <v>197889</v>
          </cell>
          <cell r="X200">
            <v>198182</v>
          </cell>
          <cell r="Y200">
            <v>228561</v>
          </cell>
          <cell r="Z200">
            <v>143181</v>
          </cell>
          <cell r="AA200">
            <v>103353</v>
          </cell>
        </row>
        <row r="201">
          <cell r="A201">
            <v>1</v>
          </cell>
          <cell r="B201">
            <v>96</v>
          </cell>
          <cell r="C201" t="str">
            <v>TR</v>
          </cell>
          <cell r="D201" t="str">
            <v xml:space="preserve"> T</v>
          </cell>
          <cell r="E201">
            <v>2</v>
          </cell>
          <cell r="F201">
            <v>11</v>
          </cell>
          <cell r="G201">
            <v>1</v>
          </cell>
          <cell r="H201">
            <v>1</v>
          </cell>
          <cell r="K201" t="str">
            <v>01</v>
          </cell>
          <cell r="M201" t="str">
            <v>003</v>
          </cell>
          <cell r="Q201">
            <v>1210256</v>
          </cell>
          <cell r="R201">
            <v>137259</v>
          </cell>
          <cell r="S201">
            <v>120847</v>
          </cell>
          <cell r="T201">
            <v>118817</v>
          </cell>
          <cell r="U201">
            <v>128460</v>
          </cell>
          <cell r="W201">
            <v>136763</v>
          </cell>
          <cell r="X201">
            <v>132989</v>
          </cell>
          <cell r="Y201">
            <v>155400</v>
          </cell>
          <cell r="Z201">
            <v>99447</v>
          </cell>
          <cell r="AA201">
            <v>71716</v>
          </cell>
        </row>
        <row r="202">
          <cell r="A202">
            <v>1</v>
          </cell>
          <cell r="B202">
            <v>96</v>
          </cell>
          <cell r="C202" t="str">
            <v>TR</v>
          </cell>
          <cell r="D202" t="str">
            <v xml:space="preserve"> T</v>
          </cell>
          <cell r="E202">
            <v>2</v>
          </cell>
          <cell r="F202">
            <v>11</v>
          </cell>
          <cell r="G202">
            <v>1</v>
          </cell>
          <cell r="H202">
            <v>1</v>
          </cell>
          <cell r="K202" t="str">
            <v>01</v>
          </cell>
          <cell r="M202" t="str">
            <v>004</v>
          </cell>
          <cell r="Q202">
            <v>62418</v>
          </cell>
          <cell r="R202">
            <v>6944</v>
          </cell>
          <cell r="S202">
            <v>6857</v>
          </cell>
          <cell r="T202">
            <v>7422</v>
          </cell>
          <cell r="U202">
            <v>7194</v>
          </cell>
          <cell r="W202">
            <v>6861</v>
          </cell>
          <cell r="X202">
            <v>6795</v>
          </cell>
          <cell r="Y202">
            <v>6933</v>
          </cell>
          <cell r="Z202">
            <v>4535</v>
          </cell>
          <cell r="AA202">
            <v>3466</v>
          </cell>
        </row>
        <row r="203">
          <cell r="A203">
            <v>1</v>
          </cell>
          <cell r="B203">
            <v>96</v>
          </cell>
          <cell r="C203" t="str">
            <v>TR</v>
          </cell>
          <cell r="D203" t="str">
            <v xml:space="preserve"> T</v>
          </cell>
          <cell r="E203">
            <v>2</v>
          </cell>
          <cell r="F203">
            <v>11</v>
          </cell>
          <cell r="G203">
            <v>1</v>
          </cell>
          <cell r="H203">
            <v>1</v>
          </cell>
          <cell r="K203" t="str">
            <v>01</v>
          </cell>
          <cell r="M203" t="str">
            <v>005</v>
          </cell>
          <cell r="Q203">
            <v>320760</v>
          </cell>
          <cell r="R203">
            <v>33064</v>
          </cell>
          <cell r="S203">
            <v>28534</v>
          </cell>
          <cell r="T203">
            <v>30569</v>
          </cell>
          <cell r="U203">
            <v>33949</v>
          </cell>
          <cell r="W203">
            <v>35970</v>
          </cell>
          <cell r="X203">
            <v>38226</v>
          </cell>
          <cell r="Y203">
            <v>44778</v>
          </cell>
          <cell r="Z203">
            <v>26874</v>
          </cell>
          <cell r="AA203">
            <v>18981</v>
          </cell>
        </row>
        <row r="204">
          <cell r="A204">
            <v>1</v>
          </cell>
          <cell r="B204">
            <v>96</v>
          </cell>
          <cell r="C204" t="str">
            <v>TR</v>
          </cell>
          <cell r="D204" t="str">
            <v xml:space="preserve"> T</v>
          </cell>
          <cell r="E204">
            <v>2</v>
          </cell>
          <cell r="F204">
            <v>11</v>
          </cell>
          <cell r="G204">
            <v>1</v>
          </cell>
          <cell r="H204">
            <v>1</v>
          </cell>
          <cell r="K204" t="str">
            <v>01</v>
          </cell>
          <cell r="M204" t="str">
            <v>006</v>
          </cell>
          <cell r="Q204">
            <v>152184</v>
          </cell>
          <cell r="R204">
            <v>13029</v>
          </cell>
          <cell r="S204">
            <v>13027</v>
          </cell>
          <cell r="T204">
            <v>14494</v>
          </cell>
          <cell r="U204">
            <v>16489</v>
          </cell>
          <cell r="W204">
            <v>18296</v>
          </cell>
          <cell r="X204">
            <v>20172</v>
          </cell>
          <cell r="Y204">
            <v>21450</v>
          </cell>
          <cell r="Z204">
            <v>12325</v>
          </cell>
          <cell r="AA204">
            <v>9191</v>
          </cell>
        </row>
        <row r="205">
          <cell r="A205">
            <v>1</v>
          </cell>
          <cell r="B205">
            <v>96</v>
          </cell>
          <cell r="C205" t="str">
            <v>TR</v>
          </cell>
          <cell r="D205" t="str">
            <v xml:space="preserve"> T</v>
          </cell>
          <cell r="E205">
            <v>2</v>
          </cell>
          <cell r="F205">
            <v>11</v>
          </cell>
          <cell r="G205">
            <v>1</v>
          </cell>
          <cell r="H205">
            <v>1</v>
          </cell>
          <cell r="K205" t="str">
            <v>01</v>
          </cell>
          <cell r="M205" t="str">
            <v>007</v>
          </cell>
          <cell r="Q205">
            <v>217779</v>
          </cell>
          <cell r="R205">
            <v>13710</v>
          </cell>
          <cell r="S205">
            <v>22043</v>
          </cell>
          <cell r="T205">
            <v>15400</v>
          </cell>
          <cell r="U205">
            <v>19535</v>
          </cell>
          <cell r="W205">
            <v>25809</v>
          </cell>
          <cell r="X205">
            <v>29011</v>
          </cell>
          <cell r="Y205">
            <v>35057</v>
          </cell>
          <cell r="Z205">
            <v>22313</v>
          </cell>
          <cell r="AA205">
            <v>15930</v>
          </cell>
        </row>
        <row r="206">
          <cell r="A206">
            <v>1</v>
          </cell>
          <cell r="B206">
            <v>96</v>
          </cell>
          <cell r="C206" t="str">
            <v>TR</v>
          </cell>
          <cell r="D206" t="str">
            <v xml:space="preserve"> T</v>
          </cell>
          <cell r="E206">
            <v>2</v>
          </cell>
          <cell r="F206">
            <v>11</v>
          </cell>
          <cell r="G206">
            <v>1</v>
          </cell>
          <cell r="H206">
            <v>1</v>
          </cell>
          <cell r="K206" t="str">
            <v>01</v>
          </cell>
          <cell r="M206" t="str">
            <v>008</v>
          </cell>
          <cell r="Q206">
            <v>2587734</v>
          </cell>
          <cell r="R206">
            <v>260130</v>
          </cell>
          <cell r="S206">
            <v>186113</v>
          </cell>
          <cell r="T206">
            <v>198198</v>
          </cell>
          <cell r="U206">
            <v>255123</v>
          </cell>
          <cell r="W206">
            <v>308314</v>
          </cell>
          <cell r="X206">
            <v>352275</v>
          </cell>
          <cell r="Y206">
            <v>411706</v>
          </cell>
          <cell r="Z206">
            <v>242115</v>
          </cell>
          <cell r="AA206">
            <v>174266</v>
          </cell>
        </row>
        <row r="207">
          <cell r="A207">
            <v>1</v>
          </cell>
          <cell r="B207">
            <v>96</v>
          </cell>
          <cell r="C207" t="str">
            <v>TR</v>
          </cell>
          <cell r="D207" t="str">
            <v xml:space="preserve"> T</v>
          </cell>
          <cell r="E207">
            <v>2</v>
          </cell>
          <cell r="F207">
            <v>11</v>
          </cell>
          <cell r="G207">
            <v>1</v>
          </cell>
          <cell r="H207">
            <v>1</v>
          </cell>
          <cell r="K207" t="str">
            <v>01</v>
          </cell>
          <cell r="M207" t="str">
            <v>009</v>
          </cell>
          <cell r="Q207">
            <v>355628</v>
          </cell>
          <cell r="R207">
            <v>29859</v>
          </cell>
          <cell r="S207">
            <v>27758</v>
          </cell>
          <cell r="T207">
            <v>28542</v>
          </cell>
          <cell r="U207">
            <v>31585</v>
          </cell>
          <cell r="W207">
            <v>35614</v>
          </cell>
          <cell r="X207">
            <v>42000</v>
          </cell>
          <cell r="Y207">
            <v>50098</v>
          </cell>
          <cell r="Z207">
            <v>35314</v>
          </cell>
          <cell r="AA207">
            <v>31189</v>
          </cell>
        </row>
        <row r="208">
          <cell r="A208">
            <v>1</v>
          </cell>
          <cell r="B208">
            <v>96</v>
          </cell>
          <cell r="C208" t="str">
            <v>TR</v>
          </cell>
          <cell r="D208" t="str">
            <v xml:space="preserve"> T</v>
          </cell>
          <cell r="E208">
            <v>2</v>
          </cell>
          <cell r="F208">
            <v>11</v>
          </cell>
          <cell r="G208">
            <v>1</v>
          </cell>
          <cell r="H208">
            <v>1</v>
          </cell>
          <cell r="K208" t="str">
            <v>01</v>
          </cell>
          <cell r="M208" t="str">
            <v>010</v>
          </cell>
          <cell r="Q208">
            <v>73348</v>
          </cell>
          <cell r="R208">
            <v>7898</v>
          </cell>
          <cell r="S208">
            <v>7426</v>
          </cell>
          <cell r="T208">
            <v>7198</v>
          </cell>
          <cell r="U208">
            <v>7492</v>
          </cell>
          <cell r="W208">
            <v>7827</v>
          </cell>
          <cell r="X208">
            <v>7999</v>
          </cell>
          <cell r="Y208">
            <v>8785</v>
          </cell>
          <cell r="Z208">
            <v>5303</v>
          </cell>
          <cell r="AA208">
            <v>4174</v>
          </cell>
        </row>
        <row r="209">
          <cell r="A209">
            <v>1</v>
          </cell>
          <cell r="B209">
            <v>96</v>
          </cell>
          <cell r="C209" t="str">
            <v>TR</v>
          </cell>
          <cell r="D209" t="str">
            <v xml:space="preserve"> T</v>
          </cell>
          <cell r="E209">
            <v>2</v>
          </cell>
          <cell r="F209">
            <v>11</v>
          </cell>
          <cell r="G209">
            <v>1</v>
          </cell>
          <cell r="H209">
            <v>1</v>
          </cell>
          <cell r="K209" t="str">
            <v>01</v>
          </cell>
          <cell r="M209" t="str">
            <v>011</v>
          </cell>
          <cell r="Q209">
            <v>282281</v>
          </cell>
          <cell r="R209">
            <v>21961</v>
          </cell>
          <cell r="S209">
            <v>20332</v>
          </cell>
          <cell r="T209">
            <v>21344</v>
          </cell>
          <cell r="U209">
            <v>24093</v>
          </cell>
          <cell r="W209">
            <v>27787</v>
          </cell>
          <cell r="X209">
            <v>34001</v>
          </cell>
          <cell r="Y209">
            <v>41314</v>
          </cell>
          <cell r="Z209">
            <v>30010</v>
          </cell>
          <cell r="AA209">
            <v>27015</v>
          </cell>
        </row>
        <row r="210">
          <cell r="A210">
            <v>1</v>
          </cell>
          <cell r="B210">
            <v>96</v>
          </cell>
          <cell r="C210" t="str">
            <v>TR</v>
          </cell>
          <cell r="D210" t="str">
            <v xml:space="preserve"> T</v>
          </cell>
          <cell r="E210">
            <v>2</v>
          </cell>
          <cell r="F210">
            <v>11</v>
          </cell>
          <cell r="G210">
            <v>1</v>
          </cell>
          <cell r="H210">
            <v>1</v>
          </cell>
          <cell r="K210" t="str">
            <v>01</v>
          </cell>
          <cell r="M210" t="str">
            <v>012</v>
          </cell>
          <cell r="Q210">
            <v>2232105</v>
          </cell>
          <cell r="R210">
            <v>230271</v>
          </cell>
          <cell r="S210">
            <v>158355</v>
          </cell>
          <cell r="T210">
            <v>169656</v>
          </cell>
          <cell r="U210">
            <v>223538</v>
          </cell>
          <cell r="W210">
            <v>272701</v>
          </cell>
          <cell r="X210">
            <v>310275</v>
          </cell>
          <cell r="Y210">
            <v>361608</v>
          </cell>
          <cell r="Z210">
            <v>206801</v>
          </cell>
          <cell r="AA210">
            <v>143077</v>
          </cell>
        </row>
        <row r="211">
          <cell r="A211">
            <v>1</v>
          </cell>
          <cell r="B211">
            <v>96</v>
          </cell>
          <cell r="C211" t="str">
            <v>TR</v>
          </cell>
          <cell r="D211" t="str">
            <v xml:space="preserve"> T</v>
          </cell>
          <cell r="E211">
            <v>2</v>
          </cell>
          <cell r="F211">
            <v>11</v>
          </cell>
          <cell r="G211">
            <v>1</v>
          </cell>
          <cell r="H211">
            <v>1</v>
          </cell>
          <cell r="K211" t="str">
            <v>01</v>
          </cell>
          <cell r="M211" t="str">
            <v>013</v>
          </cell>
          <cell r="Q211">
            <v>1988903</v>
          </cell>
          <cell r="R211">
            <v>210902</v>
          </cell>
          <cell r="S211">
            <v>141598</v>
          </cell>
          <cell r="T211">
            <v>152036</v>
          </cell>
          <cell r="U211">
            <v>203034</v>
          </cell>
          <cell r="W211">
            <v>246881</v>
          </cell>
          <cell r="X211">
            <v>276241</v>
          </cell>
          <cell r="Y211">
            <v>321440</v>
          </cell>
          <cell r="Z211">
            <v>183712</v>
          </cell>
          <cell r="AA211">
            <v>122957</v>
          </cell>
        </row>
        <row r="212">
          <cell r="A212">
            <v>1</v>
          </cell>
          <cell r="B212">
            <v>96</v>
          </cell>
          <cell r="C212" t="str">
            <v>TR</v>
          </cell>
          <cell r="D212" t="str">
            <v xml:space="preserve"> T</v>
          </cell>
          <cell r="E212">
            <v>2</v>
          </cell>
          <cell r="F212">
            <v>11</v>
          </cell>
          <cell r="G212">
            <v>1</v>
          </cell>
          <cell r="H212">
            <v>1</v>
          </cell>
          <cell r="K212" t="str">
            <v>01</v>
          </cell>
          <cell r="M212" t="str">
            <v>014</v>
          </cell>
          <cell r="Q212">
            <v>243202</v>
          </cell>
          <cell r="R212">
            <v>19369</v>
          </cell>
          <cell r="S212">
            <v>16757</v>
          </cell>
          <cell r="T212">
            <v>17620</v>
          </cell>
          <cell r="U212">
            <v>20505</v>
          </cell>
          <cell r="W212">
            <v>25820</v>
          </cell>
          <cell r="X212">
            <v>34034</v>
          </cell>
          <cell r="Y212">
            <v>40168</v>
          </cell>
          <cell r="Z212">
            <v>23089</v>
          </cell>
          <cell r="AA212">
            <v>20119</v>
          </cell>
        </row>
        <row r="213">
          <cell r="A213">
            <v>1</v>
          </cell>
          <cell r="B213">
            <v>96</v>
          </cell>
          <cell r="C213" t="str">
            <v>TR</v>
          </cell>
          <cell r="D213" t="str">
            <v xml:space="preserve"> T</v>
          </cell>
          <cell r="E213">
            <v>2</v>
          </cell>
          <cell r="F213">
            <v>11</v>
          </cell>
          <cell r="G213">
            <v>1</v>
          </cell>
          <cell r="H213">
            <v>1</v>
          </cell>
          <cell r="K213" t="str">
            <v>01</v>
          </cell>
          <cell r="M213" t="str">
            <v>015</v>
          </cell>
          <cell r="Q213">
            <v>2101246</v>
          </cell>
          <cell r="R213">
            <v>220154</v>
          </cell>
          <cell r="S213">
            <v>197023</v>
          </cell>
          <cell r="T213">
            <v>199845</v>
          </cell>
          <cell r="U213">
            <v>217676</v>
          </cell>
          <cell r="W213">
            <v>233503</v>
          </cell>
          <cell r="X213">
            <v>240182</v>
          </cell>
          <cell r="Y213">
            <v>278660</v>
          </cell>
          <cell r="Z213">
            <v>178495</v>
          </cell>
          <cell r="AA213">
            <v>134543</v>
          </cell>
        </row>
        <row r="214">
          <cell r="A214">
            <v>2</v>
          </cell>
          <cell r="B214">
            <v>96</v>
          </cell>
          <cell r="C214" t="str">
            <v>TR</v>
          </cell>
          <cell r="D214" t="str">
            <v xml:space="preserve"> T</v>
          </cell>
          <cell r="E214">
            <v>2</v>
          </cell>
          <cell r="F214">
            <v>11</v>
          </cell>
          <cell r="G214">
            <v>1</v>
          </cell>
          <cell r="H214">
            <v>1</v>
          </cell>
          <cell r="K214" t="str">
            <v>01</v>
          </cell>
          <cell r="M214" t="str">
            <v>016</v>
          </cell>
          <cell r="Q214">
            <v>2449885</v>
          </cell>
          <cell r="R214">
            <v>243981</v>
          </cell>
          <cell r="S214">
            <v>180398</v>
          </cell>
          <cell r="T214">
            <v>185056</v>
          </cell>
          <cell r="U214">
            <v>243073</v>
          </cell>
          <cell r="W214">
            <v>298510</v>
          </cell>
          <cell r="X214">
            <v>339286</v>
          </cell>
          <cell r="Y214">
            <v>396665</v>
          </cell>
          <cell r="Z214">
            <v>229114</v>
          </cell>
          <cell r="AA214">
            <v>159006</v>
          </cell>
        </row>
        <row r="215">
          <cell r="A215">
            <v>1</v>
          </cell>
          <cell r="B215">
            <v>96</v>
          </cell>
          <cell r="C215" t="str">
            <v>TR</v>
          </cell>
          <cell r="D215" t="str">
            <v xml:space="preserve"> T</v>
          </cell>
          <cell r="E215">
            <v>2</v>
          </cell>
          <cell r="F215">
            <v>11</v>
          </cell>
          <cell r="G215">
            <v>1</v>
          </cell>
          <cell r="H215">
            <v>1</v>
          </cell>
          <cell r="K215" t="str">
            <v>02</v>
          </cell>
          <cell r="M215" t="str">
            <v>TTT</v>
          </cell>
          <cell r="Q215">
            <v>1086080</v>
          </cell>
          <cell r="R215">
            <v>84807</v>
          </cell>
          <cell r="S215">
            <v>90310</v>
          </cell>
          <cell r="T215">
            <v>83619</v>
          </cell>
          <cell r="U215">
            <v>86675</v>
          </cell>
          <cell r="W215">
            <v>94323</v>
          </cell>
          <cell r="X215">
            <v>101752</v>
          </cell>
          <cell r="Y215">
            <v>111272</v>
          </cell>
          <cell r="Z215">
            <v>115390</v>
          </cell>
          <cell r="AA215">
            <v>132111</v>
          </cell>
        </row>
        <row r="216">
          <cell r="A216">
            <v>1</v>
          </cell>
          <cell r="B216">
            <v>96</v>
          </cell>
          <cell r="C216" t="str">
            <v>TR</v>
          </cell>
          <cell r="D216" t="str">
            <v xml:space="preserve"> T</v>
          </cell>
          <cell r="E216">
            <v>2</v>
          </cell>
          <cell r="F216">
            <v>11</v>
          </cell>
          <cell r="G216">
            <v>1</v>
          </cell>
          <cell r="H216">
            <v>1</v>
          </cell>
          <cell r="K216" t="str">
            <v>02</v>
          </cell>
          <cell r="M216" t="str">
            <v>001</v>
          </cell>
          <cell r="Q216">
            <v>508229</v>
          </cell>
          <cell r="R216">
            <v>41761</v>
          </cell>
          <cell r="S216">
            <v>51625</v>
          </cell>
          <cell r="T216">
            <v>45676</v>
          </cell>
          <cell r="U216">
            <v>45900</v>
          </cell>
          <cell r="W216">
            <v>48949</v>
          </cell>
          <cell r="X216">
            <v>50397</v>
          </cell>
          <cell r="Y216">
            <v>51051</v>
          </cell>
          <cell r="Z216">
            <v>47977</v>
          </cell>
          <cell r="AA216">
            <v>51280</v>
          </cell>
        </row>
        <row r="217">
          <cell r="A217">
            <v>1</v>
          </cell>
          <cell r="B217">
            <v>96</v>
          </cell>
          <cell r="C217" t="str">
            <v>TR</v>
          </cell>
          <cell r="D217" t="str">
            <v xml:space="preserve"> T</v>
          </cell>
          <cell r="E217">
            <v>2</v>
          </cell>
          <cell r="F217">
            <v>11</v>
          </cell>
          <cell r="G217">
            <v>1</v>
          </cell>
          <cell r="H217">
            <v>1</v>
          </cell>
          <cell r="K217" t="str">
            <v>02</v>
          </cell>
          <cell r="M217" t="str">
            <v>002</v>
          </cell>
          <cell r="Q217">
            <v>445471</v>
          </cell>
          <cell r="R217">
            <v>39007</v>
          </cell>
          <cell r="S217">
            <v>48071</v>
          </cell>
          <cell r="T217">
            <v>41037</v>
          </cell>
          <cell r="U217">
            <v>40157</v>
          </cell>
          <cell r="W217">
            <v>42076</v>
          </cell>
          <cell r="X217">
            <v>42785</v>
          </cell>
          <cell r="Y217">
            <v>43164</v>
          </cell>
          <cell r="Z217">
            <v>40338</v>
          </cell>
          <cell r="AA217">
            <v>44715</v>
          </cell>
        </row>
        <row r="218">
          <cell r="A218">
            <v>1</v>
          </cell>
          <cell r="B218">
            <v>96</v>
          </cell>
          <cell r="C218" t="str">
            <v>TR</v>
          </cell>
          <cell r="D218" t="str">
            <v xml:space="preserve"> T</v>
          </cell>
          <cell r="E218">
            <v>2</v>
          </cell>
          <cell r="F218">
            <v>11</v>
          </cell>
          <cell r="G218">
            <v>1</v>
          </cell>
          <cell r="H218">
            <v>1</v>
          </cell>
          <cell r="K218" t="str">
            <v>02</v>
          </cell>
          <cell r="M218" t="str">
            <v>003</v>
          </cell>
          <cell r="Q218">
            <v>307771</v>
          </cell>
          <cell r="R218">
            <v>22991</v>
          </cell>
          <cell r="S218">
            <v>31424</v>
          </cell>
          <cell r="T218">
            <v>31659</v>
          </cell>
          <cell r="U218">
            <v>30400</v>
          </cell>
          <cell r="W218">
            <v>31871</v>
          </cell>
          <cell r="X218">
            <v>31809</v>
          </cell>
          <cell r="Y218">
            <v>30514</v>
          </cell>
          <cell r="Z218">
            <v>27218</v>
          </cell>
          <cell r="AA218">
            <v>30267</v>
          </cell>
        </row>
        <row r="219">
          <cell r="A219">
            <v>1</v>
          </cell>
          <cell r="B219">
            <v>96</v>
          </cell>
          <cell r="C219" t="str">
            <v>TR</v>
          </cell>
          <cell r="D219" t="str">
            <v xml:space="preserve"> T</v>
          </cell>
          <cell r="E219">
            <v>2</v>
          </cell>
          <cell r="F219">
            <v>11</v>
          </cell>
          <cell r="G219">
            <v>1</v>
          </cell>
          <cell r="H219">
            <v>1</v>
          </cell>
          <cell r="K219" t="str">
            <v>02</v>
          </cell>
          <cell r="M219" t="str">
            <v>004</v>
          </cell>
          <cell r="Q219">
            <v>40173</v>
          </cell>
          <cell r="R219">
            <v>9769</v>
          </cell>
          <cell r="S219">
            <v>10117</v>
          </cell>
          <cell r="T219">
            <v>2283</v>
          </cell>
          <cell r="U219">
            <v>2677</v>
          </cell>
          <cell r="W219">
            <v>2525</v>
          </cell>
          <cell r="X219">
            <v>2241</v>
          </cell>
          <cell r="Y219">
            <v>2338</v>
          </cell>
          <cell r="Z219">
            <v>2314</v>
          </cell>
          <cell r="AA219">
            <v>2215</v>
          </cell>
        </row>
        <row r="220">
          <cell r="A220">
            <v>1</v>
          </cell>
          <cell r="B220">
            <v>96</v>
          </cell>
          <cell r="C220" t="str">
            <v>TR</v>
          </cell>
          <cell r="D220" t="str">
            <v xml:space="preserve"> T</v>
          </cell>
          <cell r="E220">
            <v>2</v>
          </cell>
          <cell r="F220">
            <v>11</v>
          </cell>
          <cell r="G220">
            <v>1</v>
          </cell>
          <cell r="H220">
            <v>1</v>
          </cell>
          <cell r="K220" t="str">
            <v>02</v>
          </cell>
          <cell r="M220" t="str">
            <v>005</v>
          </cell>
          <cell r="Q220">
            <v>71559</v>
          </cell>
          <cell r="R220">
            <v>4787</v>
          </cell>
          <cell r="S220">
            <v>4732</v>
          </cell>
          <cell r="T220">
            <v>5000</v>
          </cell>
          <cell r="U220">
            <v>4920</v>
          </cell>
          <cell r="W220">
            <v>5185</v>
          </cell>
          <cell r="X220">
            <v>6343</v>
          </cell>
          <cell r="Y220">
            <v>7525</v>
          </cell>
          <cell r="Z220">
            <v>7759</v>
          </cell>
          <cell r="AA220">
            <v>8904</v>
          </cell>
        </row>
        <row r="221">
          <cell r="A221">
            <v>1</v>
          </cell>
          <cell r="B221">
            <v>96</v>
          </cell>
          <cell r="C221" t="str">
            <v>TR</v>
          </cell>
          <cell r="D221" t="str">
            <v xml:space="preserve"> T</v>
          </cell>
          <cell r="E221">
            <v>2</v>
          </cell>
          <cell r="F221">
            <v>11</v>
          </cell>
          <cell r="G221">
            <v>1</v>
          </cell>
          <cell r="H221">
            <v>1</v>
          </cell>
          <cell r="K221" t="str">
            <v>02</v>
          </cell>
          <cell r="M221" t="str">
            <v>006</v>
          </cell>
          <cell r="Q221">
            <v>25967</v>
          </cell>
          <cell r="R221">
            <v>1460</v>
          </cell>
          <cell r="S221">
            <v>1798</v>
          </cell>
          <cell r="T221">
            <v>2096</v>
          </cell>
          <cell r="U221">
            <v>2160</v>
          </cell>
          <cell r="W221">
            <v>2495</v>
          </cell>
          <cell r="X221">
            <v>2392</v>
          </cell>
          <cell r="Y221">
            <v>2787</v>
          </cell>
          <cell r="Z221">
            <v>3048</v>
          </cell>
          <cell r="AA221">
            <v>3328</v>
          </cell>
        </row>
        <row r="222">
          <cell r="A222">
            <v>1</v>
          </cell>
          <cell r="B222">
            <v>96</v>
          </cell>
          <cell r="C222" t="str">
            <v>TR</v>
          </cell>
          <cell r="D222" t="str">
            <v xml:space="preserve"> T</v>
          </cell>
          <cell r="E222">
            <v>2</v>
          </cell>
          <cell r="F222">
            <v>11</v>
          </cell>
          <cell r="G222">
            <v>1</v>
          </cell>
          <cell r="H222">
            <v>1</v>
          </cell>
          <cell r="K222" t="str">
            <v>02</v>
          </cell>
          <cell r="M222" t="str">
            <v>007</v>
          </cell>
          <cell r="Q222">
            <v>62758</v>
          </cell>
          <cell r="R222">
            <v>2754</v>
          </cell>
          <cell r="S222">
            <v>3554</v>
          </cell>
          <cell r="T222">
            <v>4638</v>
          </cell>
          <cell r="U222">
            <v>5742</v>
          </cell>
          <cell r="W222">
            <v>6873</v>
          </cell>
          <cell r="X222">
            <v>7612</v>
          </cell>
          <cell r="Y222">
            <v>7887</v>
          </cell>
          <cell r="Z222">
            <v>7639</v>
          </cell>
          <cell r="AA222">
            <v>6565</v>
          </cell>
        </row>
        <row r="223">
          <cell r="A223">
            <v>1</v>
          </cell>
          <cell r="B223">
            <v>96</v>
          </cell>
          <cell r="C223" t="str">
            <v>TR</v>
          </cell>
          <cell r="D223" t="str">
            <v xml:space="preserve"> T</v>
          </cell>
          <cell r="E223">
            <v>2</v>
          </cell>
          <cell r="F223">
            <v>11</v>
          </cell>
          <cell r="G223">
            <v>1</v>
          </cell>
          <cell r="H223">
            <v>1</v>
          </cell>
          <cell r="K223" t="str">
            <v>02</v>
          </cell>
          <cell r="M223" t="str">
            <v>008</v>
          </cell>
          <cell r="Q223">
            <v>577851</v>
          </cell>
          <cell r="R223">
            <v>43046</v>
          </cell>
          <cell r="S223">
            <v>38686</v>
          </cell>
          <cell r="T223">
            <v>37944</v>
          </cell>
          <cell r="U223">
            <v>40776</v>
          </cell>
          <cell r="W223">
            <v>45374</v>
          </cell>
          <cell r="X223">
            <v>51355</v>
          </cell>
          <cell r="Y223">
            <v>60221</v>
          </cell>
          <cell r="Z223">
            <v>67413</v>
          </cell>
          <cell r="AA223">
            <v>80831</v>
          </cell>
        </row>
        <row r="224">
          <cell r="A224">
            <v>1</v>
          </cell>
          <cell r="B224">
            <v>96</v>
          </cell>
          <cell r="C224" t="str">
            <v>TR</v>
          </cell>
          <cell r="D224" t="str">
            <v xml:space="preserve"> T</v>
          </cell>
          <cell r="E224">
            <v>2</v>
          </cell>
          <cell r="F224">
            <v>11</v>
          </cell>
          <cell r="G224">
            <v>1</v>
          </cell>
          <cell r="H224">
            <v>1</v>
          </cell>
          <cell r="K224" t="str">
            <v>02</v>
          </cell>
          <cell r="M224" t="str">
            <v>009</v>
          </cell>
          <cell r="Q224">
            <v>92405</v>
          </cell>
          <cell r="R224">
            <v>7912</v>
          </cell>
          <cell r="S224">
            <v>7019</v>
          </cell>
          <cell r="T224">
            <v>6400</v>
          </cell>
          <cell r="U224">
            <v>6813</v>
          </cell>
          <cell r="W224">
            <v>7745</v>
          </cell>
          <cell r="X224">
            <v>8669</v>
          </cell>
          <cell r="Y224">
            <v>9908</v>
          </cell>
          <cell r="Z224">
            <v>10386</v>
          </cell>
          <cell r="AA224">
            <v>10558</v>
          </cell>
        </row>
        <row r="225">
          <cell r="A225">
            <v>1</v>
          </cell>
          <cell r="B225">
            <v>96</v>
          </cell>
          <cell r="C225" t="str">
            <v>TR</v>
          </cell>
          <cell r="D225" t="str">
            <v xml:space="preserve"> T</v>
          </cell>
          <cell r="E225">
            <v>2</v>
          </cell>
          <cell r="F225">
            <v>11</v>
          </cell>
          <cell r="G225">
            <v>1</v>
          </cell>
          <cell r="H225">
            <v>1</v>
          </cell>
          <cell r="K225" t="str">
            <v>02</v>
          </cell>
          <cell r="M225" t="str">
            <v>010</v>
          </cell>
          <cell r="Q225">
            <v>12528</v>
          </cell>
          <cell r="R225">
            <v>1268</v>
          </cell>
          <cell r="S225">
            <v>1146</v>
          </cell>
          <cell r="T225">
            <v>951</v>
          </cell>
          <cell r="U225">
            <v>871</v>
          </cell>
          <cell r="W225">
            <v>1057</v>
          </cell>
          <cell r="X225">
            <v>1276</v>
          </cell>
          <cell r="Y225">
            <v>1359</v>
          </cell>
          <cell r="Z225">
            <v>1192</v>
          </cell>
          <cell r="AA225">
            <v>1118</v>
          </cell>
        </row>
        <row r="226">
          <cell r="A226">
            <v>1</v>
          </cell>
          <cell r="B226">
            <v>96</v>
          </cell>
          <cell r="C226" t="str">
            <v>TR</v>
          </cell>
          <cell r="D226" t="str">
            <v xml:space="preserve"> T</v>
          </cell>
          <cell r="E226">
            <v>2</v>
          </cell>
          <cell r="F226">
            <v>11</v>
          </cell>
          <cell r="G226">
            <v>1</v>
          </cell>
          <cell r="H226">
            <v>1</v>
          </cell>
          <cell r="K226" t="str">
            <v>02</v>
          </cell>
          <cell r="M226" t="str">
            <v>011</v>
          </cell>
          <cell r="Q226">
            <v>79877</v>
          </cell>
          <cell r="R226">
            <v>6644</v>
          </cell>
          <cell r="S226">
            <v>5873</v>
          </cell>
          <cell r="T226">
            <v>5448</v>
          </cell>
          <cell r="U226">
            <v>5942</v>
          </cell>
          <cell r="W226">
            <v>6688</v>
          </cell>
          <cell r="X226">
            <v>7393</v>
          </cell>
          <cell r="Y226">
            <v>8549</v>
          </cell>
          <cell r="Z226">
            <v>9194</v>
          </cell>
          <cell r="AA226">
            <v>9440</v>
          </cell>
        </row>
        <row r="227">
          <cell r="A227">
            <v>1</v>
          </cell>
          <cell r="B227">
            <v>96</v>
          </cell>
          <cell r="C227" t="str">
            <v>TR</v>
          </cell>
          <cell r="D227" t="str">
            <v xml:space="preserve"> T</v>
          </cell>
          <cell r="E227">
            <v>2</v>
          </cell>
          <cell r="F227">
            <v>11</v>
          </cell>
          <cell r="G227">
            <v>1</v>
          </cell>
          <cell r="H227">
            <v>1</v>
          </cell>
          <cell r="K227" t="str">
            <v>02</v>
          </cell>
          <cell r="M227" t="str">
            <v>012</v>
          </cell>
          <cell r="Q227">
            <v>485446</v>
          </cell>
          <cell r="R227">
            <v>35134</v>
          </cell>
          <cell r="S227">
            <v>31667</v>
          </cell>
          <cell r="T227">
            <v>31544</v>
          </cell>
          <cell r="U227">
            <v>33963</v>
          </cell>
          <cell r="W227">
            <v>37629</v>
          </cell>
          <cell r="X227">
            <v>42686</v>
          </cell>
          <cell r="Y227">
            <v>50313</v>
          </cell>
          <cell r="Z227">
            <v>57027</v>
          </cell>
          <cell r="AA227">
            <v>70272</v>
          </cell>
        </row>
        <row r="228">
          <cell r="A228">
            <v>1</v>
          </cell>
          <cell r="B228">
            <v>96</v>
          </cell>
          <cell r="C228" t="str">
            <v>TR</v>
          </cell>
          <cell r="D228" t="str">
            <v xml:space="preserve"> T</v>
          </cell>
          <cell r="E228">
            <v>2</v>
          </cell>
          <cell r="F228">
            <v>11</v>
          </cell>
          <cell r="G228">
            <v>1</v>
          </cell>
          <cell r="H228">
            <v>1</v>
          </cell>
          <cell r="K228" t="str">
            <v>02</v>
          </cell>
          <cell r="M228" t="str">
            <v>013</v>
          </cell>
          <cell r="Q228">
            <v>441404</v>
          </cell>
          <cell r="R228">
            <v>33099</v>
          </cell>
          <cell r="S228">
            <v>29338</v>
          </cell>
          <cell r="T228">
            <v>28884</v>
          </cell>
          <cell r="U228">
            <v>30884</v>
          </cell>
          <cell r="W228">
            <v>34237</v>
          </cell>
          <cell r="X228">
            <v>38884</v>
          </cell>
          <cell r="Y228">
            <v>45496</v>
          </cell>
          <cell r="Z228">
            <v>51607</v>
          </cell>
          <cell r="AA228">
            <v>64197</v>
          </cell>
        </row>
        <row r="229">
          <cell r="A229">
            <v>1</v>
          </cell>
          <cell r="B229">
            <v>96</v>
          </cell>
          <cell r="C229" t="str">
            <v>TR</v>
          </cell>
          <cell r="D229" t="str">
            <v xml:space="preserve"> T</v>
          </cell>
          <cell r="E229">
            <v>2</v>
          </cell>
          <cell r="F229">
            <v>11</v>
          </cell>
          <cell r="G229">
            <v>1</v>
          </cell>
          <cell r="H229">
            <v>1</v>
          </cell>
          <cell r="K229" t="str">
            <v>02</v>
          </cell>
          <cell r="M229" t="str">
            <v>014</v>
          </cell>
          <cell r="Q229">
            <v>44042</v>
          </cell>
          <cell r="R229">
            <v>2035</v>
          </cell>
          <cell r="S229">
            <v>2328</v>
          </cell>
          <cell r="T229">
            <v>2660</v>
          </cell>
          <cell r="U229">
            <v>3079</v>
          </cell>
          <cell r="W229">
            <v>3392</v>
          </cell>
          <cell r="X229">
            <v>3802</v>
          </cell>
          <cell r="Y229">
            <v>4817</v>
          </cell>
          <cell r="Z229">
            <v>5420</v>
          </cell>
          <cell r="AA229">
            <v>6075</v>
          </cell>
        </row>
        <row r="230">
          <cell r="A230">
            <v>1</v>
          </cell>
          <cell r="B230">
            <v>96</v>
          </cell>
          <cell r="C230" t="str">
            <v>TR</v>
          </cell>
          <cell r="D230" t="str">
            <v xml:space="preserve"> T</v>
          </cell>
          <cell r="E230">
            <v>2</v>
          </cell>
          <cell r="F230">
            <v>11</v>
          </cell>
          <cell r="G230">
            <v>1</v>
          </cell>
          <cell r="H230">
            <v>1</v>
          </cell>
          <cell r="K230" t="str">
            <v>02</v>
          </cell>
          <cell r="M230" t="str">
            <v>015</v>
          </cell>
          <cell r="Q230">
            <v>537876</v>
          </cell>
          <cell r="R230">
            <v>46919</v>
          </cell>
          <cell r="S230">
            <v>55090</v>
          </cell>
          <cell r="T230">
            <v>47437</v>
          </cell>
          <cell r="U230">
            <v>46970</v>
          </cell>
          <cell r="W230">
            <v>49821</v>
          </cell>
          <cell r="X230">
            <v>51454</v>
          </cell>
          <cell r="Y230">
            <v>53072</v>
          </cell>
          <cell r="Z230">
            <v>50725</v>
          </cell>
          <cell r="AA230">
            <v>55273</v>
          </cell>
        </row>
        <row r="231">
          <cell r="A231">
            <v>2</v>
          </cell>
          <cell r="B231">
            <v>96</v>
          </cell>
          <cell r="C231" t="str">
            <v>TR</v>
          </cell>
          <cell r="D231" t="str">
            <v xml:space="preserve"> T</v>
          </cell>
          <cell r="E231">
            <v>2</v>
          </cell>
          <cell r="F231">
            <v>11</v>
          </cell>
          <cell r="G231">
            <v>1</v>
          </cell>
          <cell r="H231">
            <v>1</v>
          </cell>
          <cell r="K231" t="str">
            <v>02</v>
          </cell>
          <cell r="M231" t="str">
            <v>016</v>
          </cell>
          <cell r="Q231">
            <v>548204</v>
          </cell>
          <cell r="R231">
            <v>37888</v>
          </cell>
          <cell r="S231">
            <v>35220</v>
          </cell>
          <cell r="T231">
            <v>36182</v>
          </cell>
          <cell r="U231">
            <v>39706</v>
          </cell>
          <cell r="W231">
            <v>44502</v>
          </cell>
          <cell r="X231">
            <v>50298</v>
          </cell>
          <cell r="Y231">
            <v>58200</v>
          </cell>
          <cell r="Z231">
            <v>64666</v>
          </cell>
          <cell r="AA231">
            <v>76838</v>
          </cell>
        </row>
        <row r="232">
          <cell r="A232">
            <v>1</v>
          </cell>
          <cell r="B232">
            <v>96</v>
          </cell>
          <cell r="C232" t="str">
            <v>TR</v>
          </cell>
          <cell r="D232" t="str">
            <v xml:space="preserve"> T</v>
          </cell>
          <cell r="E232">
            <v>2</v>
          </cell>
          <cell r="F232">
            <v>11</v>
          </cell>
          <cell r="G232">
            <v>1</v>
          </cell>
          <cell r="H232">
            <v>1</v>
          </cell>
          <cell r="K232" t="str">
            <v>03</v>
          </cell>
          <cell r="M232" t="str">
            <v>TTT</v>
          </cell>
          <cell r="Q232">
            <v>1077994</v>
          </cell>
          <cell r="R232">
            <v>81004</v>
          </cell>
          <cell r="S232">
            <v>82430</v>
          </cell>
          <cell r="T232">
            <v>80418</v>
          </cell>
          <cell r="U232">
            <v>83558</v>
          </cell>
          <cell r="W232">
            <v>90312</v>
          </cell>
          <cell r="X232">
            <v>96919</v>
          </cell>
          <cell r="Y232">
            <v>102469</v>
          </cell>
          <cell r="Z232">
            <v>112262</v>
          </cell>
          <cell r="AA232">
            <v>119892</v>
          </cell>
        </row>
        <row r="233">
          <cell r="A233">
            <v>1</v>
          </cell>
          <cell r="B233">
            <v>96</v>
          </cell>
          <cell r="C233" t="str">
            <v>TR</v>
          </cell>
          <cell r="D233" t="str">
            <v xml:space="preserve"> T</v>
          </cell>
          <cell r="E233">
            <v>2</v>
          </cell>
          <cell r="F233">
            <v>11</v>
          </cell>
          <cell r="G233">
            <v>1</v>
          </cell>
          <cell r="H233">
            <v>1</v>
          </cell>
          <cell r="K233" t="str">
            <v>03</v>
          </cell>
          <cell r="M233" t="str">
            <v>001</v>
          </cell>
          <cell r="Q233">
            <v>500610</v>
          </cell>
          <cell r="R233">
            <v>36357</v>
          </cell>
          <cell r="S233">
            <v>44229</v>
          </cell>
          <cell r="T233">
            <v>43857</v>
          </cell>
          <cell r="U233">
            <v>44687</v>
          </cell>
          <cell r="W233">
            <v>47411</v>
          </cell>
          <cell r="X233">
            <v>48828</v>
          </cell>
          <cell r="Y233">
            <v>46229</v>
          </cell>
          <cell r="Z233">
            <v>44584</v>
          </cell>
          <cell r="AA233">
            <v>48532</v>
          </cell>
        </row>
        <row r="234">
          <cell r="A234">
            <v>1</v>
          </cell>
          <cell r="B234">
            <v>96</v>
          </cell>
          <cell r="C234" t="str">
            <v>TR</v>
          </cell>
          <cell r="D234" t="str">
            <v xml:space="preserve"> T</v>
          </cell>
          <cell r="E234">
            <v>2</v>
          </cell>
          <cell r="F234">
            <v>11</v>
          </cell>
          <cell r="G234">
            <v>1</v>
          </cell>
          <cell r="H234">
            <v>1</v>
          </cell>
          <cell r="K234" t="str">
            <v>03</v>
          </cell>
          <cell r="M234" t="str">
            <v>002</v>
          </cell>
          <cell r="Q234">
            <v>436751</v>
          </cell>
          <cell r="R234">
            <v>32659</v>
          </cell>
          <cell r="S234">
            <v>39925</v>
          </cell>
          <cell r="T234">
            <v>38724</v>
          </cell>
          <cell r="U234">
            <v>39948</v>
          </cell>
          <cell r="W234">
            <v>42010</v>
          </cell>
          <cell r="X234">
            <v>41054</v>
          </cell>
          <cell r="Y234">
            <v>39449</v>
          </cell>
          <cell r="Z234">
            <v>38404</v>
          </cell>
          <cell r="AA234">
            <v>42290</v>
          </cell>
        </row>
        <row r="235">
          <cell r="A235">
            <v>1</v>
          </cell>
          <cell r="B235">
            <v>96</v>
          </cell>
          <cell r="C235" t="str">
            <v>TR</v>
          </cell>
          <cell r="D235" t="str">
            <v xml:space="preserve"> T</v>
          </cell>
          <cell r="E235">
            <v>2</v>
          </cell>
          <cell r="F235">
            <v>11</v>
          </cell>
          <cell r="G235">
            <v>1</v>
          </cell>
          <cell r="H235">
            <v>1</v>
          </cell>
          <cell r="K235" t="str">
            <v>03</v>
          </cell>
          <cell r="M235" t="str">
            <v>003</v>
          </cell>
          <cell r="Q235">
            <v>303240</v>
          </cell>
          <cell r="R235">
            <v>22869</v>
          </cell>
          <cell r="S235">
            <v>28611</v>
          </cell>
          <cell r="T235">
            <v>27554</v>
          </cell>
          <cell r="U235">
            <v>28198</v>
          </cell>
          <cell r="W235">
            <v>28654</v>
          </cell>
          <cell r="X235">
            <v>26846</v>
          </cell>
          <cell r="Y235">
            <v>26538</v>
          </cell>
          <cell r="Z235">
            <v>26931</v>
          </cell>
          <cell r="AA235">
            <v>29952</v>
          </cell>
        </row>
        <row r="236">
          <cell r="A236">
            <v>1</v>
          </cell>
          <cell r="B236">
            <v>96</v>
          </cell>
          <cell r="C236" t="str">
            <v>TR</v>
          </cell>
          <cell r="D236" t="str">
            <v xml:space="preserve"> T</v>
          </cell>
          <cell r="E236">
            <v>2</v>
          </cell>
          <cell r="F236">
            <v>11</v>
          </cell>
          <cell r="G236">
            <v>1</v>
          </cell>
          <cell r="H236">
            <v>1</v>
          </cell>
          <cell r="K236" t="str">
            <v>03</v>
          </cell>
          <cell r="M236" t="str">
            <v>004</v>
          </cell>
          <cell r="Q236">
            <v>34763</v>
          </cell>
          <cell r="R236">
            <v>1928</v>
          </cell>
          <cell r="S236">
            <v>2302</v>
          </cell>
          <cell r="T236">
            <v>2915</v>
          </cell>
          <cell r="U236">
            <v>3143</v>
          </cell>
          <cell r="W236">
            <v>4127</v>
          </cell>
          <cell r="X236">
            <v>4516</v>
          </cell>
          <cell r="Y236">
            <v>4288</v>
          </cell>
          <cell r="Z236">
            <v>3342</v>
          </cell>
          <cell r="AA236">
            <v>2897</v>
          </cell>
        </row>
        <row r="237">
          <cell r="A237">
            <v>1</v>
          </cell>
          <cell r="B237">
            <v>96</v>
          </cell>
          <cell r="C237" t="str">
            <v>TR</v>
          </cell>
          <cell r="D237" t="str">
            <v xml:space="preserve"> T</v>
          </cell>
          <cell r="E237">
            <v>2</v>
          </cell>
          <cell r="F237">
            <v>11</v>
          </cell>
          <cell r="G237">
            <v>1</v>
          </cell>
          <cell r="H237">
            <v>1</v>
          </cell>
          <cell r="K237" t="str">
            <v>03</v>
          </cell>
          <cell r="M237" t="str">
            <v>005</v>
          </cell>
          <cell r="Q237">
            <v>58091</v>
          </cell>
          <cell r="R237">
            <v>4323</v>
          </cell>
          <cell r="S237">
            <v>5298</v>
          </cell>
          <cell r="T237">
            <v>5109</v>
          </cell>
          <cell r="U237">
            <v>5677</v>
          </cell>
          <cell r="W237">
            <v>5583</v>
          </cell>
          <cell r="X237">
            <v>6052</v>
          </cell>
          <cell r="Y237">
            <v>5222</v>
          </cell>
          <cell r="Z237">
            <v>4474</v>
          </cell>
          <cell r="AA237">
            <v>4552</v>
          </cell>
        </row>
        <row r="238">
          <cell r="A238">
            <v>1</v>
          </cell>
          <cell r="B238">
            <v>96</v>
          </cell>
          <cell r="C238" t="str">
            <v>TR</v>
          </cell>
          <cell r="D238" t="str">
            <v xml:space="preserve"> T</v>
          </cell>
          <cell r="E238">
            <v>2</v>
          </cell>
          <cell r="F238">
            <v>11</v>
          </cell>
          <cell r="G238">
            <v>1</v>
          </cell>
          <cell r="H238">
            <v>1</v>
          </cell>
          <cell r="K238" t="str">
            <v>03</v>
          </cell>
          <cell r="M238" t="str">
            <v>006</v>
          </cell>
          <cell r="Q238">
            <v>40658</v>
          </cell>
          <cell r="R238">
            <v>3539</v>
          </cell>
          <cell r="S238">
            <v>3715</v>
          </cell>
          <cell r="T238">
            <v>3146</v>
          </cell>
          <cell r="U238">
            <v>2930</v>
          </cell>
          <cell r="W238">
            <v>3646</v>
          </cell>
          <cell r="X238">
            <v>3641</v>
          </cell>
          <cell r="Y238">
            <v>3401</v>
          </cell>
          <cell r="Z238">
            <v>3657</v>
          </cell>
          <cell r="AA238">
            <v>4890</v>
          </cell>
        </row>
        <row r="239">
          <cell r="A239">
            <v>1</v>
          </cell>
          <cell r="B239">
            <v>96</v>
          </cell>
          <cell r="C239" t="str">
            <v>TR</v>
          </cell>
          <cell r="D239" t="str">
            <v xml:space="preserve"> T</v>
          </cell>
          <cell r="E239">
            <v>2</v>
          </cell>
          <cell r="F239">
            <v>11</v>
          </cell>
          <cell r="G239">
            <v>1</v>
          </cell>
          <cell r="H239">
            <v>1</v>
          </cell>
          <cell r="K239" t="str">
            <v>03</v>
          </cell>
          <cell r="M239" t="str">
            <v>007</v>
          </cell>
          <cell r="Q239">
            <v>63859</v>
          </cell>
          <cell r="R239">
            <v>3699</v>
          </cell>
          <cell r="S239">
            <v>4304</v>
          </cell>
          <cell r="T239">
            <v>5134</v>
          </cell>
          <cell r="U239">
            <v>4739</v>
          </cell>
          <cell r="W239">
            <v>5402</v>
          </cell>
          <cell r="X239">
            <v>7774</v>
          </cell>
          <cell r="Y239">
            <v>6780</v>
          </cell>
          <cell r="Z239">
            <v>6180</v>
          </cell>
          <cell r="AA239">
            <v>6242</v>
          </cell>
        </row>
        <row r="240">
          <cell r="A240">
            <v>1</v>
          </cell>
          <cell r="B240">
            <v>96</v>
          </cell>
          <cell r="C240" t="str">
            <v>TR</v>
          </cell>
          <cell r="D240" t="str">
            <v xml:space="preserve"> T</v>
          </cell>
          <cell r="E240">
            <v>2</v>
          </cell>
          <cell r="F240">
            <v>11</v>
          </cell>
          <cell r="G240">
            <v>1</v>
          </cell>
          <cell r="H240">
            <v>1</v>
          </cell>
          <cell r="K240" t="str">
            <v>03</v>
          </cell>
          <cell r="M240" t="str">
            <v>008</v>
          </cell>
          <cell r="Q240">
            <v>577384</v>
          </cell>
          <cell r="R240">
            <v>44646</v>
          </cell>
          <cell r="S240">
            <v>38201</v>
          </cell>
          <cell r="T240">
            <v>36561</v>
          </cell>
          <cell r="U240">
            <v>38871</v>
          </cell>
          <cell r="W240">
            <v>42901</v>
          </cell>
          <cell r="X240">
            <v>48091</v>
          </cell>
          <cell r="Y240">
            <v>56239</v>
          </cell>
          <cell r="Z240">
            <v>67678</v>
          </cell>
          <cell r="AA240">
            <v>71360</v>
          </cell>
        </row>
        <row r="241">
          <cell r="A241">
            <v>1</v>
          </cell>
          <cell r="B241">
            <v>96</v>
          </cell>
          <cell r="C241" t="str">
            <v>TR</v>
          </cell>
          <cell r="D241" t="str">
            <v xml:space="preserve"> T</v>
          </cell>
          <cell r="E241">
            <v>2</v>
          </cell>
          <cell r="F241">
            <v>11</v>
          </cell>
          <cell r="G241">
            <v>1</v>
          </cell>
          <cell r="H241">
            <v>1</v>
          </cell>
          <cell r="K241" t="str">
            <v>03</v>
          </cell>
          <cell r="M241" t="str">
            <v>009</v>
          </cell>
          <cell r="Q241">
            <v>76580</v>
          </cell>
          <cell r="R241">
            <v>6599</v>
          </cell>
          <cell r="S241">
            <v>5738</v>
          </cell>
          <cell r="T241">
            <v>4936</v>
          </cell>
          <cell r="U241">
            <v>5171</v>
          </cell>
          <cell r="W241">
            <v>5293</v>
          </cell>
          <cell r="X241">
            <v>5839</v>
          </cell>
          <cell r="Y241">
            <v>7597</v>
          </cell>
          <cell r="Z241">
            <v>8171</v>
          </cell>
          <cell r="AA241">
            <v>9149</v>
          </cell>
        </row>
        <row r="242">
          <cell r="A242">
            <v>1</v>
          </cell>
          <cell r="B242">
            <v>96</v>
          </cell>
          <cell r="C242" t="str">
            <v>TR</v>
          </cell>
          <cell r="D242" t="str">
            <v xml:space="preserve"> T</v>
          </cell>
          <cell r="E242">
            <v>2</v>
          </cell>
          <cell r="F242">
            <v>11</v>
          </cell>
          <cell r="G242">
            <v>1</v>
          </cell>
          <cell r="H242">
            <v>1</v>
          </cell>
          <cell r="K242" t="str">
            <v>03</v>
          </cell>
          <cell r="M242" t="str">
            <v>010</v>
          </cell>
          <cell r="Q242">
            <v>8826</v>
          </cell>
          <cell r="R242">
            <v>870</v>
          </cell>
          <cell r="S242">
            <v>984</v>
          </cell>
          <cell r="T242">
            <v>901</v>
          </cell>
          <cell r="U242">
            <v>738</v>
          </cell>
          <cell r="W242">
            <v>611</v>
          </cell>
          <cell r="X242">
            <v>815</v>
          </cell>
          <cell r="Y242">
            <v>530</v>
          </cell>
          <cell r="Z242">
            <v>700</v>
          </cell>
          <cell r="AA242">
            <v>738</v>
          </cell>
        </row>
        <row r="243">
          <cell r="A243">
            <v>1</v>
          </cell>
          <cell r="B243">
            <v>96</v>
          </cell>
          <cell r="C243" t="str">
            <v>TR</v>
          </cell>
          <cell r="D243" t="str">
            <v xml:space="preserve"> T</v>
          </cell>
          <cell r="E243">
            <v>2</v>
          </cell>
          <cell r="F243">
            <v>11</v>
          </cell>
          <cell r="G243">
            <v>1</v>
          </cell>
          <cell r="H243">
            <v>1</v>
          </cell>
          <cell r="K243" t="str">
            <v>03</v>
          </cell>
          <cell r="M243" t="str">
            <v>011</v>
          </cell>
          <cell r="Q243">
            <v>67753</v>
          </cell>
          <cell r="R243">
            <v>5728</v>
          </cell>
          <cell r="S243">
            <v>4754</v>
          </cell>
          <cell r="T243">
            <v>4035</v>
          </cell>
          <cell r="U243">
            <v>4433</v>
          </cell>
          <cell r="W243">
            <v>4682</v>
          </cell>
          <cell r="X243">
            <v>5024</v>
          </cell>
          <cell r="Y243">
            <v>7068</v>
          </cell>
          <cell r="Z243">
            <v>7472</v>
          </cell>
          <cell r="AA243">
            <v>8410</v>
          </cell>
        </row>
        <row r="244">
          <cell r="A244">
            <v>1</v>
          </cell>
          <cell r="B244">
            <v>96</v>
          </cell>
          <cell r="C244" t="str">
            <v>TR</v>
          </cell>
          <cell r="D244" t="str">
            <v xml:space="preserve"> T</v>
          </cell>
          <cell r="E244">
            <v>2</v>
          </cell>
          <cell r="F244">
            <v>11</v>
          </cell>
          <cell r="G244">
            <v>1</v>
          </cell>
          <cell r="H244">
            <v>1</v>
          </cell>
          <cell r="K244" t="str">
            <v>03</v>
          </cell>
          <cell r="M244" t="str">
            <v>012</v>
          </cell>
          <cell r="Q244">
            <v>500804</v>
          </cell>
          <cell r="R244">
            <v>38048</v>
          </cell>
          <cell r="S244">
            <v>32462</v>
          </cell>
          <cell r="T244">
            <v>31625</v>
          </cell>
          <cell r="U244">
            <v>33701</v>
          </cell>
          <cell r="W244">
            <v>37608</v>
          </cell>
          <cell r="X244">
            <v>42252</v>
          </cell>
          <cell r="Y244">
            <v>48642</v>
          </cell>
          <cell r="Z244">
            <v>59507</v>
          </cell>
          <cell r="AA244">
            <v>62211</v>
          </cell>
        </row>
        <row r="245">
          <cell r="A245">
            <v>1</v>
          </cell>
          <cell r="B245">
            <v>96</v>
          </cell>
          <cell r="C245" t="str">
            <v>TR</v>
          </cell>
          <cell r="D245" t="str">
            <v xml:space="preserve"> T</v>
          </cell>
          <cell r="E245">
            <v>2</v>
          </cell>
          <cell r="F245">
            <v>11</v>
          </cell>
          <cell r="G245">
            <v>1</v>
          </cell>
          <cell r="H245">
            <v>1</v>
          </cell>
          <cell r="K245" t="str">
            <v>03</v>
          </cell>
          <cell r="M245" t="str">
            <v>013</v>
          </cell>
          <cell r="Q245">
            <v>419358</v>
          </cell>
          <cell r="R245">
            <v>32963</v>
          </cell>
          <cell r="S245">
            <v>27619</v>
          </cell>
          <cell r="T245">
            <v>26752</v>
          </cell>
          <cell r="U245">
            <v>28452</v>
          </cell>
          <cell r="W245">
            <v>31431</v>
          </cell>
          <cell r="X245">
            <v>34890</v>
          </cell>
          <cell r="Y245">
            <v>39587</v>
          </cell>
          <cell r="Z245">
            <v>47352</v>
          </cell>
          <cell r="AA245">
            <v>52524</v>
          </cell>
        </row>
        <row r="246">
          <cell r="A246">
            <v>1</v>
          </cell>
          <cell r="B246">
            <v>96</v>
          </cell>
          <cell r="C246" t="str">
            <v>TR</v>
          </cell>
          <cell r="D246" t="str">
            <v xml:space="preserve"> T</v>
          </cell>
          <cell r="E246">
            <v>2</v>
          </cell>
          <cell r="F246">
            <v>11</v>
          </cell>
          <cell r="G246">
            <v>1</v>
          </cell>
          <cell r="H246">
            <v>1</v>
          </cell>
          <cell r="K246" t="str">
            <v>03</v>
          </cell>
          <cell r="M246" t="str">
            <v>014</v>
          </cell>
          <cell r="Q246">
            <v>81446</v>
          </cell>
          <cell r="R246">
            <v>5085</v>
          </cell>
          <cell r="S246">
            <v>4843</v>
          </cell>
          <cell r="T246">
            <v>4873</v>
          </cell>
          <cell r="U246">
            <v>5249</v>
          </cell>
          <cell r="W246">
            <v>6177</v>
          </cell>
          <cell r="X246">
            <v>7362</v>
          </cell>
          <cell r="Y246">
            <v>9055</v>
          </cell>
          <cell r="Z246">
            <v>12155</v>
          </cell>
          <cell r="AA246">
            <v>9687</v>
          </cell>
        </row>
        <row r="247">
          <cell r="A247">
            <v>1</v>
          </cell>
          <cell r="B247">
            <v>96</v>
          </cell>
          <cell r="C247" t="str">
            <v>TR</v>
          </cell>
          <cell r="D247" t="str">
            <v xml:space="preserve"> T</v>
          </cell>
          <cell r="E247">
            <v>2</v>
          </cell>
          <cell r="F247">
            <v>11</v>
          </cell>
          <cell r="G247">
            <v>1</v>
          </cell>
          <cell r="H247">
            <v>1</v>
          </cell>
          <cell r="K247" t="str">
            <v>03</v>
          </cell>
          <cell r="M247" t="str">
            <v>015</v>
          </cell>
          <cell r="Q247">
            <v>513331</v>
          </cell>
          <cell r="R247">
            <v>39258</v>
          </cell>
          <cell r="S247">
            <v>45664</v>
          </cell>
          <cell r="T247">
            <v>43659</v>
          </cell>
          <cell r="U247">
            <v>45119</v>
          </cell>
          <cell r="W247">
            <v>47302</v>
          </cell>
          <cell r="X247">
            <v>46893</v>
          </cell>
          <cell r="Y247">
            <v>47047</v>
          </cell>
          <cell r="Z247">
            <v>46575</v>
          </cell>
          <cell r="AA247">
            <v>51439</v>
          </cell>
        </row>
        <row r="248">
          <cell r="A248">
            <v>2</v>
          </cell>
          <cell r="B248">
            <v>96</v>
          </cell>
          <cell r="C248" t="str">
            <v>TR</v>
          </cell>
          <cell r="D248" t="str">
            <v xml:space="preserve"> T</v>
          </cell>
          <cell r="E248">
            <v>2</v>
          </cell>
          <cell r="F248">
            <v>11</v>
          </cell>
          <cell r="G248">
            <v>1</v>
          </cell>
          <cell r="H248">
            <v>1</v>
          </cell>
          <cell r="K248" t="str">
            <v>03</v>
          </cell>
          <cell r="M248" t="str">
            <v>016</v>
          </cell>
          <cell r="Q248">
            <v>564664</v>
          </cell>
          <cell r="R248">
            <v>41746</v>
          </cell>
          <cell r="S248">
            <v>36766</v>
          </cell>
          <cell r="T248">
            <v>36759</v>
          </cell>
          <cell r="U248">
            <v>38439</v>
          </cell>
          <cell r="W248">
            <v>43010</v>
          </cell>
          <cell r="X248">
            <v>50026</v>
          </cell>
          <cell r="Y248">
            <v>55422</v>
          </cell>
          <cell r="Z248">
            <v>65687</v>
          </cell>
          <cell r="AA248">
            <v>68453</v>
          </cell>
        </row>
        <row r="249">
          <cell r="A249">
            <v>1</v>
          </cell>
          <cell r="B249">
            <v>96</v>
          </cell>
          <cell r="C249" t="str">
            <v>TR</v>
          </cell>
          <cell r="D249" t="str">
            <v xml:space="preserve"> T</v>
          </cell>
          <cell r="E249">
            <v>2</v>
          </cell>
          <cell r="F249">
            <v>11</v>
          </cell>
          <cell r="G249">
            <v>1</v>
          </cell>
          <cell r="H249">
            <v>1</v>
          </cell>
          <cell r="K249" t="str">
            <v>04</v>
          </cell>
          <cell r="M249" t="str">
            <v>TTT</v>
          </cell>
          <cell r="Q249">
            <v>1595158</v>
          </cell>
          <cell r="R249">
            <v>121182</v>
          </cell>
          <cell r="S249">
            <v>115599</v>
          </cell>
          <cell r="T249">
            <v>114026</v>
          </cell>
          <cell r="U249">
            <v>119601</v>
          </cell>
          <cell r="W249">
            <v>125681</v>
          </cell>
          <cell r="X249">
            <v>128534</v>
          </cell>
          <cell r="Y249">
            <v>138698</v>
          </cell>
          <cell r="Z249">
            <v>150387</v>
          </cell>
          <cell r="AA249">
            <v>169091</v>
          </cell>
        </row>
        <row r="250">
          <cell r="A250">
            <v>1</v>
          </cell>
          <cell r="B250">
            <v>96</v>
          </cell>
          <cell r="C250" t="str">
            <v>TR</v>
          </cell>
          <cell r="D250" t="str">
            <v xml:space="preserve"> T</v>
          </cell>
          <cell r="E250">
            <v>2</v>
          </cell>
          <cell r="F250">
            <v>11</v>
          </cell>
          <cell r="G250">
            <v>1</v>
          </cell>
          <cell r="H250">
            <v>1</v>
          </cell>
          <cell r="K250" t="str">
            <v>04</v>
          </cell>
          <cell r="M250" t="str">
            <v>001</v>
          </cell>
          <cell r="Q250">
            <v>953738</v>
          </cell>
          <cell r="R250">
            <v>73283</v>
          </cell>
          <cell r="S250">
            <v>77320</v>
          </cell>
          <cell r="T250">
            <v>78006</v>
          </cell>
          <cell r="U250">
            <v>81578</v>
          </cell>
          <cell r="W250">
            <v>82446</v>
          </cell>
          <cell r="X250">
            <v>82180</v>
          </cell>
          <cell r="Y250">
            <v>82496</v>
          </cell>
          <cell r="Z250">
            <v>83700</v>
          </cell>
          <cell r="AA250">
            <v>89700</v>
          </cell>
        </row>
        <row r="251">
          <cell r="A251">
            <v>1</v>
          </cell>
          <cell r="B251">
            <v>96</v>
          </cell>
          <cell r="C251" t="str">
            <v>TR</v>
          </cell>
          <cell r="D251" t="str">
            <v xml:space="preserve"> T</v>
          </cell>
          <cell r="E251">
            <v>2</v>
          </cell>
          <cell r="F251">
            <v>11</v>
          </cell>
          <cell r="G251">
            <v>1</v>
          </cell>
          <cell r="H251">
            <v>1</v>
          </cell>
          <cell r="K251" t="str">
            <v>04</v>
          </cell>
          <cell r="M251" t="str">
            <v>002</v>
          </cell>
          <cell r="Q251">
            <v>824540</v>
          </cell>
          <cell r="R251">
            <v>66168</v>
          </cell>
          <cell r="S251">
            <v>69433</v>
          </cell>
          <cell r="T251">
            <v>69057</v>
          </cell>
          <cell r="U251">
            <v>70676</v>
          </cell>
          <cell r="W251">
            <v>72573</v>
          </cell>
          <cell r="X251">
            <v>71736</v>
          </cell>
          <cell r="Y251">
            <v>71938</v>
          </cell>
          <cell r="Z251">
            <v>72631</v>
          </cell>
          <cell r="AA251">
            <v>77209</v>
          </cell>
        </row>
        <row r="252">
          <cell r="A252">
            <v>1</v>
          </cell>
          <cell r="B252">
            <v>96</v>
          </cell>
          <cell r="C252" t="str">
            <v>TR</v>
          </cell>
          <cell r="D252" t="str">
            <v xml:space="preserve"> T</v>
          </cell>
          <cell r="E252">
            <v>2</v>
          </cell>
          <cell r="F252">
            <v>11</v>
          </cell>
          <cell r="G252">
            <v>1</v>
          </cell>
          <cell r="H252">
            <v>1</v>
          </cell>
          <cell r="K252" t="str">
            <v>04</v>
          </cell>
          <cell r="M252" t="str">
            <v>003</v>
          </cell>
          <cell r="Q252">
            <v>583776</v>
          </cell>
          <cell r="R252">
            <v>43816</v>
          </cell>
          <cell r="S252">
            <v>47915</v>
          </cell>
          <cell r="T252">
            <v>48698</v>
          </cell>
          <cell r="U252">
            <v>52290</v>
          </cell>
          <cell r="W252">
            <v>53298</v>
          </cell>
          <cell r="X252">
            <v>52827</v>
          </cell>
          <cell r="Y252">
            <v>52222</v>
          </cell>
          <cell r="Z252">
            <v>52085</v>
          </cell>
          <cell r="AA252">
            <v>54506</v>
          </cell>
        </row>
        <row r="253">
          <cell r="A253">
            <v>1</v>
          </cell>
          <cell r="B253">
            <v>96</v>
          </cell>
          <cell r="C253" t="str">
            <v>TR</v>
          </cell>
          <cell r="D253" t="str">
            <v xml:space="preserve"> T</v>
          </cell>
          <cell r="E253">
            <v>2</v>
          </cell>
          <cell r="F253">
            <v>11</v>
          </cell>
          <cell r="G253">
            <v>1</v>
          </cell>
          <cell r="H253">
            <v>1</v>
          </cell>
          <cell r="K253" t="str">
            <v>04</v>
          </cell>
          <cell r="M253" t="str">
            <v>004</v>
          </cell>
          <cell r="Q253">
            <v>46239</v>
          </cell>
          <cell r="R253">
            <v>3151</v>
          </cell>
          <cell r="S253">
            <v>3954</v>
          </cell>
          <cell r="T253">
            <v>3710</v>
          </cell>
          <cell r="U253">
            <v>3580</v>
          </cell>
          <cell r="W253">
            <v>4214</v>
          </cell>
          <cell r="X253">
            <v>4284</v>
          </cell>
          <cell r="Y253">
            <v>4021</v>
          </cell>
          <cell r="Z253">
            <v>4080</v>
          </cell>
          <cell r="AA253">
            <v>4632</v>
          </cell>
        </row>
        <row r="254">
          <cell r="A254">
            <v>1</v>
          </cell>
          <cell r="B254">
            <v>96</v>
          </cell>
          <cell r="C254" t="str">
            <v>TR</v>
          </cell>
          <cell r="D254" t="str">
            <v xml:space="preserve"> T</v>
          </cell>
          <cell r="E254">
            <v>2</v>
          </cell>
          <cell r="F254">
            <v>11</v>
          </cell>
          <cell r="G254">
            <v>1</v>
          </cell>
          <cell r="H254">
            <v>1</v>
          </cell>
          <cell r="K254" t="str">
            <v>04</v>
          </cell>
          <cell r="M254" t="str">
            <v>005</v>
          </cell>
          <cell r="Q254">
            <v>137789</v>
          </cell>
          <cell r="R254">
            <v>14892</v>
          </cell>
          <cell r="S254">
            <v>13196</v>
          </cell>
          <cell r="T254">
            <v>12001</v>
          </cell>
          <cell r="U254">
            <v>10727</v>
          </cell>
          <cell r="W254">
            <v>11029</v>
          </cell>
          <cell r="X254">
            <v>10585</v>
          </cell>
          <cell r="Y254">
            <v>11109</v>
          </cell>
          <cell r="Z254">
            <v>11440</v>
          </cell>
          <cell r="AA254">
            <v>12436</v>
          </cell>
        </row>
        <row r="255">
          <cell r="A255">
            <v>1</v>
          </cell>
          <cell r="B255">
            <v>96</v>
          </cell>
          <cell r="C255" t="str">
            <v>TR</v>
          </cell>
          <cell r="D255" t="str">
            <v xml:space="preserve"> T</v>
          </cell>
          <cell r="E255">
            <v>2</v>
          </cell>
          <cell r="F255">
            <v>11</v>
          </cell>
          <cell r="G255">
            <v>1</v>
          </cell>
          <cell r="H255">
            <v>1</v>
          </cell>
          <cell r="K255" t="str">
            <v>04</v>
          </cell>
          <cell r="M255" t="str">
            <v>006</v>
          </cell>
          <cell r="Q255">
            <v>56736</v>
          </cell>
          <cell r="R255">
            <v>4310</v>
          </cell>
          <cell r="S255">
            <v>4367</v>
          </cell>
          <cell r="T255">
            <v>4648</v>
          </cell>
          <cell r="U255">
            <v>4078</v>
          </cell>
          <cell r="W255">
            <v>4032</v>
          </cell>
          <cell r="X255">
            <v>4040</v>
          </cell>
          <cell r="Y255">
            <v>4586</v>
          </cell>
          <cell r="Z255">
            <v>5026</v>
          </cell>
          <cell r="AA255">
            <v>5636</v>
          </cell>
        </row>
        <row r="256">
          <cell r="A256">
            <v>1</v>
          </cell>
          <cell r="B256">
            <v>96</v>
          </cell>
          <cell r="C256" t="str">
            <v>TR</v>
          </cell>
          <cell r="D256" t="str">
            <v xml:space="preserve"> T</v>
          </cell>
          <cell r="E256">
            <v>2</v>
          </cell>
          <cell r="F256">
            <v>11</v>
          </cell>
          <cell r="G256">
            <v>1</v>
          </cell>
          <cell r="H256">
            <v>1</v>
          </cell>
          <cell r="K256" t="str">
            <v>04</v>
          </cell>
          <cell r="M256" t="str">
            <v>007</v>
          </cell>
          <cell r="Q256">
            <v>129199</v>
          </cell>
          <cell r="R256">
            <v>7115</v>
          </cell>
          <cell r="S256">
            <v>7887</v>
          </cell>
          <cell r="T256">
            <v>8948</v>
          </cell>
          <cell r="U256">
            <v>10902</v>
          </cell>
          <cell r="W256">
            <v>9873</v>
          </cell>
          <cell r="X256">
            <v>10443</v>
          </cell>
          <cell r="Y256">
            <v>10558</v>
          </cell>
          <cell r="Z256">
            <v>11069</v>
          </cell>
          <cell r="AA256">
            <v>12491</v>
          </cell>
        </row>
        <row r="257">
          <cell r="A257">
            <v>1</v>
          </cell>
          <cell r="B257">
            <v>96</v>
          </cell>
          <cell r="C257" t="str">
            <v>TR</v>
          </cell>
          <cell r="D257" t="str">
            <v xml:space="preserve"> T</v>
          </cell>
          <cell r="E257">
            <v>2</v>
          </cell>
          <cell r="F257">
            <v>11</v>
          </cell>
          <cell r="G257">
            <v>1</v>
          </cell>
          <cell r="H257">
            <v>1</v>
          </cell>
          <cell r="K257" t="str">
            <v>04</v>
          </cell>
          <cell r="M257" t="str">
            <v>008</v>
          </cell>
          <cell r="Q257">
            <v>641420</v>
          </cell>
          <cell r="R257">
            <v>47899</v>
          </cell>
          <cell r="S257">
            <v>38279</v>
          </cell>
          <cell r="T257">
            <v>36021</v>
          </cell>
          <cell r="U257">
            <v>38023</v>
          </cell>
          <cell r="W257">
            <v>43235</v>
          </cell>
          <cell r="X257">
            <v>46354</v>
          </cell>
          <cell r="Y257">
            <v>56202</v>
          </cell>
          <cell r="Z257">
            <v>66687</v>
          </cell>
          <cell r="AA257">
            <v>79391</v>
          </cell>
        </row>
        <row r="258">
          <cell r="A258">
            <v>1</v>
          </cell>
          <cell r="B258">
            <v>96</v>
          </cell>
          <cell r="C258" t="str">
            <v>TR</v>
          </cell>
          <cell r="D258" t="str">
            <v xml:space="preserve"> T</v>
          </cell>
          <cell r="E258">
            <v>2</v>
          </cell>
          <cell r="F258">
            <v>11</v>
          </cell>
          <cell r="G258">
            <v>1</v>
          </cell>
          <cell r="H258">
            <v>1</v>
          </cell>
          <cell r="K258" t="str">
            <v>04</v>
          </cell>
          <cell r="M258" t="str">
            <v>009</v>
          </cell>
          <cell r="Q258">
            <v>101824</v>
          </cell>
          <cell r="R258">
            <v>7902</v>
          </cell>
          <cell r="S258">
            <v>7936</v>
          </cell>
          <cell r="T258">
            <v>7494</v>
          </cell>
          <cell r="U258">
            <v>7316</v>
          </cell>
          <cell r="W258">
            <v>6372</v>
          </cell>
          <cell r="X258">
            <v>7256</v>
          </cell>
          <cell r="Y258">
            <v>9088</v>
          </cell>
          <cell r="Z258">
            <v>10613</v>
          </cell>
          <cell r="AA258">
            <v>11465</v>
          </cell>
        </row>
        <row r="259">
          <cell r="A259">
            <v>1</v>
          </cell>
          <cell r="B259">
            <v>96</v>
          </cell>
          <cell r="C259" t="str">
            <v>TR</v>
          </cell>
          <cell r="D259" t="str">
            <v xml:space="preserve"> T</v>
          </cell>
          <cell r="E259">
            <v>2</v>
          </cell>
          <cell r="F259">
            <v>11</v>
          </cell>
          <cell r="G259">
            <v>1</v>
          </cell>
          <cell r="H259">
            <v>1</v>
          </cell>
          <cell r="K259" t="str">
            <v>04</v>
          </cell>
          <cell r="M259" t="str">
            <v>010</v>
          </cell>
          <cell r="Q259">
            <v>13199</v>
          </cell>
          <cell r="R259">
            <v>826</v>
          </cell>
          <cell r="S259">
            <v>898</v>
          </cell>
          <cell r="T259">
            <v>982</v>
          </cell>
          <cell r="U259">
            <v>1010</v>
          </cell>
          <cell r="W259">
            <v>1008</v>
          </cell>
          <cell r="X259">
            <v>1141</v>
          </cell>
          <cell r="Y259">
            <v>1316</v>
          </cell>
          <cell r="Z259">
            <v>1246</v>
          </cell>
          <cell r="AA259">
            <v>1242</v>
          </cell>
        </row>
        <row r="260">
          <cell r="A260">
            <v>1</v>
          </cell>
          <cell r="B260">
            <v>96</v>
          </cell>
          <cell r="C260" t="str">
            <v>TR</v>
          </cell>
          <cell r="D260" t="str">
            <v xml:space="preserve"> T</v>
          </cell>
          <cell r="E260">
            <v>2</v>
          </cell>
          <cell r="F260">
            <v>11</v>
          </cell>
          <cell r="G260">
            <v>1</v>
          </cell>
          <cell r="H260">
            <v>1</v>
          </cell>
          <cell r="K260" t="str">
            <v>04</v>
          </cell>
          <cell r="M260" t="str">
            <v>011</v>
          </cell>
          <cell r="Q260">
            <v>88626</v>
          </cell>
          <cell r="R260">
            <v>7076</v>
          </cell>
          <cell r="S260">
            <v>7038</v>
          </cell>
          <cell r="T260">
            <v>6512</v>
          </cell>
          <cell r="U260">
            <v>6306</v>
          </cell>
          <cell r="W260">
            <v>5364</v>
          </cell>
          <cell r="X260">
            <v>6115</v>
          </cell>
          <cell r="Y260">
            <v>7772</v>
          </cell>
          <cell r="Z260">
            <v>9367</v>
          </cell>
          <cell r="AA260">
            <v>10223</v>
          </cell>
        </row>
        <row r="261">
          <cell r="A261">
            <v>1</v>
          </cell>
          <cell r="B261">
            <v>96</v>
          </cell>
          <cell r="C261" t="str">
            <v>TR</v>
          </cell>
          <cell r="D261" t="str">
            <v xml:space="preserve"> T</v>
          </cell>
          <cell r="E261">
            <v>2</v>
          </cell>
          <cell r="F261">
            <v>11</v>
          </cell>
          <cell r="G261">
            <v>1</v>
          </cell>
          <cell r="H261">
            <v>1</v>
          </cell>
          <cell r="K261" t="str">
            <v>04</v>
          </cell>
          <cell r="M261" t="str">
            <v>012</v>
          </cell>
          <cell r="Q261">
            <v>539596</v>
          </cell>
          <cell r="R261">
            <v>39998</v>
          </cell>
          <cell r="S261">
            <v>30344</v>
          </cell>
          <cell r="T261">
            <v>28527</v>
          </cell>
          <cell r="U261">
            <v>30707</v>
          </cell>
          <cell r="W261">
            <v>36863</v>
          </cell>
          <cell r="X261">
            <v>39098</v>
          </cell>
          <cell r="Y261">
            <v>47113</v>
          </cell>
          <cell r="Z261">
            <v>56075</v>
          </cell>
          <cell r="AA261">
            <v>67926</v>
          </cell>
        </row>
        <row r="262">
          <cell r="A262">
            <v>1</v>
          </cell>
          <cell r="B262">
            <v>96</v>
          </cell>
          <cell r="C262" t="str">
            <v>TR</v>
          </cell>
          <cell r="D262" t="str">
            <v xml:space="preserve"> T</v>
          </cell>
          <cell r="E262">
            <v>2</v>
          </cell>
          <cell r="F262">
            <v>11</v>
          </cell>
          <cell r="G262">
            <v>1</v>
          </cell>
          <cell r="H262">
            <v>1</v>
          </cell>
          <cell r="K262" t="str">
            <v>04</v>
          </cell>
          <cell r="M262" t="str">
            <v>013</v>
          </cell>
          <cell r="Q262">
            <v>470633</v>
          </cell>
          <cell r="R262">
            <v>32846</v>
          </cell>
          <cell r="S262">
            <v>25733</v>
          </cell>
          <cell r="T262">
            <v>23767</v>
          </cell>
          <cell r="U262">
            <v>26465</v>
          </cell>
          <cell r="W262">
            <v>31904</v>
          </cell>
          <cell r="X262">
            <v>34287</v>
          </cell>
          <cell r="Y262">
            <v>41614</v>
          </cell>
          <cell r="Z262">
            <v>50087</v>
          </cell>
          <cell r="AA262">
            <v>61256</v>
          </cell>
        </row>
        <row r="263">
          <cell r="A263">
            <v>1</v>
          </cell>
          <cell r="B263">
            <v>96</v>
          </cell>
          <cell r="C263" t="str">
            <v>TR</v>
          </cell>
          <cell r="D263" t="str">
            <v xml:space="preserve"> T</v>
          </cell>
          <cell r="E263">
            <v>2</v>
          </cell>
          <cell r="F263">
            <v>11</v>
          </cell>
          <cell r="G263">
            <v>1</v>
          </cell>
          <cell r="H263">
            <v>1</v>
          </cell>
          <cell r="K263" t="str">
            <v>04</v>
          </cell>
          <cell r="M263" t="str">
            <v>014</v>
          </cell>
          <cell r="Q263">
            <v>68962</v>
          </cell>
          <cell r="R263">
            <v>7152</v>
          </cell>
          <cell r="S263">
            <v>4611</v>
          </cell>
          <cell r="T263">
            <v>4760</v>
          </cell>
          <cell r="U263">
            <v>4242</v>
          </cell>
          <cell r="W263">
            <v>4959</v>
          </cell>
          <cell r="X263">
            <v>4812</v>
          </cell>
          <cell r="Y263">
            <v>5499</v>
          </cell>
          <cell r="Z263">
            <v>5988</v>
          </cell>
          <cell r="AA263">
            <v>6671</v>
          </cell>
        </row>
        <row r="264">
          <cell r="A264">
            <v>1</v>
          </cell>
          <cell r="B264">
            <v>96</v>
          </cell>
          <cell r="C264" t="str">
            <v>TR</v>
          </cell>
          <cell r="D264" t="str">
            <v xml:space="preserve"> T</v>
          </cell>
          <cell r="E264">
            <v>2</v>
          </cell>
          <cell r="F264">
            <v>11</v>
          </cell>
          <cell r="G264">
            <v>1</v>
          </cell>
          <cell r="H264">
            <v>1</v>
          </cell>
          <cell r="K264" t="str">
            <v>04</v>
          </cell>
          <cell r="M264" t="str">
            <v>015</v>
          </cell>
          <cell r="Q264">
            <v>926364</v>
          </cell>
          <cell r="R264">
            <v>74070</v>
          </cell>
          <cell r="S264">
            <v>77369</v>
          </cell>
          <cell r="T264">
            <v>76551</v>
          </cell>
          <cell r="U264">
            <v>77992</v>
          </cell>
          <cell r="W264">
            <v>78945</v>
          </cell>
          <cell r="X264">
            <v>78992</v>
          </cell>
          <cell r="Y264">
            <v>81027</v>
          </cell>
          <cell r="Z264">
            <v>83244</v>
          </cell>
          <cell r="AA264">
            <v>88674</v>
          </cell>
        </row>
        <row r="265">
          <cell r="A265">
            <v>2</v>
          </cell>
          <cell r="B265">
            <v>96</v>
          </cell>
          <cell r="C265" t="str">
            <v>TR</v>
          </cell>
          <cell r="D265" t="str">
            <v xml:space="preserve"> T</v>
          </cell>
          <cell r="E265">
            <v>2</v>
          </cell>
          <cell r="F265">
            <v>11</v>
          </cell>
          <cell r="G265">
            <v>1</v>
          </cell>
          <cell r="H265">
            <v>1</v>
          </cell>
          <cell r="K265" t="str">
            <v>04</v>
          </cell>
          <cell r="M265" t="str">
            <v>016</v>
          </cell>
          <cell r="Q265">
            <v>668794</v>
          </cell>
          <cell r="R265">
            <v>47112</v>
          </cell>
          <cell r="S265">
            <v>38231</v>
          </cell>
          <cell r="T265">
            <v>37475</v>
          </cell>
          <cell r="U265">
            <v>41609</v>
          </cell>
          <cell r="W265">
            <v>46736</v>
          </cell>
          <cell r="X265">
            <v>49542</v>
          </cell>
          <cell r="Y265">
            <v>57672</v>
          </cell>
          <cell r="Z265">
            <v>67143</v>
          </cell>
          <cell r="AA265">
            <v>80417</v>
          </cell>
        </row>
        <row r="266">
          <cell r="A266">
            <v>1</v>
          </cell>
          <cell r="B266">
            <v>96</v>
          </cell>
          <cell r="C266" t="str">
            <v>TR</v>
          </cell>
          <cell r="D266" t="str">
            <v xml:space="preserve"> T</v>
          </cell>
          <cell r="E266">
            <v>2</v>
          </cell>
          <cell r="F266">
            <v>11</v>
          </cell>
          <cell r="G266">
            <v>1</v>
          </cell>
          <cell r="H266">
            <v>1</v>
          </cell>
          <cell r="K266" t="str">
            <v>05</v>
          </cell>
          <cell r="M266" t="str">
            <v>TTT</v>
          </cell>
          <cell r="Q266">
            <v>906150</v>
          </cell>
          <cell r="R266">
            <v>68171</v>
          </cell>
          <cell r="S266">
            <v>72602</v>
          </cell>
          <cell r="T266">
            <v>74698</v>
          </cell>
          <cell r="U266">
            <v>81187</v>
          </cell>
          <cell r="W266">
            <v>87798</v>
          </cell>
          <cell r="X266">
            <v>89665</v>
          </cell>
          <cell r="Y266">
            <v>91399</v>
          </cell>
          <cell r="Z266">
            <v>89535</v>
          </cell>
          <cell r="AA266">
            <v>95267</v>
          </cell>
        </row>
        <row r="267">
          <cell r="A267">
            <v>1</v>
          </cell>
          <cell r="B267">
            <v>96</v>
          </cell>
          <cell r="C267" t="str">
            <v>TR</v>
          </cell>
          <cell r="D267" t="str">
            <v xml:space="preserve"> T</v>
          </cell>
          <cell r="E267">
            <v>2</v>
          </cell>
          <cell r="F267">
            <v>11</v>
          </cell>
          <cell r="G267">
            <v>1</v>
          </cell>
          <cell r="H267">
            <v>1</v>
          </cell>
          <cell r="K267" t="str">
            <v>05</v>
          </cell>
          <cell r="M267" t="str">
            <v>001</v>
          </cell>
          <cell r="Q267">
            <v>422770</v>
          </cell>
          <cell r="R267">
            <v>33837</v>
          </cell>
          <cell r="S267">
            <v>40132</v>
          </cell>
          <cell r="T267">
            <v>40512</v>
          </cell>
          <cell r="U267">
            <v>41408</v>
          </cell>
          <cell r="W267">
            <v>43030</v>
          </cell>
          <cell r="X267">
            <v>40915</v>
          </cell>
          <cell r="Y267">
            <v>39284</v>
          </cell>
          <cell r="Z267">
            <v>35474</v>
          </cell>
          <cell r="AA267">
            <v>35699</v>
          </cell>
        </row>
        <row r="268">
          <cell r="A268">
            <v>1</v>
          </cell>
          <cell r="B268">
            <v>96</v>
          </cell>
          <cell r="C268" t="str">
            <v>TR</v>
          </cell>
          <cell r="D268" t="str">
            <v xml:space="preserve"> T</v>
          </cell>
          <cell r="E268">
            <v>2</v>
          </cell>
          <cell r="F268">
            <v>11</v>
          </cell>
          <cell r="G268">
            <v>1</v>
          </cell>
          <cell r="H268">
            <v>1</v>
          </cell>
          <cell r="K268" t="str">
            <v>05</v>
          </cell>
          <cell r="M268" t="str">
            <v>002</v>
          </cell>
          <cell r="Q268">
            <v>374351</v>
          </cell>
          <cell r="R268">
            <v>29898</v>
          </cell>
          <cell r="S268">
            <v>35479</v>
          </cell>
          <cell r="T268">
            <v>35314</v>
          </cell>
          <cell r="U268">
            <v>36656</v>
          </cell>
          <cell r="W268">
            <v>38536</v>
          </cell>
          <cell r="X268">
            <v>35861</v>
          </cell>
          <cell r="Y268">
            <v>34841</v>
          </cell>
          <cell r="Z268">
            <v>31799</v>
          </cell>
          <cell r="AA268">
            <v>31855</v>
          </cell>
        </row>
        <row r="269">
          <cell r="A269">
            <v>1</v>
          </cell>
          <cell r="B269">
            <v>96</v>
          </cell>
          <cell r="C269" t="str">
            <v>TR</v>
          </cell>
          <cell r="D269" t="str">
            <v xml:space="preserve"> T</v>
          </cell>
          <cell r="E269">
            <v>2</v>
          </cell>
          <cell r="F269">
            <v>11</v>
          </cell>
          <cell r="G269">
            <v>1</v>
          </cell>
          <cell r="H269">
            <v>1</v>
          </cell>
          <cell r="K269" t="str">
            <v>05</v>
          </cell>
          <cell r="M269" t="str">
            <v>003</v>
          </cell>
          <cell r="Q269">
            <v>245858</v>
          </cell>
          <cell r="R269">
            <v>20719</v>
          </cell>
          <cell r="S269">
            <v>25139</v>
          </cell>
          <cell r="T269">
            <v>24906</v>
          </cell>
          <cell r="U269">
            <v>24434</v>
          </cell>
          <cell r="W269">
            <v>24754</v>
          </cell>
          <cell r="X269">
            <v>22597</v>
          </cell>
          <cell r="Y269">
            <v>22076</v>
          </cell>
          <cell r="Z269">
            <v>20054</v>
          </cell>
          <cell r="AA269">
            <v>19782</v>
          </cell>
        </row>
        <row r="270">
          <cell r="A270">
            <v>1</v>
          </cell>
          <cell r="B270">
            <v>96</v>
          </cell>
          <cell r="C270" t="str">
            <v>TR</v>
          </cell>
          <cell r="D270" t="str">
            <v xml:space="preserve"> T</v>
          </cell>
          <cell r="E270">
            <v>2</v>
          </cell>
          <cell r="F270">
            <v>11</v>
          </cell>
          <cell r="G270">
            <v>1</v>
          </cell>
          <cell r="H270">
            <v>1</v>
          </cell>
          <cell r="K270" t="str">
            <v>05</v>
          </cell>
          <cell r="M270" t="str">
            <v>004</v>
          </cell>
          <cell r="Q270">
            <v>19830</v>
          </cell>
          <cell r="R270">
            <v>1270</v>
          </cell>
          <cell r="S270">
            <v>1469</v>
          </cell>
          <cell r="T270">
            <v>1481</v>
          </cell>
          <cell r="U270">
            <v>1599</v>
          </cell>
          <cell r="W270">
            <v>1929</v>
          </cell>
          <cell r="X270">
            <v>2304</v>
          </cell>
          <cell r="Y270">
            <v>2453</v>
          </cell>
          <cell r="Z270">
            <v>2169</v>
          </cell>
          <cell r="AA270">
            <v>1869</v>
          </cell>
        </row>
        <row r="271">
          <cell r="A271">
            <v>1</v>
          </cell>
          <cell r="B271">
            <v>96</v>
          </cell>
          <cell r="C271" t="str">
            <v>TR</v>
          </cell>
          <cell r="D271" t="str">
            <v xml:space="preserve"> T</v>
          </cell>
          <cell r="E271">
            <v>2</v>
          </cell>
          <cell r="F271">
            <v>11</v>
          </cell>
          <cell r="G271">
            <v>1</v>
          </cell>
          <cell r="H271">
            <v>1</v>
          </cell>
          <cell r="K271" t="str">
            <v>05</v>
          </cell>
          <cell r="M271" t="str">
            <v>005</v>
          </cell>
          <cell r="Q271">
            <v>73062</v>
          </cell>
          <cell r="R271">
            <v>5246</v>
          </cell>
          <cell r="S271">
            <v>5843</v>
          </cell>
          <cell r="T271">
            <v>5688</v>
          </cell>
          <cell r="U271">
            <v>7260</v>
          </cell>
          <cell r="W271">
            <v>8494</v>
          </cell>
          <cell r="X271">
            <v>7526</v>
          </cell>
          <cell r="Y271">
            <v>6675</v>
          </cell>
          <cell r="Z271">
            <v>5967</v>
          </cell>
          <cell r="AA271">
            <v>6896</v>
          </cell>
        </row>
        <row r="272">
          <cell r="A272">
            <v>1</v>
          </cell>
          <cell r="B272">
            <v>96</v>
          </cell>
          <cell r="C272" t="str">
            <v>TR</v>
          </cell>
          <cell r="D272" t="str">
            <v xml:space="preserve"> T</v>
          </cell>
          <cell r="E272">
            <v>2</v>
          </cell>
          <cell r="F272">
            <v>11</v>
          </cell>
          <cell r="G272">
            <v>1</v>
          </cell>
          <cell r="H272">
            <v>1</v>
          </cell>
          <cell r="K272" t="str">
            <v>05</v>
          </cell>
          <cell r="M272" t="str">
            <v>006</v>
          </cell>
          <cell r="Q272">
            <v>35601</v>
          </cell>
          <cell r="R272">
            <v>2662</v>
          </cell>
          <cell r="S272">
            <v>3029</v>
          </cell>
          <cell r="T272">
            <v>3239</v>
          </cell>
          <cell r="U272">
            <v>3363</v>
          </cell>
          <cell r="W272">
            <v>3359</v>
          </cell>
          <cell r="X272">
            <v>3434</v>
          </cell>
          <cell r="Y272">
            <v>3637</v>
          </cell>
          <cell r="Z272">
            <v>3608</v>
          </cell>
          <cell r="AA272">
            <v>3309</v>
          </cell>
        </row>
        <row r="273">
          <cell r="A273">
            <v>1</v>
          </cell>
          <cell r="B273">
            <v>96</v>
          </cell>
          <cell r="C273" t="str">
            <v>TR</v>
          </cell>
          <cell r="D273" t="str">
            <v xml:space="preserve"> T</v>
          </cell>
          <cell r="E273">
            <v>2</v>
          </cell>
          <cell r="F273">
            <v>11</v>
          </cell>
          <cell r="G273">
            <v>1</v>
          </cell>
          <cell r="H273">
            <v>1</v>
          </cell>
          <cell r="K273" t="str">
            <v>05</v>
          </cell>
          <cell r="M273" t="str">
            <v>007</v>
          </cell>
          <cell r="Q273">
            <v>48419</v>
          </cell>
          <cell r="R273">
            <v>3938</v>
          </cell>
          <cell r="S273">
            <v>4653</v>
          </cell>
          <cell r="T273">
            <v>5198</v>
          </cell>
          <cell r="U273">
            <v>4752</v>
          </cell>
          <cell r="W273">
            <v>4494</v>
          </cell>
          <cell r="X273">
            <v>5054</v>
          </cell>
          <cell r="Y273">
            <v>4444</v>
          </cell>
          <cell r="Z273">
            <v>3675</v>
          </cell>
          <cell r="AA273">
            <v>3844</v>
          </cell>
        </row>
        <row r="274">
          <cell r="A274">
            <v>1</v>
          </cell>
          <cell r="B274">
            <v>96</v>
          </cell>
          <cell r="C274" t="str">
            <v>TR</v>
          </cell>
          <cell r="D274" t="str">
            <v xml:space="preserve"> T</v>
          </cell>
          <cell r="E274">
            <v>2</v>
          </cell>
          <cell r="F274">
            <v>11</v>
          </cell>
          <cell r="G274">
            <v>1</v>
          </cell>
          <cell r="H274">
            <v>1</v>
          </cell>
          <cell r="K274" t="str">
            <v>05</v>
          </cell>
          <cell r="M274" t="str">
            <v>008</v>
          </cell>
          <cell r="Q274">
            <v>483380</v>
          </cell>
          <cell r="R274">
            <v>34335</v>
          </cell>
          <cell r="S274">
            <v>32470</v>
          </cell>
          <cell r="T274">
            <v>34186</v>
          </cell>
          <cell r="U274">
            <v>39778</v>
          </cell>
          <cell r="W274">
            <v>44768</v>
          </cell>
          <cell r="X274">
            <v>48750</v>
          </cell>
          <cell r="Y274">
            <v>52114</v>
          </cell>
          <cell r="Z274">
            <v>54061</v>
          </cell>
          <cell r="AA274">
            <v>59568</v>
          </cell>
        </row>
        <row r="275">
          <cell r="A275">
            <v>1</v>
          </cell>
          <cell r="B275">
            <v>96</v>
          </cell>
          <cell r="C275" t="str">
            <v>TR</v>
          </cell>
          <cell r="D275" t="str">
            <v xml:space="preserve"> T</v>
          </cell>
          <cell r="E275">
            <v>2</v>
          </cell>
          <cell r="F275">
            <v>11</v>
          </cell>
          <cell r="G275">
            <v>1</v>
          </cell>
          <cell r="H275">
            <v>1</v>
          </cell>
          <cell r="K275" t="str">
            <v>05</v>
          </cell>
          <cell r="M275" t="str">
            <v>009</v>
          </cell>
          <cell r="Q275">
            <v>69196</v>
          </cell>
          <cell r="R275">
            <v>5727</v>
          </cell>
          <cell r="S275">
            <v>5297</v>
          </cell>
          <cell r="T275">
            <v>5024</v>
          </cell>
          <cell r="U275">
            <v>5637</v>
          </cell>
          <cell r="W275">
            <v>5796</v>
          </cell>
          <cell r="X275">
            <v>6649</v>
          </cell>
          <cell r="Y275">
            <v>7480</v>
          </cell>
          <cell r="Z275">
            <v>7614</v>
          </cell>
          <cell r="AA275">
            <v>7205</v>
          </cell>
        </row>
        <row r="276">
          <cell r="A276">
            <v>1</v>
          </cell>
          <cell r="B276">
            <v>96</v>
          </cell>
          <cell r="C276" t="str">
            <v>TR</v>
          </cell>
          <cell r="D276" t="str">
            <v xml:space="preserve"> T</v>
          </cell>
          <cell r="E276">
            <v>2</v>
          </cell>
          <cell r="F276">
            <v>11</v>
          </cell>
          <cell r="G276">
            <v>1</v>
          </cell>
          <cell r="H276">
            <v>1</v>
          </cell>
          <cell r="K276" t="str">
            <v>05</v>
          </cell>
          <cell r="M276" t="str">
            <v>010</v>
          </cell>
          <cell r="Q276">
            <v>7080</v>
          </cell>
          <cell r="R276">
            <v>764</v>
          </cell>
          <cell r="S276">
            <v>669</v>
          </cell>
          <cell r="T276">
            <v>525</v>
          </cell>
          <cell r="U276">
            <v>545</v>
          </cell>
          <cell r="W276">
            <v>627</v>
          </cell>
          <cell r="X276">
            <v>715</v>
          </cell>
          <cell r="Y276">
            <v>737</v>
          </cell>
          <cell r="Z276">
            <v>707</v>
          </cell>
          <cell r="AA276">
            <v>641</v>
          </cell>
        </row>
        <row r="277">
          <cell r="A277">
            <v>1</v>
          </cell>
          <cell r="B277">
            <v>96</v>
          </cell>
          <cell r="C277" t="str">
            <v>TR</v>
          </cell>
          <cell r="D277" t="str">
            <v xml:space="preserve"> T</v>
          </cell>
          <cell r="E277">
            <v>2</v>
          </cell>
          <cell r="F277">
            <v>11</v>
          </cell>
          <cell r="G277">
            <v>1</v>
          </cell>
          <cell r="H277">
            <v>1</v>
          </cell>
          <cell r="K277" t="str">
            <v>05</v>
          </cell>
          <cell r="M277" t="str">
            <v>011</v>
          </cell>
          <cell r="Q277">
            <v>62115</v>
          </cell>
          <cell r="R277">
            <v>4963</v>
          </cell>
          <cell r="S277">
            <v>4628</v>
          </cell>
          <cell r="T277">
            <v>4499</v>
          </cell>
          <cell r="U277">
            <v>5091</v>
          </cell>
          <cell r="W277">
            <v>5169</v>
          </cell>
          <cell r="X277">
            <v>5934</v>
          </cell>
          <cell r="Y277">
            <v>6744</v>
          </cell>
          <cell r="Z277">
            <v>6907</v>
          </cell>
          <cell r="AA277">
            <v>6564</v>
          </cell>
        </row>
        <row r="278">
          <cell r="A278">
            <v>1</v>
          </cell>
          <cell r="B278">
            <v>96</v>
          </cell>
          <cell r="C278" t="str">
            <v>TR</v>
          </cell>
          <cell r="D278" t="str">
            <v xml:space="preserve"> T</v>
          </cell>
          <cell r="E278">
            <v>2</v>
          </cell>
          <cell r="F278">
            <v>11</v>
          </cell>
          <cell r="G278">
            <v>1</v>
          </cell>
          <cell r="H278">
            <v>1</v>
          </cell>
          <cell r="K278" t="str">
            <v>05</v>
          </cell>
          <cell r="M278" t="str">
            <v>012</v>
          </cell>
          <cell r="Q278">
            <v>414185</v>
          </cell>
          <cell r="R278">
            <v>28607</v>
          </cell>
          <cell r="S278">
            <v>27173</v>
          </cell>
          <cell r="T278">
            <v>29162</v>
          </cell>
          <cell r="U278">
            <v>34142</v>
          </cell>
          <cell r="W278">
            <v>38972</v>
          </cell>
          <cell r="X278">
            <v>42101</v>
          </cell>
          <cell r="Y278">
            <v>44634</v>
          </cell>
          <cell r="Z278">
            <v>46447</v>
          </cell>
          <cell r="AA278">
            <v>52363</v>
          </cell>
        </row>
        <row r="279">
          <cell r="A279">
            <v>1</v>
          </cell>
          <cell r="B279">
            <v>96</v>
          </cell>
          <cell r="C279" t="str">
            <v>TR</v>
          </cell>
          <cell r="D279" t="str">
            <v xml:space="preserve"> T</v>
          </cell>
          <cell r="E279">
            <v>2</v>
          </cell>
          <cell r="F279">
            <v>11</v>
          </cell>
          <cell r="G279">
            <v>1</v>
          </cell>
          <cell r="H279">
            <v>1</v>
          </cell>
          <cell r="K279" t="str">
            <v>05</v>
          </cell>
          <cell r="M279" t="str">
            <v>013</v>
          </cell>
          <cell r="Q279">
            <v>365338</v>
          </cell>
          <cell r="R279">
            <v>25661</v>
          </cell>
          <cell r="S279">
            <v>24802</v>
          </cell>
          <cell r="T279">
            <v>26781</v>
          </cell>
          <cell r="U279">
            <v>31480</v>
          </cell>
          <cell r="W279">
            <v>35230</v>
          </cell>
          <cell r="X279">
            <v>37688</v>
          </cell>
          <cell r="Y279">
            <v>39167</v>
          </cell>
          <cell r="Z279">
            <v>40691</v>
          </cell>
          <cell r="AA279">
            <v>43843</v>
          </cell>
        </row>
        <row r="280">
          <cell r="A280">
            <v>1</v>
          </cell>
          <cell r="B280">
            <v>96</v>
          </cell>
          <cell r="C280" t="str">
            <v>TR</v>
          </cell>
          <cell r="D280" t="str">
            <v xml:space="preserve"> T</v>
          </cell>
          <cell r="E280">
            <v>2</v>
          </cell>
          <cell r="F280">
            <v>11</v>
          </cell>
          <cell r="G280">
            <v>1</v>
          </cell>
          <cell r="H280">
            <v>1</v>
          </cell>
          <cell r="K280" t="str">
            <v>05</v>
          </cell>
          <cell r="M280" t="str">
            <v>014</v>
          </cell>
          <cell r="Q280">
            <v>48847</v>
          </cell>
          <cell r="R280">
            <v>2946</v>
          </cell>
          <cell r="S280">
            <v>2371</v>
          </cell>
          <cell r="T280">
            <v>2381</v>
          </cell>
          <cell r="U280">
            <v>2662</v>
          </cell>
          <cell r="W280">
            <v>3742</v>
          </cell>
          <cell r="X280">
            <v>4413</v>
          </cell>
          <cell r="Y280">
            <v>5467</v>
          </cell>
          <cell r="Z280">
            <v>5756</v>
          </cell>
          <cell r="AA280">
            <v>8520</v>
          </cell>
        </row>
        <row r="281">
          <cell r="A281">
            <v>1</v>
          </cell>
          <cell r="B281">
            <v>96</v>
          </cell>
          <cell r="C281" t="str">
            <v>TR</v>
          </cell>
          <cell r="D281" t="str">
            <v xml:space="preserve"> T</v>
          </cell>
          <cell r="E281">
            <v>2</v>
          </cell>
          <cell r="F281">
            <v>11</v>
          </cell>
          <cell r="G281">
            <v>1</v>
          </cell>
          <cell r="H281">
            <v>1</v>
          </cell>
          <cell r="K281" t="str">
            <v>05</v>
          </cell>
          <cell r="M281" t="str">
            <v>015</v>
          </cell>
          <cell r="Q281">
            <v>443546</v>
          </cell>
          <cell r="R281">
            <v>35625</v>
          </cell>
          <cell r="S281">
            <v>40777</v>
          </cell>
          <cell r="T281">
            <v>40338</v>
          </cell>
          <cell r="U281">
            <v>42293</v>
          </cell>
          <cell r="W281">
            <v>44332</v>
          </cell>
          <cell r="X281">
            <v>42510</v>
          </cell>
          <cell r="Y281">
            <v>42321</v>
          </cell>
          <cell r="Z281">
            <v>39412</v>
          </cell>
          <cell r="AA281">
            <v>39060</v>
          </cell>
        </row>
        <row r="282">
          <cell r="A282">
            <v>2</v>
          </cell>
          <cell r="B282">
            <v>96</v>
          </cell>
          <cell r="C282" t="str">
            <v>TR</v>
          </cell>
          <cell r="D282" t="str">
            <v xml:space="preserve"> T</v>
          </cell>
          <cell r="E282">
            <v>2</v>
          </cell>
          <cell r="F282">
            <v>11</v>
          </cell>
          <cell r="G282">
            <v>1</v>
          </cell>
          <cell r="H282">
            <v>1</v>
          </cell>
          <cell r="K282" t="str">
            <v>05</v>
          </cell>
          <cell r="M282" t="str">
            <v>016</v>
          </cell>
          <cell r="Q282">
            <v>462604</v>
          </cell>
          <cell r="R282">
            <v>32546</v>
          </cell>
          <cell r="S282">
            <v>31826</v>
          </cell>
          <cell r="T282">
            <v>34360</v>
          </cell>
          <cell r="U282">
            <v>38894</v>
          </cell>
          <cell r="W282">
            <v>43466</v>
          </cell>
          <cell r="X282">
            <v>47155</v>
          </cell>
          <cell r="Y282">
            <v>49078</v>
          </cell>
          <cell r="Z282">
            <v>50123</v>
          </cell>
          <cell r="AA282">
            <v>56207</v>
          </cell>
        </row>
        <row r="283">
          <cell r="A283">
            <v>1</v>
          </cell>
          <cell r="B283">
            <v>96</v>
          </cell>
          <cell r="C283" t="str">
            <v>TR</v>
          </cell>
          <cell r="D283" t="str">
            <v xml:space="preserve"> T</v>
          </cell>
          <cell r="E283">
            <v>2</v>
          </cell>
          <cell r="F283">
            <v>11</v>
          </cell>
          <cell r="G283">
            <v>1</v>
          </cell>
          <cell r="H283">
            <v>1</v>
          </cell>
          <cell r="K283" t="str">
            <v>06</v>
          </cell>
          <cell r="M283" t="str">
            <v>TTT</v>
          </cell>
          <cell r="Q283">
            <v>960096</v>
          </cell>
          <cell r="R283">
            <v>64477</v>
          </cell>
          <cell r="S283">
            <v>70823</v>
          </cell>
          <cell r="T283">
            <v>77874</v>
          </cell>
          <cell r="U283">
            <v>84142</v>
          </cell>
          <cell r="W283">
            <v>91593</v>
          </cell>
          <cell r="X283">
            <v>96202</v>
          </cell>
          <cell r="Y283">
            <v>94923</v>
          </cell>
          <cell r="Z283">
            <v>94144</v>
          </cell>
          <cell r="AA283">
            <v>93754</v>
          </cell>
        </row>
        <row r="284">
          <cell r="A284">
            <v>1</v>
          </cell>
          <cell r="B284">
            <v>96</v>
          </cell>
          <cell r="C284" t="str">
            <v>TR</v>
          </cell>
          <cell r="D284" t="str">
            <v xml:space="preserve"> T</v>
          </cell>
          <cell r="E284">
            <v>2</v>
          </cell>
          <cell r="F284">
            <v>11</v>
          </cell>
          <cell r="G284">
            <v>1</v>
          </cell>
          <cell r="H284">
            <v>1</v>
          </cell>
          <cell r="K284" t="str">
            <v>06</v>
          </cell>
          <cell r="M284" t="str">
            <v>001</v>
          </cell>
          <cell r="Q284">
            <v>470953</v>
          </cell>
          <cell r="R284">
            <v>29835</v>
          </cell>
          <cell r="S284">
            <v>36253</v>
          </cell>
          <cell r="T284">
            <v>41682</v>
          </cell>
          <cell r="U284">
            <v>44797</v>
          </cell>
          <cell r="W284">
            <v>47011</v>
          </cell>
          <cell r="X284">
            <v>46745</v>
          </cell>
          <cell r="Y284">
            <v>44469</v>
          </cell>
          <cell r="Z284">
            <v>42877</v>
          </cell>
          <cell r="AA284">
            <v>44288</v>
          </cell>
        </row>
        <row r="285">
          <cell r="A285">
            <v>1</v>
          </cell>
          <cell r="B285">
            <v>96</v>
          </cell>
          <cell r="C285" t="str">
            <v>TR</v>
          </cell>
          <cell r="D285" t="str">
            <v xml:space="preserve"> T</v>
          </cell>
          <cell r="E285">
            <v>2</v>
          </cell>
          <cell r="F285">
            <v>11</v>
          </cell>
          <cell r="G285">
            <v>1</v>
          </cell>
          <cell r="H285">
            <v>1</v>
          </cell>
          <cell r="K285" t="str">
            <v>06</v>
          </cell>
          <cell r="M285" t="str">
            <v>002</v>
          </cell>
          <cell r="Q285">
            <v>416547</v>
          </cell>
          <cell r="R285">
            <v>27327</v>
          </cell>
          <cell r="S285">
            <v>33906</v>
          </cell>
          <cell r="T285">
            <v>39189</v>
          </cell>
          <cell r="U285">
            <v>42267</v>
          </cell>
          <cell r="W285">
            <v>43536</v>
          </cell>
          <cell r="X285">
            <v>41559</v>
          </cell>
          <cell r="Y285">
            <v>38736</v>
          </cell>
          <cell r="Z285">
            <v>35691</v>
          </cell>
          <cell r="AA285">
            <v>36564</v>
          </cell>
        </row>
        <row r="286">
          <cell r="A286">
            <v>1</v>
          </cell>
          <cell r="B286">
            <v>96</v>
          </cell>
          <cell r="C286" t="str">
            <v>TR</v>
          </cell>
          <cell r="D286" t="str">
            <v xml:space="preserve"> T</v>
          </cell>
          <cell r="E286">
            <v>2</v>
          </cell>
          <cell r="F286">
            <v>11</v>
          </cell>
          <cell r="G286">
            <v>1</v>
          </cell>
          <cell r="H286">
            <v>1</v>
          </cell>
          <cell r="K286" t="str">
            <v>06</v>
          </cell>
          <cell r="M286" t="str">
            <v>003</v>
          </cell>
          <cell r="Q286">
            <v>279212</v>
          </cell>
          <cell r="R286">
            <v>20801</v>
          </cell>
          <cell r="S286">
            <v>25679</v>
          </cell>
          <cell r="T286">
            <v>27948</v>
          </cell>
          <cell r="U286">
            <v>28457</v>
          </cell>
          <cell r="W286">
            <v>28128</v>
          </cell>
          <cell r="X286">
            <v>26408</v>
          </cell>
          <cell r="Y286">
            <v>23844</v>
          </cell>
          <cell r="Z286">
            <v>21778</v>
          </cell>
          <cell r="AA286">
            <v>23615</v>
          </cell>
        </row>
        <row r="287">
          <cell r="A287">
            <v>1</v>
          </cell>
          <cell r="B287">
            <v>96</v>
          </cell>
          <cell r="C287" t="str">
            <v>TR</v>
          </cell>
          <cell r="D287" t="str">
            <v xml:space="preserve"> T</v>
          </cell>
          <cell r="E287">
            <v>2</v>
          </cell>
          <cell r="F287">
            <v>11</v>
          </cell>
          <cell r="G287">
            <v>1</v>
          </cell>
          <cell r="H287">
            <v>1</v>
          </cell>
          <cell r="K287" t="str">
            <v>06</v>
          </cell>
          <cell r="M287" t="str">
            <v>004</v>
          </cell>
          <cell r="Q287">
            <v>56657</v>
          </cell>
          <cell r="R287">
            <v>1884</v>
          </cell>
          <cell r="S287">
            <v>2709</v>
          </cell>
          <cell r="T287">
            <v>3815</v>
          </cell>
          <cell r="U287">
            <v>5200</v>
          </cell>
          <cell r="W287">
            <v>7069</v>
          </cell>
          <cell r="X287">
            <v>6883</v>
          </cell>
          <cell r="Y287">
            <v>7310</v>
          </cell>
          <cell r="Z287">
            <v>6431</v>
          </cell>
          <cell r="AA287">
            <v>5848</v>
          </cell>
        </row>
        <row r="288">
          <cell r="A288">
            <v>1</v>
          </cell>
          <cell r="B288">
            <v>96</v>
          </cell>
          <cell r="C288" t="str">
            <v>TR</v>
          </cell>
          <cell r="D288" t="str">
            <v xml:space="preserve"> T</v>
          </cell>
          <cell r="E288">
            <v>2</v>
          </cell>
          <cell r="F288">
            <v>11</v>
          </cell>
          <cell r="G288">
            <v>1</v>
          </cell>
          <cell r="H288">
            <v>1</v>
          </cell>
          <cell r="K288" t="str">
            <v>06</v>
          </cell>
          <cell r="M288" t="str">
            <v>005</v>
          </cell>
          <cell r="Q288">
            <v>55815</v>
          </cell>
          <cell r="R288">
            <v>3150</v>
          </cell>
          <cell r="S288">
            <v>3903</v>
          </cell>
          <cell r="T288">
            <v>5349</v>
          </cell>
          <cell r="U288">
            <v>6149</v>
          </cell>
          <cell r="W288">
            <v>5780</v>
          </cell>
          <cell r="X288">
            <v>5273</v>
          </cell>
          <cell r="Y288">
            <v>4868</v>
          </cell>
          <cell r="Z288">
            <v>4903</v>
          </cell>
          <cell r="AA288">
            <v>4727</v>
          </cell>
        </row>
        <row r="289">
          <cell r="A289">
            <v>1</v>
          </cell>
          <cell r="B289">
            <v>96</v>
          </cell>
          <cell r="C289" t="str">
            <v>TR</v>
          </cell>
          <cell r="D289" t="str">
            <v xml:space="preserve"> T</v>
          </cell>
          <cell r="E289">
            <v>2</v>
          </cell>
          <cell r="F289">
            <v>11</v>
          </cell>
          <cell r="G289">
            <v>1</v>
          </cell>
          <cell r="H289">
            <v>1</v>
          </cell>
          <cell r="K289" t="str">
            <v>06</v>
          </cell>
          <cell r="M289" t="str">
            <v>006</v>
          </cell>
          <cell r="Q289">
            <v>24862</v>
          </cell>
          <cell r="R289">
            <v>1493</v>
          </cell>
          <cell r="S289">
            <v>1615</v>
          </cell>
          <cell r="T289">
            <v>2078</v>
          </cell>
          <cell r="U289">
            <v>2461</v>
          </cell>
          <cell r="W289">
            <v>2560</v>
          </cell>
          <cell r="X289">
            <v>2994</v>
          </cell>
          <cell r="Y289">
            <v>2714</v>
          </cell>
          <cell r="Z289">
            <v>2579</v>
          </cell>
          <cell r="AA289">
            <v>2374</v>
          </cell>
        </row>
        <row r="290">
          <cell r="A290">
            <v>1</v>
          </cell>
          <cell r="B290">
            <v>96</v>
          </cell>
          <cell r="C290" t="str">
            <v>TR</v>
          </cell>
          <cell r="D290" t="str">
            <v xml:space="preserve"> T</v>
          </cell>
          <cell r="E290">
            <v>2</v>
          </cell>
          <cell r="F290">
            <v>11</v>
          </cell>
          <cell r="G290">
            <v>1</v>
          </cell>
          <cell r="H290">
            <v>1</v>
          </cell>
          <cell r="K290" t="str">
            <v>06</v>
          </cell>
          <cell r="M290" t="str">
            <v>007</v>
          </cell>
          <cell r="Q290">
            <v>54406</v>
          </cell>
          <cell r="R290">
            <v>2509</v>
          </cell>
          <cell r="S290">
            <v>2347</v>
          </cell>
          <cell r="T290">
            <v>2493</v>
          </cell>
          <cell r="U290">
            <v>2530</v>
          </cell>
          <cell r="W290">
            <v>3475</v>
          </cell>
          <cell r="X290">
            <v>5186</v>
          </cell>
          <cell r="Y290">
            <v>5733</v>
          </cell>
          <cell r="Z290">
            <v>7186</v>
          </cell>
          <cell r="AA290">
            <v>7724</v>
          </cell>
        </row>
        <row r="291">
          <cell r="A291">
            <v>1</v>
          </cell>
          <cell r="B291">
            <v>96</v>
          </cell>
          <cell r="C291" t="str">
            <v>TR</v>
          </cell>
          <cell r="D291" t="str">
            <v xml:space="preserve"> T</v>
          </cell>
          <cell r="E291">
            <v>2</v>
          </cell>
          <cell r="F291">
            <v>11</v>
          </cell>
          <cell r="G291">
            <v>1</v>
          </cell>
          <cell r="H291">
            <v>1</v>
          </cell>
          <cell r="K291" t="str">
            <v>06</v>
          </cell>
          <cell r="M291" t="str">
            <v>008</v>
          </cell>
          <cell r="Q291">
            <v>489144</v>
          </cell>
          <cell r="R291">
            <v>34642</v>
          </cell>
          <cell r="S291">
            <v>34570</v>
          </cell>
          <cell r="T291">
            <v>36192</v>
          </cell>
          <cell r="U291">
            <v>39346</v>
          </cell>
          <cell r="W291">
            <v>44581</v>
          </cell>
          <cell r="X291">
            <v>49457</v>
          </cell>
          <cell r="Y291">
            <v>50454</v>
          </cell>
          <cell r="Z291">
            <v>51267</v>
          </cell>
          <cell r="AA291">
            <v>49466</v>
          </cell>
        </row>
        <row r="292">
          <cell r="A292">
            <v>1</v>
          </cell>
          <cell r="B292">
            <v>96</v>
          </cell>
          <cell r="C292" t="str">
            <v>TR</v>
          </cell>
          <cell r="D292" t="str">
            <v xml:space="preserve"> T</v>
          </cell>
          <cell r="E292">
            <v>2</v>
          </cell>
          <cell r="F292">
            <v>11</v>
          </cell>
          <cell r="G292">
            <v>1</v>
          </cell>
          <cell r="H292">
            <v>1</v>
          </cell>
          <cell r="K292" t="str">
            <v>06</v>
          </cell>
          <cell r="M292" t="str">
            <v>009</v>
          </cell>
          <cell r="Q292">
            <v>66841</v>
          </cell>
          <cell r="R292">
            <v>4777</v>
          </cell>
          <cell r="S292">
            <v>4815</v>
          </cell>
          <cell r="T292">
            <v>4592</v>
          </cell>
          <cell r="U292">
            <v>4806</v>
          </cell>
          <cell r="W292">
            <v>5490</v>
          </cell>
          <cell r="X292">
            <v>6510</v>
          </cell>
          <cell r="Y292">
            <v>6924</v>
          </cell>
          <cell r="Z292">
            <v>7407</v>
          </cell>
          <cell r="AA292">
            <v>7153</v>
          </cell>
        </row>
        <row r="293">
          <cell r="A293">
            <v>1</v>
          </cell>
          <cell r="B293">
            <v>96</v>
          </cell>
          <cell r="C293" t="str">
            <v>TR</v>
          </cell>
          <cell r="D293" t="str">
            <v xml:space="preserve"> T</v>
          </cell>
          <cell r="E293">
            <v>2</v>
          </cell>
          <cell r="F293">
            <v>11</v>
          </cell>
          <cell r="G293">
            <v>1</v>
          </cell>
          <cell r="H293">
            <v>1</v>
          </cell>
          <cell r="K293" t="str">
            <v>06</v>
          </cell>
          <cell r="M293" t="str">
            <v>010</v>
          </cell>
          <cell r="Q293">
            <v>9702</v>
          </cell>
          <cell r="R293">
            <v>1420</v>
          </cell>
          <cell r="S293">
            <v>1347</v>
          </cell>
          <cell r="T293">
            <v>794</v>
          </cell>
          <cell r="U293">
            <v>686</v>
          </cell>
          <cell r="W293">
            <v>861</v>
          </cell>
          <cell r="X293">
            <v>755</v>
          </cell>
          <cell r="Y293">
            <v>674</v>
          </cell>
          <cell r="Z293">
            <v>739</v>
          </cell>
          <cell r="AA293">
            <v>872</v>
          </cell>
        </row>
        <row r="294">
          <cell r="A294">
            <v>1</v>
          </cell>
          <cell r="B294">
            <v>96</v>
          </cell>
          <cell r="C294" t="str">
            <v>TR</v>
          </cell>
          <cell r="D294" t="str">
            <v xml:space="preserve"> T</v>
          </cell>
          <cell r="E294">
            <v>2</v>
          </cell>
          <cell r="F294">
            <v>11</v>
          </cell>
          <cell r="G294">
            <v>1</v>
          </cell>
          <cell r="H294">
            <v>1</v>
          </cell>
          <cell r="K294" t="str">
            <v>06</v>
          </cell>
          <cell r="M294" t="str">
            <v>011</v>
          </cell>
          <cell r="Q294">
            <v>57140</v>
          </cell>
          <cell r="R294">
            <v>3357</v>
          </cell>
          <cell r="S294">
            <v>3468</v>
          </cell>
          <cell r="T294">
            <v>3798</v>
          </cell>
          <cell r="U294">
            <v>4121</v>
          </cell>
          <cell r="W294">
            <v>4629</v>
          </cell>
          <cell r="X294">
            <v>5756</v>
          </cell>
          <cell r="Y294">
            <v>6250</v>
          </cell>
          <cell r="Z294">
            <v>6667</v>
          </cell>
          <cell r="AA294">
            <v>6281</v>
          </cell>
        </row>
        <row r="295">
          <cell r="A295">
            <v>1</v>
          </cell>
          <cell r="B295">
            <v>96</v>
          </cell>
          <cell r="C295" t="str">
            <v>TR</v>
          </cell>
          <cell r="D295" t="str">
            <v xml:space="preserve"> T</v>
          </cell>
          <cell r="E295">
            <v>2</v>
          </cell>
          <cell r="F295">
            <v>11</v>
          </cell>
          <cell r="G295">
            <v>1</v>
          </cell>
          <cell r="H295">
            <v>1</v>
          </cell>
          <cell r="K295" t="str">
            <v>06</v>
          </cell>
          <cell r="M295" t="str">
            <v>012</v>
          </cell>
          <cell r="Q295">
            <v>422302</v>
          </cell>
          <cell r="R295">
            <v>29865</v>
          </cell>
          <cell r="S295">
            <v>29755</v>
          </cell>
          <cell r="T295">
            <v>31600</v>
          </cell>
          <cell r="U295">
            <v>34539</v>
          </cell>
          <cell r="W295">
            <v>39092</v>
          </cell>
          <cell r="X295">
            <v>42946</v>
          </cell>
          <cell r="Y295">
            <v>43530</v>
          </cell>
          <cell r="Z295">
            <v>43860</v>
          </cell>
          <cell r="AA295">
            <v>42313</v>
          </cell>
        </row>
        <row r="296">
          <cell r="A296">
            <v>1</v>
          </cell>
          <cell r="B296">
            <v>96</v>
          </cell>
          <cell r="C296" t="str">
            <v>TR</v>
          </cell>
          <cell r="D296" t="str">
            <v xml:space="preserve"> T</v>
          </cell>
          <cell r="E296">
            <v>2</v>
          </cell>
          <cell r="F296">
            <v>11</v>
          </cell>
          <cell r="G296">
            <v>1</v>
          </cell>
          <cell r="H296">
            <v>1</v>
          </cell>
          <cell r="K296" t="str">
            <v>06</v>
          </cell>
          <cell r="M296" t="str">
            <v>013</v>
          </cell>
          <cell r="Q296">
            <v>346847</v>
          </cell>
          <cell r="R296">
            <v>25274</v>
          </cell>
          <cell r="S296">
            <v>24895</v>
          </cell>
          <cell r="T296">
            <v>26592</v>
          </cell>
          <cell r="U296">
            <v>28778</v>
          </cell>
          <cell r="W296">
            <v>32865</v>
          </cell>
          <cell r="X296">
            <v>35812</v>
          </cell>
          <cell r="Y296">
            <v>36206</v>
          </cell>
          <cell r="Z296">
            <v>36857</v>
          </cell>
          <cell r="AA296">
            <v>35061</v>
          </cell>
        </row>
        <row r="297">
          <cell r="A297">
            <v>1</v>
          </cell>
          <cell r="B297">
            <v>96</v>
          </cell>
          <cell r="C297" t="str">
            <v>TR</v>
          </cell>
          <cell r="D297" t="str">
            <v xml:space="preserve"> T</v>
          </cell>
          <cell r="E297">
            <v>2</v>
          </cell>
          <cell r="F297">
            <v>11</v>
          </cell>
          <cell r="G297">
            <v>1</v>
          </cell>
          <cell r="H297">
            <v>1</v>
          </cell>
          <cell r="K297" t="str">
            <v>06</v>
          </cell>
          <cell r="M297" t="str">
            <v>014</v>
          </cell>
          <cell r="Q297">
            <v>75455</v>
          </cell>
          <cell r="R297">
            <v>4591</v>
          </cell>
          <cell r="S297">
            <v>4860</v>
          </cell>
          <cell r="T297">
            <v>5008</v>
          </cell>
          <cell r="U297">
            <v>5761</v>
          </cell>
          <cell r="W297">
            <v>6227</v>
          </cell>
          <cell r="X297">
            <v>7134</v>
          </cell>
          <cell r="Y297">
            <v>7324</v>
          </cell>
          <cell r="Z297">
            <v>7003</v>
          </cell>
          <cell r="AA297">
            <v>7253</v>
          </cell>
        </row>
        <row r="298">
          <cell r="A298">
            <v>1</v>
          </cell>
          <cell r="B298">
            <v>96</v>
          </cell>
          <cell r="C298" t="str">
            <v>TR</v>
          </cell>
          <cell r="D298" t="str">
            <v xml:space="preserve"> T</v>
          </cell>
          <cell r="E298">
            <v>2</v>
          </cell>
          <cell r="F298">
            <v>11</v>
          </cell>
          <cell r="G298">
            <v>1</v>
          </cell>
          <cell r="H298">
            <v>1</v>
          </cell>
          <cell r="K298" t="str">
            <v>06</v>
          </cell>
          <cell r="M298" t="str">
            <v>015</v>
          </cell>
          <cell r="Q298">
            <v>483388</v>
          </cell>
          <cell r="R298">
            <v>32104</v>
          </cell>
          <cell r="S298">
            <v>38721</v>
          </cell>
          <cell r="T298">
            <v>43781</v>
          </cell>
          <cell r="U298">
            <v>47073</v>
          </cell>
          <cell r="W298">
            <v>49026</v>
          </cell>
          <cell r="X298">
            <v>48069</v>
          </cell>
          <cell r="Y298">
            <v>45660</v>
          </cell>
          <cell r="Z298">
            <v>43098</v>
          </cell>
          <cell r="AA298">
            <v>43717</v>
          </cell>
        </row>
        <row r="299">
          <cell r="A299">
            <v>2</v>
          </cell>
          <cell r="B299">
            <v>96</v>
          </cell>
          <cell r="C299" t="str">
            <v>TR</v>
          </cell>
          <cell r="D299" t="str">
            <v xml:space="preserve"> T</v>
          </cell>
          <cell r="E299">
            <v>2</v>
          </cell>
          <cell r="F299">
            <v>11</v>
          </cell>
          <cell r="G299">
            <v>1</v>
          </cell>
          <cell r="H299">
            <v>1</v>
          </cell>
          <cell r="K299" t="str">
            <v>06</v>
          </cell>
          <cell r="M299" t="str">
            <v>016</v>
          </cell>
          <cell r="Q299">
            <v>476708</v>
          </cell>
          <cell r="R299">
            <v>32373</v>
          </cell>
          <cell r="S299">
            <v>32102</v>
          </cell>
          <cell r="T299">
            <v>34093</v>
          </cell>
          <cell r="U299">
            <v>37069</v>
          </cell>
          <cell r="W299">
            <v>42567</v>
          </cell>
          <cell r="X299">
            <v>48133</v>
          </cell>
          <cell r="Y299">
            <v>49263</v>
          </cell>
          <cell r="Z299">
            <v>51046</v>
          </cell>
          <cell r="AA299">
            <v>50037</v>
          </cell>
        </row>
        <row r="300">
          <cell r="A300">
            <v>1</v>
          </cell>
          <cell r="B300">
            <v>96</v>
          </cell>
          <cell r="C300" t="str">
            <v>TR</v>
          </cell>
          <cell r="D300" t="str">
            <v xml:space="preserve"> T</v>
          </cell>
          <cell r="E300">
            <v>2</v>
          </cell>
          <cell r="F300">
            <v>11</v>
          </cell>
          <cell r="G300">
            <v>1</v>
          </cell>
          <cell r="H300">
            <v>1</v>
          </cell>
          <cell r="K300" t="str">
            <v>07</v>
          </cell>
          <cell r="M300" t="str">
            <v>TTT</v>
          </cell>
          <cell r="Q300">
            <v>1505287</v>
          </cell>
          <cell r="R300">
            <v>109671</v>
          </cell>
          <cell r="S300">
            <v>103618</v>
          </cell>
          <cell r="T300">
            <v>113340</v>
          </cell>
          <cell r="U300">
            <v>118106</v>
          </cell>
          <cell r="W300">
            <v>126447</v>
          </cell>
          <cell r="X300">
            <v>130247</v>
          </cell>
          <cell r="Y300">
            <v>140410</v>
          </cell>
          <cell r="Z300">
            <v>145810</v>
          </cell>
          <cell r="AA300">
            <v>159010</v>
          </cell>
        </row>
        <row r="301">
          <cell r="A301">
            <v>1</v>
          </cell>
          <cell r="B301">
            <v>96</v>
          </cell>
          <cell r="C301" t="str">
            <v>TR</v>
          </cell>
          <cell r="D301" t="str">
            <v xml:space="preserve"> T</v>
          </cell>
          <cell r="E301">
            <v>2</v>
          </cell>
          <cell r="F301">
            <v>11</v>
          </cell>
          <cell r="G301">
            <v>1</v>
          </cell>
          <cell r="H301">
            <v>1</v>
          </cell>
          <cell r="K301" t="str">
            <v>07</v>
          </cell>
          <cell r="M301" t="str">
            <v>001</v>
          </cell>
          <cell r="Q301">
            <v>835422</v>
          </cell>
          <cell r="R301">
            <v>57447</v>
          </cell>
          <cell r="S301">
            <v>62602</v>
          </cell>
          <cell r="T301">
            <v>70751</v>
          </cell>
          <cell r="U301">
            <v>74124</v>
          </cell>
          <cell r="W301">
            <v>78151</v>
          </cell>
          <cell r="X301">
            <v>75215</v>
          </cell>
          <cell r="Y301">
            <v>75946</v>
          </cell>
          <cell r="Z301">
            <v>73485</v>
          </cell>
          <cell r="AA301">
            <v>79108</v>
          </cell>
        </row>
        <row r="302">
          <cell r="A302">
            <v>1</v>
          </cell>
          <cell r="B302">
            <v>96</v>
          </cell>
          <cell r="C302" t="str">
            <v>TR</v>
          </cell>
          <cell r="D302" t="str">
            <v xml:space="preserve"> T</v>
          </cell>
          <cell r="E302">
            <v>2</v>
          </cell>
          <cell r="F302">
            <v>11</v>
          </cell>
          <cell r="G302">
            <v>1</v>
          </cell>
          <cell r="H302">
            <v>1</v>
          </cell>
          <cell r="K302" t="str">
            <v>07</v>
          </cell>
          <cell r="M302" t="str">
            <v>002</v>
          </cell>
          <cell r="Q302">
            <v>686629</v>
          </cell>
          <cell r="R302">
            <v>47828</v>
          </cell>
          <cell r="S302">
            <v>52322</v>
          </cell>
          <cell r="T302">
            <v>55936</v>
          </cell>
          <cell r="U302">
            <v>62811</v>
          </cell>
          <cell r="W302">
            <v>65267</v>
          </cell>
          <cell r="X302">
            <v>62067</v>
          </cell>
          <cell r="Y302">
            <v>62992</v>
          </cell>
          <cell r="Z302">
            <v>60046</v>
          </cell>
          <cell r="AA302">
            <v>65047</v>
          </cell>
        </row>
        <row r="303">
          <cell r="A303">
            <v>1</v>
          </cell>
          <cell r="B303">
            <v>96</v>
          </cell>
          <cell r="C303" t="str">
            <v>TR</v>
          </cell>
          <cell r="D303" t="str">
            <v xml:space="preserve"> T</v>
          </cell>
          <cell r="E303">
            <v>2</v>
          </cell>
          <cell r="F303">
            <v>11</v>
          </cell>
          <cell r="G303">
            <v>1</v>
          </cell>
          <cell r="H303">
            <v>1</v>
          </cell>
          <cell r="K303" t="str">
            <v>07</v>
          </cell>
          <cell r="M303" t="str">
            <v>003</v>
          </cell>
          <cell r="Q303">
            <v>451275</v>
          </cell>
          <cell r="R303">
            <v>31946</v>
          </cell>
          <cell r="S303">
            <v>35610</v>
          </cell>
          <cell r="T303">
            <v>37814</v>
          </cell>
          <cell r="U303">
            <v>40406</v>
          </cell>
          <cell r="W303">
            <v>42572</v>
          </cell>
          <cell r="X303">
            <v>40606</v>
          </cell>
          <cell r="Y303">
            <v>40454</v>
          </cell>
          <cell r="Z303">
            <v>39645</v>
          </cell>
          <cell r="AA303">
            <v>43590</v>
          </cell>
        </row>
        <row r="304">
          <cell r="A304">
            <v>1</v>
          </cell>
          <cell r="B304">
            <v>96</v>
          </cell>
          <cell r="C304" t="str">
            <v>TR</v>
          </cell>
          <cell r="D304" t="str">
            <v xml:space="preserve"> T</v>
          </cell>
          <cell r="E304">
            <v>2</v>
          </cell>
          <cell r="F304">
            <v>11</v>
          </cell>
          <cell r="G304">
            <v>1</v>
          </cell>
          <cell r="H304">
            <v>1</v>
          </cell>
          <cell r="K304" t="str">
            <v>07</v>
          </cell>
          <cell r="M304" t="str">
            <v>004</v>
          </cell>
          <cell r="Q304">
            <v>64118</v>
          </cell>
          <cell r="R304">
            <v>3843</v>
          </cell>
          <cell r="S304">
            <v>3961</v>
          </cell>
          <cell r="T304">
            <v>4228</v>
          </cell>
          <cell r="U304">
            <v>4951</v>
          </cell>
          <cell r="W304">
            <v>5600</v>
          </cell>
          <cell r="X304">
            <v>5546</v>
          </cell>
          <cell r="Y304">
            <v>5949</v>
          </cell>
          <cell r="Z304">
            <v>5824</v>
          </cell>
          <cell r="AA304">
            <v>6804</v>
          </cell>
        </row>
        <row r="305">
          <cell r="A305">
            <v>1</v>
          </cell>
          <cell r="B305">
            <v>96</v>
          </cell>
          <cell r="C305" t="str">
            <v>TR</v>
          </cell>
          <cell r="D305" t="str">
            <v xml:space="preserve"> T</v>
          </cell>
          <cell r="E305">
            <v>2</v>
          </cell>
          <cell r="F305">
            <v>11</v>
          </cell>
          <cell r="G305">
            <v>1</v>
          </cell>
          <cell r="H305">
            <v>1</v>
          </cell>
          <cell r="K305" t="str">
            <v>07</v>
          </cell>
          <cell r="M305" t="str">
            <v>005</v>
          </cell>
          <cell r="Q305">
            <v>130022</v>
          </cell>
          <cell r="R305">
            <v>8924</v>
          </cell>
          <cell r="S305">
            <v>9519</v>
          </cell>
          <cell r="T305">
            <v>10691</v>
          </cell>
          <cell r="U305">
            <v>12603</v>
          </cell>
          <cell r="W305">
            <v>13147</v>
          </cell>
          <cell r="X305">
            <v>12199</v>
          </cell>
          <cell r="Y305">
            <v>12066</v>
          </cell>
          <cell r="Z305">
            <v>11105</v>
          </cell>
          <cell r="AA305">
            <v>11013</v>
          </cell>
        </row>
        <row r="306">
          <cell r="A306">
            <v>1</v>
          </cell>
          <cell r="B306">
            <v>96</v>
          </cell>
          <cell r="C306" t="str">
            <v>TR</v>
          </cell>
          <cell r="D306" t="str">
            <v xml:space="preserve"> T</v>
          </cell>
          <cell r="E306">
            <v>2</v>
          </cell>
          <cell r="F306">
            <v>11</v>
          </cell>
          <cell r="G306">
            <v>1</v>
          </cell>
          <cell r="H306">
            <v>1</v>
          </cell>
          <cell r="K306" t="str">
            <v>07</v>
          </cell>
          <cell r="M306" t="str">
            <v>006</v>
          </cell>
          <cell r="Q306">
            <v>41214</v>
          </cell>
          <cell r="R306">
            <v>3115</v>
          </cell>
          <cell r="S306">
            <v>3232</v>
          </cell>
          <cell r="T306">
            <v>3204</v>
          </cell>
          <cell r="U306">
            <v>4852</v>
          </cell>
          <cell r="W306">
            <v>3948</v>
          </cell>
          <cell r="X306">
            <v>3716</v>
          </cell>
          <cell r="Y306">
            <v>4524</v>
          </cell>
          <cell r="Z306">
            <v>3473</v>
          </cell>
          <cell r="AA306">
            <v>3641</v>
          </cell>
        </row>
        <row r="307">
          <cell r="A307">
            <v>1</v>
          </cell>
          <cell r="B307">
            <v>96</v>
          </cell>
          <cell r="C307" t="str">
            <v>TR</v>
          </cell>
          <cell r="D307" t="str">
            <v xml:space="preserve"> T</v>
          </cell>
          <cell r="E307">
            <v>2</v>
          </cell>
          <cell r="F307">
            <v>11</v>
          </cell>
          <cell r="G307">
            <v>1</v>
          </cell>
          <cell r="H307">
            <v>1</v>
          </cell>
          <cell r="K307" t="str">
            <v>07</v>
          </cell>
          <cell r="M307" t="str">
            <v>007</v>
          </cell>
          <cell r="Q307">
            <v>148793</v>
          </cell>
          <cell r="R307">
            <v>9619</v>
          </cell>
          <cell r="S307">
            <v>10280</v>
          </cell>
          <cell r="T307">
            <v>14815</v>
          </cell>
          <cell r="U307">
            <v>11312</v>
          </cell>
          <cell r="W307">
            <v>12884</v>
          </cell>
          <cell r="X307">
            <v>13148</v>
          </cell>
          <cell r="Y307">
            <v>12954</v>
          </cell>
          <cell r="Z307">
            <v>13439</v>
          </cell>
          <cell r="AA307">
            <v>14061</v>
          </cell>
        </row>
        <row r="308">
          <cell r="A308">
            <v>1</v>
          </cell>
          <cell r="B308">
            <v>96</v>
          </cell>
          <cell r="C308" t="str">
            <v>TR</v>
          </cell>
          <cell r="D308" t="str">
            <v xml:space="preserve"> T</v>
          </cell>
          <cell r="E308">
            <v>2</v>
          </cell>
          <cell r="F308">
            <v>11</v>
          </cell>
          <cell r="G308">
            <v>1</v>
          </cell>
          <cell r="H308">
            <v>1</v>
          </cell>
          <cell r="K308" t="str">
            <v>07</v>
          </cell>
          <cell r="M308" t="str">
            <v>008</v>
          </cell>
          <cell r="Q308">
            <v>669865</v>
          </cell>
          <cell r="R308">
            <v>52224</v>
          </cell>
          <cell r="S308">
            <v>41017</v>
          </cell>
          <cell r="T308">
            <v>42589</v>
          </cell>
          <cell r="U308">
            <v>43982</v>
          </cell>
          <cell r="W308">
            <v>48296</v>
          </cell>
          <cell r="X308">
            <v>55031</v>
          </cell>
          <cell r="Y308">
            <v>64464</v>
          </cell>
          <cell r="Z308">
            <v>72325</v>
          </cell>
          <cell r="AA308">
            <v>79902</v>
          </cell>
        </row>
        <row r="309">
          <cell r="A309">
            <v>1</v>
          </cell>
          <cell r="B309">
            <v>96</v>
          </cell>
          <cell r="C309" t="str">
            <v>TR</v>
          </cell>
          <cell r="D309" t="str">
            <v xml:space="preserve"> T</v>
          </cell>
          <cell r="E309">
            <v>2</v>
          </cell>
          <cell r="F309">
            <v>11</v>
          </cell>
          <cell r="G309">
            <v>1</v>
          </cell>
          <cell r="H309">
            <v>1</v>
          </cell>
          <cell r="K309" t="str">
            <v>07</v>
          </cell>
          <cell r="M309" t="str">
            <v>009</v>
          </cell>
          <cell r="Q309">
            <v>85816</v>
          </cell>
          <cell r="R309">
            <v>7582</v>
          </cell>
          <cell r="S309">
            <v>5536</v>
          </cell>
          <cell r="T309">
            <v>5105</v>
          </cell>
          <cell r="U309">
            <v>5285</v>
          </cell>
          <cell r="W309">
            <v>5876</v>
          </cell>
          <cell r="X309">
            <v>6692</v>
          </cell>
          <cell r="Y309">
            <v>7721</v>
          </cell>
          <cell r="Z309">
            <v>8597</v>
          </cell>
          <cell r="AA309">
            <v>9444</v>
          </cell>
        </row>
        <row r="310">
          <cell r="A310">
            <v>1</v>
          </cell>
          <cell r="B310">
            <v>96</v>
          </cell>
          <cell r="C310" t="str">
            <v>TR</v>
          </cell>
          <cell r="D310" t="str">
            <v xml:space="preserve"> T</v>
          </cell>
          <cell r="E310">
            <v>2</v>
          </cell>
          <cell r="F310">
            <v>11</v>
          </cell>
          <cell r="G310">
            <v>1</v>
          </cell>
          <cell r="H310">
            <v>1</v>
          </cell>
          <cell r="K310" t="str">
            <v>07</v>
          </cell>
          <cell r="M310" t="str">
            <v>010</v>
          </cell>
          <cell r="Q310">
            <v>15607</v>
          </cell>
          <cell r="R310">
            <v>2433</v>
          </cell>
          <cell r="S310">
            <v>1177</v>
          </cell>
          <cell r="T310">
            <v>1010</v>
          </cell>
          <cell r="U310">
            <v>1164</v>
          </cell>
          <cell r="W310">
            <v>1388</v>
          </cell>
          <cell r="X310">
            <v>1496</v>
          </cell>
          <cell r="Y310">
            <v>1374</v>
          </cell>
          <cell r="Z310">
            <v>1430</v>
          </cell>
          <cell r="AA310">
            <v>1408</v>
          </cell>
        </row>
        <row r="311">
          <cell r="A311">
            <v>1</v>
          </cell>
          <cell r="B311">
            <v>96</v>
          </cell>
          <cell r="C311" t="str">
            <v>TR</v>
          </cell>
          <cell r="D311" t="str">
            <v xml:space="preserve"> T</v>
          </cell>
          <cell r="E311">
            <v>2</v>
          </cell>
          <cell r="F311">
            <v>11</v>
          </cell>
          <cell r="G311">
            <v>1</v>
          </cell>
          <cell r="H311">
            <v>1</v>
          </cell>
          <cell r="K311" t="str">
            <v>07</v>
          </cell>
          <cell r="M311" t="str">
            <v>011</v>
          </cell>
          <cell r="Q311">
            <v>70210</v>
          </cell>
          <cell r="R311">
            <v>5149</v>
          </cell>
          <cell r="S311">
            <v>4359</v>
          </cell>
          <cell r="T311">
            <v>4095</v>
          </cell>
          <cell r="U311">
            <v>4120</v>
          </cell>
          <cell r="W311">
            <v>4488</v>
          </cell>
          <cell r="X311">
            <v>5196</v>
          </cell>
          <cell r="Y311">
            <v>6347</v>
          </cell>
          <cell r="Z311">
            <v>7167</v>
          </cell>
          <cell r="AA311">
            <v>8036</v>
          </cell>
        </row>
        <row r="312">
          <cell r="A312">
            <v>1</v>
          </cell>
          <cell r="B312">
            <v>96</v>
          </cell>
          <cell r="C312" t="str">
            <v>TR</v>
          </cell>
          <cell r="D312" t="str">
            <v xml:space="preserve"> T</v>
          </cell>
          <cell r="E312">
            <v>2</v>
          </cell>
          <cell r="F312">
            <v>11</v>
          </cell>
          <cell r="G312">
            <v>1</v>
          </cell>
          <cell r="H312">
            <v>1</v>
          </cell>
          <cell r="K312" t="str">
            <v>07</v>
          </cell>
          <cell r="M312" t="str">
            <v>012</v>
          </cell>
          <cell r="Q312">
            <v>584048</v>
          </cell>
          <cell r="R312">
            <v>44642</v>
          </cell>
          <cell r="S312">
            <v>35481</v>
          </cell>
          <cell r="T312">
            <v>37484</v>
          </cell>
          <cell r="U312">
            <v>38698</v>
          </cell>
          <cell r="W312">
            <v>42420</v>
          </cell>
          <cell r="X312">
            <v>48340</v>
          </cell>
          <cell r="Y312">
            <v>56743</v>
          </cell>
          <cell r="Z312">
            <v>63727</v>
          </cell>
          <cell r="AA312">
            <v>70458</v>
          </cell>
        </row>
        <row r="313">
          <cell r="A313">
            <v>1</v>
          </cell>
          <cell r="B313">
            <v>96</v>
          </cell>
          <cell r="C313" t="str">
            <v>TR</v>
          </cell>
          <cell r="D313" t="str">
            <v xml:space="preserve"> T</v>
          </cell>
          <cell r="E313">
            <v>2</v>
          </cell>
          <cell r="F313">
            <v>11</v>
          </cell>
          <cell r="G313">
            <v>1</v>
          </cell>
          <cell r="H313">
            <v>1</v>
          </cell>
          <cell r="K313" t="str">
            <v>07</v>
          </cell>
          <cell r="M313" t="str">
            <v>013</v>
          </cell>
          <cell r="Q313">
            <v>481646</v>
          </cell>
          <cell r="R313">
            <v>37845</v>
          </cell>
          <cell r="S313">
            <v>29304</v>
          </cell>
          <cell r="T313">
            <v>31246</v>
          </cell>
          <cell r="U313">
            <v>32237</v>
          </cell>
          <cell r="W313">
            <v>35092</v>
          </cell>
          <cell r="X313">
            <v>39253</v>
          </cell>
          <cell r="Y313">
            <v>44686</v>
          </cell>
          <cell r="Z313">
            <v>51616</v>
          </cell>
          <cell r="AA313">
            <v>58286</v>
          </cell>
        </row>
        <row r="314">
          <cell r="A314">
            <v>1</v>
          </cell>
          <cell r="B314">
            <v>96</v>
          </cell>
          <cell r="C314" t="str">
            <v>TR</v>
          </cell>
          <cell r="D314" t="str">
            <v xml:space="preserve"> T</v>
          </cell>
          <cell r="E314">
            <v>2</v>
          </cell>
          <cell r="F314">
            <v>11</v>
          </cell>
          <cell r="G314">
            <v>1</v>
          </cell>
          <cell r="H314">
            <v>1</v>
          </cell>
          <cell r="K314" t="str">
            <v>07</v>
          </cell>
          <cell r="M314" t="str">
            <v>014</v>
          </cell>
          <cell r="Q314">
            <v>102403</v>
          </cell>
          <cell r="R314">
            <v>6797</v>
          </cell>
          <cell r="S314">
            <v>6177</v>
          </cell>
          <cell r="T314">
            <v>6238</v>
          </cell>
          <cell r="U314">
            <v>6461</v>
          </cell>
          <cell r="W314">
            <v>7328</v>
          </cell>
          <cell r="X314">
            <v>9087</v>
          </cell>
          <cell r="Y314">
            <v>12057</v>
          </cell>
          <cell r="Z314">
            <v>12111</v>
          </cell>
          <cell r="AA314">
            <v>12172</v>
          </cell>
        </row>
        <row r="315">
          <cell r="A315">
            <v>1</v>
          </cell>
          <cell r="B315">
            <v>96</v>
          </cell>
          <cell r="C315" t="str">
            <v>TR</v>
          </cell>
          <cell r="D315" t="str">
            <v xml:space="preserve"> T</v>
          </cell>
          <cell r="E315">
            <v>2</v>
          </cell>
          <cell r="F315">
            <v>11</v>
          </cell>
          <cell r="G315">
            <v>1</v>
          </cell>
          <cell r="H315">
            <v>1</v>
          </cell>
          <cell r="K315" t="str">
            <v>07</v>
          </cell>
          <cell r="M315" t="str">
            <v>015</v>
          </cell>
          <cell r="Q315">
            <v>772445</v>
          </cell>
          <cell r="R315">
            <v>55410</v>
          </cell>
          <cell r="S315">
            <v>57858</v>
          </cell>
          <cell r="T315">
            <v>61042</v>
          </cell>
          <cell r="U315">
            <v>68096</v>
          </cell>
          <cell r="W315">
            <v>71143</v>
          </cell>
          <cell r="X315">
            <v>68759</v>
          </cell>
          <cell r="Y315">
            <v>70713</v>
          </cell>
          <cell r="Z315">
            <v>68644</v>
          </cell>
          <cell r="AA315">
            <v>74491</v>
          </cell>
        </row>
        <row r="316">
          <cell r="A316">
            <v>2</v>
          </cell>
          <cell r="B316">
            <v>96</v>
          </cell>
          <cell r="C316" t="str">
            <v>TR</v>
          </cell>
          <cell r="D316" t="str">
            <v xml:space="preserve"> T</v>
          </cell>
          <cell r="E316">
            <v>2</v>
          </cell>
          <cell r="F316">
            <v>11</v>
          </cell>
          <cell r="G316">
            <v>1</v>
          </cell>
          <cell r="H316">
            <v>1</v>
          </cell>
          <cell r="K316" t="str">
            <v>07</v>
          </cell>
          <cell r="M316" t="str">
            <v>016</v>
          </cell>
          <cell r="Q316">
            <v>732842</v>
          </cell>
          <cell r="R316">
            <v>54261</v>
          </cell>
          <cell r="S316">
            <v>45760</v>
          </cell>
          <cell r="T316">
            <v>52299</v>
          </cell>
          <cell r="U316">
            <v>50010</v>
          </cell>
          <cell r="W316">
            <v>55304</v>
          </cell>
          <cell r="X316">
            <v>61488</v>
          </cell>
          <cell r="Y316">
            <v>69697</v>
          </cell>
          <cell r="Z316">
            <v>77166</v>
          </cell>
          <cell r="AA316">
            <v>84519</v>
          </cell>
        </row>
        <row r="317">
          <cell r="A317">
            <v>1</v>
          </cell>
          <cell r="B317">
            <v>96</v>
          </cell>
          <cell r="C317" t="str">
            <v>TR</v>
          </cell>
          <cell r="D317" t="str">
            <v xml:space="preserve"> T</v>
          </cell>
          <cell r="E317">
            <v>2</v>
          </cell>
          <cell r="F317">
            <v>11</v>
          </cell>
          <cell r="G317">
            <v>1</v>
          </cell>
          <cell r="H317">
            <v>1</v>
          </cell>
          <cell r="K317" t="str">
            <v>08</v>
          </cell>
          <cell r="M317" t="str">
            <v>TTT</v>
          </cell>
          <cell r="Q317">
            <v>1806628</v>
          </cell>
          <cell r="R317">
            <v>137567</v>
          </cell>
          <cell r="S317">
            <v>129061</v>
          </cell>
          <cell r="T317">
            <v>136937</v>
          </cell>
          <cell r="U317">
            <v>133720</v>
          </cell>
          <cell r="W317">
            <v>143336</v>
          </cell>
          <cell r="X317">
            <v>147418</v>
          </cell>
          <cell r="Y317">
            <v>161247</v>
          </cell>
          <cell r="Z317">
            <v>167550</v>
          </cell>
          <cell r="AA317">
            <v>186012</v>
          </cell>
        </row>
        <row r="318">
          <cell r="A318">
            <v>1</v>
          </cell>
          <cell r="B318">
            <v>96</v>
          </cell>
          <cell r="C318" t="str">
            <v>TR</v>
          </cell>
          <cell r="D318" t="str">
            <v xml:space="preserve"> T</v>
          </cell>
          <cell r="E318">
            <v>2</v>
          </cell>
          <cell r="F318">
            <v>11</v>
          </cell>
          <cell r="G318">
            <v>1</v>
          </cell>
          <cell r="H318">
            <v>1</v>
          </cell>
          <cell r="K318" t="str">
            <v>08</v>
          </cell>
          <cell r="M318" t="str">
            <v>001</v>
          </cell>
          <cell r="Q318">
            <v>1146137</v>
          </cell>
          <cell r="R318">
            <v>87708</v>
          </cell>
          <cell r="S318">
            <v>88619</v>
          </cell>
          <cell r="T318">
            <v>94657</v>
          </cell>
          <cell r="U318">
            <v>95835</v>
          </cell>
          <cell r="W318">
            <v>102176</v>
          </cell>
          <cell r="X318">
            <v>101223</v>
          </cell>
          <cell r="Y318">
            <v>102088</v>
          </cell>
          <cell r="Z318">
            <v>103582</v>
          </cell>
          <cell r="AA318">
            <v>109769</v>
          </cell>
        </row>
        <row r="319">
          <cell r="A319">
            <v>1</v>
          </cell>
          <cell r="B319">
            <v>96</v>
          </cell>
          <cell r="C319" t="str">
            <v>TR</v>
          </cell>
          <cell r="D319" t="str">
            <v xml:space="preserve"> T</v>
          </cell>
          <cell r="E319">
            <v>2</v>
          </cell>
          <cell r="F319">
            <v>11</v>
          </cell>
          <cell r="G319">
            <v>1</v>
          </cell>
          <cell r="H319">
            <v>1</v>
          </cell>
          <cell r="K319" t="str">
            <v>08</v>
          </cell>
          <cell r="M319" t="str">
            <v>002</v>
          </cell>
          <cell r="Q319">
            <v>1017654</v>
          </cell>
          <cell r="R319">
            <v>75743</v>
          </cell>
          <cell r="S319">
            <v>78495</v>
          </cell>
          <cell r="T319">
            <v>82541</v>
          </cell>
          <cell r="U319">
            <v>85636</v>
          </cell>
          <cell r="W319">
            <v>90808</v>
          </cell>
          <cell r="X319">
            <v>90383</v>
          </cell>
          <cell r="Y319">
            <v>91207</v>
          </cell>
          <cell r="Z319">
            <v>94114</v>
          </cell>
          <cell r="AA319">
            <v>100497</v>
          </cell>
        </row>
        <row r="320">
          <cell r="A320">
            <v>1</v>
          </cell>
          <cell r="B320">
            <v>96</v>
          </cell>
          <cell r="C320" t="str">
            <v>TR</v>
          </cell>
          <cell r="D320" t="str">
            <v xml:space="preserve"> T</v>
          </cell>
          <cell r="E320">
            <v>2</v>
          </cell>
          <cell r="F320">
            <v>11</v>
          </cell>
          <cell r="G320">
            <v>1</v>
          </cell>
          <cell r="H320">
            <v>1</v>
          </cell>
          <cell r="K320" t="str">
            <v>08</v>
          </cell>
          <cell r="M320" t="str">
            <v>003</v>
          </cell>
          <cell r="Q320">
            <v>709416</v>
          </cell>
          <cell r="R320">
            <v>54199</v>
          </cell>
          <cell r="S320">
            <v>55752</v>
          </cell>
          <cell r="T320">
            <v>57562</v>
          </cell>
          <cell r="U320">
            <v>58946</v>
          </cell>
          <cell r="W320">
            <v>63024</v>
          </cell>
          <cell r="X320">
            <v>63083</v>
          </cell>
          <cell r="Y320">
            <v>62348</v>
          </cell>
          <cell r="Z320">
            <v>65288</v>
          </cell>
          <cell r="AA320">
            <v>71102</v>
          </cell>
        </row>
        <row r="321">
          <cell r="A321">
            <v>1</v>
          </cell>
          <cell r="B321">
            <v>96</v>
          </cell>
          <cell r="C321" t="str">
            <v>TR</v>
          </cell>
          <cell r="D321" t="str">
            <v xml:space="preserve"> T</v>
          </cell>
          <cell r="E321">
            <v>2</v>
          </cell>
          <cell r="F321">
            <v>11</v>
          </cell>
          <cell r="G321">
            <v>1</v>
          </cell>
          <cell r="H321">
            <v>1</v>
          </cell>
          <cell r="K321" t="str">
            <v>08</v>
          </cell>
          <cell r="M321" t="str">
            <v>004</v>
          </cell>
          <cell r="Q321">
            <v>115736</v>
          </cell>
          <cell r="R321">
            <v>7324</v>
          </cell>
          <cell r="S321">
            <v>8777</v>
          </cell>
          <cell r="T321">
            <v>9860</v>
          </cell>
          <cell r="U321">
            <v>11277</v>
          </cell>
          <cell r="W321">
            <v>10785</v>
          </cell>
          <cell r="X321">
            <v>10037</v>
          </cell>
          <cell r="Y321">
            <v>10036</v>
          </cell>
          <cell r="Z321">
            <v>10686</v>
          </cell>
          <cell r="AA321">
            <v>11129</v>
          </cell>
        </row>
        <row r="322">
          <cell r="A322">
            <v>1</v>
          </cell>
          <cell r="B322">
            <v>96</v>
          </cell>
          <cell r="C322" t="str">
            <v>TR</v>
          </cell>
          <cell r="D322" t="str">
            <v xml:space="preserve"> T</v>
          </cell>
          <cell r="E322">
            <v>2</v>
          </cell>
          <cell r="F322">
            <v>11</v>
          </cell>
          <cell r="G322">
            <v>1</v>
          </cell>
          <cell r="H322">
            <v>1</v>
          </cell>
          <cell r="K322" t="str">
            <v>08</v>
          </cell>
          <cell r="M322" t="str">
            <v>005</v>
          </cell>
          <cell r="Q322">
            <v>128605</v>
          </cell>
          <cell r="R322">
            <v>10168</v>
          </cell>
          <cell r="S322">
            <v>9717</v>
          </cell>
          <cell r="T322">
            <v>10287</v>
          </cell>
          <cell r="U322">
            <v>10860</v>
          </cell>
          <cell r="W322">
            <v>12225</v>
          </cell>
          <cell r="X322">
            <v>12418</v>
          </cell>
          <cell r="Y322">
            <v>13260</v>
          </cell>
          <cell r="Z322">
            <v>11597</v>
          </cell>
          <cell r="AA322">
            <v>11206</v>
          </cell>
        </row>
        <row r="323">
          <cell r="A323">
            <v>1</v>
          </cell>
          <cell r="B323">
            <v>96</v>
          </cell>
          <cell r="C323" t="str">
            <v>TR</v>
          </cell>
          <cell r="D323" t="str">
            <v xml:space="preserve"> T</v>
          </cell>
          <cell r="E323">
            <v>2</v>
          </cell>
          <cell r="F323">
            <v>11</v>
          </cell>
          <cell r="G323">
            <v>1</v>
          </cell>
          <cell r="H323">
            <v>1</v>
          </cell>
          <cell r="K323" t="str">
            <v>08</v>
          </cell>
          <cell r="M323" t="str">
            <v>006</v>
          </cell>
          <cell r="Q323">
            <v>63897</v>
          </cell>
          <cell r="R323">
            <v>4053</v>
          </cell>
          <cell r="S323">
            <v>4250</v>
          </cell>
          <cell r="T323">
            <v>4833</v>
          </cell>
          <cell r="U323">
            <v>4554</v>
          </cell>
          <cell r="W323">
            <v>4774</v>
          </cell>
          <cell r="X323">
            <v>4845</v>
          </cell>
          <cell r="Y323">
            <v>5564</v>
          </cell>
          <cell r="Z323">
            <v>6543</v>
          </cell>
          <cell r="AA323">
            <v>7061</v>
          </cell>
        </row>
        <row r="324">
          <cell r="A324">
            <v>1</v>
          </cell>
          <cell r="B324">
            <v>96</v>
          </cell>
          <cell r="C324" t="str">
            <v>TR</v>
          </cell>
          <cell r="D324" t="str">
            <v xml:space="preserve"> T</v>
          </cell>
          <cell r="E324">
            <v>2</v>
          </cell>
          <cell r="F324">
            <v>11</v>
          </cell>
          <cell r="G324">
            <v>1</v>
          </cell>
          <cell r="H324">
            <v>1</v>
          </cell>
          <cell r="K324" t="str">
            <v>08</v>
          </cell>
          <cell r="M324" t="str">
            <v>007</v>
          </cell>
          <cell r="Q324">
            <v>128483</v>
          </cell>
          <cell r="R324">
            <v>11965</v>
          </cell>
          <cell r="S324">
            <v>10124</v>
          </cell>
          <cell r="T324">
            <v>12117</v>
          </cell>
          <cell r="U324">
            <v>10198</v>
          </cell>
          <cell r="W324">
            <v>11368</v>
          </cell>
          <cell r="X324">
            <v>10840</v>
          </cell>
          <cell r="Y324">
            <v>10881</v>
          </cell>
          <cell r="Z324">
            <v>9468</v>
          </cell>
          <cell r="AA324">
            <v>9271</v>
          </cell>
        </row>
        <row r="325">
          <cell r="A325">
            <v>1</v>
          </cell>
          <cell r="B325">
            <v>96</v>
          </cell>
          <cell r="C325" t="str">
            <v>TR</v>
          </cell>
          <cell r="D325" t="str">
            <v xml:space="preserve"> T</v>
          </cell>
          <cell r="E325">
            <v>2</v>
          </cell>
          <cell r="F325">
            <v>11</v>
          </cell>
          <cell r="G325">
            <v>1</v>
          </cell>
          <cell r="H325">
            <v>1</v>
          </cell>
          <cell r="K325" t="str">
            <v>08</v>
          </cell>
          <cell r="M325" t="str">
            <v>008</v>
          </cell>
          <cell r="Q325">
            <v>660492</v>
          </cell>
          <cell r="R325">
            <v>49859</v>
          </cell>
          <cell r="S325">
            <v>40442</v>
          </cell>
          <cell r="T325">
            <v>42280</v>
          </cell>
          <cell r="U325">
            <v>37886</v>
          </cell>
          <cell r="W325">
            <v>41159</v>
          </cell>
          <cell r="X325">
            <v>46195</v>
          </cell>
          <cell r="Y325">
            <v>59159</v>
          </cell>
          <cell r="Z325">
            <v>63968</v>
          </cell>
          <cell r="AA325">
            <v>76244</v>
          </cell>
        </row>
        <row r="326">
          <cell r="A326">
            <v>1</v>
          </cell>
          <cell r="B326">
            <v>96</v>
          </cell>
          <cell r="C326" t="str">
            <v>TR</v>
          </cell>
          <cell r="D326" t="str">
            <v xml:space="preserve"> T</v>
          </cell>
          <cell r="E326">
            <v>2</v>
          </cell>
          <cell r="F326">
            <v>11</v>
          </cell>
          <cell r="G326">
            <v>1</v>
          </cell>
          <cell r="H326">
            <v>1</v>
          </cell>
          <cell r="K326" t="str">
            <v>08</v>
          </cell>
          <cell r="M326" t="str">
            <v>009</v>
          </cell>
          <cell r="Q326">
            <v>114926</v>
          </cell>
          <cell r="R326">
            <v>9720</v>
          </cell>
          <cell r="S326">
            <v>8952</v>
          </cell>
          <cell r="T326">
            <v>8722</v>
          </cell>
          <cell r="U326">
            <v>8498</v>
          </cell>
          <cell r="W326">
            <v>8565</v>
          </cell>
          <cell r="X326">
            <v>9712</v>
          </cell>
          <cell r="Y326">
            <v>10564</v>
          </cell>
          <cell r="Z326">
            <v>10907</v>
          </cell>
          <cell r="AA326">
            <v>11228</v>
          </cell>
        </row>
        <row r="327">
          <cell r="A327">
            <v>1</v>
          </cell>
          <cell r="B327">
            <v>96</v>
          </cell>
          <cell r="C327" t="str">
            <v>TR</v>
          </cell>
          <cell r="D327" t="str">
            <v xml:space="preserve"> T</v>
          </cell>
          <cell r="E327">
            <v>2</v>
          </cell>
          <cell r="F327">
            <v>11</v>
          </cell>
          <cell r="G327">
            <v>1</v>
          </cell>
          <cell r="H327">
            <v>1</v>
          </cell>
          <cell r="K327" t="str">
            <v>08</v>
          </cell>
          <cell r="M327" t="str">
            <v>010</v>
          </cell>
          <cell r="Q327">
            <v>18790</v>
          </cell>
          <cell r="R327">
            <v>1625</v>
          </cell>
          <cell r="S327">
            <v>1574</v>
          </cell>
          <cell r="T327">
            <v>1688</v>
          </cell>
          <cell r="U327">
            <v>1735</v>
          </cell>
          <cell r="W327">
            <v>1745</v>
          </cell>
          <cell r="X327">
            <v>1768</v>
          </cell>
          <cell r="Y327">
            <v>1613</v>
          </cell>
          <cell r="Z327">
            <v>1562</v>
          </cell>
          <cell r="AA327">
            <v>1579</v>
          </cell>
        </row>
        <row r="328">
          <cell r="A328">
            <v>1</v>
          </cell>
          <cell r="B328">
            <v>96</v>
          </cell>
          <cell r="C328" t="str">
            <v>TR</v>
          </cell>
          <cell r="D328" t="str">
            <v xml:space="preserve"> T</v>
          </cell>
          <cell r="E328">
            <v>2</v>
          </cell>
          <cell r="F328">
            <v>11</v>
          </cell>
          <cell r="G328">
            <v>1</v>
          </cell>
          <cell r="H328">
            <v>1</v>
          </cell>
          <cell r="K328" t="str">
            <v>08</v>
          </cell>
          <cell r="M328" t="str">
            <v>011</v>
          </cell>
          <cell r="Q328">
            <v>96136</v>
          </cell>
          <cell r="R328">
            <v>8094</v>
          </cell>
          <cell r="S328">
            <v>7378</v>
          </cell>
          <cell r="T328">
            <v>7034</v>
          </cell>
          <cell r="U328">
            <v>6763</v>
          </cell>
          <cell r="W328">
            <v>6819</v>
          </cell>
          <cell r="X328">
            <v>7944</v>
          </cell>
          <cell r="Y328">
            <v>8951</v>
          </cell>
          <cell r="Z328">
            <v>9346</v>
          </cell>
          <cell r="AA328">
            <v>9649</v>
          </cell>
        </row>
        <row r="329">
          <cell r="A329">
            <v>1</v>
          </cell>
          <cell r="B329">
            <v>96</v>
          </cell>
          <cell r="C329" t="str">
            <v>TR</v>
          </cell>
          <cell r="D329" t="str">
            <v xml:space="preserve"> T</v>
          </cell>
          <cell r="E329">
            <v>2</v>
          </cell>
          <cell r="F329">
            <v>11</v>
          </cell>
          <cell r="G329">
            <v>1</v>
          </cell>
          <cell r="H329">
            <v>1</v>
          </cell>
          <cell r="K329" t="str">
            <v>08</v>
          </cell>
          <cell r="M329" t="str">
            <v>012</v>
          </cell>
          <cell r="Q329">
            <v>545566</v>
          </cell>
          <cell r="R329">
            <v>40139</v>
          </cell>
          <cell r="S329">
            <v>31490</v>
          </cell>
          <cell r="T329">
            <v>33559</v>
          </cell>
          <cell r="U329">
            <v>29388</v>
          </cell>
          <cell r="W329">
            <v>32595</v>
          </cell>
          <cell r="X329">
            <v>36483</v>
          </cell>
          <cell r="Y329">
            <v>48595</v>
          </cell>
          <cell r="Z329">
            <v>53061</v>
          </cell>
          <cell r="AA329">
            <v>65016</v>
          </cell>
        </row>
        <row r="330">
          <cell r="A330">
            <v>1</v>
          </cell>
          <cell r="B330">
            <v>96</v>
          </cell>
          <cell r="C330" t="str">
            <v>TR</v>
          </cell>
          <cell r="D330" t="str">
            <v xml:space="preserve"> T</v>
          </cell>
          <cell r="E330">
            <v>2</v>
          </cell>
          <cell r="F330">
            <v>11</v>
          </cell>
          <cell r="G330">
            <v>1</v>
          </cell>
          <cell r="H330">
            <v>1</v>
          </cell>
          <cell r="K330" t="str">
            <v>08</v>
          </cell>
          <cell r="M330" t="str">
            <v>013</v>
          </cell>
          <cell r="Q330">
            <v>443090</v>
          </cell>
          <cell r="R330">
            <v>34081</v>
          </cell>
          <cell r="S330">
            <v>26524</v>
          </cell>
          <cell r="T330">
            <v>27211</v>
          </cell>
          <cell r="U330">
            <v>23740</v>
          </cell>
          <cell r="W330">
            <v>26693</v>
          </cell>
          <cell r="X330">
            <v>30271</v>
          </cell>
          <cell r="Y330">
            <v>40103</v>
          </cell>
          <cell r="Z330">
            <v>42003</v>
          </cell>
          <cell r="AA330">
            <v>51130</v>
          </cell>
        </row>
        <row r="331">
          <cell r="A331">
            <v>1</v>
          </cell>
          <cell r="B331">
            <v>96</v>
          </cell>
          <cell r="C331" t="str">
            <v>TR</v>
          </cell>
          <cell r="D331" t="str">
            <v xml:space="preserve"> T</v>
          </cell>
          <cell r="E331">
            <v>2</v>
          </cell>
          <cell r="F331">
            <v>11</v>
          </cell>
          <cell r="G331">
            <v>1</v>
          </cell>
          <cell r="H331">
            <v>1</v>
          </cell>
          <cell r="K331" t="str">
            <v>08</v>
          </cell>
          <cell r="M331" t="str">
            <v>014</v>
          </cell>
          <cell r="Q331">
            <v>102476</v>
          </cell>
          <cell r="R331">
            <v>6059</v>
          </cell>
          <cell r="S331">
            <v>4965</v>
          </cell>
          <cell r="T331">
            <v>6348</v>
          </cell>
          <cell r="U331">
            <v>5647</v>
          </cell>
          <cell r="W331">
            <v>5902</v>
          </cell>
          <cell r="X331">
            <v>6212</v>
          </cell>
          <cell r="Y331">
            <v>8492</v>
          </cell>
          <cell r="Z331">
            <v>11057</v>
          </cell>
          <cell r="AA331">
            <v>13886</v>
          </cell>
        </row>
        <row r="332">
          <cell r="A332">
            <v>1</v>
          </cell>
          <cell r="B332">
            <v>96</v>
          </cell>
          <cell r="C332" t="str">
            <v>TR</v>
          </cell>
          <cell r="D332" t="str">
            <v xml:space="preserve"> T</v>
          </cell>
          <cell r="E332">
            <v>2</v>
          </cell>
          <cell r="F332">
            <v>11</v>
          </cell>
          <cell r="G332">
            <v>1</v>
          </cell>
          <cell r="H332">
            <v>1</v>
          </cell>
          <cell r="K332" t="str">
            <v>08</v>
          </cell>
          <cell r="M332" t="str">
            <v>015</v>
          </cell>
          <cell r="Q332">
            <v>1132580</v>
          </cell>
          <cell r="R332">
            <v>85463</v>
          </cell>
          <cell r="S332">
            <v>87447</v>
          </cell>
          <cell r="T332">
            <v>91262</v>
          </cell>
          <cell r="U332">
            <v>94134</v>
          </cell>
          <cell r="W332">
            <v>99373</v>
          </cell>
          <cell r="X332">
            <v>100095</v>
          </cell>
          <cell r="Y332">
            <v>101771</v>
          </cell>
          <cell r="Z332">
            <v>105021</v>
          </cell>
          <cell r="AA332">
            <v>111725</v>
          </cell>
        </row>
        <row r="333">
          <cell r="A333">
            <v>2</v>
          </cell>
          <cell r="B333">
            <v>96</v>
          </cell>
          <cell r="C333" t="str">
            <v>TR</v>
          </cell>
          <cell r="D333" t="str">
            <v xml:space="preserve"> T</v>
          </cell>
          <cell r="E333">
            <v>2</v>
          </cell>
          <cell r="F333">
            <v>11</v>
          </cell>
          <cell r="G333">
            <v>1</v>
          </cell>
          <cell r="H333">
            <v>1</v>
          </cell>
          <cell r="K333" t="str">
            <v>08</v>
          </cell>
          <cell r="M333" t="str">
            <v>016</v>
          </cell>
          <cell r="Q333">
            <v>674048</v>
          </cell>
          <cell r="R333">
            <v>52104</v>
          </cell>
          <cell r="S333">
            <v>41614</v>
          </cell>
          <cell r="T333">
            <v>45675</v>
          </cell>
          <cell r="U333">
            <v>39586</v>
          </cell>
          <cell r="W333">
            <v>43963</v>
          </cell>
          <cell r="X333">
            <v>47323</v>
          </cell>
          <cell r="Y333">
            <v>59476</v>
          </cell>
          <cell r="Z333">
            <v>62529</v>
          </cell>
          <cell r="AA333">
            <v>74287</v>
          </cell>
        </row>
        <row r="334">
          <cell r="A334">
            <v>1</v>
          </cell>
          <cell r="B334">
            <v>96</v>
          </cell>
          <cell r="C334" t="str">
            <v>TR</v>
          </cell>
          <cell r="D334" t="str">
            <v xml:space="preserve"> T</v>
          </cell>
          <cell r="E334">
            <v>2</v>
          </cell>
          <cell r="F334">
            <v>11</v>
          </cell>
          <cell r="G334">
            <v>1</v>
          </cell>
          <cell r="H334">
            <v>1</v>
          </cell>
          <cell r="K334" t="str">
            <v>09</v>
          </cell>
          <cell r="M334" t="str">
            <v>TTT</v>
          </cell>
          <cell r="Q334">
            <v>1284353</v>
          </cell>
          <cell r="R334">
            <v>101393</v>
          </cell>
          <cell r="S334">
            <v>95131</v>
          </cell>
          <cell r="T334">
            <v>94610</v>
          </cell>
          <cell r="U334">
            <v>97765</v>
          </cell>
          <cell r="W334">
            <v>105957</v>
          </cell>
          <cell r="X334">
            <v>106281</v>
          </cell>
          <cell r="Y334">
            <v>109112</v>
          </cell>
          <cell r="Z334">
            <v>118620</v>
          </cell>
          <cell r="AA334">
            <v>133714</v>
          </cell>
        </row>
        <row r="335">
          <cell r="A335">
            <v>1</v>
          </cell>
          <cell r="B335">
            <v>96</v>
          </cell>
          <cell r="C335" t="str">
            <v>TR</v>
          </cell>
          <cell r="D335" t="str">
            <v xml:space="preserve"> T</v>
          </cell>
          <cell r="E335">
            <v>2</v>
          </cell>
          <cell r="F335">
            <v>11</v>
          </cell>
          <cell r="G335">
            <v>1</v>
          </cell>
          <cell r="H335">
            <v>1</v>
          </cell>
          <cell r="K335" t="str">
            <v>09</v>
          </cell>
          <cell r="M335" t="str">
            <v>001</v>
          </cell>
          <cell r="Q335">
            <v>887341</v>
          </cell>
          <cell r="R335">
            <v>72881</v>
          </cell>
          <cell r="S335">
            <v>73756</v>
          </cell>
          <cell r="T335">
            <v>73630</v>
          </cell>
          <cell r="U335">
            <v>75069</v>
          </cell>
          <cell r="W335">
            <v>80212</v>
          </cell>
          <cell r="X335">
            <v>77571</v>
          </cell>
          <cell r="Y335">
            <v>75698</v>
          </cell>
          <cell r="Z335">
            <v>77420</v>
          </cell>
          <cell r="AA335">
            <v>82828</v>
          </cell>
        </row>
        <row r="336">
          <cell r="A336">
            <v>1</v>
          </cell>
          <cell r="B336">
            <v>96</v>
          </cell>
          <cell r="C336" t="str">
            <v>TR</v>
          </cell>
          <cell r="D336" t="str">
            <v xml:space="preserve"> T</v>
          </cell>
          <cell r="E336">
            <v>2</v>
          </cell>
          <cell r="F336">
            <v>11</v>
          </cell>
          <cell r="G336">
            <v>1</v>
          </cell>
          <cell r="H336">
            <v>1</v>
          </cell>
          <cell r="K336" t="str">
            <v>09</v>
          </cell>
          <cell r="M336" t="str">
            <v>002</v>
          </cell>
          <cell r="Q336">
            <v>719441</v>
          </cell>
          <cell r="R336">
            <v>59017</v>
          </cell>
          <cell r="S336">
            <v>59743</v>
          </cell>
          <cell r="T336">
            <v>58940</v>
          </cell>
          <cell r="U336">
            <v>61361</v>
          </cell>
          <cell r="W336">
            <v>64801</v>
          </cell>
          <cell r="X336">
            <v>64324</v>
          </cell>
          <cell r="Y336">
            <v>61935</v>
          </cell>
          <cell r="Z336">
            <v>63198</v>
          </cell>
          <cell r="AA336">
            <v>68465</v>
          </cell>
        </row>
        <row r="337">
          <cell r="A337">
            <v>1</v>
          </cell>
          <cell r="B337">
            <v>96</v>
          </cell>
          <cell r="C337" t="str">
            <v>TR</v>
          </cell>
          <cell r="D337" t="str">
            <v xml:space="preserve"> T</v>
          </cell>
          <cell r="E337">
            <v>2</v>
          </cell>
          <cell r="F337">
            <v>11</v>
          </cell>
          <cell r="G337">
            <v>1</v>
          </cell>
          <cell r="H337">
            <v>1</v>
          </cell>
          <cell r="K337" t="str">
            <v>09</v>
          </cell>
          <cell r="M337" t="str">
            <v>003</v>
          </cell>
          <cell r="Q337">
            <v>515213</v>
          </cell>
          <cell r="R337">
            <v>38588</v>
          </cell>
          <cell r="S337">
            <v>41958</v>
          </cell>
          <cell r="T337">
            <v>42929</v>
          </cell>
          <cell r="U337">
            <v>44837</v>
          </cell>
          <cell r="W337">
            <v>47945</v>
          </cell>
          <cell r="X337">
            <v>46972</v>
          </cell>
          <cell r="Y337">
            <v>44889</v>
          </cell>
          <cell r="Z337">
            <v>46161</v>
          </cell>
          <cell r="AA337">
            <v>49545</v>
          </cell>
        </row>
        <row r="338">
          <cell r="A338">
            <v>1</v>
          </cell>
          <cell r="B338">
            <v>96</v>
          </cell>
          <cell r="C338" t="str">
            <v>TR</v>
          </cell>
          <cell r="D338" t="str">
            <v xml:space="preserve"> T</v>
          </cell>
          <cell r="E338">
            <v>2</v>
          </cell>
          <cell r="F338">
            <v>11</v>
          </cell>
          <cell r="G338">
            <v>1</v>
          </cell>
          <cell r="H338">
            <v>1</v>
          </cell>
          <cell r="K338" t="str">
            <v>09</v>
          </cell>
          <cell r="M338" t="str">
            <v>004</v>
          </cell>
          <cell r="Q338">
            <v>52683</v>
          </cell>
          <cell r="R338">
            <v>4587</v>
          </cell>
          <cell r="S338">
            <v>4068</v>
          </cell>
          <cell r="T338">
            <v>3423</v>
          </cell>
          <cell r="U338">
            <v>3606</v>
          </cell>
          <cell r="W338">
            <v>4410</v>
          </cell>
          <cell r="X338">
            <v>4534</v>
          </cell>
          <cell r="Y338">
            <v>4452</v>
          </cell>
          <cell r="Z338">
            <v>4776</v>
          </cell>
          <cell r="AA338">
            <v>5580</v>
          </cell>
        </row>
        <row r="339">
          <cell r="A339">
            <v>1</v>
          </cell>
          <cell r="B339">
            <v>96</v>
          </cell>
          <cell r="C339" t="str">
            <v>TR</v>
          </cell>
          <cell r="D339" t="str">
            <v xml:space="preserve"> T</v>
          </cell>
          <cell r="E339">
            <v>2</v>
          </cell>
          <cell r="F339">
            <v>11</v>
          </cell>
          <cell r="G339">
            <v>1</v>
          </cell>
          <cell r="H339">
            <v>1</v>
          </cell>
          <cell r="K339" t="str">
            <v>09</v>
          </cell>
          <cell r="M339" t="str">
            <v>005</v>
          </cell>
          <cell r="Q339">
            <v>112943</v>
          </cell>
          <cell r="R339">
            <v>12539</v>
          </cell>
          <cell r="S339">
            <v>10243</v>
          </cell>
          <cell r="T339">
            <v>9162</v>
          </cell>
          <cell r="U339">
            <v>9746</v>
          </cell>
          <cell r="W339">
            <v>9215</v>
          </cell>
          <cell r="X339">
            <v>9809</v>
          </cell>
          <cell r="Y339">
            <v>9645</v>
          </cell>
          <cell r="Z339">
            <v>9169</v>
          </cell>
          <cell r="AA339">
            <v>9507</v>
          </cell>
        </row>
        <row r="340">
          <cell r="A340">
            <v>1</v>
          </cell>
          <cell r="B340">
            <v>96</v>
          </cell>
          <cell r="C340" t="str">
            <v>TR</v>
          </cell>
          <cell r="D340" t="str">
            <v xml:space="preserve"> T</v>
          </cell>
          <cell r="E340">
            <v>2</v>
          </cell>
          <cell r="F340">
            <v>11</v>
          </cell>
          <cell r="G340">
            <v>1</v>
          </cell>
          <cell r="H340">
            <v>1</v>
          </cell>
          <cell r="K340" t="str">
            <v>09</v>
          </cell>
          <cell r="M340" t="str">
            <v>006</v>
          </cell>
          <cell r="Q340">
            <v>38602</v>
          </cell>
          <cell r="R340">
            <v>3302</v>
          </cell>
          <cell r="S340">
            <v>3474</v>
          </cell>
          <cell r="T340">
            <v>3426</v>
          </cell>
          <cell r="U340">
            <v>3172</v>
          </cell>
          <cell r="W340">
            <v>3231</v>
          </cell>
          <cell r="X340">
            <v>3009</v>
          </cell>
          <cell r="Y340">
            <v>2948</v>
          </cell>
          <cell r="Z340">
            <v>3093</v>
          </cell>
          <cell r="AA340">
            <v>3832</v>
          </cell>
        </row>
        <row r="341">
          <cell r="A341">
            <v>1</v>
          </cell>
          <cell r="B341">
            <v>96</v>
          </cell>
          <cell r="C341" t="str">
            <v>TR</v>
          </cell>
          <cell r="D341" t="str">
            <v xml:space="preserve"> T</v>
          </cell>
          <cell r="E341">
            <v>2</v>
          </cell>
          <cell r="F341">
            <v>11</v>
          </cell>
          <cell r="G341">
            <v>1</v>
          </cell>
          <cell r="H341">
            <v>1</v>
          </cell>
          <cell r="K341" t="str">
            <v>09</v>
          </cell>
          <cell r="M341" t="str">
            <v>007</v>
          </cell>
          <cell r="Q341">
            <v>167900</v>
          </cell>
          <cell r="R341">
            <v>13864</v>
          </cell>
          <cell r="S341">
            <v>14013</v>
          </cell>
          <cell r="T341">
            <v>14690</v>
          </cell>
          <cell r="U341">
            <v>13709</v>
          </cell>
          <cell r="W341">
            <v>15411</v>
          </cell>
          <cell r="X341">
            <v>13246</v>
          </cell>
          <cell r="Y341">
            <v>13763</v>
          </cell>
          <cell r="Z341">
            <v>14221</v>
          </cell>
          <cell r="AA341">
            <v>14364</v>
          </cell>
        </row>
        <row r="342">
          <cell r="A342">
            <v>1</v>
          </cell>
          <cell r="B342">
            <v>96</v>
          </cell>
          <cell r="C342" t="str">
            <v>TR</v>
          </cell>
          <cell r="D342" t="str">
            <v xml:space="preserve"> T</v>
          </cell>
          <cell r="E342">
            <v>2</v>
          </cell>
          <cell r="F342">
            <v>11</v>
          </cell>
          <cell r="G342">
            <v>1</v>
          </cell>
          <cell r="H342">
            <v>1</v>
          </cell>
          <cell r="K342" t="str">
            <v>09</v>
          </cell>
          <cell r="M342" t="str">
            <v>008</v>
          </cell>
          <cell r="Q342">
            <v>397012</v>
          </cell>
          <cell r="R342">
            <v>28512</v>
          </cell>
          <cell r="S342">
            <v>21376</v>
          </cell>
          <cell r="T342">
            <v>20981</v>
          </cell>
          <cell r="U342">
            <v>22696</v>
          </cell>
          <cell r="W342">
            <v>25745</v>
          </cell>
          <cell r="X342">
            <v>28710</v>
          </cell>
          <cell r="Y342">
            <v>33414</v>
          </cell>
          <cell r="Z342">
            <v>41200</v>
          </cell>
          <cell r="AA342">
            <v>50885</v>
          </cell>
        </row>
        <row r="343">
          <cell r="A343">
            <v>1</v>
          </cell>
          <cell r="B343">
            <v>96</v>
          </cell>
          <cell r="C343" t="str">
            <v>TR</v>
          </cell>
          <cell r="D343" t="str">
            <v xml:space="preserve"> T</v>
          </cell>
          <cell r="E343">
            <v>2</v>
          </cell>
          <cell r="F343">
            <v>11</v>
          </cell>
          <cell r="G343">
            <v>1</v>
          </cell>
          <cell r="H343">
            <v>1</v>
          </cell>
          <cell r="K343" t="str">
            <v>09</v>
          </cell>
          <cell r="M343" t="str">
            <v>009</v>
          </cell>
          <cell r="Q343">
            <v>46983</v>
          </cell>
          <cell r="R343">
            <v>4155</v>
          </cell>
          <cell r="S343">
            <v>3965</v>
          </cell>
          <cell r="T343">
            <v>4189</v>
          </cell>
          <cell r="U343">
            <v>3447</v>
          </cell>
          <cell r="W343">
            <v>3109</v>
          </cell>
          <cell r="X343">
            <v>3436</v>
          </cell>
          <cell r="Y343">
            <v>4523</v>
          </cell>
          <cell r="Z343">
            <v>4719</v>
          </cell>
          <cell r="AA343">
            <v>4701</v>
          </cell>
        </row>
        <row r="344">
          <cell r="A344">
            <v>1</v>
          </cell>
          <cell r="B344">
            <v>96</v>
          </cell>
          <cell r="C344" t="str">
            <v>TR</v>
          </cell>
          <cell r="D344" t="str">
            <v xml:space="preserve"> T</v>
          </cell>
          <cell r="E344">
            <v>2</v>
          </cell>
          <cell r="F344">
            <v>11</v>
          </cell>
          <cell r="G344">
            <v>1</v>
          </cell>
          <cell r="H344">
            <v>1</v>
          </cell>
          <cell r="K344" t="str">
            <v>09</v>
          </cell>
          <cell r="M344" t="str">
            <v>010</v>
          </cell>
          <cell r="Q344">
            <v>8605</v>
          </cell>
          <cell r="R344">
            <v>853</v>
          </cell>
          <cell r="S344">
            <v>864</v>
          </cell>
          <cell r="T344">
            <v>920</v>
          </cell>
          <cell r="U344">
            <v>861</v>
          </cell>
          <cell r="W344">
            <v>768</v>
          </cell>
          <cell r="X344">
            <v>649</v>
          </cell>
          <cell r="Y344">
            <v>636</v>
          </cell>
          <cell r="Z344">
            <v>704</v>
          </cell>
          <cell r="AA344">
            <v>691</v>
          </cell>
        </row>
        <row r="345">
          <cell r="A345">
            <v>1</v>
          </cell>
          <cell r="B345">
            <v>96</v>
          </cell>
          <cell r="C345" t="str">
            <v>TR</v>
          </cell>
          <cell r="D345" t="str">
            <v xml:space="preserve"> T</v>
          </cell>
          <cell r="E345">
            <v>2</v>
          </cell>
          <cell r="F345">
            <v>11</v>
          </cell>
          <cell r="G345">
            <v>1</v>
          </cell>
          <cell r="H345">
            <v>1</v>
          </cell>
          <cell r="K345" t="str">
            <v>09</v>
          </cell>
          <cell r="M345" t="str">
            <v>011</v>
          </cell>
          <cell r="Q345">
            <v>38378</v>
          </cell>
          <cell r="R345">
            <v>3303</v>
          </cell>
          <cell r="S345">
            <v>3101</v>
          </cell>
          <cell r="T345">
            <v>3269</v>
          </cell>
          <cell r="U345">
            <v>2586</v>
          </cell>
          <cell r="W345">
            <v>2341</v>
          </cell>
          <cell r="X345">
            <v>2786</v>
          </cell>
          <cell r="Y345">
            <v>3888</v>
          </cell>
          <cell r="Z345">
            <v>4015</v>
          </cell>
          <cell r="AA345">
            <v>4010</v>
          </cell>
        </row>
        <row r="346">
          <cell r="A346">
            <v>1</v>
          </cell>
          <cell r="B346">
            <v>96</v>
          </cell>
          <cell r="C346" t="str">
            <v>TR</v>
          </cell>
          <cell r="D346" t="str">
            <v xml:space="preserve"> T</v>
          </cell>
          <cell r="E346">
            <v>2</v>
          </cell>
          <cell r="F346">
            <v>11</v>
          </cell>
          <cell r="G346">
            <v>1</v>
          </cell>
          <cell r="H346">
            <v>1</v>
          </cell>
          <cell r="K346" t="str">
            <v>09</v>
          </cell>
          <cell r="M346" t="str">
            <v>012</v>
          </cell>
          <cell r="Q346">
            <v>350029</v>
          </cell>
          <cell r="R346">
            <v>24357</v>
          </cell>
          <cell r="S346">
            <v>17410</v>
          </cell>
          <cell r="T346">
            <v>16792</v>
          </cell>
          <cell r="U346">
            <v>19249</v>
          </cell>
          <cell r="W346">
            <v>22636</v>
          </cell>
          <cell r="X346">
            <v>25275</v>
          </cell>
          <cell r="Y346">
            <v>28891</v>
          </cell>
          <cell r="Z346">
            <v>36481</v>
          </cell>
          <cell r="AA346">
            <v>46185</v>
          </cell>
        </row>
        <row r="347">
          <cell r="A347">
            <v>1</v>
          </cell>
          <cell r="B347">
            <v>96</v>
          </cell>
          <cell r="C347" t="str">
            <v>TR</v>
          </cell>
          <cell r="D347" t="str">
            <v xml:space="preserve"> T</v>
          </cell>
          <cell r="E347">
            <v>2</v>
          </cell>
          <cell r="F347">
            <v>11</v>
          </cell>
          <cell r="G347">
            <v>1</v>
          </cell>
          <cell r="H347">
            <v>1</v>
          </cell>
          <cell r="K347" t="str">
            <v>09</v>
          </cell>
          <cell r="M347" t="str">
            <v>013</v>
          </cell>
          <cell r="Q347">
            <v>276834</v>
          </cell>
          <cell r="R347">
            <v>20388</v>
          </cell>
          <cell r="S347">
            <v>13999</v>
          </cell>
          <cell r="T347">
            <v>13346</v>
          </cell>
          <cell r="U347">
            <v>15105</v>
          </cell>
          <cell r="W347">
            <v>17399</v>
          </cell>
          <cell r="X347">
            <v>19969</v>
          </cell>
          <cell r="Y347">
            <v>23729</v>
          </cell>
          <cell r="Z347">
            <v>29859</v>
          </cell>
          <cell r="AA347">
            <v>37078</v>
          </cell>
        </row>
        <row r="348">
          <cell r="A348">
            <v>1</v>
          </cell>
          <cell r="B348">
            <v>96</v>
          </cell>
          <cell r="C348" t="str">
            <v>TR</v>
          </cell>
          <cell r="D348" t="str">
            <v xml:space="preserve"> T</v>
          </cell>
          <cell r="E348">
            <v>2</v>
          </cell>
          <cell r="F348">
            <v>11</v>
          </cell>
          <cell r="G348">
            <v>1</v>
          </cell>
          <cell r="H348">
            <v>1</v>
          </cell>
          <cell r="K348" t="str">
            <v>09</v>
          </cell>
          <cell r="M348" t="str">
            <v>014</v>
          </cell>
          <cell r="Q348">
            <v>73195</v>
          </cell>
          <cell r="R348">
            <v>3969</v>
          </cell>
          <cell r="S348">
            <v>3411</v>
          </cell>
          <cell r="T348">
            <v>3446</v>
          </cell>
          <cell r="U348">
            <v>4143</v>
          </cell>
          <cell r="W348">
            <v>5237</v>
          </cell>
          <cell r="X348">
            <v>5306</v>
          </cell>
          <cell r="Y348">
            <v>5162</v>
          </cell>
          <cell r="Z348">
            <v>6623</v>
          </cell>
          <cell r="AA348">
            <v>9107</v>
          </cell>
        </row>
        <row r="349">
          <cell r="A349">
            <v>1</v>
          </cell>
          <cell r="B349">
            <v>96</v>
          </cell>
          <cell r="C349" t="str">
            <v>TR</v>
          </cell>
          <cell r="D349" t="str">
            <v xml:space="preserve"> T</v>
          </cell>
          <cell r="E349">
            <v>2</v>
          </cell>
          <cell r="F349">
            <v>11</v>
          </cell>
          <cell r="G349">
            <v>1</v>
          </cell>
          <cell r="H349">
            <v>1</v>
          </cell>
          <cell r="K349" t="str">
            <v>09</v>
          </cell>
          <cell r="M349" t="str">
            <v>015</v>
          </cell>
          <cell r="Q349">
            <v>766424</v>
          </cell>
          <cell r="R349">
            <v>63172</v>
          </cell>
          <cell r="S349">
            <v>63708</v>
          </cell>
          <cell r="T349">
            <v>63129</v>
          </cell>
          <cell r="U349">
            <v>64808</v>
          </cell>
          <cell r="W349">
            <v>67910</v>
          </cell>
          <cell r="X349">
            <v>67760</v>
          </cell>
          <cell r="Y349">
            <v>66458</v>
          </cell>
          <cell r="Z349">
            <v>67917</v>
          </cell>
          <cell r="AA349">
            <v>73165</v>
          </cell>
        </row>
        <row r="350">
          <cell r="A350">
            <v>2</v>
          </cell>
          <cell r="B350">
            <v>96</v>
          </cell>
          <cell r="C350" t="str">
            <v>TR</v>
          </cell>
          <cell r="D350" t="str">
            <v xml:space="preserve"> T</v>
          </cell>
          <cell r="E350">
            <v>2</v>
          </cell>
          <cell r="F350">
            <v>11</v>
          </cell>
          <cell r="G350">
            <v>1</v>
          </cell>
          <cell r="H350">
            <v>1</v>
          </cell>
          <cell r="K350" t="str">
            <v>09</v>
          </cell>
          <cell r="M350" t="str">
            <v>016</v>
          </cell>
          <cell r="Q350">
            <v>517929</v>
          </cell>
          <cell r="R350">
            <v>38221</v>
          </cell>
          <cell r="S350">
            <v>31423</v>
          </cell>
          <cell r="T350">
            <v>31482</v>
          </cell>
          <cell r="U350">
            <v>32957</v>
          </cell>
          <cell r="W350">
            <v>38047</v>
          </cell>
          <cell r="X350">
            <v>38521</v>
          </cell>
          <cell r="Y350">
            <v>42654</v>
          </cell>
          <cell r="Z350">
            <v>50703</v>
          </cell>
          <cell r="AA350">
            <v>60548</v>
          </cell>
        </row>
        <row r="351">
          <cell r="A351">
            <v>1</v>
          </cell>
          <cell r="B351">
            <v>96</v>
          </cell>
          <cell r="C351" t="str">
            <v>TR</v>
          </cell>
          <cell r="D351" t="str">
            <v xml:space="preserve"> T</v>
          </cell>
          <cell r="E351">
            <v>2</v>
          </cell>
          <cell r="F351">
            <v>11</v>
          </cell>
          <cell r="G351">
            <v>1</v>
          </cell>
          <cell r="H351">
            <v>1</v>
          </cell>
          <cell r="K351" t="str">
            <v>10</v>
          </cell>
          <cell r="M351" t="str">
            <v>TTT</v>
          </cell>
          <cell r="Q351">
            <v>1322108</v>
          </cell>
          <cell r="R351">
            <v>96180</v>
          </cell>
          <cell r="S351">
            <v>97921</v>
          </cell>
          <cell r="T351">
            <v>101871</v>
          </cell>
          <cell r="U351">
            <v>103246</v>
          </cell>
          <cell r="W351">
            <v>112871</v>
          </cell>
          <cell r="X351">
            <v>112911</v>
          </cell>
          <cell r="Y351">
            <v>116975</v>
          </cell>
          <cell r="Z351">
            <v>122477</v>
          </cell>
          <cell r="AA351">
            <v>132674</v>
          </cell>
        </row>
        <row r="352">
          <cell r="A352">
            <v>1</v>
          </cell>
          <cell r="B352">
            <v>96</v>
          </cell>
          <cell r="C352" t="str">
            <v>TR</v>
          </cell>
          <cell r="D352" t="str">
            <v xml:space="preserve"> T</v>
          </cell>
          <cell r="E352">
            <v>2</v>
          </cell>
          <cell r="F352">
            <v>11</v>
          </cell>
          <cell r="G352">
            <v>1</v>
          </cell>
          <cell r="H352">
            <v>1</v>
          </cell>
          <cell r="K352" t="str">
            <v>10</v>
          </cell>
          <cell r="M352" t="str">
            <v>001</v>
          </cell>
          <cell r="Q352">
            <v>789581</v>
          </cell>
          <cell r="R352">
            <v>57935</v>
          </cell>
          <cell r="S352">
            <v>63629</v>
          </cell>
          <cell r="T352">
            <v>68616</v>
          </cell>
          <cell r="U352">
            <v>68912</v>
          </cell>
          <cell r="W352">
            <v>74417</v>
          </cell>
          <cell r="X352">
            <v>70712</v>
          </cell>
          <cell r="Y352">
            <v>69021</v>
          </cell>
          <cell r="Z352">
            <v>67560</v>
          </cell>
          <cell r="AA352">
            <v>71121</v>
          </cell>
        </row>
        <row r="353">
          <cell r="A353">
            <v>1</v>
          </cell>
          <cell r="B353">
            <v>96</v>
          </cell>
          <cell r="C353" t="str">
            <v>TR</v>
          </cell>
          <cell r="D353" t="str">
            <v xml:space="preserve"> T</v>
          </cell>
          <cell r="E353">
            <v>2</v>
          </cell>
          <cell r="F353">
            <v>11</v>
          </cell>
          <cell r="G353">
            <v>1</v>
          </cell>
          <cell r="H353">
            <v>1</v>
          </cell>
          <cell r="K353" t="str">
            <v>10</v>
          </cell>
          <cell r="M353" t="str">
            <v>002</v>
          </cell>
          <cell r="Q353">
            <v>688682</v>
          </cell>
          <cell r="R353">
            <v>50584</v>
          </cell>
          <cell r="S353">
            <v>55737</v>
          </cell>
          <cell r="T353">
            <v>59562</v>
          </cell>
          <cell r="U353">
            <v>61197</v>
          </cell>
          <cell r="W353">
            <v>63072</v>
          </cell>
          <cell r="X353">
            <v>62614</v>
          </cell>
          <cell r="Y353">
            <v>61429</v>
          </cell>
          <cell r="Z353">
            <v>59582</v>
          </cell>
          <cell r="AA353">
            <v>62867</v>
          </cell>
        </row>
        <row r="354">
          <cell r="A354">
            <v>1</v>
          </cell>
          <cell r="B354">
            <v>96</v>
          </cell>
          <cell r="C354" t="str">
            <v>TR</v>
          </cell>
          <cell r="D354" t="str">
            <v xml:space="preserve"> T</v>
          </cell>
          <cell r="E354">
            <v>2</v>
          </cell>
          <cell r="F354">
            <v>11</v>
          </cell>
          <cell r="G354">
            <v>1</v>
          </cell>
          <cell r="H354">
            <v>1</v>
          </cell>
          <cell r="K354" t="str">
            <v>10</v>
          </cell>
          <cell r="M354" t="str">
            <v>003</v>
          </cell>
          <cell r="Q354">
            <v>477643</v>
          </cell>
          <cell r="R354">
            <v>34311</v>
          </cell>
          <cell r="S354">
            <v>38646</v>
          </cell>
          <cell r="T354">
            <v>40967</v>
          </cell>
          <cell r="U354">
            <v>41116</v>
          </cell>
          <cell r="W354">
            <v>43545</v>
          </cell>
          <cell r="X354">
            <v>43368</v>
          </cell>
          <cell r="Y354">
            <v>42259</v>
          </cell>
          <cell r="Z354">
            <v>42623</v>
          </cell>
          <cell r="AA354">
            <v>45903</v>
          </cell>
        </row>
        <row r="355">
          <cell r="A355">
            <v>1</v>
          </cell>
          <cell r="B355">
            <v>96</v>
          </cell>
          <cell r="C355" t="str">
            <v>TR</v>
          </cell>
          <cell r="D355" t="str">
            <v xml:space="preserve"> T</v>
          </cell>
          <cell r="E355">
            <v>2</v>
          </cell>
          <cell r="F355">
            <v>11</v>
          </cell>
          <cell r="G355">
            <v>1</v>
          </cell>
          <cell r="H355">
            <v>1</v>
          </cell>
          <cell r="K355" t="str">
            <v>10</v>
          </cell>
          <cell r="M355" t="str">
            <v>004</v>
          </cell>
          <cell r="Q355">
            <v>60204</v>
          </cell>
          <cell r="R355">
            <v>5071</v>
          </cell>
          <cell r="S355">
            <v>5426</v>
          </cell>
          <cell r="T355">
            <v>5753</v>
          </cell>
          <cell r="U355">
            <v>5441</v>
          </cell>
          <cell r="W355">
            <v>5034</v>
          </cell>
          <cell r="X355">
            <v>5242</v>
          </cell>
          <cell r="Y355">
            <v>5321</v>
          </cell>
          <cell r="Z355">
            <v>4789</v>
          </cell>
          <cell r="AA355">
            <v>4975</v>
          </cell>
        </row>
        <row r="356">
          <cell r="A356">
            <v>1</v>
          </cell>
          <cell r="B356">
            <v>96</v>
          </cell>
          <cell r="C356" t="str">
            <v>TR</v>
          </cell>
          <cell r="D356" t="str">
            <v xml:space="preserve"> T</v>
          </cell>
          <cell r="E356">
            <v>2</v>
          </cell>
          <cell r="F356">
            <v>11</v>
          </cell>
          <cell r="G356">
            <v>1</v>
          </cell>
          <cell r="H356">
            <v>1</v>
          </cell>
          <cell r="K356" t="str">
            <v>10</v>
          </cell>
          <cell r="M356" t="str">
            <v>005</v>
          </cell>
          <cell r="Q356">
            <v>109012</v>
          </cell>
          <cell r="R356">
            <v>9029</v>
          </cell>
          <cell r="S356">
            <v>9271</v>
          </cell>
          <cell r="T356">
            <v>9911</v>
          </cell>
          <cell r="U356">
            <v>11038</v>
          </cell>
          <cell r="W356">
            <v>10812</v>
          </cell>
          <cell r="X356">
            <v>9852</v>
          </cell>
          <cell r="Y356">
            <v>9409</v>
          </cell>
          <cell r="Z356">
            <v>8317</v>
          </cell>
          <cell r="AA356">
            <v>8273</v>
          </cell>
        </row>
        <row r="357">
          <cell r="A357">
            <v>1</v>
          </cell>
          <cell r="B357">
            <v>96</v>
          </cell>
          <cell r="C357" t="str">
            <v>TR</v>
          </cell>
          <cell r="D357" t="str">
            <v xml:space="preserve"> T</v>
          </cell>
          <cell r="E357">
            <v>2</v>
          </cell>
          <cell r="F357">
            <v>11</v>
          </cell>
          <cell r="G357">
            <v>1</v>
          </cell>
          <cell r="H357">
            <v>1</v>
          </cell>
          <cell r="K357" t="str">
            <v>10</v>
          </cell>
          <cell r="M357" t="str">
            <v>006</v>
          </cell>
          <cell r="Q357">
            <v>41823</v>
          </cell>
          <cell r="R357">
            <v>2172</v>
          </cell>
          <cell r="S357">
            <v>2394</v>
          </cell>
          <cell r="T357">
            <v>2931</v>
          </cell>
          <cell r="U357">
            <v>3603</v>
          </cell>
          <cell r="W357">
            <v>3682</v>
          </cell>
          <cell r="X357">
            <v>4153</v>
          </cell>
          <cell r="Y357">
            <v>4440</v>
          </cell>
          <cell r="Z357">
            <v>3853</v>
          </cell>
          <cell r="AA357">
            <v>3715</v>
          </cell>
        </row>
        <row r="358">
          <cell r="A358">
            <v>1</v>
          </cell>
          <cell r="B358">
            <v>96</v>
          </cell>
          <cell r="C358" t="str">
            <v>TR</v>
          </cell>
          <cell r="D358" t="str">
            <v xml:space="preserve"> T</v>
          </cell>
          <cell r="E358">
            <v>2</v>
          </cell>
          <cell r="F358">
            <v>11</v>
          </cell>
          <cell r="G358">
            <v>1</v>
          </cell>
          <cell r="H358">
            <v>1</v>
          </cell>
          <cell r="K358" t="str">
            <v>10</v>
          </cell>
          <cell r="M358" t="str">
            <v>007</v>
          </cell>
          <cell r="Q358">
            <v>100900</v>
          </cell>
          <cell r="R358">
            <v>7351</v>
          </cell>
          <cell r="S358">
            <v>7893</v>
          </cell>
          <cell r="T358">
            <v>9054</v>
          </cell>
          <cell r="U358">
            <v>7715</v>
          </cell>
          <cell r="W358">
            <v>11345</v>
          </cell>
          <cell r="X358">
            <v>8098</v>
          </cell>
          <cell r="Y358">
            <v>7592</v>
          </cell>
          <cell r="Z358">
            <v>7978</v>
          </cell>
          <cell r="AA358">
            <v>8254</v>
          </cell>
        </row>
        <row r="359">
          <cell r="A359">
            <v>1</v>
          </cell>
          <cell r="B359">
            <v>96</v>
          </cell>
          <cell r="C359" t="str">
            <v>TR</v>
          </cell>
          <cell r="D359" t="str">
            <v xml:space="preserve"> T</v>
          </cell>
          <cell r="E359">
            <v>2</v>
          </cell>
          <cell r="F359">
            <v>11</v>
          </cell>
          <cell r="G359">
            <v>1</v>
          </cell>
          <cell r="H359">
            <v>1</v>
          </cell>
          <cell r="K359" t="str">
            <v>10</v>
          </cell>
          <cell r="M359" t="str">
            <v>008</v>
          </cell>
          <cell r="Q359">
            <v>532527</v>
          </cell>
          <cell r="R359">
            <v>38246</v>
          </cell>
          <cell r="S359">
            <v>34292</v>
          </cell>
          <cell r="T359">
            <v>33255</v>
          </cell>
          <cell r="U359">
            <v>34334</v>
          </cell>
          <cell r="W359">
            <v>38454</v>
          </cell>
          <cell r="X359">
            <v>42199</v>
          </cell>
          <cell r="Y359">
            <v>47955</v>
          </cell>
          <cell r="Z359">
            <v>54917</v>
          </cell>
          <cell r="AA359">
            <v>61553</v>
          </cell>
        </row>
        <row r="360">
          <cell r="A360">
            <v>1</v>
          </cell>
          <cell r="B360">
            <v>96</v>
          </cell>
          <cell r="C360" t="str">
            <v>TR</v>
          </cell>
          <cell r="D360" t="str">
            <v xml:space="preserve"> T</v>
          </cell>
          <cell r="E360">
            <v>2</v>
          </cell>
          <cell r="F360">
            <v>11</v>
          </cell>
          <cell r="G360">
            <v>1</v>
          </cell>
          <cell r="H360">
            <v>1</v>
          </cell>
          <cell r="K360" t="str">
            <v>10</v>
          </cell>
          <cell r="M360" t="str">
            <v>009</v>
          </cell>
          <cell r="Q360">
            <v>137738</v>
          </cell>
          <cell r="R360">
            <v>9225</v>
          </cell>
          <cell r="S360">
            <v>9692</v>
          </cell>
          <cell r="T360">
            <v>10424</v>
          </cell>
          <cell r="U360">
            <v>9796</v>
          </cell>
          <cell r="W360">
            <v>10816</v>
          </cell>
          <cell r="X360">
            <v>12685</v>
          </cell>
          <cell r="Y360">
            <v>15065</v>
          </cell>
          <cell r="Z360">
            <v>16222</v>
          </cell>
          <cell r="AA360">
            <v>13374</v>
          </cell>
        </row>
        <row r="361">
          <cell r="A361">
            <v>1</v>
          </cell>
          <cell r="B361">
            <v>96</v>
          </cell>
          <cell r="C361" t="str">
            <v>TR</v>
          </cell>
          <cell r="D361" t="str">
            <v xml:space="preserve"> T</v>
          </cell>
          <cell r="E361">
            <v>2</v>
          </cell>
          <cell r="F361">
            <v>11</v>
          </cell>
          <cell r="G361">
            <v>1</v>
          </cell>
          <cell r="H361">
            <v>1</v>
          </cell>
          <cell r="K361" t="str">
            <v>10</v>
          </cell>
          <cell r="M361" t="str">
            <v>010</v>
          </cell>
          <cell r="Q361">
            <v>11171</v>
          </cell>
          <cell r="R361">
            <v>918</v>
          </cell>
          <cell r="S361">
            <v>965</v>
          </cell>
          <cell r="T361">
            <v>955</v>
          </cell>
          <cell r="U361">
            <v>927</v>
          </cell>
          <cell r="W361">
            <v>946</v>
          </cell>
          <cell r="X361">
            <v>1095</v>
          </cell>
          <cell r="Y361">
            <v>1355</v>
          </cell>
          <cell r="Z361">
            <v>1141</v>
          </cell>
          <cell r="AA361">
            <v>903</v>
          </cell>
        </row>
        <row r="362">
          <cell r="A362">
            <v>1</v>
          </cell>
          <cell r="B362">
            <v>96</v>
          </cell>
          <cell r="C362" t="str">
            <v>TR</v>
          </cell>
          <cell r="D362" t="str">
            <v xml:space="preserve"> T</v>
          </cell>
          <cell r="E362">
            <v>2</v>
          </cell>
          <cell r="F362">
            <v>11</v>
          </cell>
          <cell r="G362">
            <v>1</v>
          </cell>
          <cell r="H362">
            <v>1</v>
          </cell>
          <cell r="K362" t="str">
            <v>10</v>
          </cell>
          <cell r="M362" t="str">
            <v>011</v>
          </cell>
          <cell r="Q362">
            <v>126567</v>
          </cell>
          <cell r="R362">
            <v>8306</v>
          </cell>
          <cell r="S362">
            <v>8727</v>
          </cell>
          <cell r="T362">
            <v>9469</v>
          </cell>
          <cell r="U362">
            <v>8868</v>
          </cell>
          <cell r="W362">
            <v>9870</v>
          </cell>
          <cell r="X362">
            <v>11590</v>
          </cell>
          <cell r="Y362">
            <v>13710</v>
          </cell>
          <cell r="Z362">
            <v>15081</v>
          </cell>
          <cell r="AA362">
            <v>12471</v>
          </cell>
        </row>
        <row r="363">
          <cell r="A363">
            <v>1</v>
          </cell>
          <cell r="B363">
            <v>96</v>
          </cell>
          <cell r="C363" t="str">
            <v>TR</v>
          </cell>
          <cell r="D363" t="str">
            <v xml:space="preserve"> T</v>
          </cell>
          <cell r="E363">
            <v>2</v>
          </cell>
          <cell r="F363">
            <v>11</v>
          </cell>
          <cell r="G363">
            <v>1</v>
          </cell>
          <cell r="H363">
            <v>1</v>
          </cell>
          <cell r="K363" t="str">
            <v>10</v>
          </cell>
          <cell r="M363" t="str">
            <v>012</v>
          </cell>
          <cell r="Q363">
            <v>394789</v>
          </cell>
          <cell r="R363">
            <v>29021</v>
          </cell>
          <cell r="S363">
            <v>24600</v>
          </cell>
          <cell r="T363">
            <v>22831</v>
          </cell>
          <cell r="U363">
            <v>24538</v>
          </cell>
          <cell r="W363">
            <v>27638</v>
          </cell>
          <cell r="X363">
            <v>29513</v>
          </cell>
          <cell r="Y363">
            <v>32890</v>
          </cell>
          <cell r="Z363">
            <v>38695</v>
          </cell>
          <cell r="AA363">
            <v>48179</v>
          </cell>
        </row>
        <row r="364">
          <cell r="A364">
            <v>1</v>
          </cell>
          <cell r="B364">
            <v>96</v>
          </cell>
          <cell r="C364" t="str">
            <v>TR</v>
          </cell>
          <cell r="D364" t="str">
            <v xml:space="preserve"> T</v>
          </cell>
          <cell r="E364">
            <v>2</v>
          </cell>
          <cell r="F364">
            <v>11</v>
          </cell>
          <cell r="G364">
            <v>1</v>
          </cell>
          <cell r="H364">
            <v>1</v>
          </cell>
          <cell r="K364" t="str">
            <v>10</v>
          </cell>
          <cell r="M364" t="str">
            <v>013</v>
          </cell>
          <cell r="Q364">
            <v>291045</v>
          </cell>
          <cell r="R364">
            <v>22219</v>
          </cell>
          <cell r="S364">
            <v>18393</v>
          </cell>
          <cell r="T364">
            <v>16990</v>
          </cell>
          <cell r="U364">
            <v>18129</v>
          </cell>
          <cell r="W364">
            <v>19901</v>
          </cell>
          <cell r="X364">
            <v>21920</v>
          </cell>
          <cell r="Y364">
            <v>24165</v>
          </cell>
          <cell r="Z364">
            <v>28529</v>
          </cell>
          <cell r="AA364">
            <v>35662</v>
          </cell>
        </row>
        <row r="365">
          <cell r="A365">
            <v>1</v>
          </cell>
          <cell r="B365">
            <v>96</v>
          </cell>
          <cell r="C365" t="str">
            <v>TR</v>
          </cell>
          <cell r="D365" t="str">
            <v xml:space="preserve"> T</v>
          </cell>
          <cell r="E365">
            <v>2</v>
          </cell>
          <cell r="F365">
            <v>11</v>
          </cell>
          <cell r="G365">
            <v>1</v>
          </cell>
          <cell r="H365">
            <v>1</v>
          </cell>
          <cell r="K365" t="str">
            <v>10</v>
          </cell>
          <cell r="M365" t="str">
            <v>014</v>
          </cell>
          <cell r="Q365">
            <v>103744</v>
          </cell>
          <cell r="R365">
            <v>6802</v>
          </cell>
          <cell r="S365">
            <v>6207</v>
          </cell>
          <cell r="T365">
            <v>5841</v>
          </cell>
          <cell r="U365">
            <v>6408</v>
          </cell>
          <cell r="W365">
            <v>7738</v>
          </cell>
          <cell r="X365">
            <v>7594</v>
          </cell>
          <cell r="Y365">
            <v>8725</v>
          </cell>
          <cell r="Z365">
            <v>10166</v>
          </cell>
          <cell r="AA365">
            <v>12517</v>
          </cell>
        </row>
        <row r="366">
          <cell r="A366">
            <v>1</v>
          </cell>
          <cell r="B366">
            <v>96</v>
          </cell>
          <cell r="C366" t="str">
            <v>TR</v>
          </cell>
          <cell r="D366" t="str">
            <v xml:space="preserve"> T</v>
          </cell>
          <cell r="E366">
            <v>2</v>
          </cell>
          <cell r="F366">
            <v>11</v>
          </cell>
          <cell r="G366">
            <v>1</v>
          </cell>
          <cell r="H366">
            <v>1</v>
          </cell>
          <cell r="K366" t="str">
            <v>10</v>
          </cell>
          <cell r="M366" t="str">
            <v>015</v>
          </cell>
          <cell r="Q366">
            <v>826420</v>
          </cell>
          <cell r="R366">
            <v>59808</v>
          </cell>
          <cell r="S366">
            <v>65428</v>
          </cell>
          <cell r="T366">
            <v>69987</v>
          </cell>
          <cell r="U366">
            <v>70993</v>
          </cell>
          <cell r="W366">
            <v>73888</v>
          </cell>
          <cell r="X366">
            <v>75300</v>
          </cell>
          <cell r="Y366">
            <v>76493</v>
          </cell>
          <cell r="Z366">
            <v>75804</v>
          </cell>
          <cell r="AA366">
            <v>76241</v>
          </cell>
        </row>
        <row r="367">
          <cell r="A367">
            <v>2</v>
          </cell>
          <cell r="B367">
            <v>96</v>
          </cell>
          <cell r="C367" t="str">
            <v>TR</v>
          </cell>
          <cell r="D367" t="str">
            <v xml:space="preserve"> T</v>
          </cell>
          <cell r="E367">
            <v>2</v>
          </cell>
          <cell r="F367">
            <v>11</v>
          </cell>
          <cell r="G367">
            <v>1</v>
          </cell>
          <cell r="H367">
            <v>1</v>
          </cell>
          <cell r="K367" t="str">
            <v>10</v>
          </cell>
          <cell r="M367" t="str">
            <v>016</v>
          </cell>
          <cell r="Q367">
            <v>495689</v>
          </cell>
          <cell r="R367">
            <v>36372</v>
          </cell>
          <cell r="S367">
            <v>32492</v>
          </cell>
          <cell r="T367">
            <v>31885</v>
          </cell>
          <cell r="U367">
            <v>32253</v>
          </cell>
          <cell r="W367">
            <v>38984</v>
          </cell>
          <cell r="X367">
            <v>37611</v>
          </cell>
          <cell r="Y367">
            <v>40482</v>
          </cell>
          <cell r="Z367">
            <v>46673</v>
          </cell>
          <cell r="AA367">
            <v>56433</v>
          </cell>
        </row>
        <row r="368">
          <cell r="A368">
            <v>1</v>
          </cell>
          <cell r="B368">
            <v>96</v>
          </cell>
          <cell r="C368" t="str">
            <v>TR</v>
          </cell>
          <cell r="D368" t="str">
            <v xml:space="preserve"> T</v>
          </cell>
          <cell r="E368">
            <v>2</v>
          </cell>
          <cell r="F368">
            <v>11</v>
          </cell>
          <cell r="G368">
            <v>1</v>
          </cell>
          <cell r="H368">
            <v>1</v>
          </cell>
          <cell r="K368" t="str">
            <v>11</v>
          </cell>
          <cell r="M368" t="str">
            <v>TTT</v>
          </cell>
          <cell r="Q368">
            <v>3094762</v>
          </cell>
          <cell r="R368">
            <v>228403</v>
          </cell>
          <cell r="S368">
            <v>229406</v>
          </cell>
          <cell r="T368">
            <v>231396</v>
          </cell>
          <cell r="U368">
            <v>239443</v>
          </cell>
          <cell r="W368">
            <v>255774</v>
          </cell>
          <cell r="X368">
            <v>265813</v>
          </cell>
          <cell r="Y368">
            <v>276510</v>
          </cell>
          <cell r="Z368">
            <v>294439</v>
          </cell>
          <cell r="AA368">
            <v>317081</v>
          </cell>
        </row>
        <row r="369">
          <cell r="A369">
            <v>1</v>
          </cell>
          <cell r="B369">
            <v>96</v>
          </cell>
          <cell r="C369" t="str">
            <v>TR</v>
          </cell>
          <cell r="D369" t="str">
            <v xml:space="preserve"> T</v>
          </cell>
          <cell r="E369">
            <v>2</v>
          </cell>
          <cell r="F369">
            <v>11</v>
          </cell>
          <cell r="G369">
            <v>1</v>
          </cell>
          <cell r="H369">
            <v>1</v>
          </cell>
          <cell r="K369" t="str">
            <v>11</v>
          </cell>
          <cell r="M369" t="str">
            <v>001</v>
          </cell>
          <cell r="Q369">
            <v>2169012</v>
          </cell>
          <cell r="R369">
            <v>163168</v>
          </cell>
          <cell r="S369">
            <v>169670</v>
          </cell>
          <cell r="T369">
            <v>174881</v>
          </cell>
          <cell r="U369">
            <v>179706</v>
          </cell>
          <cell r="W369">
            <v>190374</v>
          </cell>
          <cell r="X369">
            <v>193177</v>
          </cell>
          <cell r="Y369">
            <v>192930</v>
          </cell>
          <cell r="Z369">
            <v>194309</v>
          </cell>
          <cell r="AA369">
            <v>206917</v>
          </cell>
        </row>
        <row r="370">
          <cell r="A370">
            <v>1</v>
          </cell>
          <cell r="B370">
            <v>96</v>
          </cell>
          <cell r="C370" t="str">
            <v>TR</v>
          </cell>
          <cell r="D370" t="str">
            <v xml:space="preserve"> T</v>
          </cell>
          <cell r="E370">
            <v>2</v>
          </cell>
          <cell r="F370">
            <v>11</v>
          </cell>
          <cell r="G370">
            <v>1</v>
          </cell>
          <cell r="H370">
            <v>1</v>
          </cell>
          <cell r="K370" t="str">
            <v>11</v>
          </cell>
          <cell r="M370" t="str">
            <v>002</v>
          </cell>
          <cell r="Q370">
            <v>1982974</v>
          </cell>
          <cell r="R370">
            <v>149545</v>
          </cell>
          <cell r="S370">
            <v>155263</v>
          </cell>
          <cell r="T370">
            <v>159130</v>
          </cell>
          <cell r="U370">
            <v>166333</v>
          </cell>
          <cell r="W370">
            <v>174266</v>
          </cell>
          <cell r="X370">
            <v>174976</v>
          </cell>
          <cell r="Y370">
            <v>176641</v>
          </cell>
          <cell r="Z370">
            <v>179585</v>
          </cell>
          <cell r="AA370">
            <v>191496</v>
          </cell>
        </row>
        <row r="371">
          <cell r="A371">
            <v>1</v>
          </cell>
          <cell r="B371">
            <v>96</v>
          </cell>
          <cell r="C371" t="str">
            <v>TR</v>
          </cell>
          <cell r="D371" t="str">
            <v xml:space="preserve"> T</v>
          </cell>
          <cell r="E371">
            <v>2</v>
          </cell>
          <cell r="F371">
            <v>11</v>
          </cell>
          <cell r="G371">
            <v>1</v>
          </cell>
          <cell r="H371">
            <v>1</v>
          </cell>
          <cell r="K371" t="str">
            <v>11</v>
          </cell>
          <cell r="M371" t="str">
            <v>003</v>
          </cell>
          <cell r="Q371">
            <v>1548601</v>
          </cell>
          <cell r="R371">
            <v>118106</v>
          </cell>
          <cell r="S371">
            <v>124753</v>
          </cell>
          <cell r="T371">
            <v>127811</v>
          </cell>
          <cell r="U371">
            <v>131856</v>
          </cell>
          <cell r="W371">
            <v>137609</v>
          </cell>
          <cell r="X371">
            <v>137641</v>
          </cell>
          <cell r="Y371">
            <v>137912</v>
          </cell>
          <cell r="Z371">
            <v>140466</v>
          </cell>
          <cell r="AA371">
            <v>149816</v>
          </cell>
        </row>
        <row r="372">
          <cell r="A372">
            <v>1</v>
          </cell>
          <cell r="B372">
            <v>96</v>
          </cell>
          <cell r="C372" t="str">
            <v>TR</v>
          </cell>
          <cell r="D372" t="str">
            <v xml:space="preserve"> T</v>
          </cell>
          <cell r="E372">
            <v>2</v>
          </cell>
          <cell r="F372">
            <v>11</v>
          </cell>
          <cell r="G372">
            <v>1</v>
          </cell>
          <cell r="H372">
            <v>1</v>
          </cell>
          <cell r="K372" t="str">
            <v>11</v>
          </cell>
          <cell r="M372" t="str">
            <v>004</v>
          </cell>
          <cell r="Q372">
            <v>110129</v>
          </cell>
          <cell r="R372">
            <v>8583</v>
          </cell>
          <cell r="S372">
            <v>8345</v>
          </cell>
          <cell r="T372">
            <v>8484</v>
          </cell>
          <cell r="U372">
            <v>8983</v>
          </cell>
          <cell r="W372">
            <v>9158</v>
          </cell>
          <cell r="X372">
            <v>8719</v>
          </cell>
          <cell r="Y372">
            <v>8962</v>
          </cell>
          <cell r="Z372">
            <v>10045</v>
          </cell>
          <cell r="AA372">
            <v>10402</v>
          </cell>
        </row>
        <row r="373">
          <cell r="A373">
            <v>1</v>
          </cell>
          <cell r="B373">
            <v>96</v>
          </cell>
          <cell r="C373" t="str">
            <v>TR</v>
          </cell>
          <cell r="D373" t="str">
            <v xml:space="preserve"> T</v>
          </cell>
          <cell r="E373">
            <v>2</v>
          </cell>
          <cell r="F373">
            <v>11</v>
          </cell>
          <cell r="G373">
            <v>1</v>
          </cell>
          <cell r="H373">
            <v>1</v>
          </cell>
          <cell r="K373" t="str">
            <v>11</v>
          </cell>
          <cell r="M373" t="str">
            <v>005</v>
          </cell>
          <cell r="Q373">
            <v>208059</v>
          </cell>
          <cell r="R373">
            <v>18091</v>
          </cell>
          <cell r="S373">
            <v>16907</v>
          </cell>
          <cell r="T373">
            <v>16464</v>
          </cell>
          <cell r="U373">
            <v>17227</v>
          </cell>
          <cell r="W373">
            <v>17384</v>
          </cell>
          <cell r="X373">
            <v>17178</v>
          </cell>
          <cell r="Y373">
            <v>17714</v>
          </cell>
          <cell r="Z373">
            <v>17130</v>
          </cell>
          <cell r="AA373">
            <v>18558</v>
          </cell>
        </row>
        <row r="374">
          <cell r="A374">
            <v>1</v>
          </cell>
          <cell r="B374">
            <v>96</v>
          </cell>
          <cell r="C374" t="str">
            <v>TR</v>
          </cell>
          <cell r="D374" t="str">
            <v xml:space="preserve"> T</v>
          </cell>
          <cell r="E374">
            <v>2</v>
          </cell>
          <cell r="F374">
            <v>11</v>
          </cell>
          <cell r="G374">
            <v>1</v>
          </cell>
          <cell r="H374">
            <v>1</v>
          </cell>
          <cell r="K374" t="str">
            <v>11</v>
          </cell>
          <cell r="M374" t="str">
            <v>006</v>
          </cell>
          <cell r="Q374">
            <v>116186</v>
          </cell>
          <cell r="R374">
            <v>4766</v>
          </cell>
          <cell r="S374">
            <v>5259</v>
          </cell>
          <cell r="T374">
            <v>6371</v>
          </cell>
          <cell r="U374">
            <v>8268</v>
          </cell>
          <cell r="W374">
            <v>10115</v>
          </cell>
          <cell r="X374">
            <v>11438</v>
          </cell>
          <cell r="Y374">
            <v>12053</v>
          </cell>
          <cell r="Z374">
            <v>11944</v>
          </cell>
          <cell r="AA374">
            <v>12720</v>
          </cell>
        </row>
        <row r="375">
          <cell r="A375">
            <v>1</v>
          </cell>
          <cell r="B375">
            <v>96</v>
          </cell>
          <cell r="C375" t="str">
            <v>TR</v>
          </cell>
          <cell r="D375" t="str">
            <v xml:space="preserve"> T</v>
          </cell>
          <cell r="E375">
            <v>2</v>
          </cell>
          <cell r="F375">
            <v>11</v>
          </cell>
          <cell r="G375">
            <v>1</v>
          </cell>
          <cell r="H375">
            <v>1</v>
          </cell>
          <cell r="K375" t="str">
            <v>11</v>
          </cell>
          <cell r="M375" t="str">
            <v>007</v>
          </cell>
          <cell r="Q375">
            <v>186038</v>
          </cell>
          <cell r="R375">
            <v>13623</v>
          </cell>
          <cell r="S375">
            <v>14407</v>
          </cell>
          <cell r="T375">
            <v>15751</v>
          </cell>
          <cell r="U375">
            <v>13372</v>
          </cell>
          <cell r="W375">
            <v>16108</v>
          </cell>
          <cell r="X375">
            <v>18201</v>
          </cell>
          <cell r="Y375">
            <v>16289</v>
          </cell>
          <cell r="Z375">
            <v>14724</v>
          </cell>
          <cell r="AA375">
            <v>15421</v>
          </cell>
        </row>
        <row r="376">
          <cell r="A376">
            <v>1</v>
          </cell>
          <cell r="B376">
            <v>96</v>
          </cell>
          <cell r="C376" t="str">
            <v>TR</v>
          </cell>
          <cell r="D376" t="str">
            <v xml:space="preserve"> T</v>
          </cell>
          <cell r="E376">
            <v>2</v>
          </cell>
          <cell r="F376">
            <v>11</v>
          </cell>
          <cell r="G376">
            <v>1</v>
          </cell>
          <cell r="H376">
            <v>1</v>
          </cell>
          <cell r="K376" t="str">
            <v>11</v>
          </cell>
          <cell r="M376" t="str">
            <v>008</v>
          </cell>
          <cell r="Q376">
            <v>925749</v>
          </cell>
          <cell r="R376">
            <v>65235</v>
          </cell>
          <cell r="S376">
            <v>59736</v>
          </cell>
          <cell r="T376">
            <v>56516</v>
          </cell>
          <cell r="U376">
            <v>59737</v>
          </cell>
          <cell r="W376">
            <v>65400</v>
          </cell>
          <cell r="X376">
            <v>72636</v>
          </cell>
          <cell r="Y376">
            <v>83580</v>
          </cell>
          <cell r="Z376">
            <v>100130</v>
          </cell>
          <cell r="AA376">
            <v>110164</v>
          </cell>
        </row>
        <row r="377">
          <cell r="A377">
            <v>1</v>
          </cell>
          <cell r="B377">
            <v>96</v>
          </cell>
          <cell r="C377" t="str">
            <v>TR</v>
          </cell>
          <cell r="D377" t="str">
            <v xml:space="preserve"> T</v>
          </cell>
          <cell r="E377">
            <v>2</v>
          </cell>
          <cell r="F377">
            <v>11</v>
          </cell>
          <cell r="G377">
            <v>1</v>
          </cell>
          <cell r="H377">
            <v>1</v>
          </cell>
          <cell r="K377" t="str">
            <v>11</v>
          </cell>
          <cell r="M377" t="str">
            <v>009</v>
          </cell>
          <cell r="Q377">
            <v>228785</v>
          </cell>
          <cell r="R377">
            <v>14989</v>
          </cell>
          <cell r="S377">
            <v>15770</v>
          </cell>
          <cell r="T377">
            <v>16762</v>
          </cell>
          <cell r="U377">
            <v>17685</v>
          </cell>
          <cell r="W377">
            <v>18832</v>
          </cell>
          <cell r="X377">
            <v>21089</v>
          </cell>
          <cell r="Y377">
            <v>21487</v>
          </cell>
          <cell r="Z377">
            <v>21701</v>
          </cell>
          <cell r="AA377">
            <v>22765</v>
          </cell>
        </row>
        <row r="378">
          <cell r="A378">
            <v>1</v>
          </cell>
          <cell r="B378">
            <v>96</v>
          </cell>
          <cell r="C378" t="str">
            <v>TR</v>
          </cell>
          <cell r="D378" t="str">
            <v xml:space="preserve"> T</v>
          </cell>
          <cell r="E378">
            <v>2</v>
          </cell>
          <cell r="F378">
            <v>11</v>
          </cell>
          <cell r="G378">
            <v>1</v>
          </cell>
          <cell r="H378">
            <v>1</v>
          </cell>
          <cell r="K378" t="str">
            <v>11</v>
          </cell>
          <cell r="M378" t="str">
            <v>010</v>
          </cell>
          <cell r="Q378">
            <v>61616</v>
          </cell>
          <cell r="R378">
            <v>4796</v>
          </cell>
          <cell r="S378">
            <v>5017</v>
          </cell>
          <cell r="T378">
            <v>5228</v>
          </cell>
          <cell r="U378">
            <v>5469</v>
          </cell>
          <cell r="W378">
            <v>5605</v>
          </cell>
          <cell r="X378">
            <v>5776</v>
          </cell>
          <cell r="Y378">
            <v>5872</v>
          </cell>
          <cell r="Z378">
            <v>5929</v>
          </cell>
          <cell r="AA378">
            <v>5937</v>
          </cell>
        </row>
        <row r="379">
          <cell r="A379">
            <v>1</v>
          </cell>
          <cell r="B379">
            <v>96</v>
          </cell>
          <cell r="C379" t="str">
            <v>TR</v>
          </cell>
          <cell r="D379" t="str">
            <v xml:space="preserve"> T</v>
          </cell>
          <cell r="E379">
            <v>2</v>
          </cell>
          <cell r="F379">
            <v>11</v>
          </cell>
          <cell r="G379">
            <v>1</v>
          </cell>
          <cell r="H379">
            <v>1</v>
          </cell>
          <cell r="K379" t="str">
            <v>11</v>
          </cell>
          <cell r="M379" t="str">
            <v>011</v>
          </cell>
          <cell r="Q379">
            <v>167169</v>
          </cell>
          <cell r="R379">
            <v>10193</v>
          </cell>
          <cell r="S379">
            <v>10753</v>
          </cell>
          <cell r="T379">
            <v>11534</v>
          </cell>
          <cell r="U379">
            <v>12216</v>
          </cell>
          <cell r="W379">
            <v>13227</v>
          </cell>
          <cell r="X379">
            <v>15314</v>
          </cell>
          <cell r="Y379">
            <v>15615</v>
          </cell>
          <cell r="Z379">
            <v>15772</v>
          </cell>
          <cell r="AA379">
            <v>16829</v>
          </cell>
        </row>
        <row r="380">
          <cell r="A380">
            <v>1</v>
          </cell>
          <cell r="B380">
            <v>96</v>
          </cell>
          <cell r="C380" t="str">
            <v>TR</v>
          </cell>
          <cell r="D380" t="str">
            <v xml:space="preserve"> T</v>
          </cell>
          <cell r="E380">
            <v>2</v>
          </cell>
          <cell r="F380">
            <v>11</v>
          </cell>
          <cell r="G380">
            <v>1</v>
          </cell>
          <cell r="H380">
            <v>1</v>
          </cell>
          <cell r="K380" t="str">
            <v>11</v>
          </cell>
          <cell r="M380" t="str">
            <v>012</v>
          </cell>
          <cell r="Q380">
            <v>696964</v>
          </cell>
          <cell r="R380">
            <v>50246</v>
          </cell>
          <cell r="S380">
            <v>43966</v>
          </cell>
          <cell r="T380">
            <v>39754</v>
          </cell>
          <cell r="U380">
            <v>42053</v>
          </cell>
          <cell r="W380">
            <v>46568</v>
          </cell>
          <cell r="X380">
            <v>51546</v>
          </cell>
          <cell r="Y380">
            <v>62093</v>
          </cell>
          <cell r="Z380">
            <v>78430</v>
          </cell>
          <cell r="AA380">
            <v>87398</v>
          </cell>
        </row>
        <row r="381">
          <cell r="A381">
            <v>1</v>
          </cell>
          <cell r="B381">
            <v>96</v>
          </cell>
          <cell r="C381" t="str">
            <v>TR</v>
          </cell>
          <cell r="D381" t="str">
            <v xml:space="preserve"> T</v>
          </cell>
          <cell r="E381">
            <v>2</v>
          </cell>
          <cell r="F381">
            <v>11</v>
          </cell>
          <cell r="G381">
            <v>1</v>
          </cell>
          <cell r="H381">
            <v>1</v>
          </cell>
          <cell r="K381" t="str">
            <v>11</v>
          </cell>
          <cell r="M381" t="str">
            <v>013</v>
          </cell>
          <cell r="Q381">
            <v>438031</v>
          </cell>
          <cell r="R381">
            <v>31442</v>
          </cell>
          <cell r="S381">
            <v>23644</v>
          </cell>
          <cell r="T381">
            <v>22136</v>
          </cell>
          <cell r="U381">
            <v>24143</v>
          </cell>
          <cell r="W381">
            <v>28008</v>
          </cell>
          <cell r="X381">
            <v>32210</v>
          </cell>
          <cell r="Y381">
            <v>39606</v>
          </cell>
          <cell r="Z381">
            <v>53246</v>
          </cell>
          <cell r="AA381">
            <v>60343</v>
          </cell>
        </row>
        <row r="382">
          <cell r="A382">
            <v>1</v>
          </cell>
          <cell r="B382">
            <v>96</v>
          </cell>
          <cell r="C382" t="str">
            <v>TR</v>
          </cell>
          <cell r="D382" t="str">
            <v xml:space="preserve"> T</v>
          </cell>
          <cell r="E382">
            <v>2</v>
          </cell>
          <cell r="F382">
            <v>11</v>
          </cell>
          <cell r="G382">
            <v>1</v>
          </cell>
          <cell r="H382">
            <v>1</v>
          </cell>
          <cell r="K382" t="str">
            <v>11</v>
          </cell>
          <cell r="M382" t="str">
            <v>014</v>
          </cell>
          <cell r="Q382">
            <v>258933</v>
          </cell>
          <cell r="R382">
            <v>18803</v>
          </cell>
          <cell r="S382">
            <v>20323</v>
          </cell>
          <cell r="T382">
            <v>17618</v>
          </cell>
          <cell r="U382">
            <v>17909</v>
          </cell>
          <cell r="W382">
            <v>18560</v>
          </cell>
          <cell r="X382">
            <v>19337</v>
          </cell>
          <cell r="Y382">
            <v>22487</v>
          </cell>
          <cell r="Z382">
            <v>25183</v>
          </cell>
          <cell r="AA382">
            <v>27055</v>
          </cell>
        </row>
        <row r="383">
          <cell r="A383">
            <v>1</v>
          </cell>
          <cell r="B383">
            <v>96</v>
          </cell>
          <cell r="C383" t="str">
            <v>TR</v>
          </cell>
          <cell r="D383" t="str">
            <v xml:space="preserve"> T</v>
          </cell>
          <cell r="E383">
            <v>2</v>
          </cell>
          <cell r="F383">
            <v>11</v>
          </cell>
          <cell r="G383">
            <v>1</v>
          </cell>
          <cell r="H383">
            <v>1</v>
          </cell>
          <cell r="K383" t="str">
            <v>11</v>
          </cell>
          <cell r="M383" t="str">
            <v>015</v>
          </cell>
          <cell r="Q383">
            <v>2211759</v>
          </cell>
          <cell r="R383">
            <v>164535</v>
          </cell>
          <cell r="S383">
            <v>171033</v>
          </cell>
          <cell r="T383">
            <v>175891</v>
          </cell>
          <cell r="U383">
            <v>184018</v>
          </cell>
          <cell r="W383">
            <v>193098</v>
          </cell>
          <cell r="X383">
            <v>196065</v>
          </cell>
          <cell r="Y383">
            <v>198128</v>
          </cell>
          <cell r="Z383">
            <v>201285</v>
          </cell>
          <cell r="AA383">
            <v>214262</v>
          </cell>
        </row>
        <row r="384">
          <cell r="A384">
            <v>2</v>
          </cell>
          <cell r="B384">
            <v>96</v>
          </cell>
          <cell r="C384" t="str">
            <v>TR</v>
          </cell>
          <cell r="D384" t="str">
            <v xml:space="preserve"> T</v>
          </cell>
          <cell r="E384">
            <v>2</v>
          </cell>
          <cell r="F384">
            <v>11</v>
          </cell>
          <cell r="G384">
            <v>1</v>
          </cell>
          <cell r="H384">
            <v>1</v>
          </cell>
          <cell r="K384" t="str">
            <v>11</v>
          </cell>
          <cell r="M384" t="str">
            <v>016</v>
          </cell>
          <cell r="Q384">
            <v>883002</v>
          </cell>
          <cell r="R384">
            <v>63868</v>
          </cell>
          <cell r="S384">
            <v>58373</v>
          </cell>
          <cell r="T384">
            <v>55505</v>
          </cell>
          <cell r="U384">
            <v>55425</v>
          </cell>
          <cell r="W384">
            <v>62676</v>
          </cell>
          <cell r="X384">
            <v>69748</v>
          </cell>
          <cell r="Y384">
            <v>78382</v>
          </cell>
          <cell r="Z384">
            <v>93154</v>
          </cell>
          <cell r="AA384">
            <v>102819</v>
          </cell>
        </row>
        <row r="385">
          <cell r="A385">
            <v>1</v>
          </cell>
          <cell r="B385">
            <v>96</v>
          </cell>
          <cell r="C385" t="str">
            <v>TR</v>
          </cell>
          <cell r="D385" t="str">
            <v xml:space="preserve"> T</v>
          </cell>
          <cell r="E385">
            <v>2</v>
          </cell>
          <cell r="F385">
            <v>11</v>
          </cell>
          <cell r="G385">
            <v>1</v>
          </cell>
          <cell r="H385">
            <v>1</v>
          </cell>
          <cell r="K385" t="str">
            <v>12</v>
          </cell>
          <cell r="M385" t="str">
            <v>TTT</v>
          </cell>
          <cell r="Q385">
            <v>3132749</v>
          </cell>
          <cell r="R385">
            <v>243833</v>
          </cell>
          <cell r="S385">
            <v>238502</v>
          </cell>
          <cell r="T385">
            <v>238137</v>
          </cell>
          <cell r="U385">
            <v>240259</v>
          </cell>
          <cell r="W385">
            <v>247416</v>
          </cell>
          <cell r="X385">
            <v>255703</v>
          </cell>
          <cell r="Y385">
            <v>266441</v>
          </cell>
          <cell r="Z385">
            <v>285725</v>
          </cell>
          <cell r="AA385">
            <v>308576</v>
          </cell>
        </row>
        <row r="386">
          <cell r="A386">
            <v>1</v>
          </cell>
          <cell r="B386">
            <v>96</v>
          </cell>
          <cell r="C386" t="str">
            <v>TR</v>
          </cell>
          <cell r="D386" t="str">
            <v xml:space="preserve"> T</v>
          </cell>
          <cell r="E386">
            <v>2</v>
          </cell>
          <cell r="F386">
            <v>11</v>
          </cell>
          <cell r="G386">
            <v>1</v>
          </cell>
          <cell r="H386">
            <v>1</v>
          </cell>
          <cell r="K386" t="str">
            <v>12</v>
          </cell>
          <cell r="M386" t="str">
            <v>001</v>
          </cell>
          <cell r="Q386">
            <v>2070122</v>
          </cell>
          <cell r="R386">
            <v>163259</v>
          </cell>
          <cell r="S386">
            <v>170021</v>
          </cell>
          <cell r="T386">
            <v>173596</v>
          </cell>
          <cell r="U386">
            <v>169505</v>
          </cell>
          <cell r="W386">
            <v>177570</v>
          </cell>
          <cell r="X386">
            <v>177581</v>
          </cell>
          <cell r="Y386">
            <v>175163</v>
          </cell>
          <cell r="Z386">
            <v>177621</v>
          </cell>
          <cell r="AA386">
            <v>184941</v>
          </cell>
        </row>
        <row r="387">
          <cell r="A387">
            <v>1</v>
          </cell>
          <cell r="B387">
            <v>96</v>
          </cell>
          <cell r="C387" t="str">
            <v>TR</v>
          </cell>
          <cell r="D387" t="str">
            <v xml:space="preserve"> T</v>
          </cell>
          <cell r="E387">
            <v>2</v>
          </cell>
          <cell r="F387">
            <v>11</v>
          </cell>
          <cell r="G387">
            <v>1</v>
          </cell>
          <cell r="H387">
            <v>1</v>
          </cell>
          <cell r="K387" t="str">
            <v>12</v>
          </cell>
          <cell r="M387" t="str">
            <v>002</v>
          </cell>
          <cell r="Q387">
            <v>1765177</v>
          </cell>
          <cell r="R387">
            <v>138579</v>
          </cell>
          <cell r="S387">
            <v>141697</v>
          </cell>
          <cell r="T387">
            <v>144774</v>
          </cell>
          <cell r="U387">
            <v>146645</v>
          </cell>
          <cell r="W387">
            <v>150657</v>
          </cell>
          <cell r="X387">
            <v>151520</v>
          </cell>
          <cell r="Y387">
            <v>149618</v>
          </cell>
          <cell r="Z387">
            <v>153793</v>
          </cell>
          <cell r="AA387">
            <v>160304</v>
          </cell>
        </row>
        <row r="388">
          <cell r="A388">
            <v>1</v>
          </cell>
          <cell r="B388">
            <v>96</v>
          </cell>
          <cell r="C388" t="str">
            <v>TR</v>
          </cell>
          <cell r="D388" t="str">
            <v xml:space="preserve"> T</v>
          </cell>
          <cell r="E388">
            <v>2</v>
          </cell>
          <cell r="F388">
            <v>11</v>
          </cell>
          <cell r="G388">
            <v>1</v>
          </cell>
          <cell r="H388">
            <v>1</v>
          </cell>
          <cell r="K388" t="str">
            <v>12</v>
          </cell>
          <cell r="M388" t="str">
            <v>003</v>
          </cell>
          <cell r="Q388">
            <v>1357313</v>
          </cell>
          <cell r="R388">
            <v>102860</v>
          </cell>
          <cell r="S388">
            <v>108620</v>
          </cell>
          <cell r="T388">
            <v>111696</v>
          </cell>
          <cell r="U388">
            <v>113784</v>
          </cell>
          <cell r="W388">
            <v>117173</v>
          </cell>
          <cell r="X388">
            <v>117382</v>
          </cell>
          <cell r="Y388">
            <v>114974</v>
          </cell>
          <cell r="Z388">
            <v>119814</v>
          </cell>
          <cell r="AA388">
            <v>124678</v>
          </cell>
        </row>
        <row r="389">
          <cell r="A389">
            <v>1</v>
          </cell>
          <cell r="B389">
            <v>96</v>
          </cell>
          <cell r="C389" t="str">
            <v>TR</v>
          </cell>
          <cell r="D389" t="str">
            <v xml:space="preserve"> T</v>
          </cell>
          <cell r="E389">
            <v>2</v>
          </cell>
          <cell r="F389">
            <v>11</v>
          </cell>
          <cell r="G389">
            <v>1</v>
          </cell>
          <cell r="H389">
            <v>1</v>
          </cell>
          <cell r="K389" t="str">
            <v>12</v>
          </cell>
          <cell r="M389" t="str">
            <v>004</v>
          </cell>
          <cell r="Q389">
            <v>71819</v>
          </cell>
          <cell r="R389">
            <v>6621</v>
          </cell>
          <cell r="S389">
            <v>6329</v>
          </cell>
          <cell r="T389">
            <v>5842</v>
          </cell>
          <cell r="U389">
            <v>5511</v>
          </cell>
          <cell r="W389">
            <v>5237</v>
          </cell>
          <cell r="X389">
            <v>5127</v>
          </cell>
          <cell r="Y389">
            <v>5525</v>
          </cell>
          <cell r="Z389">
            <v>5607</v>
          </cell>
          <cell r="AA389">
            <v>6401</v>
          </cell>
        </row>
        <row r="390">
          <cell r="A390">
            <v>1</v>
          </cell>
          <cell r="B390">
            <v>96</v>
          </cell>
          <cell r="C390" t="str">
            <v>TR</v>
          </cell>
          <cell r="D390" t="str">
            <v xml:space="preserve"> T</v>
          </cell>
          <cell r="E390">
            <v>2</v>
          </cell>
          <cell r="F390">
            <v>11</v>
          </cell>
          <cell r="G390">
            <v>1</v>
          </cell>
          <cell r="H390">
            <v>1</v>
          </cell>
          <cell r="K390" t="str">
            <v>12</v>
          </cell>
          <cell r="M390" t="str">
            <v>005</v>
          </cell>
          <cell r="Q390">
            <v>213260</v>
          </cell>
          <cell r="R390">
            <v>19495</v>
          </cell>
          <cell r="S390">
            <v>17455</v>
          </cell>
          <cell r="T390">
            <v>17873</v>
          </cell>
          <cell r="U390">
            <v>17398</v>
          </cell>
          <cell r="W390">
            <v>17432</v>
          </cell>
          <cell r="X390">
            <v>18131</v>
          </cell>
          <cell r="Y390">
            <v>18168</v>
          </cell>
          <cell r="Z390">
            <v>17269</v>
          </cell>
          <cell r="AA390">
            <v>18009</v>
          </cell>
        </row>
        <row r="391">
          <cell r="A391">
            <v>1</v>
          </cell>
          <cell r="B391">
            <v>96</v>
          </cell>
          <cell r="C391" t="str">
            <v>TR</v>
          </cell>
          <cell r="D391" t="str">
            <v xml:space="preserve"> T</v>
          </cell>
          <cell r="E391">
            <v>2</v>
          </cell>
          <cell r="F391">
            <v>11</v>
          </cell>
          <cell r="G391">
            <v>1</v>
          </cell>
          <cell r="H391">
            <v>1</v>
          </cell>
          <cell r="K391" t="str">
            <v>12</v>
          </cell>
          <cell r="M391" t="str">
            <v>006</v>
          </cell>
          <cell r="Q391">
            <v>122785</v>
          </cell>
          <cell r="R391">
            <v>9603</v>
          </cell>
          <cell r="S391">
            <v>9293</v>
          </cell>
          <cell r="T391">
            <v>9364</v>
          </cell>
          <cell r="U391">
            <v>9952</v>
          </cell>
          <cell r="W391">
            <v>10815</v>
          </cell>
          <cell r="X391">
            <v>10881</v>
          </cell>
          <cell r="Y391">
            <v>10951</v>
          </cell>
          <cell r="Z391">
            <v>11103</v>
          </cell>
          <cell r="AA391">
            <v>11216</v>
          </cell>
        </row>
        <row r="392">
          <cell r="A392">
            <v>1</v>
          </cell>
          <cell r="B392">
            <v>96</v>
          </cell>
          <cell r="C392" t="str">
            <v>TR</v>
          </cell>
          <cell r="D392" t="str">
            <v xml:space="preserve"> T</v>
          </cell>
          <cell r="E392">
            <v>2</v>
          </cell>
          <cell r="F392">
            <v>11</v>
          </cell>
          <cell r="G392">
            <v>1</v>
          </cell>
          <cell r="H392">
            <v>1</v>
          </cell>
          <cell r="K392" t="str">
            <v>12</v>
          </cell>
          <cell r="M392" t="str">
            <v>007</v>
          </cell>
          <cell r="Q392">
            <v>304945</v>
          </cell>
          <cell r="R392">
            <v>24680</v>
          </cell>
          <cell r="S392">
            <v>28325</v>
          </cell>
          <cell r="T392">
            <v>28822</v>
          </cell>
          <cell r="U392">
            <v>22860</v>
          </cell>
          <cell r="W392">
            <v>26913</v>
          </cell>
          <cell r="X392">
            <v>26060</v>
          </cell>
          <cell r="Y392">
            <v>25545</v>
          </cell>
          <cell r="Z392">
            <v>23828</v>
          </cell>
          <cell r="AA392">
            <v>24637</v>
          </cell>
        </row>
        <row r="393">
          <cell r="A393">
            <v>1</v>
          </cell>
          <cell r="B393">
            <v>96</v>
          </cell>
          <cell r="C393" t="str">
            <v>TR</v>
          </cell>
          <cell r="D393" t="str">
            <v xml:space="preserve"> T</v>
          </cell>
          <cell r="E393">
            <v>2</v>
          </cell>
          <cell r="F393">
            <v>11</v>
          </cell>
          <cell r="G393">
            <v>1</v>
          </cell>
          <cell r="H393">
            <v>1</v>
          </cell>
          <cell r="K393" t="str">
            <v>12</v>
          </cell>
          <cell r="M393" t="str">
            <v>008</v>
          </cell>
          <cell r="Q393">
            <v>1062627</v>
          </cell>
          <cell r="R393">
            <v>80574</v>
          </cell>
          <cell r="S393">
            <v>68481</v>
          </cell>
          <cell r="T393">
            <v>64541</v>
          </cell>
          <cell r="U393">
            <v>70754</v>
          </cell>
          <cell r="W393">
            <v>69846</v>
          </cell>
          <cell r="X393">
            <v>78122</v>
          </cell>
          <cell r="Y393">
            <v>91278</v>
          </cell>
          <cell r="Z393">
            <v>108105</v>
          </cell>
          <cell r="AA393">
            <v>123636</v>
          </cell>
        </row>
        <row r="394">
          <cell r="A394">
            <v>1</v>
          </cell>
          <cell r="B394">
            <v>96</v>
          </cell>
          <cell r="C394" t="str">
            <v>TR</v>
          </cell>
          <cell r="D394" t="str">
            <v xml:space="preserve"> T</v>
          </cell>
          <cell r="E394">
            <v>2</v>
          </cell>
          <cell r="F394">
            <v>11</v>
          </cell>
          <cell r="G394">
            <v>1</v>
          </cell>
          <cell r="H394">
            <v>1</v>
          </cell>
          <cell r="K394" t="str">
            <v>12</v>
          </cell>
          <cell r="M394" t="str">
            <v>009</v>
          </cell>
          <cell r="Q394">
            <v>241438</v>
          </cell>
          <cell r="R394">
            <v>19339</v>
          </cell>
          <cell r="S394">
            <v>17844</v>
          </cell>
          <cell r="T394">
            <v>16931</v>
          </cell>
          <cell r="U394">
            <v>17165</v>
          </cell>
          <cell r="W394">
            <v>18276</v>
          </cell>
          <cell r="X394">
            <v>19813</v>
          </cell>
          <cell r="Y394">
            <v>22358</v>
          </cell>
          <cell r="Z394">
            <v>25023</v>
          </cell>
          <cell r="AA394">
            <v>24258</v>
          </cell>
        </row>
        <row r="395">
          <cell r="A395">
            <v>1</v>
          </cell>
          <cell r="B395">
            <v>96</v>
          </cell>
          <cell r="C395" t="str">
            <v>TR</v>
          </cell>
          <cell r="D395" t="str">
            <v xml:space="preserve"> T</v>
          </cell>
          <cell r="E395">
            <v>2</v>
          </cell>
          <cell r="F395">
            <v>11</v>
          </cell>
          <cell r="G395">
            <v>1</v>
          </cell>
          <cell r="H395">
            <v>1</v>
          </cell>
          <cell r="K395" t="str">
            <v>12</v>
          </cell>
          <cell r="M395" t="str">
            <v>010</v>
          </cell>
          <cell r="Q395">
            <v>44586</v>
          </cell>
          <cell r="R395">
            <v>3915</v>
          </cell>
          <cell r="S395">
            <v>3751</v>
          </cell>
          <cell r="T395">
            <v>3749</v>
          </cell>
          <cell r="U395">
            <v>3887</v>
          </cell>
          <cell r="W395">
            <v>4140</v>
          </cell>
          <cell r="X395">
            <v>4216</v>
          </cell>
          <cell r="Y395">
            <v>3912</v>
          </cell>
          <cell r="Z395">
            <v>3898</v>
          </cell>
          <cell r="AA395">
            <v>3781</v>
          </cell>
        </row>
        <row r="396">
          <cell r="A396">
            <v>1</v>
          </cell>
          <cell r="B396">
            <v>96</v>
          </cell>
          <cell r="C396" t="str">
            <v>TR</v>
          </cell>
          <cell r="D396" t="str">
            <v xml:space="preserve"> T</v>
          </cell>
          <cell r="E396">
            <v>2</v>
          </cell>
          <cell r="F396">
            <v>11</v>
          </cell>
          <cell r="G396">
            <v>1</v>
          </cell>
          <cell r="H396">
            <v>1</v>
          </cell>
          <cell r="K396" t="str">
            <v>12</v>
          </cell>
          <cell r="M396" t="str">
            <v>011</v>
          </cell>
          <cell r="Q396">
            <v>196852</v>
          </cell>
          <cell r="R396">
            <v>15423</v>
          </cell>
          <cell r="S396">
            <v>14093</v>
          </cell>
          <cell r="T396">
            <v>13182</v>
          </cell>
          <cell r="U396">
            <v>13277</v>
          </cell>
          <cell r="W396">
            <v>14135</v>
          </cell>
          <cell r="X396">
            <v>15596</v>
          </cell>
          <cell r="Y396">
            <v>18446</v>
          </cell>
          <cell r="Z396">
            <v>21125</v>
          </cell>
          <cell r="AA396">
            <v>20477</v>
          </cell>
        </row>
        <row r="397">
          <cell r="A397">
            <v>1</v>
          </cell>
          <cell r="B397">
            <v>96</v>
          </cell>
          <cell r="C397" t="str">
            <v>TR</v>
          </cell>
          <cell r="D397" t="str">
            <v xml:space="preserve"> T</v>
          </cell>
          <cell r="E397">
            <v>2</v>
          </cell>
          <cell r="F397">
            <v>11</v>
          </cell>
          <cell r="G397">
            <v>1</v>
          </cell>
          <cell r="H397">
            <v>1</v>
          </cell>
          <cell r="K397" t="str">
            <v>12</v>
          </cell>
          <cell r="M397" t="str">
            <v>012</v>
          </cell>
          <cell r="Q397">
            <v>821189</v>
          </cell>
          <cell r="R397">
            <v>61236</v>
          </cell>
          <cell r="S397">
            <v>50637</v>
          </cell>
          <cell r="T397">
            <v>47610</v>
          </cell>
          <cell r="U397">
            <v>53590</v>
          </cell>
          <cell r="W397">
            <v>51571</v>
          </cell>
          <cell r="X397">
            <v>58309</v>
          </cell>
          <cell r="Y397">
            <v>68920</v>
          </cell>
          <cell r="Z397">
            <v>83082</v>
          </cell>
          <cell r="AA397">
            <v>99378</v>
          </cell>
        </row>
        <row r="398">
          <cell r="A398">
            <v>1</v>
          </cell>
          <cell r="B398">
            <v>96</v>
          </cell>
          <cell r="C398" t="str">
            <v>TR</v>
          </cell>
          <cell r="D398" t="str">
            <v xml:space="preserve"> T</v>
          </cell>
          <cell r="E398">
            <v>2</v>
          </cell>
          <cell r="F398">
            <v>11</v>
          </cell>
          <cell r="G398">
            <v>1</v>
          </cell>
          <cell r="H398">
            <v>1</v>
          </cell>
          <cell r="K398" t="str">
            <v>12</v>
          </cell>
          <cell r="M398" t="str">
            <v>013</v>
          </cell>
          <cell r="Q398">
            <v>494369</v>
          </cell>
          <cell r="R398">
            <v>33222</v>
          </cell>
          <cell r="S398">
            <v>23921</v>
          </cell>
          <cell r="T398">
            <v>22407</v>
          </cell>
          <cell r="U398">
            <v>27979</v>
          </cell>
          <cell r="W398">
            <v>25568</v>
          </cell>
          <cell r="X398">
            <v>32402</v>
          </cell>
          <cell r="Y398">
            <v>41642</v>
          </cell>
          <cell r="Z398">
            <v>52818</v>
          </cell>
          <cell r="AA398">
            <v>65996</v>
          </cell>
        </row>
        <row r="399">
          <cell r="A399">
            <v>1</v>
          </cell>
          <cell r="B399">
            <v>96</v>
          </cell>
          <cell r="C399" t="str">
            <v>TR</v>
          </cell>
          <cell r="D399" t="str">
            <v xml:space="preserve"> T</v>
          </cell>
          <cell r="E399">
            <v>2</v>
          </cell>
          <cell r="F399">
            <v>11</v>
          </cell>
          <cell r="G399">
            <v>1</v>
          </cell>
          <cell r="H399">
            <v>1</v>
          </cell>
          <cell r="K399" t="str">
            <v>12</v>
          </cell>
          <cell r="M399" t="str">
            <v>014</v>
          </cell>
          <cell r="Q399">
            <v>326820</v>
          </cell>
          <cell r="R399">
            <v>28014</v>
          </cell>
          <cell r="S399">
            <v>26716</v>
          </cell>
          <cell r="T399">
            <v>25203</v>
          </cell>
          <cell r="U399">
            <v>25610</v>
          </cell>
          <cell r="W399">
            <v>26003</v>
          </cell>
          <cell r="X399">
            <v>25907</v>
          </cell>
          <cell r="Y399">
            <v>27278</v>
          </cell>
          <cell r="Z399">
            <v>30265</v>
          </cell>
          <cell r="AA399">
            <v>33382</v>
          </cell>
        </row>
        <row r="400">
          <cell r="A400">
            <v>1</v>
          </cell>
          <cell r="B400">
            <v>96</v>
          </cell>
          <cell r="C400" t="str">
            <v>TR</v>
          </cell>
          <cell r="D400" t="str">
            <v xml:space="preserve"> T</v>
          </cell>
          <cell r="E400">
            <v>2</v>
          </cell>
          <cell r="F400">
            <v>11</v>
          </cell>
          <cell r="G400">
            <v>1</v>
          </cell>
          <cell r="H400">
            <v>1</v>
          </cell>
          <cell r="K400" t="str">
            <v>12</v>
          </cell>
          <cell r="M400" t="str">
            <v>015</v>
          </cell>
          <cell r="Q400">
            <v>2006615</v>
          </cell>
          <cell r="R400">
            <v>157918</v>
          </cell>
          <cell r="S400">
            <v>159541</v>
          </cell>
          <cell r="T400">
            <v>161706</v>
          </cell>
          <cell r="U400">
            <v>163809</v>
          </cell>
          <cell r="W400">
            <v>168932</v>
          </cell>
          <cell r="X400">
            <v>171333</v>
          </cell>
          <cell r="Y400">
            <v>171976</v>
          </cell>
          <cell r="Z400">
            <v>178816</v>
          </cell>
          <cell r="AA400">
            <v>184561</v>
          </cell>
        </row>
        <row r="401">
          <cell r="A401">
            <v>2</v>
          </cell>
          <cell r="B401">
            <v>96</v>
          </cell>
          <cell r="C401" t="str">
            <v>TR</v>
          </cell>
          <cell r="D401" t="str">
            <v xml:space="preserve"> T</v>
          </cell>
          <cell r="E401">
            <v>2</v>
          </cell>
          <cell r="F401">
            <v>11</v>
          </cell>
          <cell r="G401">
            <v>1</v>
          </cell>
          <cell r="H401">
            <v>1</v>
          </cell>
          <cell r="K401" t="str">
            <v>12</v>
          </cell>
          <cell r="M401" t="str">
            <v>016</v>
          </cell>
          <cell r="Q401">
            <v>1126134</v>
          </cell>
          <cell r="R401">
            <v>85915</v>
          </cell>
          <cell r="S401">
            <v>78961</v>
          </cell>
          <cell r="T401">
            <v>76431</v>
          </cell>
          <cell r="U401">
            <v>76450</v>
          </cell>
          <cell r="W401">
            <v>78484</v>
          </cell>
          <cell r="X401">
            <v>84370</v>
          </cell>
          <cell r="Y401">
            <v>94465</v>
          </cell>
          <cell r="Z401">
            <v>106910</v>
          </cell>
          <cell r="AA401">
            <v>124015</v>
          </cell>
        </row>
        <row r="402">
          <cell r="A402">
            <v>1</v>
          </cell>
          <cell r="B402">
            <v>96</v>
          </cell>
          <cell r="C402" t="str">
            <v>TR</v>
          </cell>
          <cell r="D402" t="str">
            <v xml:space="preserve"> T</v>
          </cell>
          <cell r="E402">
            <v>2</v>
          </cell>
          <cell r="F402">
            <v>11</v>
          </cell>
          <cell r="G402">
            <v>1</v>
          </cell>
          <cell r="H402">
            <v>1</v>
          </cell>
          <cell r="K402" t="str">
            <v>13</v>
          </cell>
          <cell r="M402" t="str">
            <v>TTT</v>
          </cell>
          <cell r="Q402">
            <v>6866367</v>
          </cell>
          <cell r="R402">
            <v>544056</v>
          </cell>
          <cell r="S402">
            <v>549000</v>
          </cell>
          <cell r="T402">
            <v>559870</v>
          </cell>
          <cell r="U402">
            <v>555238</v>
          </cell>
          <cell r="W402">
            <v>587842</v>
          </cell>
          <cell r="X402">
            <v>596497</v>
          </cell>
          <cell r="Y402">
            <v>604126</v>
          </cell>
          <cell r="Z402">
            <v>616810</v>
          </cell>
          <cell r="AA402">
            <v>638384</v>
          </cell>
        </row>
        <row r="403">
          <cell r="A403">
            <v>1</v>
          </cell>
          <cell r="B403">
            <v>96</v>
          </cell>
          <cell r="C403" t="str">
            <v>TR</v>
          </cell>
          <cell r="D403" t="str">
            <v xml:space="preserve"> T</v>
          </cell>
          <cell r="E403">
            <v>2</v>
          </cell>
          <cell r="F403">
            <v>11</v>
          </cell>
          <cell r="G403">
            <v>1</v>
          </cell>
          <cell r="H403">
            <v>1</v>
          </cell>
          <cell r="K403" t="str">
            <v>13</v>
          </cell>
          <cell r="M403" t="str">
            <v>001</v>
          </cell>
          <cell r="Q403">
            <v>4558479</v>
          </cell>
          <cell r="R403">
            <v>348460</v>
          </cell>
          <cell r="S403">
            <v>365583</v>
          </cell>
          <cell r="T403">
            <v>385703</v>
          </cell>
          <cell r="U403">
            <v>378518</v>
          </cell>
          <cell r="W403">
            <v>403717</v>
          </cell>
          <cell r="X403">
            <v>401847</v>
          </cell>
          <cell r="Y403">
            <v>407046</v>
          </cell>
          <cell r="Z403">
            <v>409666</v>
          </cell>
          <cell r="AA403">
            <v>417201</v>
          </cell>
        </row>
        <row r="404">
          <cell r="A404">
            <v>1</v>
          </cell>
          <cell r="B404">
            <v>96</v>
          </cell>
          <cell r="C404" t="str">
            <v>TR</v>
          </cell>
          <cell r="D404" t="str">
            <v xml:space="preserve"> T</v>
          </cell>
          <cell r="E404">
            <v>2</v>
          </cell>
          <cell r="F404">
            <v>11</v>
          </cell>
          <cell r="G404">
            <v>1</v>
          </cell>
          <cell r="H404">
            <v>1</v>
          </cell>
          <cell r="K404" t="str">
            <v>13</v>
          </cell>
          <cell r="M404" t="str">
            <v>002</v>
          </cell>
          <cell r="Q404">
            <v>3735992</v>
          </cell>
          <cell r="R404">
            <v>283082</v>
          </cell>
          <cell r="S404">
            <v>291865</v>
          </cell>
          <cell r="T404">
            <v>301915</v>
          </cell>
          <cell r="U404">
            <v>312988</v>
          </cell>
          <cell r="W404">
            <v>327750</v>
          </cell>
          <cell r="X404">
            <v>335161</v>
          </cell>
          <cell r="Y404">
            <v>337628</v>
          </cell>
          <cell r="Z404">
            <v>342697</v>
          </cell>
          <cell r="AA404">
            <v>347866</v>
          </cell>
        </row>
        <row r="405">
          <cell r="A405">
            <v>1</v>
          </cell>
          <cell r="B405">
            <v>96</v>
          </cell>
          <cell r="C405" t="str">
            <v>TR</v>
          </cell>
          <cell r="D405" t="str">
            <v xml:space="preserve"> T</v>
          </cell>
          <cell r="E405">
            <v>2</v>
          </cell>
          <cell r="F405">
            <v>11</v>
          </cell>
          <cell r="G405">
            <v>1</v>
          </cell>
          <cell r="H405">
            <v>1</v>
          </cell>
          <cell r="K405" t="str">
            <v>13</v>
          </cell>
          <cell r="M405" t="str">
            <v>003</v>
          </cell>
          <cell r="Q405">
            <v>2738582</v>
          </cell>
          <cell r="R405">
            <v>200584</v>
          </cell>
          <cell r="S405">
            <v>209226</v>
          </cell>
          <cell r="T405">
            <v>219235</v>
          </cell>
          <cell r="U405">
            <v>229263</v>
          </cell>
          <cell r="W405">
            <v>241010</v>
          </cell>
          <cell r="X405">
            <v>246014</v>
          </cell>
          <cell r="Y405">
            <v>249017</v>
          </cell>
          <cell r="Z405">
            <v>254690</v>
          </cell>
          <cell r="AA405">
            <v>263529</v>
          </cell>
        </row>
        <row r="406">
          <cell r="A406">
            <v>1</v>
          </cell>
          <cell r="B406">
            <v>96</v>
          </cell>
          <cell r="C406" t="str">
            <v>TR</v>
          </cell>
          <cell r="D406" t="str">
            <v xml:space="preserve"> T</v>
          </cell>
          <cell r="E406">
            <v>2</v>
          </cell>
          <cell r="F406">
            <v>11</v>
          </cell>
          <cell r="G406">
            <v>1</v>
          </cell>
          <cell r="H406">
            <v>1</v>
          </cell>
          <cell r="K406" t="str">
            <v>13</v>
          </cell>
          <cell r="M406" t="str">
            <v>004</v>
          </cell>
          <cell r="Q406">
            <v>148453</v>
          </cell>
          <cell r="R406">
            <v>12761</v>
          </cell>
          <cell r="S406">
            <v>12001</v>
          </cell>
          <cell r="T406">
            <v>12050</v>
          </cell>
          <cell r="U406">
            <v>12006</v>
          </cell>
          <cell r="W406">
            <v>11725</v>
          </cell>
          <cell r="X406">
            <v>12282</v>
          </cell>
          <cell r="Y406">
            <v>13575</v>
          </cell>
          <cell r="Z406">
            <v>14202</v>
          </cell>
          <cell r="AA406">
            <v>12975</v>
          </cell>
        </row>
        <row r="407">
          <cell r="A407">
            <v>1</v>
          </cell>
          <cell r="B407">
            <v>96</v>
          </cell>
          <cell r="C407" t="str">
            <v>TR</v>
          </cell>
          <cell r="D407" t="str">
            <v xml:space="preserve"> T</v>
          </cell>
          <cell r="E407">
            <v>2</v>
          </cell>
          <cell r="F407">
            <v>11</v>
          </cell>
          <cell r="G407">
            <v>1</v>
          </cell>
          <cell r="H407">
            <v>1</v>
          </cell>
          <cell r="K407" t="str">
            <v>13</v>
          </cell>
          <cell r="M407" t="str">
            <v>005</v>
          </cell>
          <cell r="Q407">
            <v>530733</v>
          </cell>
          <cell r="R407">
            <v>44795</v>
          </cell>
          <cell r="S407">
            <v>43925</v>
          </cell>
          <cell r="T407">
            <v>44111</v>
          </cell>
          <cell r="U407">
            <v>45098</v>
          </cell>
          <cell r="W407">
            <v>47344</v>
          </cell>
          <cell r="X407">
            <v>46871</v>
          </cell>
          <cell r="Y407">
            <v>44073</v>
          </cell>
          <cell r="Z407">
            <v>43442</v>
          </cell>
          <cell r="AA407">
            <v>44844</v>
          </cell>
        </row>
        <row r="408">
          <cell r="A408">
            <v>1</v>
          </cell>
          <cell r="B408">
            <v>96</v>
          </cell>
          <cell r="C408" t="str">
            <v>TR</v>
          </cell>
          <cell r="D408" t="str">
            <v xml:space="preserve"> T</v>
          </cell>
          <cell r="E408">
            <v>2</v>
          </cell>
          <cell r="F408">
            <v>11</v>
          </cell>
          <cell r="G408">
            <v>1</v>
          </cell>
          <cell r="H408">
            <v>1</v>
          </cell>
          <cell r="K408" t="str">
            <v>13</v>
          </cell>
          <cell r="M408" t="str">
            <v>006</v>
          </cell>
          <cell r="Q408">
            <v>318224</v>
          </cell>
          <cell r="R408">
            <v>24942</v>
          </cell>
          <cell r="S408">
            <v>26713</v>
          </cell>
          <cell r="T408">
            <v>26520</v>
          </cell>
          <cell r="U408">
            <v>26620</v>
          </cell>
          <cell r="W408">
            <v>27670</v>
          </cell>
          <cell r="X408">
            <v>29993</v>
          </cell>
          <cell r="Y408">
            <v>30963</v>
          </cell>
          <cell r="Z408">
            <v>30363</v>
          </cell>
          <cell r="AA408">
            <v>26517</v>
          </cell>
        </row>
        <row r="409">
          <cell r="A409">
            <v>1</v>
          </cell>
          <cell r="B409">
            <v>96</v>
          </cell>
          <cell r="C409" t="str">
            <v>TR</v>
          </cell>
          <cell r="D409" t="str">
            <v xml:space="preserve"> T</v>
          </cell>
          <cell r="E409">
            <v>2</v>
          </cell>
          <cell r="F409">
            <v>11</v>
          </cell>
          <cell r="G409">
            <v>1</v>
          </cell>
          <cell r="H409">
            <v>1</v>
          </cell>
          <cell r="K409" t="str">
            <v>13</v>
          </cell>
          <cell r="M409" t="str">
            <v>007</v>
          </cell>
          <cell r="Q409">
            <v>822487</v>
          </cell>
          <cell r="R409">
            <v>65378</v>
          </cell>
          <cell r="S409">
            <v>73717</v>
          </cell>
          <cell r="T409">
            <v>83788</v>
          </cell>
          <cell r="U409">
            <v>65530</v>
          </cell>
          <cell r="W409">
            <v>75967</v>
          </cell>
          <cell r="X409">
            <v>66686</v>
          </cell>
          <cell r="Y409">
            <v>69418</v>
          </cell>
          <cell r="Z409">
            <v>66968</v>
          </cell>
          <cell r="AA409">
            <v>69336</v>
          </cell>
        </row>
        <row r="410">
          <cell r="A410">
            <v>1</v>
          </cell>
          <cell r="B410">
            <v>96</v>
          </cell>
          <cell r="C410" t="str">
            <v>TR</v>
          </cell>
          <cell r="D410" t="str">
            <v xml:space="preserve"> T</v>
          </cell>
          <cell r="E410">
            <v>2</v>
          </cell>
          <cell r="F410">
            <v>11</v>
          </cell>
          <cell r="G410">
            <v>1</v>
          </cell>
          <cell r="H410">
            <v>1</v>
          </cell>
          <cell r="K410" t="str">
            <v>13</v>
          </cell>
          <cell r="M410" t="str">
            <v>008</v>
          </cell>
          <cell r="Q410">
            <v>2307887</v>
          </cell>
          <cell r="R410">
            <v>195596</v>
          </cell>
          <cell r="S410">
            <v>183417</v>
          </cell>
          <cell r="T410">
            <v>174167</v>
          </cell>
          <cell r="U410">
            <v>176720</v>
          </cell>
          <cell r="W410">
            <v>184125</v>
          </cell>
          <cell r="X410">
            <v>194650</v>
          </cell>
          <cell r="Y410">
            <v>197079</v>
          </cell>
          <cell r="Z410">
            <v>207145</v>
          </cell>
          <cell r="AA410">
            <v>221183</v>
          </cell>
        </row>
        <row r="411">
          <cell r="A411">
            <v>1</v>
          </cell>
          <cell r="B411">
            <v>96</v>
          </cell>
          <cell r="C411" t="str">
            <v>TR</v>
          </cell>
          <cell r="D411" t="str">
            <v xml:space="preserve"> T</v>
          </cell>
          <cell r="E411">
            <v>2</v>
          </cell>
          <cell r="F411">
            <v>11</v>
          </cell>
          <cell r="G411">
            <v>1</v>
          </cell>
          <cell r="H411">
            <v>1</v>
          </cell>
          <cell r="K411" t="str">
            <v>13</v>
          </cell>
          <cell r="M411" t="str">
            <v>009</v>
          </cell>
          <cell r="Q411">
            <v>682740</v>
          </cell>
          <cell r="R411">
            <v>63283</v>
          </cell>
          <cell r="S411">
            <v>60056</v>
          </cell>
          <cell r="T411">
            <v>56657</v>
          </cell>
          <cell r="U411">
            <v>57146</v>
          </cell>
          <cell r="W411">
            <v>57804</v>
          </cell>
          <cell r="X411">
            <v>57968</v>
          </cell>
          <cell r="Y411">
            <v>58137</v>
          </cell>
          <cell r="Z411">
            <v>57561</v>
          </cell>
          <cell r="AA411">
            <v>58863</v>
          </cell>
        </row>
        <row r="412">
          <cell r="A412">
            <v>1</v>
          </cell>
          <cell r="B412">
            <v>96</v>
          </cell>
          <cell r="C412" t="str">
            <v>TR</v>
          </cell>
          <cell r="D412" t="str">
            <v xml:space="preserve"> T</v>
          </cell>
          <cell r="E412">
            <v>2</v>
          </cell>
          <cell r="F412">
            <v>11</v>
          </cell>
          <cell r="G412">
            <v>1</v>
          </cell>
          <cell r="H412">
            <v>1</v>
          </cell>
          <cell r="K412" t="str">
            <v>13</v>
          </cell>
          <cell r="M412" t="str">
            <v>010</v>
          </cell>
          <cell r="Q412">
            <v>247845</v>
          </cell>
          <cell r="R412">
            <v>22281</v>
          </cell>
          <cell r="S412">
            <v>21292</v>
          </cell>
          <cell r="T412">
            <v>21221</v>
          </cell>
          <cell r="U412">
            <v>21344</v>
          </cell>
          <cell r="W412">
            <v>21627</v>
          </cell>
          <cell r="X412">
            <v>21712</v>
          </cell>
          <cell r="Y412">
            <v>22041</v>
          </cell>
          <cell r="Z412">
            <v>21265</v>
          </cell>
          <cell r="AA412">
            <v>20446</v>
          </cell>
        </row>
        <row r="413">
          <cell r="A413">
            <v>1</v>
          </cell>
          <cell r="B413">
            <v>96</v>
          </cell>
          <cell r="C413" t="str">
            <v>TR</v>
          </cell>
          <cell r="D413" t="str">
            <v xml:space="preserve"> T</v>
          </cell>
          <cell r="E413">
            <v>2</v>
          </cell>
          <cell r="F413">
            <v>11</v>
          </cell>
          <cell r="G413">
            <v>1</v>
          </cell>
          <cell r="H413">
            <v>1</v>
          </cell>
          <cell r="K413" t="str">
            <v>13</v>
          </cell>
          <cell r="M413" t="str">
            <v>011</v>
          </cell>
          <cell r="Q413">
            <v>434896</v>
          </cell>
          <cell r="R413">
            <v>41003</v>
          </cell>
          <cell r="S413">
            <v>38764</v>
          </cell>
          <cell r="T413">
            <v>35436</v>
          </cell>
          <cell r="U413">
            <v>35801</v>
          </cell>
          <cell r="W413">
            <v>36177</v>
          </cell>
          <cell r="X413">
            <v>36256</v>
          </cell>
          <cell r="Y413">
            <v>36096</v>
          </cell>
          <cell r="Z413">
            <v>36296</v>
          </cell>
          <cell r="AA413">
            <v>38417</v>
          </cell>
        </row>
        <row r="414">
          <cell r="A414">
            <v>1</v>
          </cell>
          <cell r="B414">
            <v>96</v>
          </cell>
          <cell r="C414" t="str">
            <v>TR</v>
          </cell>
          <cell r="D414" t="str">
            <v xml:space="preserve"> T</v>
          </cell>
          <cell r="E414">
            <v>2</v>
          </cell>
          <cell r="F414">
            <v>11</v>
          </cell>
          <cell r="G414">
            <v>1</v>
          </cell>
          <cell r="H414">
            <v>1</v>
          </cell>
          <cell r="K414" t="str">
            <v>13</v>
          </cell>
          <cell r="M414" t="str">
            <v>012</v>
          </cell>
          <cell r="Q414">
            <v>1625147</v>
          </cell>
          <cell r="R414">
            <v>132313</v>
          </cell>
          <cell r="S414">
            <v>123361</v>
          </cell>
          <cell r="T414">
            <v>117510</v>
          </cell>
          <cell r="U414">
            <v>119574</v>
          </cell>
          <cell r="W414">
            <v>126321</v>
          </cell>
          <cell r="X414">
            <v>136682</v>
          </cell>
          <cell r="Y414">
            <v>138942</v>
          </cell>
          <cell r="Z414">
            <v>149583</v>
          </cell>
          <cell r="AA414">
            <v>162320</v>
          </cell>
        </row>
        <row r="415">
          <cell r="A415">
            <v>1</v>
          </cell>
          <cell r="B415">
            <v>96</v>
          </cell>
          <cell r="C415" t="str">
            <v>TR</v>
          </cell>
          <cell r="D415" t="str">
            <v xml:space="preserve"> T</v>
          </cell>
          <cell r="E415">
            <v>2</v>
          </cell>
          <cell r="F415">
            <v>11</v>
          </cell>
          <cell r="G415">
            <v>1</v>
          </cell>
          <cell r="H415">
            <v>1</v>
          </cell>
          <cell r="K415" t="str">
            <v>13</v>
          </cell>
          <cell r="M415" t="str">
            <v>013</v>
          </cell>
          <cell r="Q415">
            <v>841279</v>
          </cell>
          <cell r="R415">
            <v>68411</v>
          </cell>
          <cell r="S415">
            <v>57193</v>
          </cell>
          <cell r="T415">
            <v>57116</v>
          </cell>
          <cell r="U415">
            <v>59944</v>
          </cell>
          <cell r="W415">
            <v>64693</v>
          </cell>
          <cell r="X415">
            <v>70177</v>
          </cell>
          <cell r="Y415">
            <v>74634</v>
          </cell>
          <cell r="Z415">
            <v>82952</v>
          </cell>
          <cell r="AA415">
            <v>90799</v>
          </cell>
        </row>
        <row r="416">
          <cell r="A416">
            <v>1</v>
          </cell>
          <cell r="B416">
            <v>96</v>
          </cell>
          <cell r="C416" t="str">
            <v>TR</v>
          </cell>
          <cell r="D416" t="str">
            <v xml:space="preserve"> T</v>
          </cell>
          <cell r="E416">
            <v>2</v>
          </cell>
          <cell r="F416">
            <v>11</v>
          </cell>
          <cell r="G416">
            <v>1</v>
          </cell>
          <cell r="H416">
            <v>1</v>
          </cell>
          <cell r="K416" t="str">
            <v>13</v>
          </cell>
          <cell r="M416" t="str">
            <v>014</v>
          </cell>
          <cell r="Q416">
            <v>783867</v>
          </cell>
          <cell r="R416">
            <v>63901</v>
          </cell>
          <cell r="S416">
            <v>66167</v>
          </cell>
          <cell r="T416">
            <v>60394</v>
          </cell>
          <cell r="U416">
            <v>59630</v>
          </cell>
          <cell r="W416">
            <v>61627</v>
          </cell>
          <cell r="X416">
            <v>66505</v>
          </cell>
          <cell r="Y416">
            <v>64309</v>
          </cell>
          <cell r="Z416">
            <v>66631</v>
          </cell>
          <cell r="AA416">
            <v>71521</v>
          </cell>
        </row>
        <row r="417">
          <cell r="A417">
            <v>1</v>
          </cell>
          <cell r="B417">
            <v>96</v>
          </cell>
          <cell r="C417" t="str">
            <v>TR</v>
          </cell>
          <cell r="D417" t="str">
            <v xml:space="preserve"> T</v>
          </cell>
          <cell r="E417">
            <v>2</v>
          </cell>
          <cell r="F417">
            <v>11</v>
          </cell>
          <cell r="G417">
            <v>1</v>
          </cell>
          <cell r="H417">
            <v>1</v>
          </cell>
          <cell r="K417" t="str">
            <v>13</v>
          </cell>
          <cell r="M417" t="str">
            <v>015</v>
          </cell>
          <cell r="Q417">
            <v>4418733</v>
          </cell>
          <cell r="R417">
            <v>346365</v>
          </cell>
          <cell r="S417">
            <v>351922</v>
          </cell>
          <cell r="T417">
            <v>358572</v>
          </cell>
          <cell r="U417">
            <v>370133</v>
          </cell>
          <cell r="W417">
            <v>385554</v>
          </cell>
          <cell r="X417">
            <v>393129</v>
          </cell>
          <cell r="Y417">
            <v>395765</v>
          </cell>
          <cell r="Z417">
            <v>400259</v>
          </cell>
          <cell r="AA417">
            <v>406728</v>
          </cell>
        </row>
        <row r="418">
          <cell r="A418">
            <v>2</v>
          </cell>
          <cell r="B418">
            <v>96</v>
          </cell>
          <cell r="C418" t="str">
            <v>TR</v>
          </cell>
          <cell r="D418" t="str">
            <v xml:space="preserve"> T</v>
          </cell>
          <cell r="E418">
            <v>2</v>
          </cell>
          <cell r="F418">
            <v>11</v>
          </cell>
          <cell r="G418">
            <v>1</v>
          </cell>
          <cell r="H418">
            <v>1</v>
          </cell>
          <cell r="K418" t="str">
            <v>13</v>
          </cell>
          <cell r="M418" t="str">
            <v>016</v>
          </cell>
          <cell r="Q418">
            <v>2447634</v>
          </cell>
          <cell r="R418">
            <v>197691</v>
          </cell>
          <cell r="S418">
            <v>197078</v>
          </cell>
          <cell r="T418">
            <v>201298</v>
          </cell>
          <cell r="U418">
            <v>185105</v>
          </cell>
          <cell r="W418">
            <v>202288</v>
          </cell>
          <cell r="X418">
            <v>203368</v>
          </cell>
          <cell r="Y418">
            <v>208361</v>
          </cell>
          <cell r="Z418">
            <v>216552</v>
          </cell>
          <cell r="AA418">
            <v>231656</v>
          </cell>
        </row>
        <row r="419">
          <cell r="A419">
            <v>1</v>
          </cell>
          <cell r="B419">
            <v>96</v>
          </cell>
          <cell r="C419" t="str">
            <v>TR</v>
          </cell>
          <cell r="D419" t="str">
            <v xml:space="preserve"> T</v>
          </cell>
          <cell r="E419">
            <v>2</v>
          </cell>
          <cell r="F419">
            <v>11</v>
          </cell>
          <cell r="G419">
            <v>1</v>
          </cell>
          <cell r="H419">
            <v>1</v>
          </cell>
          <cell r="K419" t="str">
            <v>14</v>
          </cell>
          <cell r="M419" t="str">
            <v>TTT</v>
          </cell>
          <cell r="Q419">
            <v>4643370</v>
          </cell>
          <cell r="R419">
            <v>344300</v>
          </cell>
          <cell r="S419">
            <v>346827</v>
          </cell>
          <cell r="T419">
            <v>349472</v>
          </cell>
          <cell r="U419">
            <v>367487</v>
          </cell>
          <cell r="W419">
            <v>392228</v>
          </cell>
          <cell r="X419">
            <v>401878</v>
          </cell>
          <cell r="Y419">
            <v>421037</v>
          </cell>
          <cell r="Z419">
            <v>425044</v>
          </cell>
          <cell r="AA419">
            <v>452700</v>
          </cell>
        </row>
        <row r="420">
          <cell r="A420">
            <v>1</v>
          </cell>
          <cell r="B420">
            <v>96</v>
          </cell>
          <cell r="C420" t="str">
            <v>TR</v>
          </cell>
          <cell r="D420" t="str">
            <v xml:space="preserve"> T</v>
          </cell>
          <cell r="E420">
            <v>2</v>
          </cell>
          <cell r="F420">
            <v>11</v>
          </cell>
          <cell r="G420">
            <v>1</v>
          </cell>
          <cell r="H420">
            <v>1</v>
          </cell>
          <cell r="K420" t="str">
            <v>14</v>
          </cell>
          <cell r="M420" t="str">
            <v>001</v>
          </cell>
          <cell r="Q420">
            <v>3023881</v>
          </cell>
          <cell r="R420">
            <v>218882</v>
          </cell>
          <cell r="S420">
            <v>232287</v>
          </cell>
          <cell r="T420">
            <v>242638</v>
          </cell>
          <cell r="U420">
            <v>254782</v>
          </cell>
          <cell r="W420">
            <v>265470</v>
          </cell>
          <cell r="X420">
            <v>270738</v>
          </cell>
          <cell r="Y420">
            <v>275858</v>
          </cell>
          <cell r="Z420">
            <v>275112</v>
          </cell>
          <cell r="AA420">
            <v>283173</v>
          </cell>
        </row>
        <row r="421">
          <cell r="A421">
            <v>1</v>
          </cell>
          <cell r="B421">
            <v>96</v>
          </cell>
          <cell r="C421" t="str">
            <v>TR</v>
          </cell>
          <cell r="D421" t="str">
            <v xml:space="preserve"> T</v>
          </cell>
          <cell r="E421">
            <v>2</v>
          </cell>
          <cell r="F421">
            <v>11</v>
          </cell>
          <cell r="G421">
            <v>1</v>
          </cell>
          <cell r="H421">
            <v>1</v>
          </cell>
          <cell r="K421" t="str">
            <v>14</v>
          </cell>
          <cell r="M421" t="str">
            <v>002</v>
          </cell>
          <cell r="Q421">
            <v>2538540</v>
          </cell>
          <cell r="R421">
            <v>184898</v>
          </cell>
          <cell r="S421">
            <v>192280</v>
          </cell>
          <cell r="T421">
            <v>202174</v>
          </cell>
          <cell r="U421">
            <v>212901</v>
          </cell>
          <cell r="W421">
            <v>223345</v>
          </cell>
          <cell r="X421">
            <v>229320</v>
          </cell>
          <cell r="Y421">
            <v>229205</v>
          </cell>
          <cell r="Z421">
            <v>231204</v>
          </cell>
          <cell r="AA421">
            <v>240611</v>
          </cell>
        </row>
        <row r="422">
          <cell r="A422">
            <v>1</v>
          </cell>
          <cell r="B422">
            <v>96</v>
          </cell>
          <cell r="C422" t="str">
            <v>TR</v>
          </cell>
          <cell r="D422" t="str">
            <v xml:space="preserve"> T</v>
          </cell>
          <cell r="E422">
            <v>2</v>
          </cell>
          <cell r="F422">
            <v>11</v>
          </cell>
          <cell r="G422">
            <v>1</v>
          </cell>
          <cell r="H422">
            <v>1</v>
          </cell>
          <cell r="K422" t="str">
            <v>14</v>
          </cell>
          <cell r="M422" t="str">
            <v>003</v>
          </cell>
          <cell r="Q422">
            <v>1995792</v>
          </cell>
          <cell r="R422">
            <v>141030</v>
          </cell>
          <cell r="S422">
            <v>148452</v>
          </cell>
          <cell r="T422">
            <v>157069</v>
          </cell>
          <cell r="U422">
            <v>166677</v>
          </cell>
          <cell r="W422">
            <v>175809</v>
          </cell>
          <cell r="X422">
            <v>182815</v>
          </cell>
          <cell r="Y422">
            <v>183324</v>
          </cell>
          <cell r="Z422">
            <v>185236</v>
          </cell>
          <cell r="AA422">
            <v>194647</v>
          </cell>
        </row>
        <row r="423">
          <cell r="A423">
            <v>1</v>
          </cell>
          <cell r="B423">
            <v>96</v>
          </cell>
          <cell r="C423" t="str">
            <v>TR</v>
          </cell>
          <cell r="D423" t="str">
            <v xml:space="preserve"> T</v>
          </cell>
          <cell r="E423">
            <v>2</v>
          </cell>
          <cell r="F423">
            <v>11</v>
          </cell>
          <cell r="G423">
            <v>1</v>
          </cell>
          <cell r="H423">
            <v>1</v>
          </cell>
          <cell r="K423" t="str">
            <v>14</v>
          </cell>
          <cell r="M423" t="str">
            <v>004</v>
          </cell>
          <cell r="Q423">
            <v>104466</v>
          </cell>
          <cell r="R423">
            <v>8135</v>
          </cell>
          <cell r="S423">
            <v>8897</v>
          </cell>
          <cell r="T423">
            <v>8971</v>
          </cell>
          <cell r="U423">
            <v>9042</v>
          </cell>
          <cell r="W423">
            <v>9113</v>
          </cell>
          <cell r="X423">
            <v>8537</v>
          </cell>
          <cell r="Y423">
            <v>7972</v>
          </cell>
          <cell r="Z423">
            <v>8163</v>
          </cell>
          <cell r="AA423">
            <v>8993</v>
          </cell>
        </row>
        <row r="424">
          <cell r="A424">
            <v>1</v>
          </cell>
          <cell r="B424">
            <v>96</v>
          </cell>
          <cell r="C424" t="str">
            <v>TR</v>
          </cell>
          <cell r="D424" t="str">
            <v xml:space="preserve"> T</v>
          </cell>
          <cell r="E424">
            <v>2</v>
          </cell>
          <cell r="F424">
            <v>11</v>
          </cell>
          <cell r="G424">
            <v>1</v>
          </cell>
          <cell r="H424">
            <v>1</v>
          </cell>
          <cell r="K424" t="str">
            <v>14</v>
          </cell>
          <cell r="M424" t="str">
            <v>005</v>
          </cell>
          <cell r="Q424">
            <v>261107</v>
          </cell>
          <cell r="R424">
            <v>20185</v>
          </cell>
          <cell r="S424">
            <v>19942</v>
          </cell>
          <cell r="T424">
            <v>21827</v>
          </cell>
          <cell r="U424">
            <v>22471</v>
          </cell>
          <cell r="W424">
            <v>23007</v>
          </cell>
          <cell r="X424">
            <v>22973</v>
          </cell>
          <cell r="Y424">
            <v>22336</v>
          </cell>
          <cell r="Z424">
            <v>21863</v>
          </cell>
          <cell r="AA424">
            <v>22260</v>
          </cell>
        </row>
        <row r="425">
          <cell r="A425">
            <v>1</v>
          </cell>
          <cell r="B425">
            <v>96</v>
          </cell>
          <cell r="C425" t="str">
            <v>TR</v>
          </cell>
          <cell r="D425" t="str">
            <v xml:space="preserve"> T</v>
          </cell>
          <cell r="E425">
            <v>2</v>
          </cell>
          <cell r="F425">
            <v>11</v>
          </cell>
          <cell r="G425">
            <v>1</v>
          </cell>
          <cell r="H425">
            <v>1</v>
          </cell>
          <cell r="K425" t="str">
            <v>14</v>
          </cell>
          <cell r="M425" t="str">
            <v>006</v>
          </cell>
          <cell r="Q425">
            <v>177176</v>
          </cell>
          <cell r="R425">
            <v>15548</v>
          </cell>
          <cell r="S425">
            <v>14989</v>
          </cell>
          <cell r="T425">
            <v>14308</v>
          </cell>
          <cell r="U425">
            <v>14712</v>
          </cell>
          <cell r="W425">
            <v>15417</v>
          </cell>
          <cell r="X425">
            <v>14995</v>
          </cell>
          <cell r="Y425">
            <v>15573</v>
          </cell>
          <cell r="Z425">
            <v>15941</v>
          </cell>
          <cell r="AA425">
            <v>14711</v>
          </cell>
        </row>
        <row r="426">
          <cell r="A426">
            <v>1</v>
          </cell>
          <cell r="B426">
            <v>96</v>
          </cell>
          <cell r="C426" t="str">
            <v>TR</v>
          </cell>
          <cell r="D426" t="str">
            <v xml:space="preserve"> T</v>
          </cell>
          <cell r="E426">
            <v>2</v>
          </cell>
          <cell r="F426">
            <v>11</v>
          </cell>
          <cell r="G426">
            <v>1</v>
          </cell>
          <cell r="H426">
            <v>1</v>
          </cell>
          <cell r="K426" t="str">
            <v>14</v>
          </cell>
          <cell r="M426" t="str">
            <v>007</v>
          </cell>
          <cell r="Q426">
            <v>485341</v>
          </cell>
          <cell r="R426">
            <v>33984</v>
          </cell>
          <cell r="S426">
            <v>40007</v>
          </cell>
          <cell r="T426">
            <v>40464</v>
          </cell>
          <cell r="U426">
            <v>41881</v>
          </cell>
          <cell r="W426">
            <v>42124</v>
          </cell>
          <cell r="X426">
            <v>41418</v>
          </cell>
          <cell r="Y426">
            <v>46653</v>
          </cell>
          <cell r="Z426">
            <v>43908</v>
          </cell>
          <cell r="AA426">
            <v>42562</v>
          </cell>
        </row>
        <row r="427">
          <cell r="A427">
            <v>1</v>
          </cell>
          <cell r="B427">
            <v>96</v>
          </cell>
          <cell r="C427" t="str">
            <v>TR</v>
          </cell>
          <cell r="D427" t="str">
            <v xml:space="preserve"> T</v>
          </cell>
          <cell r="E427">
            <v>2</v>
          </cell>
          <cell r="F427">
            <v>11</v>
          </cell>
          <cell r="G427">
            <v>1</v>
          </cell>
          <cell r="H427">
            <v>1</v>
          </cell>
          <cell r="K427" t="str">
            <v>14</v>
          </cell>
          <cell r="M427" t="str">
            <v>008</v>
          </cell>
          <cell r="Q427">
            <v>1619489</v>
          </cell>
          <cell r="R427">
            <v>125419</v>
          </cell>
          <cell r="S427">
            <v>114540</v>
          </cell>
          <cell r="T427">
            <v>106833</v>
          </cell>
          <cell r="U427">
            <v>112705</v>
          </cell>
          <cell r="W427">
            <v>126759</v>
          </cell>
          <cell r="X427">
            <v>131140</v>
          </cell>
          <cell r="Y427">
            <v>145179</v>
          </cell>
          <cell r="Z427">
            <v>149933</v>
          </cell>
          <cell r="AA427">
            <v>169526</v>
          </cell>
        </row>
        <row r="428">
          <cell r="A428">
            <v>1</v>
          </cell>
          <cell r="B428">
            <v>96</v>
          </cell>
          <cell r="C428" t="str">
            <v>TR</v>
          </cell>
          <cell r="D428" t="str">
            <v xml:space="preserve"> T</v>
          </cell>
          <cell r="E428">
            <v>2</v>
          </cell>
          <cell r="F428">
            <v>11</v>
          </cell>
          <cell r="G428">
            <v>1</v>
          </cell>
          <cell r="H428">
            <v>1</v>
          </cell>
          <cell r="K428" t="str">
            <v>14</v>
          </cell>
          <cell r="M428" t="str">
            <v>009</v>
          </cell>
          <cell r="Q428">
            <v>252313</v>
          </cell>
          <cell r="R428">
            <v>22640</v>
          </cell>
          <cell r="S428">
            <v>20993</v>
          </cell>
          <cell r="T428">
            <v>19460</v>
          </cell>
          <cell r="U428">
            <v>19995</v>
          </cell>
          <cell r="W428">
            <v>19814</v>
          </cell>
          <cell r="X428">
            <v>20978</v>
          </cell>
          <cell r="Y428">
            <v>21830</v>
          </cell>
          <cell r="Z428">
            <v>22003</v>
          </cell>
          <cell r="AA428">
            <v>22520</v>
          </cell>
        </row>
        <row r="429">
          <cell r="A429">
            <v>1</v>
          </cell>
          <cell r="B429">
            <v>96</v>
          </cell>
          <cell r="C429" t="str">
            <v>TR</v>
          </cell>
          <cell r="D429" t="str">
            <v xml:space="preserve"> T</v>
          </cell>
          <cell r="E429">
            <v>2</v>
          </cell>
          <cell r="F429">
            <v>11</v>
          </cell>
          <cell r="G429">
            <v>1</v>
          </cell>
          <cell r="H429">
            <v>1</v>
          </cell>
          <cell r="K429" t="str">
            <v>14</v>
          </cell>
          <cell r="M429" t="str">
            <v>010</v>
          </cell>
          <cell r="Q429">
            <v>78530</v>
          </cell>
          <cell r="R429">
            <v>5989</v>
          </cell>
          <cell r="S429">
            <v>5489</v>
          </cell>
          <cell r="T429">
            <v>5592</v>
          </cell>
          <cell r="U429">
            <v>5858</v>
          </cell>
          <cell r="W429">
            <v>6073</v>
          </cell>
          <cell r="X429">
            <v>6429</v>
          </cell>
          <cell r="Y429">
            <v>6846</v>
          </cell>
          <cell r="Z429">
            <v>7235</v>
          </cell>
          <cell r="AA429">
            <v>7615</v>
          </cell>
        </row>
        <row r="430">
          <cell r="A430">
            <v>1</v>
          </cell>
          <cell r="B430">
            <v>96</v>
          </cell>
          <cell r="C430" t="str">
            <v>TR</v>
          </cell>
          <cell r="D430" t="str">
            <v xml:space="preserve"> T</v>
          </cell>
          <cell r="E430">
            <v>2</v>
          </cell>
          <cell r="F430">
            <v>11</v>
          </cell>
          <cell r="G430">
            <v>1</v>
          </cell>
          <cell r="H430">
            <v>1</v>
          </cell>
          <cell r="K430" t="str">
            <v>14</v>
          </cell>
          <cell r="M430" t="str">
            <v>011</v>
          </cell>
          <cell r="Q430">
            <v>173783</v>
          </cell>
          <cell r="R430">
            <v>16651</v>
          </cell>
          <cell r="S430">
            <v>15504</v>
          </cell>
          <cell r="T430">
            <v>13868</v>
          </cell>
          <cell r="U430">
            <v>14137</v>
          </cell>
          <cell r="W430">
            <v>13741</v>
          </cell>
          <cell r="X430">
            <v>14549</v>
          </cell>
          <cell r="Y430">
            <v>14984</v>
          </cell>
          <cell r="Z430">
            <v>14769</v>
          </cell>
          <cell r="AA430">
            <v>14905</v>
          </cell>
        </row>
        <row r="431">
          <cell r="A431">
            <v>1</v>
          </cell>
          <cell r="B431">
            <v>96</v>
          </cell>
          <cell r="C431" t="str">
            <v>TR</v>
          </cell>
          <cell r="D431" t="str">
            <v xml:space="preserve"> T</v>
          </cell>
          <cell r="E431">
            <v>2</v>
          </cell>
          <cell r="F431">
            <v>11</v>
          </cell>
          <cell r="G431">
            <v>1</v>
          </cell>
          <cell r="H431">
            <v>1</v>
          </cell>
          <cell r="K431" t="str">
            <v>14</v>
          </cell>
          <cell r="M431" t="str">
            <v>012</v>
          </cell>
          <cell r="Q431">
            <v>1367176</v>
          </cell>
          <cell r="R431">
            <v>102779</v>
          </cell>
          <cell r="S431">
            <v>93547</v>
          </cell>
          <cell r="T431">
            <v>87373</v>
          </cell>
          <cell r="U431">
            <v>92710</v>
          </cell>
          <cell r="W431">
            <v>106944</v>
          </cell>
          <cell r="X431">
            <v>110162</v>
          </cell>
          <cell r="Y431">
            <v>123349</v>
          </cell>
          <cell r="Z431">
            <v>127929</v>
          </cell>
          <cell r="AA431">
            <v>147006</v>
          </cell>
        </row>
        <row r="432">
          <cell r="A432">
            <v>1</v>
          </cell>
          <cell r="B432">
            <v>96</v>
          </cell>
          <cell r="C432" t="str">
            <v>TR</v>
          </cell>
          <cell r="D432" t="str">
            <v xml:space="preserve"> T</v>
          </cell>
          <cell r="E432">
            <v>2</v>
          </cell>
          <cell r="F432">
            <v>11</v>
          </cell>
          <cell r="G432">
            <v>1</v>
          </cell>
          <cell r="H432">
            <v>1</v>
          </cell>
          <cell r="K432" t="str">
            <v>14</v>
          </cell>
          <cell r="M432" t="str">
            <v>013</v>
          </cell>
          <cell r="Q432">
            <v>829649</v>
          </cell>
          <cell r="R432">
            <v>60923</v>
          </cell>
          <cell r="S432">
            <v>48984</v>
          </cell>
          <cell r="T432">
            <v>48378</v>
          </cell>
          <cell r="U432">
            <v>52923</v>
          </cell>
          <cell r="W432">
            <v>63636</v>
          </cell>
          <cell r="X432">
            <v>65663</v>
          </cell>
          <cell r="Y432">
            <v>72891</v>
          </cell>
          <cell r="Z432">
            <v>81461</v>
          </cell>
          <cell r="AA432">
            <v>98523</v>
          </cell>
        </row>
        <row r="433">
          <cell r="A433">
            <v>1</v>
          </cell>
          <cell r="B433">
            <v>96</v>
          </cell>
          <cell r="C433" t="str">
            <v>TR</v>
          </cell>
          <cell r="D433" t="str">
            <v xml:space="preserve"> T</v>
          </cell>
          <cell r="E433">
            <v>2</v>
          </cell>
          <cell r="F433">
            <v>11</v>
          </cell>
          <cell r="G433">
            <v>1</v>
          </cell>
          <cell r="H433">
            <v>1</v>
          </cell>
          <cell r="K433" t="str">
            <v>14</v>
          </cell>
          <cell r="M433" t="str">
            <v>014</v>
          </cell>
          <cell r="Q433">
            <v>537527</v>
          </cell>
          <cell r="R433">
            <v>41855</v>
          </cell>
          <cell r="S433">
            <v>44563</v>
          </cell>
          <cell r="T433">
            <v>38994</v>
          </cell>
          <cell r="U433">
            <v>39787</v>
          </cell>
          <cell r="W433">
            <v>43308</v>
          </cell>
          <cell r="X433">
            <v>44500</v>
          </cell>
          <cell r="Y433">
            <v>50458</v>
          </cell>
          <cell r="Z433">
            <v>46468</v>
          </cell>
          <cell r="AA433">
            <v>48484</v>
          </cell>
        </row>
        <row r="434">
          <cell r="A434">
            <v>1</v>
          </cell>
          <cell r="B434">
            <v>96</v>
          </cell>
          <cell r="C434" t="str">
            <v>TR</v>
          </cell>
          <cell r="D434" t="str">
            <v xml:space="preserve"> T</v>
          </cell>
          <cell r="E434">
            <v>2</v>
          </cell>
          <cell r="F434">
            <v>11</v>
          </cell>
          <cell r="G434">
            <v>1</v>
          </cell>
          <cell r="H434">
            <v>1</v>
          </cell>
          <cell r="K434" t="str">
            <v>14</v>
          </cell>
          <cell r="M434" t="str">
            <v>015</v>
          </cell>
          <cell r="Q434">
            <v>2790853</v>
          </cell>
          <cell r="R434">
            <v>207538</v>
          </cell>
          <cell r="S434">
            <v>213273</v>
          </cell>
          <cell r="T434">
            <v>221634</v>
          </cell>
          <cell r="U434">
            <v>232896</v>
          </cell>
          <cell r="W434">
            <v>243160</v>
          </cell>
          <cell r="X434">
            <v>250298</v>
          </cell>
          <cell r="Y434">
            <v>251035</v>
          </cell>
          <cell r="Z434">
            <v>253207</v>
          </cell>
          <cell r="AA434">
            <v>263131</v>
          </cell>
        </row>
        <row r="435">
          <cell r="A435">
            <v>2</v>
          </cell>
          <cell r="B435">
            <v>96</v>
          </cell>
          <cell r="C435" t="str">
            <v>TR</v>
          </cell>
          <cell r="D435" t="str">
            <v xml:space="preserve"> T</v>
          </cell>
          <cell r="E435">
            <v>2</v>
          </cell>
          <cell r="F435">
            <v>11</v>
          </cell>
          <cell r="G435">
            <v>1</v>
          </cell>
          <cell r="H435">
            <v>1</v>
          </cell>
          <cell r="K435" t="str">
            <v>14</v>
          </cell>
          <cell r="M435" t="str">
            <v>016</v>
          </cell>
          <cell r="Q435">
            <v>1852516</v>
          </cell>
          <cell r="R435">
            <v>136762</v>
          </cell>
          <cell r="S435">
            <v>133554</v>
          </cell>
          <cell r="T435">
            <v>127837</v>
          </cell>
          <cell r="U435">
            <v>134591</v>
          </cell>
          <cell r="W435">
            <v>149069</v>
          </cell>
          <cell r="X435">
            <v>151580</v>
          </cell>
          <cell r="Y435">
            <v>170002</v>
          </cell>
          <cell r="Z435">
            <v>171837</v>
          </cell>
          <cell r="AA435">
            <v>189568</v>
          </cell>
        </row>
        <row r="436">
          <cell r="A436">
            <v>1</v>
          </cell>
          <cell r="B436">
            <v>96</v>
          </cell>
          <cell r="C436" t="str">
            <v>TR</v>
          </cell>
          <cell r="D436" t="str">
            <v xml:space="preserve"> T</v>
          </cell>
          <cell r="E436">
            <v>2</v>
          </cell>
          <cell r="F436">
            <v>11</v>
          </cell>
          <cell r="G436">
            <v>1</v>
          </cell>
          <cell r="H436">
            <v>1</v>
          </cell>
          <cell r="K436" t="str">
            <v>15</v>
          </cell>
          <cell r="M436" t="str">
            <v>TTT</v>
          </cell>
          <cell r="Q436">
            <v>2278579</v>
          </cell>
          <cell r="R436">
            <v>155000</v>
          </cell>
          <cell r="S436">
            <v>166064</v>
          </cell>
          <cell r="T436">
            <v>178121</v>
          </cell>
          <cell r="U436">
            <v>188489</v>
          </cell>
          <cell r="W436">
            <v>206877</v>
          </cell>
          <cell r="X436">
            <v>222066</v>
          </cell>
          <cell r="Y436">
            <v>230093</v>
          </cell>
          <cell r="Z436">
            <v>233412</v>
          </cell>
          <cell r="AA436">
            <v>236421</v>
          </cell>
        </row>
        <row r="437">
          <cell r="A437">
            <v>1</v>
          </cell>
          <cell r="B437">
            <v>96</v>
          </cell>
          <cell r="C437" t="str">
            <v>TR</v>
          </cell>
          <cell r="D437" t="str">
            <v xml:space="preserve"> T</v>
          </cell>
          <cell r="E437">
            <v>2</v>
          </cell>
          <cell r="F437">
            <v>11</v>
          </cell>
          <cell r="G437">
            <v>1</v>
          </cell>
          <cell r="H437">
            <v>1</v>
          </cell>
          <cell r="K437" t="str">
            <v>15</v>
          </cell>
          <cell r="M437" t="str">
            <v>001</v>
          </cell>
          <cell r="Q437">
            <v>1051540</v>
          </cell>
          <cell r="R437">
            <v>74525</v>
          </cell>
          <cell r="S437">
            <v>92445</v>
          </cell>
          <cell r="T437">
            <v>96890</v>
          </cell>
          <cell r="U437">
            <v>95751</v>
          </cell>
          <cell r="W437">
            <v>101005</v>
          </cell>
          <cell r="X437">
            <v>103846</v>
          </cell>
          <cell r="Y437">
            <v>100599</v>
          </cell>
          <cell r="Z437">
            <v>95310</v>
          </cell>
          <cell r="AA437">
            <v>94645</v>
          </cell>
        </row>
        <row r="438">
          <cell r="A438">
            <v>1</v>
          </cell>
          <cell r="B438">
            <v>96</v>
          </cell>
          <cell r="C438" t="str">
            <v>TR</v>
          </cell>
          <cell r="D438" t="str">
            <v xml:space="preserve"> T</v>
          </cell>
          <cell r="E438">
            <v>2</v>
          </cell>
          <cell r="F438">
            <v>11</v>
          </cell>
          <cell r="G438">
            <v>1</v>
          </cell>
          <cell r="H438">
            <v>1</v>
          </cell>
          <cell r="K438" t="str">
            <v>15</v>
          </cell>
          <cell r="M438" t="str">
            <v>002</v>
          </cell>
          <cell r="Q438">
            <v>910492</v>
          </cell>
          <cell r="R438">
            <v>64389</v>
          </cell>
          <cell r="S438">
            <v>82157</v>
          </cell>
          <cell r="T438">
            <v>85644</v>
          </cell>
          <cell r="U438">
            <v>84673</v>
          </cell>
          <cell r="W438">
            <v>87570</v>
          </cell>
          <cell r="X438">
            <v>87852</v>
          </cell>
          <cell r="Y438">
            <v>84427</v>
          </cell>
          <cell r="Z438">
            <v>80023</v>
          </cell>
          <cell r="AA438">
            <v>81317</v>
          </cell>
        </row>
        <row r="439">
          <cell r="A439">
            <v>1</v>
          </cell>
          <cell r="B439">
            <v>96</v>
          </cell>
          <cell r="C439" t="str">
            <v>TR</v>
          </cell>
          <cell r="D439" t="str">
            <v xml:space="preserve"> T</v>
          </cell>
          <cell r="E439">
            <v>2</v>
          </cell>
          <cell r="F439">
            <v>11</v>
          </cell>
          <cell r="G439">
            <v>1</v>
          </cell>
          <cell r="H439">
            <v>1</v>
          </cell>
          <cell r="K439" t="str">
            <v>15</v>
          </cell>
          <cell r="M439" t="str">
            <v>003</v>
          </cell>
          <cell r="Q439">
            <v>599214</v>
          </cell>
          <cell r="R439">
            <v>45219</v>
          </cell>
          <cell r="S439">
            <v>60626</v>
          </cell>
          <cell r="T439">
            <v>62181</v>
          </cell>
          <cell r="U439">
            <v>59086</v>
          </cell>
          <cell r="W439">
            <v>58741</v>
          </cell>
          <cell r="X439">
            <v>56309</v>
          </cell>
          <cell r="Y439">
            <v>52494</v>
          </cell>
          <cell r="Z439">
            <v>48672</v>
          </cell>
          <cell r="AA439">
            <v>50902</v>
          </cell>
        </row>
        <row r="440">
          <cell r="A440">
            <v>1</v>
          </cell>
          <cell r="B440">
            <v>96</v>
          </cell>
          <cell r="C440" t="str">
            <v>TR</v>
          </cell>
          <cell r="D440" t="str">
            <v xml:space="preserve"> T</v>
          </cell>
          <cell r="E440">
            <v>2</v>
          </cell>
          <cell r="F440">
            <v>11</v>
          </cell>
          <cell r="G440">
            <v>1</v>
          </cell>
          <cell r="H440">
            <v>1</v>
          </cell>
          <cell r="K440" t="str">
            <v>15</v>
          </cell>
          <cell r="M440" t="str">
            <v>004</v>
          </cell>
          <cell r="Q440">
            <v>80725</v>
          </cell>
          <cell r="R440">
            <v>5250</v>
          </cell>
          <cell r="S440">
            <v>5492</v>
          </cell>
          <cell r="T440">
            <v>5870</v>
          </cell>
          <cell r="U440">
            <v>6417</v>
          </cell>
          <cell r="W440">
            <v>6386</v>
          </cell>
          <cell r="X440">
            <v>6363</v>
          </cell>
          <cell r="Y440">
            <v>6618</v>
          </cell>
          <cell r="Z440">
            <v>7323</v>
          </cell>
          <cell r="AA440">
            <v>8449</v>
          </cell>
        </row>
        <row r="441">
          <cell r="A441">
            <v>1</v>
          </cell>
          <cell r="B441">
            <v>96</v>
          </cell>
          <cell r="C441" t="str">
            <v>TR</v>
          </cell>
          <cell r="D441" t="str">
            <v xml:space="preserve"> T</v>
          </cell>
          <cell r="E441">
            <v>2</v>
          </cell>
          <cell r="F441">
            <v>11</v>
          </cell>
          <cell r="G441">
            <v>1</v>
          </cell>
          <cell r="H441">
            <v>1</v>
          </cell>
          <cell r="K441" t="str">
            <v>15</v>
          </cell>
          <cell r="M441" t="str">
            <v>005</v>
          </cell>
          <cell r="Q441">
            <v>160441</v>
          </cell>
          <cell r="R441">
            <v>10458</v>
          </cell>
          <cell r="S441">
            <v>11597</v>
          </cell>
          <cell r="T441">
            <v>12413</v>
          </cell>
          <cell r="U441">
            <v>13483</v>
          </cell>
          <cell r="W441">
            <v>16140</v>
          </cell>
          <cell r="X441">
            <v>18239</v>
          </cell>
          <cell r="Y441">
            <v>17831</v>
          </cell>
          <cell r="Z441">
            <v>15648</v>
          </cell>
          <cell r="AA441">
            <v>14045</v>
          </cell>
        </row>
        <row r="442">
          <cell r="A442">
            <v>1</v>
          </cell>
          <cell r="B442">
            <v>96</v>
          </cell>
          <cell r="C442" t="str">
            <v>TR</v>
          </cell>
          <cell r="D442" t="str">
            <v xml:space="preserve"> T</v>
          </cell>
          <cell r="E442">
            <v>2</v>
          </cell>
          <cell r="F442">
            <v>11</v>
          </cell>
          <cell r="G442">
            <v>1</v>
          </cell>
          <cell r="H442">
            <v>1</v>
          </cell>
          <cell r="K442" t="str">
            <v>15</v>
          </cell>
          <cell r="M442" t="str">
            <v>006</v>
          </cell>
          <cell r="Q442">
            <v>70112</v>
          </cell>
          <cell r="R442">
            <v>3462</v>
          </cell>
          <cell r="S442">
            <v>4441</v>
          </cell>
          <cell r="T442">
            <v>5181</v>
          </cell>
          <cell r="U442">
            <v>5687</v>
          </cell>
          <cell r="W442">
            <v>6304</v>
          </cell>
          <cell r="X442">
            <v>6940</v>
          </cell>
          <cell r="Y442">
            <v>7483</v>
          </cell>
          <cell r="Z442">
            <v>8380</v>
          </cell>
          <cell r="AA442">
            <v>7920</v>
          </cell>
        </row>
        <row r="443">
          <cell r="A443">
            <v>1</v>
          </cell>
          <cell r="B443">
            <v>96</v>
          </cell>
          <cell r="C443" t="str">
            <v>TR</v>
          </cell>
          <cell r="D443" t="str">
            <v xml:space="preserve"> T</v>
          </cell>
          <cell r="E443">
            <v>2</v>
          </cell>
          <cell r="F443">
            <v>11</v>
          </cell>
          <cell r="G443">
            <v>1</v>
          </cell>
          <cell r="H443">
            <v>1</v>
          </cell>
          <cell r="K443" t="str">
            <v>15</v>
          </cell>
          <cell r="M443" t="str">
            <v>007</v>
          </cell>
          <cell r="Q443">
            <v>141047</v>
          </cell>
          <cell r="R443">
            <v>10135</v>
          </cell>
          <cell r="S443">
            <v>10289</v>
          </cell>
          <cell r="T443">
            <v>11246</v>
          </cell>
          <cell r="U443">
            <v>11078</v>
          </cell>
          <cell r="W443">
            <v>13435</v>
          </cell>
          <cell r="X443">
            <v>15994</v>
          </cell>
          <cell r="Y443">
            <v>16172</v>
          </cell>
          <cell r="Z443">
            <v>15288</v>
          </cell>
          <cell r="AA443">
            <v>13328</v>
          </cell>
        </row>
        <row r="444">
          <cell r="A444">
            <v>1</v>
          </cell>
          <cell r="B444">
            <v>96</v>
          </cell>
          <cell r="C444" t="str">
            <v>TR</v>
          </cell>
          <cell r="D444" t="str">
            <v xml:space="preserve"> T</v>
          </cell>
          <cell r="E444">
            <v>2</v>
          </cell>
          <cell r="F444">
            <v>11</v>
          </cell>
          <cell r="G444">
            <v>1</v>
          </cell>
          <cell r="H444">
            <v>1</v>
          </cell>
          <cell r="K444" t="str">
            <v>15</v>
          </cell>
          <cell r="M444" t="str">
            <v>008</v>
          </cell>
          <cell r="Q444">
            <v>1227039</v>
          </cell>
          <cell r="R444">
            <v>80475</v>
          </cell>
          <cell r="S444">
            <v>73619</v>
          </cell>
          <cell r="T444">
            <v>81231</v>
          </cell>
          <cell r="U444">
            <v>92737</v>
          </cell>
          <cell r="W444">
            <v>105873</v>
          </cell>
          <cell r="X444">
            <v>118220</v>
          </cell>
          <cell r="Y444">
            <v>129495</v>
          </cell>
          <cell r="Z444">
            <v>138101</v>
          </cell>
          <cell r="AA444">
            <v>141776</v>
          </cell>
        </row>
        <row r="445">
          <cell r="A445">
            <v>1</v>
          </cell>
          <cell r="B445">
            <v>96</v>
          </cell>
          <cell r="C445" t="str">
            <v>TR</v>
          </cell>
          <cell r="D445" t="str">
            <v xml:space="preserve"> T</v>
          </cell>
          <cell r="E445">
            <v>2</v>
          </cell>
          <cell r="F445">
            <v>11</v>
          </cell>
          <cell r="G445">
            <v>1</v>
          </cell>
          <cell r="H445">
            <v>1</v>
          </cell>
          <cell r="K445" t="str">
            <v>15</v>
          </cell>
          <cell r="M445" t="str">
            <v>009</v>
          </cell>
          <cell r="Q445">
            <v>110693</v>
          </cell>
          <cell r="R445">
            <v>8462</v>
          </cell>
          <cell r="S445">
            <v>7447</v>
          </cell>
          <cell r="T445">
            <v>7270</v>
          </cell>
          <cell r="U445">
            <v>8203</v>
          </cell>
          <cell r="W445">
            <v>9098</v>
          </cell>
          <cell r="X445">
            <v>10149</v>
          </cell>
          <cell r="Y445">
            <v>11353</v>
          </cell>
          <cell r="Z445">
            <v>12115</v>
          </cell>
          <cell r="AA445">
            <v>11939</v>
          </cell>
        </row>
        <row r="446">
          <cell r="A446">
            <v>1</v>
          </cell>
          <cell r="B446">
            <v>96</v>
          </cell>
          <cell r="C446" t="str">
            <v>TR</v>
          </cell>
          <cell r="D446" t="str">
            <v xml:space="preserve"> T</v>
          </cell>
          <cell r="E446">
            <v>2</v>
          </cell>
          <cell r="F446">
            <v>11</v>
          </cell>
          <cell r="G446">
            <v>1</v>
          </cell>
          <cell r="H446">
            <v>1</v>
          </cell>
          <cell r="K446" t="str">
            <v>15</v>
          </cell>
          <cell r="M446" t="str">
            <v>010</v>
          </cell>
          <cell r="Q446">
            <v>13091</v>
          </cell>
          <cell r="R446">
            <v>966</v>
          </cell>
          <cell r="S446">
            <v>958</v>
          </cell>
          <cell r="T446">
            <v>1013</v>
          </cell>
          <cell r="U446">
            <v>1204</v>
          </cell>
          <cell r="W446">
            <v>1410</v>
          </cell>
          <cell r="X446">
            <v>1371</v>
          </cell>
          <cell r="Y446">
            <v>1283</v>
          </cell>
          <cell r="Z446">
            <v>1238</v>
          </cell>
          <cell r="AA446">
            <v>1110</v>
          </cell>
        </row>
        <row r="447">
          <cell r="A447">
            <v>1</v>
          </cell>
          <cell r="B447">
            <v>96</v>
          </cell>
          <cell r="C447" t="str">
            <v>TR</v>
          </cell>
          <cell r="D447" t="str">
            <v xml:space="preserve"> T</v>
          </cell>
          <cell r="E447">
            <v>2</v>
          </cell>
          <cell r="F447">
            <v>11</v>
          </cell>
          <cell r="G447">
            <v>1</v>
          </cell>
          <cell r="H447">
            <v>1</v>
          </cell>
          <cell r="K447" t="str">
            <v>15</v>
          </cell>
          <cell r="M447" t="str">
            <v>011</v>
          </cell>
          <cell r="Q447">
            <v>97602</v>
          </cell>
          <cell r="R447">
            <v>7496</v>
          </cell>
          <cell r="S447">
            <v>6489</v>
          </cell>
          <cell r="T447">
            <v>6256</v>
          </cell>
          <cell r="U447">
            <v>6999</v>
          </cell>
          <cell r="W447">
            <v>7689</v>
          </cell>
          <cell r="X447">
            <v>8778</v>
          </cell>
          <cell r="Y447">
            <v>10071</v>
          </cell>
          <cell r="Z447">
            <v>10877</v>
          </cell>
          <cell r="AA447">
            <v>10829</v>
          </cell>
        </row>
        <row r="448">
          <cell r="A448">
            <v>1</v>
          </cell>
          <cell r="B448">
            <v>96</v>
          </cell>
          <cell r="C448" t="str">
            <v>TR</v>
          </cell>
          <cell r="D448" t="str">
            <v xml:space="preserve"> T</v>
          </cell>
          <cell r="E448">
            <v>2</v>
          </cell>
          <cell r="F448">
            <v>11</v>
          </cell>
          <cell r="G448">
            <v>1</v>
          </cell>
          <cell r="H448">
            <v>1</v>
          </cell>
          <cell r="K448" t="str">
            <v>15</v>
          </cell>
          <cell r="M448" t="str">
            <v>012</v>
          </cell>
          <cell r="Q448">
            <v>1116346</v>
          </cell>
          <cell r="R448">
            <v>72013</v>
          </cell>
          <cell r="S448">
            <v>66171</v>
          </cell>
          <cell r="T448">
            <v>73961</v>
          </cell>
          <cell r="U448">
            <v>84535</v>
          </cell>
          <cell r="W448">
            <v>96775</v>
          </cell>
          <cell r="X448">
            <v>108071</v>
          </cell>
          <cell r="Y448">
            <v>118142</v>
          </cell>
          <cell r="Z448">
            <v>125987</v>
          </cell>
          <cell r="AA448">
            <v>129837</v>
          </cell>
        </row>
        <row r="449">
          <cell r="A449">
            <v>1</v>
          </cell>
          <cell r="B449">
            <v>96</v>
          </cell>
          <cell r="C449" t="str">
            <v>TR</v>
          </cell>
          <cell r="D449" t="str">
            <v xml:space="preserve"> T</v>
          </cell>
          <cell r="E449">
            <v>2</v>
          </cell>
          <cell r="F449">
            <v>11</v>
          </cell>
          <cell r="G449">
            <v>1</v>
          </cell>
          <cell r="H449">
            <v>1</v>
          </cell>
          <cell r="K449" t="str">
            <v>15</v>
          </cell>
          <cell r="M449" t="str">
            <v>013</v>
          </cell>
          <cell r="Q449">
            <v>926557</v>
          </cell>
          <cell r="R449">
            <v>59330</v>
          </cell>
          <cell r="S449">
            <v>53172</v>
          </cell>
          <cell r="T449">
            <v>60844</v>
          </cell>
          <cell r="U449">
            <v>70567</v>
          </cell>
          <cell r="W449">
            <v>81299</v>
          </cell>
          <cell r="X449">
            <v>91088</v>
          </cell>
          <cell r="Y449">
            <v>99338</v>
          </cell>
          <cell r="Z449">
            <v>105902</v>
          </cell>
          <cell r="AA449">
            <v>107693</v>
          </cell>
        </row>
        <row r="450">
          <cell r="A450">
            <v>1</v>
          </cell>
          <cell r="B450">
            <v>96</v>
          </cell>
          <cell r="C450" t="str">
            <v>TR</v>
          </cell>
          <cell r="D450" t="str">
            <v xml:space="preserve"> T</v>
          </cell>
          <cell r="E450">
            <v>2</v>
          </cell>
          <cell r="F450">
            <v>11</v>
          </cell>
          <cell r="G450">
            <v>1</v>
          </cell>
          <cell r="H450">
            <v>1</v>
          </cell>
          <cell r="K450" t="str">
            <v>15</v>
          </cell>
          <cell r="M450" t="str">
            <v>014</v>
          </cell>
          <cell r="Q450">
            <v>189789</v>
          </cell>
          <cell r="R450">
            <v>12683</v>
          </cell>
          <cell r="S450">
            <v>13000</v>
          </cell>
          <cell r="T450">
            <v>13117</v>
          </cell>
          <cell r="U450">
            <v>13968</v>
          </cell>
          <cell r="W450">
            <v>15475</v>
          </cell>
          <cell r="X450">
            <v>16983</v>
          </cell>
          <cell r="Y450">
            <v>18804</v>
          </cell>
          <cell r="Z450">
            <v>20085</v>
          </cell>
          <cell r="AA450">
            <v>22144</v>
          </cell>
        </row>
        <row r="451">
          <cell r="A451">
            <v>1</v>
          </cell>
          <cell r="B451">
            <v>96</v>
          </cell>
          <cell r="C451" t="str">
            <v>TR</v>
          </cell>
          <cell r="D451" t="str">
            <v xml:space="preserve"> T</v>
          </cell>
          <cell r="E451">
            <v>2</v>
          </cell>
          <cell r="F451">
            <v>11</v>
          </cell>
          <cell r="G451">
            <v>1</v>
          </cell>
          <cell r="H451">
            <v>1</v>
          </cell>
          <cell r="K451" t="str">
            <v>15</v>
          </cell>
          <cell r="M451" t="str">
            <v>015</v>
          </cell>
          <cell r="Q451">
            <v>1021186</v>
          </cell>
          <cell r="R451">
            <v>72852</v>
          </cell>
          <cell r="S451">
            <v>89604</v>
          </cell>
          <cell r="T451">
            <v>92914</v>
          </cell>
          <cell r="U451">
            <v>92876</v>
          </cell>
          <cell r="W451">
            <v>96668</v>
          </cell>
          <cell r="X451">
            <v>98001</v>
          </cell>
          <cell r="Y451">
            <v>95780</v>
          </cell>
          <cell r="Z451">
            <v>92137</v>
          </cell>
          <cell r="AA451">
            <v>93256</v>
          </cell>
        </row>
        <row r="452">
          <cell r="A452">
            <v>2</v>
          </cell>
          <cell r="B452">
            <v>96</v>
          </cell>
          <cell r="C452" t="str">
            <v>TR</v>
          </cell>
          <cell r="D452" t="str">
            <v xml:space="preserve"> T</v>
          </cell>
          <cell r="E452">
            <v>2</v>
          </cell>
          <cell r="F452">
            <v>11</v>
          </cell>
          <cell r="G452">
            <v>1</v>
          </cell>
          <cell r="H452">
            <v>1</v>
          </cell>
          <cell r="K452" t="str">
            <v>15</v>
          </cell>
          <cell r="M452" t="str">
            <v>016</v>
          </cell>
          <cell r="Q452">
            <v>1257393</v>
          </cell>
          <cell r="R452">
            <v>82148</v>
          </cell>
          <cell r="S452">
            <v>76460</v>
          </cell>
          <cell r="T452">
            <v>85207</v>
          </cell>
          <cell r="U452">
            <v>95613</v>
          </cell>
          <cell r="W452">
            <v>110209</v>
          </cell>
          <cell r="X452">
            <v>124065</v>
          </cell>
          <cell r="Y452">
            <v>134314</v>
          </cell>
          <cell r="Z452">
            <v>141274</v>
          </cell>
          <cell r="AA452">
            <v>143165</v>
          </cell>
        </row>
        <row r="453">
          <cell r="A453">
            <v>1</v>
          </cell>
          <cell r="B453">
            <v>96</v>
          </cell>
          <cell r="C453" t="str">
            <v>TR</v>
          </cell>
          <cell r="D453" t="str">
            <v xml:space="preserve"> T</v>
          </cell>
          <cell r="E453">
            <v>2</v>
          </cell>
          <cell r="F453">
            <v>11</v>
          </cell>
          <cell r="G453">
            <v>1</v>
          </cell>
          <cell r="H453">
            <v>1</v>
          </cell>
          <cell r="K453" t="str">
            <v>16</v>
          </cell>
          <cell r="M453" t="str">
            <v>TTT</v>
          </cell>
          <cell r="Q453">
            <v>910630</v>
          </cell>
          <cell r="R453">
            <v>65987</v>
          </cell>
          <cell r="S453">
            <v>70297</v>
          </cell>
          <cell r="T453">
            <v>73212</v>
          </cell>
          <cell r="U453">
            <v>78573</v>
          </cell>
          <cell r="W453">
            <v>82320</v>
          </cell>
          <cell r="X453">
            <v>86511</v>
          </cell>
          <cell r="Y453">
            <v>88877</v>
          </cell>
          <cell r="Z453">
            <v>87881</v>
          </cell>
          <cell r="AA453">
            <v>92685</v>
          </cell>
        </row>
        <row r="454">
          <cell r="A454">
            <v>1</v>
          </cell>
          <cell r="B454">
            <v>96</v>
          </cell>
          <cell r="C454" t="str">
            <v>TR</v>
          </cell>
          <cell r="D454" t="str">
            <v xml:space="preserve"> T</v>
          </cell>
          <cell r="E454">
            <v>2</v>
          </cell>
          <cell r="F454">
            <v>11</v>
          </cell>
          <cell r="G454">
            <v>1</v>
          </cell>
          <cell r="H454">
            <v>1</v>
          </cell>
          <cell r="K454" t="str">
            <v>16</v>
          </cell>
          <cell r="M454" t="str">
            <v>001</v>
          </cell>
          <cell r="Q454">
            <v>506665</v>
          </cell>
          <cell r="R454">
            <v>35327</v>
          </cell>
          <cell r="S454">
            <v>43511</v>
          </cell>
          <cell r="T454">
            <v>45142</v>
          </cell>
          <cell r="U454">
            <v>47158</v>
          </cell>
          <cell r="W454">
            <v>49655</v>
          </cell>
          <cell r="X454">
            <v>49834</v>
          </cell>
          <cell r="Y454">
            <v>47137</v>
          </cell>
          <cell r="Z454">
            <v>44957</v>
          </cell>
          <cell r="AA454">
            <v>47361</v>
          </cell>
        </row>
        <row r="455">
          <cell r="A455">
            <v>1</v>
          </cell>
          <cell r="B455">
            <v>96</v>
          </cell>
          <cell r="C455" t="str">
            <v>TR</v>
          </cell>
          <cell r="D455" t="str">
            <v xml:space="preserve"> T</v>
          </cell>
          <cell r="E455">
            <v>2</v>
          </cell>
          <cell r="F455">
            <v>11</v>
          </cell>
          <cell r="G455">
            <v>1</v>
          </cell>
          <cell r="H455">
            <v>1</v>
          </cell>
          <cell r="K455" t="str">
            <v>16</v>
          </cell>
          <cell r="M455" t="str">
            <v>002</v>
          </cell>
          <cell r="Q455">
            <v>436253</v>
          </cell>
          <cell r="R455">
            <v>30923</v>
          </cell>
          <cell r="S455">
            <v>38156</v>
          </cell>
          <cell r="T455">
            <v>39969</v>
          </cell>
          <cell r="U455">
            <v>40914</v>
          </cell>
          <cell r="W455">
            <v>42192</v>
          </cell>
          <cell r="X455">
            <v>40888</v>
          </cell>
          <cell r="Y455">
            <v>38964</v>
          </cell>
          <cell r="Z455">
            <v>37908</v>
          </cell>
          <cell r="AA455">
            <v>41030</v>
          </cell>
        </row>
        <row r="456">
          <cell r="A456">
            <v>1</v>
          </cell>
          <cell r="B456">
            <v>96</v>
          </cell>
          <cell r="C456" t="str">
            <v>TR</v>
          </cell>
          <cell r="D456" t="str">
            <v xml:space="preserve"> T</v>
          </cell>
          <cell r="E456">
            <v>2</v>
          </cell>
          <cell r="F456">
            <v>11</v>
          </cell>
          <cell r="G456">
            <v>1</v>
          </cell>
          <cell r="H456">
            <v>1</v>
          </cell>
          <cell r="K456" t="str">
            <v>16</v>
          </cell>
          <cell r="M456" t="str">
            <v>003</v>
          </cell>
          <cell r="Q456">
            <v>294331</v>
          </cell>
          <cell r="R456">
            <v>21374</v>
          </cell>
          <cell r="S456">
            <v>27816</v>
          </cell>
          <cell r="T456">
            <v>29015</v>
          </cell>
          <cell r="U456">
            <v>28820</v>
          </cell>
          <cell r="W456">
            <v>29192</v>
          </cell>
          <cell r="X456">
            <v>27668</v>
          </cell>
          <cell r="Y456">
            <v>25834</v>
          </cell>
          <cell r="Z456">
            <v>24563</v>
          </cell>
          <cell r="AA456">
            <v>27037</v>
          </cell>
        </row>
        <row r="457">
          <cell r="A457">
            <v>1</v>
          </cell>
          <cell r="B457">
            <v>96</v>
          </cell>
          <cell r="C457" t="str">
            <v>TR</v>
          </cell>
          <cell r="D457" t="str">
            <v xml:space="preserve"> T</v>
          </cell>
          <cell r="E457">
            <v>2</v>
          </cell>
          <cell r="F457">
            <v>11</v>
          </cell>
          <cell r="G457">
            <v>1</v>
          </cell>
          <cell r="H457">
            <v>1</v>
          </cell>
          <cell r="K457" t="str">
            <v>16</v>
          </cell>
          <cell r="M457" t="str">
            <v>004</v>
          </cell>
          <cell r="Q457">
            <v>44632</v>
          </cell>
          <cell r="R457">
            <v>3326</v>
          </cell>
          <cell r="S457">
            <v>3497</v>
          </cell>
          <cell r="T457">
            <v>4019</v>
          </cell>
          <cell r="U457">
            <v>4346</v>
          </cell>
          <cell r="W457">
            <v>3888</v>
          </cell>
          <cell r="X457">
            <v>3450</v>
          </cell>
          <cell r="Y457">
            <v>2961</v>
          </cell>
          <cell r="Z457">
            <v>3244</v>
          </cell>
          <cell r="AA457">
            <v>3936</v>
          </cell>
        </row>
        <row r="458">
          <cell r="A458">
            <v>1</v>
          </cell>
          <cell r="B458">
            <v>96</v>
          </cell>
          <cell r="C458" t="str">
            <v>TR</v>
          </cell>
          <cell r="D458" t="str">
            <v xml:space="preserve"> T</v>
          </cell>
          <cell r="E458">
            <v>2</v>
          </cell>
          <cell r="F458">
            <v>11</v>
          </cell>
          <cell r="G458">
            <v>1</v>
          </cell>
          <cell r="H458">
            <v>1</v>
          </cell>
          <cell r="K458" t="str">
            <v>16</v>
          </cell>
          <cell r="M458" t="str">
            <v>005</v>
          </cell>
          <cell r="Q458">
            <v>69091</v>
          </cell>
          <cell r="R458">
            <v>4474</v>
          </cell>
          <cell r="S458">
            <v>5017</v>
          </cell>
          <cell r="T458">
            <v>4688</v>
          </cell>
          <cell r="U458">
            <v>5158</v>
          </cell>
          <cell r="W458">
            <v>6231</v>
          </cell>
          <cell r="X458">
            <v>7100</v>
          </cell>
          <cell r="Y458">
            <v>7548</v>
          </cell>
          <cell r="Z458">
            <v>7513</v>
          </cell>
          <cell r="AA458">
            <v>7236</v>
          </cell>
        </row>
        <row r="459">
          <cell r="A459">
            <v>1</v>
          </cell>
          <cell r="B459">
            <v>96</v>
          </cell>
          <cell r="C459" t="str">
            <v>TR</v>
          </cell>
          <cell r="D459" t="str">
            <v xml:space="preserve"> T</v>
          </cell>
          <cell r="E459">
            <v>2</v>
          </cell>
          <cell r="F459">
            <v>11</v>
          </cell>
          <cell r="G459">
            <v>1</v>
          </cell>
          <cell r="H459">
            <v>1</v>
          </cell>
          <cell r="K459" t="str">
            <v>16</v>
          </cell>
          <cell r="M459" t="str">
            <v>006</v>
          </cell>
          <cell r="Q459">
            <v>28199</v>
          </cell>
          <cell r="R459">
            <v>1749</v>
          </cell>
          <cell r="S459">
            <v>1826</v>
          </cell>
          <cell r="T459">
            <v>2247</v>
          </cell>
          <cell r="U459">
            <v>2590</v>
          </cell>
          <cell r="W459">
            <v>2881</v>
          </cell>
          <cell r="X459">
            <v>2670</v>
          </cell>
          <cell r="Y459">
            <v>2621</v>
          </cell>
          <cell r="Z459">
            <v>2588</v>
          </cell>
          <cell r="AA459">
            <v>2821</v>
          </cell>
        </row>
        <row r="460">
          <cell r="A460">
            <v>1</v>
          </cell>
          <cell r="B460">
            <v>96</v>
          </cell>
          <cell r="C460" t="str">
            <v>TR</v>
          </cell>
          <cell r="D460" t="str">
            <v xml:space="preserve"> T</v>
          </cell>
          <cell r="E460">
            <v>2</v>
          </cell>
          <cell r="F460">
            <v>11</v>
          </cell>
          <cell r="G460">
            <v>1</v>
          </cell>
          <cell r="H460">
            <v>1</v>
          </cell>
          <cell r="K460" t="str">
            <v>16</v>
          </cell>
          <cell r="M460" t="str">
            <v>007</v>
          </cell>
          <cell r="Q460">
            <v>70412</v>
          </cell>
          <cell r="R460">
            <v>4405</v>
          </cell>
          <cell r="S460">
            <v>5355</v>
          </cell>
          <cell r="T460">
            <v>5173</v>
          </cell>
          <cell r="U460">
            <v>6244</v>
          </cell>
          <cell r="W460">
            <v>7463</v>
          </cell>
          <cell r="X460">
            <v>8945</v>
          </cell>
          <cell r="Y460">
            <v>8173</v>
          </cell>
          <cell r="Z460">
            <v>7049</v>
          </cell>
          <cell r="AA460">
            <v>6331</v>
          </cell>
        </row>
        <row r="461">
          <cell r="A461">
            <v>1</v>
          </cell>
          <cell r="B461">
            <v>96</v>
          </cell>
          <cell r="C461" t="str">
            <v>TR</v>
          </cell>
          <cell r="D461" t="str">
            <v xml:space="preserve"> T</v>
          </cell>
          <cell r="E461">
            <v>2</v>
          </cell>
          <cell r="F461">
            <v>11</v>
          </cell>
          <cell r="G461">
            <v>1</v>
          </cell>
          <cell r="H461">
            <v>1</v>
          </cell>
          <cell r="K461" t="str">
            <v>16</v>
          </cell>
          <cell r="M461" t="str">
            <v>008</v>
          </cell>
          <cell r="Q461">
            <v>403966</v>
          </cell>
          <cell r="R461">
            <v>30659</v>
          </cell>
          <cell r="S461">
            <v>26787</v>
          </cell>
          <cell r="T461">
            <v>28070</v>
          </cell>
          <cell r="U461">
            <v>31415</v>
          </cell>
          <cell r="W461">
            <v>32665</v>
          </cell>
          <cell r="X461">
            <v>36677</v>
          </cell>
          <cell r="Y461">
            <v>41740</v>
          </cell>
          <cell r="Z461">
            <v>42924</v>
          </cell>
          <cell r="AA461">
            <v>45324</v>
          </cell>
        </row>
        <row r="462">
          <cell r="A462">
            <v>1</v>
          </cell>
          <cell r="B462">
            <v>96</v>
          </cell>
          <cell r="C462" t="str">
            <v>TR</v>
          </cell>
          <cell r="D462" t="str">
            <v xml:space="preserve"> T</v>
          </cell>
          <cell r="E462">
            <v>2</v>
          </cell>
          <cell r="F462">
            <v>11</v>
          </cell>
          <cell r="G462">
            <v>1</v>
          </cell>
          <cell r="H462">
            <v>1</v>
          </cell>
          <cell r="K462" t="str">
            <v>16</v>
          </cell>
          <cell r="M462" t="str">
            <v>009</v>
          </cell>
          <cell r="Q462">
            <v>73490</v>
          </cell>
          <cell r="R462">
            <v>6332</v>
          </cell>
          <cell r="S462">
            <v>6174</v>
          </cell>
          <cell r="T462">
            <v>6162</v>
          </cell>
          <cell r="U462">
            <v>6368</v>
          </cell>
          <cell r="W462">
            <v>5578</v>
          </cell>
          <cell r="X462">
            <v>5875</v>
          </cell>
          <cell r="Y462">
            <v>6602</v>
          </cell>
          <cell r="Z462">
            <v>7367</v>
          </cell>
          <cell r="AA462">
            <v>7573</v>
          </cell>
        </row>
        <row r="463">
          <cell r="A463">
            <v>1</v>
          </cell>
          <cell r="B463">
            <v>96</v>
          </cell>
          <cell r="C463" t="str">
            <v>TR</v>
          </cell>
          <cell r="D463" t="str">
            <v xml:space="preserve"> T</v>
          </cell>
          <cell r="E463">
            <v>2</v>
          </cell>
          <cell r="F463">
            <v>11</v>
          </cell>
          <cell r="G463">
            <v>1</v>
          </cell>
          <cell r="H463">
            <v>1</v>
          </cell>
          <cell r="K463" t="str">
            <v>16</v>
          </cell>
          <cell r="M463" t="str">
            <v>010</v>
          </cell>
          <cell r="Q463">
            <v>6133</v>
          </cell>
          <cell r="R463">
            <v>507</v>
          </cell>
          <cell r="S463">
            <v>571</v>
          </cell>
          <cell r="T463">
            <v>428</v>
          </cell>
          <cell r="U463">
            <v>377</v>
          </cell>
          <cell r="W463">
            <v>363</v>
          </cell>
          <cell r="X463">
            <v>416</v>
          </cell>
          <cell r="Y463">
            <v>617</v>
          </cell>
          <cell r="Z463">
            <v>811</v>
          </cell>
          <cell r="AA463">
            <v>763</v>
          </cell>
        </row>
        <row r="464">
          <cell r="A464">
            <v>1</v>
          </cell>
          <cell r="B464">
            <v>96</v>
          </cell>
          <cell r="C464" t="str">
            <v>TR</v>
          </cell>
          <cell r="D464" t="str">
            <v xml:space="preserve"> T</v>
          </cell>
          <cell r="E464">
            <v>2</v>
          </cell>
          <cell r="F464">
            <v>11</v>
          </cell>
          <cell r="G464">
            <v>1</v>
          </cell>
          <cell r="H464">
            <v>1</v>
          </cell>
          <cell r="K464" t="str">
            <v>16</v>
          </cell>
          <cell r="M464" t="str">
            <v>011</v>
          </cell>
          <cell r="Q464">
            <v>67357</v>
          </cell>
          <cell r="R464">
            <v>5826</v>
          </cell>
          <cell r="S464">
            <v>5603</v>
          </cell>
          <cell r="T464">
            <v>5734</v>
          </cell>
          <cell r="U464">
            <v>5991</v>
          </cell>
          <cell r="W464">
            <v>5214</v>
          </cell>
          <cell r="X464">
            <v>5459</v>
          </cell>
          <cell r="Y464">
            <v>5984</v>
          </cell>
          <cell r="Z464">
            <v>6557</v>
          </cell>
          <cell r="AA464">
            <v>6810</v>
          </cell>
        </row>
        <row r="465">
          <cell r="A465">
            <v>1</v>
          </cell>
          <cell r="B465">
            <v>96</v>
          </cell>
          <cell r="C465" t="str">
            <v>TR</v>
          </cell>
          <cell r="D465" t="str">
            <v xml:space="preserve"> T</v>
          </cell>
          <cell r="E465">
            <v>2</v>
          </cell>
          <cell r="F465">
            <v>11</v>
          </cell>
          <cell r="G465">
            <v>1</v>
          </cell>
          <cell r="H465">
            <v>1</v>
          </cell>
          <cell r="K465" t="str">
            <v>16</v>
          </cell>
          <cell r="M465" t="str">
            <v>012</v>
          </cell>
          <cell r="Q465">
            <v>330476</v>
          </cell>
          <cell r="R465">
            <v>24327</v>
          </cell>
          <cell r="S465">
            <v>20613</v>
          </cell>
          <cell r="T465">
            <v>21908</v>
          </cell>
          <cell r="U465">
            <v>25047</v>
          </cell>
          <cell r="W465">
            <v>27087</v>
          </cell>
          <cell r="X465">
            <v>30802</v>
          </cell>
          <cell r="Y465">
            <v>35139</v>
          </cell>
          <cell r="Z465">
            <v>35556</v>
          </cell>
          <cell r="AA465">
            <v>37751</v>
          </cell>
        </row>
        <row r="466">
          <cell r="A466">
            <v>1</v>
          </cell>
          <cell r="B466">
            <v>96</v>
          </cell>
          <cell r="C466" t="str">
            <v>TR</v>
          </cell>
          <cell r="D466" t="str">
            <v xml:space="preserve"> T</v>
          </cell>
          <cell r="E466">
            <v>2</v>
          </cell>
          <cell r="F466">
            <v>11</v>
          </cell>
          <cell r="G466">
            <v>1</v>
          </cell>
          <cell r="H466">
            <v>1</v>
          </cell>
          <cell r="K466" t="str">
            <v>16</v>
          </cell>
          <cell r="M466" t="str">
            <v>013</v>
          </cell>
          <cell r="Q466">
            <v>272900</v>
          </cell>
          <cell r="R466">
            <v>21173</v>
          </cell>
          <cell r="S466">
            <v>17271</v>
          </cell>
          <cell r="T466">
            <v>18911</v>
          </cell>
          <cell r="U466">
            <v>21305</v>
          </cell>
          <cell r="W466">
            <v>22461</v>
          </cell>
          <cell r="X466">
            <v>24476</v>
          </cell>
          <cell r="Y466">
            <v>28188</v>
          </cell>
          <cell r="Z466">
            <v>29393</v>
          </cell>
          <cell r="AA466">
            <v>31450</v>
          </cell>
        </row>
        <row r="467">
          <cell r="A467">
            <v>1</v>
          </cell>
          <cell r="B467">
            <v>96</v>
          </cell>
          <cell r="C467" t="str">
            <v>TR</v>
          </cell>
          <cell r="D467" t="str">
            <v xml:space="preserve"> T</v>
          </cell>
          <cell r="E467">
            <v>2</v>
          </cell>
          <cell r="F467">
            <v>11</v>
          </cell>
          <cell r="G467">
            <v>1</v>
          </cell>
          <cell r="H467">
            <v>1</v>
          </cell>
          <cell r="K467" t="str">
            <v>16</v>
          </cell>
          <cell r="M467" t="str">
            <v>014</v>
          </cell>
          <cell r="Q467">
            <v>57576</v>
          </cell>
          <cell r="R467">
            <v>3153</v>
          </cell>
          <cell r="S467">
            <v>3342</v>
          </cell>
          <cell r="T467">
            <v>2997</v>
          </cell>
          <cell r="U467">
            <v>3742</v>
          </cell>
          <cell r="W467">
            <v>4626</v>
          </cell>
          <cell r="X467">
            <v>6326</v>
          </cell>
          <cell r="Y467">
            <v>6951</v>
          </cell>
          <cell r="Z467">
            <v>6164</v>
          </cell>
          <cell r="AA467">
            <v>6302</v>
          </cell>
        </row>
        <row r="468">
          <cell r="A468">
            <v>1</v>
          </cell>
          <cell r="B468">
            <v>96</v>
          </cell>
          <cell r="C468" t="str">
            <v>TR</v>
          </cell>
          <cell r="D468" t="str">
            <v xml:space="preserve"> T</v>
          </cell>
          <cell r="E468">
            <v>2</v>
          </cell>
          <cell r="F468">
            <v>11</v>
          </cell>
          <cell r="G468">
            <v>1</v>
          </cell>
          <cell r="H468">
            <v>1</v>
          </cell>
          <cell r="K468" t="str">
            <v>16</v>
          </cell>
          <cell r="M468" t="str">
            <v>015</v>
          </cell>
          <cell r="Q468">
            <v>509743</v>
          </cell>
          <cell r="R468">
            <v>37255</v>
          </cell>
          <cell r="S468">
            <v>44329</v>
          </cell>
          <cell r="T468">
            <v>46131</v>
          </cell>
          <cell r="U468">
            <v>47282</v>
          </cell>
          <cell r="W468">
            <v>47770</v>
          </cell>
          <cell r="X468">
            <v>46764</v>
          </cell>
          <cell r="Y468">
            <v>45565</v>
          </cell>
          <cell r="Z468">
            <v>45275</v>
          </cell>
          <cell r="AA468">
            <v>48603</v>
          </cell>
        </row>
        <row r="469">
          <cell r="A469">
            <v>2</v>
          </cell>
          <cell r="B469">
            <v>96</v>
          </cell>
          <cell r="C469" t="str">
            <v>TR</v>
          </cell>
          <cell r="D469" t="str">
            <v xml:space="preserve"> T</v>
          </cell>
          <cell r="E469">
            <v>2</v>
          </cell>
          <cell r="F469">
            <v>11</v>
          </cell>
          <cell r="G469">
            <v>1</v>
          </cell>
          <cell r="H469">
            <v>1</v>
          </cell>
          <cell r="K469" t="str">
            <v>16</v>
          </cell>
          <cell r="M469" t="str">
            <v>016</v>
          </cell>
          <cell r="Q469">
            <v>400887</v>
          </cell>
          <cell r="R469">
            <v>28732</v>
          </cell>
          <cell r="S469">
            <v>25968</v>
          </cell>
          <cell r="T469">
            <v>27081</v>
          </cell>
          <cell r="U469">
            <v>31291</v>
          </cell>
          <cell r="W469">
            <v>34550</v>
          </cell>
          <cell r="X469">
            <v>39748</v>
          </cell>
          <cell r="Y469">
            <v>43312</v>
          </cell>
          <cell r="Z469">
            <v>42606</v>
          </cell>
          <cell r="AA469">
            <v>44083</v>
          </cell>
        </row>
        <row r="470">
          <cell r="A470">
            <v>1</v>
          </cell>
          <cell r="B470">
            <v>96</v>
          </cell>
          <cell r="C470" t="str">
            <v>TR</v>
          </cell>
          <cell r="D470" t="str">
            <v xml:space="preserve"> T</v>
          </cell>
          <cell r="E470">
            <v>2</v>
          </cell>
          <cell r="F470">
            <v>11</v>
          </cell>
          <cell r="G470">
            <v>1</v>
          </cell>
          <cell r="H470">
            <v>1</v>
          </cell>
          <cell r="K470" t="str">
            <v>17</v>
          </cell>
          <cell r="M470" t="str">
            <v>TTT</v>
          </cell>
          <cell r="Q470">
            <v>807755</v>
          </cell>
          <cell r="R470">
            <v>68916</v>
          </cell>
          <cell r="S470">
            <v>64694</v>
          </cell>
          <cell r="T470">
            <v>62466</v>
          </cell>
          <cell r="U470">
            <v>65753</v>
          </cell>
          <cell r="W470">
            <v>68573</v>
          </cell>
          <cell r="X470">
            <v>68328</v>
          </cell>
          <cell r="Y470">
            <v>71032</v>
          </cell>
          <cell r="Z470">
            <v>75975</v>
          </cell>
          <cell r="AA470">
            <v>83578</v>
          </cell>
        </row>
        <row r="471">
          <cell r="A471">
            <v>1</v>
          </cell>
          <cell r="B471">
            <v>96</v>
          </cell>
          <cell r="C471" t="str">
            <v>TR</v>
          </cell>
          <cell r="D471" t="str">
            <v xml:space="preserve"> T</v>
          </cell>
          <cell r="E471">
            <v>2</v>
          </cell>
          <cell r="F471">
            <v>11</v>
          </cell>
          <cell r="G471">
            <v>1</v>
          </cell>
          <cell r="H471">
            <v>1</v>
          </cell>
          <cell r="K471" t="str">
            <v>17</v>
          </cell>
          <cell r="M471" t="str">
            <v>001</v>
          </cell>
          <cell r="Q471">
            <v>428899</v>
          </cell>
          <cell r="R471">
            <v>33170</v>
          </cell>
          <cell r="S471">
            <v>36811</v>
          </cell>
          <cell r="T471">
            <v>37584</v>
          </cell>
          <cell r="U471">
            <v>38997</v>
          </cell>
          <cell r="W471">
            <v>39136</v>
          </cell>
          <cell r="X471">
            <v>37256</v>
          </cell>
          <cell r="Y471">
            <v>36766</v>
          </cell>
          <cell r="Z471">
            <v>37753</v>
          </cell>
          <cell r="AA471">
            <v>41172</v>
          </cell>
        </row>
        <row r="472">
          <cell r="A472">
            <v>1</v>
          </cell>
          <cell r="B472">
            <v>96</v>
          </cell>
          <cell r="C472" t="str">
            <v>TR</v>
          </cell>
          <cell r="D472" t="str">
            <v xml:space="preserve"> T</v>
          </cell>
          <cell r="E472">
            <v>2</v>
          </cell>
          <cell r="F472">
            <v>11</v>
          </cell>
          <cell r="G472">
            <v>1</v>
          </cell>
          <cell r="H472">
            <v>1</v>
          </cell>
          <cell r="K472" t="str">
            <v>17</v>
          </cell>
          <cell r="M472" t="str">
            <v>002</v>
          </cell>
          <cell r="Q472">
            <v>393731</v>
          </cell>
          <cell r="R472">
            <v>29706</v>
          </cell>
          <cell r="S472">
            <v>33689</v>
          </cell>
          <cell r="T472">
            <v>34502</v>
          </cell>
          <cell r="U472">
            <v>35635</v>
          </cell>
          <cell r="W472">
            <v>36330</v>
          </cell>
          <cell r="X472">
            <v>34217</v>
          </cell>
          <cell r="Y472">
            <v>33301</v>
          </cell>
          <cell r="Z472">
            <v>34573</v>
          </cell>
          <cell r="AA472">
            <v>38149</v>
          </cell>
        </row>
        <row r="473">
          <cell r="A473">
            <v>1</v>
          </cell>
          <cell r="B473">
            <v>96</v>
          </cell>
          <cell r="C473" t="str">
            <v>TR</v>
          </cell>
          <cell r="D473" t="str">
            <v xml:space="preserve"> T</v>
          </cell>
          <cell r="E473">
            <v>2</v>
          </cell>
          <cell r="F473">
            <v>11</v>
          </cell>
          <cell r="G473">
            <v>1</v>
          </cell>
          <cell r="H473">
            <v>1</v>
          </cell>
          <cell r="K473" t="str">
            <v>17</v>
          </cell>
          <cell r="M473" t="str">
            <v>003</v>
          </cell>
          <cell r="Q473">
            <v>280302</v>
          </cell>
          <cell r="R473">
            <v>20988</v>
          </cell>
          <cell r="S473">
            <v>24426</v>
          </cell>
          <cell r="T473">
            <v>25241</v>
          </cell>
          <cell r="U473">
            <v>25908</v>
          </cell>
          <cell r="W473">
            <v>26760</v>
          </cell>
          <cell r="X473">
            <v>25545</v>
          </cell>
          <cell r="Y473">
            <v>24309</v>
          </cell>
          <cell r="Z473">
            <v>24983</v>
          </cell>
          <cell r="AA473">
            <v>26768</v>
          </cell>
        </row>
        <row r="474">
          <cell r="A474">
            <v>1</v>
          </cell>
          <cell r="B474">
            <v>96</v>
          </cell>
          <cell r="C474" t="str">
            <v>TR</v>
          </cell>
          <cell r="D474" t="str">
            <v xml:space="preserve"> T</v>
          </cell>
          <cell r="E474">
            <v>2</v>
          </cell>
          <cell r="F474">
            <v>11</v>
          </cell>
          <cell r="G474">
            <v>1</v>
          </cell>
          <cell r="H474">
            <v>1</v>
          </cell>
          <cell r="K474" t="str">
            <v>17</v>
          </cell>
          <cell r="M474" t="str">
            <v>004</v>
          </cell>
          <cell r="Q474">
            <v>22660</v>
          </cell>
          <cell r="R474">
            <v>1319</v>
          </cell>
          <cell r="S474">
            <v>1586</v>
          </cell>
          <cell r="T474">
            <v>1766</v>
          </cell>
          <cell r="U474">
            <v>2044</v>
          </cell>
          <cell r="W474">
            <v>2014</v>
          </cell>
          <cell r="X474">
            <v>1531</v>
          </cell>
          <cell r="Y474">
            <v>1843</v>
          </cell>
          <cell r="Z474">
            <v>2223</v>
          </cell>
          <cell r="AA474">
            <v>2636</v>
          </cell>
        </row>
        <row r="475">
          <cell r="A475">
            <v>1</v>
          </cell>
          <cell r="B475">
            <v>96</v>
          </cell>
          <cell r="C475" t="str">
            <v>TR</v>
          </cell>
          <cell r="D475" t="str">
            <v xml:space="preserve"> T</v>
          </cell>
          <cell r="E475">
            <v>2</v>
          </cell>
          <cell r="F475">
            <v>11</v>
          </cell>
          <cell r="G475">
            <v>1</v>
          </cell>
          <cell r="H475">
            <v>1</v>
          </cell>
          <cell r="K475" t="str">
            <v>17</v>
          </cell>
          <cell r="M475" t="str">
            <v>005</v>
          </cell>
          <cell r="Q475">
            <v>63791</v>
          </cell>
          <cell r="R475">
            <v>5219</v>
          </cell>
          <cell r="S475">
            <v>5350</v>
          </cell>
          <cell r="T475">
            <v>5100</v>
          </cell>
          <cell r="U475">
            <v>5285</v>
          </cell>
          <cell r="W475">
            <v>5241</v>
          </cell>
          <cell r="X475">
            <v>4671</v>
          </cell>
          <cell r="Y475">
            <v>4504</v>
          </cell>
          <cell r="Z475">
            <v>4865</v>
          </cell>
          <cell r="AA475">
            <v>6359</v>
          </cell>
        </row>
        <row r="476">
          <cell r="A476">
            <v>1</v>
          </cell>
          <cell r="B476">
            <v>96</v>
          </cell>
          <cell r="C476" t="str">
            <v>TR</v>
          </cell>
          <cell r="D476" t="str">
            <v xml:space="preserve"> T</v>
          </cell>
          <cell r="E476">
            <v>2</v>
          </cell>
          <cell r="F476">
            <v>11</v>
          </cell>
          <cell r="G476">
            <v>1</v>
          </cell>
          <cell r="H476">
            <v>1</v>
          </cell>
          <cell r="K476" t="str">
            <v>17</v>
          </cell>
          <cell r="M476" t="str">
            <v>006</v>
          </cell>
          <cell r="Q476">
            <v>26977</v>
          </cell>
          <cell r="R476">
            <v>2180</v>
          </cell>
          <cell r="S476">
            <v>2326</v>
          </cell>
          <cell r="T476">
            <v>2395</v>
          </cell>
          <cell r="U476">
            <v>2398</v>
          </cell>
          <cell r="W476">
            <v>2315</v>
          </cell>
          <cell r="X476">
            <v>2469</v>
          </cell>
          <cell r="Y476">
            <v>2644</v>
          </cell>
          <cell r="Z476">
            <v>2501</v>
          </cell>
          <cell r="AA476">
            <v>2386</v>
          </cell>
        </row>
        <row r="477">
          <cell r="A477">
            <v>1</v>
          </cell>
          <cell r="B477">
            <v>96</v>
          </cell>
          <cell r="C477" t="str">
            <v>TR</v>
          </cell>
          <cell r="D477" t="str">
            <v xml:space="preserve"> T</v>
          </cell>
          <cell r="E477">
            <v>2</v>
          </cell>
          <cell r="F477">
            <v>11</v>
          </cell>
          <cell r="G477">
            <v>1</v>
          </cell>
          <cell r="H477">
            <v>1</v>
          </cell>
          <cell r="K477" t="str">
            <v>17</v>
          </cell>
          <cell r="M477" t="str">
            <v>007</v>
          </cell>
          <cell r="Q477">
            <v>35168</v>
          </cell>
          <cell r="R477">
            <v>3464</v>
          </cell>
          <cell r="S477">
            <v>3122</v>
          </cell>
          <cell r="T477">
            <v>3081</v>
          </cell>
          <cell r="U477">
            <v>3362</v>
          </cell>
          <cell r="W477">
            <v>2805</v>
          </cell>
          <cell r="X477">
            <v>3039</v>
          </cell>
          <cell r="Y477">
            <v>3466</v>
          </cell>
          <cell r="Z477">
            <v>3181</v>
          </cell>
          <cell r="AA477">
            <v>3023</v>
          </cell>
        </row>
        <row r="478">
          <cell r="A478">
            <v>1</v>
          </cell>
          <cell r="B478">
            <v>96</v>
          </cell>
          <cell r="C478" t="str">
            <v>TR</v>
          </cell>
          <cell r="D478" t="str">
            <v xml:space="preserve"> T</v>
          </cell>
          <cell r="E478">
            <v>2</v>
          </cell>
          <cell r="F478">
            <v>11</v>
          </cell>
          <cell r="G478">
            <v>1</v>
          </cell>
          <cell r="H478">
            <v>1</v>
          </cell>
          <cell r="K478" t="str">
            <v>17</v>
          </cell>
          <cell r="M478" t="str">
            <v>008</v>
          </cell>
          <cell r="Q478">
            <v>378856</v>
          </cell>
          <cell r="R478">
            <v>35746</v>
          </cell>
          <cell r="S478">
            <v>27883</v>
          </cell>
          <cell r="T478">
            <v>24882</v>
          </cell>
          <cell r="U478">
            <v>26757</v>
          </cell>
          <cell r="W478">
            <v>29437</v>
          </cell>
          <cell r="X478">
            <v>31072</v>
          </cell>
          <cell r="Y478">
            <v>34266</v>
          </cell>
          <cell r="Z478">
            <v>38221</v>
          </cell>
          <cell r="AA478">
            <v>42407</v>
          </cell>
        </row>
        <row r="479">
          <cell r="A479">
            <v>1</v>
          </cell>
          <cell r="B479">
            <v>96</v>
          </cell>
          <cell r="C479" t="str">
            <v>TR</v>
          </cell>
          <cell r="D479" t="str">
            <v xml:space="preserve"> T</v>
          </cell>
          <cell r="E479">
            <v>2</v>
          </cell>
          <cell r="F479">
            <v>11</v>
          </cell>
          <cell r="G479">
            <v>1</v>
          </cell>
          <cell r="H479">
            <v>1</v>
          </cell>
          <cell r="K479" t="str">
            <v>17</v>
          </cell>
          <cell r="M479" t="str">
            <v>009</v>
          </cell>
          <cell r="Q479">
            <v>70133</v>
          </cell>
          <cell r="R479">
            <v>7453</v>
          </cell>
          <cell r="S479">
            <v>7294</v>
          </cell>
          <cell r="T479">
            <v>6396</v>
          </cell>
          <cell r="U479">
            <v>6042</v>
          </cell>
          <cell r="W479">
            <v>5816</v>
          </cell>
          <cell r="X479">
            <v>4967</v>
          </cell>
          <cell r="Y479">
            <v>5398</v>
          </cell>
          <cell r="Z479">
            <v>6508</v>
          </cell>
          <cell r="AA479">
            <v>6817</v>
          </cell>
        </row>
        <row r="480">
          <cell r="A480">
            <v>1</v>
          </cell>
          <cell r="B480">
            <v>96</v>
          </cell>
          <cell r="C480" t="str">
            <v>TR</v>
          </cell>
          <cell r="D480" t="str">
            <v xml:space="preserve"> T</v>
          </cell>
          <cell r="E480">
            <v>2</v>
          </cell>
          <cell r="F480">
            <v>11</v>
          </cell>
          <cell r="G480">
            <v>1</v>
          </cell>
          <cell r="H480">
            <v>1</v>
          </cell>
          <cell r="K480" t="str">
            <v>17</v>
          </cell>
          <cell r="M480" t="str">
            <v>010</v>
          </cell>
          <cell r="Q480">
            <v>11228</v>
          </cell>
          <cell r="R480">
            <v>1451</v>
          </cell>
          <cell r="S480">
            <v>1665</v>
          </cell>
          <cell r="T480">
            <v>1174</v>
          </cell>
          <cell r="U480">
            <v>968</v>
          </cell>
          <cell r="W480">
            <v>873</v>
          </cell>
          <cell r="X480">
            <v>933</v>
          </cell>
          <cell r="Y480">
            <v>790</v>
          </cell>
          <cell r="Z480">
            <v>667</v>
          </cell>
          <cell r="AA480">
            <v>597</v>
          </cell>
        </row>
        <row r="481">
          <cell r="A481">
            <v>1</v>
          </cell>
          <cell r="B481">
            <v>96</v>
          </cell>
          <cell r="C481" t="str">
            <v>TR</v>
          </cell>
          <cell r="D481" t="str">
            <v xml:space="preserve"> T</v>
          </cell>
          <cell r="E481">
            <v>2</v>
          </cell>
          <cell r="F481">
            <v>11</v>
          </cell>
          <cell r="G481">
            <v>1</v>
          </cell>
          <cell r="H481">
            <v>1</v>
          </cell>
          <cell r="K481" t="str">
            <v>17</v>
          </cell>
          <cell r="M481" t="str">
            <v>011</v>
          </cell>
          <cell r="Q481">
            <v>58905</v>
          </cell>
          <cell r="R481">
            <v>6001</v>
          </cell>
          <cell r="S481">
            <v>5628</v>
          </cell>
          <cell r="T481">
            <v>5222</v>
          </cell>
          <cell r="U481">
            <v>5074</v>
          </cell>
          <cell r="W481">
            <v>4943</v>
          </cell>
          <cell r="X481">
            <v>4034</v>
          </cell>
          <cell r="Y481">
            <v>4608</v>
          </cell>
          <cell r="Z481">
            <v>5842</v>
          </cell>
          <cell r="AA481">
            <v>6220</v>
          </cell>
        </row>
        <row r="482">
          <cell r="A482">
            <v>1</v>
          </cell>
          <cell r="B482">
            <v>96</v>
          </cell>
          <cell r="C482" t="str">
            <v>TR</v>
          </cell>
          <cell r="D482" t="str">
            <v xml:space="preserve"> T</v>
          </cell>
          <cell r="E482">
            <v>2</v>
          </cell>
          <cell r="F482">
            <v>11</v>
          </cell>
          <cell r="G482">
            <v>1</v>
          </cell>
          <cell r="H482">
            <v>1</v>
          </cell>
          <cell r="K482" t="str">
            <v>17</v>
          </cell>
          <cell r="M482" t="str">
            <v>012</v>
          </cell>
          <cell r="Q482">
            <v>308722</v>
          </cell>
          <cell r="R482">
            <v>28293</v>
          </cell>
          <cell r="S482">
            <v>20590</v>
          </cell>
          <cell r="T482">
            <v>18487</v>
          </cell>
          <cell r="U482">
            <v>20714</v>
          </cell>
          <cell r="W482">
            <v>23621</v>
          </cell>
          <cell r="X482">
            <v>26105</v>
          </cell>
          <cell r="Y482">
            <v>28868</v>
          </cell>
          <cell r="Z482">
            <v>31713</v>
          </cell>
          <cell r="AA482">
            <v>35590</v>
          </cell>
        </row>
        <row r="483">
          <cell r="A483">
            <v>1</v>
          </cell>
          <cell r="B483">
            <v>96</v>
          </cell>
          <cell r="C483" t="str">
            <v>TR</v>
          </cell>
          <cell r="D483" t="str">
            <v xml:space="preserve"> T</v>
          </cell>
          <cell r="E483">
            <v>2</v>
          </cell>
          <cell r="F483">
            <v>11</v>
          </cell>
          <cell r="G483">
            <v>1</v>
          </cell>
          <cell r="H483">
            <v>1</v>
          </cell>
          <cell r="K483" t="str">
            <v>17</v>
          </cell>
          <cell r="M483" t="str">
            <v>013</v>
          </cell>
          <cell r="Q483">
            <v>261671</v>
          </cell>
          <cell r="R483">
            <v>23621</v>
          </cell>
          <cell r="S483">
            <v>17906</v>
          </cell>
          <cell r="T483">
            <v>16331</v>
          </cell>
          <cell r="U483">
            <v>18629</v>
          </cell>
          <cell r="W483">
            <v>21119</v>
          </cell>
          <cell r="X483">
            <v>22673</v>
          </cell>
          <cell r="Y483">
            <v>24582</v>
          </cell>
          <cell r="Z483">
            <v>26666</v>
          </cell>
          <cell r="AA483">
            <v>30065</v>
          </cell>
        </row>
        <row r="484">
          <cell r="A484">
            <v>1</v>
          </cell>
          <cell r="B484">
            <v>96</v>
          </cell>
          <cell r="C484" t="str">
            <v>TR</v>
          </cell>
          <cell r="D484" t="str">
            <v xml:space="preserve"> T</v>
          </cell>
          <cell r="E484">
            <v>2</v>
          </cell>
          <cell r="F484">
            <v>11</v>
          </cell>
          <cell r="G484">
            <v>1</v>
          </cell>
          <cell r="H484">
            <v>1</v>
          </cell>
          <cell r="K484" t="str">
            <v>17</v>
          </cell>
          <cell r="M484" t="str">
            <v>014</v>
          </cell>
          <cell r="Q484">
            <v>47051</v>
          </cell>
          <cell r="R484">
            <v>4672</v>
          </cell>
          <cell r="S484">
            <v>2684</v>
          </cell>
          <cell r="T484">
            <v>2156</v>
          </cell>
          <cell r="U484">
            <v>2085</v>
          </cell>
          <cell r="W484">
            <v>2502</v>
          </cell>
          <cell r="X484">
            <v>3432</v>
          </cell>
          <cell r="Y484">
            <v>4286</v>
          </cell>
          <cell r="Z484">
            <v>5047</v>
          </cell>
          <cell r="AA484">
            <v>5525</v>
          </cell>
        </row>
        <row r="485">
          <cell r="A485">
            <v>1</v>
          </cell>
          <cell r="B485">
            <v>96</v>
          </cell>
          <cell r="C485" t="str">
            <v>TR</v>
          </cell>
          <cell r="D485" t="str">
            <v xml:space="preserve"> T</v>
          </cell>
          <cell r="E485">
            <v>2</v>
          </cell>
          <cell r="F485">
            <v>11</v>
          </cell>
          <cell r="G485">
            <v>1</v>
          </cell>
          <cell r="H485">
            <v>1</v>
          </cell>
          <cell r="K485" t="str">
            <v>17</v>
          </cell>
          <cell r="M485" t="str">
            <v>015</v>
          </cell>
          <cell r="Q485">
            <v>463865</v>
          </cell>
          <cell r="R485">
            <v>37159</v>
          </cell>
          <cell r="S485">
            <v>40982</v>
          </cell>
          <cell r="T485">
            <v>40898</v>
          </cell>
          <cell r="U485">
            <v>41677</v>
          </cell>
          <cell r="W485">
            <v>42146</v>
          </cell>
          <cell r="X485">
            <v>39184</v>
          </cell>
          <cell r="Y485">
            <v>38699</v>
          </cell>
          <cell r="Z485">
            <v>41081</v>
          </cell>
          <cell r="AA485">
            <v>44966</v>
          </cell>
        </row>
        <row r="486">
          <cell r="A486">
            <v>2</v>
          </cell>
          <cell r="B486">
            <v>96</v>
          </cell>
          <cell r="C486" t="str">
            <v>TR</v>
          </cell>
          <cell r="D486" t="str">
            <v xml:space="preserve"> T</v>
          </cell>
          <cell r="E486">
            <v>2</v>
          </cell>
          <cell r="F486">
            <v>11</v>
          </cell>
          <cell r="G486">
            <v>1</v>
          </cell>
          <cell r="H486">
            <v>1</v>
          </cell>
          <cell r="K486" t="str">
            <v>17</v>
          </cell>
          <cell r="M486" t="str">
            <v>016</v>
          </cell>
          <cell r="Q486">
            <v>343890</v>
          </cell>
          <cell r="R486">
            <v>31757</v>
          </cell>
          <cell r="S486">
            <v>23712</v>
          </cell>
          <cell r="T486">
            <v>21568</v>
          </cell>
          <cell r="U486">
            <v>24076</v>
          </cell>
          <cell r="W486">
            <v>26427</v>
          </cell>
          <cell r="X486">
            <v>29144</v>
          </cell>
          <cell r="Y486">
            <v>32334</v>
          </cell>
          <cell r="Z486">
            <v>34894</v>
          </cell>
          <cell r="AA486">
            <v>38613</v>
          </cell>
        </row>
        <row r="487">
          <cell r="A487">
            <v>1</v>
          </cell>
          <cell r="B487">
            <v>96</v>
          </cell>
          <cell r="C487" t="str">
            <v>TR</v>
          </cell>
          <cell r="D487" t="str">
            <v xml:space="preserve"> T</v>
          </cell>
          <cell r="E487">
            <v>2</v>
          </cell>
          <cell r="F487">
            <v>11</v>
          </cell>
          <cell r="G487">
            <v>1</v>
          </cell>
          <cell r="H487">
            <v>1</v>
          </cell>
          <cell r="K487" t="str">
            <v>18</v>
          </cell>
          <cell r="M487" t="str">
            <v>TTT</v>
          </cell>
          <cell r="Q487">
            <v>556162</v>
          </cell>
          <cell r="R487">
            <v>40848</v>
          </cell>
          <cell r="S487">
            <v>41206</v>
          </cell>
          <cell r="T487">
            <v>42272</v>
          </cell>
          <cell r="U487">
            <v>43146</v>
          </cell>
          <cell r="W487">
            <v>46764</v>
          </cell>
          <cell r="X487">
            <v>49181</v>
          </cell>
          <cell r="Y487">
            <v>51717</v>
          </cell>
          <cell r="Z487">
            <v>53260</v>
          </cell>
          <cell r="AA487">
            <v>60352</v>
          </cell>
        </row>
        <row r="488">
          <cell r="A488">
            <v>1</v>
          </cell>
          <cell r="B488">
            <v>96</v>
          </cell>
          <cell r="C488" t="str">
            <v>TR</v>
          </cell>
          <cell r="D488" t="str">
            <v xml:space="preserve"> T</v>
          </cell>
          <cell r="E488">
            <v>2</v>
          </cell>
          <cell r="F488">
            <v>11</v>
          </cell>
          <cell r="G488">
            <v>1</v>
          </cell>
          <cell r="H488">
            <v>1</v>
          </cell>
          <cell r="K488" t="str">
            <v>18</v>
          </cell>
          <cell r="M488" t="str">
            <v>001</v>
          </cell>
          <cell r="Q488">
            <v>311810</v>
          </cell>
          <cell r="R488">
            <v>21735</v>
          </cell>
          <cell r="S488">
            <v>25470</v>
          </cell>
          <cell r="T488">
            <v>27075</v>
          </cell>
          <cell r="U488">
            <v>28560</v>
          </cell>
          <cell r="W488">
            <v>30012</v>
          </cell>
          <cell r="X488">
            <v>29958</v>
          </cell>
          <cell r="Y488">
            <v>28989</v>
          </cell>
          <cell r="Z488">
            <v>28309</v>
          </cell>
          <cell r="AA488">
            <v>29938</v>
          </cell>
        </row>
        <row r="489">
          <cell r="A489">
            <v>1</v>
          </cell>
          <cell r="B489">
            <v>96</v>
          </cell>
          <cell r="C489" t="str">
            <v>TR</v>
          </cell>
          <cell r="D489" t="str">
            <v xml:space="preserve"> T</v>
          </cell>
          <cell r="E489">
            <v>2</v>
          </cell>
          <cell r="F489">
            <v>11</v>
          </cell>
          <cell r="G489">
            <v>1</v>
          </cell>
          <cell r="H489">
            <v>1</v>
          </cell>
          <cell r="K489" t="str">
            <v>18</v>
          </cell>
          <cell r="M489" t="str">
            <v>002</v>
          </cell>
          <cell r="Q489">
            <v>290015</v>
          </cell>
          <cell r="R489">
            <v>19906</v>
          </cell>
          <cell r="S489">
            <v>23515</v>
          </cell>
          <cell r="T489">
            <v>25450</v>
          </cell>
          <cell r="U489">
            <v>26477</v>
          </cell>
          <cell r="W489">
            <v>28206</v>
          </cell>
          <cell r="X489">
            <v>27483</v>
          </cell>
          <cell r="Y489">
            <v>26616</v>
          </cell>
          <cell r="Z489">
            <v>26288</v>
          </cell>
          <cell r="AA489">
            <v>27879</v>
          </cell>
        </row>
        <row r="490">
          <cell r="A490">
            <v>1</v>
          </cell>
          <cell r="B490">
            <v>96</v>
          </cell>
          <cell r="C490" t="str">
            <v>TR</v>
          </cell>
          <cell r="D490" t="str">
            <v xml:space="preserve"> T</v>
          </cell>
          <cell r="E490">
            <v>2</v>
          </cell>
          <cell r="F490">
            <v>11</v>
          </cell>
          <cell r="G490">
            <v>1</v>
          </cell>
          <cell r="H490">
            <v>1</v>
          </cell>
          <cell r="K490" t="str">
            <v>18</v>
          </cell>
          <cell r="M490" t="str">
            <v>003</v>
          </cell>
          <cell r="Q490">
            <v>191360</v>
          </cell>
          <cell r="R490">
            <v>13218</v>
          </cell>
          <cell r="S490">
            <v>15998</v>
          </cell>
          <cell r="T490">
            <v>17569</v>
          </cell>
          <cell r="U490">
            <v>18048</v>
          </cell>
          <cell r="W490">
            <v>18691</v>
          </cell>
          <cell r="X490">
            <v>18141</v>
          </cell>
          <cell r="Y490">
            <v>17450</v>
          </cell>
          <cell r="Z490">
            <v>17679</v>
          </cell>
          <cell r="AA490">
            <v>18211</v>
          </cell>
        </row>
        <row r="491">
          <cell r="A491">
            <v>1</v>
          </cell>
          <cell r="B491">
            <v>96</v>
          </cell>
          <cell r="C491" t="str">
            <v>TR</v>
          </cell>
          <cell r="D491" t="str">
            <v xml:space="preserve"> T</v>
          </cell>
          <cell r="E491">
            <v>2</v>
          </cell>
          <cell r="F491">
            <v>11</v>
          </cell>
          <cell r="G491">
            <v>1</v>
          </cell>
          <cell r="H491">
            <v>1</v>
          </cell>
          <cell r="K491" t="str">
            <v>18</v>
          </cell>
          <cell r="M491" t="str">
            <v>004</v>
          </cell>
          <cell r="Q491">
            <v>29308</v>
          </cell>
          <cell r="R491">
            <v>1443</v>
          </cell>
          <cell r="S491">
            <v>1677</v>
          </cell>
          <cell r="T491">
            <v>2114</v>
          </cell>
          <cell r="U491">
            <v>2631</v>
          </cell>
          <cell r="W491">
            <v>3077</v>
          </cell>
          <cell r="X491">
            <v>3258</v>
          </cell>
          <cell r="Y491">
            <v>3328</v>
          </cell>
          <cell r="Z491">
            <v>2705</v>
          </cell>
          <cell r="AA491">
            <v>2755</v>
          </cell>
        </row>
        <row r="492">
          <cell r="A492">
            <v>1</v>
          </cell>
          <cell r="B492">
            <v>96</v>
          </cell>
          <cell r="C492" t="str">
            <v>TR</v>
          </cell>
          <cell r="D492" t="str">
            <v xml:space="preserve"> T</v>
          </cell>
          <cell r="E492">
            <v>2</v>
          </cell>
          <cell r="F492">
            <v>11</v>
          </cell>
          <cell r="G492">
            <v>1</v>
          </cell>
          <cell r="H492">
            <v>1</v>
          </cell>
          <cell r="K492" t="str">
            <v>18</v>
          </cell>
          <cell r="M492" t="str">
            <v>005</v>
          </cell>
          <cell r="Q492">
            <v>43737</v>
          </cell>
          <cell r="R492">
            <v>3788</v>
          </cell>
          <cell r="S492">
            <v>4247</v>
          </cell>
          <cell r="T492">
            <v>4061</v>
          </cell>
          <cell r="U492">
            <v>4013</v>
          </cell>
          <cell r="W492">
            <v>4461</v>
          </cell>
          <cell r="X492">
            <v>4028</v>
          </cell>
          <cell r="Y492">
            <v>3700</v>
          </cell>
          <cell r="Z492">
            <v>3335</v>
          </cell>
          <cell r="AA492">
            <v>3993</v>
          </cell>
        </row>
        <row r="493">
          <cell r="A493">
            <v>1</v>
          </cell>
          <cell r="B493">
            <v>96</v>
          </cell>
          <cell r="C493" t="str">
            <v>TR</v>
          </cell>
          <cell r="D493" t="str">
            <v xml:space="preserve"> T</v>
          </cell>
          <cell r="E493">
            <v>2</v>
          </cell>
          <cell r="F493">
            <v>11</v>
          </cell>
          <cell r="G493">
            <v>1</v>
          </cell>
          <cell r="H493">
            <v>1</v>
          </cell>
          <cell r="K493" t="str">
            <v>18</v>
          </cell>
          <cell r="M493" t="str">
            <v>006</v>
          </cell>
          <cell r="Q493">
            <v>25609</v>
          </cell>
          <cell r="R493">
            <v>1458</v>
          </cell>
          <cell r="S493">
            <v>1594</v>
          </cell>
          <cell r="T493">
            <v>1705</v>
          </cell>
          <cell r="U493">
            <v>1785</v>
          </cell>
          <cell r="W493">
            <v>1976</v>
          </cell>
          <cell r="X493">
            <v>2056</v>
          </cell>
          <cell r="Y493">
            <v>2138</v>
          </cell>
          <cell r="Z493">
            <v>2569</v>
          </cell>
          <cell r="AA493">
            <v>2920</v>
          </cell>
        </row>
        <row r="494">
          <cell r="A494">
            <v>1</v>
          </cell>
          <cell r="B494">
            <v>96</v>
          </cell>
          <cell r="C494" t="str">
            <v>TR</v>
          </cell>
          <cell r="D494" t="str">
            <v xml:space="preserve"> T</v>
          </cell>
          <cell r="E494">
            <v>2</v>
          </cell>
          <cell r="F494">
            <v>11</v>
          </cell>
          <cell r="G494">
            <v>1</v>
          </cell>
          <cell r="H494">
            <v>1</v>
          </cell>
          <cell r="K494" t="str">
            <v>18</v>
          </cell>
          <cell r="M494" t="str">
            <v>007</v>
          </cell>
          <cell r="Q494">
            <v>21795</v>
          </cell>
          <cell r="R494">
            <v>1829</v>
          </cell>
          <cell r="S494">
            <v>1955</v>
          </cell>
          <cell r="T494">
            <v>1625</v>
          </cell>
          <cell r="U494">
            <v>2084</v>
          </cell>
          <cell r="W494">
            <v>1806</v>
          </cell>
          <cell r="X494">
            <v>2476</v>
          </cell>
          <cell r="Y494">
            <v>2373</v>
          </cell>
          <cell r="Z494">
            <v>2021</v>
          </cell>
          <cell r="AA494">
            <v>2059</v>
          </cell>
        </row>
        <row r="495">
          <cell r="A495">
            <v>1</v>
          </cell>
          <cell r="B495">
            <v>96</v>
          </cell>
          <cell r="C495" t="str">
            <v>TR</v>
          </cell>
          <cell r="D495" t="str">
            <v xml:space="preserve"> T</v>
          </cell>
          <cell r="E495">
            <v>2</v>
          </cell>
          <cell r="F495">
            <v>11</v>
          </cell>
          <cell r="G495">
            <v>1</v>
          </cell>
          <cell r="H495">
            <v>1</v>
          </cell>
          <cell r="K495" t="str">
            <v>18</v>
          </cell>
          <cell r="M495" t="str">
            <v>008</v>
          </cell>
          <cell r="Q495">
            <v>244352</v>
          </cell>
          <cell r="R495">
            <v>19112</v>
          </cell>
          <cell r="S495">
            <v>15736</v>
          </cell>
          <cell r="T495">
            <v>15197</v>
          </cell>
          <cell r="U495">
            <v>14586</v>
          </cell>
          <cell r="W495">
            <v>16752</v>
          </cell>
          <cell r="X495">
            <v>19222</v>
          </cell>
          <cell r="Y495">
            <v>22727</v>
          </cell>
          <cell r="Z495">
            <v>24951</v>
          </cell>
          <cell r="AA495">
            <v>30414</v>
          </cell>
        </row>
        <row r="496">
          <cell r="A496">
            <v>1</v>
          </cell>
          <cell r="B496">
            <v>96</v>
          </cell>
          <cell r="C496" t="str">
            <v>TR</v>
          </cell>
          <cell r="D496" t="str">
            <v xml:space="preserve"> T</v>
          </cell>
          <cell r="E496">
            <v>2</v>
          </cell>
          <cell r="F496">
            <v>11</v>
          </cell>
          <cell r="G496">
            <v>1</v>
          </cell>
          <cell r="H496">
            <v>1</v>
          </cell>
          <cell r="K496" t="str">
            <v>18</v>
          </cell>
          <cell r="M496" t="str">
            <v>009</v>
          </cell>
          <cell r="Q496">
            <v>44940</v>
          </cell>
          <cell r="R496">
            <v>3374</v>
          </cell>
          <cell r="S496">
            <v>3428</v>
          </cell>
          <cell r="T496">
            <v>3648</v>
          </cell>
          <cell r="U496">
            <v>3611</v>
          </cell>
          <cell r="W496">
            <v>3577</v>
          </cell>
          <cell r="X496">
            <v>3846</v>
          </cell>
          <cell r="Y496">
            <v>3968</v>
          </cell>
          <cell r="Z496">
            <v>4113</v>
          </cell>
          <cell r="AA496">
            <v>4274</v>
          </cell>
        </row>
        <row r="497">
          <cell r="A497">
            <v>1</v>
          </cell>
          <cell r="B497">
            <v>96</v>
          </cell>
          <cell r="C497" t="str">
            <v>TR</v>
          </cell>
          <cell r="D497" t="str">
            <v xml:space="preserve"> T</v>
          </cell>
          <cell r="E497">
            <v>2</v>
          </cell>
          <cell r="F497">
            <v>11</v>
          </cell>
          <cell r="G497">
            <v>1</v>
          </cell>
          <cell r="H497">
            <v>1</v>
          </cell>
          <cell r="K497" t="str">
            <v>18</v>
          </cell>
          <cell r="M497" t="str">
            <v>010</v>
          </cell>
          <cell r="Q497">
            <v>5219</v>
          </cell>
          <cell r="R497">
            <v>502</v>
          </cell>
          <cell r="S497">
            <v>509</v>
          </cell>
          <cell r="T497">
            <v>501</v>
          </cell>
          <cell r="U497">
            <v>434</v>
          </cell>
          <cell r="W497">
            <v>400</v>
          </cell>
          <cell r="X497">
            <v>408</v>
          </cell>
          <cell r="Y497">
            <v>405</v>
          </cell>
          <cell r="Z497">
            <v>388</v>
          </cell>
          <cell r="AA497">
            <v>438</v>
          </cell>
        </row>
        <row r="498">
          <cell r="A498">
            <v>1</v>
          </cell>
          <cell r="B498">
            <v>96</v>
          </cell>
          <cell r="C498" t="str">
            <v>TR</v>
          </cell>
          <cell r="D498" t="str">
            <v xml:space="preserve"> T</v>
          </cell>
          <cell r="E498">
            <v>2</v>
          </cell>
          <cell r="F498">
            <v>11</v>
          </cell>
          <cell r="G498">
            <v>1</v>
          </cell>
          <cell r="H498">
            <v>1</v>
          </cell>
          <cell r="K498" t="str">
            <v>18</v>
          </cell>
          <cell r="M498" t="str">
            <v>011</v>
          </cell>
          <cell r="Q498">
            <v>39721</v>
          </cell>
          <cell r="R498">
            <v>2873</v>
          </cell>
          <cell r="S498">
            <v>2919</v>
          </cell>
          <cell r="T498">
            <v>3147</v>
          </cell>
          <cell r="U498">
            <v>3177</v>
          </cell>
          <cell r="W498">
            <v>3177</v>
          </cell>
          <cell r="X498">
            <v>3438</v>
          </cell>
          <cell r="Y498">
            <v>3564</v>
          </cell>
          <cell r="Z498">
            <v>3725</v>
          </cell>
          <cell r="AA498">
            <v>3837</v>
          </cell>
        </row>
        <row r="499">
          <cell r="A499">
            <v>1</v>
          </cell>
          <cell r="B499">
            <v>96</v>
          </cell>
          <cell r="C499" t="str">
            <v>TR</v>
          </cell>
          <cell r="D499" t="str">
            <v xml:space="preserve"> T</v>
          </cell>
          <cell r="E499">
            <v>2</v>
          </cell>
          <cell r="F499">
            <v>11</v>
          </cell>
          <cell r="G499">
            <v>1</v>
          </cell>
          <cell r="H499">
            <v>1</v>
          </cell>
          <cell r="K499" t="str">
            <v>18</v>
          </cell>
          <cell r="M499" t="str">
            <v>012</v>
          </cell>
          <cell r="Q499">
            <v>199412</v>
          </cell>
          <cell r="R499">
            <v>15738</v>
          </cell>
          <cell r="S499">
            <v>12308</v>
          </cell>
          <cell r="T499">
            <v>11549</v>
          </cell>
          <cell r="U499">
            <v>10975</v>
          </cell>
          <cell r="W499">
            <v>13175</v>
          </cell>
          <cell r="X499">
            <v>15376</v>
          </cell>
          <cell r="Y499">
            <v>18759</v>
          </cell>
          <cell r="Z499">
            <v>20838</v>
          </cell>
          <cell r="AA499">
            <v>26139</v>
          </cell>
        </row>
        <row r="500">
          <cell r="A500">
            <v>1</v>
          </cell>
          <cell r="B500">
            <v>96</v>
          </cell>
          <cell r="C500" t="str">
            <v>TR</v>
          </cell>
          <cell r="D500" t="str">
            <v xml:space="preserve"> T</v>
          </cell>
          <cell r="E500">
            <v>2</v>
          </cell>
          <cell r="F500">
            <v>11</v>
          </cell>
          <cell r="G500">
            <v>1</v>
          </cell>
          <cell r="H500">
            <v>1</v>
          </cell>
          <cell r="K500" t="str">
            <v>18</v>
          </cell>
          <cell r="M500" t="str">
            <v>013</v>
          </cell>
          <cell r="Q500">
            <v>174780</v>
          </cell>
          <cell r="R500">
            <v>14210</v>
          </cell>
          <cell r="S500">
            <v>11177</v>
          </cell>
          <cell r="T500">
            <v>10491</v>
          </cell>
          <cell r="U500">
            <v>9675</v>
          </cell>
          <cell r="W500">
            <v>11213</v>
          </cell>
          <cell r="X500">
            <v>12338</v>
          </cell>
          <cell r="Y500">
            <v>15861</v>
          </cell>
          <cell r="Z500">
            <v>17848</v>
          </cell>
          <cell r="AA500">
            <v>23260</v>
          </cell>
        </row>
        <row r="501">
          <cell r="A501">
            <v>1</v>
          </cell>
          <cell r="B501">
            <v>96</v>
          </cell>
          <cell r="C501" t="str">
            <v>TR</v>
          </cell>
          <cell r="D501" t="str">
            <v xml:space="preserve"> T</v>
          </cell>
          <cell r="E501">
            <v>2</v>
          </cell>
          <cell r="F501">
            <v>11</v>
          </cell>
          <cell r="G501">
            <v>1</v>
          </cell>
          <cell r="H501">
            <v>1</v>
          </cell>
          <cell r="K501" t="str">
            <v>18</v>
          </cell>
          <cell r="M501" t="str">
            <v>014</v>
          </cell>
          <cell r="Q501">
            <v>24632</v>
          </cell>
          <cell r="R501">
            <v>1528</v>
          </cell>
          <cell r="S501">
            <v>1131</v>
          </cell>
          <cell r="T501">
            <v>1059</v>
          </cell>
          <cell r="U501">
            <v>1300</v>
          </cell>
          <cell r="W501">
            <v>1962</v>
          </cell>
          <cell r="X501">
            <v>3038</v>
          </cell>
          <cell r="Y501">
            <v>2898</v>
          </cell>
          <cell r="Z501">
            <v>2990</v>
          </cell>
          <cell r="AA501">
            <v>2879</v>
          </cell>
        </row>
        <row r="502">
          <cell r="A502">
            <v>1</v>
          </cell>
          <cell r="B502">
            <v>96</v>
          </cell>
          <cell r="C502" t="str">
            <v>TR</v>
          </cell>
          <cell r="D502" t="str">
            <v xml:space="preserve"> T</v>
          </cell>
          <cell r="E502">
            <v>2</v>
          </cell>
          <cell r="F502">
            <v>11</v>
          </cell>
          <cell r="G502">
            <v>1</v>
          </cell>
          <cell r="H502">
            <v>1</v>
          </cell>
          <cell r="K502" t="str">
            <v>18</v>
          </cell>
          <cell r="M502" t="str">
            <v>015</v>
          </cell>
          <cell r="Q502">
            <v>334955</v>
          </cell>
          <cell r="R502">
            <v>23281</v>
          </cell>
          <cell r="S502">
            <v>26943</v>
          </cell>
          <cell r="T502">
            <v>29098</v>
          </cell>
          <cell r="U502">
            <v>30087</v>
          </cell>
          <cell r="W502">
            <v>31783</v>
          </cell>
          <cell r="X502">
            <v>31329</v>
          </cell>
          <cell r="Y502">
            <v>30584</v>
          </cell>
          <cell r="Z502">
            <v>30401</v>
          </cell>
          <cell r="AA502">
            <v>32154</v>
          </cell>
        </row>
        <row r="503">
          <cell r="A503">
            <v>2</v>
          </cell>
          <cell r="B503">
            <v>96</v>
          </cell>
          <cell r="C503" t="str">
            <v>TR</v>
          </cell>
          <cell r="D503" t="str">
            <v xml:space="preserve"> T</v>
          </cell>
          <cell r="E503">
            <v>2</v>
          </cell>
          <cell r="F503">
            <v>11</v>
          </cell>
          <cell r="G503">
            <v>1</v>
          </cell>
          <cell r="H503">
            <v>1</v>
          </cell>
          <cell r="K503" t="str">
            <v>18</v>
          </cell>
          <cell r="M503" t="str">
            <v>016</v>
          </cell>
          <cell r="Q503">
            <v>221207</v>
          </cell>
          <cell r="R503">
            <v>17567</v>
          </cell>
          <cell r="S503">
            <v>14263</v>
          </cell>
          <cell r="T503">
            <v>13175</v>
          </cell>
          <cell r="U503">
            <v>13059</v>
          </cell>
          <cell r="W503">
            <v>14981</v>
          </cell>
          <cell r="X503">
            <v>17852</v>
          </cell>
          <cell r="Y503">
            <v>21133</v>
          </cell>
          <cell r="Z503">
            <v>22859</v>
          </cell>
          <cell r="AA503">
            <v>28198</v>
          </cell>
        </row>
        <row r="504">
          <cell r="A504">
            <v>1</v>
          </cell>
          <cell r="B504">
            <v>96</v>
          </cell>
          <cell r="C504" t="str">
            <v>TR</v>
          </cell>
          <cell r="D504" t="str">
            <v xml:space="preserve"> T</v>
          </cell>
          <cell r="E504">
            <v>2</v>
          </cell>
          <cell r="F504">
            <v>11</v>
          </cell>
          <cell r="G504">
            <v>1</v>
          </cell>
          <cell r="H504">
            <v>1</v>
          </cell>
          <cell r="K504" t="str">
            <v>19</v>
          </cell>
          <cell r="M504" t="str">
            <v>TTT</v>
          </cell>
          <cell r="Q504">
            <v>722886</v>
          </cell>
          <cell r="R504">
            <v>51752</v>
          </cell>
          <cell r="S504">
            <v>48822</v>
          </cell>
          <cell r="T504">
            <v>51631</v>
          </cell>
          <cell r="U504">
            <v>56049</v>
          </cell>
          <cell r="W504">
            <v>58780</v>
          </cell>
          <cell r="X504">
            <v>60443</v>
          </cell>
          <cell r="Y504">
            <v>63770</v>
          </cell>
          <cell r="Z504">
            <v>68619</v>
          </cell>
          <cell r="AA504">
            <v>76138</v>
          </cell>
        </row>
        <row r="505">
          <cell r="A505">
            <v>1</v>
          </cell>
          <cell r="B505">
            <v>96</v>
          </cell>
          <cell r="C505" t="str">
            <v>TR</v>
          </cell>
          <cell r="D505" t="str">
            <v xml:space="preserve"> T</v>
          </cell>
          <cell r="E505">
            <v>2</v>
          </cell>
          <cell r="F505">
            <v>11</v>
          </cell>
          <cell r="G505">
            <v>1</v>
          </cell>
          <cell r="H505">
            <v>1</v>
          </cell>
          <cell r="K505" t="str">
            <v>19</v>
          </cell>
          <cell r="M505" t="str">
            <v>001</v>
          </cell>
          <cell r="Q505">
            <v>420848</v>
          </cell>
          <cell r="R505">
            <v>31072</v>
          </cell>
          <cell r="S505">
            <v>32670</v>
          </cell>
          <cell r="T505">
            <v>36277</v>
          </cell>
          <cell r="U505">
            <v>37757</v>
          </cell>
          <cell r="W505">
            <v>38190</v>
          </cell>
          <cell r="X505">
            <v>37174</v>
          </cell>
          <cell r="Y505">
            <v>37157</v>
          </cell>
          <cell r="Z505">
            <v>36892</v>
          </cell>
          <cell r="AA505">
            <v>37994</v>
          </cell>
        </row>
        <row r="506">
          <cell r="A506">
            <v>1</v>
          </cell>
          <cell r="B506">
            <v>96</v>
          </cell>
          <cell r="C506" t="str">
            <v>TR</v>
          </cell>
          <cell r="D506" t="str">
            <v xml:space="preserve"> T</v>
          </cell>
          <cell r="E506">
            <v>2</v>
          </cell>
          <cell r="F506">
            <v>11</v>
          </cell>
          <cell r="G506">
            <v>1</v>
          </cell>
          <cell r="H506">
            <v>1</v>
          </cell>
          <cell r="K506" t="str">
            <v>19</v>
          </cell>
          <cell r="M506" t="str">
            <v>002</v>
          </cell>
          <cell r="Q506">
            <v>314152</v>
          </cell>
          <cell r="R506">
            <v>22465</v>
          </cell>
          <cell r="S506">
            <v>23843</v>
          </cell>
          <cell r="T506">
            <v>26228</v>
          </cell>
          <cell r="U506">
            <v>27620</v>
          </cell>
          <cell r="W506">
            <v>28144</v>
          </cell>
          <cell r="X506">
            <v>27545</v>
          </cell>
          <cell r="Y506">
            <v>27871</v>
          </cell>
          <cell r="Z506">
            <v>27942</v>
          </cell>
          <cell r="AA506">
            <v>29468</v>
          </cell>
        </row>
        <row r="507">
          <cell r="A507">
            <v>1</v>
          </cell>
          <cell r="B507">
            <v>96</v>
          </cell>
          <cell r="C507" t="str">
            <v>TR</v>
          </cell>
          <cell r="D507" t="str">
            <v xml:space="preserve"> T</v>
          </cell>
          <cell r="E507">
            <v>2</v>
          </cell>
          <cell r="F507">
            <v>11</v>
          </cell>
          <cell r="G507">
            <v>1</v>
          </cell>
          <cell r="H507">
            <v>1</v>
          </cell>
          <cell r="K507" t="str">
            <v>19</v>
          </cell>
          <cell r="M507" t="str">
            <v>003</v>
          </cell>
          <cell r="Q507">
            <v>222742</v>
          </cell>
          <cell r="R507">
            <v>16009</v>
          </cell>
          <cell r="S507">
            <v>17506</v>
          </cell>
          <cell r="T507">
            <v>19079</v>
          </cell>
          <cell r="U507">
            <v>20164</v>
          </cell>
          <cell r="W507">
            <v>20638</v>
          </cell>
          <cell r="X507">
            <v>19653</v>
          </cell>
          <cell r="Y507">
            <v>19383</v>
          </cell>
          <cell r="Z507">
            <v>20198</v>
          </cell>
          <cell r="AA507">
            <v>21100</v>
          </cell>
        </row>
        <row r="508">
          <cell r="A508">
            <v>1</v>
          </cell>
          <cell r="B508">
            <v>96</v>
          </cell>
          <cell r="C508" t="str">
            <v>TR</v>
          </cell>
          <cell r="D508" t="str">
            <v xml:space="preserve"> T</v>
          </cell>
          <cell r="E508">
            <v>2</v>
          </cell>
          <cell r="F508">
            <v>11</v>
          </cell>
          <cell r="G508">
            <v>1</v>
          </cell>
          <cell r="H508">
            <v>1</v>
          </cell>
          <cell r="K508" t="str">
            <v>19</v>
          </cell>
          <cell r="M508" t="str">
            <v>004</v>
          </cell>
          <cell r="Q508">
            <v>21700</v>
          </cell>
          <cell r="R508">
            <v>2030</v>
          </cell>
          <cell r="S508">
            <v>1929</v>
          </cell>
          <cell r="T508">
            <v>2019</v>
          </cell>
          <cell r="U508">
            <v>2289</v>
          </cell>
          <cell r="W508">
            <v>2109</v>
          </cell>
          <cell r="X508">
            <v>1896</v>
          </cell>
          <cell r="Y508">
            <v>1610</v>
          </cell>
          <cell r="Z508">
            <v>1571</v>
          </cell>
          <cell r="AA508">
            <v>1856</v>
          </cell>
        </row>
        <row r="509">
          <cell r="A509">
            <v>1</v>
          </cell>
          <cell r="B509">
            <v>96</v>
          </cell>
          <cell r="C509" t="str">
            <v>TR</v>
          </cell>
          <cell r="D509" t="str">
            <v xml:space="preserve"> T</v>
          </cell>
          <cell r="E509">
            <v>2</v>
          </cell>
          <cell r="F509">
            <v>11</v>
          </cell>
          <cell r="G509">
            <v>1</v>
          </cell>
          <cell r="H509">
            <v>1</v>
          </cell>
          <cell r="K509" t="str">
            <v>19</v>
          </cell>
          <cell r="M509" t="str">
            <v>005</v>
          </cell>
          <cell r="Q509">
            <v>52430</v>
          </cell>
          <cell r="R509">
            <v>3260</v>
          </cell>
          <cell r="S509">
            <v>3321</v>
          </cell>
          <cell r="T509">
            <v>4040</v>
          </cell>
          <cell r="U509">
            <v>3997</v>
          </cell>
          <cell r="W509">
            <v>4047</v>
          </cell>
          <cell r="X509">
            <v>4523</v>
          </cell>
          <cell r="Y509">
            <v>5279</v>
          </cell>
          <cell r="Z509">
            <v>4427</v>
          </cell>
          <cell r="AA509">
            <v>4475</v>
          </cell>
        </row>
        <row r="510">
          <cell r="A510">
            <v>1</v>
          </cell>
          <cell r="B510">
            <v>96</v>
          </cell>
          <cell r="C510" t="str">
            <v>TR</v>
          </cell>
          <cell r="D510" t="str">
            <v xml:space="preserve"> T</v>
          </cell>
          <cell r="E510">
            <v>2</v>
          </cell>
          <cell r="F510">
            <v>11</v>
          </cell>
          <cell r="G510">
            <v>1</v>
          </cell>
          <cell r="H510">
            <v>1</v>
          </cell>
          <cell r="K510" t="str">
            <v>19</v>
          </cell>
          <cell r="M510" t="str">
            <v>006</v>
          </cell>
          <cell r="Q510">
            <v>17280</v>
          </cell>
          <cell r="R510">
            <v>1167</v>
          </cell>
          <cell r="S510">
            <v>1088</v>
          </cell>
          <cell r="T510">
            <v>1090</v>
          </cell>
          <cell r="U510">
            <v>1171</v>
          </cell>
          <cell r="W510">
            <v>1351</v>
          </cell>
          <cell r="X510">
            <v>1474</v>
          </cell>
          <cell r="Y510">
            <v>1598</v>
          </cell>
          <cell r="Z510">
            <v>1746</v>
          </cell>
          <cell r="AA510">
            <v>2036</v>
          </cell>
        </row>
        <row r="511">
          <cell r="A511">
            <v>1</v>
          </cell>
          <cell r="B511">
            <v>96</v>
          </cell>
          <cell r="C511" t="str">
            <v>TR</v>
          </cell>
          <cell r="D511" t="str">
            <v xml:space="preserve"> T</v>
          </cell>
          <cell r="E511">
            <v>2</v>
          </cell>
          <cell r="F511">
            <v>11</v>
          </cell>
          <cell r="G511">
            <v>1</v>
          </cell>
          <cell r="H511">
            <v>1</v>
          </cell>
          <cell r="K511" t="str">
            <v>19</v>
          </cell>
          <cell r="M511" t="str">
            <v>007</v>
          </cell>
          <cell r="Q511">
            <v>106696</v>
          </cell>
          <cell r="R511">
            <v>8607</v>
          </cell>
          <cell r="S511">
            <v>8827</v>
          </cell>
          <cell r="T511">
            <v>10049</v>
          </cell>
          <cell r="U511">
            <v>10136</v>
          </cell>
          <cell r="W511">
            <v>10045</v>
          </cell>
          <cell r="X511">
            <v>9629</v>
          </cell>
          <cell r="Y511">
            <v>9286</v>
          </cell>
          <cell r="Z511">
            <v>8950</v>
          </cell>
          <cell r="AA511">
            <v>8526</v>
          </cell>
        </row>
        <row r="512">
          <cell r="A512">
            <v>1</v>
          </cell>
          <cell r="B512">
            <v>96</v>
          </cell>
          <cell r="C512" t="str">
            <v>TR</v>
          </cell>
          <cell r="D512" t="str">
            <v xml:space="preserve"> T</v>
          </cell>
          <cell r="E512">
            <v>2</v>
          </cell>
          <cell r="F512">
            <v>11</v>
          </cell>
          <cell r="G512">
            <v>1</v>
          </cell>
          <cell r="H512">
            <v>1</v>
          </cell>
          <cell r="K512" t="str">
            <v>19</v>
          </cell>
          <cell r="M512" t="str">
            <v>008</v>
          </cell>
          <cell r="Q512">
            <v>302038</v>
          </cell>
          <cell r="R512">
            <v>20679</v>
          </cell>
          <cell r="S512">
            <v>16151</v>
          </cell>
          <cell r="T512">
            <v>15354</v>
          </cell>
          <cell r="U512">
            <v>18293</v>
          </cell>
          <cell r="W512">
            <v>20590</v>
          </cell>
          <cell r="X512">
            <v>23269</v>
          </cell>
          <cell r="Y512">
            <v>26613</v>
          </cell>
          <cell r="Z512">
            <v>31728</v>
          </cell>
          <cell r="AA512">
            <v>38144</v>
          </cell>
        </row>
        <row r="513">
          <cell r="A513">
            <v>1</v>
          </cell>
          <cell r="B513">
            <v>96</v>
          </cell>
          <cell r="C513" t="str">
            <v>TR</v>
          </cell>
          <cell r="D513" t="str">
            <v xml:space="preserve"> T</v>
          </cell>
          <cell r="E513">
            <v>2</v>
          </cell>
          <cell r="F513">
            <v>11</v>
          </cell>
          <cell r="G513">
            <v>1</v>
          </cell>
          <cell r="H513">
            <v>1</v>
          </cell>
          <cell r="K513" t="str">
            <v>19</v>
          </cell>
          <cell r="M513" t="str">
            <v>009</v>
          </cell>
          <cell r="Q513">
            <v>59298</v>
          </cell>
          <cell r="R513">
            <v>5010</v>
          </cell>
          <cell r="S513">
            <v>4483</v>
          </cell>
          <cell r="T513">
            <v>4127</v>
          </cell>
          <cell r="U513">
            <v>4493</v>
          </cell>
          <cell r="W513">
            <v>4349</v>
          </cell>
          <cell r="X513">
            <v>4918</v>
          </cell>
          <cell r="Y513">
            <v>5609</v>
          </cell>
          <cell r="Z513">
            <v>5946</v>
          </cell>
          <cell r="AA513">
            <v>6102</v>
          </cell>
        </row>
        <row r="514">
          <cell r="A514">
            <v>1</v>
          </cell>
          <cell r="B514">
            <v>96</v>
          </cell>
          <cell r="C514" t="str">
            <v>TR</v>
          </cell>
          <cell r="D514" t="str">
            <v xml:space="preserve"> T</v>
          </cell>
          <cell r="E514">
            <v>2</v>
          </cell>
          <cell r="F514">
            <v>11</v>
          </cell>
          <cell r="G514">
            <v>1</v>
          </cell>
          <cell r="H514">
            <v>1</v>
          </cell>
          <cell r="K514" t="str">
            <v>19</v>
          </cell>
          <cell r="M514" t="str">
            <v>010</v>
          </cell>
          <cell r="Q514">
            <v>9511</v>
          </cell>
          <cell r="R514">
            <v>873</v>
          </cell>
          <cell r="S514">
            <v>936</v>
          </cell>
          <cell r="T514">
            <v>868</v>
          </cell>
          <cell r="U514">
            <v>880</v>
          </cell>
          <cell r="W514">
            <v>847</v>
          </cell>
          <cell r="X514">
            <v>829</v>
          </cell>
          <cell r="Y514">
            <v>1028</v>
          </cell>
          <cell r="Z514">
            <v>863</v>
          </cell>
          <cell r="AA514">
            <v>667</v>
          </cell>
        </row>
        <row r="515">
          <cell r="A515">
            <v>1</v>
          </cell>
          <cell r="B515">
            <v>96</v>
          </cell>
          <cell r="C515" t="str">
            <v>TR</v>
          </cell>
          <cell r="D515" t="str">
            <v xml:space="preserve"> T</v>
          </cell>
          <cell r="E515">
            <v>2</v>
          </cell>
          <cell r="F515">
            <v>11</v>
          </cell>
          <cell r="G515">
            <v>1</v>
          </cell>
          <cell r="H515">
            <v>1</v>
          </cell>
          <cell r="K515" t="str">
            <v>19</v>
          </cell>
          <cell r="M515" t="str">
            <v>011</v>
          </cell>
          <cell r="Q515">
            <v>49786</v>
          </cell>
          <cell r="R515">
            <v>4137</v>
          </cell>
          <cell r="S515">
            <v>3546</v>
          </cell>
          <cell r="T515">
            <v>3259</v>
          </cell>
          <cell r="U515">
            <v>3613</v>
          </cell>
          <cell r="W515">
            <v>3501</v>
          </cell>
          <cell r="X515">
            <v>4090</v>
          </cell>
          <cell r="Y515">
            <v>4581</v>
          </cell>
          <cell r="Z515">
            <v>5083</v>
          </cell>
          <cell r="AA515">
            <v>5434</v>
          </cell>
        </row>
        <row r="516">
          <cell r="A516">
            <v>1</v>
          </cell>
          <cell r="B516">
            <v>96</v>
          </cell>
          <cell r="C516" t="str">
            <v>TR</v>
          </cell>
          <cell r="D516" t="str">
            <v xml:space="preserve"> T</v>
          </cell>
          <cell r="E516">
            <v>2</v>
          </cell>
          <cell r="F516">
            <v>11</v>
          </cell>
          <cell r="G516">
            <v>1</v>
          </cell>
          <cell r="H516">
            <v>1</v>
          </cell>
          <cell r="K516" t="str">
            <v>19</v>
          </cell>
          <cell r="M516" t="str">
            <v>012</v>
          </cell>
          <cell r="Q516">
            <v>242740</v>
          </cell>
          <cell r="R516">
            <v>15669</v>
          </cell>
          <cell r="S516">
            <v>11669</v>
          </cell>
          <cell r="T516">
            <v>11227</v>
          </cell>
          <cell r="U516">
            <v>13800</v>
          </cell>
          <cell r="W516">
            <v>16241</v>
          </cell>
          <cell r="X516">
            <v>18350</v>
          </cell>
          <cell r="Y516">
            <v>21004</v>
          </cell>
          <cell r="Z516">
            <v>25782</v>
          </cell>
          <cell r="AA516">
            <v>32042</v>
          </cell>
        </row>
        <row r="517">
          <cell r="A517">
            <v>1</v>
          </cell>
          <cell r="B517">
            <v>96</v>
          </cell>
          <cell r="C517" t="str">
            <v>TR</v>
          </cell>
          <cell r="D517" t="str">
            <v xml:space="preserve"> T</v>
          </cell>
          <cell r="E517">
            <v>2</v>
          </cell>
          <cell r="F517">
            <v>11</v>
          </cell>
          <cell r="G517">
            <v>1</v>
          </cell>
          <cell r="H517">
            <v>1</v>
          </cell>
          <cell r="K517" t="str">
            <v>19</v>
          </cell>
          <cell r="M517" t="str">
            <v>013</v>
          </cell>
          <cell r="Q517">
            <v>208794</v>
          </cell>
          <cell r="R517">
            <v>14032</v>
          </cell>
          <cell r="S517">
            <v>10502</v>
          </cell>
          <cell r="T517">
            <v>9991</v>
          </cell>
          <cell r="U517">
            <v>12028</v>
          </cell>
          <cell r="W517">
            <v>14056</v>
          </cell>
          <cell r="X517">
            <v>15750</v>
          </cell>
          <cell r="Y517">
            <v>17884</v>
          </cell>
          <cell r="Z517">
            <v>21972</v>
          </cell>
          <cell r="AA517">
            <v>27706</v>
          </cell>
        </row>
        <row r="518">
          <cell r="A518">
            <v>1</v>
          </cell>
          <cell r="B518">
            <v>96</v>
          </cell>
          <cell r="C518" t="str">
            <v>TR</v>
          </cell>
          <cell r="D518" t="str">
            <v xml:space="preserve"> T</v>
          </cell>
          <cell r="E518">
            <v>2</v>
          </cell>
          <cell r="F518">
            <v>11</v>
          </cell>
          <cell r="G518">
            <v>1</v>
          </cell>
          <cell r="H518">
            <v>1</v>
          </cell>
          <cell r="K518" t="str">
            <v>19</v>
          </cell>
          <cell r="M518" t="str">
            <v>014</v>
          </cell>
          <cell r="Q518">
            <v>33947</v>
          </cell>
          <cell r="R518">
            <v>1637</v>
          </cell>
          <cell r="S518">
            <v>1166</v>
          </cell>
          <cell r="T518">
            <v>1235</v>
          </cell>
          <cell r="U518">
            <v>1771</v>
          </cell>
          <cell r="W518">
            <v>2185</v>
          </cell>
          <cell r="X518">
            <v>2600</v>
          </cell>
          <cell r="Y518">
            <v>3120</v>
          </cell>
          <cell r="Z518">
            <v>3810</v>
          </cell>
          <cell r="AA518">
            <v>4337</v>
          </cell>
        </row>
        <row r="519">
          <cell r="A519">
            <v>1</v>
          </cell>
          <cell r="B519">
            <v>96</v>
          </cell>
          <cell r="C519" t="str">
            <v>TR</v>
          </cell>
          <cell r="D519" t="str">
            <v xml:space="preserve"> T</v>
          </cell>
          <cell r="E519">
            <v>2</v>
          </cell>
          <cell r="F519">
            <v>11</v>
          </cell>
          <cell r="G519">
            <v>1</v>
          </cell>
          <cell r="H519">
            <v>1</v>
          </cell>
          <cell r="K519" t="str">
            <v>19</v>
          </cell>
          <cell r="M519" t="str">
            <v>015</v>
          </cell>
          <cell r="Q519">
            <v>373450</v>
          </cell>
          <cell r="R519">
            <v>27475</v>
          </cell>
          <cell r="S519">
            <v>28326</v>
          </cell>
          <cell r="T519">
            <v>30355</v>
          </cell>
          <cell r="U519">
            <v>32113</v>
          </cell>
          <cell r="W519">
            <v>32493</v>
          </cell>
          <cell r="X519">
            <v>32464</v>
          </cell>
          <cell r="Y519">
            <v>33480</v>
          </cell>
          <cell r="Z519">
            <v>33888</v>
          </cell>
          <cell r="AA519">
            <v>35569</v>
          </cell>
        </row>
        <row r="520">
          <cell r="A520">
            <v>2</v>
          </cell>
          <cell r="B520">
            <v>96</v>
          </cell>
          <cell r="C520" t="str">
            <v>TR</v>
          </cell>
          <cell r="D520" t="str">
            <v xml:space="preserve"> T</v>
          </cell>
          <cell r="E520">
            <v>2</v>
          </cell>
          <cell r="F520">
            <v>11</v>
          </cell>
          <cell r="G520">
            <v>1</v>
          </cell>
          <cell r="H520">
            <v>1</v>
          </cell>
          <cell r="K520" t="str">
            <v>19</v>
          </cell>
          <cell r="M520" t="str">
            <v>016</v>
          </cell>
          <cell r="Q520">
            <v>349436</v>
          </cell>
          <cell r="R520">
            <v>24277</v>
          </cell>
          <cell r="S520">
            <v>20496</v>
          </cell>
          <cell r="T520">
            <v>21276</v>
          </cell>
          <cell r="U520">
            <v>23936</v>
          </cell>
          <cell r="W520">
            <v>26287</v>
          </cell>
          <cell r="X520">
            <v>27979</v>
          </cell>
          <cell r="Y520">
            <v>30290</v>
          </cell>
          <cell r="Z520">
            <v>34731</v>
          </cell>
          <cell r="AA520">
            <v>40569</v>
          </cell>
        </row>
        <row r="521">
          <cell r="A521">
            <v>1</v>
          </cell>
          <cell r="B521">
            <v>96</v>
          </cell>
          <cell r="C521" t="str">
            <v>TR</v>
          </cell>
          <cell r="D521" t="str">
            <v xml:space="preserve"> T</v>
          </cell>
          <cell r="E521">
            <v>2</v>
          </cell>
          <cell r="F521">
            <v>11</v>
          </cell>
          <cell r="G521">
            <v>1</v>
          </cell>
          <cell r="H521">
            <v>1</v>
          </cell>
          <cell r="K521" t="str">
            <v>20</v>
          </cell>
          <cell r="M521" t="str">
            <v>TTT</v>
          </cell>
          <cell r="Q521">
            <v>1945428</v>
          </cell>
          <cell r="R521">
            <v>152017</v>
          </cell>
          <cell r="S521">
            <v>149563</v>
          </cell>
          <cell r="T521">
            <v>156860</v>
          </cell>
          <cell r="U521">
            <v>162507</v>
          </cell>
          <cell r="W521">
            <v>174416</v>
          </cell>
          <cell r="X521">
            <v>184220</v>
          </cell>
          <cell r="Y521">
            <v>185797</v>
          </cell>
          <cell r="Z521">
            <v>182872</v>
          </cell>
          <cell r="AA521">
            <v>191231</v>
          </cell>
        </row>
        <row r="522">
          <cell r="A522">
            <v>1</v>
          </cell>
          <cell r="B522">
            <v>96</v>
          </cell>
          <cell r="C522" t="str">
            <v>TR</v>
          </cell>
          <cell r="D522" t="str">
            <v xml:space="preserve"> T</v>
          </cell>
          <cell r="E522">
            <v>2</v>
          </cell>
          <cell r="F522">
            <v>11</v>
          </cell>
          <cell r="G522">
            <v>1</v>
          </cell>
          <cell r="H522">
            <v>1</v>
          </cell>
          <cell r="K522" t="str">
            <v>20</v>
          </cell>
          <cell r="M522" t="str">
            <v>001</v>
          </cell>
          <cell r="Q522">
            <v>1052976</v>
          </cell>
          <cell r="R522">
            <v>73346</v>
          </cell>
          <cell r="S522">
            <v>81198</v>
          </cell>
          <cell r="T522">
            <v>90943</v>
          </cell>
          <cell r="U522">
            <v>95321</v>
          </cell>
          <cell r="W522">
            <v>99794</v>
          </cell>
          <cell r="X522">
            <v>103152</v>
          </cell>
          <cell r="Y522">
            <v>101542</v>
          </cell>
          <cell r="Z522">
            <v>94764</v>
          </cell>
          <cell r="AA522">
            <v>96549</v>
          </cell>
        </row>
        <row r="523">
          <cell r="A523">
            <v>1</v>
          </cell>
          <cell r="B523">
            <v>96</v>
          </cell>
          <cell r="C523" t="str">
            <v>TR</v>
          </cell>
          <cell r="D523" t="str">
            <v xml:space="preserve"> T</v>
          </cell>
          <cell r="E523">
            <v>2</v>
          </cell>
          <cell r="F523">
            <v>11</v>
          </cell>
          <cell r="G523">
            <v>1</v>
          </cell>
          <cell r="H523">
            <v>1</v>
          </cell>
          <cell r="K523" t="str">
            <v>20</v>
          </cell>
          <cell r="M523" t="str">
            <v>002</v>
          </cell>
          <cell r="Q523">
            <v>956838</v>
          </cell>
          <cell r="R523">
            <v>64904</v>
          </cell>
          <cell r="S523">
            <v>72749</v>
          </cell>
          <cell r="T523">
            <v>82093</v>
          </cell>
          <cell r="U523">
            <v>86221</v>
          </cell>
          <cell r="W523">
            <v>89633</v>
          </cell>
          <cell r="X523">
            <v>93730</v>
          </cell>
          <cell r="Y523">
            <v>92673</v>
          </cell>
          <cell r="Z523">
            <v>87203</v>
          </cell>
          <cell r="AA523">
            <v>88874</v>
          </cell>
        </row>
        <row r="524">
          <cell r="A524">
            <v>1</v>
          </cell>
          <cell r="B524">
            <v>96</v>
          </cell>
          <cell r="C524" t="str">
            <v>TR</v>
          </cell>
          <cell r="D524" t="str">
            <v xml:space="preserve"> T</v>
          </cell>
          <cell r="E524">
            <v>2</v>
          </cell>
          <cell r="F524">
            <v>11</v>
          </cell>
          <cell r="G524">
            <v>1</v>
          </cell>
          <cell r="H524">
            <v>1</v>
          </cell>
          <cell r="K524" t="str">
            <v>20</v>
          </cell>
          <cell r="M524" t="str">
            <v>003</v>
          </cell>
          <cell r="Q524">
            <v>635978</v>
          </cell>
          <cell r="R524">
            <v>42922</v>
          </cell>
          <cell r="S524">
            <v>47743</v>
          </cell>
          <cell r="T524">
            <v>53411</v>
          </cell>
          <cell r="U524">
            <v>58729</v>
          </cell>
          <cell r="W524">
            <v>62094</v>
          </cell>
          <cell r="X524">
            <v>62046</v>
          </cell>
          <cell r="Y524">
            <v>58901</v>
          </cell>
          <cell r="Z524">
            <v>57780</v>
          </cell>
          <cell r="AA524">
            <v>61327</v>
          </cell>
        </row>
        <row r="525">
          <cell r="A525">
            <v>1</v>
          </cell>
          <cell r="B525">
            <v>96</v>
          </cell>
          <cell r="C525" t="str">
            <v>TR</v>
          </cell>
          <cell r="D525" t="str">
            <v xml:space="preserve"> T</v>
          </cell>
          <cell r="E525">
            <v>2</v>
          </cell>
          <cell r="F525">
            <v>11</v>
          </cell>
          <cell r="G525">
            <v>1</v>
          </cell>
          <cell r="H525">
            <v>1</v>
          </cell>
          <cell r="K525" t="str">
            <v>20</v>
          </cell>
          <cell r="M525" t="str">
            <v>004</v>
          </cell>
          <cell r="Q525">
            <v>76932</v>
          </cell>
          <cell r="R525">
            <v>6327</v>
          </cell>
          <cell r="S525">
            <v>7263</v>
          </cell>
          <cell r="T525">
            <v>7799</v>
          </cell>
          <cell r="U525">
            <v>7706</v>
          </cell>
          <cell r="W525">
            <v>6831</v>
          </cell>
          <cell r="X525">
            <v>6921</v>
          </cell>
          <cell r="Y525">
            <v>6684</v>
          </cell>
          <cell r="Z525">
            <v>6387</v>
          </cell>
          <cell r="AA525">
            <v>6258</v>
          </cell>
        </row>
        <row r="526">
          <cell r="A526">
            <v>1</v>
          </cell>
          <cell r="B526">
            <v>96</v>
          </cell>
          <cell r="C526" t="str">
            <v>TR</v>
          </cell>
          <cell r="D526" t="str">
            <v xml:space="preserve"> T</v>
          </cell>
          <cell r="E526">
            <v>2</v>
          </cell>
          <cell r="F526">
            <v>11</v>
          </cell>
          <cell r="G526">
            <v>1</v>
          </cell>
          <cell r="H526">
            <v>1</v>
          </cell>
          <cell r="K526" t="str">
            <v>20</v>
          </cell>
          <cell r="M526" t="str">
            <v>005</v>
          </cell>
          <cell r="Q526">
            <v>181056</v>
          </cell>
          <cell r="R526">
            <v>10830</v>
          </cell>
          <cell r="S526">
            <v>12359</v>
          </cell>
          <cell r="T526">
            <v>15411</v>
          </cell>
          <cell r="U526">
            <v>14299</v>
          </cell>
          <cell r="W526">
            <v>15171</v>
          </cell>
          <cell r="X526">
            <v>18551</v>
          </cell>
          <cell r="Y526">
            <v>21284</v>
          </cell>
          <cell r="Z526">
            <v>17458</v>
          </cell>
          <cell r="AA526">
            <v>15197</v>
          </cell>
        </row>
        <row r="527">
          <cell r="A527">
            <v>1</v>
          </cell>
          <cell r="B527">
            <v>96</v>
          </cell>
          <cell r="C527" t="str">
            <v>TR</v>
          </cell>
          <cell r="D527" t="str">
            <v xml:space="preserve"> T</v>
          </cell>
          <cell r="E527">
            <v>2</v>
          </cell>
          <cell r="F527">
            <v>11</v>
          </cell>
          <cell r="G527">
            <v>1</v>
          </cell>
          <cell r="H527">
            <v>1</v>
          </cell>
          <cell r="K527" t="str">
            <v>20</v>
          </cell>
          <cell r="M527" t="str">
            <v>006</v>
          </cell>
          <cell r="Q527">
            <v>62872</v>
          </cell>
          <cell r="R527">
            <v>4826</v>
          </cell>
          <cell r="S527">
            <v>5383</v>
          </cell>
          <cell r="T527">
            <v>5472</v>
          </cell>
          <cell r="U527">
            <v>5487</v>
          </cell>
          <cell r="W527">
            <v>5536</v>
          </cell>
          <cell r="X527">
            <v>6212</v>
          </cell>
          <cell r="Y527">
            <v>5804</v>
          </cell>
          <cell r="Z527">
            <v>5579</v>
          </cell>
          <cell r="AA527">
            <v>6091</v>
          </cell>
        </row>
        <row r="528">
          <cell r="A528">
            <v>1</v>
          </cell>
          <cell r="B528">
            <v>96</v>
          </cell>
          <cell r="C528" t="str">
            <v>TR</v>
          </cell>
          <cell r="D528" t="str">
            <v xml:space="preserve"> T</v>
          </cell>
          <cell r="E528">
            <v>2</v>
          </cell>
          <cell r="F528">
            <v>11</v>
          </cell>
          <cell r="G528">
            <v>1</v>
          </cell>
          <cell r="H528">
            <v>1</v>
          </cell>
          <cell r="K528" t="str">
            <v>20</v>
          </cell>
          <cell r="M528" t="str">
            <v>007</v>
          </cell>
          <cell r="Q528">
            <v>96138</v>
          </cell>
          <cell r="R528">
            <v>8442</v>
          </cell>
          <cell r="S528">
            <v>8450</v>
          </cell>
          <cell r="T528">
            <v>8850</v>
          </cell>
          <cell r="U528">
            <v>9100</v>
          </cell>
          <cell r="W528">
            <v>10161</v>
          </cell>
          <cell r="X528">
            <v>9422</v>
          </cell>
          <cell r="Y528">
            <v>8869</v>
          </cell>
          <cell r="Z528">
            <v>7561</v>
          </cell>
          <cell r="AA528">
            <v>7676</v>
          </cell>
        </row>
        <row r="529">
          <cell r="A529">
            <v>1</v>
          </cell>
          <cell r="B529">
            <v>96</v>
          </cell>
          <cell r="C529" t="str">
            <v>TR</v>
          </cell>
          <cell r="D529" t="str">
            <v xml:space="preserve"> T</v>
          </cell>
          <cell r="E529">
            <v>2</v>
          </cell>
          <cell r="F529">
            <v>11</v>
          </cell>
          <cell r="G529">
            <v>1</v>
          </cell>
          <cell r="H529">
            <v>1</v>
          </cell>
          <cell r="K529" t="str">
            <v>20</v>
          </cell>
          <cell r="M529" t="str">
            <v>008</v>
          </cell>
          <cell r="Q529">
            <v>892453</v>
          </cell>
          <cell r="R529">
            <v>78671</v>
          </cell>
          <cell r="S529">
            <v>68365</v>
          </cell>
          <cell r="T529">
            <v>65917</v>
          </cell>
          <cell r="U529">
            <v>67186</v>
          </cell>
          <cell r="W529">
            <v>74622</v>
          </cell>
          <cell r="X529">
            <v>81068</v>
          </cell>
          <cell r="Y529">
            <v>84255</v>
          </cell>
          <cell r="Z529">
            <v>88108</v>
          </cell>
          <cell r="AA529">
            <v>94681</v>
          </cell>
        </row>
        <row r="530">
          <cell r="A530">
            <v>1</v>
          </cell>
          <cell r="B530">
            <v>96</v>
          </cell>
          <cell r="C530" t="str">
            <v>TR</v>
          </cell>
          <cell r="D530" t="str">
            <v xml:space="preserve"> T</v>
          </cell>
          <cell r="E530">
            <v>2</v>
          </cell>
          <cell r="F530">
            <v>11</v>
          </cell>
          <cell r="G530">
            <v>1</v>
          </cell>
          <cell r="H530">
            <v>1</v>
          </cell>
          <cell r="K530" t="str">
            <v>20</v>
          </cell>
          <cell r="M530" t="str">
            <v>009</v>
          </cell>
          <cell r="Q530">
            <v>137926</v>
          </cell>
          <cell r="R530">
            <v>10863</v>
          </cell>
          <cell r="S530">
            <v>9869</v>
          </cell>
          <cell r="T530">
            <v>10581</v>
          </cell>
          <cell r="U530">
            <v>11790</v>
          </cell>
          <cell r="W530">
            <v>12828</v>
          </cell>
          <cell r="X530">
            <v>13239</v>
          </cell>
          <cell r="Y530">
            <v>14274</v>
          </cell>
          <cell r="Z530">
            <v>14393</v>
          </cell>
          <cell r="AA530">
            <v>12979</v>
          </cell>
        </row>
        <row r="531">
          <cell r="A531">
            <v>1</v>
          </cell>
          <cell r="B531">
            <v>96</v>
          </cell>
          <cell r="C531" t="str">
            <v>TR</v>
          </cell>
          <cell r="D531" t="str">
            <v xml:space="preserve"> T</v>
          </cell>
          <cell r="E531">
            <v>2</v>
          </cell>
          <cell r="F531">
            <v>11</v>
          </cell>
          <cell r="G531">
            <v>1</v>
          </cell>
          <cell r="H531">
            <v>1</v>
          </cell>
          <cell r="K531" t="str">
            <v>20</v>
          </cell>
          <cell r="M531" t="str">
            <v>010</v>
          </cell>
          <cell r="Q531">
            <v>26232</v>
          </cell>
          <cell r="R531">
            <v>1976</v>
          </cell>
          <cell r="S531">
            <v>1805</v>
          </cell>
          <cell r="T531">
            <v>1791</v>
          </cell>
          <cell r="U531">
            <v>1991</v>
          </cell>
          <cell r="W531">
            <v>2209</v>
          </cell>
          <cell r="X531">
            <v>2450</v>
          </cell>
          <cell r="Y531">
            <v>2479</v>
          </cell>
          <cell r="Z531">
            <v>2592</v>
          </cell>
          <cell r="AA531">
            <v>2486</v>
          </cell>
        </row>
        <row r="532">
          <cell r="A532">
            <v>1</v>
          </cell>
          <cell r="B532">
            <v>96</v>
          </cell>
          <cell r="C532" t="str">
            <v>TR</v>
          </cell>
          <cell r="D532" t="str">
            <v xml:space="preserve"> T</v>
          </cell>
          <cell r="E532">
            <v>2</v>
          </cell>
          <cell r="F532">
            <v>11</v>
          </cell>
          <cell r="G532">
            <v>1</v>
          </cell>
          <cell r="H532">
            <v>1</v>
          </cell>
          <cell r="K532" t="str">
            <v>20</v>
          </cell>
          <cell r="M532" t="str">
            <v>011</v>
          </cell>
          <cell r="Q532">
            <v>111694</v>
          </cell>
          <cell r="R532">
            <v>8887</v>
          </cell>
          <cell r="S532">
            <v>8064</v>
          </cell>
          <cell r="T532">
            <v>8790</v>
          </cell>
          <cell r="U532">
            <v>9799</v>
          </cell>
          <cell r="W532">
            <v>10619</v>
          </cell>
          <cell r="X532">
            <v>10789</v>
          </cell>
          <cell r="Y532">
            <v>11795</v>
          </cell>
          <cell r="Z532">
            <v>11801</v>
          </cell>
          <cell r="AA532">
            <v>10493</v>
          </cell>
        </row>
        <row r="533">
          <cell r="A533">
            <v>1</v>
          </cell>
          <cell r="B533">
            <v>96</v>
          </cell>
          <cell r="C533" t="str">
            <v>TR</v>
          </cell>
          <cell r="D533" t="str">
            <v xml:space="preserve"> T</v>
          </cell>
          <cell r="E533">
            <v>2</v>
          </cell>
          <cell r="F533">
            <v>11</v>
          </cell>
          <cell r="G533">
            <v>1</v>
          </cell>
          <cell r="H533">
            <v>1</v>
          </cell>
          <cell r="K533" t="str">
            <v>20</v>
          </cell>
          <cell r="M533" t="str">
            <v>012</v>
          </cell>
          <cell r="Q533">
            <v>754527</v>
          </cell>
          <cell r="R533">
            <v>67808</v>
          </cell>
          <cell r="S533">
            <v>58496</v>
          </cell>
          <cell r="T533">
            <v>55336</v>
          </cell>
          <cell r="U533">
            <v>55396</v>
          </cell>
          <cell r="W533">
            <v>61794</v>
          </cell>
          <cell r="X533">
            <v>67829</v>
          </cell>
          <cell r="Y533">
            <v>69982</v>
          </cell>
          <cell r="Z533">
            <v>73714</v>
          </cell>
          <cell r="AA533">
            <v>81702</v>
          </cell>
        </row>
        <row r="534">
          <cell r="A534">
            <v>1</v>
          </cell>
          <cell r="B534">
            <v>96</v>
          </cell>
          <cell r="C534" t="str">
            <v>TR</v>
          </cell>
          <cell r="D534" t="str">
            <v xml:space="preserve"> T</v>
          </cell>
          <cell r="E534">
            <v>2</v>
          </cell>
          <cell r="F534">
            <v>11</v>
          </cell>
          <cell r="G534">
            <v>1</v>
          </cell>
          <cell r="H534">
            <v>1</v>
          </cell>
          <cell r="K534" t="str">
            <v>20</v>
          </cell>
          <cell r="M534" t="str">
            <v>013</v>
          </cell>
          <cell r="Q534">
            <v>543640</v>
          </cell>
          <cell r="R534">
            <v>45151</v>
          </cell>
          <cell r="S534">
            <v>34775</v>
          </cell>
          <cell r="T534">
            <v>34421</v>
          </cell>
          <cell r="U534">
            <v>37319</v>
          </cell>
          <cell r="W534">
            <v>44128</v>
          </cell>
          <cell r="X534">
            <v>49457</v>
          </cell>
          <cell r="Y534">
            <v>52266</v>
          </cell>
          <cell r="Z534">
            <v>57467</v>
          </cell>
          <cell r="AA534">
            <v>63956</v>
          </cell>
        </row>
        <row r="535">
          <cell r="A535">
            <v>1</v>
          </cell>
          <cell r="B535">
            <v>96</v>
          </cell>
          <cell r="C535" t="str">
            <v>TR</v>
          </cell>
          <cell r="D535" t="str">
            <v xml:space="preserve"> T</v>
          </cell>
          <cell r="E535">
            <v>2</v>
          </cell>
          <cell r="F535">
            <v>11</v>
          </cell>
          <cell r="G535">
            <v>1</v>
          </cell>
          <cell r="H535">
            <v>1</v>
          </cell>
          <cell r="K535" t="str">
            <v>20</v>
          </cell>
          <cell r="M535" t="str">
            <v>014</v>
          </cell>
          <cell r="Q535">
            <v>210887</v>
          </cell>
          <cell r="R535">
            <v>22657</v>
          </cell>
          <cell r="S535">
            <v>23721</v>
          </cell>
          <cell r="T535">
            <v>20915</v>
          </cell>
          <cell r="U535">
            <v>18077</v>
          </cell>
          <cell r="W535">
            <v>17665</v>
          </cell>
          <cell r="X535">
            <v>18372</v>
          </cell>
          <cell r="Y535">
            <v>17716</v>
          </cell>
          <cell r="Z535">
            <v>16247</v>
          </cell>
          <cell r="AA535">
            <v>17746</v>
          </cell>
        </row>
        <row r="536">
          <cell r="A536">
            <v>1</v>
          </cell>
          <cell r="B536">
            <v>96</v>
          </cell>
          <cell r="C536" t="str">
            <v>TR</v>
          </cell>
          <cell r="D536" t="str">
            <v xml:space="preserve"> T</v>
          </cell>
          <cell r="E536">
            <v>2</v>
          </cell>
          <cell r="F536">
            <v>11</v>
          </cell>
          <cell r="G536">
            <v>1</v>
          </cell>
          <cell r="H536">
            <v>1</v>
          </cell>
          <cell r="K536" t="str">
            <v>20</v>
          </cell>
          <cell r="M536" t="str">
            <v>015</v>
          </cell>
          <cell r="Q536">
            <v>1094764</v>
          </cell>
          <cell r="R536">
            <v>75767</v>
          </cell>
          <cell r="S536">
            <v>82617</v>
          </cell>
          <cell r="T536">
            <v>92674</v>
          </cell>
          <cell r="U536">
            <v>98011</v>
          </cell>
          <cell r="W536">
            <v>102462</v>
          </cell>
          <cell r="X536">
            <v>106970</v>
          </cell>
          <cell r="Y536">
            <v>106947</v>
          </cell>
          <cell r="Z536">
            <v>101597</v>
          </cell>
          <cell r="AA536">
            <v>101853</v>
          </cell>
        </row>
        <row r="537">
          <cell r="A537">
            <v>2</v>
          </cell>
          <cell r="B537">
            <v>96</v>
          </cell>
          <cell r="C537" t="str">
            <v>TR</v>
          </cell>
          <cell r="D537" t="str">
            <v xml:space="preserve"> T</v>
          </cell>
          <cell r="E537">
            <v>2</v>
          </cell>
          <cell r="F537">
            <v>11</v>
          </cell>
          <cell r="G537">
            <v>1</v>
          </cell>
          <cell r="H537">
            <v>1</v>
          </cell>
          <cell r="K537" t="str">
            <v>20</v>
          </cell>
          <cell r="M537" t="str">
            <v>016</v>
          </cell>
          <cell r="Q537">
            <v>850665</v>
          </cell>
          <cell r="R537">
            <v>76250</v>
          </cell>
          <cell r="S537">
            <v>66946</v>
          </cell>
          <cell r="T537">
            <v>64186</v>
          </cell>
          <cell r="U537">
            <v>64496</v>
          </cell>
          <cell r="W537">
            <v>71955</v>
          </cell>
          <cell r="X537">
            <v>77251</v>
          </cell>
          <cell r="Y537">
            <v>78850</v>
          </cell>
          <cell r="Z537">
            <v>81275</v>
          </cell>
          <cell r="AA537">
            <v>89378</v>
          </cell>
        </row>
        <row r="538">
          <cell r="A538">
            <v>1</v>
          </cell>
          <cell r="B538">
            <v>96</v>
          </cell>
          <cell r="C538" t="str">
            <v>TR</v>
          </cell>
          <cell r="D538" t="str">
            <v xml:space="preserve"> T</v>
          </cell>
          <cell r="E538">
            <v>2</v>
          </cell>
          <cell r="F538">
            <v>11</v>
          </cell>
          <cell r="G538">
            <v>1</v>
          </cell>
          <cell r="H538">
            <v>1</v>
          </cell>
          <cell r="K538" t="str">
            <v>21</v>
          </cell>
          <cell r="M538" t="str">
            <v>TTT</v>
          </cell>
          <cell r="Q538">
            <v>1384038</v>
          </cell>
          <cell r="R538">
            <v>107422</v>
          </cell>
          <cell r="S538">
            <v>99012</v>
          </cell>
          <cell r="T538">
            <v>97343</v>
          </cell>
          <cell r="U538">
            <v>103476</v>
          </cell>
          <cell r="W538">
            <v>109621</v>
          </cell>
          <cell r="X538">
            <v>118612</v>
          </cell>
          <cell r="Y538">
            <v>127302</v>
          </cell>
          <cell r="Z538">
            <v>133415</v>
          </cell>
          <cell r="AA538">
            <v>147298</v>
          </cell>
        </row>
        <row r="539">
          <cell r="A539">
            <v>1</v>
          </cell>
          <cell r="B539">
            <v>96</v>
          </cell>
          <cell r="C539" t="str">
            <v>TR</v>
          </cell>
          <cell r="D539" t="str">
            <v xml:space="preserve"> T</v>
          </cell>
          <cell r="E539">
            <v>2</v>
          </cell>
          <cell r="F539">
            <v>11</v>
          </cell>
          <cell r="G539">
            <v>1</v>
          </cell>
          <cell r="H539">
            <v>1</v>
          </cell>
          <cell r="K539" t="str">
            <v>21</v>
          </cell>
          <cell r="M539" t="str">
            <v>001</v>
          </cell>
          <cell r="Q539">
            <v>813995</v>
          </cell>
          <cell r="R539">
            <v>58402</v>
          </cell>
          <cell r="S539">
            <v>59303</v>
          </cell>
          <cell r="T539">
            <v>61376</v>
          </cell>
          <cell r="U539">
            <v>66192</v>
          </cell>
          <cell r="W539">
            <v>69982</v>
          </cell>
          <cell r="X539">
            <v>73992</v>
          </cell>
          <cell r="Y539">
            <v>77805</v>
          </cell>
          <cell r="Z539">
            <v>73725</v>
          </cell>
          <cell r="AA539">
            <v>77689</v>
          </cell>
        </row>
        <row r="540">
          <cell r="A540">
            <v>1</v>
          </cell>
          <cell r="B540">
            <v>96</v>
          </cell>
          <cell r="C540" t="str">
            <v>TR</v>
          </cell>
          <cell r="D540" t="str">
            <v xml:space="preserve"> T</v>
          </cell>
          <cell r="E540">
            <v>2</v>
          </cell>
          <cell r="F540">
            <v>11</v>
          </cell>
          <cell r="G540">
            <v>1</v>
          </cell>
          <cell r="H540">
            <v>1</v>
          </cell>
          <cell r="K540" t="str">
            <v>21</v>
          </cell>
          <cell r="M540" t="str">
            <v>002</v>
          </cell>
          <cell r="Q540">
            <v>674192</v>
          </cell>
          <cell r="R540">
            <v>48336</v>
          </cell>
          <cell r="S540">
            <v>49300</v>
          </cell>
          <cell r="T540">
            <v>51174</v>
          </cell>
          <cell r="U540">
            <v>55819</v>
          </cell>
          <cell r="W540">
            <v>57546</v>
          </cell>
          <cell r="X540">
            <v>59860</v>
          </cell>
          <cell r="Y540">
            <v>61714</v>
          </cell>
          <cell r="Z540">
            <v>60339</v>
          </cell>
          <cell r="AA540">
            <v>64412</v>
          </cell>
        </row>
        <row r="541">
          <cell r="A541">
            <v>1</v>
          </cell>
          <cell r="B541">
            <v>96</v>
          </cell>
          <cell r="C541" t="str">
            <v>TR</v>
          </cell>
          <cell r="D541" t="str">
            <v xml:space="preserve"> T</v>
          </cell>
          <cell r="E541">
            <v>2</v>
          </cell>
          <cell r="F541">
            <v>11</v>
          </cell>
          <cell r="G541">
            <v>1</v>
          </cell>
          <cell r="H541">
            <v>1</v>
          </cell>
          <cell r="K541" t="str">
            <v>21</v>
          </cell>
          <cell r="M541" t="str">
            <v>003</v>
          </cell>
          <cell r="Q541">
            <v>472183</v>
          </cell>
          <cell r="R541">
            <v>33227</v>
          </cell>
          <cell r="S541">
            <v>34271</v>
          </cell>
          <cell r="T541">
            <v>36911</v>
          </cell>
          <cell r="U541">
            <v>41138</v>
          </cell>
          <cell r="W541">
            <v>42750</v>
          </cell>
          <cell r="X541">
            <v>43322</v>
          </cell>
          <cell r="Y541">
            <v>42898</v>
          </cell>
          <cell r="Z541">
            <v>42100</v>
          </cell>
          <cell r="AA541">
            <v>45568</v>
          </cell>
        </row>
        <row r="542">
          <cell r="A542">
            <v>1</v>
          </cell>
          <cell r="B542">
            <v>96</v>
          </cell>
          <cell r="C542" t="str">
            <v>TR</v>
          </cell>
          <cell r="D542" t="str">
            <v xml:space="preserve"> T</v>
          </cell>
          <cell r="E542">
            <v>2</v>
          </cell>
          <cell r="F542">
            <v>11</v>
          </cell>
          <cell r="G542">
            <v>1</v>
          </cell>
          <cell r="H542">
            <v>1</v>
          </cell>
          <cell r="K542" t="str">
            <v>21</v>
          </cell>
          <cell r="M542" t="str">
            <v>004</v>
          </cell>
          <cell r="Q542">
            <v>51151</v>
          </cell>
          <cell r="R542">
            <v>4284</v>
          </cell>
          <cell r="S542">
            <v>4045</v>
          </cell>
          <cell r="T542">
            <v>3863</v>
          </cell>
          <cell r="U542">
            <v>3616</v>
          </cell>
          <cell r="W542">
            <v>3387</v>
          </cell>
          <cell r="X542">
            <v>4039</v>
          </cell>
          <cell r="Y542">
            <v>4892</v>
          </cell>
          <cell r="Z542">
            <v>4727</v>
          </cell>
          <cell r="AA542">
            <v>4873</v>
          </cell>
        </row>
        <row r="543">
          <cell r="A543">
            <v>1</v>
          </cell>
          <cell r="B543">
            <v>96</v>
          </cell>
          <cell r="C543" t="str">
            <v>TR</v>
          </cell>
          <cell r="D543" t="str">
            <v xml:space="preserve"> T</v>
          </cell>
          <cell r="E543">
            <v>2</v>
          </cell>
          <cell r="F543">
            <v>11</v>
          </cell>
          <cell r="G543">
            <v>1</v>
          </cell>
          <cell r="H543">
            <v>1</v>
          </cell>
          <cell r="K543" t="str">
            <v>21</v>
          </cell>
          <cell r="M543" t="str">
            <v>005</v>
          </cell>
          <cell r="Q543">
            <v>103620</v>
          </cell>
          <cell r="R543">
            <v>7434</v>
          </cell>
          <cell r="S543">
            <v>8060</v>
          </cell>
          <cell r="T543">
            <v>7336</v>
          </cell>
          <cell r="U543">
            <v>7947</v>
          </cell>
          <cell r="W543">
            <v>8471</v>
          </cell>
          <cell r="X543">
            <v>8865</v>
          </cell>
          <cell r="Y543">
            <v>9239</v>
          </cell>
          <cell r="Z543">
            <v>9147</v>
          </cell>
          <cell r="AA543">
            <v>8919</v>
          </cell>
        </row>
        <row r="544">
          <cell r="A544">
            <v>1</v>
          </cell>
          <cell r="B544">
            <v>96</v>
          </cell>
          <cell r="C544" t="str">
            <v>TR</v>
          </cell>
          <cell r="D544" t="str">
            <v xml:space="preserve"> T</v>
          </cell>
          <cell r="E544">
            <v>2</v>
          </cell>
          <cell r="F544">
            <v>11</v>
          </cell>
          <cell r="G544">
            <v>1</v>
          </cell>
          <cell r="H544">
            <v>1</v>
          </cell>
          <cell r="K544" t="str">
            <v>21</v>
          </cell>
          <cell r="M544" t="str">
            <v>006</v>
          </cell>
          <cell r="Q544">
            <v>47238</v>
          </cell>
          <cell r="R544">
            <v>3391</v>
          </cell>
          <cell r="S544">
            <v>2925</v>
          </cell>
          <cell r="T544">
            <v>3064</v>
          </cell>
          <cell r="U544">
            <v>3118</v>
          </cell>
          <cell r="W544">
            <v>2939</v>
          </cell>
          <cell r="X544">
            <v>3634</v>
          </cell>
          <cell r="Y544">
            <v>4686</v>
          </cell>
          <cell r="Z544">
            <v>4364</v>
          </cell>
          <cell r="AA544">
            <v>5052</v>
          </cell>
        </row>
        <row r="545">
          <cell r="A545">
            <v>1</v>
          </cell>
          <cell r="B545">
            <v>96</v>
          </cell>
          <cell r="C545" t="str">
            <v>TR</v>
          </cell>
          <cell r="D545" t="str">
            <v xml:space="preserve"> T</v>
          </cell>
          <cell r="E545">
            <v>2</v>
          </cell>
          <cell r="F545">
            <v>11</v>
          </cell>
          <cell r="G545">
            <v>1</v>
          </cell>
          <cell r="H545">
            <v>1</v>
          </cell>
          <cell r="K545" t="str">
            <v>21</v>
          </cell>
          <cell r="M545" t="str">
            <v>007</v>
          </cell>
          <cell r="Q545">
            <v>139803</v>
          </cell>
          <cell r="R545">
            <v>10066</v>
          </cell>
          <cell r="S545">
            <v>10003</v>
          </cell>
          <cell r="T545">
            <v>10202</v>
          </cell>
          <cell r="U545">
            <v>10373</v>
          </cell>
          <cell r="W545">
            <v>12435</v>
          </cell>
          <cell r="X545">
            <v>14132</v>
          </cell>
          <cell r="Y545">
            <v>16091</v>
          </cell>
          <cell r="Z545">
            <v>13386</v>
          </cell>
          <cell r="AA545">
            <v>13277</v>
          </cell>
        </row>
        <row r="546">
          <cell r="A546">
            <v>1</v>
          </cell>
          <cell r="B546">
            <v>96</v>
          </cell>
          <cell r="C546" t="str">
            <v>TR</v>
          </cell>
          <cell r="D546" t="str">
            <v xml:space="preserve"> T</v>
          </cell>
          <cell r="E546">
            <v>2</v>
          </cell>
          <cell r="F546">
            <v>11</v>
          </cell>
          <cell r="G546">
            <v>1</v>
          </cell>
          <cell r="H546">
            <v>1</v>
          </cell>
          <cell r="K546" t="str">
            <v>21</v>
          </cell>
          <cell r="M546" t="str">
            <v>008</v>
          </cell>
          <cell r="Q546">
            <v>570043</v>
          </cell>
          <cell r="R546">
            <v>49020</v>
          </cell>
          <cell r="S546">
            <v>39709</v>
          </cell>
          <cell r="T546">
            <v>35967</v>
          </cell>
          <cell r="U546">
            <v>37284</v>
          </cell>
          <cell r="W546">
            <v>39639</v>
          </cell>
          <cell r="X546">
            <v>44619</v>
          </cell>
          <cell r="Y546">
            <v>49497</v>
          </cell>
          <cell r="Z546">
            <v>59690</v>
          </cell>
          <cell r="AA546">
            <v>69609</v>
          </cell>
        </row>
        <row r="547">
          <cell r="A547">
            <v>1</v>
          </cell>
          <cell r="B547">
            <v>96</v>
          </cell>
          <cell r="C547" t="str">
            <v>TR</v>
          </cell>
          <cell r="D547" t="str">
            <v xml:space="preserve"> T</v>
          </cell>
          <cell r="E547">
            <v>2</v>
          </cell>
          <cell r="F547">
            <v>11</v>
          </cell>
          <cell r="G547">
            <v>1</v>
          </cell>
          <cell r="H547">
            <v>1</v>
          </cell>
          <cell r="K547" t="str">
            <v>21</v>
          </cell>
          <cell r="M547" t="str">
            <v>009</v>
          </cell>
          <cell r="Q547">
            <v>87693</v>
          </cell>
          <cell r="R547">
            <v>11894</v>
          </cell>
          <cell r="S547">
            <v>8455</v>
          </cell>
          <cell r="T547">
            <v>5679</v>
          </cell>
          <cell r="U547">
            <v>5216</v>
          </cell>
          <cell r="W547">
            <v>5929</v>
          </cell>
          <cell r="X547">
            <v>6133</v>
          </cell>
          <cell r="Y547">
            <v>6206</v>
          </cell>
          <cell r="Z547">
            <v>7228</v>
          </cell>
          <cell r="AA547">
            <v>9233</v>
          </cell>
        </row>
        <row r="548">
          <cell r="A548">
            <v>1</v>
          </cell>
          <cell r="B548">
            <v>96</v>
          </cell>
          <cell r="C548" t="str">
            <v>TR</v>
          </cell>
          <cell r="D548" t="str">
            <v xml:space="preserve"> T</v>
          </cell>
          <cell r="E548">
            <v>2</v>
          </cell>
          <cell r="F548">
            <v>11</v>
          </cell>
          <cell r="G548">
            <v>1</v>
          </cell>
          <cell r="H548">
            <v>1</v>
          </cell>
          <cell r="K548" t="str">
            <v>21</v>
          </cell>
          <cell r="M548" t="str">
            <v>010</v>
          </cell>
          <cell r="Q548">
            <v>7968</v>
          </cell>
          <cell r="R548">
            <v>515</v>
          </cell>
          <cell r="S548">
            <v>549</v>
          </cell>
          <cell r="T548">
            <v>554</v>
          </cell>
          <cell r="U548">
            <v>576</v>
          </cell>
          <cell r="W548">
            <v>553</v>
          </cell>
          <cell r="X548">
            <v>520</v>
          </cell>
          <cell r="Y548">
            <v>540</v>
          </cell>
          <cell r="Z548">
            <v>673</v>
          </cell>
          <cell r="AA548">
            <v>942</v>
          </cell>
        </row>
        <row r="549">
          <cell r="A549">
            <v>1</v>
          </cell>
          <cell r="B549">
            <v>96</v>
          </cell>
          <cell r="C549" t="str">
            <v>TR</v>
          </cell>
          <cell r="D549" t="str">
            <v xml:space="preserve"> T</v>
          </cell>
          <cell r="E549">
            <v>2</v>
          </cell>
          <cell r="F549">
            <v>11</v>
          </cell>
          <cell r="G549">
            <v>1</v>
          </cell>
          <cell r="H549">
            <v>1</v>
          </cell>
          <cell r="K549" t="str">
            <v>21</v>
          </cell>
          <cell r="M549" t="str">
            <v>011</v>
          </cell>
          <cell r="Q549">
            <v>79725</v>
          </cell>
          <cell r="R549">
            <v>11379</v>
          </cell>
          <cell r="S549">
            <v>7906</v>
          </cell>
          <cell r="T549">
            <v>5125</v>
          </cell>
          <cell r="U549">
            <v>4640</v>
          </cell>
          <cell r="W549">
            <v>5376</v>
          </cell>
          <cell r="X549">
            <v>5613</v>
          </cell>
          <cell r="Y549">
            <v>5666</v>
          </cell>
          <cell r="Z549">
            <v>6555</v>
          </cell>
          <cell r="AA549">
            <v>8291</v>
          </cell>
        </row>
        <row r="550">
          <cell r="A550">
            <v>1</v>
          </cell>
          <cell r="B550">
            <v>96</v>
          </cell>
          <cell r="C550" t="str">
            <v>TR</v>
          </cell>
          <cell r="D550" t="str">
            <v xml:space="preserve"> T</v>
          </cell>
          <cell r="E550">
            <v>2</v>
          </cell>
          <cell r="F550">
            <v>11</v>
          </cell>
          <cell r="G550">
            <v>1</v>
          </cell>
          <cell r="H550">
            <v>1</v>
          </cell>
          <cell r="K550" t="str">
            <v>21</v>
          </cell>
          <cell r="M550" t="str">
            <v>012</v>
          </cell>
          <cell r="Q550">
            <v>482350</v>
          </cell>
          <cell r="R550">
            <v>37126</v>
          </cell>
          <cell r="S550">
            <v>31254</v>
          </cell>
          <cell r="T550">
            <v>30287</v>
          </cell>
          <cell r="U550">
            <v>32068</v>
          </cell>
          <cell r="W550">
            <v>33710</v>
          </cell>
          <cell r="X550">
            <v>38487</v>
          </cell>
          <cell r="Y550">
            <v>43291</v>
          </cell>
          <cell r="Z550">
            <v>52462</v>
          </cell>
          <cell r="AA550">
            <v>60376</v>
          </cell>
        </row>
        <row r="551">
          <cell r="A551">
            <v>1</v>
          </cell>
          <cell r="B551">
            <v>96</v>
          </cell>
          <cell r="C551" t="str">
            <v>TR</v>
          </cell>
          <cell r="D551" t="str">
            <v xml:space="preserve"> T</v>
          </cell>
          <cell r="E551">
            <v>2</v>
          </cell>
          <cell r="F551">
            <v>11</v>
          </cell>
          <cell r="G551">
            <v>1</v>
          </cell>
          <cell r="H551">
            <v>1</v>
          </cell>
          <cell r="K551" t="str">
            <v>21</v>
          </cell>
          <cell r="M551" t="str">
            <v>013</v>
          </cell>
          <cell r="Q551">
            <v>402655</v>
          </cell>
          <cell r="R551">
            <v>32715</v>
          </cell>
          <cell r="S551">
            <v>27645</v>
          </cell>
          <cell r="T551">
            <v>26300</v>
          </cell>
          <cell r="U551">
            <v>26885</v>
          </cell>
          <cell r="W551">
            <v>28628</v>
          </cell>
          <cell r="X551">
            <v>32731</v>
          </cell>
          <cell r="Y551">
            <v>36122</v>
          </cell>
          <cell r="Z551">
            <v>43525</v>
          </cell>
          <cell r="AA551">
            <v>49721</v>
          </cell>
        </row>
        <row r="552">
          <cell r="A552">
            <v>1</v>
          </cell>
          <cell r="B552">
            <v>96</v>
          </cell>
          <cell r="C552" t="str">
            <v>TR</v>
          </cell>
          <cell r="D552" t="str">
            <v xml:space="preserve"> T</v>
          </cell>
          <cell r="E552">
            <v>2</v>
          </cell>
          <cell r="F552">
            <v>11</v>
          </cell>
          <cell r="G552">
            <v>1</v>
          </cell>
          <cell r="H552">
            <v>1</v>
          </cell>
          <cell r="K552" t="str">
            <v>21</v>
          </cell>
          <cell r="M552" t="str">
            <v>014</v>
          </cell>
          <cell r="Q552">
            <v>79694</v>
          </cell>
          <cell r="R552">
            <v>4411</v>
          </cell>
          <cell r="S552">
            <v>3609</v>
          </cell>
          <cell r="T552">
            <v>3987</v>
          </cell>
          <cell r="U552">
            <v>5184</v>
          </cell>
          <cell r="W552">
            <v>5082</v>
          </cell>
          <cell r="X552">
            <v>5756</v>
          </cell>
          <cell r="Y552">
            <v>7169</v>
          </cell>
          <cell r="Z552">
            <v>8937</v>
          </cell>
          <cell r="AA552">
            <v>10655</v>
          </cell>
        </row>
        <row r="553">
          <cell r="A553">
            <v>1</v>
          </cell>
          <cell r="B553">
            <v>96</v>
          </cell>
          <cell r="C553" t="str">
            <v>TR</v>
          </cell>
          <cell r="D553" t="str">
            <v xml:space="preserve"> T</v>
          </cell>
          <cell r="E553">
            <v>2</v>
          </cell>
          <cell r="F553">
            <v>11</v>
          </cell>
          <cell r="G553">
            <v>1</v>
          </cell>
          <cell r="H553">
            <v>1</v>
          </cell>
          <cell r="K553" t="str">
            <v>21</v>
          </cell>
          <cell r="M553" t="str">
            <v>015</v>
          </cell>
          <cell r="Q553">
            <v>761885</v>
          </cell>
          <cell r="R553">
            <v>60230</v>
          </cell>
          <cell r="S553">
            <v>57755</v>
          </cell>
          <cell r="T553">
            <v>56853</v>
          </cell>
          <cell r="U553">
            <v>61035</v>
          </cell>
          <cell r="W553">
            <v>63475</v>
          </cell>
          <cell r="X553">
            <v>65993</v>
          </cell>
          <cell r="Y553">
            <v>67920</v>
          </cell>
          <cell r="Z553">
            <v>67567</v>
          </cell>
          <cell r="AA553">
            <v>73645</v>
          </cell>
        </row>
        <row r="554">
          <cell r="A554">
            <v>2</v>
          </cell>
          <cell r="B554">
            <v>96</v>
          </cell>
          <cell r="C554" t="str">
            <v>TR</v>
          </cell>
          <cell r="D554" t="str">
            <v xml:space="preserve"> T</v>
          </cell>
          <cell r="E554">
            <v>2</v>
          </cell>
          <cell r="F554">
            <v>11</v>
          </cell>
          <cell r="G554">
            <v>1</v>
          </cell>
          <cell r="H554">
            <v>1</v>
          </cell>
          <cell r="K554" t="str">
            <v>21</v>
          </cell>
          <cell r="M554" t="str">
            <v>016</v>
          </cell>
          <cell r="Q554">
            <v>622153</v>
          </cell>
          <cell r="R554">
            <v>47192</v>
          </cell>
          <cell r="S554">
            <v>41256</v>
          </cell>
          <cell r="T554">
            <v>40489</v>
          </cell>
          <cell r="U554">
            <v>42441</v>
          </cell>
          <cell r="W554">
            <v>46146</v>
          </cell>
          <cell r="X554">
            <v>52619</v>
          </cell>
          <cell r="Y554">
            <v>59382</v>
          </cell>
          <cell r="Z554">
            <v>65848</v>
          </cell>
          <cell r="AA554">
            <v>73652</v>
          </cell>
        </row>
        <row r="555">
          <cell r="A555">
            <v>1</v>
          </cell>
          <cell r="B555">
            <v>96</v>
          </cell>
          <cell r="C555" t="str">
            <v>TR</v>
          </cell>
          <cell r="D555" t="str">
            <v xml:space="preserve"> T</v>
          </cell>
          <cell r="E555">
            <v>2</v>
          </cell>
          <cell r="F555">
            <v>11</v>
          </cell>
          <cell r="G555">
            <v>1</v>
          </cell>
          <cell r="H555">
            <v>1</v>
          </cell>
          <cell r="K555" t="str">
            <v>22</v>
          </cell>
          <cell r="M555" t="str">
            <v>TTT</v>
          </cell>
          <cell r="Q555">
            <v>2085636</v>
          </cell>
          <cell r="R555">
            <v>148826</v>
          </cell>
          <cell r="S555">
            <v>143473</v>
          </cell>
          <cell r="T555">
            <v>148309</v>
          </cell>
          <cell r="U555">
            <v>156013</v>
          </cell>
          <cell r="W555">
            <v>168805</v>
          </cell>
          <cell r="X555">
            <v>177385</v>
          </cell>
          <cell r="Y555">
            <v>188247</v>
          </cell>
          <cell r="Z555">
            <v>204433</v>
          </cell>
          <cell r="AA555">
            <v>220041</v>
          </cell>
        </row>
        <row r="556">
          <cell r="A556">
            <v>1</v>
          </cell>
          <cell r="B556">
            <v>96</v>
          </cell>
          <cell r="C556" t="str">
            <v>TR</v>
          </cell>
          <cell r="D556" t="str">
            <v xml:space="preserve"> T</v>
          </cell>
          <cell r="E556">
            <v>2</v>
          </cell>
          <cell r="F556">
            <v>11</v>
          </cell>
          <cell r="G556">
            <v>1</v>
          </cell>
          <cell r="H556">
            <v>1</v>
          </cell>
          <cell r="K556" t="str">
            <v>22</v>
          </cell>
          <cell r="M556" t="str">
            <v>001</v>
          </cell>
          <cell r="Q556">
            <v>1407152</v>
          </cell>
          <cell r="R556">
            <v>103281</v>
          </cell>
          <cell r="S556">
            <v>108062</v>
          </cell>
          <cell r="T556">
            <v>114746</v>
          </cell>
          <cell r="U556">
            <v>119325</v>
          </cell>
          <cell r="W556">
            <v>126098</v>
          </cell>
          <cell r="X556">
            <v>125539</v>
          </cell>
          <cell r="Y556">
            <v>124426</v>
          </cell>
          <cell r="Z556">
            <v>124493</v>
          </cell>
          <cell r="AA556">
            <v>130404</v>
          </cell>
        </row>
        <row r="557">
          <cell r="A557">
            <v>1</v>
          </cell>
          <cell r="B557">
            <v>96</v>
          </cell>
          <cell r="C557" t="str">
            <v>TR</v>
          </cell>
          <cell r="D557" t="str">
            <v xml:space="preserve"> T</v>
          </cell>
          <cell r="E557">
            <v>2</v>
          </cell>
          <cell r="F557">
            <v>11</v>
          </cell>
          <cell r="G557">
            <v>1</v>
          </cell>
          <cell r="H557">
            <v>1</v>
          </cell>
          <cell r="K557" t="str">
            <v>22</v>
          </cell>
          <cell r="M557" t="str">
            <v>002</v>
          </cell>
          <cell r="Q557">
            <v>1283844</v>
          </cell>
          <cell r="R557">
            <v>94269</v>
          </cell>
          <cell r="S557">
            <v>97486</v>
          </cell>
          <cell r="T557">
            <v>103961</v>
          </cell>
          <cell r="U557">
            <v>108685</v>
          </cell>
          <cell r="W557">
            <v>115353</v>
          </cell>
          <cell r="X557">
            <v>116021</v>
          </cell>
          <cell r="Y557">
            <v>114173</v>
          </cell>
          <cell r="Z557">
            <v>114332</v>
          </cell>
          <cell r="AA557">
            <v>119527</v>
          </cell>
        </row>
        <row r="558">
          <cell r="A558">
            <v>1</v>
          </cell>
          <cell r="B558">
            <v>96</v>
          </cell>
          <cell r="C558" t="str">
            <v>TR</v>
          </cell>
          <cell r="D558" t="str">
            <v xml:space="preserve"> T</v>
          </cell>
          <cell r="E558">
            <v>2</v>
          </cell>
          <cell r="F558">
            <v>11</v>
          </cell>
          <cell r="G558">
            <v>1</v>
          </cell>
          <cell r="H558">
            <v>1</v>
          </cell>
          <cell r="K558" t="str">
            <v>22</v>
          </cell>
          <cell r="M558" t="str">
            <v>003</v>
          </cell>
          <cell r="Q558">
            <v>925500</v>
          </cell>
          <cell r="R558">
            <v>64826</v>
          </cell>
          <cell r="S558">
            <v>68649</v>
          </cell>
          <cell r="T558">
            <v>74756</v>
          </cell>
          <cell r="U558">
            <v>78730</v>
          </cell>
          <cell r="W558">
            <v>84421</v>
          </cell>
          <cell r="X558">
            <v>85221</v>
          </cell>
          <cell r="Y558">
            <v>83432</v>
          </cell>
          <cell r="Z558">
            <v>82983</v>
          </cell>
          <cell r="AA558">
            <v>87653</v>
          </cell>
        </row>
        <row r="559">
          <cell r="A559">
            <v>1</v>
          </cell>
          <cell r="B559">
            <v>96</v>
          </cell>
          <cell r="C559" t="str">
            <v>TR</v>
          </cell>
          <cell r="D559" t="str">
            <v xml:space="preserve"> T</v>
          </cell>
          <cell r="E559">
            <v>2</v>
          </cell>
          <cell r="F559">
            <v>11</v>
          </cell>
          <cell r="G559">
            <v>1</v>
          </cell>
          <cell r="H559">
            <v>1</v>
          </cell>
          <cell r="K559" t="str">
            <v>22</v>
          </cell>
          <cell r="M559" t="str">
            <v>004</v>
          </cell>
          <cell r="Q559">
            <v>112407</v>
          </cell>
          <cell r="R559">
            <v>8523</v>
          </cell>
          <cell r="S559">
            <v>8633</v>
          </cell>
          <cell r="T559">
            <v>9214</v>
          </cell>
          <cell r="U559">
            <v>9408</v>
          </cell>
          <cell r="W559">
            <v>9730</v>
          </cell>
          <cell r="X559">
            <v>9768</v>
          </cell>
          <cell r="Y559">
            <v>9524</v>
          </cell>
          <cell r="Z559">
            <v>10049</v>
          </cell>
          <cell r="AA559">
            <v>10025</v>
          </cell>
        </row>
        <row r="560">
          <cell r="A560">
            <v>1</v>
          </cell>
          <cell r="B560">
            <v>96</v>
          </cell>
          <cell r="C560" t="str">
            <v>TR</v>
          </cell>
          <cell r="D560" t="str">
            <v xml:space="preserve"> T</v>
          </cell>
          <cell r="E560">
            <v>2</v>
          </cell>
          <cell r="F560">
            <v>11</v>
          </cell>
          <cell r="G560">
            <v>1</v>
          </cell>
          <cell r="H560">
            <v>1</v>
          </cell>
          <cell r="K560" t="str">
            <v>22</v>
          </cell>
          <cell r="M560" t="str">
            <v>005</v>
          </cell>
          <cell r="Q560">
            <v>184501</v>
          </cell>
          <cell r="R560">
            <v>16205</v>
          </cell>
          <cell r="S560">
            <v>15667</v>
          </cell>
          <cell r="T560">
            <v>15396</v>
          </cell>
          <cell r="U560">
            <v>15474</v>
          </cell>
          <cell r="W560">
            <v>16182</v>
          </cell>
          <cell r="X560">
            <v>15883</v>
          </cell>
          <cell r="Y560">
            <v>15668</v>
          </cell>
          <cell r="Z560">
            <v>15151</v>
          </cell>
          <cell r="AA560">
            <v>15483</v>
          </cell>
        </row>
        <row r="561">
          <cell r="A561">
            <v>1</v>
          </cell>
          <cell r="B561">
            <v>96</v>
          </cell>
          <cell r="C561" t="str">
            <v>TR</v>
          </cell>
          <cell r="D561" t="str">
            <v xml:space="preserve"> T</v>
          </cell>
          <cell r="E561">
            <v>2</v>
          </cell>
          <cell r="F561">
            <v>11</v>
          </cell>
          <cell r="G561">
            <v>1</v>
          </cell>
          <cell r="H561">
            <v>1</v>
          </cell>
          <cell r="K561" t="str">
            <v>22</v>
          </cell>
          <cell r="M561" t="str">
            <v>006</v>
          </cell>
          <cell r="Q561">
            <v>61436</v>
          </cell>
          <cell r="R561">
            <v>4716</v>
          </cell>
          <cell r="S561">
            <v>4539</v>
          </cell>
          <cell r="T561">
            <v>4596</v>
          </cell>
          <cell r="U561">
            <v>5074</v>
          </cell>
          <cell r="W561">
            <v>5020</v>
          </cell>
          <cell r="X561">
            <v>5149</v>
          </cell>
          <cell r="Y561">
            <v>5549</v>
          </cell>
          <cell r="Z561">
            <v>6149</v>
          </cell>
          <cell r="AA561">
            <v>6366</v>
          </cell>
        </row>
        <row r="562">
          <cell r="A562">
            <v>1</v>
          </cell>
          <cell r="B562">
            <v>96</v>
          </cell>
          <cell r="C562" t="str">
            <v>TR</v>
          </cell>
          <cell r="D562" t="str">
            <v xml:space="preserve"> T</v>
          </cell>
          <cell r="E562">
            <v>2</v>
          </cell>
          <cell r="F562">
            <v>11</v>
          </cell>
          <cell r="G562">
            <v>1</v>
          </cell>
          <cell r="H562">
            <v>1</v>
          </cell>
          <cell r="K562" t="str">
            <v>22</v>
          </cell>
          <cell r="M562" t="str">
            <v>007</v>
          </cell>
          <cell r="Q562">
            <v>123308</v>
          </cell>
          <cell r="R562">
            <v>9012</v>
          </cell>
          <cell r="S562">
            <v>10576</v>
          </cell>
          <cell r="T562">
            <v>10785</v>
          </cell>
          <cell r="U562">
            <v>10640</v>
          </cell>
          <cell r="W562">
            <v>10745</v>
          </cell>
          <cell r="X562">
            <v>9518</v>
          </cell>
          <cell r="Y562">
            <v>10253</v>
          </cell>
          <cell r="Z562">
            <v>10162</v>
          </cell>
          <cell r="AA562">
            <v>10877</v>
          </cell>
        </row>
        <row r="563">
          <cell r="A563">
            <v>1</v>
          </cell>
          <cell r="B563">
            <v>96</v>
          </cell>
          <cell r="C563" t="str">
            <v>TR</v>
          </cell>
          <cell r="D563" t="str">
            <v xml:space="preserve"> T</v>
          </cell>
          <cell r="E563">
            <v>2</v>
          </cell>
          <cell r="F563">
            <v>11</v>
          </cell>
          <cell r="G563">
            <v>1</v>
          </cell>
          <cell r="H563">
            <v>1</v>
          </cell>
          <cell r="K563" t="str">
            <v>22</v>
          </cell>
          <cell r="M563" t="str">
            <v>008</v>
          </cell>
          <cell r="Q563">
            <v>678484</v>
          </cell>
          <cell r="R563">
            <v>45544</v>
          </cell>
          <cell r="S563">
            <v>35411</v>
          </cell>
          <cell r="T563">
            <v>33563</v>
          </cell>
          <cell r="U563">
            <v>36688</v>
          </cell>
          <cell r="W563">
            <v>42706</v>
          </cell>
          <cell r="X563">
            <v>51846</v>
          </cell>
          <cell r="Y563">
            <v>63821</v>
          </cell>
          <cell r="Z563">
            <v>79940</v>
          </cell>
          <cell r="AA563">
            <v>89637</v>
          </cell>
        </row>
        <row r="564">
          <cell r="A564">
            <v>1</v>
          </cell>
          <cell r="B564">
            <v>96</v>
          </cell>
          <cell r="C564" t="str">
            <v>TR</v>
          </cell>
          <cell r="D564" t="str">
            <v xml:space="preserve"> T</v>
          </cell>
          <cell r="E564">
            <v>2</v>
          </cell>
          <cell r="F564">
            <v>11</v>
          </cell>
          <cell r="G564">
            <v>1</v>
          </cell>
          <cell r="H564">
            <v>1</v>
          </cell>
          <cell r="K564" t="str">
            <v>22</v>
          </cell>
          <cell r="M564" t="str">
            <v>009</v>
          </cell>
          <cell r="Q564">
            <v>133294</v>
          </cell>
          <cell r="R564">
            <v>11758</v>
          </cell>
          <cell r="S564">
            <v>10343</v>
          </cell>
          <cell r="T564">
            <v>10530</v>
          </cell>
          <cell r="U564">
            <v>10804</v>
          </cell>
          <cell r="W564">
            <v>11120</v>
          </cell>
          <cell r="X564">
            <v>12218</v>
          </cell>
          <cell r="Y564">
            <v>12591</v>
          </cell>
          <cell r="Z564">
            <v>12710</v>
          </cell>
          <cell r="AA564">
            <v>12631</v>
          </cell>
        </row>
        <row r="565">
          <cell r="A565">
            <v>1</v>
          </cell>
          <cell r="B565">
            <v>96</v>
          </cell>
          <cell r="C565" t="str">
            <v>TR</v>
          </cell>
          <cell r="D565" t="str">
            <v xml:space="preserve"> T</v>
          </cell>
          <cell r="E565">
            <v>2</v>
          </cell>
          <cell r="F565">
            <v>11</v>
          </cell>
          <cell r="G565">
            <v>1</v>
          </cell>
          <cell r="H565">
            <v>1</v>
          </cell>
          <cell r="K565" t="str">
            <v>22</v>
          </cell>
          <cell r="M565" t="str">
            <v>010</v>
          </cell>
          <cell r="Q565">
            <v>17818</v>
          </cell>
          <cell r="R565">
            <v>1461</v>
          </cell>
          <cell r="S565">
            <v>1333</v>
          </cell>
          <cell r="T565">
            <v>1375</v>
          </cell>
          <cell r="U565">
            <v>1367</v>
          </cell>
          <cell r="W565">
            <v>1366</v>
          </cell>
          <cell r="X565">
            <v>1443</v>
          </cell>
          <cell r="Y565">
            <v>1647</v>
          </cell>
          <cell r="Z565">
            <v>1861</v>
          </cell>
          <cell r="AA565">
            <v>1771</v>
          </cell>
        </row>
        <row r="566">
          <cell r="A566">
            <v>1</v>
          </cell>
          <cell r="B566">
            <v>96</v>
          </cell>
          <cell r="C566" t="str">
            <v>TR</v>
          </cell>
          <cell r="D566" t="str">
            <v xml:space="preserve"> T</v>
          </cell>
          <cell r="E566">
            <v>2</v>
          </cell>
          <cell r="F566">
            <v>11</v>
          </cell>
          <cell r="G566">
            <v>1</v>
          </cell>
          <cell r="H566">
            <v>1</v>
          </cell>
          <cell r="K566" t="str">
            <v>22</v>
          </cell>
          <cell r="M566" t="str">
            <v>011</v>
          </cell>
          <cell r="Q566">
            <v>115476</v>
          </cell>
          <cell r="R566">
            <v>10297</v>
          </cell>
          <cell r="S566">
            <v>9010</v>
          </cell>
          <cell r="T566">
            <v>9155</v>
          </cell>
          <cell r="U566">
            <v>9437</v>
          </cell>
          <cell r="W566">
            <v>9754</v>
          </cell>
          <cell r="X566">
            <v>10776</v>
          </cell>
          <cell r="Y566">
            <v>10944</v>
          </cell>
          <cell r="Z566">
            <v>10849</v>
          </cell>
          <cell r="AA566">
            <v>10859</v>
          </cell>
        </row>
        <row r="567">
          <cell r="A567">
            <v>1</v>
          </cell>
          <cell r="B567">
            <v>96</v>
          </cell>
          <cell r="C567" t="str">
            <v>TR</v>
          </cell>
          <cell r="D567" t="str">
            <v xml:space="preserve"> T</v>
          </cell>
          <cell r="E567">
            <v>2</v>
          </cell>
          <cell r="F567">
            <v>11</v>
          </cell>
          <cell r="G567">
            <v>1</v>
          </cell>
          <cell r="H567">
            <v>1</v>
          </cell>
          <cell r="K567" t="str">
            <v>22</v>
          </cell>
          <cell r="M567" t="str">
            <v>012</v>
          </cell>
          <cell r="Q567">
            <v>545190</v>
          </cell>
          <cell r="R567">
            <v>33786</v>
          </cell>
          <cell r="S567">
            <v>25068</v>
          </cell>
          <cell r="T567">
            <v>23032</v>
          </cell>
          <cell r="U567">
            <v>25884</v>
          </cell>
          <cell r="W567">
            <v>31586</v>
          </cell>
          <cell r="X567">
            <v>39628</v>
          </cell>
          <cell r="Y567">
            <v>51230</v>
          </cell>
          <cell r="Z567">
            <v>67230</v>
          </cell>
          <cell r="AA567">
            <v>77007</v>
          </cell>
        </row>
        <row r="568">
          <cell r="A568">
            <v>1</v>
          </cell>
          <cell r="B568">
            <v>96</v>
          </cell>
          <cell r="C568" t="str">
            <v>TR</v>
          </cell>
          <cell r="D568" t="str">
            <v xml:space="preserve"> T</v>
          </cell>
          <cell r="E568">
            <v>2</v>
          </cell>
          <cell r="F568">
            <v>11</v>
          </cell>
          <cell r="G568">
            <v>1</v>
          </cell>
          <cell r="H568">
            <v>1</v>
          </cell>
          <cell r="K568" t="str">
            <v>22</v>
          </cell>
          <cell r="M568" t="str">
            <v>013</v>
          </cell>
          <cell r="Q568">
            <v>452892</v>
          </cell>
          <cell r="R568">
            <v>28572</v>
          </cell>
          <cell r="S568">
            <v>20823</v>
          </cell>
          <cell r="T568">
            <v>18671</v>
          </cell>
          <cell r="U568">
            <v>20760</v>
          </cell>
          <cell r="W568">
            <v>25276</v>
          </cell>
          <cell r="X568">
            <v>32111</v>
          </cell>
          <cell r="Y568">
            <v>41558</v>
          </cell>
          <cell r="Z568">
            <v>56217</v>
          </cell>
          <cell r="AA568">
            <v>66094</v>
          </cell>
        </row>
        <row r="569">
          <cell r="A569">
            <v>1</v>
          </cell>
          <cell r="B569">
            <v>96</v>
          </cell>
          <cell r="C569" t="str">
            <v>TR</v>
          </cell>
          <cell r="D569" t="str">
            <v xml:space="preserve"> T</v>
          </cell>
          <cell r="E569">
            <v>2</v>
          </cell>
          <cell r="F569">
            <v>11</v>
          </cell>
          <cell r="G569">
            <v>1</v>
          </cell>
          <cell r="H569">
            <v>1</v>
          </cell>
          <cell r="K569" t="str">
            <v>22</v>
          </cell>
          <cell r="M569" t="str">
            <v>014</v>
          </cell>
          <cell r="Q569">
            <v>92298</v>
          </cell>
          <cell r="R569">
            <v>5214</v>
          </cell>
          <cell r="S569">
            <v>4245</v>
          </cell>
          <cell r="T569">
            <v>4361</v>
          </cell>
          <cell r="U569">
            <v>5124</v>
          </cell>
          <cell r="W569">
            <v>6310</v>
          </cell>
          <cell r="X569">
            <v>7517</v>
          </cell>
          <cell r="Y569">
            <v>9672</v>
          </cell>
          <cell r="Z569">
            <v>11013</v>
          </cell>
          <cell r="AA569">
            <v>10913</v>
          </cell>
        </row>
        <row r="570">
          <cell r="A570">
            <v>1</v>
          </cell>
          <cell r="B570">
            <v>96</v>
          </cell>
          <cell r="C570" t="str">
            <v>TR</v>
          </cell>
          <cell r="D570" t="str">
            <v xml:space="preserve"> T</v>
          </cell>
          <cell r="E570">
            <v>2</v>
          </cell>
          <cell r="F570">
            <v>11</v>
          </cell>
          <cell r="G570">
            <v>1</v>
          </cell>
          <cell r="H570">
            <v>1</v>
          </cell>
          <cell r="K570" t="str">
            <v>22</v>
          </cell>
          <cell r="M570" t="str">
            <v>015</v>
          </cell>
          <cell r="Q570">
            <v>1417138</v>
          </cell>
          <cell r="R570">
            <v>106028</v>
          </cell>
          <cell r="S570">
            <v>107829</v>
          </cell>
          <cell r="T570">
            <v>114491</v>
          </cell>
          <cell r="U570">
            <v>119490</v>
          </cell>
          <cell r="W570">
            <v>126473</v>
          </cell>
          <cell r="X570">
            <v>128239</v>
          </cell>
          <cell r="Y570">
            <v>126764</v>
          </cell>
          <cell r="Z570">
            <v>127041</v>
          </cell>
          <cell r="AA570">
            <v>132157</v>
          </cell>
        </row>
        <row r="571">
          <cell r="A571">
            <v>2</v>
          </cell>
          <cell r="B571">
            <v>96</v>
          </cell>
          <cell r="C571" t="str">
            <v>TR</v>
          </cell>
          <cell r="D571" t="str">
            <v xml:space="preserve"> T</v>
          </cell>
          <cell r="E571">
            <v>2</v>
          </cell>
          <cell r="F571">
            <v>11</v>
          </cell>
          <cell r="G571">
            <v>1</v>
          </cell>
          <cell r="H571">
            <v>1</v>
          </cell>
          <cell r="K571" t="str">
            <v>22</v>
          </cell>
          <cell r="M571" t="str">
            <v>016</v>
          </cell>
          <cell r="Q571">
            <v>668498</v>
          </cell>
          <cell r="R571">
            <v>42798</v>
          </cell>
          <cell r="S571">
            <v>35644</v>
          </cell>
          <cell r="T571">
            <v>33818</v>
          </cell>
          <cell r="U571">
            <v>36524</v>
          </cell>
          <cell r="W571">
            <v>42331</v>
          </cell>
          <cell r="X571">
            <v>49146</v>
          </cell>
          <cell r="Y571">
            <v>61483</v>
          </cell>
          <cell r="Z571">
            <v>77392</v>
          </cell>
          <cell r="AA571">
            <v>87884</v>
          </cell>
        </row>
        <row r="572">
          <cell r="A572">
            <v>1</v>
          </cell>
          <cell r="B572">
            <v>96</v>
          </cell>
          <cell r="C572" t="str">
            <v>TR</v>
          </cell>
          <cell r="D572" t="str">
            <v xml:space="preserve"> T</v>
          </cell>
          <cell r="E572">
            <v>2</v>
          </cell>
          <cell r="F572">
            <v>11</v>
          </cell>
          <cell r="G572">
            <v>1</v>
          </cell>
          <cell r="H572">
            <v>1</v>
          </cell>
          <cell r="K572" t="str">
            <v>23</v>
          </cell>
          <cell r="M572" t="str">
            <v>TTT</v>
          </cell>
          <cell r="Q572">
            <v>4045819</v>
          </cell>
          <cell r="R572">
            <v>298103</v>
          </cell>
          <cell r="S572">
            <v>300177</v>
          </cell>
          <cell r="T572">
            <v>305236</v>
          </cell>
          <cell r="U572">
            <v>310426</v>
          </cell>
          <cell r="W572">
            <v>324671</v>
          </cell>
          <cell r="X572">
            <v>343147</v>
          </cell>
          <cell r="Y572">
            <v>372621</v>
          </cell>
          <cell r="Z572">
            <v>395556</v>
          </cell>
          <cell r="AA572">
            <v>417980</v>
          </cell>
        </row>
        <row r="573">
          <cell r="A573">
            <v>1</v>
          </cell>
          <cell r="B573">
            <v>96</v>
          </cell>
          <cell r="C573" t="str">
            <v>TR</v>
          </cell>
          <cell r="D573" t="str">
            <v xml:space="preserve"> T</v>
          </cell>
          <cell r="E573">
            <v>2</v>
          </cell>
          <cell r="F573">
            <v>11</v>
          </cell>
          <cell r="G573">
            <v>1</v>
          </cell>
          <cell r="H573">
            <v>1</v>
          </cell>
          <cell r="K573" t="str">
            <v>23</v>
          </cell>
          <cell r="M573" t="str">
            <v>001</v>
          </cell>
          <cell r="Q573">
            <v>2580541</v>
          </cell>
          <cell r="R573">
            <v>192250</v>
          </cell>
          <cell r="S573">
            <v>204019</v>
          </cell>
          <cell r="T573">
            <v>214578</v>
          </cell>
          <cell r="U573">
            <v>216505</v>
          </cell>
          <cell r="W573">
            <v>222893</v>
          </cell>
          <cell r="X573">
            <v>231182</v>
          </cell>
          <cell r="Y573">
            <v>235573</v>
          </cell>
          <cell r="Z573">
            <v>233006</v>
          </cell>
          <cell r="AA573">
            <v>242782</v>
          </cell>
        </row>
        <row r="574">
          <cell r="A574">
            <v>1</v>
          </cell>
          <cell r="B574">
            <v>96</v>
          </cell>
          <cell r="C574" t="str">
            <v>TR</v>
          </cell>
          <cell r="D574" t="str">
            <v xml:space="preserve"> T</v>
          </cell>
          <cell r="E574">
            <v>2</v>
          </cell>
          <cell r="F574">
            <v>11</v>
          </cell>
          <cell r="G574">
            <v>1</v>
          </cell>
          <cell r="H574">
            <v>1</v>
          </cell>
          <cell r="K574" t="str">
            <v>23</v>
          </cell>
          <cell r="M574" t="str">
            <v>002</v>
          </cell>
          <cell r="Q574">
            <v>2296555</v>
          </cell>
          <cell r="R574">
            <v>172362</v>
          </cell>
          <cell r="S574">
            <v>182411</v>
          </cell>
          <cell r="T574">
            <v>190626</v>
          </cell>
          <cell r="U574">
            <v>194440</v>
          </cell>
          <cell r="W574">
            <v>199983</v>
          </cell>
          <cell r="X574">
            <v>205070</v>
          </cell>
          <cell r="Y574">
            <v>205960</v>
          </cell>
          <cell r="Z574">
            <v>208044</v>
          </cell>
          <cell r="AA574">
            <v>218719</v>
          </cell>
        </row>
        <row r="575">
          <cell r="A575">
            <v>1</v>
          </cell>
          <cell r="B575">
            <v>96</v>
          </cell>
          <cell r="C575" t="str">
            <v>TR</v>
          </cell>
          <cell r="D575" t="str">
            <v xml:space="preserve"> T</v>
          </cell>
          <cell r="E575">
            <v>2</v>
          </cell>
          <cell r="F575">
            <v>11</v>
          </cell>
          <cell r="G575">
            <v>1</v>
          </cell>
          <cell r="H575">
            <v>1</v>
          </cell>
          <cell r="K575" t="str">
            <v>23</v>
          </cell>
          <cell r="M575" t="str">
            <v>003</v>
          </cell>
          <cell r="Q575">
            <v>1617707</v>
          </cell>
          <cell r="R575">
            <v>117656</v>
          </cell>
          <cell r="S575">
            <v>123885</v>
          </cell>
          <cell r="T575">
            <v>130466</v>
          </cell>
          <cell r="U575">
            <v>134027</v>
          </cell>
          <cell r="W575">
            <v>138063</v>
          </cell>
          <cell r="X575">
            <v>143195</v>
          </cell>
          <cell r="Y575">
            <v>146706</v>
          </cell>
          <cell r="Z575">
            <v>150516</v>
          </cell>
          <cell r="AA575">
            <v>159321</v>
          </cell>
        </row>
        <row r="576">
          <cell r="A576">
            <v>1</v>
          </cell>
          <cell r="B576">
            <v>96</v>
          </cell>
          <cell r="C576" t="str">
            <v>TR</v>
          </cell>
          <cell r="D576" t="str">
            <v xml:space="preserve"> T</v>
          </cell>
          <cell r="E576">
            <v>2</v>
          </cell>
          <cell r="F576">
            <v>11</v>
          </cell>
          <cell r="G576">
            <v>1</v>
          </cell>
          <cell r="H576">
            <v>1</v>
          </cell>
          <cell r="K576" t="str">
            <v>23</v>
          </cell>
          <cell r="M576" t="str">
            <v>004</v>
          </cell>
          <cell r="Q576">
            <v>166390</v>
          </cell>
          <cell r="R576">
            <v>13480</v>
          </cell>
          <cell r="S576">
            <v>16454</v>
          </cell>
          <cell r="T576">
            <v>15646</v>
          </cell>
          <cell r="U576">
            <v>14735</v>
          </cell>
          <cell r="W576">
            <v>14503</v>
          </cell>
          <cell r="X576">
            <v>13524</v>
          </cell>
          <cell r="Y576">
            <v>11875</v>
          </cell>
          <cell r="Z576">
            <v>11615</v>
          </cell>
          <cell r="AA576">
            <v>13664</v>
          </cell>
        </row>
        <row r="577">
          <cell r="A577">
            <v>1</v>
          </cell>
          <cell r="B577">
            <v>96</v>
          </cell>
          <cell r="C577" t="str">
            <v>TR</v>
          </cell>
          <cell r="D577" t="str">
            <v xml:space="preserve"> T</v>
          </cell>
          <cell r="E577">
            <v>2</v>
          </cell>
          <cell r="F577">
            <v>11</v>
          </cell>
          <cell r="G577">
            <v>1</v>
          </cell>
          <cell r="H577">
            <v>1</v>
          </cell>
          <cell r="K577" t="str">
            <v>23</v>
          </cell>
          <cell r="M577" t="str">
            <v>005</v>
          </cell>
          <cell r="Q577">
            <v>293154</v>
          </cell>
          <cell r="R577">
            <v>21876</v>
          </cell>
          <cell r="S577">
            <v>22370</v>
          </cell>
          <cell r="T577">
            <v>24141</v>
          </cell>
          <cell r="U577">
            <v>25195</v>
          </cell>
          <cell r="W577">
            <v>27063</v>
          </cell>
          <cell r="X577">
            <v>26839</v>
          </cell>
          <cell r="Y577">
            <v>25333</v>
          </cell>
          <cell r="Z577">
            <v>24078</v>
          </cell>
          <cell r="AA577">
            <v>24177</v>
          </cell>
        </row>
        <row r="578">
          <cell r="A578">
            <v>1</v>
          </cell>
          <cell r="B578">
            <v>96</v>
          </cell>
          <cell r="C578" t="str">
            <v>TR</v>
          </cell>
          <cell r="D578" t="str">
            <v xml:space="preserve"> T</v>
          </cell>
          <cell r="E578">
            <v>2</v>
          </cell>
          <cell r="F578">
            <v>11</v>
          </cell>
          <cell r="G578">
            <v>1</v>
          </cell>
          <cell r="H578">
            <v>1</v>
          </cell>
          <cell r="K578" t="str">
            <v>23</v>
          </cell>
          <cell r="M578" t="str">
            <v>006</v>
          </cell>
          <cell r="Q578">
            <v>219304</v>
          </cell>
          <cell r="R578">
            <v>19350</v>
          </cell>
          <cell r="S578">
            <v>19702</v>
          </cell>
          <cell r="T578">
            <v>20374</v>
          </cell>
          <cell r="U578">
            <v>20483</v>
          </cell>
          <cell r="W578">
            <v>20353</v>
          </cell>
          <cell r="X578">
            <v>21513</v>
          </cell>
          <cell r="Y578">
            <v>22046</v>
          </cell>
          <cell r="Z578">
            <v>21835</v>
          </cell>
          <cell r="AA578">
            <v>21557</v>
          </cell>
        </row>
        <row r="579">
          <cell r="A579">
            <v>1</v>
          </cell>
          <cell r="B579">
            <v>96</v>
          </cell>
          <cell r="C579" t="str">
            <v>TR</v>
          </cell>
          <cell r="D579" t="str">
            <v xml:space="preserve"> T</v>
          </cell>
          <cell r="E579">
            <v>2</v>
          </cell>
          <cell r="F579">
            <v>11</v>
          </cell>
          <cell r="G579">
            <v>1</v>
          </cell>
          <cell r="H579">
            <v>1</v>
          </cell>
          <cell r="K579" t="str">
            <v>23</v>
          </cell>
          <cell r="M579" t="str">
            <v>007</v>
          </cell>
          <cell r="Q579">
            <v>283986</v>
          </cell>
          <cell r="R579">
            <v>19888</v>
          </cell>
          <cell r="S579">
            <v>21609</v>
          </cell>
          <cell r="T579">
            <v>23951</v>
          </cell>
          <cell r="U579">
            <v>22065</v>
          </cell>
          <cell r="W579">
            <v>22910</v>
          </cell>
          <cell r="X579">
            <v>26112</v>
          </cell>
          <cell r="Y579">
            <v>29612</v>
          </cell>
          <cell r="Z579">
            <v>24962</v>
          </cell>
          <cell r="AA579">
            <v>24063</v>
          </cell>
        </row>
        <row r="580">
          <cell r="A580">
            <v>1</v>
          </cell>
          <cell r="B580">
            <v>96</v>
          </cell>
          <cell r="C580" t="str">
            <v>TR</v>
          </cell>
          <cell r="D580" t="str">
            <v xml:space="preserve"> T</v>
          </cell>
          <cell r="E580">
            <v>2</v>
          </cell>
          <cell r="F580">
            <v>11</v>
          </cell>
          <cell r="G580">
            <v>1</v>
          </cell>
          <cell r="H580">
            <v>1</v>
          </cell>
          <cell r="K580" t="str">
            <v>23</v>
          </cell>
          <cell r="M580" t="str">
            <v>008</v>
          </cell>
          <cell r="Q580">
            <v>1465278</v>
          </cell>
          <cell r="R580">
            <v>105853</v>
          </cell>
          <cell r="S580">
            <v>96158</v>
          </cell>
          <cell r="T580">
            <v>90658</v>
          </cell>
          <cell r="U580">
            <v>93921</v>
          </cell>
          <cell r="W580">
            <v>101778</v>
          </cell>
          <cell r="X580">
            <v>111965</v>
          </cell>
          <cell r="Y580">
            <v>137048</v>
          </cell>
          <cell r="Z580">
            <v>162550</v>
          </cell>
          <cell r="AA580">
            <v>175198</v>
          </cell>
        </row>
        <row r="581">
          <cell r="A581">
            <v>1</v>
          </cell>
          <cell r="B581">
            <v>96</v>
          </cell>
          <cell r="C581" t="str">
            <v>TR</v>
          </cell>
          <cell r="D581" t="str">
            <v xml:space="preserve"> T</v>
          </cell>
          <cell r="E581">
            <v>2</v>
          </cell>
          <cell r="F581">
            <v>11</v>
          </cell>
          <cell r="G581">
            <v>1</v>
          </cell>
          <cell r="H581">
            <v>1</v>
          </cell>
          <cell r="K581" t="str">
            <v>23</v>
          </cell>
          <cell r="M581" t="str">
            <v>009</v>
          </cell>
          <cell r="Q581">
            <v>296179</v>
          </cell>
          <cell r="R581">
            <v>21198</v>
          </cell>
          <cell r="S581">
            <v>20872</v>
          </cell>
          <cell r="T581">
            <v>20811</v>
          </cell>
          <cell r="U581">
            <v>21160</v>
          </cell>
          <cell r="W581">
            <v>22629</v>
          </cell>
          <cell r="X581">
            <v>24825</v>
          </cell>
          <cell r="Y581">
            <v>33795</v>
          </cell>
          <cell r="Z581">
            <v>35475</v>
          </cell>
          <cell r="AA581">
            <v>31449</v>
          </cell>
        </row>
        <row r="582">
          <cell r="A582">
            <v>1</v>
          </cell>
          <cell r="B582">
            <v>96</v>
          </cell>
          <cell r="C582" t="str">
            <v>TR</v>
          </cell>
          <cell r="D582" t="str">
            <v xml:space="preserve"> T</v>
          </cell>
          <cell r="E582">
            <v>2</v>
          </cell>
          <cell r="F582">
            <v>11</v>
          </cell>
          <cell r="G582">
            <v>1</v>
          </cell>
          <cell r="H582">
            <v>1</v>
          </cell>
          <cell r="K582" t="str">
            <v>23</v>
          </cell>
          <cell r="M582" t="str">
            <v>010</v>
          </cell>
          <cell r="Q582">
            <v>61259</v>
          </cell>
          <cell r="R582">
            <v>4020</v>
          </cell>
          <cell r="S582">
            <v>4539</v>
          </cell>
          <cell r="T582">
            <v>5127</v>
          </cell>
          <cell r="U582">
            <v>5643</v>
          </cell>
          <cell r="W582">
            <v>5741</v>
          </cell>
          <cell r="X582">
            <v>5385</v>
          </cell>
          <cell r="Y582">
            <v>5277</v>
          </cell>
          <cell r="Z582">
            <v>5309</v>
          </cell>
          <cell r="AA582">
            <v>5458</v>
          </cell>
        </row>
        <row r="583">
          <cell r="A583">
            <v>1</v>
          </cell>
          <cell r="B583">
            <v>96</v>
          </cell>
          <cell r="C583" t="str">
            <v>TR</v>
          </cell>
          <cell r="D583" t="str">
            <v xml:space="preserve"> T</v>
          </cell>
          <cell r="E583">
            <v>2</v>
          </cell>
          <cell r="F583">
            <v>11</v>
          </cell>
          <cell r="G583">
            <v>1</v>
          </cell>
          <cell r="H583">
            <v>1</v>
          </cell>
          <cell r="K583" t="str">
            <v>23</v>
          </cell>
          <cell r="M583" t="str">
            <v>011</v>
          </cell>
          <cell r="Q583">
            <v>234920</v>
          </cell>
          <cell r="R583">
            <v>17178</v>
          </cell>
          <cell r="S583">
            <v>16333</v>
          </cell>
          <cell r="T583">
            <v>15684</v>
          </cell>
          <cell r="U583">
            <v>15517</v>
          </cell>
          <cell r="W583">
            <v>16888</v>
          </cell>
          <cell r="X583">
            <v>19440</v>
          </cell>
          <cell r="Y583">
            <v>28519</v>
          </cell>
          <cell r="Z583">
            <v>30166</v>
          </cell>
          <cell r="AA583">
            <v>25991</v>
          </cell>
        </row>
        <row r="584">
          <cell r="A584">
            <v>1</v>
          </cell>
          <cell r="B584">
            <v>96</v>
          </cell>
          <cell r="C584" t="str">
            <v>TR</v>
          </cell>
          <cell r="D584" t="str">
            <v xml:space="preserve"> T</v>
          </cell>
          <cell r="E584">
            <v>2</v>
          </cell>
          <cell r="F584">
            <v>11</v>
          </cell>
          <cell r="G584">
            <v>1</v>
          </cell>
          <cell r="H584">
            <v>1</v>
          </cell>
          <cell r="K584" t="str">
            <v>23</v>
          </cell>
          <cell r="M584" t="str">
            <v>012</v>
          </cell>
          <cell r="Q584">
            <v>1169099</v>
          </cell>
          <cell r="R584">
            <v>84655</v>
          </cell>
          <cell r="S584">
            <v>75286</v>
          </cell>
          <cell r="T584">
            <v>69847</v>
          </cell>
          <cell r="U584">
            <v>72761</v>
          </cell>
          <cell r="W584">
            <v>79149</v>
          </cell>
          <cell r="X584">
            <v>87140</v>
          </cell>
          <cell r="Y584">
            <v>103253</v>
          </cell>
          <cell r="Z584">
            <v>127075</v>
          </cell>
          <cell r="AA584">
            <v>143749</v>
          </cell>
        </row>
        <row r="585">
          <cell r="A585">
            <v>1</v>
          </cell>
          <cell r="B585">
            <v>96</v>
          </cell>
          <cell r="C585" t="str">
            <v>TR</v>
          </cell>
          <cell r="D585" t="str">
            <v xml:space="preserve"> T</v>
          </cell>
          <cell r="E585">
            <v>2</v>
          </cell>
          <cell r="F585">
            <v>11</v>
          </cell>
          <cell r="G585">
            <v>1</v>
          </cell>
          <cell r="H585">
            <v>1</v>
          </cell>
          <cell r="K585" t="str">
            <v>23</v>
          </cell>
          <cell r="M585" t="str">
            <v>013</v>
          </cell>
          <cell r="Q585">
            <v>779262</v>
          </cell>
          <cell r="R585">
            <v>56785</v>
          </cell>
          <cell r="S585">
            <v>48827</v>
          </cell>
          <cell r="T585">
            <v>43362</v>
          </cell>
          <cell r="U585">
            <v>44621</v>
          </cell>
          <cell r="W585">
            <v>49670</v>
          </cell>
          <cell r="X585">
            <v>55878</v>
          </cell>
          <cell r="Y585">
            <v>67926</v>
          </cell>
          <cell r="Z585">
            <v>87786</v>
          </cell>
          <cell r="AA585">
            <v>102558</v>
          </cell>
        </row>
        <row r="586">
          <cell r="A586">
            <v>1</v>
          </cell>
          <cell r="B586">
            <v>96</v>
          </cell>
          <cell r="C586" t="str">
            <v>TR</v>
          </cell>
          <cell r="D586" t="str">
            <v xml:space="preserve"> T</v>
          </cell>
          <cell r="E586">
            <v>2</v>
          </cell>
          <cell r="F586">
            <v>11</v>
          </cell>
          <cell r="G586">
            <v>1</v>
          </cell>
          <cell r="H586">
            <v>1</v>
          </cell>
          <cell r="K586" t="str">
            <v>23</v>
          </cell>
          <cell r="M586" t="str">
            <v>014</v>
          </cell>
          <cell r="Q586">
            <v>389837</v>
          </cell>
          <cell r="R586">
            <v>27870</v>
          </cell>
          <cell r="S586">
            <v>26459</v>
          </cell>
          <cell r="T586">
            <v>26485</v>
          </cell>
          <cell r="U586">
            <v>28140</v>
          </cell>
          <cell r="W586">
            <v>29479</v>
          </cell>
          <cell r="X586">
            <v>31261</v>
          </cell>
          <cell r="Y586">
            <v>35327</v>
          </cell>
          <cell r="Z586">
            <v>39289</v>
          </cell>
          <cell r="AA586">
            <v>41191</v>
          </cell>
        </row>
        <row r="587">
          <cell r="A587">
            <v>1</v>
          </cell>
          <cell r="B587">
            <v>96</v>
          </cell>
          <cell r="C587" t="str">
            <v>TR</v>
          </cell>
          <cell r="D587" t="str">
            <v xml:space="preserve"> T</v>
          </cell>
          <cell r="E587">
            <v>2</v>
          </cell>
          <cell r="F587">
            <v>11</v>
          </cell>
          <cell r="G587">
            <v>1</v>
          </cell>
          <cell r="H587">
            <v>1</v>
          </cell>
          <cell r="K587" t="str">
            <v>23</v>
          </cell>
          <cell r="M587" t="str">
            <v>015</v>
          </cell>
          <cell r="Q587">
            <v>2592734</v>
          </cell>
          <cell r="R587">
            <v>193561</v>
          </cell>
          <cell r="S587">
            <v>203283</v>
          </cell>
          <cell r="T587">
            <v>211438</v>
          </cell>
          <cell r="U587">
            <v>215600</v>
          </cell>
          <cell r="W587">
            <v>222612</v>
          </cell>
          <cell r="X587">
            <v>229896</v>
          </cell>
          <cell r="Y587">
            <v>239756</v>
          </cell>
          <cell r="Z587">
            <v>243519</v>
          </cell>
          <cell r="AA587">
            <v>250167</v>
          </cell>
        </row>
        <row r="588">
          <cell r="A588">
            <v>2</v>
          </cell>
          <cell r="B588">
            <v>96</v>
          </cell>
          <cell r="C588" t="str">
            <v>TR</v>
          </cell>
          <cell r="D588" t="str">
            <v xml:space="preserve"> T</v>
          </cell>
          <cell r="E588">
            <v>2</v>
          </cell>
          <cell r="F588">
            <v>11</v>
          </cell>
          <cell r="G588">
            <v>1</v>
          </cell>
          <cell r="H588">
            <v>1</v>
          </cell>
          <cell r="K588" t="str">
            <v>23</v>
          </cell>
          <cell r="M588" t="str">
            <v>016</v>
          </cell>
          <cell r="Q588">
            <v>1453085</v>
          </cell>
          <cell r="R588">
            <v>104542</v>
          </cell>
          <cell r="S588">
            <v>96895</v>
          </cell>
          <cell r="T588">
            <v>93798</v>
          </cell>
          <cell r="U588">
            <v>94826</v>
          </cell>
          <cell r="W588">
            <v>102060</v>
          </cell>
          <cell r="X588">
            <v>113251</v>
          </cell>
          <cell r="Y588">
            <v>132865</v>
          </cell>
          <cell r="Z588">
            <v>152037</v>
          </cell>
          <cell r="AA588">
            <v>167812</v>
          </cell>
        </row>
        <row r="589">
          <cell r="A589">
            <v>1</v>
          </cell>
          <cell r="B589">
            <v>96</v>
          </cell>
          <cell r="C589" t="str">
            <v>TR</v>
          </cell>
          <cell r="D589" t="str">
            <v xml:space="preserve"> T</v>
          </cell>
          <cell r="E589">
            <v>2</v>
          </cell>
          <cell r="F589">
            <v>11</v>
          </cell>
          <cell r="G589">
            <v>1</v>
          </cell>
          <cell r="H589">
            <v>1</v>
          </cell>
          <cell r="K589" t="str">
            <v>24</v>
          </cell>
          <cell r="M589" t="str">
            <v>TTT</v>
          </cell>
          <cell r="Q589">
            <v>1230964</v>
          </cell>
          <cell r="R589">
            <v>90584</v>
          </cell>
          <cell r="S589">
            <v>87186</v>
          </cell>
          <cell r="T589">
            <v>88936</v>
          </cell>
          <cell r="U589">
            <v>91649</v>
          </cell>
          <cell r="W589">
            <v>97415</v>
          </cell>
          <cell r="X589">
            <v>103658</v>
          </cell>
          <cell r="Y589">
            <v>110856</v>
          </cell>
          <cell r="Z589">
            <v>122652</v>
          </cell>
          <cell r="AA589">
            <v>134396</v>
          </cell>
        </row>
        <row r="590">
          <cell r="A590">
            <v>1</v>
          </cell>
          <cell r="B590">
            <v>96</v>
          </cell>
          <cell r="C590" t="str">
            <v>TR</v>
          </cell>
          <cell r="D590" t="str">
            <v xml:space="preserve"> T</v>
          </cell>
          <cell r="E590">
            <v>2</v>
          </cell>
          <cell r="F590">
            <v>11</v>
          </cell>
          <cell r="G590">
            <v>1</v>
          </cell>
          <cell r="H590">
            <v>1</v>
          </cell>
          <cell r="K590" t="str">
            <v>24</v>
          </cell>
          <cell r="M590" t="str">
            <v>001</v>
          </cell>
          <cell r="Q590">
            <v>756851</v>
          </cell>
          <cell r="R590">
            <v>55970</v>
          </cell>
          <cell r="S590">
            <v>57977</v>
          </cell>
          <cell r="T590">
            <v>61187</v>
          </cell>
          <cell r="U590">
            <v>62027</v>
          </cell>
          <cell r="W590">
            <v>63961</v>
          </cell>
          <cell r="X590">
            <v>66301</v>
          </cell>
          <cell r="Y590">
            <v>67303</v>
          </cell>
          <cell r="Z590">
            <v>69197</v>
          </cell>
          <cell r="AA590">
            <v>76262</v>
          </cell>
        </row>
        <row r="591">
          <cell r="A591">
            <v>1</v>
          </cell>
          <cell r="B591">
            <v>96</v>
          </cell>
          <cell r="C591" t="str">
            <v>TR</v>
          </cell>
          <cell r="D591" t="str">
            <v xml:space="preserve"> T</v>
          </cell>
          <cell r="E591">
            <v>2</v>
          </cell>
          <cell r="F591">
            <v>11</v>
          </cell>
          <cell r="G591">
            <v>1</v>
          </cell>
          <cell r="H591">
            <v>1</v>
          </cell>
          <cell r="K591" t="str">
            <v>24</v>
          </cell>
          <cell r="M591" t="str">
            <v>002</v>
          </cell>
          <cell r="Q591">
            <v>668787</v>
          </cell>
          <cell r="R591">
            <v>49358</v>
          </cell>
          <cell r="S591">
            <v>51161</v>
          </cell>
          <cell r="T591">
            <v>54174</v>
          </cell>
          <cell r="U591">
            <v>54613</v>
          </cell>
          <cell r="W591">
            <v>56645</v>
          </cell>
          <cell r="X591">
            <v>58479</v>
          </cell>
          <cell r="Y591">
            <v>59339</v>
          </cell>
          <cell r="Z591">
            <v>61184</v>
          </cell>
          <cell r="AA591">
            <v>67667</v>
          </cell>
        </row>
        <row r="592">
          <cell r="A592">
            <v>1</v>
          </cell>
          <cell r="B592">
            <v>96</v>
          </cell>
          <cell r="C592" t="str">
            <v>TR</v>
          </cell>
          <cell r="D592" t="str">
            <v xml:space="preserve"> T</v>
          </cell>
          <cell r="E592">
            <v>2</v>
          </cell>
          <cell r="F592">
            <v>11</v>
          </cell>
          <cell r="G592">
            <v>1</v>
          </cell>
          <cell r="H592">
            <v>1</v>
          </cell>
          <cell r="K592" t="str">
            <v>24</v>
          </cell>
          <cell r="M592" t="str">
            <v>003</v>
          </cell>
          <cell r="Q592">
            <v>485361</v>
          </cell>
          <cell r="R592">
            <v>35042</v>
          </cell>
          <cell r="S592">
            <v>38070</v>
          </cell>
          <cell r="T592">
            <v>39225</v>
          </cell>
          <cell r="U592">
            <v>40002</v>
          </cell>
          <cell r="W592">
            <v>41839</v>
          </cell>
          <cell r="X592">
            <v>43166</v>
          </cell>
          <cell r="Y592">
            <v>43838</v>
          </cell>
          <cell r="Z592">
            <v>44681</v>
          </cell>
          <cell r="AA592">
            <v>48819</v>
          </cell>
        </row>
        <row r="593">
          <cell r="A593">
            <v>1</v>
          </cell>
          <cell r="B593">
            <v>96</v>
          </cell>
          <cell r="C593" t="str">
            <v>TR</v>
          </cell>
          <cell r="D593" t="str">
            <v xml:space="preserve"> T</v>
          </cell>
          <cell r="E593">
            <v>2</v>
          </cell>
          <cell r="F593">
            <v>11</v>
          </cell>
          <cell r="G593">
            <v>1</v>
          </cell>
          <cell r="H593">
            <v>1</v>
          </cell>
          <cell r="K593" t="str">
            <v>24</v>
          </cell>
          <cell r="M593" t="str">
            <v>004</v>
          </cell>
          <cell r="Q593">
            <v>53972</v>
          </cell>
          <cell r="R593">
            <v>3279</v>
          </cell>
          <cell r="S593">
            <v>3256</v>
          </cell>
          <cell r="T593">
            <v>3847</v>
          </cell>
          <cell r="U593">
            <v>4130</v>
          </cell>
          <cell r="W593">
            <v>3900</v>
          </cell>
          <cell r="X593">
            <v>4401</v>
          </cell>
          <cell r="Y593">
            <v>4726</v>
          </cell>
          <cell r="Z593">
            <v>5445</v>
          </cell>
          <cell r="AA593">
            <v>6486</v>
          </cell>
        </row>
        <row r="594">
          <cell r="A594">
            <v>1</v>
          </cell>
          <cell r="B594">
            <v>96</v>
          </cell>
          <cell r="C594" t="str">
            <v>TR</v>
          </cell>
          <cell r="D594" t="str">
            <v xml:space="preserve"> T</v>
          </cell>
          <cell r="E594">
            <v>2</v>
          </cell>
          <cell r="F594">
            <v>11</v>
          </cell>
          <cell r="G594">
            <v>1</v>
          </cell>
          <cell r="H594">
            <v>1</v>
          </cell>
          <cell r="K594" t="str">
            <v>24</v>
          </cell>
          <cell r="M594" t="str">
            <v>005</v>
          </cell>
          <cell r="Q594">
            <v>90535</v>
          </cell>
          <cell r="R594">
            <v>8021</v>
          </cell>
          <cell r="S594">
            <v>7301</v>
          </cell>
          <cell r="T594">
            <v>8531</v>
          </cell>
          <cell r="U594">
            <v>7696</v>
          </cell>
          <cell r="W594">
            <v>7494</v>
          </cell>
          <cell r="X594">
            <v>7226</v>
          </cell>
          <cell r="Y594">
            <v>7171</v>
          </cell>
          <cell r="Z594">
            <v>7273</v>
          </cell>
          <cell r="AA594">
            <v>8224</v>
          </cell>
        </row>
        <row r="595">
          <cell r="A595">
            <v>1</v>
          </cell>
          <cell r="B595">
            <v>96</v>
          </cell>
          <cell r="C595" t="str">
            <v>TR</v>
          </cell>
          <cell r="D595" t="str">
            <v xml:space="preserve"> T</v>
          </cell>
          <cell r="E595">
            <v>2</v>
          </cell>
          <cell r="F595">
            <v>11</v>
          </cell>
          <cell r="G595">
            <v>1</v>
          </cell>
          <cell r="H595">
            <v>1</v>
          </cell>
          <cell r="K595" t="str">
            <v>24</v>
          </cell>
          <cell r="M595" t="str">
            <v>006</v>
          </cell>
          <cell r="Q595">
            <v>38919</v>
          </cell>
          <cell r="R595">
            <v>3015</v>
          </cell>
          <cell r="S595">
            <v>2534</v>
          </cell>
          <cell r="T595">
            <v>2571</v>
          </cell>
          <cell r="U595">
            <v>2786</v>
          </cell>
          <cell r="W595">
            <v>3411</v>
          </cell>
          <cell r="X595">
            <v>3686</v>
          </cell>
          <cell r="Y595">
            <v>3604</v>
          </cell>
          <cell r="Z595">
            <v>3784</v>
          </cell>
          <cell r="AA595">
            <v>4137</v>
          </cell>
        </row>
        <row r="596">
          <cell r="A596">
            <v>1</v>
          </cell>
          <cell r="B596">
            <v>96</v>
          </cell>
          <cell r="C596" t="str">
            <v>TR</v>
          </cell>
          <cell r="D596" t="str">
            <v xml:space="preserve"> T</v>
          </cell>
          <cell r="E596">
            <v>2</v>
          </cell>
          <cell r="F596">
            <v>11</v>
          </cell>
          <cell r="G596">
            <v>1</v>
          </cell>
          <cell r="H596">
            <v>1</v>
          </cell>
          <cell r="K596" t="str">
            <v>24</v>
          </cell>
          <cell r="M596" t="str">
            <v>007</v>
          </cell>
          <cell r="Q596">
            <v>88064</v>
          </cell>
          <cell r="R596">
            <v>6612</v>
          </cell>
          <cell r="S596">
            <v>6816</v>
          </cell>
          <cell r="T596">
            <v>7013</v>
          </cell>
          <cell r="U596">
            <v>7413</v>
          </cell>
          <cell r="W596">
            <v>7316</v>
          </cell>
          <cell r="X596">
            <v>7822</v>
          </cell>
          <cell r="Y596">
            <v>7963</v>
          </cell>
          <cell r="Z596">
            <v>8013</v>
          </cell>
          <cell r="AA596">
            <v>8595</v>
          </cell>
        </row>
        <row r="597">
          <cell r="A597">
            <v>1</v>
          </cell>
          <cell r="B597">
            <v>96</v>
          </cell>
          <cell r="C597" t="str">
            <v>TR</v>
          </cell>
          <cell r="D597" t="str">
            <v xml:space="preserve"> T</v>
          </cell>
          <cell r="E597">
            <v>2</v>
          </cell>
          <cell r="F597">
            <v>11</v>
          </cell>
          <cell r="G597">
            <v>1</v>
          </cell>
          <cell r="H597">
            <v>1</v>
          </cell>
          <cell r="K597" t="str">
            <v>24</v>
          </cell>
          <cell r="M597" t="str">
            <v>008</v>
          </cell>
          <cell r="Q597">
            <v>474113</v>
          </cell>
          <cell r="R597">
            <v>34614</v>
          </cell>
          <cell r="S597">
            <v>29209</v>
          </cell>
          <cell r="T597">
            <v>27749</v>
          </cell>
          <cell r="U597">
            <v>29622</v>
          </cell>
          <cell r="W597">
            <v>33455</v>
          </cell>
          <cell r="X597">
            <v>37357</v>
          </cell>
          <cell r="Y597">
            <v>43554</v>
          </cell>
          <cell r="Z597">
            <v>53455</v>
          </cell>
          <cell r="AA597">
            <v>58135</v>
          </cell>
        </row>
        <row r="598">
          <cell r="A598">
            <v>1</v>
          </cell>
          <cell r="B598">
            <v>96</v>
          </cell>
          <cell r="C598" t="str">
            <v>TR</v>
          </cell>
          <cell r="D598" t="str">
            <v xml:space="preserve"> T</v>
          </cell>
          <cell r="E598">
            <v>2</v>
          </cell>
          <cell r="F598">
            <v>11</v>
          </cell>
          <cell r="G598">
            <v>1</v>
          </cell>
          <cell r="H598">
            <v>1</v>
          </cell>
          <cell r="K598" t="str">
            <v>24</v>
          </cell>
          <cell r="M598" t="str">
            <v>009</v>
          </cell>
          <cell r="Q598">
            <v>77256</v>
          </cell>
          <cell r="R598">
            <v>5160</v>
          </cell>
          <cell r="S598">
            <v>4944</v>
          </cell>
          <cell r="T598">
            <v>4835</v>
          </cell>
          <cell r="U598">
            <v>4903</v>
          </cell>
          <cell r="W598">
            <v>5459</v>
          </cell>
          <cell r="X598">
            <v>6112</v>
          </cell>
          <cell r="Y598">
            <v>6617</v>
          </cell>
          <cell r="Z598">
            <v>7443</v>
          </cell>
          <cell r="AA598">
            <v>8782</v>
          </cell>
        </row>
        <row r="599">
          <cell r="A599">
            <v>1</v>
          </cell>
          <cell r="B599">
            <v>96</v>
          </cell>
          <cell r="C599" t="str">
            <v>TR</v>
          </cell>
          <cell r="D599" t="str">
            <v xml:space="preserve"> T</v>
          </cell>
          <cell r="E599">
            <v>2</v>
          </cell>
          <cell r="F599">
            <v>11</v>
          </cell>
          <cell r="G599">
            <v>1</v>
          </cell>
          <cell r="H599">
            <v>1</v>
          </cell>
          <cell r="K599" t="str">
            <v>24</v>
          </cell>
          <cell r="M599" t="str">
            <v>010</v>
          </cell>
          <cell r="Q599">
            <v>4951</v>
          </cell>
          <cell r="R599">
            <v>530</v>
          </cell>
          <cell r="S599">
            <v>585</v>
          </cell>
          <cell r="T599">
            <v>580</v>
          </cell>
          <cell r="U599">
            <v>527</v>
          </cell>
          <cell r="W599">
            <v>462</v>
          </cell>
          <cell r="X599">
            <v>399</v>
          </cell>
          <cell r="Y599">
            <v>357</v>
          </cell>
          <cell r="Z599">
            <v>327</v>
          </cell>
          <cell r="AA599">
            <v>297</v>
          </cell>
        </row>
        <row r="600">
          <cell r="A600">
            <v>1</v>
          </cell>
          <cell r="B600">
            <v>96</v>
          </cell>
          <cell r="C600" t="str">
            <v>TR</v>
          </cell>
          <cell r="D600" t="str">
            <v xml:space="preserve"> T</v>
          </cell>
          <cell r="E600">
            <v>2</v>
          </cell>
          <cell r="F600">
            <v>11</v>
          </cell>
          <cell r="G600">
            <v>1</v>
          </cell>
          <cell r="H600">
            <v>1</v>
          </cell>
          <cell r="K600" t="str">
            <v>24</v>
          </cell>
          <cell r="M600" t="str">
            <v>011</v>
          </cell>
          <cell r="Q600">
            <v>72305</v>
          </cell>
          <cell r="R600">
            <v>4629</v>
          </cell>
          <cell r="S600">
            <v>4359</v>
          </cell>
          <cell r="T600">
            <v>4255</v>
          </cell>
          <cell r="U600">
            <v>4376</v>
          </cell>
          <cell r="W600">
            <v>4996</v>
          </cell>
          <cell r="X600">
            <v>5712</v>
          </cell>
          <cell r="Y600">
            <v>6259</v>
          </cell>
          <cell r="Z600">
            <v>7117</v>
          </cell>
          <cell r="AA600">
            <v>8485</v>
          </cell>
        </row>
        <row r="601">
          <cell r="A601">
            <v>1</v>
          </cell>
          <cell r="B601">
            <v>96</v>
          </cell>
          <cell r="C601" t="str">
            <v>TR</v>
          </cell>
          <cell r="D601" t="str">
            <v xml:space="preserve"> T</v>
          </cell>
          <cell r="E601">
            <v>2</v>
          </cell>
          <cell r="F601">
            <v>11</v>
          </cell>
          <cell r="G601">
            <v>1</v>
          </cell>
          <cell r="H601">
            <v>1</v>
          </cell>
          <cell r="K601" t="str">
            <v>24</v>
          </cell>
          <cell r="M601" t="str">
            <v>012</v>
          </cell>
          <cell r="Q601">
            <v>396857</v>
          </cell>
          <cell r="R601">
            <v>29455</v>
          </cell>
          <cell r="S601">
            <v>24265</v>
          </cell>
          <cell r="T601">
            <v>22914</v>
          </cell>
          <cell r="U601">
            <v>24719</v>
          </cell>
          <cell r="W601">
            <v>27996</v>
          </cell>
          <cell r="X601">
            <v>31245</v>
          </cell>
          <cell r="Y601">
            <v>36937</v>
          </cell>
          <cell r="Z601">
            <v>46012</v>
          </cell>
          <cell r="AA601">
            <v>49352</v>
          </cell>
        </row>
        <row r="602">
          <cell r="A602">
            <v>1</v>
          </cell>
          <cell r="B602">
            <v>96</v>
          </cell>
          <cell r="C602" t="str">
            <v>TR</v>
          </cell>
          <cell r="D602" t="str">
            <v xml:space="preserve"> T</v>
          </cell>
          <cell r="E602">
            <v>2</v>
          </cell>
          <cell r="F602">
            <v>11</v>
          </cell>
          <cell r="G602">
            <v>1</v>
          </cell>
          <cell r="H602">
            <v>1</v>
          </cell>
          <cell r="K602" t="str">
            <v>24</v>
          </cell>
          <cell r="M602" t="str">
            <v>013</v>
          </cell>
          <cell r="Q602">
            <v>307980</v>
          </cell>
          <cell r="R602">
            <v>23256</v>
          </cell>
          <cell r="S602">
            <v>19124</v>
          </cell>
          <cell r="T602">
            <v>18490</v>
          </cell>
          <cell r="U602">
            <v>20047</v>
          </cell>
          <cell r="W602">
            <v>22675</v>
          </cell>
          <cell r="X602">
            <v>24667</v>
          </cell>
          <cell r="Y602">
            <v>28550</v>
          </cell>
          <cell r="Z602">
            <v>35618</v>
          </cell>
          <cell r="AA602">
            <v>37894</v>
          </cell>
        </row>
        <row r="603">
          <cell r="A603">
            <v>1</v>
          </cell>
          <cell r="B603">
            <v>96</v>
          </cell>
          <cell r="C603" t="str">
            <v>TR</v>
          </cell>
          <cell r="D603" t="str">
            <v xml:space="preserve"> T</v>
          </cell>
          <cell r="E603">
            <v>2</v>
          </cell>
          <cell r="F603">
            <v>11</v>
          </cell>
          <cell r="G603">
            <v>1</v>
          </cell>
          <cell r="H603">
            <v>1</v>
          </cell>
          <cell r="K603" t="str">
            <v>24</v>
          </cell>
          <cell r="M603" t="str">
            <v>014</v>
          </cell>
          <cell r="Q603">
            <v>88877</v>
          </cell>
          <cell r="R603">
            <v>6199</v>
          </cell>
          <cell r="S603">
            <v>5141</v>
          </cell>
          <cell r="T603">
            <v>4425</v>
          </cell>
          <cell r="U603">
            <v>4672</v>
          </cell>
          <cell r="W603">
            <v>5321</v>
          </cell>
          <cell r="X603">
            <v>6578</v>
          </cell>
          <cell r="Y603">
            <v>8387</v>
          </cell>
          <cell r="Z603">
            <v>10394</v>
          </cell>
          <cell r="AA603">
            <v>11458</v>
          </cell>
        </row>
        <row r="604">
          <cell r="A604">
            <v>1</v>
          </cell>
          <cell r="B604">
            <v>96</v>
          </cell>
          <cell r="C604" t="str">
            <v>TR</v>
          </cell>
          <cell r="D604" t="str">
            <v xml:space="preserve"> T</v>
          </cell>
          <cell r="E604">
            <v>2</v>
          </cell>
          <cell r="F604">
            <v>11</v>
          </cell>
          <cell r="G604">
            <v>1</v>
          </cell>
          <cell r="H604">
            <v>1</v>
          </cell>
          <cell r="K604" t="str">
            <v>24</v>
          </cell>
          <cell r="M604" t="str">
            <v>015</v>
          </cell>
          <cell r="Q604">
            <v>746043</v>
          </cell>
          <cell r="R604">
            <v>54517</v>
          </cell>
          <cell r="S604">
            <v>56105</v>
          </cell>
          <cell r="T604">
            <v>59009</v>
          </cell>
          <cell r="U604">
            <v>59516</v>
          </cell>
          <cell r="W604">
            <v>62103</v>
          </cell>
          <cell r="X604">
            <v>64591</v>
          </cell>
          <cell r="Y604">
            <v>65956</v>
          </cell>
          <cell r="Z604">
            <v>68627</v>
          </cell>
          <cell r="AA604">
            <v>76449</v>
          </cell>
        </row>
        <row r="605">
          <cell r="A605">
            <v>2</v>
          </cell>
          <cell r="B605">
            <v>96</v>
          </cell>
          <cell r="C605" t="str">
            <v>TR</v>
          </cell>
          <cell r="D605" t="str">
            <v xml:space="preserve"> T</v>
          </cell>
          <cell r="E605">
            <v>2</v>
          </cell>
          <cell r="F605">
            <v>11</v>
          </cell>
          <cell r="G605">
            <v>1</v>
          </cell>
          <cell r="H605">
            <v>1</v>
          </cell>
          <cell r="K605" t="str">
            <v>24</v>
          </cell>
          <cell r="M605" t="str">
            <v>016</v>
          </cell>
          <cell r="Q605">
            <v>484921</v>
          </cell>
          <cell r="R605">
            <v>36067</v>
          </cell>
          <cell r="S605">
            <v>31081</v>
          </cell>
          <cell r="T605">
            <v>29927</v>
          </cell>
          <cell r="U605">
            <v>32133</v>
          </cell>
          <cell r="W605">
            <v>35312</v>
          </cell>
          <cell r="X605">
            <v>39067</v>
          </cell>
          <cell r="Y605">
            <v>44900</v>
          </cell>
          <cell r="Z605">
            <v>54025</v>
          </cell>
          <cell r="AA605">
            <v>57947</v>
          </cell>
        </row>
        <row r="606">
          <cell r="A606">
            <v>1</v>
          </cell>
          <cell r="B606">
            <v>96</v>
          </cell>
          <cell r="C606" t="str">
            <v>TR</v>
          </cell>
          <cell r="D606" t="str">
            <v xml:space="preserve"> T</v>
          </cell>
          <cell r="E606">
            <v>2</v>
          </cell>
          <cell r="F606">
            <v>11</v>
          </cell>
          <cell r="G606">
            <v>1</v>
          </cell>
          <cell r="H606">
            <v>1</v>
          </cell>
          <cell r="K606" t="str">
            <v>25</v>
          </cell>
          <cell r="M606" t="str">
            <v>TTT</v>
          </cell>
          <cell r="Q606">
            <v>921883</v>
          </cell>
          <cell r="R606">
            <v>74876</v>
          </cell>
          <cell r="S606">
            <v>68614</v>
          </cell>
          <cell r="T606">
            <v>73115</v>
          </cell>
          <cell r="U606">
            <v>74660</v>
          </cell>
          <cell r="W606">
            <v>75948</v>
          </cell>
          <cell r="X606">
            <v>77187</v>
          </cell>
          <cell r="Y606">
            <v>79584</v>
          </cell>
          <cell r="Z606">
            <v>85480</v>
          </cell>
          <cell r="AA606">
            <v>92054</v>
          </cell>
        </row>
        <row r="607">
          <cell r="A607">
            <v>1</v>
          </cell>
          <cell r="B607">
            <v>96</v>
          </cell>
          <cell r="C607" t="str">
            <v>TR</v>
          </cell>
          <cell r="D607" t="str">
            <v xml:space="preserve"> T</v>
          </cell>
          <cell r="E607">
            <v>2</v>
          </cell>
          <cell r="F607">
            <v>11</v>
          </cell>
          <cell r="G607">
            <v>1</v>
          </cell>
          <cell r="H607">
            <v>1</v>
          </cell>
          <cell r="K607" t="str">
            <v>25</v>
          </cell>
          <cell r="M607" t="str">
            <v>001</v>
          </cell>
          <cell r="Q607">
            <v>611247</v>
          </cell>
          <cell r="R607">
            <v>44982</v>
          </cell>
          <cell r="S607">
            <v>48946</v>
          </cell>
          <cell r="T607">
            <v>53511</v>
          </cell>
          <cell r="U607">
            <v>54992</v>
          </cell>
          <cell r="W607">
            <v>54907</v>
          </cell>
          <cell r="X607">
            <v>53461</v>
          </cell>
          <cell r="Y607">
            <v>52637</v>
          </cell>
          <cell r="Z607">
            <v>53756</v>
          </cell>
          <cell r="AA607">
            <v>56789</v>
          </cell>
        </row>
        <row r="608">
          <cell r="A608">
            <v>1</v>
          </cell>
          <cell r="B608">
            <v>96</v>
          </cell>
          <cell r="C608" t="str">
            <v>TR</v>
          </cell>
          <cell r="D608" t="str">
            <v xml:space="preserve"> T</v>
          </cell>
          <cell r="E608">
            <v>2</v>
          </cell>
          <cell r="F608">
            <v>11</v>
          </cell>
          <cell r="G608">
            <v>1</v>
          </cell>
          <cell r="H608">
            <v>1</v>
          </cell>
          <cell r="K608" t="str">
            <v>25</v>
          </cell>
          <cell r="M608" t="str">
            <v>002</v>
          </cell>
          <cell r="Q608">
            <v>545187</v>
          </cell>
          <cell r="R608">
            <v>39683</v>
          </cell>
          <cell r="S608">
            <v>43659</v>
          </cell>
          <cell r="T608">
            <v>47840</v>
          </cell>
          <cell r="U608">
            <v>49157</v>
          </cell>
          <cell r="W608">
            <v>49540</v>
          </cell>
          <cell r="X608">
            <v>47321</v>
          </cell>
          <cell r="Y608">
            <v>45921</v>
          </cell>
          <cell r="Z608">
            <v>47686</v>
          </cell>
          <cell r="AA608">
            <v>51608</v>
          </cell>
        </row>
        <row r="609">
          <cell r="A609">
            <v>1</v>
          </cell>
          <cell r="B609">
            <v>96</v>
          </cell>
          <cell r="C609" t="str">
            <v>TR</v>
          </cell>
          <cell r="D609" t="str">
            <v xml:space="preserve"> T</v>
          </cell>
          <cell r="E609">
            <v>2</v>
          </cell>
          <cell r="F609">
            <v>11</v>
          </cell>
          <cell r="G609">
            <v>1</v>
          </cell>
          <cell r="H609">
            <v>1</v>
          </cell>
          <cell r="K609" t="str">
            <v>25</v>
          </cell>
          <cell r="M609" t="str">
            <v>003</v>
          </cell>
          <cell r="Q609">
            <v>385855</v>
          </cell>
          <cell r="R609">
            <v>28380</v>
          </cell>
          <cell r="S609">
            <v>30546</v>
          </cell>
          <cell r="T609">
            <v>32483</v>
          </cell>
          <cell r="U609">
            <v>34281</v>
          </cell>
          <cell r="W609">
            <v>35587</v>
          </cell>
          <cell r="X609">
            <v>34410</v>
          </cell>
          <cell r="Y609">
            <v>33388</v>
          </cell>
          <cell r="Z609">
            <v>34164</v>
          </cell>
          <cell r="AA609">
            <v>36998</v>
          </cell>
        </row>
        <row r="610">
          <cell r="A610">
            <v>1</v>
          </cell>
          <cell r="B610">
            <v>96</v>
          </cell>
          <cell r="C610" t="str">
            <v>TR</v>
          </cell>
          <cell r="D610" t="str">
            <v xml:space="preserve"> T</v>
          </cell>
          <cell r="E610">
            <v>2</v>
          </cell>
          <cell r="F610">
            <v>11</v>
          </cell>
          <cell r="G610">
            <v>1</v>
          </cell>
          <cell r="H610">
            <v>1</v>
          </cell>
          <cell r="K610" t="str">
            <v>25</v>
          </cell>
          <cell r="M610" t="str">
            <v>004</v>
          </cell>
          <cell r="Q610">
            <v>45251</v>
          </cell>
          <cell r="R610">
            <v>3411</v>
          </cell>
          <cell r="S610">
            <v>3537</v>
          </cell>
          <cell r="T610">
            <v>3968</v>
          </cell>
          <cell r="U610">
            <v>3477</v>
          </cell>
          <cell r="W610">
            <v>3921</v>
          </cell>
          <cell r="X610">
            <v>3823</v>
          </cell>
          <cell r="Y610">
            <v>3899</v>
          </cell>
          <cell r="Z610">
            <v>4181</v>
          </cell>
          <cell r="AA610">
            <v>4346</v>
          </cell>
        </row>
        <row r="611">
          <cell r="A611">
            <v>1</v>
          </cell>
          <cell r="B611">
            <v>96</v>
          </cell>
          <cell r="C611" t="str">
            <v>TR</v>
          </cell>
          <cell r="D611" t="str">
            <v xml:space="preserve"> T</v>
          </cell>
          <cell r="E611">
            <v>2</v>
          </cell>
          <cell r="F611">
            <v>11</v>
          </cell>
          <cell r="G611">
            <v>1</v>
          </cell>
          <cell r="H611">
            <v>1</v>
          </cell>
          <cell r="K611" t="str">
            <v>25</v>
          </cell>
          <cell r="M611" t="str">
            <v>005</v>
          </cell>
          <cell r="Q611">
            <v>77866</v>
          </cell>
          <cell r="R611">
            <v>6077</v>
          </cell>
          <cell r="S611">
            <v>7649</v>
          </cell>
          <cell r="T611">
            <v>9270</v>
          </cell>
          <cell r="U611">
            <v>8843</v>
          </cell>
          <cell r="W611">
            <v>7235</v>
          </cell>
          <cell r="X611">
            <v>6241</v>
          </cell>
          <cell r="Y611">
            <v>5448</v>
          </cell>
          <cell r="Z611">
            <v>5492</v>
          </cell>
          <cell r="AA611">
            <v>5748</v>
          </cell>
        </row>
        <row r="612">
          <cell r="A612">
            <v>1</v>
          </cell>
          <cell r="B612">
            <v>96</v>
          </cell>
          <cell r="C612" t="str">
            <v>TR</v>
          </cell>
          <cell r="D612" t="str">
            <v xml:space="preserve"> T</v>
          </cell>
          <cell r="E612">
            <v>2</v>
          </cell>
          <cell r="F612">
            <v>11</v>
          </cell>
          <cell r="G612">
            <v>1</v>
          </cell>
          <cell r="H612">
            <v>1</v>
          </cell>
          <cell r="K612" t="str">
            <v>25</v>
          </cell>
          <cell r="M612" t="str">
            <v>006</v>
          </cell>
          <cell r="Q612">
            <v>36214</v>
          </cell>
          <cell r="R612">
            <v>1815</v>
          </cell>
          <cell r="S612">
            <v>1928</v>
          </cell>
          <cell r="T612">
            <v>2119</v>
          </cell>
          <cell r="U612">
            <v>2556</v>
          </cell>
          <cell r="W612">
            <v>2797</v>
          </cell>
          <cell r="X612">
            <v>2847</v>
          </cell>
          <cell r="Y612">
            <v>3186</v>
          </cell>
          <cell r="Z612">
            <v>3849</v>
          </cell>
          <cell r="AA612">
            <v>4516</v>
          </cell>
        </row>
        <row r="613">
          <cell r="A613">
            <v>1</v>
          </cell>
          <cell r="B613">
            <v>96</v>
          </cell>
          <cell r="C613" t="str">
            <v>TR</v>
          </cell>
          <cell r="D613" t="str">
            <v xml:space="preserve"> T</v>
          </cell>
          <cell r="E613">
            <v>2</v>
          </cell>
          <cell r="F613">
            <v>11</v>
          </cell>
          <cell r="G613">
            <v>1</v>
          </cell>
          <cell r="H613">
            <v>1</v>
          </cell>
          <cell r="K613" t="str">
            <v>25</v>
          </cell>
          <cell r="M613" t="str">
            <v>007</v>
          </cell>
          <cell r="Q613">
            <v>66060</v>
          </cell>
          <cell r="R613">
            <v>5299</v>
          </cell>
          <cell r="S613">
            <v>5287</v>
          </cell>
          <cell r="T613">
            <v>5671</v>
          </cell>
          <cell r="U613">
            <v>5836</v>
          </cell>
          <cell r="W613">
            <v>5367</v>
          </cell>
          <cell r="X613">
            <v>6140</v>
          </cell>
          <cell r="Y613">
            <v>6717</v>
          </cell>
          <cell r="Z613">
            <v>6070</v>
          </cell>
          <cell r="AA613">
            <v>5181</v>
          </cell>
        </row>
        <row r="614">
          <cell r="A614">
            <v>1</v>
          </cell>
          <cell r="B614">
            <v>96</v>
          </cell>
          <cell r="C614" t="str">
            <v>TR</v>
          </cell>
          <cell r="D614" t="str">
            <v xml:space="preserve"> T</v>
          </cell>
          <cell r="E614">
            <v>2</v>
          </cell>
          <cell r="F614">
            <v>11</v>
          </cell>
          <cell r="G614">
            <v>1</v>
          </cell>
          <cell r="H614">
            <v>1</v>
          </cell>
          <cell r="K614" t="str">
            <v>25</v>
          </cell>
          <cell r="M614" t="str">
            <v>008</v>
          </cell>
          <cell r="Q614">
            <v>310636</v>
          </cell>
          <cell r="R614">
            <v>29894</v>
          </cell>
          <cell r="S614">
            <v>19668</v>
          </cell>
          <cell r="T614">
            <v>19603</v>
          </cell>
          <cell r="U614">
            <v>19668</v>
          </cell>
          <cell r="W614">
            <v>21041</v>
          </cell>
          <cell r="X614">
            <v>23726</v>
          </cell>
          <cell r="Y614">
            <v>26947</v>
          </cell>
          <cell r="Z614">
            <v>31724</v>
          </cell>
          <cell r="AA614">
            <v>35265</v>
          </cell>
        </row>
        <row r="615">
          <cell r="A615">
            <v>1</v>
          </cell>
          <cell r="B615">
            <v>96</v>
          </cell>
          <cell r="C615" t="str">
            <v>TR</v>
          </cell>
          <cell r="D615" t="str">
            <v xml:space="preserve"> T</v>
          </cell>
          <cell r="E615">
            <v>2</v>
          </cell>
          <cell r="F615">
            <v>11</v>
          </cell>
          <cell r="G615">
            <v>1</v>
          </cell>
          <cell r="H615">
            <v>1</v>
          </cell>
          <cell r="K615" t="str">
            <v>25</v>
          </cell>
          <cell r="M615" t="str">
            <v>009</v>
          </cell>
          <cell r="Q615">
            <v>55896</v>
          </cell>
          <cell r="R615">
            <v>3846</v>
          </cell>
          <cell r="S615">
            <v>3406</v>
          </cell>
          <cell r="T615">
            <v>3482</v>
          </cell>
          <cell r="U615">
            <v>3594</v>
          </cell>
          <cell r="W615">
            <v>3632</v>
          </cell>
          <cell r="X615">
            <v>4167</v>
          </cell>
          <cell r="Y615">
            <v>5160</v>
          </cell>
          <cell r="Z615">
            <v>6123</v>
          </cell>
          <cell r="AA615">
            <v>6554</v>
          </cell>
        </row>
        <row r="616">
          <cell r="A616">
            <v>1</v>
          </cell>
          <cell r="B616">
            <v>96</v>
          </cell>
          <cell r="C616" t="str">
            <v>TR</v>
          </cell>
          <cell r="D616" t="str">
            <v xml:space="preserve"> T</v>
          </cell>
          <cell r="E616">
            <v>2</v>
          </cell>
          <cell r="F616">
            <v>11</v>
          </cell>
          <cell r="G616">
            <v>1</v>
          </cell>
          <cell r="H616">
            <v>1</v>
          </cell>
          <cell r="K616" t="str">
            <v>25</v>
          </cell>
          <cell r="M616" t="str">
            <v>010</v>
          </cell>
          <cell r="Q616">
            <v>6589</v>
          </cell>
          <cell r="R616">
            <v>482</v>
          </cell>
          <cell r="S616">
            <v>494</v>
          </cell>
          <cell r="T616">
            <v>603</v>
          </cell>
          <cell r="U616">
            <v>655</v>
          </cell>
          <cell r="W616">
            <v>614</v>
          </cell>
          <cell r="X616">
            <v>644</v>
          </cell>
          <cell r="Y616">
            <v>715</v>
          </cell>
          <cell r="Z616">
            <v>713</v>
          </cell>
          <cell r="AA616">
            <v>546</v>
          </cell>
        </row>
        <row r="617">
          <cell r="A617">
            <v>1</v>
          </cell>
          <cell r="B617">
            <v>96</v>
          </cell>
          <cell r="C617" t="str">
            <v>TR</v>
          </cell>
          <cell r="D617" t="str">
            <v xml:space="preserve"> T</v>
          </cell>
          <cell r="E617">
            <v>2</v>
          </cell>
          <cell r="F617">
            <v>11</v>
          </cell>
          <cell r="G617">
            <v>1</v>
          </cell>
          <cell r="H617">
            <v>1</v>
          </cell>
          <cell r="K617" t="str">
            <v>25</v>
          </cell>
          <cell r="M617" t="str">
            <v>011</v>
          </cell>
          <cell r="Q617">
            <v>49307</v>
          </cell>
          <cell r="R617">
            <v>3364</v>
          </cell>
          <cell r="S617">
            <v>2912</v>
          </cell>
          <cell r="T617">
            <v>2879</v>
          </cell>
          <cell r="U617">
            <v>2939</v>
          </cell>
          <cell r="W617">
            <v>3018</v>
          </cell>
          <cell r="X617">
            <v>3524</v>
          </cell>
          <cell r="Y617">
            <v>4444</v>
          </cell>
          <cell r="Z617">
            <v>5410</v>
          </cell>
          <cell r="AA617">
            <v>6008</v>
          </cell>
        </row>
        <row r="618">
          <cell r="A618">
            <v>1</v>
          </cell>
          <cell r="B618">
            <v>96</v>
          </cell>
          <cell r="C618" t="str">
            <v>TR</v>
          </cell>
          <cell r="D618" t="str">
            <v xml:space="preserve"> T</v>
          </cell>
          <cell r="E618">
            <v>2</v>
          </cell>
          <cell r="F618">
            <v>11</v>
          </cell>
          <cell r="G618">
            <v>1</v>
          </cell>
          <cell r="H618">
            <v>1</v>
          </cell>
          <cell r="K618" t="str">
            <v>25</v>
          </cell>
          <cell r="M618" t="str">
            <v>012</v>
          </cell>
          <cell r="Q618">
            <v>254741</v>
          </cell>
          <cell r="R618">
            <v>26048</v>
          </cell>
          <cell r="S618">
            <v>16261</v>
          </cell>
          <cell r="T618">
            <v>16122</v>
          </cell>
          <cell r="U618">
            <v>16074</v>
          </cell>
          <cell r="W618">
            <v>17409</v>
          </cell>
          <cell r="X618">
            <v>19559</v>
          </cell>
          <cell r="Y618">
            <v>21787</v>
          </cell>
          <cell r="Z618">
            <v>25601</v>
          </cell>
          <cell r="AA618">
            <v>28711</v>
          </cell>
        </row>
        <row r="619">
          <cell r="A619">
            <v>1</v>
          </cell>
          <cell r="B619">
            <v>96</v>
          </cell>
          <cell r="C619" t="str">
            <v>TR</v>
          </cell>
          <cell r="D619" t="str">
            <v xml:space="preserve"> T</v>
          </cell>
          <cell r="E619">
            <v>2</v>
          </cell>
          <cell r="F619">
            <v>11</v>
          </cell>
          <cell r="G619">
            <v>1</v>
          </cell>
          <cell r="H619">
            <v>1</v>
          </cell>
          <cell r="K619" t="str">
            <v>25</v>
          </cell>
          <cell r="M619" t="str">
            <v>013</v>
          </cell>
          <cell r="Q619">
            <v>209858</v>
          </cell>
          <cell r="R619">
            <v>23055</v>
          </cell>
          <cell r="S619">
            <v>12886</v>
          </cell>
          <cell r="T619">
            <v>13108</v>
          </cell>
          <cell r="U619">
            <v>13000</v>
          </cell>
          <cell r="W619">
            <v>14421</v>
          </cell>
          <cell r="X619">
            <v>16460</v>
          </cell>
          <cell r="Y619">
            <v>17971</v>
          </cell>
          <cell r="Z619">
            <v>21135</v>
          </cell>
          <cell r="AA619">
            <v>23880</v>
          </cell>
        </row>
        <row r="620">
          <cell r="A620">
            <v>1</v>
          </cell>
          <cell r="B620">
            <v>96</v>
          </cell>
          <cell r="C620" t="str">
            <v>TR</v>
          </cell>
          <cell r="D620" t="str">
            <v xml:space="preserve"> T</v>
          </cell>
          <cell r="E620">
            <v>2</v>
          </cell>
          <cell r="F620">
            <v>11</v>
          </cell>
          <cell r="G620">
            <v>1</v>
          </cell>
          <cell r="H620">
            <v>1</v>
          </cell>
          <cell r="K620" t="str">
            <v>25</v>
          </cell>
          <cell r="M620" t="str">
            <v>014</v>
          </cell>
          <cell r="Q620">
            <v>44882</v>
          </cell>
          <cell r="R620">
            <v>2994</v>
          </cell>
          <cell r="S620">
            <v>3375</v>
          </cell>
          <cell r="T620">
            <v>3014</v>
          </cell>
          <cell r="U620">
            <v>3073</v>
          </cell>
          <cell r="W620">
            <v>2988</v>
          </cell>
          <cell r="X620">
            <v>3099</v>
          </cell>
          <cell r="Y620">
            <v>3816</v>
          </cell>
          <cell r="Z620">
            <v>4465</v>
          </cell>
          <cell r="AA620">
            <v>4831</v>
          </cell>
        </row>
        <row r="621">
          <cell r="A621">
            <v>1</v>
          </cell>
          <cell r="B621">
            <v>96</v>
          </cell>
          <cell r="C621" t="str">
            <v>TR</v>
          </cell>
          <cell r="D621" t="str">
            <v xml:space="preserve"> T</v>
          </cell>
          <cell r="E621">
            <v>2</v>
          </cell>
          <cell r="F621">
            <v>11</v>
          </cell>
          <cell r="G621">
            <v>1</v>
          </cell>
          <cell r="H621">
            <v>1</v>
          </cell>
          <cell r="K621" t="str">
            <v>25</v>
          </cell>
          <cell r="M621" t="str">
            <v>015</v>
          </cell>
          <cell r="Q621">
            <v>601082</v>
          </cell>
          <cell r="R621">
            <v>43529</v>
          </cell>
          <cell r="S621">
            <v>47066</v>
          </cell>
          <cell r="T621">
            <v>51322</v>
          </cell>
          <cell r="U621">
            <v>52751</v>
          </cell>
          <cell r="W621">
            <v>53172</v>
          </cell>
          <cell r="X621">
            <v>51489</v>
          </cell>
          <cell r="Y621">
            <v>51080</v>
          </cell>
          <cell r="Z621">
            <v>53809</v>
          </cell>
          <cell r="AA621">
            <v>58163</v>
          </cell>
        </row>
        <row r="622">
          <cell r="A622">
            <v>2</v>
          </cell>
          <cell r="B622">
            <v>96</v>
          </cell>
          <cell r="C622" t="str">
            <v>TR</v>
          </cell>
          <cell r="D622" t="str">
            <v xml:space="preserve"> T</v>
          </cell>
          <cell r="E622">
            <v>2</v>
          </cell>
          <cell r="F622">
            <v>11</v>
          </cell>
          <cell r="G622">
            <v>1</v>
          </cell>
          <cell r="H622">
            <v>1</v>
          </cell>
          <cell r="K622" t="str">
            <v>25</v>
          </cell>
          <cell r="M622" t="str">
            <v>016</v>
          </cell>
          <cell r="Q622">
            <v>320801</v>
          </cell>
          <cell r="R622">
            <v>31348</v>
          </cell>
          <cell r="S622">
            <v>21548</v>
          </cell>
          <cell r="T622">
            <v>21793</v>
          </cell>
          <cell r="U622">
            <v>21909</v>
          </cell>
          <cell r="W622">
            <v>22776</v>
          </cell>
          <cell r="X622">
            <v>25699</v>
          </cell>
          <cell r="Y622">
            <v>28504</v>
          </cell>
          <cell r="Z622">
            <v>31671</v>
          </cell>
          <cell r="AA622">
            <v>33892</v>
          </cell>
        </row>
        <row r="623">
          <cell r="A623">
            <v>1</v>
          </cell>
          <cell r="B623">
            <v>96</v>
          </cell>
          <cell r="C623" t="str">
            <v>TR</v>
          </cell>
          <cell r="D623" t="str">
            <v xml:space="preserve"> T</v>
          </cell>
          <cell r="E623">
            <v>2</v>
          </cell>
          <cell r="F623">
            <v>11</v>
          </cell>
          <cell r="G623">
            <v>1</v>
          </cell>
          <cell r="H623">
            <v>1</v>
          </cell>
          <cell r="K623" t="str">
            <v>26</v>
          </cell>
          <cell r="M623" t="str">
            <v>TTT</v>
          </cell>
          <cell r="Q623">
            <v>1243553</v>
          </cell>
          <cell r="R623">
            <v>99125</v>
          </cell>
          <cell r="S623">
            <v>99773</v>
          </cell>
          <cell r="T623">
            <v>100353</v>
          </cell>
          <cell r="U623">
            <v>99882</v>
          </cell>
          <cell r="W623">
            <v>102088</v>
          </cell>
          <cell r="X623">
            <v>106090</v>
          </cell>
          <cell r="Y623">
            <v>107116</v>
          </cell>
          <cell r="Z623">
            <v>108760</v>
          </cell>
          <cell r="AA623">
            <v>115161</v>
          </cell>
        </row>
        <row r="624">
          <cell r="A624">
            <v>1</v>
          </cell>
          <cell r="B624">
            <v>96</v>
          </cell>
          <cell r="C624" t="str">
            <v>TR</v>
          </cell>
          <cell r="D624" t="str">
            <v xml:space="preserve"> T</v>
          </cell>
          <cell r="E624">
            <v>2</v>
          </cell>
          <cell r="F624">
            <v>11</v>
          </cell>
          <cell r="G624">
            <v>1</v>
          </cell>
          <cell r="H624">
            <v>1</v>
          </cell>
          <cell r="K624" t="str">
            <v>26</v>
          </cell>
          <cell r="M624" t="str">
            <v>001</v>
          </cell>
          <cell r="Q624">
            <v>875731</v>
          </cell>
          <cell r="R624">
            <v>65263</v>
          </cell>
          <cell r="S624">
            <v>71440</v>
          </cell>
          <cell r="T624">
            <v>74308</v>
          </cell>
          <cell r="U624">
            <v>74256</v>
          </cell>
          <cell r="W624">
            <v>75086</v>
          </cell>
          <cell r="X624">
            <v>78137</v>
          </cell>
          <cell r="Y624">
            <v>77920</v>
          </cell>
          <cell r="Z624">
            <v>77138</v>
          </cell>
          <cell r="AA624">
            <v>80776</v>
          </cell>
        </row>
        <row r="625">
          <cell r="A625">
            <v>1</v>
          </cell>
          <cell r="B625">
            <v>96</v>
          </cell>
          <cell r="C625" t="str">
            <v>TR</v>
          </cell>
          <cell r="D625" t="str">
            <v xml:space="preserve"> T</v>
          </cell>
          <cell r="E625">
            <v>2</v>
          </cell>
          <cell r="F625">
            <v>11</v>
          </cell>
          <cell r="G625">
            <v>1</v>
          </cell>
          <cell r="H625">
            <v>1</v>
          </cell>
          <cell r="K625" t="str">
            <v>26</v>
          </cell>
          <cell r="M625" t="str">
            <v>002</v>
          </cell>
          <cell r="Q625">
            <v>758479</v>
          </cell>
          <cell r="R625">
            <v>56697</v>
          </cell>
          <cell r="S625">
            <v>63839</v>
          </cell>
          <cell r="T625">
            <v>66551</v>
          </cell>
          <cell r="U625">
            <v>66317</v>
          </cell>
          <cell r="W625">
            <v>67280</v>
          </cell>
          <cell r="X625">
            <v>66575</v>
          </cell>
          <cell r="Y625">
            <v>67314</v>
          </cell>
          <cell r="Z625">
            <v>66456</v>
          </cell>
          <cell r="AA625">
            <v>69526</v>
          </cell>
        </row>
        <row r="626">
          <cell r="A626">
            <v>1</v>
          </cell>
          <cell r="B626">
            <v>96</v>
          </cell>
          <cell r="C626" t="str">
            <v>TR</v>
          </cell>
          <cell r="D626" t="str">
            <v xml:space="preserve"> T</v>
          </cell>
          <cell r="E626">
            <v>2</v>
          </cell>
          <cell r="F626">
            <v>11</v>
          </cell>
          <cell r="G626">
            <v>1</v>
          </cell>
          <cell r="H626">
            <v>1</v>
          </cell>
          <cell r="K626" t="str">
            <v>26</v>
          </cell>
          <cell r="M626" t="str">
            <v>003</v>
          </cell>
          <cell r="Q626">
            <v>534000</v>
          </cell>
          <cell r="R626">
            <v>39334</v>
          </cell>
          <cell r="S626">
            <v>42236</v>
          </cell>
          <cell r="T626">
            <v>43447</v>
          </cell>
          <cell r="U626">
            <v>45433</v>
          </cell>
          <cell r="W626">
            <v>47335</v>
          </cell>
          <cell r="X626">
            <v>47662</v>
          </cell>
          <cell r="Y626">
            <v>48707</v>
          </cell>
          <cell r="Z626">
            <v>49741</v>
          </cell>
          <cell r="AA626">
            <v>52535</v>
          </cell>
        </row>
        <row r="627">
          <cell r="A627">
            <v>1</v>
          </cell>
          <cell r="B627">
            <v>96</v>
          </cell>
          <cell r="C627" t="str">
            <v>TR</v>
          </cell>
          <cell r="D627" t="str">
            <v xml:space="preserve"> T</v>
          </cell>
          <cell r="E627">
            <v>2</v>
          </cell>
          <cell r="F627">
            <v>11</v>
          </cell>
          <cell r="G627">
            <v>1</v>
          </cell>
          <cell r="H627">
            <v>1</v>
          </cell>
          <cell r="K627" t="str">
            <v>26</v>
          </cell>
          <cell r="M627" t="str">
            <v>004</v>
          </cell>
          <cell r="Q627">
            <v>44052</v>
          </cell>
          <cell r="R627">
            <v>3374</v>
          </cell>
          <cell r="S627">
            <v>3715</v>
          </cell>
          <cell r="T627">
            <v>4191</v>
          </cell>
          <cell r="U627">
            <v>3839</v>
          </cell>
          <cell r="W627">
            <v>4302</v>
          </cell>
          <cell r="X627">
            <v>4713</v>
          </cell>
          <cell r="Y627">
            <v>4502</v>
          </cell>
          <cell r="Z627">
            <v>3237</v>
          </cell>
          <cell r="AA627">
            <v>2945</v>
          </cell>
        </row>
        <row r="628">
          <cell r="A628">
            <v>1</v>
          </cell>
          <cell r="B628">
            <v>96</v>
          </cell>
          <cell r="C628" t="str">
            <v>TR</v>
          </cell>
          <cell r="D628" t="str">
            <v xml:space="preserve"> T</v>
          </cell>
          <cell r="E628">
            <v>2</v>
          </cell>
          <cell r="F628">
            <v>11</v>
          </cell>
          <cell r="G628">
            <v>1</v>
          </cell>
          <cell r="H628">
            <v>1</v>
          </cell>
          <cell r="K628" t="str">
            <v>26</v>
          </cell>
          <cell r="M628" t="str">
            <v>005</v>
          </cell>
          <cell r="Q628">
            <v>112690</v>
          </cell>
          <cell r="R628">
            <v>9705</v>
          </cell>
          <cell r="S628">
            <v>13470</v>
          </cell>
          <cell r="T628">
            <v>14079</v>
          </cell>
          <cell r="U628">
            <v>11721</v>
          </cell>
          <cell r="W628">
            <v>10240</v>
          </cell>
          <cell r="X628">
            <v>8759</v>
          </cell>
          <cell r="Y628">
            <v>8472</v>
          </cell>
          <cell r="Z628">
            <v>7548</v>
          </cell>
          <cell r="AA628">
            <v>7193</v>
          </cell>
        </row>
        <row r="629">
          <cell r="A629">
            <v>1</v>
          </cell>
          <cell r="B629">
            <v>96</v>
          </cell>
          <cell r="C629" t="str">
            <v>TR</v>
          </cell>
          <cell r="D629" t="str">
            <v xml:space="preserve"> T</v>
          </cell>
          <cell r="E629">
            <v>2</v>
          </cell>
          <cell r="F629">
            <v>11</v>
          </cell>
          <cell r="G629">
            <v>1</v>
          </cell>
          <cell r="H629">
            <v>1</v>
          </cell>
          <cell r="K629" t="str">
            <v>26</v>
          </cell>
          <cell r="M629" t="str">
            <v>006</v>
          </cell>
          <cell r="Q629">
            <v>67737</v>
          </cell>
          <cell r="R629">
            <v>4284</v>
          </cell>
          <cell r="S629">
            <v>4419</v>
          </cell>
          <cell r="T629">
            <v>4835</v>
          </cell>
          <cell r="U629">
            <v>5324</v>
          </cell>
          <cell r="W629">
            <v>5402</v>
          </cell>
          <cell r="X629">
            <v>5441</v>
          </cell>
          <cell r="Y629">
            <v>5633</v>
          </cell>
          <cell r="Z629">
            <v>5930</v>
          </cell>
          <cell r="AA629">
            <v>6853</v>
          </cell>
        </row>
        <row r="630">
          <cell r="A630">
            <v>1</v>
          </cell>
          <cell r="B630">
            <v>96</v>
          </cell>
          <cell r="C630" t="str">
            <v>TR</v>
          </cell>
          <cell r="D630" t="str">
            <v xml:space="preserve"> T</v>
          </cell>
          <cell r="E630">
            <v>2</v>
          </cell>
          <cell r="F630">
            <v>11</v>
          </cell>
          <cell r="G630">
            <v>1</v>
          </cell>
          <cell r="H630">
            <v>1</v>
          </cell>
          <cell r="K630" t="str">
            <v>26</v>
          </cell>
          <cell r="M630" t="str">
            <v>007</v>
          </cell>
          <cell r="Q630">
            <v>117252</v>
          </cell>
          <cell r="R630">
            <v>8566</v>
          </cell>
          <cell r="S630">
            <v>7600</v>
          </cell>
          <cell r="T630">
            <v>7757</v>
          </cell>
          <cell r="U630">
            <v>7939</v>
          </cell>
          <cell r="W630">
            <v>7806</v>
          </cell>
          <cell r="X630">
            <v>11561</v>
          </cell>
          <cell r="Y630">
            <v>10606</v>
          </cell>
          <cell r="Z630">
            <v>10681</v>
          </cell>
          <cell r="AA630">
            <v>11250</v>
          </cell>
        </row>
        <row r="631">
          <cell r="A631">
            <v>1</v>
          </cell>
          <cell r="B631">
            <v>96</v>
          </cell>
          <cell r="C631" t="str">
            <v>TR</v>
          </cell>
          <cell r="D631" t="str">
            <v xml:space="preserve"> T</v>
          </cell>
          <cell r="E631">
            <v>2</v>
          </cell>
          <cell r="F631">
            <v>11</v>
          </cell>
          <cell r="G631">
            <v>1</v>
          </cell>
          <cell r="H631">
            <v>1</v>
          </cell>
          <cell r="K631" t="str">
            <v>26</v>
          </cell>
          <cell r="M631" t="str">
            <v>008</v>
          </cell>
          <cell r="Q631">
            <v>367822</v>
          </cell>
          <cell r="R631">
            <v>33863</v>
          </cell>
          <cell r="S631">
            <v>28333</v>
          </cell>
          <cell r="T631">
            <v>26045</v>
          </cell>
          <cell r="U631">
            <v>25625</v>
          </cell>
          <cell r="W631">
            <v>27001</v>
          </cell>
          <cell r="X631">
            <v>27953</v>
          </cell>
          <cell r="Y631">
            <v>29196</v>
          </cell>
          <cell r="Z631">
            <v>31622</v>
          </cell>
          <cell r="AA631">
            <v>34385</v>
          </cell>
        </row>
        <row r="632">
          <cell r="A632">
            <v>1</v>
          </cell>
          <cell r="B632">
            <v>96</v>
          </cell>
          <cell r="C632" t="str">
            <v>TR</v>
          </cell>
          <cell r="D632" t="str">
            <v xml:space="preserve"> T</v>
          </cell>
          <cell r="E632">
            <v>2</v>
          </cell>
          <cell r="F632">
            <v>11</v>
          </cell>
          <cell r="G632">
            <v>1</v>
          </cell>
          <cell r="H632">
            <v>1</v>
          </cell>
          <cell r="K632" t="str">
            <v>26</v>
          </cell>
          <cell r="M632" t="str">
            <v>009</v>
          </cell>
          <cell r="Q632">
            <v>107068</v>
          </cell>
          <cell r="R632">
            <v>7517</v>
          </cell>
          <cell r="S632">
            <v>7428</v>
          </cell>
          <cell r="T632">
            <v>7365</v>
          </cell>
          <cell r="U632">
            <v>7388</v>
          </cell>
          <cell r="W632">
            <v>7867</v>
          </cell>
          <cell r="X632">
            <v>8103</v>
          </cell>
          <cell r="Y632">
            <v>8730</v>
          </cell>
          <cell r="Z632">
            <v>9287</v>
          </cell>
          <cell r="AA632">
            <v>10332</v>
          </cell>
        </row>
        <row r="633">
          <cell r="A633">
            <v>1</v>
          </cell>
          <cell r="B633">
            <v>96</v>
          </cell>
          <cell r="C633" t="str">
            <v>TR</v>
          </cell>
          <cell r="D633" t="str">
            <v xml:space="preserve"> T</v>
          </cell>
          <cell r="E633">
            <v>2</v>
          </cell>
          <cell r="F633">
            <v>11</v>
          </cell>
          <cell r="G633">
            <v>1</v>
          </cell>
          <cell r="H633">
            <v>1</v>
          </cell>
          <cell r="K633" t="str">
            <v>26</v>
          </cell>
          <cell r="M633" t="str">
            <v>010</v>
          </cell>
          <cell r="Q633">
            <v>17393</v>
          </cell>
          <cell r="R633">
            <v>1242</v>
          </cell>
          <cell r="S633">
            <v>1335</v>
          </cell>
          <cell r="T633">
            <v>1440</v>
          </cell>
          <cell r="U633">
            <v>1488</v>
          </cell>
          <cell r="W633">
            <v>1514</v>
          </cell>
          <cell r="X633">
            <v>1648</v>
          </cell>
          <cell r="Y633">
            <v>1806</v>
          </cell>
          <cell r="Z633">
            <v>1619</v>
          </cell>
          <cell r="AA633">
            <v>1585</v>
          </cell>
        </row>
        <row r="634">
          <cell r="A634">
            <v>1</v>
          </cell>
          <cell r="B634">
            <v>96</v>
          </cell>
          <cell r="C634" t="str">
            <v>TR</v>
          </cell>
          <cell r="D634" t="str">
            <v xml:space="preserve"> T</v>
          </cell>
          <cell r="E634">
            <v>2</v>
          </cell>
          <cell r="F634">
            <v>11</v>
          </cell>
          <cell r="G634">
            <v>1</v>
          </cell>
          <cell r="H634">
            <v>1</v>
          </cell>
          <cell r="K634" t="str">
            <v>26</v>
          </cell>
          <cell r="M634" t="str">
            <v>011</v>
          </cell>
          <cell r="Q634">
            <v>89676</v>
          </cell>
          <cell r="R634">
            <v>6276</v>
          </cell>
          <cell r="S634">
            <v>6093</v>
          </cell>
          <cell r="T634">
            <v>5925</v>
          </cell>
          <cell r="U634">
            <v>5900</v>
          </cell>
          <cell r="W634">
            <v>6353</v>
          </cell>
          <cell r="X634">
            <v>6454</v>
          </cell>
          <cell r="Y634">
            <v>6923</v>
          </cell>
          <cell r="Z634">
            <v>7668</v>
          </cell>
          <cell r="AA634">
            <v>8748</v>
          </cell>
        </row>
        <row r="635">
          <cell r="A635">
            <v>1</v>
          </cell>
          <cell r="B635">
            <v>96</v>
          </cell>
          <cell r="C635" t="str">
            <v>TR</v>
          </cell>
          <cell r="D635" t="str">
            <v xml:space="preserve"> T</v>
          </cell>
          <cell r="E635">
            <v>2</v>
          </cell>
          <cell r="F635">
            <v>11</v>
          </cell>
          <cell r="G635">
            <v>1</v>
          </cell>
          <cell r="H635">
            <v>1</v>
          </cell>
          <cell r="K635" t="str">
            <v>26</v>
          </cell>
          <cell r="M635" t="str">
            <v>012</v>
          </cell>
          <cell r="Q635">
            <v>260753</v>
          </cell>
          <cell r="R635">
            <v>26346</v>
          </cell>
          <cell r="S635">
            <v>20905</v>
          </cell>
          <cell r="T635">
            <v>18680</v>
          </cell>
          <cell r="U635">
            <v>18237</v>
          </cell>
          <cell r="W635">
            <v>19134</v>
          </cell>
          <cell r="X635">
            <v>19851</v>
          </cell>
          <cell r="Y635">
            <v>20466</v>
          </cell>
          <cell r="Z635">
            <v>22335</v>
          </cell>
          <cell r="AA635">
            <v>24052</v>
          </cell>
        </row>
        <row r="636">
          <cell r="A636">
            <v>1</v>
          </cell>
          <cell r="B636">
            <v>96</v>
          </cell>
          <cell r="C636" t="str">
            <v>TR</v>
          </cell>
          <cell r="D636" t="str">
            <v xml:space="preserve"> T</v>
          </cell>
          <cell r="E636">
            <v>2</v>
          </cell>
          <cell r="F636">
            <v>11</v>
          </cell>
          <cell r="G636">
            <v>1</v>
          </cell>
          <cell r="H636">
            <v>1</v>
          </cell>
          <cell r="K636" t="str">
            <v>26</v>
          </cell>
          <cell r="M636" t="str">
            <v>013</v>
          </cell>
          <cell r="Q636">
            <v>163142</v>
          </cell>
          <cell r="R636">
            <v>16050</v>
          </cell>
          <cell r="S636">
            <v>12271</v>
          </cell>
          <cell r="T636">
            <v>10431</v>
          </cell>
          <cell r="U636">
            <v>10486</v>
          </cell>
          <cell r="W636">
            <v>11625</v>
          </cell>
          <cell r="X636">
            <v>12176</v>
          </cell>
          <cell r="Y636">
            <v>13119</v>
          </cell>
          <cell r="Z636">
            <v>14464</v>
          </cell>
          <cell r="AA636">
            <v>16052</v>
          </cell>
        </row>
        <row r="637">
          <cell r="A637">
            <v>1</v>
          </cell>
          <cell r="B637">
            <v>96</v>
          </cell>
          <cell r="C637" t="str">
            <v>TR</v>
          </cell>
          <cell r="D637" t="str">
            <v xml:space="preserve"> T</v>
          </cell>
          <cell r="E637">
            <v>2</v>
          </cell>
          <cell r="F637">
            <v>11</v>
          </cell>
          <cell r="G637">
            <v>1</v>
          </cell>
          <cell r="H637">
            <v>1</v>
          </cell>
          <cell r="K637" t="str">
            <v>26</v>
          </cell>
          <cell r="M637" t="str">
            <v>014</v>
          </cell>
          <cell r="Q637">
            <v>97611</v>
          </cell>
          <cell r="R637">
            <v>10296</v>
          </cell>
          <cell r="S637">
            <v>8634</v>
          </cell>
          <cell r="T637">
            <v>8249</v>
          </cell>
          <cell r="U637">
            <v>7752</v>
          </cell>
          <cell r="W637">
            <v>7509</v>
          </cell>
          <cell r="X637">
            <v>7675</v>
          </cell>
          <cell r="Y637">
            <v>7347</v>
          </cell>
          <cell r="Z637">
            <v>7871</v>
          </cell>
          <cell r="AA637">
            <v>8000</v>
          </cell>
        </row>
        <row r="638">
          <cell r="A638">
            <v>1</v>
          </cell>
          <cell r="B638">
            <v>96</v>
          </cell>
          <cell r="C638" t="str">
            <v>TR</v>
          </cell>
          <cell r="D638" t="str">
            <v xml:space="preserve"> T</v>
          </cell>
          <cell r="E638">
            <v>2</v>
          </cell>
          <cell r="F638">
            <v>11</v>
          </cell>
          <cell r="G638">
            <v>1</v>
          </cell>
          <cell r="H638">
            <v>1</v>
          </cell>
          <cell r="K638" t="str">
            <v>26</v>
          </cell>
          <cell r="M638" t="str">
            <v>015</v>
          </cell>
          <cell r="Q638">
            <v>865547</v>
          </cell>
          <cell r="R638">
            <v>64214</v>
          </cell>
          <cell r="S638">
            <v>71267</v>
          </cell>
          <cell r="T638">
            <v>73916</v>
          </cell>
          <cell r="U638">
            <v>73705</v>
          </cell>
          <cell r="W638">
            <v>75147</v>
          </cell>
          <cell r="X638">
            <v>74678</v>
          </cell>
          <cell r="Y638">
            <v>76044</v>
          </cell>
          <cell r="Z638">
            <v>75744</v>
          </cell>
          <cell r="AA638">
            <v>79858</v>
          </cell>
        </row>
        <row r="639">
          <cell r="A639">
            <v>2</v>
          </cell>
          <cell r="B639">
            <v>96</v>
          </cell>
          <cell r="C639" t="str">
            <v>TR</v>
          </cell>
          <cell r="D639" t="str">
            <v xml:space="preserve"> T</v>
          </cell>
          <cell r="E639">
            <v>2</v>
          </cell>
          <cell r="F639">
            <v>11</v>
          </cell>
          <cell r="G639">
            <v>1</v>
          </cell>
          <cell r="H639">
            <v>1</v>
          </cell>
          <cell r="K639" t="str">
            <v>26</v>
          </cell>
          <cell r="M639" t="str">
            <v>016</v>
          </cell>
          <cell r="Q639">
            <v>378006</v>
          </cell>
          <cell r="R639">
            <v>34912</v>
          </cell>
          <cell r="S639">
            <v>28506</v>
          </cell>
          <cell r="T639">
            <v>26437</v>
          </cell>
          <cell r="U639">
            <v>26177</v>
          </cell>
          <cell r="W639">
            <v>26940</v>
          </cell>
          <cell r="X639">
            <v>31412</v>
          </cell>
          <cell r="Y639">
            <v>31072</v>
          </cell>
          <cell r="Z639">
            <v>33017</v>
          </cell>
          <cell r="AA639">
            <v>35302</v>
          </cell>
        </row>
        <row r="640">
          <cell r="A640">
            <v>1</v>
          </cell>
          <cell r="B640">
            <v>96</v>
          </cell>
          <cell r="C640" t="str">
            <v>TR</v>
          </cell>
          <cell r="D640" t="str">
            <v xml:space="preserve"> T</v>
          </cell>
          <cell r="E640">
            <v>2</v>
          </cell>
          <cell r="F640">
            <v>11</v>
          </cell>
          <cell r="G640">
            <v>1</v>
          </cell>
          <cell r="H640">
            <v>1</v>
          </cell>
          <cell r="K640" t="str">
            <v>27</v>
          </cell>
          <cell r="M640" t="str">
            <v>TTT</v>
          </cell>
          <cell r="Q640">
            <v>4077812</v>
          </cell>
          <cell r="R640">
            <v>323922</v>
          </cell>
          <cell r="S640">
            <v>317169</v>
          </cell>
          <cell r="T640">
            <v>319575</v>
          </cell>
          <cell r="U640">
            <v>328631</v>
          </cell>
          <cell r="W640">
            <v>333444</v>
          </cell>
          <cell r="X640">
            <v>354978</v>
          </cell>
          <cell r="Y640">
            <v>356439</v>
          </cell>
          <cell r="Z640">
            <v>363792</v>
          </cell>
          <cell r="AA640">
            <v>387682</v>
          </cell>
        </row>
        <row r="641">
          <cell r="A641">
            <v>1</v>
          </cell>
          <cell r="B641">
            <v>96</v>
          </cell>
          <cell r="C641" t="str">
            <v>TR</v>
          </cell>
          <cell r="D641" t="str">
            <v xml:space="preserve"> T</v>
          </cell>
          <cell r="E641">
            <v>2</v>
          </cell>
          <cell r="F641">
            <v>11</v>
          </cell>
          <cell r="G641">
            <v>1</v>
          </cell>
          <cell r="H641">
            <v>1</v>
          </cell>
          <cell r="K641" t="str">
            <v>27</v>
          </cell>
          <cell r="M641" t="str">
            <v>001</v>
          </cell>
          <cell r="Q641">
            <v>2869971</v>
          </cell>
          <cell r="R641">
            <v>216897</v>
          </cell>
          <cell r="S641">
            <v>221056</v>
          </cell>
          <cell r="T641">
            <v>228918</v>
          </cell>
          <cell r="U641">
            <v>239821</v>
          </cell>
          <cell r="W641">
            <v>245224</v>
          </cell>
          <cell r="X641">
            <v>254565</v>
          </cell>
          <cell r="Y641">
            <v>257620</v>
          </cell>
          <cell r="Z641">
            <v>261958</v>
          </cell>
          <cell r="AA641">
            <v>271659</v>
          </cell>
        </row>
        <row r="642">
          <cell r="A642">
            <v>1</v>
          </cell>
          <cell r="B642">
            <v>96</v>
          </cell>
          <cell r="C642" t="str">
            <v>TR</v>
          </cell>
          <cell r="D642" t="str">
            <v xml:space="preserve"> T</v>
          </cell>
          <cell r="E642">
            <v>2</v>
          </cell>
          <cell r="F642">
            <v>11</v>
          </cell>
          <cell r="G642">
            <v>1</v>
          </cell>
          <cell r="H642">
            <v>1</v>
          </cell>
          <cell r="K642" t="str">
            <v>27</v>
          </cell>
          <cell r="M642" t="str">
            <v>002</v>
          </cell>
          <cell r="Q642">
            <v>2556169</v>
          </cell>
          <cell r="R642">
            <v>194501</v>
          </cell>
          <cell r="S642">
            <v>200149</v>
          </cell>
          <cell r="T642">
            <v>206898</v>
          </cell>
          <cell r="U642">
            <v>216015</v>
          </cell>
          <cell r="W642">
            <v>219705</v>
          </cell>
          <cell r="X642">
            <v>224344</v>
          </cell>
          <cell r="Y642">
            <v>229661</v>
          </cell>
          <cell r="Z642">
            <v>234018</v>
          </cell>
          <cell r="AA642">
            <v>242382</v>
          </cell>
        </row>
        <row r="643">
          <cell r="A643">
            <v>1</v>
          </cell>
          <cell r="B643">
            <v>96</v>
          </cell>
          <cell r="C643" t="str">
            <v>TR</v>
          </cell>
          <cell r="D643" t="str">
            <v xml:space="preserve"> T</v>
          </cell>
          <cell r="E643">
            <v>2</v>
          </cell>
          <cell r="F643">
            <v>11</v>
          </cell>
          <cell r="G643">
            <v>1</v>
          </cell>
          <cell r="H643">
            <v>1</v>
          </cell>
          <cell r="K643" t="str">
            <v>27</v>
          </cell>
          <cell r="M643" t="str">
            <v>003</v>
          </cell>
          <cell r="Q643">
            <v>1817687</v>
          </cell>
          <cell r="R643">
            <v>132806</v>
          </cell>
          <cell r="S643">
            <v>138460</v>
          </cell>
          <cell r="T643">
            <v>145796</v>
          </cell>
          <cell r="U643">
            <v>151720</v>
          </cell>
          <cell r="W643">
            <v>157727</v>
          </cell>
          <cell r="X643">
            <v>161515</v>
          </cell>
          <cell r="Y643">
            <v>165408</v>
          </cell>
          <cell r="Z643">
            <v>168796</v>
          </cell>
          <cell r="AA643">
            <v>175787</v>
          </cell>
        </row>
        <row r="644">
          <cell r="A644">
            <v>1</v>
          </cell>
          <cell r="B644">
            <v>96</v>
          </cell>
          <cell r="C644" t="str">
            <v>TR</v>
          </cell>
          <cell r="D644" t="str">
            <v xml:space="preserve"> T</v>
          </cell>
          <cell r="E644">
            <v>2</v>
          </cell>
          <cell r="F644">
            <v>11</v>
          </cell>
          <cell r="G644">
            <v>1</v>
          </cell>
          <cell r="H644">
            <v>1</v>
          </cell>
          <cell r="K644" t="str">
            <v>27</v>
          </cell>
          <cell r="M644" t="str">
            <v>004</v>
          </cell>
          <cell r="Q644">
            <v>96564</v>
          </cell>
          <cell r="R644">
            <v>7890</v>
          </cell>
          <cell r="S644">
            <v>9193</v>
          </cell>
          <cell r="T644">
            <v>8846</v>
          </cell>
          <cell r="U644">
            <v>8976</v>
          </cell>
          <cell r="W644">
            <v>8219</v>
          </cell>
          <cell r="X644">
            <v>7994</v>
          </cell>
          <cell r="Y644">
            <v>7765</v>
          </cell>
          <cell r="Z644">
            <v>8380</v>
          </cell>
          <cell r="AA644">
            <v>8482</v>
          </cell>
        </row>
        <row r="645">
          <cell r="A645">
            <v>1</v>
          </cell>
          <cell r="B645">
            <v>96</v>
          </cell>
          <cell r="C645" t="str">
            <v>TR</v>
          </cell>
          <cell r="D645" t="str">
            <v xml:space="preserve"> T</v>
          </cell>
          <cell r="E645">
            <v>2</v>
          </cell>
          <cell r="F645">
            <v>11</v>
          </cell>
          <cell r="G645">
            <v>1</v>
          </cell>
          <cell r="H645">
            <v>1</v>
          </cell>
          <cell r="K645" t="str">
            <v>27</v>
          </cell>
          <cell r="M645" t="str">
            <v>005</v>
          </cell>
          <cell r="Q645">
            <v>485580</v>
          </cell>
          <cell r="R645">
            <v>41550</v>
          </cell>
          <cell r="S645">
            <v>41970</v>
          </cell>
          <cell r="T645">
            <v>41624</v>
          </cell>
          <cell r="U645">
            <v>43836</v>
          </cell>
          <cell r="W645">
            <v>41174</v>
          </cell>
          <cell r="X645">
            <v>41016</v>
          </cell>
          <cell r="Y645">
            <v>41648</v>
          </cell>
          <cell r="Z645">
            <v>41391</v>
          </cell>
          <cell r="AA645">
            <v>42473</v>
          </cell>
        </row>
        <row r="646">
          <cell r="A646">
            <v>1</v>
          </cell>
          <cell r="B646">
            <v>96</v>
          </cell>
          <cell r="C646" t="str">
            <v>TR</v>
          </cell>
          <cell r="D646" t="str">
            <v xml:space="preserve"> T</v>
          </cell>
          <cell r="E646">
            <v>2</v>
          </cell>
          <cell r="F646">
            <v>11</v>
          </cell>
          <cell r="G646">
            <v>1</v>
          </cell>
          <cell r="H646">
            <v>1</v>
          </cell>
          <cell r="K646" t="str">
            <v>27</v>
          </cell>
          <cell r="M646" t="str">
            <v>006</v>
          </cell>
          <cell r="Q646">
            <v>156338</v>
          </cell>
          <cell r="R646">
            <v>12256</v>
          </cell>
          <cell r="S646">
            <v>10526</v>
          </cell>
          <cell r="T646">
            <v>10632</v>
          </cell>
          <cell r="U646">
            <v>11483</v>
          </cell>
          <cell r="W646">
            <v>12585</v>
          </cell>
          <cell r="X646">
            <v>13819</v>
          </cell>
          <cell r="Y646">
            <v>14841</v>
          </cell>
          <cell r="Z646">
            <v>15451</v>
          </cell>
          <cell r="AA646">
            <v>15641</v>
          </cell>
        </row>
        <row r="647">
          <cell r="A647">
            <v>1</v>
          </cell>
          <cell r="B647">
            <v>96</v>
          </cell>
          <cell r="C647" t="str">
            <v>TR</v>
          </cell>
          <cell r="D647" t="str">
            <v xml:space="preserve"> T</v>
          </cell>
          <cell r="E647">
            <v>2</v>
          </cell>
          <cell r="F647">
            <v>11</v>
          </cell>
          <cell r="G647">
            <v>1</v>
          </cell>
          <cell r="H647">
            <v>1</v>
          </cell>
          <cell r="K647" t="str">
            <v>27</v>
          </cell>
          <cell r="M647" t="str">
            <v>007</v>
          </cell>
          <cell r="Q647">
            <v>313802</v>
          </cell>
          <cell r="R647">
            <v>22396</v>
          </cell>
          <cell r="S647">
            <v>20907</v>
          </cell>
          <cell r="T647">
            <v>22020</v>
          </cell>
          <cell r="U647">
            <v>23805</v>
          </cell>
          <cell r="W647">
            <v>25518</v>
          </cell>
          <cell r="X647">
            <v>30221</v>
          </cell>
          <cell r="Y647">
            <v>27958</v>
          </cell>
          <cell r="Z647">
            <v>27939</v>
          </cell>
          <cell r="AA647">
            <v>29277</v>
          </cell>
        </row>
        <row r="648">
          <cell r="A648">
            <v>1</v>
          </cell>
          <cell r="B648">
            <v>96</v>
          </cell>
          <cell r="C648" t="str">
            <v>TR</v>
          </cell>
          <cell r="D648" t="str">
            <v xml:space="preserve"> T</v>
          </cell>
          <cell r="E648">
            <v>2</v>
          </cell>
          <cell r="F648">
            <v>11</v>
          </cell>
          <cell r="G648">
            <v>1</v>
          </cell>
          <cell r="H648">
            <v>1</v>
          </cell>
          <cell r="K648" t="str">
            <v>27</v>
          </cell>
          <cell r="M648" t="str">
            <v>008</v>
          </cell>
          <cell r="Q648">
            <v>1207842</v>
          </cell>
          <cell r="R648">
            <v>107024</v>
          </cell>
          <cell r="S648">
            <v>96112</v>
          </cell>
          <cell r="T648">
            <v>90657</v>
          </cell>
          <cell r="U648">
            <v>88811</v>
          </cell>
          <cell r="W648">
            <v>88220</v>
          </cell>
          <cell r="X648">
            <v>100413</v>
          </cell>
          <cell r="Y648">
            <v>98820</v>
          </cell>
          <cell r="Z648">
            <v>101835</v>
          </cell>
          <cell r="AA648">
            <v>116024</v>
          </cell>
        </row>
        <row r="649">
          <cell r="A649">
            <v>1</v>
          </cell>
          <cell r="B649">
            <v>96</v>
          </cell>
          <cell r="C649" t="str">
            <v>TR</v>
          </cell>
          <cell r="D649" t="str">
            <v xml:space="preserve"> T</v>
          </cell>
          <cell r="E649">
            <v>2</v>
          </cell>
          <cell r="F649">
            <v>11</v>
          </cell>
          <cell r="G649">
            <v>1</v>
          </cell>
          <cell r="H649">
            <v>1</v>
          </cell>
          <cell r="K649" t="str">
            <v>27</v>
          </cell>
          <cell r="M649" t="str">
            <v>009</v>
          </cell>
          <cell r="Q649">
            <v>353214</v>
          </cell>
          <cell r="R649">
            <v>31621</v>
          </cell>
          <cell r="S649">
            <v>31378</v>
          </cell>
          <cell r="T649">
            <v>29761</v>
          </cell>
          <cell r="U649">
            <v>30407</v>
          </cell>
          <cell r="W649">
            <v>30593</v>
          </cell>
          <cell r="X649">
            <v>31697</v>
          </cell>
          <cell r="Y649">
            <v>31647</v>
          </cell>
          <cell r="Z649">
            <v>27588</v>
          </cell>
          <cell r="AA649">
            <v>27954</v>
          </cell>
        </row>
        <row r="650">
          <cell r="A650">
            <v>1</v>
          </cell>
          <cell r="B650">
            <v>96</v>
          </cell>
          <cell r="C650" t="str">
            <v>TR</v>
          </cell>
          <cell r="D650" t="str">
            <v xml:space="preserve"> T</v>
          </cell>
          <cell r="E650">
            <v>2</v>
          </cell>
          <cell r="F650">
            <v>11</v>
          </cell>
          <cell r="G650">
            <v>1</v>
          </cell>
          <cell r="H650">
            <v>1</v>
          </cell>
          <cell r="K650" t="str">
            <v>27</v>
          </cell>
          <cell r="M650" t="str">
            <v>010</v>
          </cell>
          <cell r="Q650">
            <v>88853</v>
          </cell>
          <cell r="R650">
            <v>6479</v>
          </cell>
          <cell r="S650">
            <v>6979</v>
          </cell>
          <cell r="T650">
            <v>7287</v>
          </cell>
          <cell r="U650">
            <v>7612</v>
          </cell>
          <cell r="W650">
            <v>7657</v>
          </cell>
          <cell r="X650">
            <v>7908</v>
          </cell>
          <cell r="Y650">
            <v>7693</v>
          </cell>
          <cell r="Z650">
            <v>7918</v>
          </cell>
          <cell r="AA650">
            <v>7749</v>
          </cell>
        </row>
        <row r="651">
          <cell r="A651">
            <v>1</v>
          </cell>
          <cell r="B651">
            <v>96</v>
          </cell>
          <cell r="C651" t="str">
            <v>TR</v>
          </cell>
          <cell r="D651" t="str">
            <v xml:space="preserve"> T</v>
          </cell>
          <cell r="E651">
            <v>2</v>
          </cell>
          <cell r="F651">
            <v>11</v>
          </cell>
          <cell r="G651">
            <v>1</v>
          </cell>
          <cell r="H651">
            <v>1</v>
          </cell>
          <cell r="K651" t="str">
            <v>27</v>
          </cell>
          <cell r="M651" t="str">
            <v>011</v>
          </cell>
          <cell r="Q651">
            <v>264361</v>
          </cell>
          <cell r="R651">
            <v>25141</v>
          </cell>
          <cell r="S651">
            <v>24399</v>
          </cell>
          <cell r="T651">
            <v>22474</v>
          </cell>
          <cell r="U651">
            <v>22795</v>
          </cell>
          <cell r="W651">
            <v>22936</v>
          </cell>
          <cell r="X651">
            <v>23790</v>
          </cell>
          <cell r="Y651">
            <v>23953</v>
          </cell>
          <cell r="Z651">
            <v>19670</v>
          </cell>
          <cell r="AA651">
            <v>20205</v>
          </cell>
        </row>
        <row r="652">
          <cell r="A652">
            <v>1</v>
          </cell>
          <cell r="B652">
            <v>96</v>
          </cell>
          <cell r="C652" t="str">
            <v>TR</v>
          </cell>
          <cell r="D652" t="str">
            <v xml:space="preserve"> T</v>
          </cell>
          <cell r="E652">
            <v>2</v>
          </cell>
          <cell r="F652">
            <v>11</v>
          </cell>
          <cell r="G652">
            <v>1</v>
          </cell>
          <cell r="H652">
            <v>1</v>
          </cell>
          <cell r="K652" t="str">
            <v>27</v>
          </cell>
          <cell r="M652" t="str">
            <v>012</v>
          </cell>
          <cell r="Q652">
            <v>854628</v>
          </cell>
          <cell r="R652">
            <v>75404</v>
          </cell>
          <cell r="S652">
            <v>64734</v>
          </cell>
          <cell r="T652">
            <v>60896</v>
          </cell>
          <cell r="U652">
            <v>58404</v>
          </cell>
          <cell r="W652">
            <v>57628</v>
          </cell>
          <cell r="X652">
            <v>68716</v>
          </cell>
          <cell r="Y652">
            <v>67173</v>
          </cell>
          <cell r="Z652">
            <v>74247</v>
          </cell>
          <cell r="AA652">
            <v>88069</v>
          </cell>
        </row>
        <row r="653">
          <cell r="A653">
            <v>1</v>
          </cell>
          <cell r="B653">
            <v>96</v>
          </cell>
          <cell r="C653" t="str">
            <v>TR</v>
          </cell>
          <cell r="D653" t="str">
            <v xml:space="preserve"> T</v>
          </cell>
          <cell r="E653">
            <v>2</v>
          </cell>
          <cell r="F653">
            <v>11</v>
          </cell>
          <cell r="G653">
            <v>1</v>
          </cell>
          <cell r="H653">
            <v>1</v>
          </cell>
          <cell r="K653" t="str">
            <v>27</v>
          </cell>
          <cell r="M653" t="str">
            <v>013</v>
          </cell>
          <cell r="Q653">
            <v>483081</v>
          </cell>
          <cell r="R653">
            <v>43305</v>
          </cell>
          <cell r="S653">
            <v>37808</v>
          </cell>
          <cell r="T653">
            <v>34526</v>
          </cell>
          <cell r="U653">
            <v>32483</v>
          </cell>
          <cell r="W653">
            <v>31425</v>
          </cell>
          <cell r="X653">
            <v>36330</v>
          </cell>
          <cell r="Y653">
            <v>35953</v>
          </cell>
          <cell r="Z653">
            <v>41601</v>
          </cell>
          <cell r="AA653">
            <v>50872</v>
          </cell>
        </row>
        <row r="654">
          <cell r="A654">
            <v>1</v>
          </cell>
          <cell r="B654">
            <v>96</v>
          </cell>
          <cell r="C654" t="str">
            <v>TR</v>
          </cell>
          <cell r="D654" t="str">
            <v xml:space="preserve"> T</v>
          </cell>
          <cell r="E654">
            <v>2</v>
          </cell>
          <cell r="F654">
            <v>11</v>
          </cell>
          <cell r="G654">
            <v>1</v>
          </cell>
          <cell r="H654">
            <v>1</v>
          </cell>
          <cell r="K654" t="str">
            <v>27</v>
          </cell>
          <cell r="M654" t="str">
            <v>014</v>
          </cell>
          <cell r="Q654">
            <v>371547</v>
          </cell>
          <cell r="R654">
            <v>32099</v>
          </cell>
          <cell r="S654">
            <v>26927</v>
          </cell>
          <cell r="T654">
            <v>26371</v>
          </cell>
          <cell r="U654">
            <v>25921</v>
          </cell>
          <cell r="W654">
            <v>26203</v>
          </cell>
          <cell r="X654">
            <v>32386</v>
          </cell>
          <cell r="Y654">
            <v>31220</v>
          </cell>
          <cell r="Z654">
            <v>32646</v>
          </cell>
          <cell r="AA654">
            <v>37197</v>
          </cell>
        </row>
        <row r="655">
          <cell r="A655">
            <v>1</v>
          </cell>
          <cell r="B655">
            <v>96</v>
          </cell>
          <cell r="C655" t="str">
            <v>TR</v>
          </cell>
          <cell r="D655" t="str">
            <v xml:space="preserve"> T</v>
          </cell>
          <cell r="E655">
            <v>2</v>
          </cell>
          <cell r="F655">
            <v>11</v>
          </cell>
          <cell r="G655">
            <v>1</v>
          </cell>
          <cell r="H655">
            <v>1</v>
          </cell>
          <cell r="K655" t="str">
            <v>27</v>
          </cell>
          <cell r="M655" t="str">
            <v>015</v>
          </cell>
          <cell r="Q655">
            <v>2909382</v>
          </cell>
          <cell r="R655">
            <v>226122</v>
          </cell>
          <cell r="S655">
            <v>231527</v>
          </cell>
          <cell r="T655">
            <v>236659</v>
          </cell>
          <cell r="U655">
            <v>246422</v>
          </cell>
          <cell r="W655">
            <v>250298</v>
          </cell>
          <cell r="X655">
            <v>256041</v>
          </cell>
          <cell r="Y655">
            <v>261308</v>
          </cell>
          <cell r="Z655">
            <v>261606</v>
          </cell>
          <cell r="AA655">
            <v>270337</v>
          </cell>
        </row>
        <row r="656">
          <cell r="A656">
            <v>2</v>
          </cell>
          <cell r="B656">
            <v>96</v>
          </cell>
          <cell r="C656" t="str">
            <v>TR</v>
          </cell>
          <cell r="D656" t="str">
            <v xml:space="preserve"> T</v>
          </cell>
          <cell r="E656">
            <v>2</v>
          </cell>
          <cell r="F656">
            <v>11</v>
          </cell>
          <cell r="G656">
            <v>1</v>
          </cell>
          <cell r="H656">
            <v>1</v>
          </cell>
          <cell r="K656" t="str">
            <v>27</v>
          </cell>
          <cell r="M656" t="str">
            <v>016</v>
          </cell>
          <cell r="Q656">
            <v>1168430</v>
          </cell>
          <cell r="R656">
            <v>97800</v>
          </cell>
          <cell r="S656">
            <v>85642</v>
          </cell>
          <cell r="T656">
            <v>82916</v>
          </cell>
          <cell r="U656">
            <v>82209</v>
          </cell>
          <cell r="W656">
            <v>83146</v>
          </cell>
          <cell r="X656">
            <v>98937</v>
          </cell>
          <cell r="Y656">
            <v>95132</v>
          </cell>
          <cell r="Z656">
            <v>102186</v>
          </cell>
          <cell r="AA656">
            <v>117346</v>
          </cell>
        </row>
        <row r="657">
          <cell r="A657">
            <v>1</v>
          </cell>
          <cell r="B657">
            <v>96</v>
          </cell>
          <cell r="C657" t="str">
            <v>TR</v>
          </cell>
          <cell r="D657" t="str">
            <v xml:space="preserve"> T</v>
          </cell>
          <cell r="E657">
            <v>2</v>
          </cell>
          <cell r="F657">
            <v>11</v>
          </cell>
          <cell r="G657">
            <v>1</v>
          </cell>
          <cell r="H657">
            <v>1</v>
          </cell>
          <cell r="K657" t="str">
            <v>28</v>
          </cell>
          <cell r="M657" t="str">
            <v>TTT</v>
          </cell>
          <cell r="Q657">
            <v>4577789</v>
          </cell>
          <cell r="R657">
            <v>378245</v>
          </cell>
          <cell r="S657">
            <v>357733</v>
          </cell>
          <cell r="T657">
            <v>353169</v>
          </cell>
          <cell r="U657">
            <v>366904</v>
          </cell>
          <cell r="W657">
            <v>376181</v>
          </cell>
          <cell r="X657">
            <v>393336</v>
          </cell>
          <cell r="Y657">
            <v>402500</v>
          </cell>
          <cell r="Z657">
            <v>410946</v>
          </cell>
          <cell r="AA657">
            <v>428684</v>
          </cell>
        </row>
        <row r="658">
          <cell r="A658">
            <v>1</v>
          </cell>
          <cell r="B658">
            <v>96</v>
          </cell>
          <cell r="C658" t="str">
            <v>TR</v>
          </cell>
          <cell r="D658" t="str">
            <v xml:space="preserve"> T</v>
          </cell>
          <cell r="E658">
            <v>2</v>
          </cell>
          <cell r="F658">
            <v>11</v>
          </cell>
          <cell r="G658">
            <v>1</v>
          </cell>
          <cell r="H658">
            <v>1</v>
          </cell>
          <cell r="K658" t="str">
            <v>28</v>
          </cell>
          <cell r="M658" t="str">
            <v>001</v>
          </cell>
          <cell r="Q658">
            <v>2780872</v>
          </cell>
          <cell r="R658">
            <v>232765</v>
          </cell>
          <cell r="S658">
            <v>230081</v>
          </cell>
          <cell r="T658">
            <v>229933</v>
          </cell>
          <cell r="U658">
            <v>235886</v>
          </cell>
          <cell r="W658">
            <v>244470</v>
          </cell>
          <cell r="X658">
            <v>247527</v>
          </cell>
          <cell r="Y658">
            <v>246328</v>
          </cell>
          <cell r="Z658">
            <v>245765</v>
          </cell>
          <cell r="AA658">
            <v>251727</v>
          </cell>
        </row>
        <row r="659">
          <cell r="A659">
            <v>1</v>
          </cell>
          <cell r="B659">
            <v>96</v>
          </cell>
          <cell r="C659" t="str">
            <v>TR</v>
          </cell>
          <cell r="D659" t="str">
            <v xml:space="preserve"> T</v>
          </cell>
          <cell r="E659">
            <v>2</v>
          </cell>
          <cell r="F659">
            <v>11</v>
          </cell>
          <cell r="G659">
            <v>1</v>
          </cell>
          <cell r="H659">
            <v>1</v>
          </cell>
          <cell r="K659" t="str">
            <v>28</v>
          </cell>
          <cell r="M659" t="str">
            <v>002</v>
          </cell>
          <cell r="Q659">
            <v>2392960</v>
          </cell>
          <cell r="R659">
            <v>197237</v>
          </cell>
          <cell r="S659">
            <v>196271</v>
          </cell>
          <cell r="T659">
            <v>196393</v>
          </cell>
          <cell r="U659">
            <v>202775</v>
          </cell>
          <cell r="W659">
            <v>211288</v>
          </cell>
          <cell r="X659">
            <v>213763</v>
          </cell>
          <cell r="Y659">
            <v>212004</v>
          </cell>
          <cell r="Z659">
            <v>213633</v>
          </cell>
          <cell r="AA659">
            <v>218504</v>
          </cell>
        </row>
        <row r="660">
          <cell r="A660">
            <v>1</v>
          </cell>
          <cell r="B660">
            <v>96</v>
          </cell>
          <cell r="C660" t="str">
            <v>TR</v>
          </cell>
          <cell r="D660" t="str">
            <v xml:space="preserve"> T</v>
          </cell>
          <cell r="E660">
            <v>2</v>
          </cell>
          <cell r="F660">
            <v>11</v>
          </cell>
          <cell r="G660">
            <v>1</v>
          </cell>
          <cell r="H660">
            <v>1</v>
          </cell>
          <cell r="K660" t="str">
            <v>28</v>
          </cell>
          <cell r="M660" t="str">
            <v>003</v>
          </cell>
          <cell r="Q660">
            <v>1828410</v>
          </cell>
          <cell r="R660">
            <v>153230</v>
          </cell>
          <cell r="S660">
            <v>151518</v>
          </cell>
          <cell r="T660">
            <v>150688</v>
          </cell>
          <cell r="U660">
            <v>154846</v>
          </cell>
          <cell r="W660">
            <v>161682</v>
          </cell>
          <cell r="X660">
            <v>164554</v>
          </cell>
          <cell r="Y660">
            <v>163540</v>
          </cell>
          <cell r="Z660">
            <v>163544</v>
          </cell>
          <cell r="AA660">
            <v>166595</v>
          </cell>
        </row>
        <row r="661">
          <cell r="A661">
            <v>1</v>
          </cell>
          <cell r="B661">
            <v>96</v>
          </cell>
          <cell r="C661" t="str">
            <v>TR</v>
          </cell>
          <cell r="D661" t="str">
            <v xml:space="preserve"> T</v>
          </cell>
          <cell r="E661">
            <v>2</v>
          </cell>
          <cell r="F661">
            <v>11</v>
          </cell>
          <cell r="G661">
            <v>1</v>
          </cell>
          <cell r="H661">
            <v>1</v>
          </cell>
          <cell r="K661" t="str">
            <v>28</v>
          </cell>
          <cell r="M661" t="str">
            <v>004</v>
          </cell>
          <cell r="Q661">
            <v>127746</v>
          </cell>
          <cell r="R661">
            <v>10008</v>
          </cell>
          <cell r="S661">
            <v>10868</v>
          </cell>
          <cell r="T661">
            <v>10763</v>
          </cell>
          <cell r="U661">
            <v>11767</v>
          </cell>
          <cell r="W661">
            <v>12203</v>
          </cell>
          <cell r="X661">
            <v>11384</v>
          </cell>
          <cell r="Y661">
            <v>11107</v>
          </cell>
          <cell r="Z661">
            <v>10793</v>
          </cell>
          <cell r="AA661">
            <v>10980</v>
          </cell>
        </row>
        <row r="662">
          <cell r="A662">
            <v>1</v>
          </cell>
          <cell r="B662">
            <v>96</v>
          </cell>
          <cell r="C662" t="str">
            <v>TR</v>
          </cell>
          <cell r="D662" t="str">
            <v xml:space="preserve"> T</v>
          </cell>
          <cell r="E662">
            <v>2</v>
          </cell>
          <cell r="F662">
            <v>11</v>
          </cell>
          <cell r="G662">
            <v>1</v>
          </cell>
          <cell r="H662">
            <v>1</v>
          </cell>
          <cell r="K662" t="str">
            <v>28</v>
          </cell>
          <cell r="M662" t="str">
            <v>005</v>
          </cell>
          <cell r="Q662">
            <v>305630</v>
          </cell>
          <cell r="R662">
            <v>22347</v>
          </cell>
          <cell r="S662">
            <v>23389</v>
          </cell>
          <cell r="T662">
            <v>24309</v>
          </cell>
          <cell r="U662">
            <v>24761</v>
          </cell>
          <cell r="W662">
            <v>25839</v>
          </cell>
          <cell r="X662">
            <v>25879</v>
          </cell>
          <cell r="Y662">
            <v>25227</v>
          </cell>
          <cell r="Z662">
            <v>27255</v>
          </cell>
          <cell r="AA662">
            <v>29056</v>
          </cell>
        </row>
        <row r="663">
          <cell r="A663">
            <v>1</v>
          </cell>
          <cell r="B663">
            <v>96</v>
          </cell>
          <cell r="C663" t="str">
            <v>TR</v>
          </cell>
          <cell r="D663" t="str">
            <v xml:space="preserve"> T</v>
          </cell>
          <cell r="E663">
            <v>2</v>
          </cell>
          <cell r="F663">
            <v>11</v>
          </cell>
          <cell r="G663">
            <v>1</v>
          </cell>
          <cell r="H663">
            <v>1</v>
          </cell>
          <cell r="K663" t="str">
            <v>28</v>
          </cell>
          <cell r="M663" t="str">
            <v>006</v>
          </cell>
          <cell r="Q663">
            <v>131175</v>
          </cell>
          <cell r="R663">
            <v>11651</v>
          </cell>
          <cell r="S663">
            <v>10495</v>
          </cell>
          <cell r="T663">
            <v>10633</v>
          </cell>
          <cell r="U663">
            <v>11401</v>
          </cell>
          <cell r="W663">
            <v>11563</v>
          </cell>
          <cell r="X663">
            <v>11946</v>
          </cell>
          <cell r="Y663">
            <v>12130</v>
          </cell>
          <cell r="Z663">
            <v>12041</v>
          </cell>
          <cell r="AA663">
            <v>11873</v>
          </cell>
        </row>
        <row r="664">
          <cell r="A664">
            <v>1</v>
          </cell>
          <cell r="B664">
            <v>96</v>
          </cell>
          <cell r="C664" t="str">
            <v>TR</v>
          </cell>
          <cell r="D664" t="str">
            <v xml:space="preserve"> T</v>
          </cell>
          <cell r="E664">
            <v>2</v>
          </cell>
          <cell r="F664">
            <v>11</v>
          </cell>
          <cell r="G664">
            <v>1</v>
          </cell>
          <cell r="H664">
            <v>1</v>
          </cell>
          <cell r="K664" t="str">
            <v>28</v>
          </cell>
          <cell r="M664" t="str">
            <v>007</v>
          </cell>
          <cell r="Q664">
            <v>387912</v>
          </cell>
          <cell r="R664">
            <v>35528</v>
          </cell>
          <cell r="S664">
            <v>33810</v>
          </cell>
          <cell r="T664">
            <v>33540</v>
          </cell>
          <cell r="U664">
            <v>33110</v>
          </cell>
          <cell r="W664">
            <v>33182</v>
          </cell>
          <cell r="X664">
            <v>33764</v>
          </cell>
          <cell r="Y664">
            <v>34324</v>
          </cell>
          <cell r="Z664">
            <v>32132</v>
          </cell>
          <cell r="AA664">
            <v>33222</v>
          </cell>
        </row>
        <row r="665">
          <cell r="A665">
            <v>1</v>
          </cell>
          <cell r="B665">
            <v>96</v>
          </cell>
          <cell r="C665" t="str">
            <v>TR</v>
          </cell>
          <cell r="D665" t="str">
            <v xml:space="preserve"> T</v>
          </cell>
          <cell r="E665">
            <v>2</v>
          </cell>
          <cell r="F665">
            <v>11</v>
          </cell>
          <cell r="G665">
            <v>1</v>
          </cell>
          <cell r="H665">
            <v>1</v>
          </cell>
          <cell r="K665" t="str">
            <v>28</v>
          </cell>
          <cell r="M665" t="str">
            <v>008</v>
          </cell>
          <cell r="Q665">
            <v>1796917</v>
          </cell>
          <cell r="R665">
            <v>145480</v>
          </cell>
          <cell r="S665">
            <v>127651</v>
          </cell>
          <cell r="T665">
            <v>123236</v>
          </cell>
          <cell r="U665">
            <v>131019</v>
          </cell>
          <cell r="W665">
            <v>131711</v>
          </cell>
          <cell r="X665">
            <v>145809</v>
          </cell>
          <cell r="Y665">
            <v>156172</v>
          </cell>
          <cell r="Z665">
            <v>165182</v>
          </cell>
          <cell r="AA665">
            <v>176957</v>
          </cell>
        </row>
        <row r="666">
          <cell r="A666">
            <v>1</v>
          </cell>
          <cell r="B666">
            <v>96</v>
          </cell>
          <cell r="C666" t="str">
            <v>TR</v>
          </cell>
          <cell r="D666" t="str">
            <v xml:space="preserve"> T</v>
          </cell>
          <cell r="E666">
            <v>2</v>
          </cell>
          <cell r="F666">
            <v>11</v>
          </cell>
          <cell r="G666">
            <v>1</v>
          </cell>
          <cell r="H666">
            <v>1</v>
          </cell>
          <cell r="K666" t="str">
            <v>28</v>
          </cell>
          <cell r="M666" t="str">
            <v>009</v>
          </cell>
          <cell r="Q666">
            <v>366569</v>
          </cell>
          <cell r="R666">
            <v>21185</v>
          </cell>
          <cell r="S666">
            <v>22250</v>
          </cell>
          <cell r="T666">
            <v>24858</v>
          </cell>
          <cell r="U666">
            <v>25722</v>
          </cell>
          <cell r="W666">
            <v>26945</v>
          </cell>
          <cell r="X666">
            <v>29635</v>
          </cell>
          <cell r="Y666">
            <v>33649</v>
          </cell>
          <cell r="Z666">
            <v>36589</v>
          </cell>
          <cell r="AA666">
            <v>38592</v>
          </cell>
        </row>
        <row r="667">
          <cell r="A667">
            <v>1</v>
          </cell>
          <cell r="B667">
            <v>96</v>
          </cell>
          <cell r="C667" t="str">
            <v>TR</v>
          </cell>
          <cell r="D667" t="str">
            <v xml:space="preserve"> T</v>
          </cell>
          <cell r="E667">
            <v>2</v>
          </cell>
          <cell r="F667">
            <v>11</v>
          </cell>
          <cell r="G667">
            <v>1</v>
          </cell>
          <cell r="H667">
            <v>1</v>
          </cell>
          <cell r="K667" t="str">
            <v>28</v>
          </cell>
          <cell r="M667" t="str">
            <v>010</v>
          </cell>
          <cell r="Q667">
            <v>187105</v>
          </cell>
          <cell r="R667">
            <v>8155</v>
          </cell>
          <cell r="S667">
            <v>9252</v>
          </cell>
          <cell r="T667">
            <v>10855</v>
          </cell>
          <cell r="U667">
            <v>12435</v>
          </cell>
          <cell r="W667">
            <v>13929</v>
          </cell>
          <cell r="X667">
            <v>15743</v>
          </cell>
          <cell r="Y667">
            <v>17536</v>
          </cell>
          <cell r="Z667">
            <v>18761</v>
          </cell>
          <cell r="AA667">
            <v>19746</v>
          </cell>
        </row>
        <row r="668">
          <cell r="A668">
            <v>1</v>
          </cell>
          <cell r="B668">
            <v>96</v>
          </cell>
          <cell r="C668" t="str">
            <v>TR</v>
          </cell>
          <cell r="D668" t="str">
            <v xml:space="preserve"> T</v>
          </cell>
          <cell r="E668">
            <v>2</v>
          </cell>
          <cell r="F668">
            <v>11</v>
          </cell>
          <cell r="G668">
            <v>1</v>
          </cell>
          <cell r="H668">
            <v>1</v>
          </cell>
          <cell r="K668" t="str">
            <v>28</v>
          </cell>
          <cell r="M668" t="str">
            <v>011</v>
          </cell>
          <cell r="Q668">
            <v>179464</v>
          </cell>
          <cell r="R668">
            <v>13030</v>
          </cell>
          <cell r="S668">
            <v>12998</v>
          </cell>
          <cell r="T668">
            <v>14003</v>
          </cell>
          <cell r="U668">
            <v>13287</v>
          </cell>
          <cell r="W668">
            <v>13016</v>
          </cell>
          <cell r="X668">
            <v>13892</v>
          </cell>
          <cell r="Y668">
            <v>16114</v>
          </cell>
          <cell r="Z668">
            <v>17828</v>
          </cell>
          <cell r="AA668">
            <v>18846</v>
          </cell>
        </row>
        <row r="669">
          <cell r="A669">
            <v>1</v>
          </cell>
          <cell r="B669">
            <v>96</v>
          </cell>
          <cell r="C669" t="str">
            <v>TR</v>
          </cell>
          <cell r="D669" t="str">
            <v xml:space="preserve"> T</v>
          </cell>
          <cell r="E669">
            <v>2</v>
          </cell>
          <cell r="F669">
            <v>11</v>
          </cell>
          <cell r="G669">
            <v>1</v>
          </cell>
          <cell r="H669">
            <v>1</v>
          </cell>
          <cell r="K669" t="str">
            <v>28</v>
          </cell>
          <cell r="M669" t="str">
            <v>012</v>
          </cell>
          <cell r="Q669">
            <v>1430348</v>
          </cell>
          <cell r="R669">
            <v>124295</v>
          </cell>
          <cell r="S669">
            <v>105402</v>
          </cell>
          <cell r="T669">
            <v>98378</v>
          </cell>
          <cell r="U669">
            <v>105297</v>
          </cell>
          <cell r="W669">
            <v>104766</v>
          </cell>
          <cell r="X669">
            <v>116174</v>
          </cell>
          <cell r="Y669">
            <v>122523</v>
          </cell>
          <cell r="Z669">
            <v>128592</v>
          </cell>
          <cell r="AA669">
            <v>138365</v>
          </cell>
        </row>
        <row r="670">
          <cell r="A670">
            <v>1</v>
          </cell>
          <cell r="B670">
            <v>96</v>
          </cell>
          <cell r="C670" t="str">
            <v>TR</v>
          </cell>
          <cell r="D670" t="str">
            <v xml:space="preserve"> T</v>
          </cell>
          <cell r="E670">
            <v>2</v>
          </cell>
          <cell r="F670">
            <v>11</v>
          </cell>
          <cell r="G670">
            <v>1</v>
          </cell>
          <cell r="H670">
            <v>1</v>
          </cell>
          <cell r="K670" t="str">
            <v>28</v>
          </cell>
          <cell r="M670" t="str">
            <v>013</v>
          </cell>
          <cell r="Q670">
            <v>907782</v>
          </cell>
          <cell r="R670">
            <v>77526</v>
          </cell>
          <cell r="S670">
            <v>59954</v>
          </cell>
          <cell r="T670">
            <v>54934</v>
          </cell>
          <cell r="U670">
            <v>58533</v>
          </cell>
          <cell r="W670">
            <v>62479</v>
          </cell>
          <cell r="X670">
            <v>69902</v>
          </cell>
          <cell r="Y670">
            <v>76183</v>
          </cell>
          <cell r="Z670">
            <v>85191</v>
          </cell>
          <cell r="AA670">
            <v>98202</v>
          </cell>
        </row>
        <row r="671">
          <cell r="A671">
            <v>1</v>
          </cell>
          <cell r="B671">
            <v>96</v>
          </cell>
          <cell r="C671" t="str">
            <v>TR</v>
          </cell>
          <cell r="D671" t="str">
            <v xml:space="preserve"> T</v>
          </cell>
          <cell r="E671">
            <v>2</v>
          </cell>
          <cell r="F671">
            <v>11</v>
          </cell>
          <cell r="G671">
            <v>1</v>
          </cell>
          <cell r="H671">
            <v>1</v>
          </cell>
          <cell r="K671" t="str">
            <v>28</v>
          </cell>
          <cell r="M671" t="str">
            <v>014</v>
          </cell>
          <cell r="Q671">
            <v>522566</v>
          </cell>
          <cell r="R671">
            <v>46768</v>
          </cell>
          <cell r="S671">
            <v>45448</v>
          </cell>
          <cell r="T671">
            <v>43444</v>
          </cell>
          <cell r="U671">
            <v>46764</v>
          </cell>
          <cell r="W671">
            <v>42288</v>
          </cell>
          <cell r="X671">
            <v>46272</v>
          </cell>
          <cell r="Y671">
            <v>46340</v>
          </cell>
          <cell r="Z671">
            <v>43402</v>
          </cell>
          <cell r="AA671">
            <v>40163</v>
          </cell>
        </row>
        <row r="672">
          <cell r="A672">
            <v>1</v>
          </cell>
          <cell r="B672">
            <v>96</v>
          </cell>
          <cell r="C672" t="str">
            <v>TR</v>
          </cell>
          <cell r="D672" t="str">
            <v xml:space="preserve"> T</v>
          </cell>
          <cell r="E672">
            <v>2</v>
          </cell>
          <cell r="F672">
            <v>11</v>
          </cell>
          <cell r="G672">
            <v>1</v>
          </cell>
          <cell r="H672">
            <v>1</v>
          </cell>
          <cell r="K672" t="str">
            <v>28</v>
          </cell>
          <cell r="M672" t="str">
            <v>015</v>
          </cell>
          <cell r="Q672">
            <v>2759529</v>
          </cell>
          <cell r="R672">
            <v>218422</v>
          </cell>
          <cell r="S672">
            <v>218521</v>
          </cell>
          <cell r="T672">
            <v>221251</v>
          </cell>
          <cell r="U672">
            <v>228498</v>
          </cell>
          <cell r="W672">
            <v>238233</v>
          </cell>
          <cell r="X672">
            <v>243398</v>
          </cell>
          <cell r="Y672">
            <v>245653</v>
          </cell>
          <cell r="Z672">
            <v>250222</v>
          </cell>
          <cell r="AA672">
            <v>257096</v>
          </cell>
        </row>
        <row r="673">
          <cell r="A673">
            <v>2</v>
          </cell>
          <cell r="B673">
            <v>96</v>
          </cell>
          <cell r="C673" t="str">
            <v>TR</v>
          </cell>
          <cell r="D673" t="str">
            <v xml:space="preserve"> T</v>
          </cell>
          <cell r="E673">
            <v>2</v>
          </cell>
          <cell r="F673">
            <v>11</v>
          </cell>
          <cell r="G673">
            <v>1</v>
          </cell>
          <cell r="H673">
            <v>1</v>
          </cell>
          <cell r="K673" t="str">
            <v>28</v>
          </cell>
          <cell r="M673" t="str">
            <v>016</v>
          </cell>
          <cell r="Q673">
            <v>1818259</v>
          </cell>
          <cell r="R673">
            <v>159823</v>
          </cell>
          <cell r="S673">
            <v>139212</v>
          </cell>
          <cell r="T673">
            <v>131917</v>
          </cell>
          <cell r="U673">
            <v>138407</v>
          </cell>
          <cell r="W673">
            <v>137948</v>
          </cell>
          <cell r="X673">
            <v>149937</v>
          </cell>
          <cell r="Y673">
            <v>156847</v>
          </cell>
          <cell r="Z673">
            <v>160724</v>
          </cell>
          <cell r="AA673">
            <v>171587</v>
          </cell>
        </row>
        <row r="674">
          <cell r="A674">
            <v>1</v>
          </cell>
          <cell r="B674">
            <v>96</v>
          </cell>
          <cell r="C674" t="str">
            <v>TR</v>
          </cell>
          <cell r="D674" t="str">
            <v xml:space="preserve"> T</v>
          </cell>
          <cell r="E674">
            <v>2</v>
          </cell>
          <cell r="F674">
            <v>11</v>
          </cell>
          <cell r="G674">
            <v>1</v>
          </cell>
          <cell r="H674">
            <v>1</v>
          </cell>
          <cell r="K674" t="str">
            <v>29</v>
          </cell>
          <cell r="M674" t="str">
            <v>TTT</v>
          </cell>
          <cell r="Q674">
            <v>662192</v>
          </cell>
          <cell r="R674">
            <v>50278</v>
          </cell>
          <cell r="S674">
            <v>51173</v>
          </cell>
          <cell r="T674">
            <v>51549</v>
          </cell>
          <cell r="U674">
            <v>52728</v>
          </cell>
          <cell r="W674">
            <v>54380</v>
          </cell>
          <cell r="X674">
            <v>54564</v>
          </cell>
          <cell r="Y674">
            <v>55455</v>
          </cell>
          <cell r="Z674">
            <v>57647</v>
          </cell>
          <cell r="AA674">
            <v>63316</v>
          </cell>
        </row>
        <row r="675">
          <cell r="A675">
            <v>1</v>
          </cell>
          <cell r="B675">
            <v>96</v>
          </cell>
          <cell r="C675" t="str">
            <v>TR</v>
          </cell>
          <cell r="D675" t="str">
            <v xml:space="preserve"> T</v>
          </cell>
          <cell r="E675">
            <v>2</v>
          </cell>
          <cell r="F675">
            <v>11</v>
          </cell>
          <cell r="G675">
            <v>1</v>
          </cell>
          <cell r="H675">
            <v>1</v>
          </cell>
          <cell r="K675" t="str">
            <v>29</v>
          </cell>
          <cell r="M675" t="str">
            <v>001</v>
          </cell>
          <cell r="Q675">
            <v>456515</v>
          </cell>
          <cell r="R675">
            <v>34723</v>
          </cell>
          <cell r="S675">
            <v>38089</v>
          </cell>
          <cell r="T675">
            <v>39539</v>
          </cell>
          <cell r="U675">
            <v>40325</v>
          </cell>
          <cell r="W675">
            <v>40850</v>
          </cell>
          <cell r="X675">
            <v>40290</v>
          </cell>
          <cell r="Y675">
            <v>39244</v>
          </cell>
          <cell r="Z675">
            <v>39025</v>
          </cell>
          <cell r="AA675">
            <v>41474</v>
          </cell>
        </row>
        <row r="676">
          <cell r="A676">
            <v>1</v>
          </cell>
          <cell r="B676">
            <v>96</v>
          </cell>
          <cell r="C676" t="str">
            <v>TR</v>
          </cell>
          <cell r="D676" t="str">
            <v xml:space="preserve"> T</v>
          </cell>
          <cell r="E676">
            <v>2</v>
          </cell>
          <cell r="F676">
            <v>11</v>
          </cell>
          <cell r="G676">
            <v>1</v>
          </cell>
          <cell r="H676">
            <v>1</v>
          </cell>
          <cell r="K676" t="str">
            <v>29</v>
          </cell>
          <cell r="M676" t="str">
            <v>002</v>
          </cell>
          <cell r="Q676">
            <v>362842</v>
          </cell>
          <cell r="R676">
            <v>28924</v>
          </cell>
          <cell r="S676">
            <v>29820</v>
          </cell>
          <cell r="T676">
            <v>31491</v>
          </cell>
          <cell r="U676">
            <v>31251</v>
          </cell>
          <cell r="W676">
            <v>31126</v>
          </cell>
          <cell r="X676">
            <v>31047</v>
          </cell>
          <cell r="Y676">
            <v>30816</v>
          </cell>
          <cell r="Z676">
            <v>31534</v>
          </cell>
          <cell r="AA676">
            <v>34157</v>
          </cell>
        </row>
        <row r="677">
          <cell r="A677">
            <v>1</v>
          </cell>
          <cell r="B677">
            <v>96</v>
          </cell>
          <cell r="C677" t="str">
            <v>TR</v>
          </cell>
          <cell r="D677" t="str">
            <v xml:space="preserve"> T</v>
          </cell>
          <cell r="E677">
            <v>2</v>
          </cell>
          <cell r="F677">
            <v>11</v>
          </cell>
          <cell r="G677">
            <v>1</v>
          </cell>
          <cell r="H677">
            <v>1</v>
          </cell>
          <cell r="K677" t="str">
            <v>29</v>
          </cell>
          <cell r="M677" t="str">
            <v>003</v>
          </cell>
          <cell r="Q677">
            <v>291718</v>
          </cell>
          <cell r="R677">
            <v>22684</v>
          </cell>
          <cell r="S677">
            <v>23515</v>
          </cell>
          <cell r="T677">
            <v>24398</v>
          </cell>
          <cell r="U677">
            <v>24364</v>
          </cell>
          <cell r="W677">
            <v>24719</v>
          </cell>
          <cell r="X677">
            <v>24754</v>
          </cell>
          <cell r="Y677">
            <v>25125</v>
          </cell>
          <cell r="Z677">
            <v>26155</v>
          </cell>
          <cell r="AA677">
            <v>28330</v>
          </cell>
        </row>
        <row r="678">
          <cell r="A678">
            <v>1</v>
          </cell>
          <cell r="B678">
            <v>96</v>
          </cell>
          <cell r="C678" t="str">
            <v>TR</v>
          </cell>
          <cell r="D678" t="str">
            <v xml:space="preserve"> T</v>
          </cell>
          <cell r="E678">
            <v>2</v>
          </cell>
          <cell r="F678">
            <v>11</v>
          </cell>
          <cell r="G678">
            <v>1</v>
          </cell>
          <cell r="H678">
            <v>1</v>
          </cell>
          <cell r="K678" t="str">
            <v>29</v>
          </cell>
          <cell r="M678" t="str">
            <v>004</v>
          </cell>
          <cell r="Q678">
            <v>12238</v>
          </cell>
          <cell r="R678">
            <v>1282</v>
          </cell>
          <cell r="S678">
            <v>1349</v>
          </cell>
          <cell r="T678">
            <v>1621</v>
          </cell>
          <cell r="U678">
            <v>1356</v>
          </cell>
          <cell r="W678">
            <v>1196</v>
          </cell>
          <cell r="X678">
            <v>936</v>
          </cell>
          <cell r="Y678">
            <v>838</v>
          </cell>
          <cell r="Z678">
            <v>746</v>
          </cell>
          <cell r="AA678">
            <v>817</v>
          </cell>
        </row>
        <row r="679">
          <cell r="A679">
            <v>1</v>
          </cell>
          <cell r="B679">
            <v>96</v>
          </cell>
          <cell r="C679" t="str">
            <v>TR</v>
          </cell>
          <cell r="D679" t="str">
            <v xml:space="preserve"> T</v>
          </cell>
          <cell r="E679">
            <v>2</v>
          </cell>
          <cell r="F679">
            <v>11</v>
          </cell>
          <cell r="G679">
            <v>1</v>
          </cell>
          <cell r="H679">
            <v>1</v>
          </cell>
          <cell r="K679" t="str">
            <v>29</v>
          </cell>
          <cell r="M679" t="str">
            <v>005</v>
          </cell>
          <cell r="Q679">
            <v>36805</v>
          </cell>
          <cell r="R679">
            <v>3113</v>
          </cell>
          <cell r="S679">
            <v>3078</v>
          </cell>
          <cell r="T679">
            <v>3500</v>
          </cell>
          <cell r="U679">
            <v>3465</v>
          </cell>
          <cell r="W679">
            <v>3156</v>
          </cell>
          <cell r="X679">
            <v>3225</v>
          </cell>
          <cell r="Y679">
            <v>3098</v>
          </cell>
          <cell r="Z679">
            <v>2832</v>
          </cell>
          <cell r="AA679">
            <v>2961</v>
          </cell>
        </row>
        <row r="680">
          <cell r="A680">
            <v>1</v>
          </cell>
          <cell r="B680">
            <v>96</v>
          </cell>
          <cell r="C680" t="str">
            <v>TR</v>
          </cell>
          <cell r="D680" t="str">
            <v xml:space="preserve"> T</v>
          </cell>
          <cell r="E680">
            <v>2</v>
          </cell>
          <cell r="F680">
            <v>11</v>
          </cell>
          <cell r="G680">
            <v>1</v>
          </cell>
          <cell r="H680">
            <v>1</v>
          </cell>
          <cell r="K680" t="str">
            <v>29</v>
          </cell>
          <cell r="M680" t="str">
            <v>006</v>
          </cell>
          <cell r="Q680">
            <v>22081</v>
          </cell>
          <cell r="R680">
            <v>1844</v>
          </cell>
          <cell r="S680">
            <v>1878</v>
          </cell>
          <cell r="T680">
            <v>1972</v>
          </cell>
          <cell r="U680">
            <v>2066</v>
          </cell>
          <cell r="W680">
            <v>2054</v>
          </cell>
          <cell r="X680">
            <v>2132</v>
          </cell>
          <cell r="Y680">
            <v>1755</v>
          </cell>
          <cell r="Z680">
            <v>1800</v>
          </cell>
          <cell r="AA680">
            <v>2049</v>
          </cell>
        </row>
        <row r="681">
          <cell r="A681">
            <v>1</v>
          </cell>
          <cell r="B681">
            <v>96</v>
          </cell>
          <cell r="C681" t="str">
            <v>TR</v>
          </cell>
          <cell r="D681" t="str">
            <v xml:space="preserve"> T</v>
          </cell>
          <cell r="E681">
            <v>2</v>
          </cell>
          <cell r="F681">
            <v>11</v>
          </cell>
          <cell r="G681">
            <v>1</v>
          </cell>
          <cell r="H681">
            <v>1</v>
          </cell>
          <cell r="K681" t="str">
            <v>29</v>
          </cell>
          <cell r="M681" t="str">
            <v>007</v>
          </cell>
          <cell r="Q681">
            <v>93673</v>
          </cell>
          <cell r="R681">
            <v>5799</v>
          </cell>
          <cell r="S681">
            <v>8269</v>
          </cell>
          <cell r="T681">
            <v>8048</v>
          </cell>
          <cell r="U681">
            <v>9074</v>
          </cell>
          <cell r="W681">
            <v>9724</v>
          </cell>
          <cell r="X681">
            <v>9242</v>
          </cell>
          <cell r="Y681">
            <v>8428</v>
          </cell>
          <cell r="Z681">
            <v>7491</v>
          </cell>
          <cell r="AA681">
            <v>7317</v>
          </cell>
        </row>
        <row r="682">
          <cell r="A682">
            <v>1</v>
          </cell>
          <cell r="B682">
            <v>96</v>
          </cell>
          <cell r="C682" t="str">
            <v>TR</v>
          </cell>
          <cell r="D682" t="str">
            <v xml:space="preserve"> T</v>
          </cell>
          <cell r="E682">
            <v>2</v>
          </cell>
          <cell r="F682">
            <v>11</v>
          </cell>
          <cell r="G682">
            <v>1</v>
          </cell>
          <cell r="H682">
            <v>1</v>
          </cell>
          <cell r="K682" t="str">
            <v>29</v>
          </cell>
          <cell r="M682" t="str">
            <v>008</v>
          </cell>
          <cell r="Q682">
            <v>205676</v>
          </cell>
          <cell r="R682">
            <v>15554</v>
          </cell>
          <cell r="S682">
            <v>13084</v>
          </cell>
          <cell r="T682">
            <v>12010</v>
          </cell>
          <cell r="U682">
            <v>12403</v>
          </cell>
          <cell r="W682">
            <v>13530</v>
          </cell>
          <cell r="X682">
            <v>14275</v>
          </cell>
          <cell r="Y682">
            <v>16211</v>
          </cell>
          <cell r="Z682">
            <v>18623</v>
          </cell>
          <cell r="AA682">
            <v>21841</v>
          </cell>
        </row>
        <row r="683">
          <cell r="A683">
            <v>1</v>
          </cell>
          <cell r="B683">
            <v>96</v>
          </cell>
          <cell r="C683" t="str">
            <v>TR</v>
          </cell>
          <cell r="D683" t="str">
            <v xml:space="preserve"> T</v>
          </cell>
          <cell r="E683">
            <v>2</v>
          </cell>
          <cell r="F683">
            <v>11</v>
          </cell>
          <cell r="G683">
            <v>1</v>
          </cell>
          <cell r="H683">
            <v>1</v>
          </cell>
          <cell r="K683" t="str">
            <v>29</v>
          </cell>
          <cell r="M683" t="str">
            <v>009</v>
          </cell>
          <cell r="Q683">
            <v>46017</v>
          </cell>
          <cell r="R683">
            <v>3411</v>
          </cell>
          <cell r="S683">
            <v>2902</v>
          </cell>
          <cell r="T683">
            <v>3051</v>
          </cell>
          <cell r="U683">
            <v>3363</v>
          </cell>
          <cell r="W683">
            <v>3602</v>
          </cell>
          <cell r="X683">
            <v>3822</v>
          </cell>
          <cell r="Y683">
            <v>3823</v>
          </cell>
          <cell r="Z683">
            <v>3840</v>
          </cell>
          <cell r="AA683">
            <v>3947</v>
          </cell>
        </row>
        <row r="684">
          <cell r="A684">
            <v>1</v>
          </cell>
          <cell r="B684">
            <v>96</v>
          </cell>
          <cell r="C684" t="str">
            <v>TR</v>
          </cell>
          <cell r="D684" t="str">
            <v xml:space="preserve"> T</v>
          </cell>
          <cell r="E684">
            <v>2</v>
          </cell>
          <cell r="F684">
            <v>11</v>
          </cell>
          <cell r="G684">
            <v>1</v>
          </cell>
          <cell r="H684">
            <v>1</v>
          </cell>
          <cell r="K684" t="str">
            <v>29</v>
          </cell>
          <cell r="M684" t="str">
            <v>010</v>
          </cell>
          <cell r="Q684">
            <v>10086</v>
          </cell>
          <cell r="R684">
            <v>797</v>
          </cell>
          <cell r="S684">
            <v>821</v>
          </cell>
          <cell r="T684">
            <v>939</v>
          </cell>
          <cell r="U684">
            <v>986</v>
          </cell>
          <cell r="W684">
            <v>1003</v>
          </cell>
          <cell r="X684">
            <v>1054</v>
          </cell>
          <cell r="Y684">
            <v>1041</v>
          </cell>
          <cell r="Z684">
            <v>894</v>
          </cell>
          <cell r="AA684">
            <v>772</v>
          </cell>
        </row>
        <row r="685">
          <cell r="A685">
            <v>1</v>
          </cell>
          <cell r="B685">
            <v>96</v>
          </cell>
          <cell r="C685" t="str">
            <v>TR</v>
          </cell>
          <cell r="D685" t="str">
            <v xml:space="preserve"> T</v>
          </cell>
          <cell r="E685">
            <v>2</v>
          </cell>
          <cell r="F685">
            <v>11</v>
          </cell>
          <cell r="G685">
            <v>1</v>
          </cell>
          <cell r="H685">
            <v>1</v>
          </cell>
          <cell r="K685" t="str">
            <v>29</v>
          </cell>
          <cell r="M685" t="str">
            <v>011</v>
          </cell>
          <cell r="Q685">
            <v>35931</v>
          </cell>
          <cell r="R685">
            <v>2613</v>
          </cell>
          <cell r="S685">
            <v>2081</v>
          </cell>
          <cell r="T685">
            <v>2112</v>
          </cell>
          <cell r="U685">
            <v>2377</v>
          </cell>
          <cell r="W685">
            <v>2599</v>
          </cell>
          <cell r="X685">
            <v>2768</v>
          </cell>
          <cell r="Y685">
            <v>2783</v>
          </cell>
          <cell r="Z685">
            <v>2946</v>
          </cell>
          <cell r="AA685">
            <v>3175</v>
          </cell>
        </row>
        <row r="686">
          <cell r="A686">
            <v>1</v>
          </cell>
          <cell r="B686">
            <v>96</v>
          </cell>
          <cell r="C686" t="str">
            <v>TR</v>
          </cell>
          <cell r="D686" t="str">
            <v xml:space="preserve"> T</v>
          </cell>
          <cell r="E686">
            <v>2</v>
          </cell>
          <cell r="F686">
            <v>11</v>
          </cell>
          <cell r="G686">
            <v>1</v>
          </cell>
          <cell r="H686">
            <v>1</v>
          </cell>
          <cell r="K686" t="str">
            <v>29</v>
          </cell>
          <cell r="M686" t="str">
            <v>012</v>
          </cell>
          <cell r="Q686">
            <v>159660</v>
          </cell>
          <cell r="R686">
            <v>12143</v>
          </cell>
          <cell r="S686">
            <v>10182</v>
          </cell>
          <cell r="T686">
            <v>8960</v>
          </cell>
          <cell r="U686">
            <v>9040</v>
          </cell>
          <cell r="W686">
            <v>9928</v>
          </cell>
          <cell r="X686">
            <v>10453</v>
          </cell>
          <cell r="Y686">
            <v>12387</v>
          </cell>
          <cell r="Z686">
            <v>14783</v>
          </cell>
          <cell r="AA686">
            <v>17895</v>
          </cell>
        </row>
        <row r="687">
          <cell r="A687">
            <v>1</v>
          </cell>
          <cell r="B687">
            <v>96</v>
          </cell>
          <cell r="C687" t="str">
            <v>TR</v>
          </cell>
          <cell r="D687" t="str">
            <v xml:space="preserve"> T</v>
          </cell>
          <cell r="E687">
            <v>2</v>
          </cell>
          <cell r="F687">
            <v>11</v>
          </cell>
          <cell r="G687">
            <v>1</v>
          </cell>
          <cell r="H687">
            <v>1</v>
          </cell>
          <cell r="K687" t="str">
            <v>29</v>
          </cell>
          <cell r="M687" t="str">
            <v>013</v>
          </cell>
          <cell r="Q687">
            <v>123949</v>
          </cell>
          <cell r="R687">
            <v>9992</v>
          </cell>
          <cell r="S687">
            <v>8570</v>
          </cell>
          <cell r="T687">
            <v>7386</v>
          </cell>
          <cell r="U687">
            <v>7501</v>
          </cell>
          <cell r="W687">
            <v>8061</v>
          </cell>
          <cell r="X687">
            <v>7629</v>
          </cell>
          <cell r="Y687">
            <v>8990</v>
          </cell>
          <cell r="Z687">
            <v>11007</v>
          </cell>
          <cell r="AA687">
            <v>13305</v>
          </cell>
        </row>
        <row r="688">
          <cell r="A688">
            <v>1</v>
          </cell>
          <cell r="B688">
            <v>96</v>
          </cell>
          <cell r="C688" t="str">
            <v>TR</v>
          </cell>
          <cell r="D688" t="str">
            <v xml:space="preserve"> T</v>
          </cell>
          <cell r="E688">
            <v>2</v>
          </cell>
          <cell r="F688">
            <v>11</v>
          </cell>
          <cell r="G688">
            <v>1</v>
          </cell>
          <cell r="H688">
            <v>1</v>
          </cell>
          <cell r="K688" t="str">
            <v>29</v>
          </cell>
          <cell r="M688" t="str">
            <v>014</v>
          </cell>
          <cell r="Q688">
            <v>35710</v>
          </cell>
          <cell r="R688">
            <v>2152</v>
          </cell>
          <cell r="S688">
            <v>1611</v>
          </cell>
          <cell r="T688">
            <v>1574</v>
          </cell>
          <cell r="U688">
            <v>1539</v>
          </cell>
          <cell r="W688">
            <v>1867</v>
          </cell>
          <cell r="X688">
            <v>2824</v>
          </cell>
          <cell r="Y688">
            <v>3397</v>
          </cell>
          <cell r="Z688">
            <v>3775</v>
          </cell>
          <cell r="AA688">
            <v>4590</v>
          </cell>
        </row>
        <row r="689">
          <cell r="A689">
            <v>1</v>
          </cell>
          <cell r="B689">
            <v>96</v>
          </cell>
          <cell r="C689" t="str">
            <v>TR</v>
          </cell>
          <cell r="D689" t="str">
            <v xml:space="preserve"> T</v>
          </cell>
          <cell r="E689">
            <v>2</v>
          </cell>
          <cell r="F689">
            <v>11</v>
          </cell>
          <cell r="G689">
            <v>1</v>
          </cell>
          <cell r="H689">
            <v>1</v>
          </cell>
          <cell r="K689" t="str">
            <v>29</v>
          </cell>
          <cell r="M689" t="str">
            <v>015</v>
          </cell>
          <cell r="Q689">
            <v>408859</v>
          </cell>
          <cell r="R689">
            <v>32335</v>
          </cell>
          <cell r="S689">
            <v>32722</v>
          </cell>
          <cell r="T689">
            <v>34542</v>
          </cell>
          <cell r="U689">
            <v>34614</v>
          </cell>
          <cell r="W689">
            <v>34728</v>
          </cell>
          <cell r="X689">
            <v>34870</v>
          </cell>
          <cell r="Y689">
            <v>34639</v>
          </cell>
          <cell r="Z689">
            <v>35374</v>
          </cell>
          <cell r="AA689">
            <v>38104</v>
          </cell>
        </row>
        <row r="690">
          <cell r="A690">
            <v>2</v>
          </cell>
          <cell r="B690">
            <v>96</v>
          </cell>
          <cell r="C690" t="str">
            <v>TR</v>
          </cell>
          <cell r="D690" t="str">
            <v xml:space="preserve"> T</v>
          </cell>
          <cell r="E690">
            <v>2</v>
          </cell>
          <cell r="F690">
            <v>11</v>
          </cell>
          <cell r="G690">
            <v>1</v>
          </cell>
          <cell r="H690">
            <v>1</v>
          </cell>
          <cell r="K690" t="str">
            <v>29</v>
          </cell>
          <cell r="M690" t="str">
            <v>016</v>
          </cell>
          <cell r="Q690">
            <v>253332</v>
          </cell>
          <cell r="R690">
            <v>17943</v>
          </cell>
          <cell r="S690">
            <v>18451</v>
          </cell>
          <cell r="T690">
            <v>17007</v>
          </cell>
          <cell r="U690">
            <v>18114</v>
          </cell>
          <cell r="W690">
            <v>19652</v>
          </cell>
          <cell r="X690">
            <v>19695</v>
          </cell>
          <cell r="Y690">
            <v>20816</v>
          </cell>
          <cell r="Z690">
            <v>22274</v>
          </cell>
          <cell r="AA690">
            <v>25212</v>
          </cell>
        </row>
        <row r="691">
          <cell r="A691">
            <v>1</v>
          </cell>
          <cell r="B691">
            <v>96</v>
          </cell>
          <cell r="C691" t="str">
            <v>TR</v>
          </cell>
          <cell r="D691" t="str">
            <v xml:space="preserve"> T</v>
          </cell>
          <cell r="E691">
            <v>2</v>
          </cell>
          <cell r="F691">
            <v>11</v>
          </cell>
          <cell r="G691">
            <v>1</v>
          </cell>
          <cell r="H691">
            <v>1</v>
          </cell>
          <cell r="K691" t="str">
            <v>30</v>
          </cell>
          <cell r="M691" t="str">
            <v>TTT</v>
          </cell>
          <cell r="Q691">
            <v>613041</v>
          </cell>
          <cell r="R691">
            <v>51789</v>
          </cell>
          <cell r="S691">
            <v>47270</v>
          </cell>
          <cell r="T691">
            <v>45569</v>
          </cell>
          <cell r="U691">
            <v>45322</v>
          </cell>
          <cell r="W691">
            <v>47318</v>
          </cell>
          <cell r="X691">
            <v>50120</v>
          </cell>
          <cell r="Y691">
            <v>54004</v>
          </cell>
          <cell r="Z691">
            <v>54524</v>
          </cell>
          <cell r="AA691">
            <v>58652</v>
          </cell>
        </row>
        <row r="692">
          <cell r="A692">
            <v>1</v>
          </cell>
          <cell r="B692">
            <v>96</v>
          </cell>
          <cell r="C692" t="str">
            <v>TR</v>
          </cell>
          <cell r="D692" t="str">
            <v xml:space="preserve"> T</v>
          </cell>
          <cell r="E692">
            <v>2</v>
          </cell>
          <cell r="F692">
            <v>11</v>
          </cell>
          <cell r="G692">
            <v>1</v>
          </cell>
          <cell r="H692">
            <v>1</v>
          </cell>
          <cell r="K692" t="str">
            <v>30</v>
          </cell>
          <cell r="M692" t="str">
            <v>001</v>
          </cell>
          <cell r="Q692">
            <v>364848</v>
          </cell>
          <cell r="R692">
            <v>29782</v>
          </cell>
          <cell r="S692">
            <v>28041</v>
          </cell>
          <cell r="T692">
            <v>28147</v>
          </cell>
          <cell r="U692">
            <v>29757</v>
          </cell>
          <cell r="W692">
            <v>30759</v>
          </cell>
          <cell r="X692">
            <v>31344</v>
          </cell>
          <cell r="Y692">
            <v>33357</v>
          </cell>
          <cell r="Z692">
            <v>32636</v>
          </cell>
          <cell r="AA692">
            <v>32912</v>
          </cell>
        </row>
        <row r="693">
          <cell r="A693">
            <v>1</v>
          </cell>
          <cell r="B693">
            <v>96</v>
          </cell>
          <cell r="C693" t="str">
            <v>TR</v>
          </cell>
          <cell r="D693" t="str">
            <v xml:space="preserve"> T</v>
          </cell>
          <cell r="E693">
            <v>2</v>
          </cell>
          <cell r="F693">
            <v>11</v>
          </cell>
          <cell r="G693">
            <v>1</v>
          </cell>
          <cell r="H693">
            <v>1</v>
          </cell>
          <cell r="K693" t="str">
            <v>30</v>
          </cell>
          <cell r="M693" t="str">
            <v>002</v>
          </cell>
          <cell r="Q693">
            <v>282470</v>
          </cell>
          <cell r="R693">
            <v>22503</v>
          </cell>
          <cell r="S693">
            <v>21558</v>
          </cell>
          <cell r="T693">
            <v>21321</v>
          </cell>
          <cell r="U693">
            <v>22529</v>
          </cell>
          <cell r="W693">
            <v>23596</v>
          </cell>
          <cell r="X693">
            <v>24293</v>
          </cell>
          <cell r="Y693">
            <v>25449</v>
          </cell>
          <cell r="Z693">
            <v>26506</v>
          </cell>
          <cell r="AA693">
            <v>26589</v>
          </cell>
        </row>
        <row r="694">
          <cell r="A694">
            <v>1</v>
          </cell>
          <cell r="B694">
            <v>96</v>
          </cell>
          <cell r="C694" t="str">
            <v>TR</v>
          </cell>
          <cell r="D694" t="str">
            <v xml:space="preserve"> T</v>
          </cell>
          <cell r="E694">
            <v>2</v>
          </cell>
          <cell r="F694">
            <v>11</v>
          </cell>
          <cell r="G694">
            <v>1</v>
          </cell>
          <cell r="H694">
            <v>1</v>
          </cell>
          <cell r="K694" t="str">
            <v>30</v>
          </cell>
          <cell r="M694" t="str">
            <v>003</v>
          </cell>
          <cell r="Q694">
            <v>206512</v>
          </cell>
          <cell r="R694">
            <v>17016</v>
          </cell>
          <cell r="S694">
            <v>16705</v>
          </cell>
          <cell r="T694">
            <v>16444</v>
          </cell>
          <cell r="U694">
            <v>16776</v>
          </cell>
          <cell r="W694">
            <v>17393</v>
          </cell>
          <cell r="X694">
            <v>18109</v>
          </cell>
          <cell r="Y694">
            <v>18738</v>
          </cell>
          <cell r="Z694">
            <v>18655</v>
          </cell>
          <cell r="AA694">
            <v>18695</v>
          </cell>
        </row>
        <row r="695">
          <cell r="A695">
            <v>1</v>
          </cell>
          <cell r="B695">
            <v>96</v>
          </cell>
          <cell r="C695" t="str">
            <v>TR</v>
          </cell>
          <cell r="D695" t="str">
            <v xml:space="preserve"> T</v>
          </cell>
          <cell r="E695">
            <v>2</v>
          </cell>
          <cell r="F695">
            <v>11</v>
          </cell>
          <cell r="G695">
            <v>1</v>
          </cell>
          <cell r="H695">
            <v>1</v>
          </cell>
          <cell r="K695" t="str">
            <v>30</v>
          </cell>
          <cell r="M695" t="str">
            <v>004</v>
          </cell>
          <cell r="Q695">
            <v>15583</v>
          </cell>
          <cell r="R695">
            <v>1247</v>
          </cell>
          <cell r="S695">
            <v>984</v>
          </cell>
          <cell r="T695">
            <v>1085</v>
          </cell>
          <cell r="U695">
            <v>1230</v>
          </cell>
          <cell r="W695">
            <v>1214</v>
          </cell>
          <cell r="X695">
            <v>1218</v>
          </cell>
          <cell r="Y695">
            <v>1412</v>
          </cell>
          <cell r="Z695">
            <v>1952</v>
          </cell>
          <cell r="AA695">
            <v>1539</v>
          </cell>
        </row>
        <row r="696">
          <cell r="A696">
            <v>1</v>
          </cell>
          <cell r="B696">
            <v>96</v>
          </cell>
          <cell r="C696" t="str">
            <v>TR</v>
          </cell>
          <cell r="D696" t="str">
            <v xml:space="preserve"> T</v>
          </cell>
          <cell r="E696">
            <v>2</v>
          </cell>
          <cell r="F696">
            <v>11</v>
          </cell>
          <cell r="G696">
            <v>1</v>
          </cell>
          <cell r="H696">
            <v>1</v>
          </cell>
          <cell r="K696" t="str">
            <v>30</v>
          </cell>
          <cell r="M696" t="str">
            <v>005</v>
          </cell>
          <cell r="Q696">
            <v>37282</v>
          </cell>
          <cell r="R696">
            <v>3106</v>
          </cell>
          <cell r="S696">
            <v>2803</v>
          </cell>
          <cell r="T696">
            <v>2631</v>
          </cell>
          <cell r="U696">
            <v>3129</v>
          </cell>
          <cell r="W696">
            <v>2968</v>
          </cell>
          <cell r="X696">
            <v>2935</v>
          </cell>
          <cell r="Y696">
            <v>3132</v>
          </cell>
          <cell r="Z696">
            <v>3272</v>
          </cell>
          <cell r="AA696">
            <v>3443</v>
          </cell>
        </row>
        <row r="697">
          <cell r="A697">
            <v>1</v>
          </cell>
          <cell r="B697">
            <v>96</v>
          </cell>
          <cell r="C697" t="str">
            <v>TR</v>
          </cell>
          <cell r="D697" t="str">
            <v xml:space="preserve"> T</v>
          </cell>
          <cell r="E697">
            <v>2</v>
          </cell>
          <cell r="F697">
            <v>11</v>
          </cell>
          <cell r="G697">
            <v>1</v>
          </cell>
          <cell r="H697">
            <v>1</v>
          </cell>
          <cell r="K697" t="str">
            <v>30</v>
          </cell>
          <cell r="M697" t="str">
            <v>006</v>
          </cell>
          <cell r="Q697">
            <v>23093</v>
          </cell>
          <cell r="R697">
            <v>1134</v>
          </cell>
          <cell r="S697">
            <v>1067</v>
          </cell>
          <cell r="T697">
            <v>1161</v>
          </cell>
          <cell r="U697">
            <v>1394</v>
          </cell>
          <cell r="W697">
            <v>2021</v>
          </cell>
          <cell r="X697">
            <v>2030</v>
          </cell>
          <cell r="Y697">
            <v>2166</v>
          </cell>
          <cell r="Z697">
            <v>2627</v>
          </cell>
          <cell r="AA697">
            <v>2912</v>
          </cell>
        </row>
        <row r="698">
          <cell r="A698">
            <v>1</v>
          </cell>
          <cell r="B698">
            <v>96</v>
          </cell>
          <cell r="C698" t="str">
            <v>TR</v>
          </cell>
          <cell r="D698" t="str">
            <v xml:space="preserve"> T</v>
          </cell>
          <cell r="E698">
            <v>2</v>
          </cell>
          <cell r="F698">
            <v>11</v>
          </cell>
          <cell r="G698">
            <v>1</v>
          </cell>
          <cell r="H698">
            <v>1</v>
          </cell>
          <cell r="K698" t="str">
            <v>30</v>
          </cell>
          <cell r="M698" t="str">
            <v>007</v>
          </cell>
          <cell r="Q698">
            <v>82378</v>
          </cell>
          <cell r="R698">
            <v>7279</v>
          </cell>
          <cell r="S698">
            <v>6483</v>
          </cell>
          <cell r="T698">
            <v>6826</v>
          </cell>
          <cell r="U698">
            <v>7227</v>
          </cell>
          <cell r="W698">
            <v>7162</v>
          </cell>
          <cell r="X698">
            <v>7051</v>
          </cell>
          <cell r="Y698">
            <v>7908</v>
          </cell>
          <cell r="Z698">
            <v>6130</v>
          </cell>
          <cell r="AA698">
            <v>6323</v>
          </cell>
        </row>
        <row r="699">
          <cell r="A699">
            <v>1</v>
          </cell>
          <cell r="B699">
            <v>96</v>
          </cell>
          <cell r="C699" t="str">
            <v>TR</v>
          </cell>
          <cell r="D699" t="str">
            <v xml:space="preserve"> T</v>
          </cell>
          <cell r="E699">
            <v>2</v>
          </cell>
          <cell r="F699">
            <v>11</v>
          </cell>
          <cell r="G699">
            <v>1</v>
          </cell>
          <cell r="H699">
            <v>1</v>
          </cell>
          <cell r="K699" t="str">
            <v>30</v>
          </cell>
          <cell r="M699" t="str">
            <v>008</v>
          </cell>
          <cell r="Q699">
            <v>248193</v>
          </cell>
          <cell r="R699">
            <v>22007</v>
          </cell>
          <cell r="S699">
            <v>19229</v>
          </cell>
          <cell r="T699">
            <v>17422</v>
          </cell>
          <cell r="U699">
            <v>15565</v>
          </cell>
          <cell r="W699">
            <v>16560</v>
          </cell>
          <cell r="X699">
            <v>18776</v>
          </cell>
          <cell r="Y699">
            <v>20647</v>
          </cell>
          <cell r="Z699">
            <v>21889</v>
          </cell>
          <cell r="AA699">
            <v>25740</v>
          </cell>
        </row>
        <row r="700">
          <cell r="A700">
            <v>1</v>
          </cell>
          <cell r="B700">
            <v>96</v>
          </cell>
          <cell r="C700" t="str">
            <v>TR</v>
          </cell>
          <cell r="D700" t="str">
            <v xml:space="preserve"> T</v>
          </cell>
          <cell r="E700">
            <v>2</v>
          </cell>
          <cell r="F700">
            <v>11</v>
          </cell>
          <cell r="G700">
            <v>1</v>
          </cell>
          <cell r="H700">
            <v>1</v>
          </cell>
          <cell r="K700" t="str">
            <v>30</v>
          </cell>
          <cell r="M700" t="str">
            <v>009</v>
          </cell>
          <cell r="Q700">
            <v>80455</v>
          </cell>
          <cell r="R700">
            <v>6886</v>
          </cell>
          <cell r="S700">
            <v>6446</v>
          </cell>
          <cell r="T700">
            <v>6128</v>
          </cell>
          <cell r="U700">
            <v>6045</v>
          </cell>
          <cell r="W700">
            <v>6250</v>
          </cell>
          <cell r="X700">
            <v>6400</v>
          </cell>
          <cell r="Y700">
            <v>6795</v>
          </cell>
          <cell r="Z700">
            <v>7182</v>
          </cell>
          <cell r="AA700">
            <v>7957</v>
          </cell>
        </row>
        <row r="701">
          <cell r="A701">
            <v>1</v>
          </cell>
          <cell r="B701">
            <v>96</v>
          </cell>
          <cell r="C701" t="str">
            <v>TR</v>
          </cell>
          <cell r="D701" t="str">
            <v xml:space="preserve"> T</v>
          </cell>
          <cell r="E701">
            <v>2</v>
          </cell>
          <cell r="F701">
            <v>11</v>
          </cell>
          <cell r="G701">
            <v>1</v>
          </cell>
          <cell r="H701">
            <v>1</v>
          </cell>
          <cell r="K701" t="str">
            <v>30</v>
          </cell>
          <cell r="M701" t="str">
            <v>010</v>
          </cell>
          <cell r="Q701">
            <v>5171</v>
          </cell>
          <cell r="R701">
            <v>587</v>
          </cell>
          <cell r="S701">
            <v>442</v>
          </cell>
          <cell r="T701">
            <v>407</v>
          </cell>
          <cell r="U701">
            <v>419</v>
          </cell>
          <cell r="W701">
            <v>485</v>
          </cell>
          <cell r="X701">
            <v>397</v>
          </cell>
          <cell r="Y701">
            <v>363</v>
          </cell>
          <cell r="Z701">
            <v>321</v>
          </cell>
          <cell r="AA701">
            <v>401</v>
          </cell>
        </row>
        <row r="702">
          <cell r="A702">
            <v>1</v>
          </cell>
          <cell r="B702">
            <v>96</v>
          </cell>
          <cell r="C702" t="str">
            <v>TR</v>
          </cell>
          <cell r="D702" t="str">
            <v xml:space="preserve"> T</v>
          </cell>
          <cell r="E702">
            <v>2</v>
          </cell>
          <cell r="F702">
            <v>11</v>
          </cell>
          <cell r="G702">
            <v>1</v>
          </cell>
          <cell r="H702">
            <v>1</v>
          </cell>
          <cell r="K702" t="str">
            <v>30</v>
          </cell>
          <cell r="M702" t="str">
            <v>011</v>
          </cell>
          <cell r="Q702">
            <v>75283</v>
          </cell>
          <cell r="R702">
            <v>6300</v>
          </cell>
          <cell r="S702">
            <v>6004</v>
          </cell>
          <cell r="T702">
            <v>5721</v>
          </cell>
          <cell r="U702">
            <v>5626</v>
          </cell>
          <cell r="W702">
            <v>5765</v>
          </cell>
          <cell r="X702">
            <v>6003</v>
          </cell>
          <cell r="Y702">
            <v>6432</v>
          </cell>
          <cell r="Z702">
            <v>6861</v>
          </cell>
          <cell r="AA702">
            <v>7557</v>
          </cell>
        </row>
        <row r="703">
          <cell r="A703">
            <v>1</v>
          </cell>
          <cell r="B703">
            <v>96</v>
          </cell>
          <cell r="C703" t="str">
            <v>TR</v>
          </cell>
          <cell r="D703" t="str">
            <v xml:space="preserve"> T</v>
          </cell>
          <cell r="E703">
            <v>2</v>
          </cell>
          <cell r="F703">
            <v>11</v>
          </cell>
          <cell r="G703">
            <v>1</v>
          </cell>
          <cell r="H703">
            <v>1</v>
          </cell>
          <cell r="K703" t="str">
            <v>30</v>
          </cell>
          <cell r="M703" t="str">
            <v>012</v>
          </cell>
          <cell r="Q703">
            <v>167739</v>
          </cell>
          <cell r="R703">
            <v>15121</v>
          </cell>
          <cell r="S703">
            <v>12783</v>
          </cell>
          <cell r="T703">
            <v>11294</v>
          </cell>
          <cell r="U703">
            <v>9521</v>
          </cell>
          <cell r="W703">
            <v>10310</v>
          </cell>
          <cell r="X703">
            <v>12376</v>
          </cell>
          <cell r="Y703">
            <v>13852</v>
          </cell>
          <cell r="Z703">
            <v>14706</v>
          </cell>
          <cell r="AA703">
            <v>17783</v>
          </cell>
        </row>
        <row r="704">
          <cell r="A704">
            <v>1</v>
          </cell>
          <cell r="B704">
            <v>96</v>
          </cell>
          <cell r="C704" t="str">
            <v>TR</v>
          </cell>
          <cell r="D704" t="str">
            <v xml:space="preserve"> T</v>
          </cell>
          <cell r="E704">
            <v>2</v>
          </cell>
          <cell r="F704">
            <v>11</v>
          </cell>
          <cell r="G704">
            <v>1</v>
          </cell>
          <cell r="H704">
            <v>1</v>
          </cell>
          <cell r="K704" t="str">
            <v>30</v>
          </cell>
          <cell r="M704" t="str">
            <v>013</v>
          </cell>
          <cell r="Q704">
            <v>156027</v>
          </cell>
          <cell r="R704">
            <v>14390</v>
          </cell>
          <cell r="S704">
            <v>11883</v>
          </cell>
          <cell r="T704">
            <v>10767</v>
          </cell>
          <cell r="U704">
            <v>9164</v>
          </cell>
          <cell r="W704">
            <v>9777</v>
          </cell>
          <cell r="X704">
            <v>11460</v>
          </cell>
          <cell r="Y704">
            <v>12656</v>
          </cell>
          <cell r="Z704">
            <v>13231</v>
          </cell>
          <cell r="AA704">
            <v>15983</v>
          </cell>
        </row>
        <row r="705">
          <cell r="A705">
            <v>1</v>
          </cell>
          <cell r="B705">
            <v>96</v>
          </cell>
          <cell r="C705" t="str">
            <v>TR</v>
          </cell>
          <cell r="D705" t="str">
            <v xml:space="preserve"> T</v>
          </cell>
          <cell r="E705">
            <v>2</v>
          </cell>
          <cell r="F705">
            <v>11</v>
          </cell>
          <cell r="G705">
            <v>1</v>
          </cell>
          <cell r="H705">
            <v>1</v>
          </cell>
          <cell r="K705" t="str">
            <v>30</v>
          </cell>
          <cell r="M705" t="str">
            <v>014</v>
          </cell>
          <cell r="Q705">
            <v>11711</v>
          </cell>
          <cell r="R705">
            <v>731</v>
          </cell>
          <cell r="S705">
            <v>900</v>
          </cell>
          <cell r="T705">
            <v>527</v>
          </cell>
          <cell r="U705">
            <v>357</v>
          </cell>
          <cell r="W705">
            <v>533</v>
          </cell>
          <cell r="X705">
            <v>916</v>
          </cell>
          <cell r="Y705">
            <v>1196</v>
          </cell>
          <cell r="Z705">
            <v>1475</v>
          </cell>
          <cell r="AA705">
            <v>1800</v>
          </cell>
        </row>
        <row r="706">
          <cell r="A706">
            <v>1</v>
          </cell>
          <cell r="B706">
            <v>96</v>
          </cell>
          <cell r="C706" t="str">
            <v>TR</v>
          </cell>
          <cell r="D706" t="str">
            <v xml:space="preserve"> T</v>
          </cell>
          <cell r="E706">
            <v>2</v>
          </cell>
          <cell r="F706">
            <v>11</v>
          </cell>
          <cell r="G706">
            <v>1</v>
          </cell>
          <cell r="H706">
            <v>1</v>
          </cell>
          <cell r="K706" t="str">
            <v>30</v>
          </cell>
          <cell r="M706" t="str">
            <v>015</v>
          </cell>
          <cell r="Q706">
            <v>362925</v>
          </cell>
          <cell r="R706">
            <v>29389</v>
          </cell>
          <cell r="S706">
            <v>28003</v>
          </cell>
          <cell r="T706">
            <v>27449</v>
          </cell>
          <cell r="U706">
            <v>28574</v>
          </cell>
          <cell r="W706">
            <v>29846</v>
          </cell>
          <cell r="X706">
            <v>30693</v>
          </cell>
          <cell r="Y706">
            <v>32244</v>
          </cell>
          <cell r="Z706">
            <v>33689</v>
          </cell>
          <cell r="AA706">
            <v>34547</v>
          </cell>
        </row>
        <row r="707">
          <cell r="A707">
            <v>2</v>
          </cell>
          <cell r="B707">
            <v>96</v>
          </cell>
          <cell r="C707" t="str">
            <v>TR</v>
          </cell>
          <cell r="D707" t="str">
            <v xml:space="preserve"> T</v>
          </cell>
          <cell r="E707">
            <v>2</v>
          </cell>
          <cell r="F707">
            <v>11</v>
          </cell>
          <cell r="G707">
            <v>1</v>
          </cell>
          <cell r="H707">
            <v>1</v>
          </cell>
          <cell r="K707" t="str">
            <v>30</v>
          </cell>
          <cell r="M707" t="str">
            <v>016</v>
          </cell>
          <cell r="Q707">
            <v>250116</v>
          </cell>
          <cell r="R707">
            <v>22400</v>
          </cell>
          <cell r="S707">
            <v>19266</v>
          </cell>
          <cell r="T707">
            <v>18120</v>
          </cell>
          <cell r="U707">
            <v>16748</v>
          </cell>
          <cell r="W707">
            <v>17472</v>
          </cell>
          <cell r="X707">
            <v>19427</v>
          </cell>
          <cell r="Y707">
            <v>21761</v>
          </cell>
          <cell r="Z707">
            <v>20836</v>
          </cell>
          <cell r="AA707">
            <v>24105</v>
          </cell>
        </row>
        <row r="708">
          <cell r="A708">
            <v>1</v>
          </cell>
          <cell r="B708">
            <v>96</v>
          </cell>
          <cell r="C708" t="str">
            <v>TR</v>
          </cell>
          <cell r="D708" t="str">
            <v xml:space="preserve"> T</v>
          </cell>
          <cell r="E708">
            <v>2</v>
          </cell>
          <cell r="F708">
            <v>11</v>
          </cell>
          <cell r="G708">
            <v>1</v>
          </cell>
          <cell r="H708">
            <v>1</v>
          </cell>
          <cell r="K708" t="str">
            <v>31</v>
          </cell>
          <cell r="M708" t="str">
            <v>TTT</v>
          </cell>
          <cell r="Q708">
            <v>421948</v>
          </cell>
          <cell r="R708">
            <v>31382</v>
          </cell>
          <cell r="S708">
            <v>28898</v>
          </cell>
          <cell r="T708">
            <v>29205</v>
          </cell>
          <cell r="U708">
            <v>31558</v>
          </cell>
          <cell r="W708">
            <v>33343</v>
          </cell>
          <cell r="X708">
            <v>35921</v>
          </cell>
          <cell r="Y708">
            <v>37680</v>
          </cell>
          <cell r="Z708">
            <v>42775</v>
          </cell>
          <cell r="AA708">
            <v>48115</v>
          </cell>
        </row>
        <row r="709">
          <cell r="A709">
            <v>1</v>
          </cell>
          <cell r="B709">
            <v>96</v>
          </cell>
          <cell r="C709" t="str">
            <v>TR</v>
          </cell>
          <cell r="D709" t="str">
            <v xml:space="preserve"> T</v>
          </cell>
          <cell r="E709">
            <v>2</v>
          </cell>
          <cell r="F709">
            <v>11</v>
          </cell>
          <cell r="G709">
            <v>1</v>
          </cell>
          <cell r="H709">
            <v>1</v>
          </cell>
          <cell r="K709" t="str">
            <v>31</v>
          </cell>
          <cell r="M709" t="str">
            <v>001</v>
          </cell>
          <cell r="Q709">
            <v>213895</v>
          </cell>
          <cell r="R709">
            <v>15140</v>
          </cell>
          <cell r="S709">
            <v>16340</v>
          </cell>
          <cell r="T709">
            <v>17160</v>
          </cell>
          <cell r="U709">
            <v>18373</v>
          </cell>
          <cell r="W709">
            <v>18383</v>
          </cell>
          <cell r="X709">
            <v>19270</v>
          </cell>
          <cell r="Y709">
            <v>18438</v>
          </cell>
          <cell r="Z709">
            <v>20201</v>
          </cell>
          <cell r="AA709">
            <v>21689</v>
          </cell>
        </row>
        <row r="710">
          <cell r="A710">
            <v>1</v>
          </cell>
          <cell r="B710">
            <v>96</v>
          </cell>
          <cell r="C710" t="str">
            <v>TR</v>
          </cell>
          <cell r="D710" t="str">
            <v xml:space="preserve"> T</v>
          </cell>
          <cell r="E710">
            <v>2</v>
          </cell>
          <cell r="F710">
            <v>11</v>
          </cell>
          <cell r="G710">
            <v>1</v>
          </cell>
          <cell r="H710">
            <v>1</v>
          </cell>
          <cell r="K710" t="str">
            <v>31</v>
          </cell>
          <cell r="M710" t="str">
            <v>002</v>
          </cell>
          <cell r="Q710">
            <v>196519</v>
          </cell>
          <cell r="R710">
            <v>14357</v>
          </cell>
          <cell r="S710">
            <v>15310</v>
          </cell>
          <cell r="T710">
            <v>16206</v>
          </cell>
          <cell r="U710">
            <v>16648</v>
          </cell>
          <cell r="W710">
            <v>16920</v>
          </cell>
          <cell r="X710">
            <v>16959</v>
          </cell>
          <cell r="Y710">
            <v>16867</v>
          </cell>
          <cell r="Z710">
            <v>18381</v>
          </cell>
          <cell r="AA710">
            <v>19939</v>
          </cell>
        </row>
        <row r="711">
          <cell r="A711">
            <v>1</v>
          </cell>
          <cell r="B711">
            <v>96</v>
          </cell>
          <cell r="C711" t="str">
            <v>TR</v>
          </cell>
          <cell r="D711" t="str">
            <v xml:space="preserve"> T</v>
          </cell>
          <cell r="E711">
            <v>2</v>
          </cell>
          <cell r="F711">
            <v>11</v>
          </cell>
          <cell r="G711">
            <v>1</v>
          </cell>
          <cell r="H711">
            <v>1</v>
          </cell>
          <cell r="K711" t="str">
            <v>31</v>
          </cell>
          <cell r="M711" t="str">
            <v>003</v>
          </cell>
          <cell r="Q711">
            <v>126937</v>
          </cell>
          <cell r="R711">
            <v>9992</v>
          </cell>
          <cell r="S711">
            <v>10977</v>
          </cell>
          <cell r="T711">
            <v>11541</v>
          </cell>
          <cell r="U711">
            <v>11992</v>
          </cell>
          <cell r="W711">
            <v>12132</v>
          </cell>
          <cell r="X711">
            <v>11354</v>
          </cell>
          <cell r="Y711">
            <v>10608</v>
          </cell>
          <cell r="Z711">
            <v>11364</v>
          </cell>
          <cell r="AA711">
            <v>12035</v>
          </cell>
        </row>
        <row r="712">
          <cell r="A712">
            <v>1</v>
          </cell>
          <cell r="B712">
            <v>96</v>
          </cell>
          <cell r="C712" t="str">
            <v>TR</v>
          </cell>
          <cell r="D712" t="str">
            <v xml:space="preserve"> T</v>
          </cell>
          <cell r="E712">
            <v>2</v>
          </cell>
          <cell r="F712">
            <v>11</v>
          </cell>
          <cell r="G712">
            <v>1</v>
          </cell>
          <cell r="H712">
            <v>1</v>
          </cell>
          <cell r="K712" t="str">
            <v>31</v>
          </cell>
          <cell r="M712" t="str">
            <v>004</v>
          </cell>
          <cell r="Q712">
            <v>23702</v>
          </cell>
          <cell r="R712">
            <v>982</v>
          </cell>
          <cell r="S712">
            <v>1039</v>
          </cell>
          <cell r="T712">
            <v>1466</v>
          </cell>
          <cell r="U712">
            <v>1669</v>
          </cell>
          <cell r="W712">
            <v>1667</v>
          </cell>
          <cell r="X712">
            <v>1956</v>
          </cell>
          <cell r="Y712">
            <v>1964</v>
          </cell>
          <cell r="Z712">
            <v>2437</v>
          </cell>
          <cell r="AA712">
            <v>2729</v>
          </cell>
        </row>
        <row r="713">
          <cell r="A713">
            <v>1</v>
          </cell>
          <cell r="B713">
            <v>96</v>
          </cell>
          <cell r="C713" t="str">
            <v>TR</v>
          </cell>
          <cell r="D713" t="str">
            <v xml:space="preserve"> T</v>
          </cell>
          <cell r="E713">
            <v>2</v>
          </cell>
          <cell r="F713">
            <v>11</v>
          </cell>
          <cell r="G713">
            <v>1</v>
          </cell>
          <cell r="H713">
            <v>1</v>
          </cell>
          <cell r="K713" t="str">
            <v>31</v>
          </cell>
          <cell r="M713" t="str">
            <v>005</v>
          </cell>
          <cell r="Q713">
            <v>33200</v>
          </cell>
          <cell r="R713">
            <v>2594</v>
          </cell>
          <cell r="S713">
            <v>2602</v>
          </cell>
          <cell r="T713">
            <v>2564</v>
          </cell>
          <cell r="U713">
            <v>2242</v>
          </cell>
          <cell r="W713">
            <v>2215</v>
          </cell>
          <cell r="X713">
            <v>2702</v>
          </cell>
          <cell r="Y713">
            <v>3369</v>
          </cell>
          <cell r="Z713">
            <v>3406</v>
          </cell>
          <cell r="AA713">
            <v>3539</v>
          </cell>
        </row>
        <row r="714">
          <cell r="A714">
            <v>1</v>
          </cell>
          <cell r="B714">
            <v>96</v>
          </cell>
          <cell r="C714" t="str">
            <v>TR</v>
          </cell>
          <cell r="D714" t="str">
            <v xml:space="preserve"> T</v>
          </cell>
          <cell r="E714">
            <v>2</v>
          </cell>
          <cell r="F714">
            <v>11</v>
          </cell>
          <cell r="G714">
            <v>1</v>
          </cell>
          <cell r="H714">
            <v>1</v>
          </cell>
          <cell r="K714" t="str">
            <v>31</v>
          </cell>
          <cell r="M714" t="str">
            <v>006</v>
          </cell>
          <cell r="Q714">
            <v>12680</v>
          </cell>
          <cell r="R714">
            <v>790</v>
          </cell>
          <cell r="S714">
            <v>692</v>
          </cell>
          <cell r="T714">
            <v>635</v>
          </cell>
          <cell r="U714">
            <v>745</v>
          </cell>
          <cell r="W714">
            <v>906</v>
          </cell>
          <cell r="X714">
            <v>948</v>
          </cell>
          <cell r="Y714">
            <v>926</v>
          </cell>
          <cell r="Z714">
            <v>1173</v>
          </cell>
          <cell r="AA714">
            <v>1636</v>
          </cell>
        </row>
        <row r="715">
          <cell r="A715">
            <v>1</v>
          </cell>
          <cell r="B715">
            <v>96</v>
          </cell>
          <cell r="C715" t="str">
            <v>TR</v>
          </cell>
          <cell r="D715" t="str">
            <v xml:space="preserve"> T</v>
          </cell>
          <cell r="E715">
            <v>2</v>
          </cell>
          <cell r="F715">
            <v>11</v>
          </cell>
          <cell r="G715">
            <v>1</v>
          </cell>
          <cell r="H715">
            <v>1</v>
          </cell>
          <cell r="K715" t="str">
            <v>31</v>
          </cell>
          <cell r="M715" t="str">
            <v>007</v>
          </cell>
          <cell r="Q715">
            <v>17376</v>
          </cell>
          <cell r="R715">
            <v>783</v>
          </cell>
          <cell r="S715">
            <v>1029</v>
          </cell>
          <cell r="T715">
            <v>954</v>
          </cell>
          <cell r="U715">
            <v>1726</v>
          </cell>
          <cell r="W715">
            <v>1464</v>
          </cell>
          <cell r="X715">
            <v>2311</v>
          </cell>
          <cell r="Y715">
            <v>1571</v>
          </cell>
          <cell r="Z715">
            <v>1820</v>
          </cell>
          <cell r="AA715">
            <v>1750</v>
          </cell>
        </row>
        <row r="716">
          <cell r="A716">
            <v>1</v>
          </cell>
          <cell r="B716">
            <v>96</v>
          </cell>
          <cell r="C716" t="str">
            <v>TR</v>
          </cell>
          <cell r="D716" t="str">
            <v xml:space="preserve"> T</v>
          </cell>
          <cell r="E716">
            <v>2</v>
          </cell>
          <cell r="F716">
            <v>11</v>
          </cell>
          <cell r="G716">
            <v>1</v>
          </cell>
          <cell r="H716">
            <v>1</v>
          </cell>
          <cell r="K716" t="str">
            <v>31</v>
          </cell>
          <cell r="M716" t="str">
            <v>008</v>
          </cell>
          <cell r="Q716">
            <v>208053</v>
          </cell>
          <cell r="R716">
            <v>16242</v>
          </cell>
          <cell r="S716">
            <v>12559</v>
          </cell>
          <cell r="T716">
            <v>12045</v>
          </cell>
          <cell r="U716">
            <v>13185</v>
          </cell>
          <cell r="W716">
            <v>14959</v>
          </cell>
          <cell r="X716">
            <v>16651</v>
          </cell>
          <cell r="Y716">
            <v>19242</v>
          </cell>
          <cell r="Z716">
            <v>22575</v>
          </cell>
          <cell r="AA716">
            <v>26426</v>
          </cell>
        </row>
        <row r="717">
          <cell r="A717">
            <v>1</v>
          </cell>
          <cell r="B717">
            <v>96</v>
          </cell>
          <cell r="C717" t="str">
            <v>TR</v>
          </cell>
          <cell r="D717" t="str">
            <v xml:space="preserve"> T</v>
          </cell>
          <cell r="E717">
            <v>2</v>
          </cell>
          <cell r="F717">
            <v>11</v>
          </cell>
          <cell r="G717">
            <v>1</v>
          </cell>
          <cell r="H717">
            <v>1</v>
          </cell>
          <cell r="K717" t="str">
            <v>31</v>
          </cell>
          <cell r="M717" t="str">
            <v>009</v>
          </cell>
          <cell r="Q717">
            <v>41186</v>
          </cell>
          <cell r="R717">
            <v>4238</v>
          </cell>
          <cell r="S717">
            <v>3286</v>
          </cell>
          <cell r="T717">
            <v>3050</v>
          </cell>
          <cell r="U717">
            <v>3144</v>
          </cell>
          <cell r="W717">
            <v>3466</v>
          </cell>
          <cell r="X717">
            <v>3504</v>
          </cell>
          <cell r="Y717">
            <v>3736</v>
          </cell>
          <cell r="Z717">
            <v>4145</v>
          </cell>
          <cell r="AA717">
            <v>4433</v>
          </cell>
        </row>
        <row r="718">
          <cell r="A718">
            <v>1</v>
          </cell>
          <cell r="B718">
            <v>96</v>
          </cell>
          <cell r="C718" t="str">
            <v>TR</v>
          </cell>
          <cell r="D718" t="str">
            <v xml:space="preserve"> T</v>
          </cell>
          <cell r="E718">
            <v>2</v>
          </cell>
          <cell r="F718">
            <v>11</v>
          </cell>
          <cell r="G718">
            <v>1</v>
          </cell>
          <cell r="H718">
            <v>1</v>
          </cell>
          <cell r="K718" t="str">
            <v>31</v>
          </cell>
          <cell r="M718" t="str">
            <v>010</v>
          </cell>
          <cell r="Q718">
            <v>6934</v>
          </cell>
          <cell r="R718">
            <v>696</v>
          </cell>
          <cell r="S718">
            <v>546</v>
          </cell>
          <cell r="T718">
            <v>539</v>
          </cell>
          <cell r="U718">
            <v>612</v>
          </cell>
          <cell r="W718">
            <v>736</v>
          </cell>
          <cell r="X718">
            <v>641</v>
          </cell>
          <cell r="Y718">
            <v>530</v>
          </cell>
          <cell r="Z718">
            <v>578</v>
          </cell>
          <cell r="AA718">
            <v>634</v>
          </cell>
        </row>
        <row r="719">
          <cell r="A719">
            <v>1</v>
          </cell>
          <cell r="B719">
            <v>96</v>
          </cell>
          <cell r="C719" t="str">
            <v>TR</v>
          </cell>
          <cell r="D719" t="str">
            <v xml:space="preserve"> T</v>
          </cell>
          <cell r="E719">
            <v>2</v>
          </cell>
          <cell r="F719">
            <v>11</v>
          </cell>
          <cell r="G719">
            <v>1</v>
          </cell>
          <cell r="H719">
            <v>1</v>
          </cell>
          <cell r="K719" t="str">
            <v>31</v>
          </cell>
          <cell r="M719" t="str">
            <v>011</v>
          </cell>
          <cell r="Q719">
            <v>34252</v>
          </cell>
          <cell r="R719">
            <v>3542</v>
          </cell>
          <cell r="S719">
            <v>2741</v>
          </cell>
          <cell r="T719">
            <v>2510</v>
          </cell>
          <cell r="U719">
            <v>2532</v>
          </cell>
          <cell r="W719">
            <v>2730</v>
          </cell>
          <cell r="X719">
            <v>2863</v>
          </cell>
          <cell r="Y719">
            <v>3205</v>
          </cell>
          <cell r="Z719">
            <v>3567</v>
          </cell>
          <cell r="AA719">
            <v>3799</v>
          </cell>
        </row>
        <row r="720">
          <cell r="A720">
            <v>1</v>
          </cell>
          <cell r="B720">
            <v>96</v>
          </cell>
          <cell r="C720" t="str">
            <v>TR</v>
          </cell>
          <cell r="D720" t="str">
            <v xml:space="preserve"> T</v>
          </cell>
          <cell r="E720">
            <v>2</v>
          </cell>
          <cell r="F720">
            <v>11</v>
          </cell>
          <cell r="G720">
            <v>1</v>
          </cell>
          <cell r="H720">
            <v>1</v>
          </cell>
          <cell r="K720" t="str">
            <v>31</v>
          </cell>
          <cell r="M720" t="str">
            <v>012</v>
          </cell>
          <cell r="Q720">
            <v>166866</v>
          </cell>
          <cell r="R720">
            <v>12004</v>
          </cell>
          <cell r="S720">
            <v>9272</v>
          </cell>
          <cell r="T720">
            <v>8995</v>
          </cell>
          <cell r="U720">
            <v>10041</v>
          </cell>
          <cell r="W720">
            <v>11493</v>
          </cell>
          <cell r="X720">
            <v>13148</v>
          </cell>
          <cell r="Y720">
            <v>15506</v>
          </cell>
          <cell r="Z720">
            <v>18429</v>
          </cell>
          <cell r="AA720">
            <v>21993</v>
          </cell>
        </row>
        <row r="721">
          <cell r="A721">
            <v>1</v>
          </cell>
          <cell r="B721">
            <v>96</v>
          </cell>
          <cell r="C721" t="str">
            <v>TR</v>
          </cell>
          <cell r="D721" t="str">
            <v xml:space="preserve"> T</v>
          </cell>
          <cell r="E721">
            <v>2</v>
          </cell>
          <cell r="F721">
            <v>11</v>
          </cell>
          <cell r="G721">
            <v>1</v>
          </cell>
          <cell r="H721">
            <v>1</v>
          </cell>
          <cell r="K721" t="str">
            <v>31</v>
          </cell>
          <cell r="M721" t="str">
            <v>013</v>
          </cell>
          <cell r="Q721">
            <v>151090</v>
          </cell>
          <cell r="R721">
            <v>11049</v>
          </cell>
          <cell r="S721">
            <v>8427</v>
          </cell>
          <cell r="T721">
            <v>8331</v>
          </cell>
          <cell r="U721">
            <v>9373</v>
          </cell>
          <cell r="W721">
            <v>10733</v>
          </cell>
          <cell r="X721">
            <v>12134</v>
          </cell>
          <cell r="Y721">
            <v>14180</v>
          </cell>
          <cell r="Z721">
            <v>16806</v>
          </cell>
          <cell r="AA721">
            <v>19453</v>
          </cell>
        </row>
        <row r="722">
          <cell r="A722">
            <v>1</v>
          </cell>
          <cell r="B722">
            <v>96</v>
          </cell>
          <cell r="C722" t="str">
            <v>TR</v>
          </cell>
          <cell r="D722" t="str">
            <v xml:space="preserve"> T</v>
          </cell>
          <cell r="E722">
            <v>2</v>
          </cell>
          <cell r="F722">
            <v>11</v>
          </cell>
          <cell r="G722">
            <v>1</v>
          </cell>
          <cell r="H722">
            <v>1</v>
          </cell>
          <cell r="K722" t="str">
            <v>31</v>
          </cell>
          <cell r="M722" t="str">
            <v>014</v>
          </cell>
          <cell r="Q722">
            <v>15777</v>
          </cell>
          <cell r="R722">
            <v>955</v>
          </cell>
          <cell r="S722">
            <v>845</v>
          </cell>
          <cell r="T722">
            <v>665</v>
          </cell>
          <cell r="U722">
            <v>667</v>
          </cell>
          <cell r="W722">
            <v>760</v>
          </cell>
          <cell r="X722">
            <v>1014</v>
          </cell>
          <cell r="Y722">
            <v>1326</v>
          </cell>
          <cell r="Z722">
            <v>1623</v>
          </cell>
          <cell r="AA722">
            <v>2540</v>
          </cell>
        </row>
        <row r="723">
          <cell r="A723">
            <v>1</v>
          </cell>
          <cell r="B723">
            <v>96</v>
          </cell>
          <cell r="C723" t="str">
            <v>TR</v>
          </cell>
          <cell r="D723" t="str">
            <v xml:space="preserve"> T</v>
          </cell>
          <cell r="E723">
            <v>2</v>
          </cell>
          <cell r="F723">
            <v>11</v>
          </cell>
          <cell r="G723">
            <v>1</v>
          </cell>
          <cell r="H723">
            <v>1</v>
          </cell>
          <cell r="K723" t="str">
            <v>31</v>
          </cell>
          <cell r="M723" t="str">
            <v>015</v>
          </cell>
          <cell r="Q723">
            <v>237705</v>
          </cell>
          <cell r="R723">
            <v>18595</v>
          </cell>
          <cell r="S723">
            <v>18597</v>
          </cell>
          <cell r="T723">
            <v>19255</v>
          </cell>
          <cell r="U723">
            <v>19792</v>
          </cell>
          <cell r="W723">
            <v>20386</v>
          </cell>
          <cell r="X723">
            <v>20463</v>
          </cell>
          <cell r="Y723">
            <v>20603</v>
          </cell>
          <cell r="Z723">
            <v>22526</v>
          </cell>
          <cell r="AA723">
            <v>24372</v>
          </cell>
        </row>
        <row r="724">
          <cell r="A724">
            <v>2</v>
          </cell>
          <cell r="B724">
            <v>96</v>
          </cell>
          <cell r="C724" t="str">
            <v>TR</v>
          </cell>
          <cell r="D724" t="str">
            <v xml:space="preserve"> T</v>
          </cell>
          <cell r="E724">
            <v>2</v>
          </cell>
          <cell r="F724">
            <v>11</v>
          </cell>
          <cell r="G724">
            <v>1</v>
          </cell>
          <cell r="H724">
            <v>1</v>
          </cell>
          <cell r="K724" t="str">
            <v>31</v>
          </cell>
          <cell r="M724" t="str">
            <v>016</v>
          </cell>
          <cell r="Q724">
            <v>184243</v>
          </cell>
          <cell r="R724">
            <v>12787</v>
          </cell>
          <cell r="S724">
            <v>10301</v>
          </cell>
          <cell r="T724">
            <v>9950</v>
          </cell>
          <cell r="U724">
            <v>11766</v>
          </cell>
          <cell r="W724">
            <v>12957</v>
          </cell>
          <cell r="X724">
            <v>15458</v>
          </cell>
          <cell r="Y724">
            <v>17078</v>
          </cell>
          <cell r="Z724">
            <v>20250</v>
          </cell>
          <cell r="AA724">
            <v>23743</v>
          </cell>
        </row>
        <row r="725">
          <cell r="A725">
            <v>1</v>
          </cell>
          <cell r="B725">
            <v>96</v>
          </cell>
          <cell r="C725" t="str">
            <v>TR</v>
          </cell>
          <cell r="D725" t="str">
            <v xml:space="preserve"> T</v>
          </cell>
          <cell r="E725">
            <v>2</v>
          </cell>
          <cell r="F725">
            <v>11</v>
          </cell>
          <cell r="G725">
            <v>1</v>
          </cell>
          <cell r="H725">
            <v>1</v>
          </cell>
          <cell r="K725" t="str">
            <v>32</v>
          </cell>
          <cell r="M725" t="str">
            <v>TTT</v>
          </cell>
          <cell r="Q725">
            <v>608501</v>
          </cell>
          <cell r="R725">
            <v>42936</v>
          </cell>
          <cell r="S725">
            <v>43327</v>
          </cell>
          <cell r="T725">
            <v>43981</v>
          </cell>
          <cell r="U725">
            <v>45729</v>
          </cell>
          <cell r="W725">
            <v>50884</v>
          </cell>
          <cell r="X725">
            <v>53206</v>
          </cell>
          <cell r="Y725">
            <v>57563</v>
          </cell>
          <cell r="Z725">
            <v>62065</v>
          </cell>
          <cell r="AA725">
            <v>68707</v>
          </cell>
        </row>
        <row r="726">
          <cell r="A726">
            <v>1</v>
          </cell>
          <cell r="B726">
            <v>96</v>
          </cell>
          <cell r="C726" t="str">
            <v>TR</v>
          </cell>
          <cell r="D726" t="str">
            <v xml:space="preserve"> T</v>
          </cell>
          <cell r="E726">
            <v>2</v>
          </cell>
          <cell r="F726">
            <v>11</v>
          </cell>
          <cell r="G726">
            <v>1</v>
          </cell>
          <cell r="H726">
            <v>1</v>
          </cell>
          <cell r="K726" t="str">
            <v>32</v>
          </cell>
          <cell r="M726" t="str">
            <v>001</v>
          </cell>
          <cell r="Q726">
            <v>271920</v>
          </cell>
          <cell r="R726">
            <v>20344</v>
          </cell>
          <cell r="S726">
            <v>22031</v>
          </cell>
          <cell r="T726">
            <v>21860</v>
          </cell>
          <cell r="U726">
            <v>21793</v>
          </cell>
          <cell r="W726">
            <v>22622</v>
          </cell>
          <cell r="X726">
            <v>23139</v>
          </cell>
          <cell r="Y726">
            <v>24582</v>
          </cell>
          <cell r="Z726">
            <v>26053</v>
          </cell>
          <cell r="AA726">
            <v>29173</v>
          </cell>
        </row>
        <row r="727">
          <cell r="A727">
            <v>1</v>
          </cell>
          <cell r="B727">
            <v>96</v>
          </cell>
          <cell r="C727" t="str">
            <v>TR</v>
          </cell>
          <cell r="D727" t="str">
            <v xml:space="preserve"> T</v>
          </cell>
          <cell r="E727">
            <v>2</v>
          </cell>
          <cell r="F727">
            <v>11</v>
          </cell>
          <cell r="G727">
            <v>1</v>
          </cell>
          <cell r="H727">
            <v>1</v>
          </cell>
          <cell r="K727" t="str">
            <v>32</v>
          </cell>
          <cell r="M727" t="str">
            <v>002</v>
          </cell>
          <cell r="Q727">
            <v>219083</v>
          </cell>
          <cell r="R727">
            <v>16517</v>
          </cell>
          <cell r="S727">
            <v>18167</v>
          </cell>
          <cell r="T727">
            <v>18360</v>
          </cell>
          <cell r="U727">
            <v>18262</v>
          </cell>
          <cell r="W727">
            <v>18894</v>
          </cell>
          <cell r="X727">
            <v>18703</v>
          </cell>
          <cell r="Y727">
            <v>19683</v>
          </cell>
          <cell r="Z727">
            <v>21278</v>
          </cell>
          <cell r="AA727">
            <v>22919</v>
          </cell>
        </row>
        <row r="728">
          <cell r="A728">
            <v>1</v>
          </cell>
          <cell r="B728">
            <v>96</v>
          </cell>
          <cell r="C728" t="str">
            <v>TR</v>
          </cell>
          <cell r="D728" t="str">
            <v xml:space="preserve"> T</v>
          </cell>
          <cell r="E728">
            <v>2</v>
          </cell>
          <cell r="F728">
            <v>11</v>
          </cell>
          <cell r="G728">
            <v>1</v>
          </cell>
          <cell r="H728">
            <v>1</v>
          </cell>
          <cell r="K728" t="str">
            <v>32</v>
          </cell>
          <cell r="M728" t="str">
            <v>003</v>
          </cell>
          <cell r="Q728">
            <v>141592</v>
          </cell>
          <cell r="R728">
            <v>10542</v>
          </cell>
          <cell r="S728">
            <v>11877</v>
          </cell>
          <cell r="T728">
            <v>11856</v>
          </cell>
          <cell r="U728">
            <v>11566</v>
          </cell>
          <cell r="W728">
            <v>12355</v>
          </cell>
          <cell r="X728">
            <v>11976</v>
          </cell>
          <cell r="Y728">
            <v>12261</v>
          </cell>
          <cell r="Z728">
            <v>13621</v>
          </cell>
          <cell r="AA728">
            <v>15014</v>
          </cell>
        </row>
        <row r="729">
          <cell r="A729">
            <v>1</v>
          </cell>
          <cell r="B729">
            <v>96</v>
          </cell>
          <cell r="C729" t="str">
            <v>TR</v>
          </cell>
          <cell r="D729" t="str">
            <v xml:space="preserve"> T</v>
          </cell>
          <cell r="E729">
            <v>2</v>
          </cell>
          <cell r="F729">
            <v>11</v>
          </cell>
          <cell r="G729">
            <v>1</v>
          </cell>
          <cell r="H729">
            <v>1</v>
          </cell>
          <cell r="K729" t="str">
            <v>32</v>
          </cell>
          <cell r="M729" t="str">
            <v>004</v>
          </cell>
          <cell r="Q729">
            <v>12162</v>
          </cell>
          <cell r="R729">
            <v>1087</v>
          </cell>
          <cell r="S729">
            <v>1290</v>
          </cell>
          <cell r="T729">
            <v>1303</v>
          </cell>
          <cell r="U729">
            <v>1167</v>
          </cell>
          <cell r="W729">
            <v>1077</v>
          </cell>
          <cell r="X729">
            <v>913</v>
          </cell>
          <cell r="Y729">
            <v>768</v>
          </cell>
          <cell r="Z729">
            <v>870</v>
          </cell>
          <cell r="AA729">
            <v>1253</v>
          </cell>
        </row>
        <row r="730">
          <cell r="A730">
            <v>1</v>
          </cell>
          <cell r="B730">
            <v>96</v>
          </cell>
          <cell r="C730" t="str">
            <v>TR</v>
          </cell>
          <cell r="D730" t="str">
            <v xml:space="preserve"> T</v>
          </cell>
          <cell r="E730">
            <v>2</v>
          </cell>
          <cell r="F730">
            <v>11</v>
          </cell>
          <cell r="G730">
            <v>1</v>
          </cell>
          <cell r="H730">
            <v>1</v>
          </cell>
          <cell r="K730" t="str">
            <v>32</v>
          </cell>
          <cell r="M730" t="str">
            <v>005</v>
          </cell>
          <cell r="Q730">
            <v>36894</v>
          </cell>
          <cell r="R730">
            <v>2126</v>
          </cell>
          <cell r="S730">
            <v>2101</v>
          </cell>
          <cell r="T730">
            <v>2462</v>
          </cell>
          <cell r="U730">
            <v>2996</v>
          </cell>
          <cell r="W730">
            <v>3083</v>
          </cell>
          <cell r="X730">
            <v>3430</v>
          </cell>
          <cell r="Y730">
            <v>4080</v>
          </cell>
          <cell r="Z730">
            <v>4097</v>
          </cell>
          <cell r="AA730">
            <v>3879</v>
          </cell>
        </row>
        <row r="731">
          <cell r="A731">
            <v>1</v>
          </cell>
          <cell r="B731">
            <v>96</v>
          </cell>
          <cell r="C731" t="str">
            <v>TR</v>
          </cell>
          <cell r="D731" t="str">
            <v xml:space="preserve"> T</v>
          </cell>
          <cell r="E731">
            <v>2</v>
          </cell>
          <cell r="F731">
            <v>11</v>
          </cell>
          <cell r="G731">
            <v>1</v>
          </cell>
          <cell r="H731">
            <v>1</v>
          </cell>
          <cell r="K731" t="str">
            <v>32</v>
          </cell>
          <cell r="M731" t="str">
            <v>006</v>
          </cell>
          <cell r="Q731">
            <v>28435</v>
          </cell>
          <cell r="R731">
            <v>2763</v>
          </cell>
          <cell r="S731">
            <v>2899</v>
          </cell>
          <cell r="T731">
            <v>2740</v>
          </cell>
          <cell r="U731">
            <v>2532</v>
          </cell>
          <cell r="W731">
            <v>2379</v>
          </cell>
          <cell r="X731">
            <v>2384</v>
          </cell>
          <cell r="Y731">
            <v>2574</v>
          </cell>
          <cell r="Z731">
            <v>2690</v>
          </cell>
          <cell r="AA731">
            <v>2773</v>
          </cell>
        </row>
        <row r="732">
          <cell r="A732">
            <v>1</v>
          </cell>
          <cell r="B732">
            <v>96</v>
          </cell>
          <cell r="C732" t="str">
            <v>TR</v>
          </cell>
          <cell r="D732" t="str">
            <v xml:space="preserve"> T</v>
          </cell>
          <cell r="E732">
            <v>2</v>
          </cell>
          <cell r="F732">
            <v>11</v>
          </cell>
          <cell r="G732">
            <v>1</v>
          </cell>
          <cell r="H732">
            <v>1</v>
          </cell>
          <cell r="K732" t="str">
            <v>32</v>
          </cell>
          <cell r="M732" t="str">
            <v>007</v>
          </cell>
          <cell r="Q732">
            <v>52837</v>
          </cell>
          <cell r="R732">
            <v>3827</v>
          </cell>
          <cell r="S732">
            <v>3864</v>
          </cell>
          <cell r="T732">
            <v>3500</v>
          </cell>
          <cell r="U732">
            <v>3531</v>
          </cell>
          <cell r="W732">
            <v>3727</v>
          </cell>
          <cell r="X732">
            <v>4436</v>
          </cell>
          <cell r="Y732">
            <v>4899</v>
          </cell>
          <cell r="Z732">
            <v>4775</v>
          </cell>
          <cell r="AA732">
            <v>6254</v>
          </cell>
        </row>
        <row r="733">
          <cell r="A733">
            <v>1</v>
          </cell>
          <cell r="B733">
            <v>96</v>
          </cell>
          <cell r="C733" t="str">
            <v>TR</v>
          </cell>
          <cell r="D733" t="str">
            <v xml:space="preserve"> T</v>
          </cell>
          <cell r="E733">
            <v>2</v>
          </cell>
          <cell r="F733">
            <v>11</v>
          </cell>
          <cell r="G733">
            <v>1</v>
          </cell>
          <cell r="H733">
            <v>1</v>
          </cell>
          <cell r="K733" t="str">
            <v>32</v>
          </cell>
          <cell r="M733" t="str">
            <v>008</v>
          </cell>
          <cell r="Q733">
            <v>336582</v>
          </cell>
          <cell r="R733">
            <v>22592</v>
          </cell>
          <cell r="S733">
            <v>21296</v>
          </cell>
          <cell r="T733">
            <v>22120</v>
          </cell>
          <cell r="U733">
            <v>23936</v>
          </cell>
          <cell r="W733">
            <v>28262</v>
          </cell>
          <cell r="X733">
            <v>30068</v>
          </cell>
          <cell r="Y733">
            <v>32981</v>
          </cell>
          <cell r="Z733">
            <v>36012</v>
          </cell>
          <cell r="AA733">
            <v>39534</v>
          </cell>
        </row>
        <row r="734">
          <cell r="A734">
            <v>1</v>
          </cell>
          <cell r="B734">
            <v>96</v>
          </cell>
          <cell r="C734" t="str">
            <v>TR</v>
          </cell>
          <cell r="D734" t="str">
            <v xml:space="preserve"> T</v>
          </cell>
          <cell r="E734">
            <v>2</v>
          </cell>
          <cell r="F734">
            <v>11</v>
          </cell>
          <cell r="G734">
            <v>1</v>
          </cell>
          <cell r="H734">
            <v>1</v>
          </cell>
          <cell r="K734" t="str">
            <v>32</v>
          </cell>
          <cell r="M734" t="str">
            <v>009</v>
          </cell>
          <cell r="Q734">
            <v>56548</v>
          </cell>
          <cell r="R734">
            <v>4024</v>
          </cell>
          <cell r="S734">
            <v>4243</v>
          </cell>
          <cell r="T734">
            <v>4215</v>
          </cell>
          <cell r="U734">
            <v>4192</v>
          </cell>
          <cell r="W734">
            <v>4288</v>
          </cell>
          <cell r="X734">
            <v>4621</v>
          </cell>
          <cell r="Y734">
            <v>5091</v>
          </cell>
          <cell r="Z734">
            <v>5666</v>
          </cell>
          <cell r="AA734">
            <v>6093</v>
          </cell>
        </row>
        <row r="735">
          <cell r="A735">
            <v>1</v>
          </cell>
          <cell r="B735">
            <v>96</v>
          </cell>
          <cell r="C735" t="str">
            <v>TR</v>
          </cell>
          <cell r="D735" t="str">
            <v xml:space="preserve"> T</v>
          </cell>
          <cell r="E735">
            <v>2</v>
          </cell>
          <cell r="F735">
            <v>11</v>
          </cell>
          <cell r="G735">
            <v>1</v>
          </cell>
          <cell r="H735">
            <v>1</v>
          </cell>
          <cell r="K735" t="str">
            <v>32</v>
          </cell>
          <cell r="M735" t="str">
            <v>010</v>
          </cell>
          <cell r="Q735">
            <v>5445</v>
          </cell>
          <cell r="R735">
            <v>263</v>
          </cell>
          <cell r="S735">
            <v>373</v>
          </cell>
          <cell r="T735">
            <v>497</v>
          </cell>
          <cell r="U735">
            <v>560</v>
          </cell>
          <cell r="W735">
            <v>552</v>
          </cell>
          <cell r="X735">
            <v>526</v>
          </cell>
          <cell r="Y735">
            <v>568</v>
          </cell>
          <cell r="Z735">
            <v>504</v>
          </cell>
          <cell r="AA735">
            <v>499</v>
          </cell>
        </row>
        <row r="736">
          <cell r="A736">
            <v>1</v>
          </cell>
          <cell r="B736">
            <v>96</v>
          </cell>
          <cell r="C736" t="str">
            <v>TR</v>
          </cell>
          <cell r="D736" t="str">
            <v xml:space="preserve"> T</v>
          </cell>
          <cell r="E736">
            <v>2</v>
          </cell>
          <cell r="F736">
            <v>11</v>
          </cell>
          <cell r="G736">
            <v>1</v>
          </cell>
          <cell r="H736">
            <v>1</v>
          </cell>
          <cell r="K736" t="str">
            <v>32</v>
          </cell>
          <cell r="M736" t="str">
            <v>011</v>
          </cell>
          <cell r="Q736">
            <v>51104</v>
          </cell>
          <cell r="R736">
            <v>3761</v>
          </cell>
          <cell r="S736">
            <v>3870</v>
          </cell>
          <cell r="T736">
            <v>3718</v>
          </cell>
          <cell r="U736">
            <v>3633</v>
          </cell>
          <cell r="W736">
            <v>3736</v>
          </cell>
          <cell r="X736">
            <v>4095</v>
          </cell>
          <cell r="Y736">
            <v>4523</v>
          </cell>
          <cell r="Z736">
            <v>5161</v>
          </cell>
          <cell r="AA736">
            <v>5595</v>
          </cell>
        </row>
        <row r="737">
          <cell r="A737">
            <v>1</v>
          </cell>
          <cell r="B737">
            <v>96</v>
          </cell>
          <cell r="C737" t="str">
            <v>TR</v>
          </cell>
          <cell r="D737" t="str">
            <v xml:space="preserve"> T</v>
          </cell>
          <cell r="E737">
            <v>2</v>
          </cell>
          <cell r="F737">
            <v>11</v>
          </cell>
          <cell r="G737">
            <v>1</v>
          </cell>
          <cell r="H737">
            <v>1</v>
          </cell>
          <cell r="K737" t="str">
            <v>32</v>
          </cell>
          <cell r="M737" t="str">
            <v>012</v>
          </cell>
          <cell r="Q737">
            <v>280033</v>
          </cell>
          <cell r="R737">
            <v>18568</v>
          </cell>
          <cell r="S737">
            <v>17053</v>
          </cell>
          <cell r="T737">
            <v>17905</v>
          </cell>
          <cell r="U737">
            <v>19744</v>
          </cell>
          <cell r="W737">
            <v>23974</v>
          </cell>
          <cell r="X737">
            <v>25447</v>
          </cell>
          <cell r="Y737">
            <v>27890</v>
          </cell>
          <cell r="Z737">
            <v>30346</v>
          </cell>
          <cell r="AA737">
            <v>33441</v>
          </cell>
        </row>
        <row r="738">
          <cell r="A738">
            <v>1</v>
          </cell>
          <cell r="B738">
            <v>96</v>
          </cell>
          <cell r="C738" t="str">
            <v>TR</v>
          </cell>
          <cell r="D738" t="str">
            <v xml:space="preserve"> T</v>
          </cell>
          <cell r="E738">
            <v>2</v>
          </cell>
          <cell r="F738">
            <v>11</v>
          </cell>
          <cell r="G738">
            <v>1</v>
          </cell>
          <cell r="H738">
            <v>1</v>
          </cell>
          <cell r="K738" t="str">
            <v>32</v>
          </cell>
          <cell r="M738" t="str">
            <v>013</v>
          </cell>
          <cell r="Q738">
            <v>258519</v>
          </cell>
          <cell r="R738">
            <v>17427</v>
          </cell>
          <cell r="S738">
            <v>16341</v>
          </cell>
          <cell r="T738">
            <v>17418</v>
          </cell>
          <cell r="U738">
            <v>19113</v>
          </cell>
          <cell r="W738">
            <v>21968</v>
          </cell>
          <cell r="X738">
            <v>23820</v>
          </cell>
          <cell r="Y738">
            <v>25611</v>
          </cell>
          <cell r="Z738">
            <v>27194</v>
          </cell>
          <cell r="AA738">
            <v>30102</v>
          </cell>
        </row>
        <row r="739">
          <cell r="A739">
            <v>1</v>
          </cell>
          <cell r="B739">
            <v>96</v>
          </cell>
          <cell r="C739" t="str">
            <v>TR</v>
          </cell>
          <cell r="D739" t="str">
            <v xml:space="preserve"> T</v>
          </cell>
          <cell r="E739">
            <v>2</v>
          </cell>
          <cell r="F739">
            <v>11</v>
          </cell>
          <cell r="G739">
            <v>1</v>
          </cell>
          <cell r="H739">
            <v>1</v>
          </cell>
          <cell r="K739" t="str">
            <v>32</v>
          </cell>
          <cell r="M739" t="str">
            <v>014</v>
          </cell>
          <cell r="Q739">
            <v>21514</v>
          </cell>
          <cell r="R739">
            <v>1141</v>
          </cell>
          <cell r="S739">
            <v>712</v>
          </cell>
          <cell r="T739">
            <v>488</v>
          </cell>
          <cell r="U739">
            <v>631</v>
          </cell>
          <cell r="W739">
            <v>2006</v>
          </cell>
          <cell r="X739">
            <v>1626</v>
          </cell>
          <cell r="Y739">
            <v>2279</v>
          </cell>
          <cell r="Z739">
            <v>3152</v>
          </cell>
          <cell r="AA739">
            <v>3338</v>
          </cell>
        </row>
        <row r="740">
          <cell r="A740">
            <v>1</v>
          </cell>
          <cell r="B740">
            <v>96</v>
          </cell>
          <cell r="C740" t="str">
            <v>TR</v>
          </cell>
          <cell r="D740" t="str">
            <v xml:space="preserve"> T</v>
          </cell>
          <cell r="E740">
            <v>2</v>
          </cell>
          <cell r="F740">
            <v>11</v>
          </cell>
          <cell r="G740">
            <v>1</v>
          </cell>
          <cell r="H740">
            <v>1</v>
          </cell>
          <cell r="K740" t="str">
            <v>32</v>
          </cell>
          <cell r="M740" t="str">
            <v>015</v>
          </cell>
          <cell r="Q740">
            <v>275631</v>
          </cell>
          <cell r="R740">
            <v>20542</v>
          </cell>
          <cell r="S740">
            <v>22410</v>
          </cell>
          <cell r="T740">
            <v>22575</v>
          </cell>
          <cell r="U740">
            <v>22454</v>
          </cell>
          <cell r="W740">
            <v>23182</v>
          </cell>
          <cell r="X740">
            <v>23324</v>
          </cell>
          <cell r="Y740">
            <v>24774</v>
          </cell>
          <cell r="Z740">
            <v>26943</v>
          </cell>
          <cell r="AA740">
            <v>29012</v>
          </cell>
        </row>
        <row r="741">
          <cell r="A741">
            <v>2</v>
          </cell>
          <cell r="B741">
            <v>96</v>
          </cell>
          <cell r="C741" t="str">
            <v>TR</v>
          </cell>
          <cell r="D741" t="str">
            <v xml:space="preserve"> T</v>
          </cell>
          <cell r="E741">
            <v>2</v>
          </cell>
          <cell r="F741">
            <v>11</v>
          </cell>
          <cell r="G741">
            <v>1</v>
          </cell>
          <cell r="H741">
            <v>1</v>
          </cell>
          <cell r="K741" t="str">
            <v>32</v>
          </cell>
          <cell r="M741" t="str">
            <v>016</v>
          </cell>
          <cell r="Q741">
            <v>332870</v>
          </cell>
          <cell r="R741">
            <v>22395</v>
          </cell>
          <cell r="S741">
            <v>20916</v>
          </cell>
          <cell r="T741">
            <v>21405</v>
          </cell>
          <cell r="U741">
            <v>23275</v>
          </cell>
          <cell r="W741">
            <v>27702</v>
          </cell>
          <cell r="X741">
            <v>29883</v>
          </cell>
          <cell r="Y741">
            <v>32789</v>
          </cell>
          <cell r="Z741">
            <v>35122</v>
          </cell>
          <cell r="AA741">
            <v>39695</v>
          </cell>
        </row>
        <row r="742">
          <cell r="A742">
            <v>1</v>
          </cell>
          <cell r="B742">
            <v>96</v>
          </cell>
          <cell r="C742" t="str">
            <v>TR</v>
          </cell>
          <cell r="D742" t="str">
            <v xml:space="preserve"> T</v>
          </cell>
          <cell r="E742">
            <v>2</v>
          </cell>
          <cell r="F742">
            <v>11</v>
          </cell>
          <cell r="G742">
            <v>1</v>
          </cell>
          <cell r="H742">
            <v>1</v>
          </cell>
          <cell r="K742" t="str">
            <v>33</v>
          </cell>
          <cell r="M742" t="str">
            <v>TTT</v>
          </cell>
          <cell r="Q742">
            <v>1221141</v>
          </cell>
          <cell r="R742">
            <v>90132</v>
          </cell>
          <cell r="S742">
            <v>86594</v>
          </cell>
          <cell r="T742">
            <v>87864</v>
          </cell>
          <cell r="U742">
            <v>86187</v>
          </cell>
          <cell r="W742">
            <v>94050</v>
          </cell>
          <cell r="X742">
            <v>101169</v>
          </cell>
          <cell r="Y742">
            <v>112682</v>
          </cell>
          <cell r="Z742">
            <v>118791</v>
          </cell>
          <cell r="AA742">
            <v>129200</v>
          </cell>
        </row>
        <row r="743">
          <cell r="A743">
            <v>1</v>
          </cell>
          <cell r="B743">
            <v>96</v>
          </cell>
          <cell r="C743" t="str">
            <v>TR</v>
          </cell>
          <cell r="D743" t="str">
            <v xml:space="preserve"> T</v>
          </cell>
          <cell r="E743">
            <v>2</v>
          </cell>
          <cell r="F743">
            <v>11</v>
          </cell>
          <cell r="G743">
            <v>1</v>
          </cell>
          <cell r="H743">
            <v>1</v>
          </cell>
          <cell r="K743" t="str">
            <v>33</v>
          </cell>
          <cell r="M743" t="str">
            <v>001</v>
          </cell>
          <cell r="Q743">
            <v>749378</v>
          </cell>
          <cell r="R743">
            <v>56103</v>
          </cell>
          <cell r="S743">
            <v>57170</v>
          </cell>
          <cell r="T743">
            <v>58067</v>
          </cell>
          <cell r="U743">
            <v>57432</v>
          </cell>
          <cell r="W743">
            <v>60430</v>
          </cell>
          <cell r="X743">
            <v>65168</v>
          </cell>
          <cell r="Y743">
            <v>68633</v>
          </cell>
          <cell r="Z743">
            <v>72937</v>
          </cell>
          <cell r="AA743">
            <v>75098</v>
          </cell>
        </row>
        <row r="744">
          <cell r="A744">
            <v>1</v>
          </cell>
          <cell r="B744">
            <v>96</v>
          </cell>
          <cell r="C744" t="str">
            <v>TR</v>
          </cell>
          <cell r="D744" t="str">
            <v xml:space="preserve"> T</v>
          </cell>
          <cell r="E744">
            <v>2</v>
          </cell>
          <cell r="F744">
            <v>11</v>
          </cell>
          <cell r="G744">
            <v>1</v>
          </cell>
          <cell r="H744">
            <v>1</v>
          </cell>
          <cell r="K744" t="str">
            <v>33</v>
          </cell>
          <cell r="M744" t="str">
            <v>002</v>
          </cell>
          <cell r="Q744">
            <v>644391</v>
          </cell>
          <cell r="R744">
            <v>49487</v>
          </cell>
          <cell r="S744">
            <v>49124</v>
          </cell>
          <cell r="T744">
            <v>49515</v>
          </cell>
          <cell r="U744">
            <v>50195</v>
          </cell>
          <cell r="W744">
            <v>51951</v>
          </cell>
          <cell r="X744">
            <v>55188</v>
          </cell>
          <cell r="Y744">
            <v>58771</v>
          </cell>
          <cell r="Z744">
            <v>61408</v>
          </cell>
          <cell r="AA744">
            <v>63649</v>
          </cell>
        </row>
        <row r="745">
          <cell r="A745">
            <v>1</v>
          </cell>
          <cell r="B745">
            <v>96</v>
          </cell>
          <cell r="C745" t="str">
            <v>TR</v>
          </cell>
          <cell r="D745" t="str">
            <v xml:space="preserve"> T</v>
          </cell>
          <cell r="E745">
            <v>2</v>
          </cell>
          <cell r="F745">
            <v>11</v>
          </cell>
          <cell r="G745">
            <v>1</v>
          </cell>
          <cell r="H745">
            <v>1</v>
          </cell>
          <cell r="K745" t="str">
            <v>33</v>
          </cell>
          <cell r="M745" t="str">
            <v>003</v>
          </cell>
          <cell r="Q745">
            <v>448420</v>
          </cell>
          <cell r="R745">
            <v>34612</v>
          </cell>
          <cell r="S745">
            <v>34471</v>
          </cell>
          <cell r="T745">
            <v>34921</v>
          </cell>
          <cell r="U745">
            <v>36089</v>
          </cell>
          <cell r="W745">
            <v>37093</v>
          </cell>
          <cell r="X745">
            <v>38706</v>
          </cell>
          <cell r="Y745">
            <v>40766</v>
          </cell>
          <cell r="Z745">
            <v>42483</v>
          </cell>
          <cell r="AA745">
            <v>44015</v>
          </cell>
        </row>
        <row r="746">
          <cell r="A746">
            <v>1</v>
          </cell>
          <cell r="B746">
            <v>96</v>
          </cell>
          <cell r="C746" t="str">
            <v>TR</v>
          </cell>
          <cell r="D746" t="str">
            <v xml:space="preserve"> T</v>
          </cell>
          <cell r="E746">
            <v>2</v>
          </cell>
          <cell r="F746">
            <v>11</v>
          </cell>
          <cell r="G746">
            <v>1</v>
          </cell>
          <cell r="H746">
            <v>1</v>
          </cell>
          <cell r="K746" t="str">
            <v>33</v>
          </cell>
          <cell r="M746" t="str">
            <v>004</v>
          </cell>
          <cell r="Q746">
            <v>41677</v>
          </cell>
          <cell r="R746">
            <v>3250</v>
          </cell>
          <cell r="S746">
            <v>2808</v>
          </cell>
          <cell r="T746">
            <v>2965</v>
          </cell>
          <cell r="U746">
            <v>3533</v>
          </cell>
          <cell r="W746">
            <v>3625</v>
          </cell>
          <cell r="X746">
            <v>3631</v>
          </cell>
          <cell r="Y746">
            <v>3436</v>
          </cell>
          <cell r="Z746">
            <v>3482</v>
          </cell>
          <cell r="AA746">
            <v>3455</v>
          </cell>
        </row>
        <row r="747">
          <cell r="A747">
            <v>1</v>
          </cell>
          <cell r="B747">
            <v>96</v>
          </cell>
          <cell r="C747" t="str">
            <v>TR</v>
          </cell>
          <cell r="D747" t="str">
            <v xml:space="preserve"> T</v>
          </cell>
          <cell r="E747">
            <v>2</v>
          </cell>
          <cell r="F747">
            <v>11</v>
          </cell>
          <cell r="G747">
            <v>1</v>
          </cell>
          <cell r="H747">
            <v>1</v>
          </cell>
          <cell r="K747" t="str">
            <v>33</v>
          </cell>
          <cell r="M747" t="str">
            <v>005</v>
          </cell>
          <cell r="Q747">
            <v>113791</v>
          </cell>
          <cell r="R747">
            <v>8727</v>
          </cell>
          <cell r="S747">
            <v>9361</v>
          </cell>
          <cell r="T747">
            <v>9118</v>
          </cell>
          <cell r="U747">
            <v>8068</v>
          </cell>
          <cell r="W747">
            <v>8052</v>
          </cell>
          <cell r="X747">
            <v>9248</v>
          </cell>
          <cell r="Y747">
            <v>11163</v>
          </cell>
          <cell r="Z747">
            <v>12041</v>
          </cell>
          <cell r="AA747">
            <v>12108</v>
          </cell>
        </row>
        <row r="748">
          <cell r="A748">
            <v>1</v>
          </cell>
          <cell r="B748">
            <v>96</v>
          </cell>
          <cell r="C748" t="str">
            <v>TR</v>
          </cell>
          <cell r="D748" t="str">
            <v xml:space="preserve"> T</v>
          </cell>
          <cell r="E748">
            <v>2</v>
          </cell>
          <cell r="F748">
            <v>11</v>
          </cell>
          <cell r="G748">
            <v>1</v>
          </cell>
          <cell r="H748">
            <v>1</v>
          </cell>
          <cell r="K748" t="str">
            <v>33</v>
          </cell>
          <cell r="M748" t="str">
            <v>006</v>
          </cell>
          <cell r="Q748">
            <v>40502</v>
          </cell>
          <cell r="R748">
            <v>2898</v>
          </cell>
          <cell r="S748">
            <v>2484</v>
          </cell>
          <cell r="T748">
            <v>2510</v>
          </cell>
          <cell r="U748">
            <v>2505</v>
          </cell>
          <cell r="W748">
            <v>3181</v>
          </cell>
          <cell r="X748">
            <v>3603</v>
          </cell>
          <cell r="Y748">
            <v>3406</v>
          </cell>
          <cell r="Z748">
            <v>3402</v>
          </cell>
          <cell r="AA748">
            <v>4070</v>
          </cell>
        </row>
        <row r="749">
          <cell r="A749">
            <v>1</v>
          </cell>
          <cell r="B749">
            <v>96</v>
          </cell>
          <cell r="C749" t="str">
            <v>TR</v>
          </cell>
          <cell r="D749" t="str">
            <v xml:space="preserve"> T</v>
          </cell>
          <cell r="E749">
            <v>2</v>
          </cell>
          <cell r="F749">
            <v>11</v>
          </cell>
          <cell r="G749">
            <v>1</v>
          </cell>
          <cell r="H749">
            <v>1</v>
          </cell>
          <cell r="K749" t="str">
            <v>33</v>
          </cell>
          <cell r="M749" t="str">
            <v>007</v>
          </cell>
          <cell r="Q749">
            <v>104988</v>
          </cell>
          <cell r="R749">
            <v>6616</v>
          </cell>
          <cell r="S749">
            <v>8046</v>
          </cell>
          <cell r="T749">
            <v>8552</v>
          </cell>
          <cell r="U749">
            <v>7237</v>
          </cell>
          <cell r="W749">
            <v>8480</v>
          </cell>
          <cell r="X749">
            <v>9980</v>
          </cell>
          <cell r="Y749">
            <v>9861</v>
          </cell>
          <cell r="Z749">
            <v>11529</v>
          </cell>
          <cell r="AA749">
            <v>11450</v>
          </cell>
        </row>
        <row r="750">
          <cell r="A750">
            <v>1</v>
          </cell>
          <cell r="B750">
            <v>96</v>
          </cell>
          <cell r="C750" t="str">
            <v>TR</v>
          </cell>
          <cell r="D750" t="str">
            <v xml:space="preserve"> T</v>
          </cell>
          <cell r="E750">
            <v>2</v>
          </cell>
          <cell r="F750">
            <v>11</v>
          </cell>
          <cell r="G750">
            <v>1</v>
          </cell>
          <cell r="H750">
            <v>1</v>
          </cell>
          <cell r="K750" t="str">
            <v>33</v>
          </cell>
          <cell r="M750" t="str">
            <v>008</v>
          </cell>
          <cell r="Q750">
            <v>471762</v>
          </cell>
          <cell r="R750">
            <v>34029</v>
          </cell>
          <cell r="S750">
            <v>29424</v>
          </cell>
          <cell r="T750">
            <v>29797</v>
          </cell>
          <cell r="U750">
            <v>28754</v>
          </cell>
          <cell r="W750">
            <v>33620</v>
          </cell>
          <cell r="X750">
            <v>36001</v>
          </cell>
          <cell r="Y750">
            <v>44049</v>
          </cell>
          <cell r="Z750">
            <v>45853</v>
          </cell>
          <cell r="AA750">
            <v>54102</v>
          </cell>
        </row>
        <row r="751">
          <cell r="A751">
            <v>1</v>
          </cell>
          <cell r="B751">
            <v>96</v>
          </cell>
          <cell r="C751" t="str">
            <v>TR</v>
          </cell>
          <cell r="D751" t="str">
            <v xml:space="preserve"> T</v>
          </cell>
          <cell r="E751">
            <v>2</v>
          </cell>
          <cell r="F751">
            <v>11</v>
          </cell>
          <cell r="G751">
            <v>1</v>
          </cell>
          <cell r="H751">
            <v>1</v>
          </cell>
          <cell r="K751" t="str">
            <v>33</v>
          </cell>
          <cell r="M751" t="str">
            <v>009</v>
          </cell>
          <cell r="Q751">
            <v>68417</v>
          </cell>
          <cell r="R751">
            <v>5441</v>
          </cell>
          <cell r="S751">
            <v>4960</v>
          </cell>
          <cell r="T751">
            <v>5052</v>
          </cell>
          <cell r="U751">
            <v>4801</v>
          </cell>
          <cell r="W751">
            <v>5065</v>
          </cell>
          <cell r="X751">
            <v>5312</v>
          </cell>
          <cell r="Y751">
            <v>6145</v>
          </cell>
          <cell r="Z751">
            <v>7348</v>
          </cell>
          <cell r="AA751">
            <v>8011</v>
          </cell>
        </row>
        <row r="752">
          <cell r="A752">
            <v>1</v>
          </cell>
          <cell r="B752">
            <v>96</v>
          </cell>
          <cell r="C752" t="str">
            <v>TR</v>
          </cell>
          <cell r="D752" t="str">
            <v xml:space="preserve"> T</v>
          </cell>
          <cell r="E752">
            <v>2</v>
          </cell>
          <cell r="F752">
            <v>11</v>
          </cell>
          <cell r="G752">
            <v>1</v>
          </cell>
          <cell r="H752">
            <v>1</v>
          </cell>
          <cell r="K752" t="str">
            <v>33</v>
          </cell>
          <cell r="M752" t="str">
            <v>010</v>
          </cell>
          <cell r="Q752">
            <v>5716</v>
          </cell>
          <cell r="R752">
            <v>725</v>
          </cell>
          <cell r="S752">
            <v>443</v>
          </cell>
          <cell r="T752">
            <v>318</v>
          </cell>
          <cell r="U752">
            <v>171</v>
          </cell>
          <cell r="W752">
            <v>130</v>
          </cell>
          <cell r="X752">
            <v>291</v>
          </cell>
          <cell r="Y752">
            <v>592</v>
          </cell>
          <cell r="Z752">
            <v>954</v>
          </cell>
          <cell r="AA752">
            <v>889</v>
          </cell>
        </row>
        <row r="753">
          <cell r="A753">
            <v>1</v>
          </cell>
          <cell r="B753">
            <v>96</v>
          </cell>
          <cell r="C753" t="str">
            <v>TR</v>
          </cell>
          <cell r="D753" t="str">
            <v xml:space="preserve"> T</v>
          </cell>
          <cell r="E753">
            <v>2</v>
          </cell>
          <cell r="F753">
            <v>11</v>
          </cell>
          <cell r="G753">
            <v>1</v>
          </cell>
          <cell r="H753">
            <v>1</v>
          </cell>
          <cell r="K753" t="str">
            <v>33</v>
          </cell>
          <cell r="M753" t="str">
            <v>011</v>
          </cell>
          <cell r="Q753">
            <v>62702</v>
          </cell>
          <cell r="R753">
            <v>4716</v>
          </cell>
          <cell r="S753">
            <v>4517</v>
          </cell>
          <cell r="T753">
            <v>4734</v>
          </cell>
          <cell r="U753">
            <v>4630</v>
          </cell>
          <cell r="W753">
            <v>4935</v>
          </cell>
          <cell r="X753">
            <v>5021</v>
          </cell>
          <cell r="Y753">
            <v>5554</v>
          </cell>
          <cell r="Z753">
            <v>6395</v>
          </cell>
          <cell r="AA753">
            <v>7122</v>
          </cell>
        </row>
        <row r="754">
          <cell r="A754">
            <v>1</v>
          </cell>
          <cell r="B754">
            <v>96</v>
          </cell>
          <cell r="C754" t="str">
            <v>TR</v>
          </cell>
          <cell r="D754" t="str">
            <v xml:space="preserve"> T</v>
          </cell>
          <cell r="E754">
            <v>2</v>
          </cell>
          <cell r="F754">
            <v>11</v>
          </cell>
          <cell r="G754">
            <v>1</v>
          </cell>
          <cell r="H754">
            <v>1</v>
          </cell>
          <cell r="K754" t="str">
            <v>33</v>
          </cell>
          <cell r="M754" t="str">
            <v>012</v>
          </cell>
          <cell r="Q754">
            <v>403345</v>
          </cell>
          <cell r="R754">
            <v>28587</v>
          </cell>
          <cell r="S754">
            <v>24464</v>
          </cell>
          <cell r="T754">
            <v>24745</v>
          </cell>
          <cell r="U754">
            <v>23954</v>
          </cell>
          <cell r="W754">
            <v>28555</v>
          </cell>
          <cell r="X754">
            <v>30688</v>
          </cell>
          <cell r="Y754">
            <v>37904</v>
          </cell>
          <cell r="Z754">
            <v>38505</v>
          </cell>
          <cell r="AA754">
            <v>46091</v>
          </cell>
        </row>
        <row r="755">
          <cell r="A755">
            <v>1</v>
          </cell>
          <cell r="B755">
            <v>96</v>
          </cell>
          <cell r="C755" t="str">
            <v>TR</v>
          </cell>
          <cell r="D755" t="str">
            <v xml:space="preserve"> T</v>
          </cell>
          <cell r="E755">
            <v>2</v>
          </cell>
          <cell r="F755">
            <v>11</v>
          </cell>
          <cell r="G755">
            <v>1</v>
          </cell>
          <cell r="H755">
            <v>1</v>
          </cell>
          <cell r="K755" t="str">
            <v>33</v>
          </cell>
          <cell r="M755" t="str">
            <v>013</v>
          </cell>
          <cell r="Q755">
            <v>319002</v>
          </cell>
          <cell r="R755">
            <v>21468</v>
          </cell>
          <cell r="S755">
            <v>17868</v>
          </cell>
          <cell r="T755">
            <v>18357</v>
          </cell>
          <cell r="U755">
            <v>17919</v>
          </cell>
          <cell r="W755">
            <v>21481</v>
          </cell>
          <cell r="X755">
            <v>23924</v>
          </cell>
          <cell r="Y755">
            <v>30725</v>
          </cell>
          <cell r="Z755">
            <v>30742</v>
          </cell>
          <cell r="AA755">
            <v>36873</v>
          </cell>
        </row>
        <row r="756">
          <cell r="A756">
            <v>1</v>
          </cell>
          <cell r="B756">
            <v>96</v>
          </cell>
          <cell r="C756" t="str">
            <v>TR</v>
          </cell>
          <cell r="D756" t="str">
            <v xml:space="preserve"> T</v>
          </cell>
          <cell r="E756">
            <v>2</v>
          </cell>
          <cell r="F756">
            <v>11</v>
          </cell>
          <cell r="G756">
            <v>1</v>
          </cell>
          <cell r="H756">
            <v>1</v>
          </cell>
          <cell r="K756" t="str">
            <v>33</v>
          </cell>
          <cell r="M756" t="str">
            <v>014</v>
          </cell>
          <cell r="Q756">
            <v>84342</v>
          </cell>
          <cell r="R756">
            <v>7119</v>
          </cell>
          <cell r="S756">
            <v>6596</v>
          </cell>
          <cell r="T756">
            <v>6388</v>
          </cell>
          <cell r="U756">
            <v>6034</v>
          </cell>
          <cell r="W756">
            <v>7073</v>
          </cell>
          <cell r="X756">
            <v>6765</v>
          </cell>
          <cell r="Y756">
            <v>7179</v>
          </cell>
          <cell r="Z756">
            <v>7763</v>
          </cell>
          <cell r="AA756">
            <v>9218</v>
          </cell>
        </row>
        <row r="757">
          <cell r="A757">
            <v>1</v>
          </cell>
          <cell r="B757">
            <v>96</v>
          </cell>
          <cell r="C757" t="str">
            <v>TR</v>
          </cell>
          <cell r="D757" t="str">
            <v xml:space="preserve"> T</v>
          </cell>
          <cell r="E757">
            <v>2</v>
          </cell>
          <cell r="F757">
            <v>11</v>
          </cell>
          <cell r="G757">
            <v>1</v>
          </cell>
          <cell r="H757">
            <v>1</v>
          </cell>
          <cell r="K757" t="str">
            <v>33</v>
          </cell>
          <cell r="M757" t="str">
            <v>015</v>
          </cell>
          <cell r="Q757">
            <v>712808</v>
          </cell>
          <cell r="R757">
            <v>54928</v>
          </cell>
          <cell r="S757">
            <v>54084</v>
          </cell>
          <cell r="T757">
            <v>54567</v>
          </cell>
          <cell r="U757">
            <v>54996</v>
          </cell>
          <cell r="W757">
            <v>57015</v>
          </cell>
          <cell r="X757">
            <v>60500</v>
          </cell>
          <cell r="Y757">
            <v>64917</v>
          </cell>
          <cell r="Z757">
            <v>68756</v>
          </cell>
          <cell r="AA757">
            <v>71659</v>
          </cell>
        </row>
        <row r="758">
          <cell r="A758">
            <v>2</v>
          </cell>
          <cell r="B758">
            <v>96</v>
          </cell>
          <cell r="C758" t="str">
            <v>TR</v>
          </cell>
          <cell r="D758" t="str">
            <v xml:space="preserve"> T</v>
          </cell>
          <cell r="E758">
            <v>2</v>
          </cell>
          <cell r="F758">
            <v>11</v>
          </cell>
          <cell r="G758">
            <v>1</v>
          </cell>
          <cell r="H758">
            <v>1</v>
          </cell>
          <cell r="K758" t="str">
            <v>33</v>
          </cell>
          <cell r="M758" t="str">
            <v>016</v>
          </cell>
          <cell r="Q758">
            <v>508333</v>
          </cell>
          <cell r="R758">
            <v>35203</v>
          </cell>
          <cell r="S758">
            <v>32510</v>
          </cell>
          <cell r="T758">
            <v>33297</v>
          </cell>
          <cell r="U758">
            <v>31191</v>
          </cell>
          <cell r="W758">
            <v>37034</v>
          </cell>
          <cell r="X758">
            <v>40669</v>
          </cell>
          <cell r="Y758">
            <v>47765</v>
          </cell>
          <cell r="Z758">
            <v>50034</v>
          </cell>
          <cell r="AA758">
            <v>57541</v>
          </cell>
        </row>
        <row r="759">
          <cell r="A759">
            <v>1</v>
          </cell>
          <cell r="B759">
            <v>96</v>
          </cell>
          <cell r="C759" t="str">
            <v>TR</v>
          </cell>
          <cell r="D759" t="str">
            <v xml:space="preserve"> T</v>
          </cell>
          <cell r="E759">
            <v>2</v>
          </cell>
          <cell r="F759">
            <v>11</v>
          </cell>
          <cell r="G759">
            <v>1</v>
          </cell>
          <cell r="H759">
            <v>1</v>
          </cell>
          <cell r="K759" t="str">
            <v>34</v>
          </cell>
          <cell r="M759" t="str">
            <v>TTT</v>
          </cell>
          <cell r="Q759">
            <v>1761015</v>
          </cell>
          <cell r="R759">
            <v>130119</v>
          </cell>
          <cell r="S759">
            <v>127511</v>
          </cell>
          <cell r="T759">
            <v>126017</v>
          </cell>
          <cell r="U759">
            <v>131031</v>
          </cell>
          <cell r="W759">
            <v>140931</v>
          </cell>
          <cell r="X759">
            <v>152310</v>
          </cell>
          <cell r="Y759">
            <v>158916</v>
          </cell>
          <cell r="Z759">
            <v>173508</v>
          </cell>
          <cell r="AA759">
            <v>187863</v>
          </cell>
        </row>
        <row r="760">
          <cell r="A760">
            <v>1</v>
          </cell>
          <cell r="B760">
            <v>96</v>
          </cell>
          <cell r="C760" t="str">
            <v>TR</v>
          </cell>
          <cell r="D760" t="str">
            <v xml:space="preserve"> T</v>
          </cell>
          <cell r="E760">
            <v>2</v>
          </cell>
          <cell r="F760">
            <v>11</v>
          </cell>
          <cell r="G760">
            <v>1</v>
          </cell>
          <cell r="H760">
            <v>1</v>
          </cell>
          <cell r="K760" t="str">
            <v>34</v>
          </cell>
          <cell r="M760" t="str">
            <v>001</v>
          </cell>
          <cell r="Q760">
            <v>1018601</v>
          </cell>
          <cell r="R760">
            <v>69734</v>
          </cell>
          <cell r="S760">
            <v>73758</v>
          </cell>
          <cell r="T760">
            <v>75332</v>
          </cell>
          <cell r="U760">
            <v>78520</v>
          </cell>
          <cell r="W760">
            <v>86184</v>
          </cell>
          <cell r="X760">
            <v>91513</v>
          </cell>
          <cell r="Y760">
            <v>94777</v>
          </cell>
          <cell r="Z760">
            <v>103183</v>
          </cell>
          <cell r="AA760">
            <v>105889</v>
          </cell>
        </row>
        <row r="761">
          <cell r="A761">
            <v>1</v>
          </cell>
          <cell r="B761">
            <v>96</v>
          </cell>
          <cell r="C761" t="str">
            <v>TR</v>
          </cell>
          <cell r="D761" t="str">
            <v xml:space="preserve"> T</v>
          </cell>
          <cell r="E761">
            <v>2</v>
          </cell>
          <cell r="F761">
            <v>11</v>
          </cell>
          <cell r="G761">
            <v>1</v>
          </cell>
          <cell r="H761">
            <v>1</v>
          </cell>
          <cell r="K761" t="str">
            <v>34</v>
          </cell>
          <cell r="M761" t="str">
            <v>002</v>
          </cell>
          <cell r="Q761">
            <v>841208</v>
          </cell>
          <cell r="R761">
            <v>59989</v>
          </cell>
          <cell r="S761">
            <v>62764</v>
          </cell>
          <cell r="T761">
            <v>63714</v>
          </cell>
          <cell r="U761">
            <v>66725</v>
          </cell>
          <cell r="W761">
            <v>72089</v>
          </cell>
          <cell r="X761">
            <v>75211</v>
          </cell>
          <cell r="Y761">
            <v>78990</v>
          </cell>
          <cell r="Z761">
            <v>83923</v>
          </cell>
          <cell r="AA761">
            <v>86132</v>
          </cell>
        </row>
        <row r="762">
          <cell r="A762">
            <v>1</v>
          </cell>
          <cell r="B762">
            <v>96</v>
          </cell>
          <cell r="C762" t="str">
            <v>TR</v>
          </cell>
          <cell r="D762" t="str">
            <v xml:space="preserve"> T</v>
          </cell>
          <cell r="E762">
            <v>2</v>
          </cell>
          <cell r="F762">
            <v>11</v>
          </cell>
          <cell r="G762">
            <v>1</v>
          </cell>
          <cell r="H762">
            <v>1</v>
          </cell>
          <cell r="K762" t="str">
            <v>34</v>
          </cell>
          <cell r="M762" t="str">
            <v>003</v>
          </cell>
          <cell r="Q762">
            <v>570854</v>
          </cell>
          <cell r="R762">
            <v>41703</v>
          </cell>
          <cell r="S762">
            <v>44251</v>
          </cell>
          <cell r="T762">
            <v>45046</v>
          </cell>
          <cell r="U762">
            <v>47173</v>
          </cell>
          <cell r="W762">
            <v>50056</v>
          </cell>
          <cell r="X762">
            <v>50452</v>
          </cell>
          <cell r="Y762">
            <v>52011</v>
          </cell>
          <cell r="Z762">
            <v>54279</v>
          </cell>
          <cell r="AA762">
            <v>56526</v>
          </cell>
        </row>
        <row r="763">
          <cell r="A763">
            <v>1</v>
          </cell>
          <cell r="B763">
            <v>96</v>
          </cell>
          <cell r="C763" t="str">
            <v>TR</v>
          </cell>
          <cell r="D763" t="str">
            <v xml:space="preserve"> T</v>
          </cell>
          <cell r="E763">
            <v>2</v>
          </cell>
          <cell r="F763">
            <v>11</v>
          </cell>
          <cell r="G763">
            <v>1</v>
          </cell>
          <cell r="H763">
            <v>1</v>
          </cell>
          <cell r="K763" t="str">
            <v>34</v>
          </cell>
          <cell r="M763" t="str">
            <v>004</v>
          </cell>
          <cell r="Q763">
            <v>48209</v>
          </cell>
          <cell r="R763">
            <v>4096</v>
          </cell>
          <cell r="S763">
            <v>4251</v>
          </cell>
          <cell r="T763">
            <v>3975</v>
          </cell>
          <cell r="U763">
            <v>3838</v>
          </cell>
          <cell r="W763">
            <v>3971</v>
          </cell>
          <cell r="X763">
            <v>4318</v>
          </cell>
          <cell r="Y763">
            <v>4292</v>
          </cell>
          <cell r="Z763">
            <v>3774</v>
          </cell>
          <cell r="AA763">
            <v>3846</v>
          </cell>
        </row>
        <row r="764">
          <cell r="A764">
            <v>1</v>
          </cell>
          <cell r="B764">
            <v>96</v>
          </cell>
          <cell r="C764" t="str">
            <v>TR</v>
          </cell>
          <cell r="D764" t="str">
            <v xml:space="preserve"> T</v>
          </cell>
          <cell r="E764">
            <v>2</v>
          </cell>
          <cell r="F764">
            <v>11</v>
          </cell>
          <cell r="G764">
            <v>1</v>
          </cell>
          <cell r="H764">
            <v>1</v>
          </cell>
          <cell r="K764" t="str">
            <v>34</v>
          </cell>
          <cell r="M764" t="str">
            <v>005</v>
          </cell>
          <cell r="Q764">
            <v>157064</v>
          </cell>
          <cell r="R764">
            <v>9035</v>
          </cell>
          <cell r="S764">
            <v>9410</v>
          </cell>
          <cell r="T764">
            <v>9882</v>
          </cell>
          <cell r="U764">
            <v>10645</v>
          </cell>
          <cell r="W764">
            <v>11557</v>
          </cell>
          <cell r="X764">
            <v>13900</v>
          </cell>
          <cell r="Y764">
            <v>16916</v>
          </cell>
          <cell r="Z764">
            <v>20073</v>
          </cell>
          <cell r="AA764">
            <v>19785</v>
          </cell>
        </row>
        <row r="765">
          <cell r="A765">
            <v>1</v>
          </cell>
          <cell r="B765">
            <v>96</v>
          </cell>
          <cell r="C765" t="str">
            <v>TR</v>
          </cell>
          <cell r="D765" t="str">
            <v xml:space="preserve"> T</v>
          </cell>
          <cell r="E765">
            <v>2</v>
          </cell>
          <cell r="F765">
            <v>11</v>
          </cell>
          <cell r="G765">
            <v>1</v>
          </cell>
          <cell r="H765">
            <v>1</v>
          </cell>
          <cell r="K765" t="str">
            <v>34</v>
          </cell>
          <cell r="M765" t="str">
            <v>006</v>
          </cell>
          <cell r="Q765">
            <v>65081</v>
          </cell>
          <cell r="R765">
            <v>5155</v>
          </cell>
          <cell r="S765">
            <v>4851</v>
          </cell>
          <cell r="T765">
            <v>4811</v>
          </cell>
          <cell r="U765">
            <v>5070</v>
          </cell>
          <cell r="W765">
            <v>6505</v>
          </cell>
          <cell r="X765">
            <v>6542</v>
          </cell>
          <cell r="Y765">
            <v>5771</v>
          </cell>
          <cell r="Z765">
            <v>5797</v>
          </cell>
          <cell r="AA765">
            <v>5975</v>
          </cell>
        </row>
        <row r="766">
          <cell r="A766">
            <v>1</v>
          </cell>
          <cell r="B766">
            <v>96</v>
          </cell>
          <cell r="C766" t="str">
            <v>TR</v>
          </cell>
          <cell r="D766" t="str">
            <v xml:space="preserve"> T</v>
          </cell>
          <cell r="E766">
            <v>2</v>
          </cell>
          <cell r="F766">
            <v>11</v>
          </cell>
          <cell r="G766">
            <v>1</v>
          </cell>
          <cell r="H766">
            <v>1</v>
          </cell>
          <cell r="K766" t="str">
            <v>34</v>
          </cell>
          <cell r="M766" t="str">
            <v>007</v>
          </cell>
          <cell r="Q766">
            <v>177393</v>
          </cell>
          <cell r="R766">
            <v>9745</v>
          </cell>
          <cell r="S766">
            <v>10994</v>
          </cell>
          <cell r="T766">
            <v>11618</v>
          </cell>
          <cell r="U766">
            <v>11795</v>
          </cell>
          <cell r="W766">
            <v>14095</v>
          </cell>
          <cell r="X766">
            <v>16302</v>
          </cell>
          <cell r="Y766">
            <v>15786</v>
          </cell>
          <cell r="Z766">
            <v>19260</v>
          </cell>
          <cell r="AA766">
            <v>19757</v>
          </cell>
        </row>
        <row r="767">
          <cell r="A767">
            <v>1</v>
          </cell>
          <cell r="B767">
            <v>96</v>
          </cell>
          <cell r="C767" t="str">
            <v>TR</v>
          </cell>
          <cell r="D767" t="str">
            <v xml:space="preserve"> T</v>
          </cell>
          <cell r="E767">
            <v>2</v>
          </cell>
          <cell r="F767">
            <v>11</v>
          </cell>
          <cell r="G767">
            <v>1</v>
          </cell>
          <cell r="H767">
            <v>1</v>
          </cell>
          <cell r="K767" t="str">
            <v>34</v>
          </cell>
          <cell r="M767" t="str">
            <v>008</v>
          </cell>
          <cell r="Q767">
            <v>742414</v>
          </cell>
          <cell r="R767">
            <v>60385</v>
          </cell>
          <cell r="S767">
            <v>53753</v>
          </cell>
          <cell r="T767">
            <v>50685</v>
          </cell>
          <cell r="U767">
            <v>52511</v>
          </cell>
          <cell r="W767">
            <v>54747</v>
          </cell>
          <cell r="X767">
            <v>60797</v>
          </cell>
          <cell r="Y767">
            <v>64139</v>
          </cell>
          <cell r="Z767">
            <v>70325</v>
          </cell>
          <cell r="AA767">
            <v>81975</v>
          </cell>
        </row>
        <row r="768">
          <cell r="A768">
            <v>1</v>
          </cell>
          <cell r="B768">
            <v>96</v>
          </cell>
          <cell r="C768" t="str">
            <v>TR</v>
          </cell>
          <cell r="D768" t="str">
            <v xml:space="preserve"> T</v>
          </cell>
          <cell r="E768">
            <v>2</v>
          </cell>
          <cell r="F768">
            <v>11</v>
          </cell>
          <cell r="G768">
            <v>1</v>
          </cell>
          <cell r="H768">
            <v>1</v>
          </cell>
          <cell r="K768" t="str">
            <v>34</v>
          </cell>
          <cell r="M768" t="str">
            <v>009</v>
          </cell>
          <cell r="Q768">
            <v>99236</v>
          </cell>
          <cell r="R768">
            <v>9081</v>
          </cell>
          <cell r="S768">
            <v>8416</v>
          </cell>
          <cell r="T768">
            <v>8185</v>
          </cell>
          <cell r="U768">
            <v>7896</v>
          </cell>
          <cell r="W768">
            <v>7528</v>
          </cell>
          <cell r="X768">
            <v>7511</v>
          </cell>
          <cell r="Y768">
            <v>8022</v>
          </cell>
          <cell r="Z768">
            <v>8571</v>
          </cell>
          <cell r="AA768">
            <v>9741</v>
          </cell>
        </row>
        <row r="769">
          <cell r="A769">
            <v>1</v>
          </cell>
          <cell r="B769">
            <v>96</v>
          </cell>
          <cell r="C769" t="str">
            <v>TR</v>
          </cell>
          <cell r="D769" t="str">
            <v xml:space="preserve"> T</v>
          </cell>
          <cell r="E769">
            <v>2</v>
          </cell>
          <cell r="F769">
            <v>11</v>
          </cell>
          <cell r="G769">
            <v>1</v>
          </cell>
          <cell r="H769">
            <v>1</v>
          </cell>
          <cell r="K769" t="str">
            <v>34</v>
          </cell>
          <cell r="M769" t="str">
            <v>010</v>
          </cell>
          <cell r="Q769">
            <v>18287</v>
          </cell>
          <cell r="R769">
            <v>1642</v>
          </cell>
          <cell r="S769">
            <v>1768</v>
          </cell>
          <cell r="T769">
            <v>1869</v>
          </cell>
          <cell r="U769">
            <v>1829</v>
          </cell>
          <cell r="W769">
            <v>1737</v>
          </cell>
          <cell r="X769">
            <v>1579</v>
          </cell>
          <cell r="Y769">
            <v>1430</v>
          </cell>
          <cell r="Z769">
            <v>1416</v>
          </cell>
          <cell r="AA769">
            <v>1420</v>
          </cell>
        </row>
        <row r="770">
          <cell r="A770">
            <v>1</v>
          </cell>
          <cell r="B770">
            <v>96</v>
          </cell>
          <cell r="C770" t="str">
            <v>TR</v>
          </cell>
          <cell r="D770" t="str">
            <v xml:space="preserve"> T</v>
          </cell>
          <cell r="E770">
            <v>2</v>
          </cell>
          <cell r="F770">
            <v>11</v>
          </cell>
          <cell r="G770">
            <v>1</v>
          </cell>
          <cell r="H770">
            <v>1</v>
          </cell>
          <cell r="K770" t="str">
            <v>34</v>
          </cell>
          <cell r="M770" t="str">
            <v>011</v>
          </cell>
          <cell r="Q770">
            <v>80949</v>
          </cell>
          <cell r="R770">
            <v>7440</v>
          </cell>
          <cell r="S770">
            <v>6648</v>
          </cell>
          <cell r="T770">
            <v>6317</v>
          </cell>
          <cell r="U770">
            <v>6067</v>
          </cell>
          <cell r="W770">
            <v>5791</v>
          </cell>
          <cell r="X770">
            <v>5932</v>
          </cell>
          <cell r="Y770">
            <v>6593</v>
          </cell>
          <cell r="Z770">
            <v>7155</v>
          </cell>
          <cell r="AA770">
            <v>8321</v>
          </cell>
        </row>
        <row r="771">
          <cell r="A771">
            <v>1</v>
          </cell>
          <cell r="B771">
            <v>96</v>
          </cell>
          <cell r="C771" t="str">
            <v>TR</v>
          </cell>
          <cell r="D771" t="str">
            <v xml:space="preserve"> T</v>
          </cell>
          <cell r="E771">
            <v>2</v>
          </cell>
          <cell r="F771">
            <v>11</v>
          </cell>
          <cell r="G771">
            <v>1</v>
          </cell>
          <cell r="H771">
            <v>1</v>
          </cell>
          <cell r="K771" t="str">
            <v>34</v>
          </cell>
          <cell r="M771" t="str">
            <v>012</v>
          </cell>
          <cell r="Q771">
            <v>643178</v>
          </cell>
          <cell r="R771">
            <v>51303</v>
          </cell>
          <cell r="S771">
            <v>45337</v>
          </cell>
          <cell r="T771">
            <v>42500</v>
          </cell>
          <cell r="U771">
            <v>44615</v>
          </cell>
          <cell r="W771">
            <v>47218</v>
          </cell>
          <cell r="X771">
            <v>53286</v>
          </cell>
          <cell r="Y771">
            <v>56117</v>
          </cell>
          <cell r="Z771">
            <v>61754</v>
          </cell>
          <cell r="AA771">
            <v>72234</v>
          </cell>
        </row>
        <row r="772">
          <cell r="A772">
            <v>1</v>
          </cell>
          <cell r="B772">
            <v>96</v>
          </cell>
          <cell r="C772" t="str">
            <v>TR</v>
          </cell>
          <cell r="D772" t="str">
            <v xml:space="preserve"> T</v>
          </cell>
          <cell r="E772">
            <v>2</v>
          </cell>
          <cell r="F772">
            <v>11</v>
          </cell>
          <cell r="G772">
            <v>1</v>
          </cell>
          <cell r="H772">
            <v>1</v>
          </cell>
          <cell r="K772" t="str">
            <v>34</v>
          </cell>
          <cell r="M772" t="str">
            <v>013</v>
          </cell>
          <cell r="Q772">
            <v>533700</v>
          </cell>
          <cell r="R772">
            <v>43687</v>
          </cell>
          <cell r="S772">
            <v>38778</v>
          </cell>
          <cell r="T772">
            <v>36712</v>
          </cell>
          <cell r="U772">
            <v>38809</v>
          </cell>
          <cell r="W772">
            <v>40359</v>
          </cell>
          <cell r="X772">
            <v>45188</v>
          </cell>
          <cell r="Y772">
            <v>46610</v>
          </cell>
          <cell r="Z772">
            <v>49858</v>
          </cell>
          <cell r="AA772">
            <v>56886</v>
          </cell>
        </row>
        <row r="773">
          <cell r="A773">
            <v>1</v>
          </cell>
          <cell r="B773">
            <v>96</v>
          </cell>
          <cell r="C773" t="str">
            <v>TR</v>
          </cell>
          <cell r="D773" t="str">
            <v xml:space="preserve"> T</v>
          </cell>
          <cell r="E773">
            <v>2</v>
          </cell>
          <cell r="F773">
            <v>11</v>
          </cell>
          <cell r="G773">
            <v>1</v>
          </cell>
          <cell r="H773">
            <v>1</v>
          </cell>
          <cell r="K773" t="str">
            <v>34</v>
          </cell>
          <cell r="M773" t="str">
            <v>014</v>
          </cell>
          <cell r="Q773">
            <v>109479</v>
          </cell>
          <cell r="R773">
            <v>7616</v>
          </cell>
          <cell r="S773">
            <v>6559</v>
          </cell>
          <cell r="T773">
            <v>5788</v>
          </cell>
          <cell r="U773">
            <v>5806</v>
          </cell>
          <cell r="W773">
            <v>6859</v>
          </cell>
          <cell r="X773">
            <v>8098</v>
          </cell>
          <cell r="Y773">
            <v>9507</v>
          </cell>
          <cell r="Z773">
            <v>11896</v>
          </cell>
          <cell r="AA773">
            <v>15348</v>
          </cell>
        </row>
        <row r="774">
          <cell r="A774">
            <v>1</v>
          </cell>
          <cell r="B774">
            <v>96</v>
          </cell>
          <cell r="C774" t="str">
            <v>TR</v>
          </cell>
          <cell r="D774" t="str">
            <v xml:space="preserve"> T</v>
          </cell>
          <cell r="E774">
            <v>2</v>
          </cell>
          <cell r="F774">
            <v>11</v>
          </cell>
          <cell r="G774">
            <v>1</v>
          </cell>
          <cell r="H774">
            <v>1</v>
          </cell>
          <cell r="K774" t="str">
            <v>34</v>
          </cell>
          <cell r="M774" t="str">
            <v>015</v>
          </cell>
          <cell r="Q774">
            <v>940443</v>
          </cell>
          <cell r="R774">
            <v>69070</v>
          </cell>
          <cell r="S774">
            <v>71180</v>
          </cell>
          <cell r="T774">
            <v>71899</v>
          </cell>
          <cell r="U774">
            <v>74621</v>
          </cell>
          <cell r="W774">
            <v>79617</v>
          </cell>
          <cell r="X774">
            <v>82722</v>
          </cell>
          <cell r="Y774">
            <v>87013</v>
          </cell>
          <cell r="Z774">
            <v>92494</v>
          </cell>
          <cell r="AA774">
            <v>95873</v>
          </cell>
        </row>
        <row r="775">
          <cell r="A775">
            <v>2</v>
          </cell>
          <cell r="B775">
            <v>96</v>
          </cell>
          <cell r="C775" t="str">
            <v>TR</v>
          </cell>
          <cell r="D775" t="str">
            <v xml:space="preserve"> T</v>
          </cell>
          <cell r="E775">
            <v>2</v>
          </cell>
          <cell r="F775">
            <v>11</v>
          </cell>
          <cell r="G775">
            <v>1</v>
          </cell>
          <cell r="H775">
            <v>1</v>
          </cell>
          <cell r="K775" t="str">
            <v>34</v>
          </cell>
          <cell r="M775" t="str">
            <v>016</v>
          </cell>
          <cell r="Q775">
            <v>820572</v>
          </cell>
          <cell r="R775">
            <v>61048</v>
          </cell>
          <cell r="S775">
            <v>56331</v>
          </cell>
          <cell r="T775">
            <v>54117</v>
          </cell>
          <cell r="U775">
            <v>56410</v>
          </cell>
          <cell r="W775">
            <v>61314</v>
          </cell>
          <cell r="X775">
            <v>69588</v>
          </cell>
          <cell r="Y775">
            <v>71903</v>
          </cell>
          <cell r="Z775">
            <v>81014</v>
          </cell>
          <cell r="AA775">
            <v>91991</v>
          </cell>
        </row>
        <row r="776">
          <cell r="A776">
            <v>1</v>
          </cell>
          <cell r="B776">
            <v>96</v>
          </cell>
          <cell r="C776" t="str">
            <v>TR</v>
          </cell>
          <cell r="D776" t="str">
            <v xml:space="preserve"> T</v>
          </cell>
          <cell r="E776">
            <v>2</v>
          </cell>
          <cell r="F776">
            <v>11</v>
          </cell>
          <cell r="G776">
            <v>1</v>
          </cell>
          <cell r="H776">
            <v>1</v>
          </cell>
          <cell r="K776" t="str">
            <v>35</v>
          </cell>
          <cell r="M776" t="str">
            <v>TTT</v>
          </cell>
          <cell r="Q776">
            <v>918693</v>
          </cell>
          <cell r="R776">
            <v>63019</v>
          </cell>
          <cell r="S776">
            <v>61905</v>
          </cell>
          <cell r="T776">
            <v>60554</v>
          </cell>
          <cell r="U776">
            <v>61311</v>
          </cell>
          <cell r="W776">
            <v>68323</v>
          </cell>
          <cell r="X776">
            <v>78365</v>
          </cell>
          <cell r="Y776">
            <v>84565</v>
          </cell>
          <cell r="Z776">
            <v>93264</v>
          </cell>
          <cell r="AA776">
            <v>102248</v>
          </cell>
        </row>
        <row r="777">
          <cell r="A777">
            <v>1</v>
          </cell>
          <cell r="B777">
            <v>96</v>
          </cell>
          <cell r="C777" t="str">
            <v>TR</v>
          </cell>
          <cell r="D777" t="str">
            <v xml:space="preserve"> T</v>
          </cell>
          <cell r="E777">
            <v>2</v>
          </cell>
          <cell r="F777">
            <v>11</v>
          </cell>
          <cell r="G777">
            <v>1</v>
          </cell>
          <cell r="H777">
            <v>1</v>
          </cell>
          <cell r="K777" t="str">
            <v>35</v>
          </cell>
          <cell r="M777" t="str">
            <v>001</v>
          </cell>
          <cell r="Q777">
            <v>498997</v>
          </cell>
          <cell r="R777">
            <v>35730</v>
          </cell>
          <cell r="S777">
            <v>37710</v>
          </cell>
          <cell r="T777">
            <v>37901</v>
          </cell>
          <cell r="U777">
            <v>37590</v>
          </cell>
          <cell r="W777">
            <v>41759</v>
          </cell>
          <cell r="X777">
            <v>45023</v>
          </cell>
          <cell r="Y777">
            <v>45856</v>
          </cell>
          <cell r="Z777">
            <v>48094</v>
          </cell>
          <cell r="AA777">
            <v>50964</v>
          </cell>
        </row>
        <row r="778">
          <cell r="A778">
            <v>1</v>
          </cell>
          <cell r="B778">
            <v>96</v>
          </cell>
          <cell r="C778" t="str">
            <v>TR</v>
          </cell>
          <cell r="D778" t="str">
            <v xml:space="preserve"> T</v>
          </cell>
          <cell r="E778">
            <v>2</v>
          </cell>
          <cell r="F778">
            <v>11</v>
          </cell>
          <cell r="G778">
            <v>1</v>
          </cell>
          <cell r="H778">
            <v>1</v>
          </cell>
          <cell r="K778" t="str">
            <v>35</v>
          </cell>
          <cell r="M778" t="str">
            <v>002</v>
          </cell>
          <cell r="Q778">
            <v>436311</v>
          </cell>
          <cell r="R778">
            <v>32475</v>
          </cell>
          <cell r="S778">
            <v>33501</v>
          </cell>
          <cell r="T778">
            <v>34035</v>
          </cell>
          <cell r="U778">
            <v>34005</v>
          </cell>
          <cell r="W778">
            <v>37245</v>
          </cell>
          <cell r="X778">
            <v>40095</v>
          </cell>
          <cell r="Y778">
            <v>41195</v>
          </cell>
          <cell r="Z778">
            <v>40926</v>
          </cell>
          <cell r="AA778">
            <v>42380</v>
          </cell>
        </row>
        <row r="779">
          <cell r="A779">
            <v>1</v>
          </cell>
          <cell r="B779">
            <v>96</v>
          </cell>
          <cell r="C779" t="str">
            <v>TR</v>
          </cell>
          <cell r="D779" t="str">
            <v xml:space="preserve"> T</v>
          </cell>
          <cell r="E779">
            <v>2</v>
          </cell>
          <cell r="F779">
            <v>11</v>
          </cell>
          <cell r="G779">
            <v>1</v>
          </cell>
          <cell r="H779">
            <v>1</v>
          </cell>
          <cell r="K779" t="str">
            <v>35</v>
          </cell>
          <cell r="M779" t="str">
            <v>003</v>
          </cell>
          <cell r="Q779">
            <v>299819</v>
          </cell>
          <cell r="R779">
            <v>21506</v>
          </cell>
          <cell r="S779">
            <v>22879</v>
          </cell>
          <cell r="T779">
            <v>24013</v>
          </cell>
          <cell r="U779">
            <v>23838</v>
          </cell>
          <cell r="W779">
            <v>25595</v>
          </cell>
          <cell r="X779">
            <v>27019</v>
          </cell>
          <cell r="Y779">
            <v>27080</v>
          </cell>
          <cell r="Z779">
            <v>27337</v>
          </cell>
          <cell r="AA779">
            <v>29719</v>
          </cell>
        </row>
        <row r="780">
          <cell r="A780">
            <v>1</v>
          </cell>
          <cell r="B780">
            <v>96</v>
          </cell>
          <cell r="C780" t="str">
            <v>TR</v>
          </cell>
          <cell r="D780" t="str">
            <v xml:space="preserve"> T</v>
          </cell>
          <cell r="E780">
            <v>2</v>
          </cell>
          <cell r="F780">
            <v>11</v>
          </cell>
          <cell r="G780">
            <v>1</v>
          </cell>
          <cell r="H780">
            <v>1</v>
          </cell>
          <cell r="K780" t="str">
            <v>35</v>
          </cell>
          <cell r="M780" t="str">
            <v>004</v>
          </cell>
          <cell r="Q780">
            <v>37860</v>
          </cell>
          <cell r="R780">
            <v>2765</v>
          </cell>
          <cell r="S780">
            <v>3004</v>
          </cell>
          <cell r="T780">
            <v>3081</v>
          </cell>
          <cell r="U780">
            <v>3402</v>
          </cell>
          <cell r="W780">
            <v>3529</v>
          </cell>
          <cell r="X780">
            <v>3801</v>
          </cell>
          <cell r="Y780">
            <v>3762</v>
          </cell>
          <cell r="Z780">
            <v>3469</v>
          </cell>
          <cell r="AA780">
            <v>2837</v>
          </cell>
        </row>
        <row r="781">
          <cell r="A781">
            <v>1</v>
          </cell>
          <cell r="B781">
            <v>96</v>
          </cell>
          <cell r="C781" t="str">
            <v>TR</v>
          </cell>
          <cell r="D781" t="str">
            <v xml:space="preserve"> T</v>
          </cell>
          <cell r="E781">
            <v>2</v>
          </cell>
          <cell r="F781">
            <v>11</v>
          </cell>
          <cell r="G781">
            <v>1</v>
          </cell>
          <cell r="H781">
            <v>1</v>
          </cell>
          <cell r="K781" t="str">
            <v>35</v>
          </cell>
          <cell r="M781" t="str">
            <v>005</v>
          </cell>
          <cell r="Q781">
            <v>64929</v>
          </cell>
          <cell r="R781">
            <v>6369</v>
          </cell>
          <cell r="S781">
            <v>5835</v>
          </cell>
          <cell r="T781">
            <v>5061</v>
          </cell>
          <cell r="U781">
            <v>4484</v>
          </cell>
          <cell r="W781">
            <v>5168</v>
          </cell>
          <cell r="X781">
            <v>5466</v>
          </cell>
          <cell r="Y781">
            <v>6141</v>
          </cell>
          <cell r="Z781">
            <v>5972</v>
          </cell>
          <cell r="AA781">
            <v>5818</v>
          </cell>
        </row>
        <row r="782">
          <cell r="A782">
            <v>1</v>
          </cell>
          <cell r="B782">
            <v>96</v>
          </cell>
          <cell r="C782" t="str">
            <v>TR</v>
          </cell>
          <cell r="D782" t="str">
            <v xml:space="preserve"> T</v>
          </cell>
          <cell r="E782">
            <v>2</v>
          </cell>
          <cell r="F782">
            <v>11</v>
          </cell>
          <cell r="G782">
            <v>1</v>
          </cell>
          <cell r="H782">
            <v>1</v>
          </cell>
          <cell r="K782" t="str">
            <v>35</v>
          </cell>
          <cell r="M782" t="str">
            <v>006</v>
          </cell>
          <cell r="Q782">
            <v>33703</v>
          </cell>
          <cell r="R782">
            <v>1835</v>
          </cell>
          <cell r="S782">
            <v>1783</v>
          </cell>
          <cell r="T782">
            <v>1879</v>
          </cell>
          <cell r="U782">
            <v>2281</v>
          </cell>
          <cell r="W782">
            <v>2953</v>
          </cell>
          <cell r="X782">
            <v>3809</v>
          </cell>
          <cell r="Y782">
            <v>4212</v>
          </cell>
          <cell r="Z782">
            <v>4148</v>
          </cell>
          <cell r="AA782">
            <v>4007</v>
          </cell>
        </row>
        <row r="783">
          <cell r="A783">
            <v>1</v>
          </cell>
          <cell r="B783">
            <v>96</v>
          </cell>
          <cell r="C783" t="str">
            <v>TR</v>
          </cell>
          <cell r="D783" t="str">
            <v xml:space="preserve"> T</v>
          </cell>
          <cell r="E783">
            <v>2</v>
          </cell>
          <cell r="F783">
            <v>11</v>
          </cell>
          <cell r="G783">
            <v>1</v>
          </cell>
          <cell r="H783">
            <v>1</v>
          </cell>
          <cell r="K783" t="str">
            <v>35</v>
          </cell>
          <cell r="M783" t="str">
            <v>007</v>
          </cell>
          <cell r="Q783">
            <v>62686</v>
          </cell>
          <cell r="R783">
            <v>3255</v>
          </cell>
          <cell r="S783">
            <v>4209</v>
          </cell>
          <cell r="T783">
            <v>3866</v>
          </cell>
          <cell r="U783">
            <v>3584</v>
          </cell>
          <cell r="W783">
            <v>4514</v>
          </cell>
          <cell r="X783">
            <v>4928</v>
          </cell>
          <cell r="Y783">
            <v>4661</v>
          </cell>
          <cell r="Z783">
            <v>7168</v>
          </cell>
          <cell r="AA783">
            <v>8584</v>
          </cell>
        </row>
        <row r="784">
          <cell r="A784">
            <v>1</v>
          </cell>
          <cell r="B784">
            <v>96</v>
          </cell>
          <cell r="C784" t="str">
            <v>TR</v>
          </cell>
          <cell r="D784" t="str">
            <v xml:space="preserve"> T</v>
          </cell>
          <cell r="E784">
            <v>2</v>
          </cell>
          <cell r="F784">
            <v>11</v>
          </cell>
          <cell r="G784">
            <v>1</v>
          </cell>
          <cell r="H784">
            <v>1</v>
          </cell>
          <cell r="K784" t="str">
            <v>35</v>
          </cell>
          <cell r="M784" t="str">
            <v>008</v>
          </cell>
          <cell r="Q784">
            <v>419697</v>
          </cell>
          <cell r="R784">
            <v>27290</v>
          </cell>
          <cell r="S784">
            <v>24195</v>
          </cell>
          <cell r="T784">
            <v>22654</v>
          </cell>
          <cell r="U784">
            <v>23721</v>
          </cell>
          <cell r="W784">
            <v>26564</v>
          </cell>
          <cell r="X784">
            <v>33342</v>
          </cell>
          <cell r="Y784">
            <v>38709</v>
          </cell>
          <cell r="Z784">
            <v>45170</v>
          </cell>
          <cell r="AA784">
            <v>51284</v>
          </cell>
        </row>
        <row r="785">
          <cell r="A785">
            <v>1</v>
          </cell>
          <cell r="B785">
            <v>96</v>
          </cell>
          <cell r="C785" t="str">
            <v>TR</v>
          </cell>
          <cell r="D785" t="str">
            <v xml:space="preserve"> T</v>
          </cell>
          <cell r="E785">
            <v>2</v>
          </cell>
          <cell r="F785">
            <v>11</v>
          </cell>
          <cell r="G785">
            <v>1</v>
          </cell>
          <cell r="H785">
            <v>1</v>
          </cell>
          <cell r="K785" t="str">
            <v>35</v>
          </cell>
          <cell r="M785" t="str">
            <v>009</v>
          </cell>
          <cell r="Q785">
            <v>81056</v>
          </cell>
          <cell r="R785">
            <v>6622</v>
          </cell>
          <cell r="S785">
            <v>7002</v>
          </cell>
          <cell r="T785">
            <v>7517</v>
          </cell>
          <cell r="U785">
            <v>6541</v>
          </cell>
          <cell r="W785">
            <v>5302</v>
          </cell>
          <cell r="X785">
            <v>5677</v>
          </cell>
          <cell r="Y785">
            <v>6602</v>
          </cell>
          <cell r="Z785">
            <v>7610</v>
          </cell>
          <cell r="AA785">
            <v>8340</v>
          </cell>
        </row>
        <row r="786">
          <cell r="A786">
            <v>1</v>
          </cell>
          <cell r="B786">
            <v>96</v>
          </cell>
          <cell r="C786" t="str">
            <v>TR</v>
          </cell>
          <cell r="D786" t="str">
            <v xml:space="preserve"> T</v>
          </cell>
          <cell r="E786">
            <v>2</v>
          </cell>
          <cell r="F786">
            <v>11</v>
          </cell>
          <cell r="G786">
            <v>1</v>
          </cell>
          <cell r="H786">
            <v>1</v>
          </cell>
          <cell r="K786" t="str">
            <v>35</v>
          </cell>
          <cell r="M786" t="str">
            <v>010</v>
          </cell>
          <cell r="Q786">
            <v>17292</v>
          </cell>
          <cell r="R786">
            <v>1077</v>
          </cell>
          <cell r="S786">
            <v>1539</v>
          </cell>
          <cell r="T786">
            <v>1867</v>
          </cell>
          <cell r="U786">
            <v>1781</v>
          </cell>
          <cell r="W786">
            <v>1532</v>
          </cell>
          <cell r="X786">
            <v>1465</v>
          </cell>
          <cell r="Y786">
            <v>1503</v>
          </cell>
          <cell r="Z786">
            <v>1384</v>
          </cell>
          <cell r="AA786">
            <v>1432</v>
          </cell>
        </row>
        <row r="787">
          <cell r="A787">
            <v>1</v>
          </cell>
          <cell r="B787">
            <v>96</v>
          </cell>
          <cell r="C787" t="str">
            <v>TR</v>
          </cell>
          <cell r="D787" t="str">
            <v xml:space="preserve"> T</v>
          </cell>
          <cell r="E787">
            <v>2</v>
          </cell>
          <cell r="F787">
            <v>11</v>
          </cell>
          <cell r="G787">
            <v>1</v>
          </cell>
          <cell r="H787">
            <v>1</v>
          </cell>
          <cell r="K787" t="str">
            <v>35</v>
          </cell>
          <cell r="M787" t="str">
            <v>011</v>
          </cell>
          <cell r="Q787">
            <v>63764</v>
          </cell>
          <cell r="R787">
            <v>5545</v>
          </cell>
          <cell r="S787">
            <v>5464</v>
          </cell>
          <cell r="T787">
            <v>5650</v>
          </cell>
          <cell r="U787">
            <v>4760</v>
          </cell>
          <cell r="W787">
            <v>3770</v>
          </cell>
          <cell r="X787">
            <v>4212</v>
          </cell>
          <cell r="Y787">
            <v>5099</v>
          </cell>
          <cell r="Z787">
            <v>6226</v>
          </cell>
          <cell r="AA787">
            <v>6907</v>
          </cell>
        </row>
        <row r="788">
          <cell r="A788">
            <v>1</v>
          </cell>
          <cell r="B788">
            <v>96</v>
          </cell>
          <cell r="C788" t="str">
            <v>TR</v>
          </cell>
          <cell r="D788" t="str">
            <v xml:space="preserve"> T</v>
          </cell>
          <cell r="E788">
            <v>2</v>
          </cell>
          <cell r="F788">
            <v>11</v>
          </cell>
          <cell r="G788">
            <v>1</v>
          </cell>
          <cell r="H788">
            <v>1</v>
          </cell>
          <cell r="K788" t="str">
            <v>35</v>
          </cell>
          <cell r="M788" t="str">
            <v>012</v>
          </cell>
          <cell r="Q788">
            <v>338640</v>
          </cell>
          <cell r="R788">
            <v>20667</v>
          </cell>
          <cell r="S788">
            <v>17193</v>
          </cell>
          <cell r="T788">
            <v>15137</v>
          </cell>
          <cell r="U788">
            <v>17180</v>
          </cell>
          <cell r="W788">
            <v>21262</v>
          </cell>
          <cell r="X788">
            <v>27666</v>
          </cell>
          <cell r="Y788">
            <v>32107</v>
          </cell>
          <cell r="Z788">
            <v>37560</v>
          </cell>
          <cell r="AA788">
            <v>42944</v>
          </cell>
        </row>
        <row r="789">
          <cell r="A789">
            <v>1</v>
          </cell>
          <cell r="B789">
            <v>96</v>
          </cell>
          <cell r="C789" t="str">
            <v>TR</v>
          </cell>
          <cell r="D789" t="str">
            <v xml:space="preserve"> T</v>
          </cell>
          <cell r="E789">
            <v>2</v>
          </cell>
          <cell r="F789">
            <v>11</v>
          </cell>
          <cell r="G789">
            <v>1</v>
          </cell>
          <cell r="H789">
            <v>1</v>
          </cell>
          <cell r="K789" t="str">
            <v>35</v>
          </cell>
          <cell r="M789" t="str">
            <v>013</v>
          </cell>
          <cell r="Q789">
            <v>280568</v>
          </cell>
          <cell r="R789">
            <v>17914</v>
          </cell>
          <cell r="S789">
            <v>14028</v>
          </cell>
          <cell r="T789">
            <v>12639</v>
          </cell>
          <cell r="U789">
            <v>14128</v>
          </cell>
          <cell r="W789">
            <v>17123</v>
          </cell>
          <cell r="X789">
            <v>21962</v>
          </cell>
          <cell r="Y789">
            <v>25837</v>
          </cell>
          <cell r="Z789">
            <v>31094</v>
          </cell>
          <cell r="AA789">
            <v>36094</v>
          </cell>
        </row>
        <row r="790">
          <cell r="A790">
            <v>1</v>
          </cell>
          <cell r="B790">
            <v>96</v>
          </cell>
          <cell r="C790" t="str">
            <v>TR</v>
          </cell>
          <cell r="D790" t="str">
            <v xml:space="preserve"> T</v>
          </cell>
          <cell r="E790">
            <v>2</v>
          </cell>
          <cell r="F790">
            <v>11</v>
          </cell>
          <cell r="G790">
            <v>1</v>
          </cell>
          <cell r="H790">
            <v>1</v>
          </cell>
          <cell r="K790" t="str">
            <v>35</v>
          </cell>
          <cell r="M790" t="str">
            <v>014</v>
          </cell>
          <cell r="Q790">
            <v>58072</v>
          </cell>
          <cell r="R790">
            <v>2754</v>
          </cell>
          <cell r="S790">
            <v>3165</v>
          </cell>
          <cell r="T790">
            <v>2498</v>
          </cell>
          <cell r="U790">
            <v>3051</v>
          </cell>
          <cell r="W790">
            <v>4139</v>
          </cell>
          <cell r="X790">
            <v>5703</v>
          </cell>
          <cell r="Y790">
            <v>6270</v>
          </cell>
          <cell r="Z790">
            <v>6466</v>
          </cell>
          <cell r="AA790">
            <v>6850</v>
          </cell>
        </row>
        <row r="791">
          <cell r="A791">
            <v>1</v>
          </cell>
          <cell r="B791">
            <v>96</v>
          </cell>
          <cell r="C791" t="str">
            <v>TR</v>
          </cell>
          <cell r="D791" t="str">
            <v xml:space="preserve"> T</v>
          </cell>
          <cell r="E791">
            <v>2</v>
          </cell>
          <cell r="F791">
            <v>11</v>
          </cell>
          <cell r="G791">
            <v>1</v>
          </cell>
          <cell r="H791">
            <v>1</v>
          </cell>
          <cell r="K791" t="str">
            <v>35</v>
          </cell>
          <cell r="M791" t="str">
            <v>015</v>
          </cell>
          <cell r="Q791">
            <v>517367</v>
          </cell>
          <cell r="R791">
            <v>39097</v>
          </cell>
          <cell r="S791">
            <v>40503</v>
          </cell>
          <cell r="T791">
            <v>41552</v>
          </cell>
          <cell r="U791">
            <v>40547</v>
          </cell>
          <cell r="W791">
            <v>42547</v>
          </cell>
          <cell r="X791">
            <v>45772</v>
          </cell>
          <cell r="Y791">
            <v>47796</v>
          </cell>
          <cell r="Z791">
            <v>48537</v>
          </cell>
          <cell r="AA791">
            <v>50720</v>
          </cell>
        </row>
        <row r="792">
          <cell r="A792">
            <v>2</v>
          </cell>
          <cell r="B792">
            <v>96</v>
          </cell>
          <cell r="C792" t="str">
            <v>TR</v>
          </cell>
          <cell r="D792" t="str">
            <v xml:space="preserve"> T</v>
          </cell>
          <cell r="E792">
            <v>2</v>
          </cell>
          <cell r="F792">
            <v>11</v>
          </cell>
          <cell r="G792">
            <v>1</v>
          </cell>
          <cell r="H792">
            <v>1</v>
          </cell>
          <cell r="K792" t="str">
            <v>35</v>
          </cell>
          <cell r="M792" t="str">
            <v>016</v>
          </cell>
          <cell r="Q792">
            <v>401326</v>
          </cell>
          <cell r="R792">
            <v>23922</v>
          </cell>
          <cell r="S792">
            <v>21402</v>
          </cell>
          <cell r="T792">
            <v>19003</v>
          </cell>
          <cell r="U792">
            <v>20764</v>
          </cell>
          <cell r="W792">
            <v>25776</v>
          </cell>
          <cell r="X792">
            <v>32593</v>
          </cell>
          <cell r="Y792">
            <v>36769</v>
          </cell>
          <cell r="Z792">
            <v>44728</v>
          </cell>
          <cell r="AA792">
            <v>51528</v>
          </cell>
        </row>
        <row r="793">
          <cell r="A793">
            <v>1</v>
          </cell>
          <cell r="B793">
            <v>96</v>
          </cell>
          <cell r="C793" t="str">
            <v>TR</v>
          </cell>
          <cell r="D793" t="str">
            <v xml:space="preserve"> T</v>
          </cell>
          <cell r="E793">
            <v>2</v>
          </cell>
          <cell r="F793">
            <v>11</v>
          </cell>
          <cell r="G793">
            <v>1</v>
          </cell>
          <cell r="H793">
            <v>1</v>
          </cell>
          <cell r="K793" t="str">
            <v>36</v>
          </cell>
          <cell r="M793" t="str">
            <v>TTT</v>
          </cell>
          <cell r="Q793">
            <v>561946</v>
          </cell>
          <cell r="R793">
            <v>44850</v>
          </cell>
          <cell r="S793">
            <v>44370</v>
          </cell>
          <cell r="T793">
            <v>42562</v>
          </cell>
          <cell r="U793">
            <v>42903</v>
          </cell>
          <cell r="W793">
            <v>42524</v>
          </cell>
          <cell r="X793">
            <v>45629</v>
          </cell>
          <cell r="Y793">
            <v>48886</v>
          </cell>
          <cell r="Z793">
            <v>51502</v>
          </cell>
          <cell r="AA793">
            <v>58316</v>
          </cell>
        </row>
        <row r="794">
          <cell r="A794">
            <v>1</v>
          </cell>
          <cell r="B794">
            <v>96</v>
          </cell>
          <cell r="C794" t="str">
            <v>TR</v>
          </cell>
          <cell r="D794" t="str">
            <v xml:space="preserve"> T</v>
          </cell>
          <cell r="E794">
            <v>2</v>
          </cell>
          <cell r="F794">
            <v>11</v>
          </cell>
          <cell r="G794">
            <v>1</v>
          </cell>
          <cell r="H794">
            <v>1</v>
          </cell>
          <cell r="K794" t="str">
            <v>36</v>
          </cell>
          <cell r="M794" t="str">
            <v>001</v>
          </cell>
          <cell r="Q794">
            <v>315245</v>
          </cell>
          <cell r="R794">
            <v>24154</v>
          </cell>
          <cell r="S794">
            <v>24390</v>
          </cell>
          <cell r="T794">
            <v>24535</v>
          </cell>
          <cell r="U794">
            <v>24612</v>
          </cell>
          <cell r="W794">
            <v>25014</v>
          </cell>
          <cell r="X794">
            <v>27340</v>
          </cell>
          <cell r="Y794">
            <v>28703</v>
          </cell>
          <cell r="Z794">
            <v>28642</v>
          </cell>
          <cell r="AA794">
            <v>30057</v>
          </cell>
        </row>
        <row r="795">
          <cell r="A795">
            <v>1</v>
          </cell>
          <cell r="B795">
            <v>96</v>
          </cell>
          <cell r="C795" t="str">
            <v>TR</v>
          </cell>
          <cell r="D795" t="str">
            <v xml:space="preserve"> T</v>
          </cell>
          <cell r="E795">
            <v>2</v>
          </cell>
          <cell r="F795">
            <v>11</v>
          </cell>
          <cell r="G795">
            <v>1</v>
          </cell>
          <cell r="H795">
            <v>1</v>
          </cell>
          <cell r="K795" t="str">
            <v>36</v>
          </cell>
          <cell r="M795" t="str">
            <v>002</v>
          </cell>
          <cell r="Q795">
            <v>260928</v>
          </cell>
          <cell r="R795">
            <v>20332</v>
          </cell>
          <cell r="S795">
            <v>20485</v>
          </cell>
          <cell r="T795">
            <v>20469</v>
          </cell>
          <cell r="U795">
            <v>20269</v>
          </cell>
          <cell r="W795">
            <v>20713</v>
          </cell>
          <cell r="X795">
            <v>22712</v>
          </cell>
          <cell r="Y795">
            <v>24095</v>
          </cell>
          <cell r="Z795">
            <v>24583</v>
          </cell>
          <cell r="AA795">
            <v>25272</v>
          </cell>
        </row>
        <row r="796">
          <cell r="A796">
            <v>1</v>
          </cell>
          <cell r="B796">
            <v>96</v>
          </cell>
          <cell r="C796" t="str">
            <v>TR</v>
          </cell>
          <cell r="D796" t="str">
            <v xml:space="preserve"> T</v>
          </cell>
          <cell r="E796">
            <v>2</v>
          </cell>
          <cell r="F796">
            <v>11</v>
          </cell>
          <cell r="G796">
            <v>1</v>
          </cell>
          <cell r="H796">
            <v>1</v>
          </cell>
          <cell r="K796" t="str">
            <v>36</v>
          </cell>
          <cell r="M796" t="str">
            <v>003</v>
          </cell>
          <cell r="Q796">
            <v>179955</v>
          </cell>
          <cell r="R796">
            <v>13883</v>
          </cell>
          <cell r="S796">
            <v>14779</v>
          </cell>
          <cell r="T796">
            <v>15080</v>
          </cell>
          <cell r="U796">
            <v>14590</v>
          </cell>
          <cell r="W796">
            <v>14327</v>
          </cell>
          <cell r="X796">
            <v>14954</v>
          </cell>
          <cell r="Y796">
            <v>15476</v>
          </cell>
          <cell r="Z796">
            <v>16433</v>
          </cell>
          <cell r="AA796">
            <v>17713</v>
          </cell>
        </row>
        <row r="797">
          <cell r="A797">
            <v>1</v>
          </cell>
          <cell r="B797">
            <v>96</v>
          </cell>
          <cell r="C797" t="str">
            <v>TR</v>
          </cell>
          <cell r="D797" t="str">
            <v xml:space="preserve"> T</v>
          </cell>
          <cell r="E797">
            <v>2</v>
          </cell>
          <cell r="F797">
            <v>11</v>
          </cell>
          <cell r="G797">
            <v>1</v>
          </cell>
          <cell r="H797">
            <v>1</v>
          </cell>
          <cell r="K797" t="str">
            <v>36</v>
          </cell>
          <cell r="M797" t="str">
            <v>004</v>
          </cell>
          <cell r="Q797">
            <v>12615</v>
          </cell>
          <cell r="R797">
            <v>1488</v>
          </cell>
          <cell r="S797">
            <v>1109</v>
          </cell>
          <cell r="T797">
            <v>934</v>
          </cell>
          <cell r="U797">
            <v>923</v>
          </cell>
          <cell r="W797">
            <v>1043</v>
          </cell>
          <cell r="X797">
            <v>1156</v>
          </cell>
          <cell r="Y797">
            <v>1197</v>
          </cell>
          <cell r="Z797">
            <v>1015</v>
          </cell>
          <cell r="AA797">
            <v>834</v>
          </cell>
        </row>
        <row r="798">
          <cell r="A798">
            <v>1</v>
          </cell>
          <cell r="B798">
            <v>96</v>
          </cell>
          <cell r="C798" t="str">
            <v>TR</v>
          </cell>
          <cell r="D798" t="str">
            <v xml:space="preserve"> T</v>
          </cell>
          <cell r="E798">
            <v>2</v>
          </cell>
          <cell r="F798">
            <v>11</v>
          </cell>
          <cell r="G798">
            <v>1</v>
          </cell>
          <cell r="H798">
            <v>1</v>
          </cell>
          <cell r="K798" t="str">
            <v>36</v>
          </cell>
          <cell r="M798" t="str">
            <v>005</v>
          </cell>
          <cell r="Q798">
            <v>38968</v>
          </cell>
          <cell r="R798">
            <v>2986</v>
          </cell>
          <cell r="S798">
            <v>2798</v>
          </cell>
          <cell r="T798">
            <v>2719</v>
          </cell>
          <cell r="U798">
            <v>2807</v>
          </cell>
          <cell r="W798">
            <v>3254</v>
          </cell>
          <cell r="X798">
            <v>4175</v>
          </cell>
          <cell r="Y798">
            <v>4528</v>
          </cell>
          <cell r="Z798">
            <v>4084</v>
          </cell>
          <cell r="AA798">
            <v>3602</v>
          </cell>
        </row>
        <row r="799">
          <cell r="A799">
            <v>1</v>
          </cell>
          <cell r="B799">
            <v>96</v>
          </cell>
          <cell r="C799" t="str">
            <v>TR</v>
          </cell>
          <cell r="D799" t="str">
            <v xml:space="preserve"> T</v>
          </cell>
          <cell r="E799">
            <v>2</v>
          </cell>
          <cell r="F799">
            <v>11</v>
          </cell>
          <cell r="G799">
            <v>1</v>
          </cell>
          <cell r="H799">
            <v>1</v>
          </cell>
          <cell r="K799" t="str">
            <v>36</v>
          </cell>
          <cell r="M799" t="str">
            <v>006</v>
          </cell>
          <cell r="Q799">
            <v>29390</v>
          </cell>
          <cell r="R799">
            <v>1976</v>
          </cell>
          <cell r="S799">
            <v>1799</v>
          </cell>
          <cell r="T799">
            <v>1735</v>
          </cell>
          <cell r="U799">
            <v>1949</v>
          </cell>
          <cell r="W799">
            <v>2090</v>
          </cell>
          <cell r="X799">
            <v>2427</v>
          </cell>
          <cell r="Y799">
            <v>2895</v>
          </cell>
          <cell r="Z799">
            <v>3051</v>
          </cell>
          <cell r="AA799">
            <v>3123</v>
          </cell>
        </row>
        <row r="800">
          <cell r="A800">
            <v>1</v>
          </cell>
          <cell r="B800">
            <v>96</v>
          </cell>
          <cell r="C800" t="str">
            <v>TR</v>
          </cell>
          <cell r="D800" t="str">
            <v xml:space="preserve"> T</v>
          </cell>
          <cell r="E800">
            <v>2</v>
          </cell>
          <cell r="F800">
            <v>11</v>
          </cell>
          <cell r="G800">
            <v>1</v>
          </cell>
          <cell r="H800">
            <v>1</v>
          </cell>
          <cell r="K800" t="str">
            <v>36</v>
          </cell>
          <cell r="M800" t="str">
            <v>007</v>
          </cell>
          <cell r="Q800">
            <v>54317</v>
          </cell>
          <cell r="R800">
            <v>3822</v>
          </cell>
          <cell r="S800">
            <v>3905</v>
          </cell>
          <cell r="T800">
            <v>4067</v>
          </cell>
          <cell r="U800">
            <v>4343</v>
          </cell>
          <cell r="W800">
            <v>4301</v>
          </cell>
          <cell r="X800">
            <v>4628</v>
          </cell>
          <cell r="Y800">
            <v>4608</v>
          </cell>
          <cell r="Z800">
            <v>4058</v>
          </cell>
          <cell r="AA800">
            <v>4785</v>
          </cell>
        </row>
        <row r="801">
          <cell r="A801">
            <v>1</v>
          </cell>
          <cell r="B801">
            <v>96</v>
          </cell>
          <cell r="C801" t="str">
            <v>TR</v>
          </cell>
          <cell r="D801" t="str">
            <v xml:space="preserve"> T</v>
          </cell>
          <cell r="E801">
            <v>2</v>
          </cell>
          <cell r="F801">
            <v>11</v>
          </cell>
          <cell r="G801">
            <v>1</v>
          </cell>
          <cell r="H801">
            <v>1</v>
          </cell>
          <cell r="K801" t="str">
            <v>36</v>
          </cell>
          <cell r="M801" t="str">
            <v>008</v>
          </cell>
          <cell r="Q801">
            <v>246701</v>
          </cell>
          <cell r="R801">
            <v>20696</v>
          </cell>
          <cell r="S801">
            <v>19980</v>
          </cell>
          <cell r="T801">
            <v>18027</v>
          </cell>
          <cell r="U801">
            <v>18292</v>
          </cell>
          <cell r="W801">
            <v>17511</v>
          </cell>
          <cell r="X801">
            <v>18288</v>
          </cell>
          <cell r="Y801">
            <v>20182</v>
          </cell>
          <cell r="Z801">
            <v>22860</v>
          </cell>
          <cell r="AA801">
            <v>28259</v>
          </cell>
        </row>
        <row r="802">
          <cell r="A802">
            <v>1</v>
          </cell>
          <cell r="B802">
            <v>96</v>
          </cell>
          <cell r="C802" t="str">
            <v>TR</v>
          </cell>
          <cell r="D802" t="str">
            <v xml:space="preserve"> T</v>
          </cell>
          <cell r="E802">
            <v>2</v>
          </cell>
          <cell r="F802">
            <v>11</v>
          </cell>
          <cell r="G802">
            <v>1</v>
          </cell>
          <cell r="H802">
            <v>1</v>
          </cell>
          <cell r="K802" t="str">
            <v>36</v>
          </cell>
          <cell r="M802" t="str">
            <v>009</v>
          </cell>
          <cell r="Q802">
            <v>40544</v>
          </cell>
          <cell r="R802">
            <v>4534</v>
          </cell>
          <cell r="S802">
            <v>4737</v>
          </cell>
          <cell r="T802">
            <v>3599</v>
          </cell>
          <cell r="U802">
            <v>3129</v>
          </cell>
          <cell r="W802">
            <v>2932</v>
          </cell>
          <cell r="X802">
            <v>2794</v>
          </cell>
          <cell r="Y802">
            <v>3304</v>
          </cell>
          <cell r="Z802">
            <v>3500</v>
          </cell>
          <cell r="AA802">
            <v>3761</v>
          </cell>
        </row>
        <row r="803">
          <cell r="A803">
            <v>1</v>
          </cell>
          <cell r="B803">
            <v>96</v>
          </cell>
          <cell r="C803" t="str">
            <v>TR</v>
          </cell>
          <cell r="D803" t="str">
            <v xml:space="preserve"> T</v>
          </cell>
          <cell r="E803">
            <v>2</v>
          </cell>
          <cell r="F803">
            <v>11</v>
          </cell>
          <cell r="G803">
            <v>1</v>
          </cell>
          <cell r="H803">
            <v>1</v>
          </cell>
          <cell r="K803" t="str">
            <v>36</v>
          </cell>
          <cell r="M803" t="str">
            <v>010</v>
          </cell>
          <cell r="Q803">
            <v>5378</v>
          </cell>
          <cell r="R803">
            <v>381</v>
          </cell>
          <cell r="S803">
            <v>389</v>
          </cell>
          <cell r="T803">
            <v>367</v>
          </cell>
          <cell r="U803">
            <v>338</v>
          </cell>
          <cell r="W803">
            <v>361</v>
          </cell>
          <cell r="X803">
            <v>405</v>
          </cell>
          <cell r="Y803">
            <v>471</v>
          </cell>
          <cell r="Z803">
            <v>533</v>
          </cell>
          <cell r="AA803">
            <v>657</v>
          </cell>
        </row>
        <row r="804">
          <cell r="A804">
            <v>1</v>
          </cell>
          <cell r="B804">
            <v>96</v>
          </cell>
          <cell r="C804" t="str">
            <v>TR</v>
          </cell>
          <cell r="D804" t="str">
            <v xml:space="preserve"> T</v>
          </cell>
          <cell r="E804">
            <v>2</v>
          </cell>
          <cell r="F804">
            <v>11</v>
          </cell>
          <cell r="G804">
            <v>1</v>
          </cell>
          <cell r="H804">
            <v>1</v>
          </cell>
          <cell r="K804" t="str">
            <v>36</v>
          </cell>
          <cell r="M804" t="str">
            <v>011</v>
          </cell>
          <cell r="Q804">
            <v>35166</v>
          </cell>
          <cell r="R804">
            <v>4153</v>
          </cell>
          <cell r="S804">
            <v>4348</v>
          </cell>
          <cell r="T804">
            <v>3232</v>
          </cell>
          <cell r="U804">
            <v>2791</v>
          </cell>
          <cell r="W804">
            <v>2571</v>
          </cell>
          <cell r="X804">
            <v>2389</v>
          </cell>
          <cell r="Y804">
            <v>2834</v>
          </cell>
          <cell r="Z804">
            <v>2967</v>
          </cell>
          <cell r="AA804">
            <v>3103</v>
          </cell>
        </row>
        <row r="805">
          <cell r="A805">
            <v>1</v>
          </cell>
          <cell r="B805">
            <v>96</v>
          </cell>
          <cell r="C805" t="str">
            <v>TR</v>
          </cell>
          <cell r="D805" t="str">
            <v xml:space="preserve"> T</v>
          </cell>
          <cell r="E805">
            <v>2</v>
          </cell>
          <cell r="F805">
            <v>11</v>
          </cell>
          <cell r="G805">
            <v>1</v>
          </cell>
          <cell r="H805">
            <v>1</v>
          </cell>
          <cell r="K805" t="str">
            <v>36</v>
          </cell>
          <cell r="M805" t="str">
            <v>012</v>
          </cell>
          <cell r="Q805">
            <v>206156</v>
          </cell>
          <cell r="R805">
            <v>16162</v>
          </cell>
          <cell r="S805">
            <v>15242</v>
          </cell>
          <cell r="T805">
            <v>14428</v>
          </cell>
          <cell r="U805">
            <v>15162</v>
          </cell>
          <cell r="W805">
            <v>14579</v>
          </cell>
          <cell r="X805">
            <v>15494</v>
          </cell>
          <cell r="Y805">
            <v>16878</v>
          </cell>
          <cell r="Z805">
            <v>19360</v>
          </cell>
          <cell r="AA805">
            <v>24498</v>
          </cell>
        </row>
        <row r="806">
          <cell r="A806">
            <v>1</v>
          </cell>
          <cell r="B806">
            <v>96</v>
          </cell>
          <cell r="C806" t="str">
            <v>TR</v>
          </cell>
          <cell r="D806" t="str">
            <v xml:space="preserve"> T</v>
          </cell>
          <cell r="E806">
            <v>2</v>
          </cell>
          <cell r="F806">
            <v>11</v>
          </cell>
          <cell r="G806">
            <v>1</v>
          </cell>
          <cell r="H806">
            <v>1</v>
          </cell>
          <cell r="K806" t="str">
            <v>36</v>
          </cell>
          <cell r="M806" t="str">
            <v>013</v>
          </cell>
          <cell r="Q806">
            <v>142423</v>
          </cell>
          <cell r="R806">
            <v>10877</v>
          </cell>
          <cell r="S806">
            <v>9500</v>
          </cell>
          <cell r="T806">
            <v>9166</v>
          </cell>
          <cell r="U806">
            <v>10213</v>
          </cell>
          <cell r="W806">
            <v>9830</v>
          </cell>
          <cell r="X806">
            <v>10802</v>
          </cell>
          <cell r="Y806">
            <v>11672</v>
          </cell>
          <cell r="Z806">
            <v>14204</v>
          </cell>
          <cell r="AA806">
            <v>17390</v>
          </cell>
        </row>
        <row r="807">
          <cell r="A807">
            <v>1</v>
          </cell>
          <cell r="B807">
            <v>96</v>
          </cell>
          <cell r="C807" t="str">
            <v>TR</v>
          </cell>
          <cell r="D807" t="str">
            <v xml:space="preserve"> T</v>
          </cell>
          <cell r="E807">
            <v>2</v>
          </cell>
          <cell r="F807">
            <v>11</v>
          </cell>
          <cell r="G807">
            <v>1</v>
          </cell>
          <cell r="H807">
            <v>1</v>
          </cell>
          <cell r="K807" t="str">
            <v>36</v>
          </cell>
          <cell r="M807" t="str">
            <v>014</v>
          </cell>
          <cell r="Q807">
            <v>63733</v>
          </cell>
          <cell r="R807">
            <v>5285</v>
          </cell>
          <cell r="S807">
            <v>5742</v>
          </cell>
          <cell r="T807">
            <v>5262</v>
          </cell>
          <cell r="U807">
            <v>4949</v>
          </cell>
          <cell r="W807">
            <v>4748</v>
          </cell>
          <cell r="X807">
            <v>4692</v>
          </cell>
          <cell r="Y807">
            <v>5207</v>
          </cell>
          <cell r="Z807">
            <v>5157</v>
          </cell>
          <cell r="AA807">
            <v>7108</v>
          </cell>
        </row>
        <row r="808">
          <cell r="A808">
            <v>1</v>
          </cell>
          <cell r="B808">
            <v>96</v>
          </cell>
          <cell r="C808" t="str">
            <v>TR</v>
          </cell>
          <cell r="D808" t="str">
            <v xml:space="preserve"> T</v>
          </cell>
          <cell r="E808">
            <v>2</v>
          </cell>
          <cell r="F808">
            <v>11</v>
          </cell>
          <cell r="G808">
            <v>1</v>
          </cell>
          <cell r="H808">
            <v>1</v>
          </cell>
          <cell r="K808" t="str">
            <v>36</v>
          </cell>
          <cell r="M808" t="str">
            <v>015</v>
          </cell>
          <cell r="Q808">
            <v>301472</v>
          </cell>
          <cell r="R808">
            <v>24866</v>
          </cell>
          <cell r="S808">
            <v>25222</v>
          </cell>
          <cell r="T808">
            <v>24067</v>
          </cell>
          <cell r="U808">
            <v>23398</v>
          </cell>
          <cell r="W808">
            <v>23645</v>
          </cell>
          <cell r="X808">
            <v>25506</v>
          </cell>
          <cell r="Y808">
            <v>27399</v>
          </cell>
          <cell r="Z808">
            <v>28083</v>
          </cell>
          <cell r="AA808">
            <v>29032</v>
          </cell>
        </row>
        <row r="809">
          <cell r="A809">
            <v>2</v>
          </cell>
          <cell r="B809">
            <v>96</v>
          </cell>
          <cell r="C809" t="str">
            <v>TR</v>
          </cell>
          <cell r="D809" t="str">
            <v xml:space="preserve"> T</v>
          </cell>
          <cell r="E809">
            <v>2</v>
          </cell>
          <cell r="F809">
            <v>11</v>
          </cell>
          <cell r="G809">
            <v>1</v>
          </cell>
          <cell r="H809">
            <v>1</v>
          </cell>
          <cell r="K809" t="str">
            <v>36</v>
          </cell>
          <cell r="M809" t="str">
            <v>016</v>
          </cell>
          <cell r="Q809">
            <v>260473</v>
          </cell>
          <cell r="R809">
            <v>19984</v>
          </cell>
          <cell r="S809">
            <v>19148</v>
          </cell>
          <cell r="T809">
            <v>18495</v>
          </cell>
          <cell r="U809">
            <v>19505</v>
          </cell>
          <cell r="W809">
            <v>18879</v>
          </cell>
          <cell r="X809">
            <v>20122</v>
          </cell>
          <cell r="Y809">
            <v>21487</v>
          </cell>
          <cell r="Z809">
            <v>23419</v>
          </cell>
          <cell r="AA809">
            <v>29283</v>
          </cell>
        </row>
        <row r="810">
          <cell r="A810">
            <v>1</v>
          </cell>
          <cell r="B810">
            <v>96</v>
          </cell>
          <cell r="C810" t="str">
            <v>TR</v>
          </cell>
          <cell r="D810" t="str">
            <v xml:space="preserve"> T</v>
          </cell>
          <cell r="E810">
            <v>2</v>
          </cell>
          <cell r="F810">
            <v>11</v>
          </cell>
          <cell r="G810">
            <v>1</v>
          </cell>
          <cell r="H810">
            <v>1</v>
          </cell>
          <cell r="K810" t="str">
            <v>37</v>
          </cell>
          <cell r="M810" t="str">
            <v>TTT</v>
          </cell>
          <cell r="Q810">
            <v>584656</v>
          </cell>
          <cell r="R810">
            <v>41558</v>
          </cell>
          <cell r="S810">
            <v>38232</v>
          </cell>
          <cell r="T810">
            <v>39736</v>
          </cell>
          <cell r="U810">
            <v>41409</v>
          </cell>
          <cell r="W810">
            <v>46391</v>
          </cell>
          <cell r="X810">
            <v>50230</v>
          </cell>
          <cell r="Y810">
            <v>51833</v>
          </cell>
          <cell r="Z810">
            <v>55686</v>
          </cell>
          <cell r="AA810">
            <v>61715</v>
          </cell>
        </row>
        <row r="811">
          <cell r="A811">
            <v>1</v>
          </cell>
          <cell r="B811">
            <v>96</v>
          </cell>
          <cell r="C811" t="str">
            <v>TR</v>
          </cell>
          <cell r="D811" t="str">
            <v xml:space="preserve"> T</v>
          </cell>
          <cell r="E811">
            <v>2</v>
          </cell>
          <cell r="F811">
            <v>11</v>
          </cell>
          <cell r="G811">
            <v>1</v>
          </cell>
          <cell r="H811">
            <v>1</v>
          </cell>
          <cell r="K811" t="str">
            <v>37</v>
          </cell>
          <cell r="M811" t="str">
            <v>001</v>
          </cell>
          <cell r="Q811">
            <v>354592</v>
          </cell>
          <cell r="R811">
            <v>25308</v>
          </cell>
          <cell r="S811">
            <v>25168</v>
          </cell>
          <cell r="T811">
            <v>26368</v>
          </cell>
          <cell r="U811">
            <v>26985</v>
          </cell>
          <cell r="W811">
            <v>30618</v>
          </cell>
          <cell r="X811">
            <v>32944</v>
          </cell>
          <cell r="Y811">
            <v>32573</v>
          </cell>
          <cell r="Z811">
            <v>32823</v>
          </cell>
          <cell r="AA811">
            <v>34665</v>
          </cell>
        </row>
        <row r="812">
          <cell r="A812">
            <v>1</v>
          </cell>
          <cell r="B812">
            <v>96</v>
          </cell>
          <cell r="C812" t="str">
            <v>TR</v>
          </cell>
          <cell r="D812" t="str">
            <v xml:space="preserve"> T</v>
          </cell>
          <cell r="E812">
            <v>2</v>
          </cell>
          <cell r="F812">
            <v>11</v>
          </cell>
          <cell r="G812">
            <v>1</v>
          </cell>
          <cell r="H812">
            <v>1</v>
          </cell>
          <cell r="K812" t="str">
            <v>37</v>
          </cell>
          <cell r="M812" t="str">
            <v>002</v>
          </cell>
          <cell r="Q812">
            <v>327621</v>
          </cell>
          <cell r="R812">
            <v>23794</v>
          </cell>
          <cell r="S812">
            <v>23569</v>
          </cell>
          <cell r="T812">
            <v>24385</v>
          </cell>
          <cell r="U812">
            <v>24371</v>
          </cell>
          <cell r="W812">
            <v>27301</v>
          </cell>
          <cell r="X812">
            <v>29884</v>
          </cell>
          <cell r="Y812">
            <v>29772</v>
          </cell>
          <cell r="Z812">
            <v>30285</v>
          </cell>
          <cell r="AA812">
            <v>32197</v>
          </cell>
        </row>
        <row r="813">
          <cell r="A813">
            <v>1</v>
          </cell>
          <cell r="B813">
            <v>96</v>
          </cell>
          <cell r="C813" t="str">
            <v>TR</v>
          </cell>
          <cell r="D813" t="str">
            <v xml:space="preserve"> T</v>
          </cell>
          <cell r="E813">
            <v>2</v>
          </cell>
          <cell r="F813">
            <v>11</v>
          </cell>
          <cell r="G813">
            <v>1</v>
          </cell>
          <cell r="H813">
            <v>1</v>
          </cell>
          <cell r="K813" t="str">
            <v>37</v>
          </cell>
          <cell r="M813" t="str">
            <v>003</v>
          </cell>
          <cell r="Q813">
            <v>210311</v>
          </cell>
          <cell r="R813">
            <v>14653</v>
          </cell>
          <cell r="S813">
            <v>14888</v>
          </cell>
          <cell r="T813">
            <v>15569</v>
          </cell>
          <cell r="U813">
            <v>16479</v>
          </cell>
          <cell r="W813">
            <v>17577</v>
          </cell>
          <cell r="X813">
            <v>18304</v>
          </cell>
          <cell r="Y813">
            <v>19068</v>
          </cell>
          <cell r="Z813">
            <v>19878</v>
          </cell>
          <cell r="AA813">
            <v>21812</v>
          </cell>
        </row>
        <row r="814">
          <cell r="A814">
            <v>1</v>
          </cell>
          <cell r="B814">
            <v>96</v>
          </cell>
          <cell r="C814" t="str">
            <v>TR</v>
          </cell>
          <cell r="D814" t="str">
            <v xml:space="preserve"> T</v>
          </cell>
          <cell r="E814">
            <v>2</v>
          </cell>
          <cell r="F814">
            <v>11</v>
          </cell>
          <cell r="G814">
            <v>1</v>
          </cell>
          <cell r="H814">
            <v>1</v>
          </cell>
          <cell r="K814" t="str">
            <v>37</v>
          </cell>
          <cell r="M814" t="str">
            <v>004</v>
          </cell>
          <cell r="Q814">
            <v>25298</v>
          </cell>
          <cell r="R814">
            <v>1948</v>
          </cell>
          <cell r="S814">
            <v>1524</v>
          </cell>
          <cell r="T814">
            <v>1413</v>
          </cell>
          <cell r="U814">
            <v>1726</v>
          </cell>
          <cell r="W814">
            <v>2073</v>
          </cell>
          <cell r="X814">
            <v>1927</v>
          </cell>
          <cell r="Y814">
            <v>2248</v>
          </cell>
          <cell r="Z814">
            <v>2635</v>
          </cell>
          <cell r="AA814">
            <v>3011</v>
          </cell>
        </row>
        <row r="815">
          <cell r="A815">
            <v>1</v>
          </cell>
          <cell r="B815">
            <v>96</v>
          </cell>
          <cell r="C815" t="str">
            <v>TR</v>
          </cell>
          <cell r="D815" t="str">
            <v xml:space="preserve"> T</v>
          </cell>
          <cell r="E815">
            <v>2</v>
          </cell>
          <cell r="F815">
            <v>11</v>
          </cell>
          <cell r="G815">
            <v>1</v>
          </cell>
          <cell r="H815">
            <v>1</v>
          </cell>
          <cell r="K815" t="str">
            <v>37</v>
          </cell>
          <cell r="M815" t="str">
            <v>005</v>
          </cell>
          <cell r="Q815">
            <v>60167</v>
          </cell>
          <cell r="R815">
            <v>5296</v>
          </cell>
          <cell r="S815">
            <v>5465</v>
          </cell>
          <cell r="T815">
            <v>5506</v>
          </cell>
          <cell r="U815">
            <v>3950</v>
          </cell>
          <cell r="W815">
            <v>5048</v>
          </cell>
          <cell r="X815">
            <v>6889</v>
          </cell>
          <cell r="Y815">
            <v>5674</v>
          </cell>
          <cell r="Z815">
            <v>4870</v>
          </cell>
          <cell r="AA815">
            <v>4194</v>
          </cell>
        </row>
        <row r="816">
          <cell r="A816">
            <v>1</v>
          </cell>
          <cell r="B816">
            <v>96</v>
          </cell>
          <cell r="C816" t="str">
            <v>TR</v>
          </cell>
          <cell r="D816" t="str">
            <v xml:space="preserve"> T</v>
          </cell>
          <cell r="E816">
            <v>2</v>
          </cell>
          <cell r="F816">
            <v>11</v>
          </cell>
          <cell r="G816">
            <v>1</v>
          </cell>
          <cell r="H816">
            <v>1</v>
          </cell>
          <cell r="K816" t="str">
            <v>37</v>
          </cell>
          <cell r="M816" t="str">
            <v>006</v>
          </cell>
          <cell r="Q816">
            <v>31845</v>
          </cell>
          <cell r="R816">
            <v>1896</v>
          </cell>
          <cell r="S816">
            <v>1691</v>
          </cell>
          <cell r="T816">
            <v>1897</v>
          </cell>
          <cell r="U816">
            <v>2217</v>
          </cell>
          <cell r="W816">
            <v>2602</v>
          </cell>
          <cell r="X816">
            <v>2763</v>
          </cell>
          <cell r="Y816">
            <v>2783</v>
          </cell>
          <cell r="Z816">
            <v>2902</v>
          </cell>
          <cell r="AA816">
            <v>3181</v>
          </cell>
        </row>
        <row r="817">
          <cell r="A817">
            <v>1</v>
          </cell>
          <cell r="B817">
            <v>96</v>
          </cell>
          <cell r="C817" t="str">
            <v>TR</v>
          </cell>
          <cell r="D817" t="str">
            <v xml:space="preserve"> T</v>
          </cell>
          <cell r="E817">
            <v>2</v>
          </cell>
          <cell r="F817">
            <v>11</v>
          </cell>
          <cell r="G817">
            <v>1</v>
          </cell>
          <cell r="H817">
            <v>1</v>
          </cell>
          <cell r="K817" t="str">
            <v>37</v>
          </cell>
          <cell r="M817" t="str">
            <v>007</v>
          </cell>
          <cell r="Q817">
            <v>26971</v>
          </cell>
          <cell r="R817">
            <v>1514</v>
          </cell>
          <cell r="S817">
            <v>1600</v>
          </cell>
          <cell r="T817">
            <v>1983</v>
          </cell>
          <cell r="U817">
            <v>2614</v>
          </cell>
          <cell r="W817">
            <v>3317</v>
          </cell>
          <cell r="X817">
            <v>3060</v>
          </cell>
          <cell r="Y817">
            <v>2801</v>
          </cell>
          <cell r="Z817">
            <v>2538</v>
          </cell>
          <cell r="AA817">
            <v>2468</v>
          </cell>
        </row>
        <row r="818">
          <cell r="A818">
            <v>1</v>
          </cell>
          <cell r="B818">
            <v>96</v>
          </cell>
          <cell r="C818" t="str">
            <v>TR</v>
          </cell>
          <cell r="D818" t="str">
            <v xml:space="preserve"> T</v>
          </cell>
          <cell r="E818">
            <v>2</v>
          </cell>
          <cell r="F818">
            <v>11</v>
          </cell>
          <cell r="G818">
            <v>1</v>
          </cell>
          <cell r="H818">
            <v>1</v>
          </cell>
          <cell r="K818" t="str">
            <v>37</v>
          </cell>
          <cell r="M818" t="str">
            <v>008</v>
          </cell>
          <cell r="Q818">
            <v>230063</v>
          </cell>
          <cell r="R818">
            <v>16250</v>
          </cell>
          <cell r="S818">
            <v>13064</v>
          </cell>
          <cell r="T818">
            <v>13368</v>
          </cell>
          <cell r="U818">
            <v>14424</v>
          </cell>
          <cell r="W818">
            <v>15773</v>
          </cell>
          <cell r="X818">
            <v>17286</v>
          </cell>
          <cell r="Y818">
            <v>19260</v>
          </cell>
          <cell r="Z818">
            <v>22863</v>
          </cell>
          <cell r="AA818">
            <v>27050</v>
          </cell>
        </row>
        <row r="819">
          <cell r="A819">
            <v>1</v>
          </cell>
          <cell r="B819">
            <v>96</v>
          </cell>
          <cell r="C819" t="str">
            <v>TR</v>
          </cell>
          <cell r="D819" t="str">
            <v xml:space="preserve"> T</v>
          </cell>
          <cell r="E819">
            <v>2</v>
          </cell>
          <cell r="F819">
            <v>11</v>
          </cell>
          <cell r="G819">
            <v>1</v>
          </cell>
          <cell r="H819">
            <v>1</v>
          </cell>
          <cell r="K819" t="str">
            <v>37</v>
          </cell>
          <cell r="M819" t="str">
            <v>009</v>
          </cell>
          <cell r="Q819">
            <v>53244</v>
          </cell>
          <cell r="R819">
            <v>4358</v>
          </cell>
          <cell r="S819">
            <v>4083</v>
          </cell>
          <cell r="T819">
            <v>3993</v>
          </cell>
          <cell r="U819">
            <v>4021</v>
          </cell>
          <cell r="W819">
            <v>3801</v>
          </cell>
          <cell r="X819">
            <v>3760</v>
          </cell>
          <cell r="Y819">
            <v>4153</v>
          </cell>
          <cell r="Z819">
            <v>4850</v>
          </cell>
          <cell r="AA819">
            <v>5813</v>
          </cell>
        </row>
        <row r="820">
          <cell r="A820">
            <v>1</v>
          </cell>
          <cell r="B820">
            <v>96</v>
          </cell>
          <cell r="C820" t="str">
            <v>TR</v>
          </cell>
          <cell r="D820" t="str">
            <v xml:space="preserve"> T</v>
          </cell>
          <cell r="E820">
            <v>2</v>
          </cell>
          <cell r="F820">
            <v>11</v>
          </cell>
          <cell r="G820">
            <v>1</v>
          </cell>
          <cell r="H820">
            <v>1</v>
          </cell>
          <cell r="K820" t="str">
            <v>37</v>
          </cell>
          <cell r="M820" t="str">
            <v>010</v>
          </cell>
          <cell r="Q820">
            <v>7350</v>
          </cell>
          <cell r="R820">
            <v>524</v>
          </cell>
          <cell r="S820">
            <v>584</v>
          </cell>
          <cell r="T820">
            <v>708</v>
          </cell>
          <cell r="U820">
            <v>757</v>
          </cell>
          <cell r="W820">
            <v>746</v>
          </cell>
          <cell r="X820">
            <v>677</v>
          </cell>
          <cell r="Y820">
            <v>603</v>
          </cell>
          <cell r="Z820">
            <v>563</v>
          </cell>
          <cell r="AA820">
            <v>540</v>
          </cell>
        </row>
        <row r="821">
          <cell r="A821">
            <v>1</v>
          </cell>
          <cell r="B821">
            <v>96</v>
          </cell>
          <cell r="C821" t="str">
            <v>TR</v>
          </cell>
          <cell r="D821" t="str">
            <v xml:space="preserve"> T</v>
          </cell>
          <cell r="E821">
            <v>2</v>
          </cell>
          <cell r="F821">
            <v>11</v>
          </cell>
          <cell r="G821">
            <v>1</v>
          </cell>
          <cell r="H821">
            <v>1</v>
          </cell>
          <cell r="K821" t="str">
            <v>37</v>
          </cell>
          <cell r="M821" t="str">
            <v>011</v>
          </cell>
          <cell r="Q821">
            <v>45895</v>
          </cell>
          <cell r="R821">
            <v>3835</v>
          </cell>
          <cell r="S821">
            <v>3499</v>
          </cell>
          <cell r="T821">
            <v>3284</v>
          </cell>
          <cell r="U821">
            <v>3265</v>
          </cell>
          <cell r="W821">
            <v>3055</v>
          </cell>
          <cell r="X821">
            <v>3083</v>
          </cell>
          <cell r="Y821">
            <v>3550</v>
          </cell>
          <cell r="Z821">
            <v>4287</v>
          </cell>
          <cell r="AA821">
            <v>5273</v>
          </cell>
        </row>
        <row r="822">
          <cell r="A822">
            <v>1</v>
          </cell>
          <cell r="B822">
            <v>96</v>
          </cell>
          <cell r="C822" t="str">
            <v>TR</v>
          </cell>
          <cell r="D822" t="str">
            <v xml:space="preserve"> T</v>
          </cell>
          <cell r="E822">
            <v>2</v>
          </cell>
          <cell r="F822">
            <v>11</v>
          </cell>
          <cell r="G822">
            <v>1</v>
          </cell>
          <cell r="H822">
            <v>1</v>
          </cell>
          <cell r="K822" t="str">
            <v>37</v>
          </cell>
          <cell r="M822" t="str">
            <v>012</v>
          </cell>
          <cell r="Q822">
            <v>176819</v>
          </cell>
          <cell r="R822">
            <v>11892</v>
          </cell>
          <cell r="S822">
            <v>8981</v>
          </cell>
          <cell r="T822">
            <v>9375</v>
          </cell>
          <cell r="U822">
            <v>10403</v>
          </cell>
          <cell r="W822">
            <v>11972</v>
          </cell>
          <cell r="X822">
            <v>13526</v>
          </cell>
          <cell r="Y822">
            <v>15107</v>
          </cell>
          <cell r="Z822">
            <v>18013</v>
          </cell>
          <cell r="AA822">
            <v>21237</v>
          </cell>
        </row>
        <row r="823">
          <cell r="A823">
            <v>1</v>
          </cell>
          <cell r="B823">
            <v>96</v>
          </cell>
          <cell r="C823" t="str">
            <v>TR</v>
          </cell>
          <cell r="D823" t="str">
            <v xml:space="preserve"> T</v>
          </cell>
          <cell r="E823">
            <v>2</v>
          </cell>
          <cell r="F823">
            <v>11</v>
          </cell>
          <cell r="G823">
            <v>1</v>
          </cell>
          <cell r="H823">
            <v>1</v>
          </cell>
          <cell r="K823" t="str">
            <v>37</v>
          </cell>
          <cell r="M823" t="str">
            <v>013</v>
          </cell>
          <cell r="Q823">
            <v>147058</v>
          </cell>
          <cell r="R823">
            <v>10173</v>
          </cell>
          <cell r="S823">
            <v>7258</v>
          </cell>
          <cell r="T823">
            <v>7424</v>
          </cell>
          <cell r="U823">
            <v>8097</v>
          </cell>
          <cell r="W823">
            <v>9445</v>
          </cell>
          <cell r="X823">
            <v>10980</v>
          </cell>
          <cell r="Y823">
            <v>12583</v>
          </cell>
          <cell r="Z823">
            <v>15285</v>
          </cell>
          <cell r="AA823">
            <v>18184</v>
          </cell>
        </row>
        <row r="824">
          <cell r="A824">
            <v>1</v>
          </cell>
          <cell r="B824">
            <v>96</v>
          </cell>
          <cell r="C824" t="str">
            <v>TR</v>
          </cell>
          <cell r="D824" t="str">
            <v xml:space="preserve"> T</v>
          </cell>
          <cell r="E824">
            <v>2</v>
          </cell>
          <cell r="F824">
            <v>11</v>
          </cell>
          <cell r="G824">
            <v>1</v>
          </cell>
          <cell r="H824">
            <v>1</v>
          </cell>
          <cell r="K824" t="str">
            <v>37</v>
          </cell>
          <cell r="M824" t="str">
            <v>014</v>
          </cell>
          <cell r="Q824">
            <v>29761</v>
          </cell>
          <cell r="R824">
            <v>1719</v>
          </cell>
          <cell r="S824">
            <v>1723</v>
          </cell>
          <cell r="T824">
            <v>1952</v>
          </cell>
          <cell r="U824">
            <v>2306</v>
          </cell>
          <cell r="W824">
            <v>2527</v>
          </cell>
          <cell r="X824">
            <v>2546</v>
          </cell>
          <cell r="Y824">
            <v>2524</v>
          </cell>
          <cell r="Z824">
            <v>2728</v>
          </cell>
          <cell r="AA824">
            <v>3053</v>
          </cell>
        </row>
        <row r="825">
          <cell r="A825">
            <v>1</v>
          </cell>
          <cell r="B825">
            <v>96</v>
          </cell>
          <cell r="C825" t="str">
            <v>TR</v>
          </cell>
          <cell r="D825" t="str">
            <v xml:space="preserve"> T</v>
          </cell>
          <cell r="E825">
            <v>2</v>
          </cell>
          <cell r="F825">
            <v>11</v>
          </cell>
          <cell r="G825">
            <v>1</v>
          </cell>
          <cell r="H825">
            <v>1</v>
          </cell>
          <cell r="K825" t="str">
            <v>37</v>
          </cell>
          <cell r="M825" t="str">
            <v>015</v>
          </cell>
          <cell r="Q825">
            <v>380865</v>
          </cell>
          <cell r="R825">
            <v>28152</v>
          </cell>
          <cell r="S825">
            <v>27652</v>
          </cell>
          <cell r="T825">
            <v>28378</v>
          </cell>
          <cell r="U825">
            <v>28392</v>
          </cell>
          <cell r="W825">
            <v>31102</v>
          </cell>
          <cell r="X825">
            <v>33644</v>
          </cell>
          <cell r="Y825">
            <v>33925</v>
          </cell>
          <cell r="Z825">
            <v>35135</v>
          </cell>
          <cell r="AA825">
            <v>38010</v>
          </cell>
        </row>
        <row r="826">
          <cell r="A826">
            <v>2</v>
          </cell>
          <cell r="B826">
            <v>96</v>
          </cell>
          <cell r="C826" t="str">
            <v>TR</v>
          </cell>
          <cell r="D826" t="str">
            <v xml:space="preserve"> T</v>
          </cell>
          <cell r="E826">
            <v>2</v>
          </cell>
          <cell r="F826">
            <v>11</v>
          </cell>
          <cell r="G826">
            <v>1</v>
          </cell>
          <cell r="H826">
            <v>1</v>
          </cell>
          <cell r="K826" t="str">
            <v>37</v>
          </cell>
          <cell r="M826" t="str">
            <v>016</v>
          </cell>
          <cell r="Q826">
            <v>203790</v>
          </cell>
          <cell r="R826">
            <v>13406</v>
          </cell>
          <cell r="S826">
            <v>10580</v>
          </cell>
          <cell r="T826">
            <v>11358</v>
          </cell>
          <cell r="U826">
            <v>13017</v>
          </cell>
          <cell r="W826">
            <v>15289</v>
          </cell>
          <cell r="X826">
            <v>16586</v>
          </cell>
          <cell r="Y826">
            <v>17908</v>
          </cell>
          <cell r="Z826">
            <v>20551</v>
          </cell>
          <cell r="AA826">
            <v>23704</v>
          </cell>
        </row>
        <row r="827">
          <cell r="A827">
            <v>1</v>
          </cell>
          <cell r="B827">
            <v>96</v>
          </cell>
          <cell r="C827" t="str">
            <v>TR</v>
          </cell>
          <cell r="D827" t="str">
            <v xml:space="preserve"> T</v>
          </cell>
          <cell r="E827">
            <v>2</v>
          </cell>
          <cell r="F827">
            <v>11</v>
          </cell>
          <cell r="G827">
            <v>1</v>
          </cell>
          <cell r="H827">
            <v>1</v>
          </cell>
          <cell r="K827" t="str">
            <v>38</v>
          </cell>
          <cell r="M827" t="str">
            <v>TTT</v>
          </cell>
          <cell r="Q827">
            <v>928118</v>
          </cell>
          <cell r="R827">
            <v>68960</v>
          </cell>
          <cell r="S827">
            <v>62955</v>
          </cell>
          <cell r="T827">
            <v>61685</v>
          </cell>
          <cell r="U827">
            <v>66718</v>
          </cell>
          <cell r="W827">
            <v>72003</v>
          </cell>
          <cell r="X827">
            <v>77140</v>
          </cell>
          <cell r="Y827">
            <v>84067</v>
          </cell>
          <cell r="Z827">
            <v>93440</v>
          </cell>
          <cell r="AA827">
            <v>99182</v>
          </cell>
        </row>
        <row r="828">
          <cell r="A828">
            <v>1</v>
          </cell>
          <cell r="B828">
            <v>96</v>
          </cell>
          <cell r="C828" t="str">
            <v>TR</v>
          </cell>
          <cell r="D828" t="str">
            <v xml:space="preserve"> T</v>
          </cell>
          <cell r="E828">
            <v>2</v>
          </cell>
          <cell r="F828">
            <v>11</v>
          </cell>
          <cell r="G828">
            <v>1</v>
          </cell>
          <cell r="H828">
            <v>1</v>
          </cell>
          <cell r="K828" t="str">
            <v>38</v>
          </cell>
          <cell r="M828" t="str">
            <v>001</v>
          </cell>
          <cell r="Q828">
            <v>425549</v>
          </cell>
          <cell r="R828">
            <v>32544</v>
          </cell>
          <cell r="S828">
            <v>33272</v>
          </cell>
          <cell r="T828">
            <v>33462</v>
          </cell>
          <cell r="U828">
            <v>36475</v>
          </cell>
          <cell r="W828">
            <v>37919</v>
          </cell>
          <cell r="X828">
            <v>37567</v>
          </cell>
          <cell r="Y828">
            <v>37940</v>
          </cell>
          <cell r="Z828">
            <v>39277</v>
          </cell>
          <cell r="AA828">
            <v>41533</v>
          </cell>
        </row>
        <row r="829">
          <cell r="A829">
            <v>1</v>
          </cell>
          <cell r="B829">
            <v>96</v>
          </cell>
          <cell r="C829" t="str">
            <v>TR</v>
          </cell>
          <cell r="D829" t="str">
            <v xml:space="preserve"> T</v>
          </cell>
          <cell r="E829">
            <v>2</v>
          </cell>
          <cell r="F829">
            <v>11</v>
          </cell>
          <cell r="G829">
            <v>1</v>
          </cell>
          <cell r="H829">
            <v>1</v>
          </cell>
          <cell r="K829" t="str">
            <v>38</v>
          </cell>
          <cell r="M829" t="str">
            <v>002</v>
          </cell>
          <cell r="Q829">
            <v>394183</v>
          </cell>
          <cell r="R829">
            <v>30685</v>
          </cell>
          <cell r="S829">
            <v>31289</v>
          </cell>
          <cell r="T829">
            <v>31457</v>
          </cell>
          <cell r="U829">
            <v>34444</v>
          </cell>
          <cell r="W829">
            <v>35735</v>
          </cell>
          <cell r="X829">
            <v>34892</v>
          </cell>
          <cell r="Y829">
            <v>34611</v>
          </cell>
          <cell r="Z829">
            <v>35721</v>
          </cell>
          <cell r="AA829">
            <v>37440</v>
          </cell>
        </row>
        <row r="830">
          <cell r="A830">
            <v>1</v>
          </cell>
          <cell r="B830">
            <v>96</v>
          </cell>
          <cell r="C830" t="str">
            <v>TR</v>
          </cell>
          <cell r="D830" t="str">
            <v xml:space="preserve"> T</v>
          </cell>
          <cell r="E830">
            <v>2</v>
          </cell>
          <cell r="F830">
            <v>11</v>
          </cell>
          <cell r="G830">
            <v>1</v>
          </cell>
          <cell r="H830">
            <v>1</v>
          </cell>
          <cell r="K830" t="str">
            <v>38</v>
          </cell>
          <cell r="M830" t="str">
            <v>003</v>
          </cell>
          <cell r="Q830">
            <v>275866</v>
          </cell>
          <cell r="R830">
            <v>20747</v>
          </cell>
          <cell r="S830">
            <v>21817</v>
          </cell>
          <cell r="T830">
            <v>22315</v>
          </cell>
          <cell r="U830">
            <v>24139</v>
          </cell>
          <cell r="W830">
            <v>25628</v>
          </cell>
          <cell r="X830">
            <v>25238</v>
          </cell>
          <cell r="Y830">
            <v>24923</v>
          </cell>
          <cell r="Z830">
            <v>25139</v>
          </cell>
          <cell r="AA830">
            <v>25962</v>
          </cell>
        </row>
        <row r="831">
          <cell r="A831">
            <v>1</v>
          </cell>
          <cell r="B831">
            <v>96</v>
          </cell>
          <cell r="C831" t="str">
            <v>TR</v>
          </cell>
          <cell r="D831" t="str">
            <v xml:space="preserve"> T</v>
          </cell>
          <cell r="E831">
            <v>2</v>
          </cell>
          <cell r="F831">
            <v>11</v>
          </cell>
          <cell r="G831">
            <v>1</v>
          </cell>
          <cell r="H831">
            <v>1</v>
          </cell>
          <cell r="K831" t="str">
            <v>38</v>
          </cell>
          <cell r="M831" t="str">
            <v>004</v>
          </cell>
          <cell r="Q831">
            <v>30449</v>
          </cell>
          <cell r="R831">
            <v>2004</v>
          </cell>
          <cell r="S831">
            <v>2296</v>
          </cell>
          <cell r="T831">
            <v>2538</v>
          </cell>
          <cell r="U831">
            <v>3141</v>
          </cell>
          <cell r="W831">
            <v>2562</v>
          </cell>
          <cell r="X831">
            <v>2387</v>
          </cell>
          <cell r="Y831">
            <v>2619</v>
          </cell>
          <cell r="Z831">
            <v>2927</v>
          </cell>
          <cell r="AA831">
            <v>3068</v>
          </cell>
        </row>
        <row r="832">
          <cell r="A832">
            <v>1</v>
          </cell>
          <cell r="B832">
            <v>96</v>
          </cell>
          <cell r="C832" t="str">
            <v>TR</v>
          </cell>
          <cell r="D832" t="str">
            <v xml:space="preserve"> T</v>
          </cell>
          <cell r="E832">
            <v>2</v>
          </cell>
          <cell r="F832">
            <v>11</v>
          </cell>
          <cell r="G832">
            <v>1</v>
          </cell>
          <cell r="H832">
            <v>1</v>
          </cell>
          <cell r="K832" t="str">
            <v>38</v>
          </cell>
          <cell r="M832" t="str">
            <v>005</v>
          </cell>
          <cell r="Q832">
            <v>55565</v>
          </cell>
          <cell r="R832">
            <v>5214</v>
          </cell>
          <cell r="S832">
            <v>4473</v>
          </cell>
          <cell r="T832">
            <v>4076</v>
          </cell>
          <cell r="U832">
            <v>4665</v>
          </cell>
          <cell r="W832">
            <v>5096</v>
          </cell>
          <cell r="X832">
            <v>4581</v>
          </cell>
          <cell r="Y832">
            <v>4017</v>
          </cell>
          <cell r="Z832">
            <v>4529</v>
          </cell>
          <cell r="AA832">
            <v>5292</v>
          </cell>
        </row>
        <row r="833">
          <cell r="A833">
            <v>1</v>
          </cell>
          <cell r="B833">
            <v>96</v>
          </cell>
          <cell r="C833" t="str">
            <v>TR</v>
          </cell>
          <cell r="D833" t="str">
            <v xml:space="preserve"> T</v>
          </cell>
          <cell r="E833">
            <v>2</v>
          </cell>
          <cell r="F833">
            <v>11</v>
          </cell>
          <cell r="G833">
            <v>1</v>
          </cell>
          <cell r="H833">
            <v>1</v>
          </cell>
          <cell r="K833" t="str">
            <v>38</v>
          </cell>
          <cell r="M833" t="str">
            <v>006</v>
          </cell>
          <cell r="Q833">
            <v>32303</v>
          </cell>
          <cell r="R833">
            <v>2720</v>
          </cell>
          <cell r="S833">
            <v>2702</v>
          </cell>
          <cell r="T833">
            <v>2527</v>
          </cell>
          <cell r="U833">
            <v>2498</v>
          </cell>
          <cell r="W833">
            <v>2449</v>
          </cell>
          <cell r="X833">
            <v>2686</v>
          </cell>
          <cell r="Y833">
            <v>3052</v>
          </cell>
          <cell r="Z833">
            <v>3125</v>
          </cell>
          <cell r="AA833">
            <v>3118</v>
          </cell>
        </row>
        <row r="834">
          <cell r="A834">
            <v>1</v>
          </cell>
          <cell r="B834">
            <v>96</v>
          </cell>
          <cell r="C834" t="str">
            <v>TR</v>
          </cell>
          <cell r="D834" t="str">
            <v xml:space="preserve"> T</v>
          </cell>
          <cell r="E834">
            <v>2</v>
          </cell>
          <cell r="F834">
            <v>11</v>
          </cell>
          <cell r="G834">
            <v>1</v>
          </cell>
          <cell r="H834">
            <v>1</v>
          </cell>
          <cell r="K834" t="str">
            <v>38</v>
          </cell>
          <cell r="M834" t="str">
            <v>007</v>
          </cell>
          <cell r="Q834">
            <v>31366</v>
          </cell>
          <cell r="R834">
            <v>1859</v>
          </cell>
          <cell r="S834">
            <v>1983</v>
          </cell>
          <cell r="T834">
            <v>2005</v>
          </cell>
          <cell r="U834">
            <v>2032</v>
          </cell>
          <cell r="W834">
            <v>2184</v>
          </cell>
          <cell r="X834">
            <v>2675</v>
          </cell>
          <cell r="Y834">
            <v>3330</v>
          </cell>
          <cell r="Z834">
            <v>3556</v>
          </cell>
          <cell r="AA834">
            <v>4093</v>
          </cell>
        </row>
        <row r="835">
          <cell r="A835">
            <v>1</v>
          </cell>
          <cell r="B835">
            <v>96</v>
          </cell>
          <cell r="C835" t="str">
            <v>TR</v>
          </cell>
          <cell r="D835" t="str">
            <v xml:space="preserve"> T</v>
          </cell>
          <cell r="E835">
            <v>2</v>
          </cell>
          <cell r="F835">
            <v>11</v>
          </cell>
          <cell r="G835">
            <v>1</v>
          </cell>
          <cell r="H835">
            <v>1</v>
          </cell>
          <cell r="K835" t="str">
            <v>38</v>
          </cell>
          <cell r="M835" t="str">
            <v>008</v>
          </cell>
          <cell r="Q835">
            <v>502569</v>
          </cell>
          <cell r="R835">
            <v>36416</v>
          </cell>
          <cell r="S835">
            <v>29684</v>
          </cell>
          <cell r="T835">
            <v>28223</v>
          </cell>
          <cell r="U835">
            <v>30242</v>
          </cell>
          <cell r="W835">
            <v>34083</v>
          </cell>
          <cell r="X835">
            <v>39573</v>
          </cell>
          <cell r="Y835">
            <v>46126</v>
          </cell>
          <cell r="Z835">
            <v>54163</v>
          </cell>
          <cell r="AA835">
            <v>57648</v>
          </cell>
        </row>
        <row r="836">
          <cell r="A836">
            <v>1</v>
          </cell>
          <cell r="B836">
            <v>96</v>
          </cell>
          <cell r="C836" t="str">
            <v>TR</v>
          </cell>
          <cell r="D836" t="str">
            <v xml:space="preserve"> T</v>
          </cell>
          <cell r="E836">
            <v>2</v>
          </cell>
          <cell r="F836">
            <v>11</v>
          </cell>
          <cell r="G836">
            <v>1</v>
          </cell>
          <cell r="H836">
            <v>1</v>
          </cell>
          <cell r="K836" t="str">
            <v>38</v>
          </cell>
          <cell r="M836" t="str">
            <v>009</v>
          </cell>
          <cell r="Q836">
            <v>47590</v>
          </cell>
          <cell r="R836">
            <v>2920</v>
          </cell>
          <cell r="S836">
            <v>2899</v>
          </cell>
          <cell r="T836">
            <v>2924</v>
          </cell>
          <cell r="U836">
            <v>2811</v>
          </cell>
          <cell r="W836">
            <v>2974</v>
          </cell>
          <cell r="X836">
            <v>3693</v>
          </cell>
          <cell r="Y836">
            <v>5173</v>
          </cell>
          <cell r="Z836">
            <v>6469</v>
          </cell>
          <cell r="AA836">
            <v>6316</v>
          </cell>
        </row>
        <row r="837">
          <cell r="A837">
            <v>1</v>
          </cell>
          <cell r="B837">
            <v>96</v>
          </cell>
          <cell r="C837" t="str">
            <v>TR</v>
          </cell>
          <cell r="D837" t="str">
            <v xml:space="preserve"> T</v>
          </cell>
          <cell r="E837">
            <v>2</v>
          </cell>
          <cell r="F837">
            <v>11</v>
          </cell>
          <cell r="G837">
            <v>1</v>
          </cell>
          <cell r="H837">
            <v>1</v>
          </cell>
          <cell r="K837" t="str">
            <v>38</v>
          </cell>
          <cell r="M837" t="str">
            <v>010</v>
          </cell>
          <cell r="Q837">
            <v>9566</v>
          </cell>
          <cell r="R837">
            <v>848</v>
          </cell>
          <cell r="S837">
            <v>1042</v>
          </cell>
          <cell r="T837">
            <v>1060</v>
          </cell>
          <cell r="U837">
            <v>917</v>
          </cell>
          <cell r="W837">
            <v>768</v>
          </cell>
          <cell r="X837">
            <v>695</v>
          </cell>
          <cell r="Y837">
            <v>717</v>
          </cell>
          <cell r="Z837">
            <v>803</v>
          </cell>
          <cell r="AA837">
            <v>828</v>
          </cell>
        </row>
        <row r="838">
          <cell r="A838">
            <v>1</v>
          </cell>
          <cell r="B838">
            <v>96</v>
          </cell>
          <cell r="C838" t="str">
            <v>TR</v>
          </cell>
          <cell r="D838" t="str">
            <v xml:space="preserve"> T</v>
          </cell>
          <cell r="E838">
            <v>2</v>
          </cell>
          <cell r="F838">
            <v>11</v>
          </cell>
          <cell r="G838">
            <v>1</v>
          </cell>
          <cell r="H838">
            <v>1</v>
          </cell>
          <cell r="K838" t="str">
            <v>38</v>
          </cell>
          <cell r="M838" t="str">
            <v>011</v>
          </cell>
          <cell r="Q838">
            <v>38024</v>
          </cell>
          <cell r="R838">
            <v>2073</v>
          </cell>
          <cell r="S838">
            <v>1858</v>
          </cell>
          <cell r="T838">
            <v>1864</v>
          </cell>
          <cell r="U838">
            <v>1894</v>
          </cell>
          <cell r="W838">
            <v>2206</v>
          </cell>
          <cell r="X838">
            <v>2999</v>
          </cell>
          <cell r="Y838">
            <v>4457</v>
          </cell>
          <cell r="Z838">
            <v>5666</v>
          </cell>
          <cell r="AA838">
            <v>5489</v>
          </cell>
        </row>
        <row r="839">
          <cell r="A839">
            <v>1</v>
          </cell>
          <cell r="B839">
            <v>96</v>
          </cell>
          <cell r="C839" t="str">
            <v>TR</v>
          </cell>
          <cell r="D839" t="str">
            <v xml:space="preserve"> T</v>
          </cell>
          <cell r="E839">
            <v>2</v>
          </cell>
          <cell r="F839">
            <v>11</v>
          </cell>
          <cell r="G839">
            <v>1</v>
          </cell>
          <cell r="H839">
            <v>1</v>
          </cell>
          <cell r="K839" t="str">
            <v>38</v>
          </cell>
          <cell r="M839" t="str">
            <v>012</v>
          </cell>
          <cell r="Q839">
            <v>454980</v>
          </cell>
          <cell r="R839">
            <v>33496</v>
          </cell>
          <cell r="S839">
            <v>26784</v>
          </cell>
          <cell r="T839">
            <v>25299</v>
          </cell>
          <cell r="U839">
            <v>27431</v>
          </cell>
          <cell r="W839">
            <v>31109</v>
          </cell>
          <cell r="X839">
            <v>35879</v>
          </cell>
          <cell r="Y839">
            <v>40953</v>
          </cell>
          <cell r="Z839">
            <v>47694</v>
          </cell>
          <cell r="AA839">
            <v>51332</v>
          </cell>
        </row>
        <row r="840">
          <cell r="A840">
            <v>1</v>
          </cell>
          <cell r="B840">
            <v>96</v>
          </cell>
          <cell r="C840" t="str">
            <v>TR</v>
          </cell>
          <cell r="D840" t="str">
            <v xml:space="preserve"> T</v>
          </cell>
          <cell r="E840">
            <v>2</v>
          </cell>
          <cell r="F840">
            <v>11</v>
          </cell>
          <cell r="G840">
            <v>1</v>
          </cell>
          <cell r="H840">
            <v>1</v>
          </cell>
          <cell r="K840" t="str">
            <v>38</v>
          </cell>
          <cell r="M840" t="str">
            <v>013</v>
          </cell>
          <cell r="Q840">
            <v>308148</v>
          </cell>
          <cell r="R840">
            <v>21750</v>
          </cell>
          <cell r="S840">
            <v>15757</v>
          </cell>
          <cell r="T840">
            <v>14161</v>
          </cell>
          <cell r="U840">
            <v>16474</v>
          </cell>
          <cell r="W840">
            <v>19746</v>
          </cell>
          <cell r="X840">
            <v>23298</v>
          </cell>
          <cell r="Y840">
            <v>28445</v>
          </cell>
          <cell r="Z840">
            <v>34811</v>
          </cell>
          <cell r="AA840">
            <v>38488</v>
          </cell>
        </row>
        <row r="841">
          <cell r="A841">
            <v>1</v>
          </cell>
          <cell r="B841">
            <v>96</v>
          </cell>
          <cell r="C841" t="str">
            <v>TR</v>
          </cell>
          <cell r="D841" t="str">
            <v xml:space="preserve"> T</v>
          </cell>
          <cell r="E841">
            <v>2</v>
          </cell>
          <cell r="F841">
            <v>11</v>
          </cell>
          <cell r="G841">
            <v>1</v>
          </cell>
          <cell r="H841">
            <v>1</v>
          </cell>
          <cell r="K841" t="str">
            <v>38</v>
          </cell>
          <cell r="M841" t="str">
            <v>014</v>
          </cell>
          <cell r="Q841">
            <v>146831</v>
          </cell>
          <cell r="R841">
            <v>11746</v>
          </cell>
          <cell r="S841">
            <v>11027</v>
          </cell>
          <cell r="T841">
            <v>11138</v>
          </cell>
          <cell r="U841">
            <v>10957</v>
          </cell>
          <cell r="W841">
            <v>11363</v>
          </cell>
          <cell r="X841">
            <v>12581</v>
          </cell>
          <cell r="Y841">
            <v>12508</v>
          </cell>
          <cell r="Z841">
            <v>12883</v>
          </cell>
          <cell r="AA841">
            <v>12844</v>
          </cell>
        </row>
        <row r="842">
          <cell r="A842">
            <v>1</v>
          </cell>
          <cell r="B842">
            <v>96</v>
          </cell>
          <cell r="C842" t="str">
            <v>TR</v>
          </cell>
          <cell r="D842" t="str">
            <v xml:space="preserve"> T</v>
          </cell>
          <cell r="E842">
            <v>2</v>
          </cell>
          <cell r="F842">
            <v>11</v>
          </cell>
          <cell r="G842">
            <v>1</v>
          </cell>
          <cell r="H842">
            <v>1</v>
          </cell>
          <cell r="K842" t="str">
            <v>38</v>
          </cell>
          <cell r="M842" t="str">
            <v>015</v>
          </cell>
          <cell r="Q842">
            <v>441773</v>
          </cell>
          <cell r="R842">
            <v>33605</v>
          </cell>
          <cell r="S842">
            <v>34188</v>
          </cell>
          <cell r="T842">
            <v>34381</v>
          </cell>
          <cell r="U842">
            <v>37255</v>
          </cell>
          <cell r="W842">
            <v>38710</v>
          </cell>
          <cell r="X842">
            <v>38585</v>
          </cell>
          <cell r="Y842">
            <v>39784</v>
          </cell>
          <cell r="Z842">
            <v>42190</v>
          </cell>
          <cell r="AA842">
            <v>43756</v>
          </cell>
        </row>
        <row r="843">
          <cell r="A843">
            <v>2</v>
          </cell>
          <cell r="B843">
            <v>96</v>
          </cell>
          <cell r="C843" t="str">
            <v>TR</v>
          </cell>
          <cell r="D843" t="str">
            <v xml:space="preserve"> T</v>
          </cell>
          <cell r="E843">
            <v>2</v>
          </cell>
          <cell r="F843">
            <v>11</v>
          </cell>
          <cell r="G843">
            <v>1</v>
          </cell>
          <cell r="H843">
            <v>1</v>
          </cell>
          <cell r="K843" t="str">
            <v>38</v>
          </cell>
          <cell r="M843" t="str">
            <v>016</v>
          </cell>
          <cell r="Q843">
            <v>486345</v>
          </cell>
          <cell r="R843">
            <v>35355</v>
          </cell>
          <cell r="S843">
            <v>28768</v>
          </cell>
          <cell r="T843">
            <v>27304</v>
          </cell>
          <cell r="U843">
            <v>29462</v>
          </cell>
          <cell r="W843">
            <v>33293</v>
          </cell>
          <cell r="X843">
            <v>38555</v>
          </cell>
          <cell r="Y843">
            <v>44283</v>
          </cell>
          <cell r="Z843">
            <v>51250</v>
          </cell>
          <cell r="AA843">
            <v>55425</v>
          </cell>
        </row>
        <row r="844">
          <cell r="A844">
            <v>1</v>
          </cell>
          <cell r="B844">
            <v>96</v>
          </cell>
          <cell r="C844" t="str">
            <v>TR</v>
          </cell>
          <cell r="D844" t="str">
            <v xml:space="preserve"> T</v>
          </cell>
          <cell r="E844">
            <v>2</v>
          </cell>
          <cell r="F844">
            <v>11</v>
          </cell>
          <cell r="G844">
            <v>1</v>
          </cell>
          <cell r="H844">
            <v>1</v>
          </cell>
          <cell r="K844" t="str">
            <v>39</v>
          </cell>
          <cell r="M844" t="str">
            <v>TTT</v>
          </cell>
          <cell r="Q844">
            <v>531551</v>
          </cell>
          <cell r="R844">
            <v>41104</v>
          </cell>
          <cell r="S844">
            <v>36715</v>
          </cell>
          <cell r="T844">
            <v>35989</v>
          </cell>
          <cell r="U844">
            <v>36221</v>
          </cell>
          <cell r="W844">
            <v>38219</v>
          </cell>
          <cell r="X844">
            <v>42046</v>
          </cell>
          <cell r="Y844">
            <v>44972</v>
          </cell>
          <cell r="Z844">
            <v>52356</v>
          </cell>
          <cell r="AA844">
            <v>58877</v>
          </cell>
        </row>
        <row r="845">
          <cell r="A845">
            <v>1</v>
          </cell>
          <cell r="B845">
            <v>96</v>
          </cell>
          <cell r="C845" t="str">
            <v>TR</v>
          </cell>
          <cell r="D845" t="str">
            <v xml:space="preserve"> T</v>
          </cell>
          <cell r="E845">
            <v>2</v>
          </cell>
          <cell r="F845">
            <v>11</v>
          </cell>
          <cell r="G845">
            <v>1</v>
          </cell>
          <cell r="H845">
            <v>1</v>
          </cell>
          <cell r="K845" t="str">
            <v>39</v>
          </cell>
          <cell r="M845" t="str">
            <v>001</v>
          </cell>
          <cell r="Q845">
            <v>224289</v>
          </cell>
          <cell r="R845">
            <v>18776</v>
          </cell>
          <cell r="S845">
            <v>18856</v>
          </cell>
          <cell r="T845">
            <v>19629</v>
          </cell>
          <cell r="U845">
            <v>19494</v>
          </cell>
          <cell r="W845">
            <v>19849</v>
          </cell>
          <cell r="X845">
            <v>20069</v>
          </cell>
          <cell r="Y845">
            <v>19123</v>
          </cell>
          <cell r="Z845">
            <v>19993</v>
          </cell>
          <cell r="AA845">
            <v>20746</v>
          </cell>
        </row>
        <row r="846">
          <cell r="A846">
            <v>1</v>
          </cell>
          <cell r="B846">
            <v>96</v>
          </cell>
          <cell r="C846" t="str">
            <v>TR</v>
          </cell>
          <cell r="D846" t="str">
            <v xml:space="preserve"> T</v>
          </cell>
          <cell r="E846">
            <v>2</v>
          </cell>
          <cell r="F846">
            <v>11</v>
          </cell>
          <cell r="G846">
            <v>1</v>
          </cell>
          <cell r="H846">
            <v>1</v>
          </cell>
          <cell r="K846" t="str">
            <v>39</v>
          </cell>
          <cell r="M846" t="str">
            <v>002</v>
          </cell>
          <cell r="Q846">
            <v>202610</v>
          </cell>
          <cell r="R846">
            <v>16157</v>
          </cell>
          <cell r="S846">
            <v>16865</v>
          </cell>
          <cell r="T846">
            <v>17676</v>
          </cell>
          <cell r="U846">
            <v>17688</v>
          </cell>
          <cell r="W846">
            <v>18128</v>
          </cell>
          <cell r="X846">
            <v>18167</v>
          </cell>
          <cell r="Y846">
            <v>17282</v>
          </cell>
          <cell r="Z846">
            <v>18424</v>
          </cell>
          <cell r="AA846">
            <v>18553</v>
          </cell>
        </row>
        <row r="847">
          <cell r="A847">
            <v>1</v>
          </cell>
          <cell r="B847">
            <v>96</v>
          </cell>
          <cell r="C847" t="str">
            <v>TR</v>
          </cell>
          <cell r="D847" t="str">
            <v xml:space="preserve"> T</v>
          </cell>
          <cell r="E847">
            <v>2</v>
          </cell>
          <cell r="F847">
            <v>11</v>
          </cell>
          <cell r="G847">
            <v>1</v>
          </cell>
          <cell r="H847">
            <v>1</v>
          </cell>
          <cell r="K847" t="str">
            <v>39</v>
          </cell>
          <cell r="M847" t="str">
            <v>003</v>
          </cell>
          <cell r="Q847">
            <v>133938</v>
          </cell>
          <cell r="R847">
            <v>10325</v>
          </cell>
          <cell r="S847">
            <v>10276</v>
          </cell>
          <cell r="T847">
            <v>10780</v>
          </cell>
          <cell r="U847">
            <v>10948</v>
          </cell>
          <cell r="W847">
            <v>11846</v>
          </cell>
          <cell r="X847">
            <v>12035</v>
          </cell>
          <cell r="Y847">
            <v>11746</v>
          </cell>
          <cell r="Z847">
            <v>12699</v>
          </cell>
          <cell r="AA847">
            <v>13110</v>
          </cell>
        </row>
        <row r="848">
          <cell r="A848">
            <v>1</v>
          </cell>
          <cell r="B848">
            <v>96</v>
          </cell>
          <cell r="C848" t="str">
            <v>TR</v>
          </cell>
          <cell r="D848" t="str">
            <v xml:space="preserve"> T</v>
          </cell>
          <cell r="E848">
            <v>2</v>
          </cell>
          <cell r="F848">
            <v>11</v>
          </cell>
          <cell r="G848">
            <v>1</v>
          </cell>
          <cell r="H848">
            <v>1</v>
          </cell>
          <cell r="K848" t="str">
            <v>39</v>
          </cell>
          <cell r="M848" t="str">
            <v>004</v>
          </cell>
          <cell r="Q848">
            <v>5346</v>
          </cell>
          <cell r="R848">
            <v>518</v>
          </cell>
          <cell r="S848">
            <v>556</v>
          </cell>
          <cell r="T848">
            <v>603</v>
          </cell>
          <cell r="U848">
            <v>487</v>
          </cell>
          <cell r="W848">
            <v>476</v>
          </cell>
          <cell r="X848">
            <v>380</v>
          </cell>
          <cell r="Y848">
            <v>270</v>
          </cell>
          <cell r="Z848">
            <v>508</v>
          </cell>
          <cell r="AA848">
            <v>501</v>
          </cell>
        </row>
        <row r="849">
          <cell r="A849">
            <v>1</v>
          </cell>
          <cell r="B849">
            <v>96</v>
          </cell>
          <cell r="C849" t="str">
            <v>TR</v>
          </cell>
          <cell r="D849" t="str">
            <v xml:space="preserve"> T</v>
          </cell>
          <cell r="E849">
            <v>2</v>
          </cell>
          <cell r="F849">
            <v>11</v>
          </cell>
          <cell r="G849">
            <v>1</v>
          </cell>
          <cell r="H849">
            <v>1</v>
          </cell>
          <cell r="K849" t="str">
            <v>39</v>
          </cell>
          <cell r="M849" t="str">
            <v>005</v>
          </cell>
          <cell r="Q849">
            <v>36980</v>
          </cell>
          <cell r="R849">
            <v>3336</v>
          </cell>
          <cell r="S849">
            <v>3514</v>
          </cell>
          <cell r="T849">
            <v>3718</v>
          </cell>
          <cell r="U849">
            <v>3850</v>
          </cell>
          <cell r="W849">
            <v>3353</v>
          </cell>
          <cell r="X849">
            <v>3215</v>
          </cell>
          <cell r="Y849">
            <v>2924</v>
          </cell>
          <cell r="Z849">
            <v>2959</v>
          </cell>
          <cell r="AA849">
            <v>2726</v>
          </cell>
        </row>
        <row r="850">
          <cell r="A850">
            <v>1</v>
          </cell>
          <cell r="B850">
            <v>96</v>
          </cell>
          <cell r="C850" t="str">
            <v>TR</v>
          </cell>
          <cell r="D850" t="str">
            <v xml:space="preserve"> T</v>
          </cell>
          <cell r="E850">
            <v>2</v>
          </cell>
          <cell r="F850">
            <v>11</v>
          </cell>
          <cell r="G850">
            <v>1</v>
          </cell>
          <cell r="H850">
            <v>1</v>
          </cell>
          <cell r="K850" t="str">
            <v>39</v>
          </cell>
          <cell r="M850" t="str">
            <v>006</v>
          </cell>
          <cell r="Q850">
            <v>26345</v>
          </cell>
          <cell r="R850">
            <v>1979</v>
          </cell>
          <cell r="S850">
            <v>2520</v>
          </cell>
          <cell r="T850">
            <v>2575</v>
          </cell>
          <cell r="U850">
            <v>2403</v>
          </cell>
          <cell r="W850">
            <v>2453</v>
          </cell>
          <cell r="X850">
            <v>2537</v>
          </cell>
          <cell r="Y850">
            <v>2343</v>
          </cell>
          <cell r="Z850">
            <v>2258</v>
          </cell>
          <cell r="AA850">
            <v>2216</v>
          </cell>
        </row>
        <row r="851">
          <cell r="A851">
            <v>1</v>
          </cell>
          <cell r="B851">
            <v>96</v>
          </cell>
          <cell r="C851" t="str">
            <v>TR</v>
          </cell>
          <cell r="D851" t="str">
            <v xml:space="preserve"> T</v>
          </cell>
          <cell r="E851">
            <v>2</v>
          </cell>
          <cell r="F851">
            <v>11</v>
          </cell>
          <cell r="G851">
            <v>1</v>
          </cell>
          <cell r="H851">
            <v>1</v>
          </cell>
          <cell r="K851" t="str">
            <v>39</v>
          </cell>
          <cell r="M851" t="str">
            <v>007</v>
          </cell>
          <cell r="Q851">
            <v>21679</v>
          </cell>
          <cell r="R851">
            <v>2619</v>
          </cell>
          <cell r="S851">
            <v>1991</v>
          </cell>
          <cell r="T851">
            <v>1953</v>
          </cell>
          <cell r="U851">
            <v>1806</v>
          </cell>
          <cell r="W851">
            <v>1721</v>
          </cell>
          <cell r="X851">
            <v>1902</v>
          </cell>
          <cell r="Y851">
            <v>1841</v>
          </cell>
          <cell r="Z851">
            <v>1569</v>
          </cell>
          <cell r="AA851">
            <v>2193</v>
          </cell>
        </row>
        <row r="852">
          <cell r="A852">
            <v>1</v>
          </cell>
          <cell r="B852">
            <v>96</v>
          </cell>
          <cell r="C852" t="str">
            <v>TR</v>
          </cell>
          <cell r="D852" t="str">
            <v xml:space="preserve"> T</v>
          </cell>
          <cell r="E852">
            <v>2</v>
          </cell>
          <cell r="F852">
            <v>11</v>
          </cell>
          <cell r="G852">
            <v>1</v>
          </cell>
          <cell r="H852">
            <v>1</v>
          </cell>
          <cell r="K852" t="str">
            <v>39</v>
          </cell>
          <cell r="M852" t="str">
            <v>008</v>
          </cell>
          <cell r="Q852">
            <v>307262</v>
          </cell>
          <cell r="R852">
            <v>22328</v>
          </cell>
          <cell r="S852">
            <v>17859</v>
          </cell>
          <cell r="T852">
            <v>16360</v>
          </cell>
          <cell r="U852">
            <v>16727</v>
          </cell>
          <cell r="W852">
            <v>18370</v>
          </cell>
          <cell r="X852">
            <v>21977</v>
          </cell>
          <cell r="Y852">
            <v>25848</v>
          </cell>
          <cell r="Z852">
            <v>32363</v>
          </cell>
          <cell r="AA852">
            <v>38131</v>
          </cell>
        </row>
        <row r="853">
          <cell r="A853">
            <v>1</v>
          </cell>
          <cell r="B853">
            <v>96</v>
          </cell>
          <cell r="C853" t="str">
            <v>TR</v>
          </cell>
          <cell r="D853" t="str">
            <v xml:space="preserve"> T</v>
          </cell>
          <cell r="E853">
            <v>2</v>
          </cell>
          <cell r="F853">
            <v>11</v>
          </cell>
          <cell r="G853">
            <v>1</v>
          </cell>
          <cell r="H853">
            <v>1</v>
          </cell>
          <cell r="K853" t="str">
            <v>39</v>
          </cell>
          <cell r="M853" t="str">
            <v>009</v>
          </cell>
          <cell r="Q853">
            <v>37597</v>
          </cell>
          <cell r="R853">
            <v>2922</v>
          </cell>
          <cell r="S853">
            <v>2961</v>
          </cell>
          <cell r="T853">
            <v>2781</v>
          </cell>
          <cell r="U853">
            <v>2576</v>
          </cell>
          <cell r="W853">
            <v>2478</v>
          </cell>
          <cell r="X853">
            <v>2525</v>
          </cell>
          <cell r="Y853">
            <v>2906</v>
          </cell>
          <cell r="Z853">
            <v>3707</v>
          </cell>
          <cell r="AA853">
            <v>4219</v>
          </cell>
        </row>
        <row r="854">
          <cell r="A854">
            <v>1</v>
          </cell>
          <cell r="B854">
            <v>96</v>
          </cell>
          <cell r="C854" t="str">
            <v>TR</v>
          </cell>
          <cell r="D854" t="str">
            <v xml:space="preserve"> T</v>
          </cell>
          <cell r="E854">
            <v>2</v>
          </cell>
          <cell r="F854">
            <v>11</v>
          </cell>
          <cell r="G854">
            <v>1</v>
          </cell>
          <cell r="H854">
            <v>1</v>
          </cell>
          <cell r="K854" t="str">
            <v>39</v>
          </cell>
          <cell r="M854" t="str">
            <v>010</v>
          </cell>
          <cell r="Q854">
            <v>6427</v>
          </cell>
          <cell r="R854">
            <v>411</v>
          </cell>
          <cell r="S854">
            <v>452</v>
          </cell>
          <cell r="T854">
            <v>496</v>
          </cell>
          <cell r="U854">
            <v>498</v>
          </cell>
          <cell r="W854">
            <v>470</v>
          </cell>
          <cell r="X854">
            <v>452</v>
          </cell>
          <cell r="Y854">
            <v>464</v>
          </cell>
          <cell r="Z854">
            <v>601</v>
          </cell>
          <cell r="AA854">
            <v>764</v>
          </cell>
        </row>
        <row r="855">
          <cell r="A855">
            <v>1</v>
          </cell>
          <cell r="B855">
            <v>96</v>
          </cell>
          <cell r="C855" t="str">
            <v>TR</v>
          </cell>
          <cell r="D855" t="str">
            <v xml:space="preserve"> T</v>
          </cell>
          <cell r="E855">
            <v>2</v>
          </cell>
          <cell r="F855">
            <v>11</v>
          </cell>
          <cell r="G855">
            <v>1</v>
          </cell>
          <cell r="H855">
            <v>1</v>
          </cell>
          <cell r="K855" t="str">
            <v>39</v>
          </cell>
          <cell r="M855" t="str">
            <v>011</v>
          </cell>
          <cell r="Q855">
            <v>31169</v>
          </cell>
          <cell r="R855">
            <v>2511</v>
          </cell>
          <cell r="S855">
            <v>2508</v>
          </cell>
          <cell r="T855">
            <v>2285</v>
          </cell>
          <cell r="U855">
            <v>2078</v>
          </cell>
          <cell r="W855">
            <v>2007</v>
          </cell>
          <cell r="X855">
            <v>2073</v>
          </cell>
          <cell r="Y855">
            <v>2442</v>
          </cell>
          <cell r="Z855">
            <v>3107</v>
          </cell>
          <cell r="AA855">
            <v>3455</v>
          </cell>
        </row>
        <row r="856">
          <cell r="A856">
            <v>1</v>
          </cell>
          <cell r="B856">
            <v>96</v>
          </cell>
          <cell r="C856" t="str">
            <v>TR</v>
          </cell>
          <cell r="D856" t="str">
            <v xml:space="preserve"> T</v>
          </cell>
          <cell r="E856">
            <v>2</v>
          </cell>
          <cell r="F856">
            <v>11</v>
          </cell>
          <cell r="G856">
            <v>1</v>
          </cell>
          <cell r="H856">
            <v>1</v>
          </cell>
          <cell r="K856" t="str">
            <v>39</v>
          </cell>
          <cell r="M856" t="str">
            <v>012</v>
          </cell>
          <cell r="Q856">
            <v>269666</v>
          </cell>
          <cell r="R856">
            <v>19406</v>
          </cell>
          <cell r="S856">
            <v>14898</v>
          </cell>
          <cell r="T856">
            <v>13579</v>
          </cell>
          <cell r="U856">
            <v>14151</v>
          </cell>
          <cell r="W856">
            <v>15892</v>
          </cell>
          <cell r="X856">
            <v>19453</v>
          </cell>
          <cell r="Y856">
            <v>22943</v>
          </cell>
          <cell r="Z856">
            <v>28655</v>
          </cell>
          <cell r="AA856">
            <v>33911</v>
          </cell>
        </row>
        <row r="857">
          <cell r="A857">
            <v>1</v>
          </cell>
          <cell r="B857">
            <v>96</v>
          </cell>
          <cell r="C857" t="str">
            <v>TR</v>
          </cell>
          <cell r="D857" t="str">
            <v xml:space="preserve"> T</v>
          </cell>
          <cell r="E857">
            <v>2</v>
          </cell>
          <cell r="F857">
            <v>11</v>
          </cell>
          <cell r="G857">
            <v>1</v>
          </cell>
          <cell r="H857">
            <v>1</v>
          </cell>
          <cell r="K857" t="str">
            <v>39</v>
          </cell>
          <cell r="M857" t="str">
            <v>013</v>
          </cell>
          <cell r="Q857">
            <v>213920</v>
          </cell>
          <cell r="R857">
            <v>15251</v>
          </cell>
          <cell r="S857">
            <v>10860</v>
          </cell>
          <cell r="T857">
            <v>9296</v>
          </cell>
          <cell r="U857">
            <v>9789</v>
          </cell>
          <cell r="W857">
            <v>11285</v>
          </cell>
          <cell r="X857">
            <v>14776</v>
          </cell>
          <cell r="Y857">
            <v>18105</v>
          </cell>
          <cell r="Z857">
            <v>23568</v>
          </cell>
          <cell r="AA857">
            <v>29058</v>
          </cell>
        </row>
        <row r="858">
          <cell r="A858">
            <v>1</v>
          </cell>
          <cell r="B858">
            <v>96</v>
          </cell>
          <cell r="C858" t="str">
            <v>TR</v>
          </cell>
          <cell r="D858" t="str">
            <v xml:space="preserve"> T</v>
          </cell>
          <cell r="E858">
            <v>2</v>
          </cell>
          <cell r="F858">
            <v>11</v>
          </cell>
          <cell r="G858">
            <v>1</v>
          </cell>
          <cell r="H858">
            <v>1</v>
          </cell>
          <cell r="K858" t="str">
            <v>39</v>
          </cell>
          <cell r="M858" t="str">
            <v>014</v>
          </cell>
          <cell r="Q858">
            <v>55746</v>
          </cell>
          <cell r="R858">
            <v>4155</v>
          </cell>
          <cell r="S858">
            <v>4038</v>
          </cell>
          <cell r="T858">
            <v>4283</v>
          </cell>
          <cell r="U858">
            <v>4362</v>
          </cell>
          <cell r="W858">
            <v>4607</v>
          </cell>
          <cell r="X858">
            <v>4676</v>
          </cell>
          <cell r="Y858">
            <v>4838</v>
          </cell>
          <cell r="Z858">
            <v>5087</v>
          </cell>
          <cell r="AA858">
            <v>4853</v>
          </cell>
        </row>
        <row r="859">
          <cell r="A859">
            <v>1</v>
          </cell>
          <cell r="B859">
            <v>96</v>
          </cell>
          <cell r="C859" t="str">
            <v>TR</v>
          </cell>
          <cell r="D859" t="str">
            <v xml:space="preserve"> T</v>
          </cell>
          <cell r="E859">
            <v>2</v>
          </cell>
          <cell r="F859">
            <v>11</v>
          </cell>
          <cell r="G859">
            <v>1</v>
          </cell>
          <cell r="H859">
            <v>1</v>
          </cell>
          <cell r="K859" t="str">
            <v>39</v>
          </cell>
          <cell r="M859" t="str">
            <v>015</v>
          </cell>
          <cell r="Q859">
            <v>240206</v>
          </cell>
          <cell r="R859">
            <v>19079</v>
          </cell>
          <cell r="S859">
            <v>19826</v>
          </cell>
          <cell r="T859">
            <v>20457</v>
          </cell>
          <cell r="U859">
            <v>20264</v>
          </cell>
          <cell r="W859">
            <v>20606</v>
          </cell>
          <cell r="X859">
            <v>20692</v>
          </cell>
          <cell r="Y859">
            <v>20188</v>
          </cell>
          <cell r="Z859">
            <v>22131</v>
          </cell>
          <cell r="AA859">
            <v>22772</v>
          </cell>
        </row>
        <row r="860">
          <cell r="A860">
            <v>2</v>
          </cell>
          <cell r="B860">
            <v>96</v>
          </cell>
          <cell r="C860" t="str">
            <v>TR</v>
          </cell>
          <cell r="D860" t="str">
            <v xml:space="preserve"> T</v>
          </cell>
          <cell r="E860">
            <v>2</v>
          </cell>
          <cell r="F860">
            <v>11</v>
          </cell>
          <cell r="G860">
            <v>1</v>
          </cell>
          <cell r="H860">
            <v>1</v>
          </cell>
          <cell r="K860" t="str">
            <v>39</v>
          </cell>
          <cell r="M860" t="str">
            <v>016</v>
          </cell>
          <cell r="Q860">
            <v>291344</v>
          </cell>
          <cell r="R860">
            <v>22025</v>
          </cell>
          <cell r="S860">
            <v>16889</v>
          </cell>
          <cell r="T860">
            <v>15532</v>
          </cell>
          <cell r="U860">
            <v>15958</v>
          </cell>
          <cell r="W860">
            <v>17613</v>
          </cell>
          <cell r="X860">
            <v>21354</v>
          </cell>
          <cell r="Y860">
            <v>24784</v>
          </cell>
          <cell r="Z860">
            <v>30224</v>
          </cell>
          <cell r="AA860">
            <v>36105</v>
          </cell>
        </row>
        <row r="861">
          <cell r="A861">
            <v>1</v>
          </cell>
          <cell r="B861">
            <v>96</v>
          </cell>
          <cell r="C861" t="str">
            <v>TR</v>
          </cell>
          <cell r="D861" t="str">
            <v xml:space="preserve"> T</v>
          </cell>
          <cell r="E861">
            <v>2</v>
          </cell>
          <cell r="F861">
            <v>11</v>
          </cell>
          <cell r="G861">
            <v>1</v>
          </cell>
          <cell r="H861">
            <v>1</v>
          </cell>
          <cell r="K861" t="str">
            <v>40</v>
          </cell>
          <cell r="M861" t="str">
            <v>TTT</v>
          </cell>
          <cell r="Q861">
            <v>2161360</v>
          </cell>
          <cell r="R861">
            <v>160023</v>
          </cell>
          <cell r="S861">
            <v>161190</v>
          </cell>
          <cell r="T861">
            <v>164247</v>
          </cell>
          <cell r="U861">
            <v>168615</v>
          </cell>
          <cell r="W861">
            <v>176110</v>
          </cell>
          <cell r="X861">
            <v>175374</v>
          </cell>
          <cell r="Y861">
            <v>184386</v>
          </cell>
          <cell r="Z861">
            <v>201007</v>
          </cell>
          <cell r="AA861">
            <v>215397</v>
          </cell>
        </row>
        <row r="862">
          <cell r="A862">
            <v>1</v>
          </cell>
          <cell r="B862">
            <v>96</v>
          </cell>
          <cell r="C862" t="str">
            <v>TR</v>
          </cell>
          <cell r="D862" t="str">
            <v xml:space="preserve"> T</v>
          </cell>
          <cell r="E862">
            <v>2</v>
          </cell>
          <cell r="F862">
            <v>11</v>
          </cell>
          <cell r="G862">
            <v>1</v>
          </cell>
          <cell r="H862">
            <v>1</v>
          </cell>
          <cell r="K862" t="str">
            <v>40</v>
          </cell>
          <cell r="M862" t="str">
            <v>001</v>
          </cell>
          <cell r="Q862">
            <v>1484164</v>
          </cell>
          <cell r="R862">
            <v>111418</v>
          </cell>
          <cell r="S862">
            <v>114965</v>
          </cell>
          <cell r="T862">
            <v>119650</v>
          </cell>
          <cell r="U862">
            <v>124833</v>
          </cell>
          <cell r="W862">
            <v>128622</v>
          </cell>
          <cell r="X862">
            <v>125349</v>
          </cell>
          <cell r="Y862">
            <v>128559</v>
          </cell>
          <cell r="Z862">
            <v>133223</v>
          </cell>
          <cell r="AA862">
            <v>141769</v>
          </cell>
        </row>
        <row r="863">
          <cell r="A863">
            <v>1</v>
          </cell>
          <cell r="B863">
            <v>96</v>
          </cell>
          <cell r="C863" t="str">
            <v>TR</v>
          </cell>
          <cell r="D863" t="str">
            <v xml:space="preserve"> T</v>
          </cell>
          <cell r="E863">
            <v>2</v>
          </cell>
          <cell r="F863">
            <v>11</v>
          </cell>
          <cell r="G863">
            <v>1</v>
          </cell>
          <cell r="H863">
            <v>1</v>
          </cell>
          <cell r="K863" t="str">
            <v>40</v>
          </cell>
          <cell r="M863" t="str">
            <v>002</v>
          </cell>
          <cell r="Q863">
            <v>1346545</v>
          </cell>
          <cell r="R863">
            <v>98490</v>
          </cell>
          <cell r="S863">
            <v>101408</v>
          </cell>
          <cell r="T863">
            <v>105213</v>
          </cell>
          <cell r="U863">
            <v>112539</v>
          </cell>
          <cell r="W863">
            <v>118877</v>
          </cell>
          <cell r="X863">
            <v>116080</v>
          </cell>
          <cell r="Y863">
            <v>119579</v>
          </cell>
          <cell r="Z863">
            <v>124209</v>
          </cell>
          <cell r="AA863">
            <v>131052</v>
          </cell>
        </row>
        <row r="864">
          <cell r="A864">
            <v>1</v>
          </cell>
          <cell r="B864">
            <v>96</v>
          </cell>
          <cell r="C864" t="str">
            <v>TR</v>
          </cell>
          <cell r="D864" t="str">
            <v xml:space="preserve"> T</v>
          </cell>
          <cell r="E864">
            <v>2</v>
          </cell>
          <cell r="F864">
            <v>11</v>
          </cell>
          <cell r="G864">
            <v>1</v>
          </cell>
          <cell r="H864">
            <v>1</v>
          </cell>
          <cell r="K864" t="str">
            <v>40</v>
          </cell>
          <cell r="M864" t="str">
            <v>003</v>
          </cell>
          <cell r="Q864">
            <v>902348</v>
          </cell>
          <cell r="R864">
            <v>67282</v>
          </cell>
          <cell r="S864">
            <v>69173</v>
          </cell>
          <cell r="T864">
            <v>70283</v>
          </cell>
          <cell r="U864">
            <v>74687</v>
          </cell>
          <cell r="W864">
            <v>79789</v>
          </cell>
          <cell r="X864">
            <v>78517</v>
          </cell>
          <cell r="Y864">
            <v>81005</v>
          </cell>
          <cell r="Z864">
            <v>83860</v>
          </cell>
          <cell r="AA864">
            <v>89450</v>
          </cell>
        </row>
        <row r="865">
          <cell r="A865">
            <v>1</v>
          </cell>
          <cell r="B865">
            <v>96</v>
          </cell>
          <cell r="C865" t="str">
            <v>TR</v>
          </cell>
          <cell r="D865" t="str">
            <v xml:space="preserve"> T</v>
          </cell>
          <cell r="E865">
            <v>2</v>
          </cell>
          <cell r="F865">
            <v>11</v>
          </cell>
          <cell r="G865">
            <v>1</v>
          </cell>
          <cell r="H865">
            <v>1</v>
          </cell>
          <cell r="K865" t="str">
            <v>40</v>
          </cell>
          <cell r="M865" t="str">
            <v>004</v>
          </cell>
          <cell r="Q865">
            <v>74507</v>
          </cell>
          <cell r="R865">
            <v>5765</v>
          </cell>
          <cell r="S865">
            <v>5958</v>
          </cell>
          <cell r="T865">
            <v>6202</v>
          </cell>
          <cell r="U865">
            <v>6461</v>
          </cell>
          <cell r="W865">
            <v>6257</v>
          </cell>
          <cell r="X865">
            <v>6097</v>
          </cell>
          <cell r="Y865">
            <v>6128</v>
          </cell>
          <cell r="Z865">
            <v>6217</v>
          </cell>
          <cell r="AA865">
            <v>6798</v>
          </cell>
        </row>
        <row r="866">
          <cell r="A866">
            <v>1</v>
          </cell>
          <cell r="B866">
            <v>96</v>
          </cell>
          <cell r="C866" t="str">
            <v>TR</v>
          </cell>
          <cell r="D866" t="str">
            <v xml:space="preserve"> T</v>
          </cell>
          <cell r="E866">
            <v>2</v>
          </cell>
          <cell r="F866">
            <v>11</v>
          </cell>
          <cell r="G866">
            <v>1</v>
          </cell>
          <cell r="H866">
            <v>1</v>
          </cell>
          <cell r="K866" t="str">
            <v>40</v>
          </cell>
          <cell r="M866" t="str">
            <v>005</v>
          </cell>
          <cell r="Q866">
            <v>250037</v>
          </cell>
          <cell r="R866">
            <v>17232</v>
          </cell>
          <cell r="S866">
            <v>17785</v>
          </cell>
          <cell r="T866">
            <v>19698</v>
          </cell>
          <cell r="U866">
            <v>21714</v>
          </cell>
          <cell r="W866">
            <v>22478</v>
          </cell>
          <cell r="X866">
            <v>20829</v>
          </cell>
          <cell r="Y866">
            <v>21255</v>
          </cell>
          <cell r="Z866">
            <v>22469</v>
          </cell>
          <cell r="AA866">
            <v>23288</v>
          </cell>
        </row>
        <row r="867">
          <cell r="A867">
            <v>1</v>
          </cell>
          <cell r="B867">
            <v>96</v>
          </cell>
          <cell r="C867" t="str">
            <v>TR</v>
          </cell>
          <cell r="D867" t="str">
            <v xml:space="preserve"> T</v>
          </cell>
          <cell r="E867">
            <v>2</v>
          </cell>
          <cell r="F867">
            <v>11</v>
          </cell>
          <cell r="G867">
            <v>1</v>
          </cell>
          <cell r="H867">
            <v>1</v>
          </cell>
          <cell r="K867" t="str">
            <v>40</v>
          </cell>
          <cell r="M867" t="str">
            <v>006</v>
          </cell>
          <cell r="Q867">
            <v>119654</v>
          </cell>
          <cell r="R867">
            <v>8211</v>
          </cell>
          <cell r="S867">
            <v>8491</v>
          </cell>
          <cell r="T867">
            <v>9029</v>
          </cell>
          <cell r="U867">
            <v>9677</v>
          </cell>
          <cell r="W867">
            <v>10352</v>
          </cell>
          <cell r="X867">
            <v>10637</v>
          </cell>
          <cell r="Y867">
            <v>11192</v>
          </cell>
          <cell r="Z867">
            <v>11663</v>
          </cell>
          <cell r="AA867">
            <v>11516</v>
          </cell>
        </row>
        <row r="868">
          <cell r="A868">
            <v>1</v>
          </cell>
          <cell r="B868">
            <v>96</v>
          </cell>
          <cell r="C868" t="str">
            <v>TR</v>
          </cell>
          <cell r="D868" t="str">
            <v xml:space="preserve"> T</v>
          </cell>
          <cell r="E868">
            <v>2</v>
          </cell>
          <cell r="F868">
            <v>11</v>
          </cell>
          <cell r="G868">
            <v>1</v>
          </cell>
          <cell r="H868">
            <v>1</v>
          </cell>
          <cell r="K868" t="str">
            <v>40</v>
          </cell>
          <cell r="M868" t="str">
            <v>007</v>
          </cell>
          <cell r="Q868">
            <v>137618</v>
          </cell>
          <cell r="R868">
            <v>12929</v>
          </cell>
          <cell r="S868">
            <v>13556</v>
          </cell>
          <cell r="T868">
            <v>14437</v>
          </cell>
          <cell r="U868">
            <v>12295</v>
          </cell>
          <cell r="W868">
            <v>9745</v>
          </cell>
          <cell r="X868">
            <v>9269</v>
          </cell>
          <cell r="Y868">
            <v>8980</v>
          </cell>
          <cell r="Z868">
            <v>9014</v>
          </cell>
          <cell r="AA868">
            <v>10718</v>
          </cell>
        </row>
        <row r="869">
          <cell r="A869">
            <v>1</v>
          </cell>
          <cell r="B869">
            <v>96</v>
          </cell>
          <cell r="C869" t="str">
            <v>TR</v>
          </cell>
          <cell r="D869" t="str">
            <v xml:space="preserve"> T</v>
          </cell>
          <cell r="E869">
            <v>2</v>
          </cell>
          <cell r="F869">
            <v>11</v>
          </cell>
          <cell r="G869">
            <v>1</v>
          </cell>
          <cell r="H869">
            <v>1</v>
          </cell>
          <cell r="K869" t="str">
            <v>40</v>
          </cell>
          <cell r="M869" t="str">
            <v>008</v>
          </cell>
          <cell r="Q869">
            <v>677197</v>
          </cell>
          <cell r="R869">
            <v>48605</v>
          </cell>
          <cell r="S869">
            <v>46225</v>
          </cell>
          <cell r="T869">
            <v>44598</v>
          </cell>
          <cell r="U869">
            <v>43782</v>
          </cell>
          <cell r="W869">
            <v>47488</v>
          </cell>
          <cell r="X869">
            <v>50025</v>
          </cell>
          <cell r="Y869">
            <v>55826</v>
          </cell>
          <cell r="Z869">
            <v>67784</v>
          </cell>
          <cell r="AA869">
            <v>73627</v>
          </cell>
        </row>
        <row r="870">
          <cell r="A870">
            <v>1</v>
          </cell>
          <cell r="B870">
            <v>96</v>
          </cell>
          <cell r="C870" t="str">
            <v>TR</v>
          </cell>
          <cell r="D870" t="str">
            <v xml:space="preserve"> T</v>
          </cell>
          <cell r="E870">
            <v>2</v>
          </cell>
          <cell r="F870">
            <v>11</v>
          </cell>
          <cell r="G870">
            <v>1</v>
          </cell>
          <cell r="H870">
            <v>1</v>
          </cell>
          <cell r="K870" t="str">
            <v>40</v>
          </cell>
          <cell r="M870" t="str">
            <v>009</v>
          </cell>
          <cell r="Q870">
            <v>122107</v>
          </cell>
          <cell r="R870">
            <v>10124</v>
          </cell>
          <cell r="S870">
            <v>9209</v>
          </cell>
          <cell r="T870">
            <v>9226</v>
          </cell>
          <cell r="U870">
            <v>9412</v>
          </cell>
          <cell r="W870">
            <v>9556</v>
          </cell>
          <cell r="X870">
            <v>10500</v>
          </cell>
          <cell r="Y870">
            <v>11583</v>
          </cell>
          <cell r="Z870">
            <v>12490</v>
          </cell>
          <cell r="AA870">
            <v>12169</v>
          </cell>
        </row>
        <row r="871">
          <cell r="A871">
            <v>1</v>
          </cell>
          <cell r="B871">
            <v>96</v>
          </cell>
          <cell r="C871" t="str">
            <v>TR</v>
          </cell>
          <cell r="D871" t="str">
            <v xml:space="preserve"> T</v>
          </cell>
          <cell r="E871">
            <v>2</v>
          </cell>
          <cell r="F871">
            <v>11</v>
          </cell>
          <cell r="G871">
            <v>1</v>
          </cell>
          <cell r="H871">
            <v>1</v>
          </cell>
          <cell r="K871" t="str">
            <v>40</v>
          </cell>
          <cell r="M871" t="str">
            <v>010</v>
          </cell>
          <cell r="Q871">
            <v>29773</v>
          </cell>
          <cell r="R871">
            <v>3400</v>
          </cell>
          <cell r="S871">
            <v>3070</v>
          </cell>
          <cell r="T871">
            <v>3126</v>
          </cell>
          <cell r="U871">
            <v>2615</v>
          </cell>
          <cell r="W871">
            <v>2453</v>
          </cell>
          <cell r="X871">
            <v>2247</v>
          </cell>
          <cell r="Y871">
            <v>2125</v>
          </cell>
          <cell r="Z871">
            <v>2208</v>
          </cell>
          <cell r="AA871">
            <v>2169</v>
          </cell>
        </row>
        <row r="872">
          <cell r="A872">
            <v>1</v>
          </cell>
          <cell r="B872">
            <v>96</v>
          </cell>
          <cell r="C872" t="str">
            <v>TR</v>
          </cell>
          <cell r="D872" t="str">
            <v xml:space="preserve"> T</v>
          </cell>
          <cell r="E872">
            <v>2</v>
          </cell>
          <cell r="F872">
            <v>11</v>
          </cell>
          <cell r="G872">
            <v>1</v>
          </cell>
          <cell r="H872">
            <v>1</v>
          </cell>
          <cell r="K872" t="str">
            <v>40</v>
          </cell>
          <cell r="M872" t="str">
            <v>011</v>
          </cell>
          <cell r="Q872">
            <v>92335</v>
          </cell>
          <cell r="R872">
            <v>6725</v>
          </cell>
          <cell r="S872">
            <v>6139</v>
          </cell>
          <cell r="T872">
            <v>6100</v>
          </cell>
          <cell r="U872">
            <v>6797</v>
          </cell>
          <cell r="W872">
            <v>7103</v>
          </cell>
          <cell r="X872">
            <v>8253</v>
          </cell>
          <cell r="Y872">
            <v>9457</v>
          </cell>
          <cell r="Z872">
            <v>10281</v>
          </cell>
          <cell r="AA872">
            <v>9999</v>
          </cell>
        </row>
        <row r="873">
          <cell r="A873">
            <v>1</v>
          </cell>
          <cell r="B873">
            <v>96</v>
          </cell>
          <cell r="C873" t="str">
            <v>TR</v>
          </cell>
          <cell r="D873" t="str">
            <v xml:space="preserve"> T</v>
          </cell>
          <cell r="E873">
            <v>2</v>
          </cell>
          <cell r="F873">
            <v>11</v>
          </cell>
          <cell r="G873">
            <v>1</v>
          </cell>
          <cell r="H873">
            <v>1</v>
          </cell>
          <cell r="K873" t="str">
            <v>40</v>
          </cell>
          <cell r="M873" t="str">
            <v>012</v>
          </cell>
          <cell r="Q873">
            <v>555089</v>
          </cell>
          <cell r="R873">
            <v>38480</v>
          </cell>
          <cell r="S873">
            <v>37016</v>
          </cell>
          <cell r="T873">
            <v>35372</v>
          </cell>
          <cell r="U873">
            <v>34370</v>
          </cell>
          <cell r="W873">
            <v>37932</v>
          </cell>
          <cell r="X873">
            <v>39526</v>
          </cell>
          <cell r="Y873">
            <v>44244</v>
          </cell>
          <cell r="Z873">
            <v>55295</v>
          </cell>
          <cell r="AA873">
            <v>61458</v>
          </cell>
        </row>
        <row r="874">
          <cell r="A874">
            <v>1</v>
          </cell>
          <cell r="B874">
            <v>96</v>
          </cell>
          <cell r="C874" t="str">
            <v>TR</v>
          </cell>
          <cell r="D874" t="str">
            <v xml:space="preserve"> T</v>
          </cell>
          <cell r="E874">
            <v>2</v>
          </cell>
          <cell r="F874">
            <v>11</v>
          </cell>
          <cell r="G874">
            <v>1</v>
          </cell>
          <cell r="H874">
            <v>1</v>
          </cell>
          <cell r="K874" t="str">
            <v>40</v>
          </cell>
          <cell r="M874" t="str">
            <v>013</v>
          </cell>
          <cell r="Q874">
            <v>463284</v>
          </cell>
          <cell r="R874">
            <v>31969</v>
          </cell>
          <cell r="S874">
            <v>31017</v>
          </cell>
          <cell r="T874">
            <v>28353</v>
          </cell>
          <cell r="U874">
            <v>26676</v>
          </cell>
          <cell r="W874">
            <v>29893</v>
          </cell>
          <cell r="X874">
            <v>31123</v>
          </cell>
          <cell r="Y874">
            <v>36491</v>
          </cell>
          <cell r="Z874">
            <v>46883</v>
          </cell>
          <cell r="AA874">
            <v>53934</v>
          </cell>
        </row>
        <row r="875">
          <cell r="A875">
            <v>1</v>
          </cell>
          <cell r="B875">
            <v>96</v>
          </cell>
          <cell r="C875" t="str">
            <v>TR</v>
          </cell>
          <cell r="D875" t="str">
            <v xml:space="preserve"> T</v>
          </cell>
          <cell r="E875">
            <v>2</v>
          </cell>
          <cell r="F875">
            <v>11</v>
          </cell>
          <cell r="G875">
            <v>1</v>
          </cell>
          <cell r="H875">
            <v>1</v>
          </cell>
          <cell r="K875" t="str">
            <v>40</v>
          </cell>
          <cell r="M875" t="str">
            <v>014</v>
          </cell>
          <cell r="Q875">
            <v>91805</v>
          </cell>
          <cell r="R875">
            <v>6512</v>
          </cell>
          <cell r="S875">
            <v>5998</v>
          </cell>
          <cell r="T875">
            <v>7019</v>
          </cell>
          <cell r="U875">
            <v>7693</v>
          </cell>
          <cell r="W875">
            <v>8039</v>
          </cell>
          <cell r="X875">
            <v>8402</v>
          </cell>
          <cell r="Y875">
            <v>7753</v>
          </cell>
          <cell r="Z875">
            <v>8411</v>
          </cell>
          <cell r="AA875">
            <v>7524</v>
          </cell>
        </row>
        <row r="876">
          <cell r="A876">
            <v>1</v>
          </cell>
          <cell r="B876">
            <v>96</v>
          </cell>
          <cell r="C876" t="str">
            <v>TR</v>
          </cell>
          <cell r="D876" t="str">
            <v xml:space="preserve"> T</v>
          </cell>
          <cell r="E876">
            <v>2</v>
          </cell>
          <cell r="F876">
            <v>11</v>
          </cell>
          <cell r="G876">
            <v>1</v>
          </cell>
          <cell r="H876">
            <v>1</v>
          </cell>
          <cell r="K876" t="str">
            <v>40</v>
          </cell>
          <cell r="M876" t="str">
            <v>015</v>
          </cell>
          <cell r="Q876">
            <v>1468653</v>
          </cell>
          <cell r="R876">
            <v>108614</v>
          </cell>
          <cell r="S876">
            <v>110617</v>
          </cell>
          <cell r="T876">
            <v>114438</v>
          </cell>
          <cell r="U876">
            <v>121951</v>
          </cell>
          <cell r="W876">
            <v>128433</v>
          </cell>
          <cell r="X876">
            <v>126580</v>
          </cell>
          <cell r="Y876">
            <v>131162</v>
          </cell>
          <cell r="Z876">
            <v>136698</v>
          </cell>
          <cell r="AA876">
            <v>143221</v>
          </cell>
        </row>
        <row r="877">
          <cell r="A877">
            <v>2</v>
          </cell>
          <cell r="B877">
            <v>96</v>
          </cell>
          <cell r="C877" t="str">
            <v>TR</v>
          </cell>
          <cell r="D877" t="str">
            <v xml:space="preserve"> T</v>
          </cell>
          <cell r="E877">
            <v>2</v>
          </cell>
          <cell r="F877">
            <v>11</v>
          </cell>
          <cell r="G877">
            <v>1</v>
          </cell>
          <cell r="H877">
            <v>1</v>
          </cell>
          <cell r="K877" t="str">
            <v>40</v>
          </cell>
          <cell r="M877" t="str">
            <v>016</v>
          </cell>
          <cell r="Q877">
            <v>692707</v>
          </cell>
          <cell r="R877">
            <v>51409</v>
          </cell>
          <cell r="S877">
            <v>50572</v>
          </cell>
          <cell r="T877">
            <v>49809</v>
          </cell>
          <cell r="U877">
            <v>46664</v>
          </cell>
          <cell r="W877">
            <v>47677</v>
          </cell>
          <cell r="X877">
            <v>48794</v>
          </cell>
          <cell r="Y877">
            <v>53224</v>
          </cell>
          <cell r="Z877">
            <v>64308</v>
          </cell>
          <cell r="AA877">
            <v>72176</v>
          </cell>
        </row>
        <row r="878">
          <cell r="A878">
            <v>1</v>
          </cell>
          <cell r="B878">
            <v>96</v>
          </cell>
          <cell r="C878" t="str">
            <v>TR</v>
          </cell>
          <cell r="D878" t="str">
            <v xml:space="preserve"> T</v>
          </cell>
          <cell r="E878">
            <v>2</v>
          </cell>
          <cell r="F878">
            <v>11</v>
          </cell>
          <cell r="G878">
            <v>1</v>
          </cell>
          <cell r="H878">
            <v>1</v>
          </cell>
          <cell r="K878" t="str">
            <v>41</v>
          </cell>
          <cell r="M878" t="str">
            <v>TTT</v>
          </cell>
          <cell r="Q878">
            <v>606321</v>
          </cell>
          <cell r="R878">
            <v>51631</v>
          </cell>
          <cell r="S878">
            <v>49469</v>
          </cell>
          <cell r="T878">
            <v>45199</v>
          </cell>
          <cell r="U878">
            <v>43655</v>
          </cell>
          <cell r="W878">
            <v>45835</v>
          </cell>
          <cell r="X878">
            <v>45144</v>
          </cell>
          <cell r="Y878">
            <v>48107</v>
          </cell>
          <cell r="Z878">
            <v>55153</v>
          </cell>
          <cell r="AA878">
            <v>63305</v>
          </cell>
        </row>
        <row r="879">
          <cell r="A879">
            <v>1</v>
          </cell>
          <cell r="B879">
            <v>96</v>
          </cell>
          <cell r="C879" t="str">
            <v>TR</v>
          </cell>
          <cell r="D879" t="str">
            <v xml:space="preserve"> T</v>
          </cell>
          <cell r="E879">
            <v>2</v>
          </cell>
          <cell r="F879">
            <v>11</v>
          </cell>
          <cell r="G879">
            <v>1</v>
          </cell>
          <cell r="H879">
            <v>1</v>
          </cell>
          <cell r="K879" t="str">
            <v>41</v>
          </cell>
          <cell r="M879" t="str">
            <v>001</v>
          </cell>
          <cell r="Q879">
            <v>302800</v>
          </cell>
          <cell r="R879">
            <v>23003</v>
          </cell>
          <cell r="S879">
            <v>24578</v>
          </cell>
          <cell r="T879">
            <v>23704</v>
          </cell>
          <cell r="U879">
            <v>24883</v>
          </cell>
          <cell r="W879">
            <v>26577</v>
          </cell>
          <cell r="X879">
            <v>25305</v>
          </cell>
          <cell r="Y879">
            <v>25556</v>
          </cell>
          <cell r="Z879">
            <v>26733</v>
          </cell>
          <cell r="AA879">
            <v>28617</v>
          </cell>
        </row>
        <row r="880">
          <cell r="A880">
            <v>1</v>
          </cell>
          <cell r="B880">
            <v>96</v>
          </cell>
          <cell r="C880" t="str">
            <v>TR</v>
          </cell>
          <cell r="D880" t="str">
            <v xml:space="preserve"> T</v>
          </cell>
          <cell r="E880">
            <v>2</v>
          </cell>
          <cell r="F880">
            <v>11</v>
          </cell>
          <cell r="G880">
            <v>1</v>
          </cell>
          <cell r="H880">
            <v>1</v>
          </cell>
          <cell r="K880" t="str">
            <v>41</v>
          </cell>
          <cell r="M880" t="str">
            <v>002</v>
          </cell>
          <cell r="Q880">
            <v>274327</v>
          </cell>
          <cell r="R880">
            <v>20651</v>
          </cell>
          <cell r="S880">
            <v>22189</v>
          </cell>
          <cell r="T880">
            <v>21905</v>
          </cell>
          <cell r="U880">
            <v>22602</v>
          </cell>
          <cell r="W880">
            <v>24246</v>
          </cell>
          <cell r="X880">
            <v>22832</v>
          </cell>
          <cell r="Y880">
            <v>22994</v>
          </cell>
          <cell r="Z880">
            <v>24027</v>
          </cell>
          <cell r="AA880">
            <v>25968</v>
          </cell>
        </row>
        <row r="881">
          <cell r="A881">
            <v>1</v>
          </cell>
          <cell r="B881">
            <v>96</v>
          </cell>
          <cell r="C881" t="str">
            <v>TR</v>
          </cell>
          <cell r="D881" t="str">
            <v xml:space="preserve"> T</v>
          </cell>
          <cell r="E881">
            <v>2</v>
          </cell>
          <cell r="F881">
            <v>11</v>
          </cell>
          <cell r="G881">
            <v>1</v>
          </cell>
          <cell r="H881">
            <v>1</v>
          </cell>
          <cell r="K881" t="str">
            <v>41</v>
          </cell>
          <cell r="M881" t="str">
            <v>003</v>
          </cell>
          <cell r="Q881">
            <v>169095</v>
          </cell>
          <cell r="R881">
            <v>13277</v>
          </cell>
          <cell r="S881">
            <v>14140</v>
          </cell>
          <cell r="T881">
            <v>13230</v>
          </cell>
          <cell r="U881">
            <v>13360</v>
          </cell>
          <cell r="W881">
            <v>14465</v>
          </cell>
          <cell r="X881">
            <v>14471</v>
          </cell>
          <cell r="Y881">
            <v>14766</v>
          </cell>
          <cell r="Z881">
            <v>15351</v>
          </cell>
          <cell r="AA881">
            <v>16328</v>
          </cell>
        </row>
        <row r="882">
          <cell r="A882">
            <v>1</v>
          </cell>
          <cell r="B882">
            <v>96</v>
          </cell>
          <cell r="C882" t="str">
            <v>TR</v>
          </cell>
          <cell r="D882" t="str">
            <v xml:space="preserve"> T</v>
          </cell>
          <cell r="E882">
            <v>2</v>
          </cell>
          <cell r="F882">
            <v>11</v>
          </cell>
          <cell r="G882">
            <v>1</v>
          </cell>
          <cell r="H882">
            <v>1</v>
          </cell>
          <cell r="K882" t="str">
            <v>41</v>
          </cell>
          <cell r="M882" t="str">
            <v>004</v>
          </cell>
          <cell r="Q882">
            <v>32269</v>
          </cell>
          <cell r="R882">
            <v>3868</v>
          </cell>
          <cell r="S882">
            <v>3760</v>
          </cell>
          <cell r="T882">
            <v>3259</v>
          </cell>
          <cell r="U882">
            <v>2622</v>
          </cell>
          <cell r="W882">
            <v>2499</v>
          </cell>
          <cell r="X882">
            <v>2077</v>
          </cell>
          <cell r="Y882">
            <v>2231</v>
          </cell>
          <cell r="Z882">
            <v>2399</v>
          </cell>
          <cell r="AA882">
            <v>2401</v>
          </cell>
        </row>
        <row r="883">
          <cell r="A883">
            <v>1</v>
          </cell>
          <cell r="B883">
            <v>96</v>
          </cell>
          <cell r="C883" t="str">
            <v>TR</v>
          </cell>
          <cell r="D883" t="str">
            <v xml:space="preserve"> T</v>
          </cell>
          <cell r="E883">
            <v>2</v>
          </cell>
          <cell r="F883">
            <v>11</v>
          </cell>
          <cell r="G883">
            <v>1</v>
          </cell>
          <cell r="H883">
            <v>1</v>
          </cell>
          <cell r="K883" t="str">
            <v>41</v>
          </cell>
          <cell r="M883" t="str">
            <v>005</v>
          </cell>
          <cell r="Q883">
            <v>54408</v>
          </cell>
          <cell r="R883">
            <v>2800</v>
          </cell>
          <cell r="S883">
            <v>3435</v>
          </cell>
          <cell r="T883">
            <v>4547</v>
          </cell>
          <cell r="U883">
            <v>5647</v>
          </cell>
          <cell r="W883">
            <v>5900</v>
          </cell>
          <cell r="X883">
            <v>4850</v>
          </cell>
          <cell r="Y883">
            <v>4696</v>
          </cell>
          <cell r="Z883">
            <v>4339</v>
          </cell>
          <cell r="AA883">
            <v>4512</v>
          </cell>
        </row>
        <row r="884">
          <cell r="A884">
            <v>1</v>
          </cell>
          <cell r="B884">
            <v>96</v>
          </cell>
          <cell r="C884" t="str">
            <v>TR</v>
          </cell>
          <cell r="D884" t="str">
            <v xml:space="preserve"> T</v>
          </cell>
          <cell r="E884">
            <v>2</v>
          </cell>
          <cell r="F884">
            <v>11</v>
          </cell>
          <cell r="G884">
            <v>1</v>
          </cell>
          <cell r="H884">
            <v>1</v>
          </cell>
          <cell r="K884" t="str">
            <v>41</v>
          </cell>
          <cell r="M884" t="str">
            <v>006</v>
          </cell>
          <cell r="Q884">
            <v>18555</v>
          </cell>
          <cell r="R884">
            <v>706</v>
          </cell>
          <cell r="S884">
            <v>854</v>
          </cell>
          <cell r="T884">
            <v>870</v>
          </cell>
          <cell r="U884">
            <v>973</v>
          </cell>
          <cell r="W884">
            <v>1383</v>
          </cell>
          <cell r="X884">
            <v>1434</v>
          </cell>
          <cell r="Y884">
            <v>1301</v>
          </cell>
          <cell r="Z884">
            <v>1938</v>
          </cell>
          <cell r="AA884">
            <v>2727</v>
          </cell>
        </row>
        <row r="885">
          <cell r="A885">
            <v>1</v>
          </cell>
          <cell r="B885">
            <v>96</v>
          </cell>
          <cell r="C885" t="str">
            <v>TR</v>
          </cell>
          <cell r="D885" t="str">
            <v xml:space="preserve"> T</v>
          </cell>
          <cell r="E885">
            <v>2</v>
          </cell>
          <cell r="F885">
            <v>11</v>
          </cell>
          <cell r="G885">
            <v>1</v>
          </cell>
          <cell r="H885">
            <v>1</v>
          </cell>
          <cell r="K885" t="str">
            <v>41</v>
          </cell>
          <cell r="M885" t="str">
            <v>007</v>
          </cell>
          <cell r="Q885">
            <v>28473</v>
          </cell>
          <cell r="R885">
            <v>2352</v>
          </cell>
          <cell r="S885">
            <v>2389</v>
          </cell>
          <cell r="T885">
            <v>1798</v>
          </cell>
          <cell r="U885">
            <v>2281</v>
          </cell>
          <cell r="W885">
            <v>2331</v>
          </cell>
          <cell r="X885">
            <v>2473</v>
          </cell>
          <cell r="Y885">
            <v>2562</v>
          </cell>
          <cell r="Z885">
            <v>2706</v>
          </cell>
          <cell r="AA885">
            <v>2649</v>
          </cell>
        </row>
        <row r="886">
          <cell r="A886">
            <v>1</v>
          </cell>
          <cell r="B886">
            <v>96</v>
          </cell>
          <cell r="C886" t="str">
            <v>TR</v>
          </cell>
          <cell r="D886" t="str">
            <v xml:space="preserve"> T</v>
          </cell>
          <cell r="E886">
            <v>2</v>
          </cell>
          <cell r="F886">
            <v>11</v>
          </cell>
          <cell r="G886">
            <v>1</v>
          </cell>
          <cell r="H886">
            <v>1</v>
          </cell>
          <cell r="K886" t="str">
            <v>41</v>
          </cell>
          <cell r="M886" t="str">
            <v>008</v>
          </cell>
          <cell r="Q886">
            <v>303521</v>
          </cell>
          <cell r="R886">
            <v>28628</v>
          </cell>
          <cell r="S886">
            <v>24891</v>
          </cell>
          <cell r="T886">
            <v>21495</v>
          </cell>
          <cell r="U886">
            <v>18772</v>
          </cell>
          <cell r="W886">
            <v>19259</v>
          </cell>
          <cell r="X886">
            <v>19839</v>
          </cell>
          <cell r="Y886">
            <v>22552</v>
          </cell>
          <cell r="Z886">
            <v>28420</v>
          </cell>
          <cell r="AA886">
            <v>34688</v>
          </cell>
        </row>
        <row r="887">
          <cell r="A887">
            <v>1</v>
          </cell>
          <cell r="B887">
            <v>96</v>
          </cell>
          <cell r="C887" t="str">
            <v>TR</v>
          </cell>
          <cell r="D887" t="str">
            <v xml:space="preserve"> T</v>
          </cell>
          <cell r="E887">
            <v>2</v>
          </cell>
          <cell r="F887">
            <v>11</v>
          </cell>
          <cell r="G887">
            <v>1</v>
          </cell>
          <cell r="H887">
            <v>1</v>
          </cell>
          <cell r="K887" t="str">
            <v>41</v>
          </cell>
          <cell r="M887" t="str">
            <v>009</v>
          </cell>
          <cell r="Q887">
            <v>37142</v>
          </cell>
          <cell r="R887">
            <v>4339</v>
          </cell>
          <cell r="S887">
            <v>3816</v>
          </cell>
          <cell r="T887">
            <v>3149</v>
          </cell>
          <cell r="U887">
            <v>3434</v>
          </cell>
          <cell r="W887">
            <v>2856</v>
          </cell>
          <cell r="X887">
            <v>2752</v>
          </cell>
          <cell r="Y887">
            <v>2835</v>
          </cell>
          <cell r="Z887">
            <v>3136</v>
          </cell>
          <cell r="AA887">
            <v>3317</v>
          </cell>
        </row>
        <row r="888">
          <cell r="A888">
            <v>1</v>
          </cell>
          <cell r="B888">
            <v>96</v>
          </cell>
          <cell r="C888" t="str">
            <v>TR</v>
          </cell>
          <cell r="D888" t="str">
            <v xml:space="preserve"> T</v>
          </cell>
          <cell r="E888">
            <v>2</v>
          </cell>
          <cell r="F888">
            <v>11</v>
          </cell>
          <cell r="G888">
            <v>1</v>
          </cell>
          <cell r="H888">
            <v>1</v>
          </cell>
          <cell r="K888" t="str">
            <v>41</v>
          </cell>
          <cell r="M888" t="str">
            <v>010</v>
          </cell>
          <cell r="Q888">
            <v>9187</v>
          </cell>
          <cell r="R888">
            <v>788</v>
          </cell>
          <cell r="S888">
            <v>850</v>
          </cell>
          <cell r="T888">
            <v>831</v>
          </cell>
          <cell r="U888">
            <v>864</v>
          </cell>
          <cell r="W888">
            <v>924</v>
          </cell>
          <cell r="X888">
            <v>775</v>
          </cell>
          <cell r="Y888">
            <v>785</v>
          </cell>
          <cell r="Z888">
            <v>885</v>
          </cell>
          <cell r="AA888">
            <v>751</v>
          </cell>
        </row>
        <row r="889">
          <cell r="A889">
            <v>1</v>
          </cell>
          <cell r="B889">
            <v>96</v>
          </cell>
          <cell r="C889" t="str">
            <v>TR</v>
          </cell>
          <cell r="D889" t="str">
            <v xml:space="preserve"> T</v>
          </cell>
          <cell r="E889">
            <v>2</v>
          </cell>
          <cell r="F889">
            <v>11</v>
          </cell>
          <cell r="G889">
            <v>1</v>
          </cell>
          <cell r="H889">
            <v>1</v>
          </cell>
          <cell r="K889" t="str">
            <v>41</v>
          </cell>
          <cell r="M889" t="str">
            <v>011</v>
          </cell>
          <cell r="Q889">
            <v>27955</v>
          </cell>
          <cell r="R889">
            <v>3551</v>
          </cell>
          <cell r="S889">
            <v>2967</v>
          </cell>
          <cell r="T889">
            <v>2319</v>
          </cell>
          <cell r="U889">
            <v>2570</v>
          </cell>
          <cell r="W889">
            <v>1932</v>
          </cell>
          <cell r="X889">
            <v>1976</v>
          </cell>
          <cell r="Y889">
            <v>2050</v>
          </cell>
          <cell r="Z889">
            <v>2250</v>
          </cell>
          <cell r="AA889">
            <v>2566</v>
          </cell>
        </row>
        <row r="890">
          <cell r="A890">
            <v>1</v>
          </cell>
          <cell r="B890">
            <v>96</v>
          </cell>
          <cell r="C890" t="str">
            <v>TR</v>
          </cell>
          <cell r="D890" t="str">
            <v xml:space="preserve"> T</v>
          </cell>
          <cell r="E890">
            <v>2</v>
          </cell>
          <cell r="F890">
            <v>11</v>
          </cell>
          <cell r="G890">
            <v>1</v>
          </cell>
          <cell r="H890">
            <v>1</v>
          </cell>
          <cell r="K890" t="str">
            <v>41</v>
          </cell>
          <cell r="M890" t="str">
            <v>012</v>
          </cell>
          <cell r="Q890">
            <v>266379</v>
          </cell>
          <cell r="R890">
            <v>24289</v>
          </cell>
          <cell r="S890">
            <v>21075</v>
          </cell>
          <cell r="T890">
            <v>18346</v>
          </cell>
          <cell r="U890">
            <v>15338</v>
          </cell>
          <cell r="W890">
            <v>16402</v>
          </cell>
          <cell r="X890">
            <v>17087</v>
          </cell>
          <cell r="Y890">
            <v>19717</v>
          </cell>
          <cell r="Z890">
            <v>25284</v>
          </cell>
          <cell r="AA890">
            <v>31371</v>
          </cell>
        </row>
        <row r="891">
          <cell r="A891">
            <v>1</v>
          </cell>
          <cell r="B891">
            <v>96</v>
          </cell>
          <cell r="C891" t="str">
            <v>TR</v>
          </cell>
          <cell r="D891" t="str">
            <v xml:space="preserve"> T</v>
          </cell>
          <cell r="E891">
            <v>2</v>
          </cell>
          <cell r="F891">
            <v>11</v>
          </cell>
          <cell r="G891">
            <v>1</v>
          </cell>
          <cell r="H891">
            <v>1</v>
          </cell>
          <cell r="K891" t="str">
            <v>41</v>
          </cell>
          <cell r="M891" t="str">
            <v>013</v>
          </cell>
          <cell r="Q891">
            <v>240460</v>
          </cell>
          <cell r="R891">
            <v>21879</v>
          </cell>
          <cell r="S891">
            <v>19260</v>
          </cell>
          <cell r="T891">
            <v>16469</v>
          </cell>
          <cell r="U891">
            <v>14069</v>
          </cell>
          <cell r="W891">
            <v>13893</v>
          </cell>
          <cell r="X891">
            <v>15478</v>
          </cell>
          <cell r="Y891">
            <v>18137</v>
          </cell>
          <cell r="Z891">
            <v>23144</v>
          </cell>
          <cell r="AA891">
            <v>28766</v>
          </cell>
        </row>
        <row r="892">
          <cell r="A892">
            <v>1</v>
          </cell>
          <cell r="B892">
            <v>96</v>
          </cell>
          <cell r="C892" t="str">
            <v>TR</v>
          </cell>
          <cell r="D892" t="str">
            <v xml:space="preserve"> T</v>
          </cell>
          <cell r="E892">
            <v>2</v>
          </cell>
          <cell r="F892">
            <v>11</v>
          </cell>
          <cell r="G892">
            <v>1</v>
          </cell>
          <cell r="H892">
            <v>1</v>
          </cell>
          <cell r="K892" t="str">
            <v>41</v>
          </cell>
          <cell r="M892" t="str">
            <v>014</v>
          </cell>
          <cell r="Q892">
            <v>25918</v>
          </cell>
          <cell r="R892">
            <v>2410</v>
          </cell>
          <cell r="S892">
            <v>1814</v>
          </cell>
          <cell r="T892">
            <v>1877</v>
          </cell>
          <cell r="U892">
            <v>1269</v>
          </cell>
          <cell r="W892">
            <v>2509</v>
          </cell>
          <cell r="X892">
            <v>1609</v>
          </cell>
          <cell r="Y892">
            <v>1580</v>
          </cell>
          <cell r="Z892">
            <v>2140</v>
          </cell>
          <cell r="AA892">
            <v>2605</v>
          </cell>
        </row>
        <row r="893">
          <cell r="A893">
            <v>1</v>
          </cell>
          <cell r="B893">
            <v>96</v>
          </cell>
          <cell r="C893" t="str">
            <v>TR</v>
          </cell>
          <cell r="D893" t="str">
            <v xml:space="preserve"> T</v>
          </cell>
          <cell r="E893">
            <v>2</v>
          </cell>
          <cell r="F893">
            <v>11</v>
          </cell>
          <cell r="G893">
            <v>1</v>
          </cell>
          <cell r="H893">
            <v>1</v>
          </cell>
          <cell r="K893" t="str">
            <v>41</v>
          </cell>
          <cell r="M893" t="str">
            <v>015</v>
          </cell>
          <cell r="Q893">
            <v>311469</v>
          </cell>
          <cell r="R893">
            <v>24990</v>
          </cell>
          <cell r="S893">
            <v>26006</v>
          </cell>
          <cell r="T893">
            <v>25054</v>
          </cell>
          <cell r="U893">
            <v>26036</v>
          </cell>
          <cell r="W893">
            <v>27103</v>
          </cell>
          <cell r="X893">
            <v>25584</v>
          </cell>
          <cell r="Y893">
            <v>25829</v>
          </cell>
          <cell r="Z893">
            <v>27162</v>
          </cell>
          <cell r="AA893">
            <v>29285</v>
          </cell>
        </row>
        <row r="894">
          <cell r="A894">
            <v>2</v>
          </cell>
          <cell r="B894">
            <v>96</v>
          </cell>
          <cell r="C894" t="str">
            <v>TR</v>
          </cell>
          <cell r="D894" t="str">
            <v xml:space="preserve"> T</v>
          </cell>
          <cell r="E894">
            <v>2</v>
          </cell>
          <cell r="F894">
            <v>11</v>
          </cell>
          <cell r="G894">
            <v>1</v>
          </cell>
          <cell r="H894">
            <v>1</v>
          </cell>
          <cell r="K894" t="str">
            <v>41</v>
          </cell>
          <cell r="M894" t="str">
            <v>016</v>
          </cell>
          <cell r="Q894">
            <v>294851</v>
          </cell>
          <cell r="R894">
            <v>26641</v>
          </cell>
          <cell r="S894">
            <v>23463</v>
          </cell>
          <cell r="T894">
            <v>20144</v>
          </cell>
          <cell r="U894">
            <v>17619</v>
          </cell>
          <cell r="W894">
            <v>18733</v>
          </cell>
          <cell r="X894">
            <v>19560</v>
          </cell>
          <cell r="Y894">
            <v>22279</v>
          </cell>
          <cell r="Z894">
            <v>27991</v>
          </cell>
          <cell r="AA894">
            <v>34020</v>
          </cell>
        </row>
        <row r="895">
          <cell r="A895">
            <v>1</v>
          </cell>
          <cell r="B895">
            <v>96</v>
          </cell>
          <cell r="C895" t="str">
            <v>TR</v>
          </cell>
          <cell r="D895" t="str">
            <v xml:space="preserve"> T</v>
          </cell>
          <cell r="E895">
            <v>2</v>
          </cell>
          <cell r="F895">
            <v>11</v>
          </cell>
          <cell r="G895">
            <v>1</v>
          </cell>
          <cell r="H895">
            <v>1</v>
          </cell>
          <cell r="K895" t="str">
            <v>42</v>
          </cell>
          <cell r="M895" t="str">
            <v>TTT</v>
          </cell>
          <cell r="Q895">
            <v>880268</v>
          </cell>
          <cell r="R895">
            <v>64072</v>
          </cell>
          <cell r="S895">
            <v>54995</v>
          </cell>
          <cell r="T895">
            <v>55584</v>
          </cell>
          <cell r="U895">
            <v>57742</v>
          </cell>
          <cell r="W895">
            <v>65986</v>
          </cell>
          <cell r="X895">
            <v>71684</v>
          </cell>
          <cell r="Y895">
            <v>80188</v>
          </cell>
          <cell r="Z895">
            <v>90443</v>
          </cell>
          <cell r="AA895">
            <v>100194</v>
          </cell>
        </row>
        <row r="896">
          <cell r="A896">
            <v>1</v>
          </cell>
          <cell r="B896">
            <v>96</v>
          </cell>
          <cell r="C896" t="str">
            <v>TR</v>
          </cell>
          <cell r="D896" t="str">
            <v xml:space="preserve"> T</v>
          </cell>
          <cell r="E896">
            <v>2</v>
          </cell>
          <cell r="F896">
            <v>11</v>
          </cell>
          <cell r="G896">
            <v>1</v>
          </cell>
          <cell r="H896">
            <v>1</v>
          </cell>
          <cell r="K896" t="str">
            <v>42</v>
          </cell>
          <cell r="M896" t="str">
            <v>001</v>
          </cell>
          <cell r="Q896">
            <v>394356</v>
          </cell>
          <cell r="R896">
            <v>29333</v>
          </cell>
          <cell r="S896">
            <v>31120</v>
          </cell>
          <cell r="T896">
            <v>31140</v>
          </cell>
          <cell r="U896">
            <v>31828</v>
          </cell>
          <cell r="W896">
            <v>34782</v>
          </cell>
          <cell r="X896">
            <v>33869</v>
          </cell>
          <cell r="Y896">
            <v>33965</v>
          </cell>
          <cell r="Z896">
            <v>36361</v>
          </cell>
          <cell r="AA896">
            <v>37797</v>
          </cell>
        </row>
        <row r="897">
          <cell r="A897">
            <v>1</v>
          </cell>
          <cell r="B897">
            <v>96</v>
          </cell>
          <cell r="C897" t="str">
            <v>TR</v>
          </cell>
          <cell r="D897" t="str">
            <v xml:space="preserve"> T</v>
          </cell>
          <cell r="E897">
            <v>2</v>
          </cell>
          <cell r="F897">
            <v>11</v>
          </cell>
          <cell r="G897">
            <v>1</v>
          </cell>
          <cell r="H897">
            <v>1</v>
          </cell>
          <cell r="K897" t="str">
            <v>42</v>
          </cell>
          <cell r="M897" t="str">
            <v>002</v>
          </cell>
          <cell r="Q897">
            <v>352183</v>
          </cell>
          <cell r="R897">
            <v>26788</v>
          </cell>
          <cell r="S897">
            <v>28358</v>
          </cell>
          <cell r="T897">
            <v>27678</v>
          </cell>
          <cell r="U897">
            <v>28743</v>
          </cell>
          <cell r="W897">
            <v>31023</v>
          </cell>
          <cell r="X897">
            <v>30472</v>
          </cell>
          <cell r="Y897">
            <v>30378</v>
          </cell>
          <cell r="Z897">
            <v>32420</v>
          </cell>
          <cell r="AA897">
            <v>33681</v>
          </cell>
        </row>
        <row r="898">
          <cell r="A898">
            <v>1</v>
          </cell>
          <cell r="B898">
            <v>96</v>
          </cell>
          <cell r="C898" t="str">
            <v>TR</v>
          </cell>
          <cell r="D898" t="str">
            <v xml:space="preserve"> T</v>
          </cell>
          <cell r="E898">
            <v>2</v>
          </cell>
          <cell r="F898">
            <v>11</v>
          </cell>
          <cell r="G898">
            <v>1</v>
          </cell>
          <cell r="H898">
            <v>1</v>
          </cell>
          <cell r="K898" t="str">
            <v>42</v>
          </cell>
          <cell r="M898" t="str">
            <v>003</v>
          </cell>
          <cell r="Q898">
            <v>249577</v>
          </cell>
          <cell r="R898">
            <v>19086</v>
          </cell>
          <cell r="S898">
            <v>19688</v>
          </cell>
          <cell r="T898">
            <v>19069</v>
          </cell>
          <cell r="U898">
            <v>20196</v>
          </cell>
          <cell r="W898">
            <v>22662</v>
          </cell>
          <cell r="X898">
            <v>22104</v>
          </cell>
          <cell r="Y898">
            <v>21464</v>
          </cell>
          <cell r="Z898">
            <v>22971</v>
          </cell>
          <cell r="AA898">
            <v>24370</v>
          </cell>
        </row>
        <row r="899">
          <cell r="A899">
            <v>1</v>
          </cell>
          <cell r="B899">
            <v>96</v>
          </cell>
          <cell r="C899" t="str">
            <v>TR</v>
          </cell>
          <cell r="D899" t="str">
            <v xml:space="preserve"> T</v>
          </cell>
          <cell r="E899">
            <v>2</v>
          </cell>
          <cell r="F899">
            <v>11</v>
          </cell>
          <cell r="G899">
            <v>1</v>
          </cell>
          <cell r="H899">
            <v>1</v>
          </cell>
          <cell r="K899" t="str">
            <v>42</v>
          </cell>
          <cell r="M899" t="str">
            <v>004</v>
          </cell>
          <cell r="Q899">
            <v>14078</v>
          </cell>
          <cell r="R899">
            <v>1124</v>
          </cell>
          <cell r="S899">
            <v>1828</v>
          </cell>
          <cell r="T899">
            <v>1335</v>
          </cell>
          <cell r="U899">
            <v>1299</v>
          </cell>
          <cell r="W899">
            <v>1292</v>
          </cell>
          <cell r="X899">
            <v>1207</v>
          </cell>
          <cell r="Y899">
            <v>1417</v>
          </cell>
          <cell r="Z899">
            <v>1420</v>
          </cell>
          <cell r="AA899">
            <v>1226</v>
          </cell>
        </row>
        <row r="900">
          <cell r="A900">
            <v>1</v>
          </cell>
          <cell r="B900">
            <v>96</v>
          </cell>
          <cell r="C900" t="str">
            <v>TR</v>
          </cell>
          <cell r="D900" t="str">
            <v xml:space="preserve"> T</v>
          </cell>
          <cell r="E900">
            <v>2</v>
          </cell>
          <cell r="F900">
            <v>11</v>
          </cell>
          <cell r="G900">
            <v>1</v>
          </cell>
          <cell r="H900">
            <v>1</v>
          </cell>
          <cell r="K900" t="str">
            <v>42</v>
          </cell>
          <cell r="M900" t="str">
            <v>005</v>
          </cell>
          <cell r="Q900">
            <v>65557</v>
          </cell>
          <cell r="R900">
            <v>5143</v>
          </cell>
          <cell r="S900">
            <v>5369</v>
          </cell>
          <cell r="T900">
            <v>5750</v>
          </cell>
          <cell r="U900">
            <v>5606</v>
          </cell>
          <cell r="W900">
            <v>5251</v>
          </cell>
          <cell r="X900">
            <v>5196</v>
          </cell>
          <cell r="Y900">
            <v>5401</v>
          </cell>
          <cell r="Z900">
            <v>5915</v>
          </cell>
          <cell r="AA900">
            <v>5588</v>
          </cell>
        </row>
        <row r="901">
          <cell r="A901">
            <v>1</v>
          </cell>
          <cell r="B901">
            <v>96</v>
          </cell>
          <cell r="C901" t="str">
            <v>TR</v>
          </cell>
          <cell r="D901" t="str">
            <v xml:space="preserve"> T</v>
          </cell>
          <cell r="E901">
            <v>2</v>
          </cell>
          <cell r="F901">
            <v>11</v>
          </cell>
          <cell r="G901">
            <v>1</v>
          </cell>
          <cell r="H901">
            <v>1</v>
          </cell>
          <cell r="K901" t="str">
            <v>42</v>
          </cell>
          <cell r="M901" t="str">
            <v>006</v>
          </cell>
          <cell r="Q901">
            <v>22971</v>
          </cell>
          <cell r="R901">
            <v>1436</v>
          </cell>
          <cell r="S901">
            <v>1473</v>
          </cell>
          <cell r="T901">
            <v>1524</v>
          </cell>
          <cell r="U901">
            <v>1642</v>
          </cell>
          <cell r="W901">
            <v>1817</v>
          </cell>
          <cell r="X901">
            <v>1966</v>
          </cell>
          <cell r="Y901">
            <v>2097</v>
          </cell>
          <cell r="Z901">
            <v>2114</v>
          </cell>
          <cell r="AA901">
            <v>2497</v>
          </cell>
        </row>
        <row r="902">
          <cell r="A902">
            <v>1</v>
          </cell>
          <cell r="B902">
            <v>96</v>
          </cell>
          <cell r="C902" t="str">
            <v>TR</v>
          </cell>
          <cell r="D902" t="str">
            <v xml:space="preserve"> T</v>
          </cell>
          <cell r="E902">
            <v>2</v>
          </cell>
          <cell r="F902">
            <v>11</v>
          </cell>
          <cell r="G902">
            <v>1</v>
          </cell>
          <cell r="H902">
            <v>1</v>
          </cell>
          <cell r="K902" t="str">
            <v>42</v>
          </cell>
          <cell r="M902" t="str">
            <v>007</v>
          </cell>
          <cell r="Q902">
            <v>42173</v>
          </cell>
          <cell r="R902">
            <v>2545</v>
          </cell>
          <cell r="S902">
            <v>2762</v>
          </cell>
          <cell r="T902">
            <v>3462</v>
          </cell>
          <cell r="U902">
            <v>3084</v>
          </cell>
          <cell r="W902">
            <v>3759</v>
          </cell>
          <cell r="X902">
            <v>3396</v>
          </cell>
          <cell r="Y902">
            <v>3587</v>
          </cell>
          <cell r="Z902">
            <v>3941</v>
          </cell>
          <cell r="AA902">
            <v>4115</v>
          </cell>
        </row>
        <row r="903">
          <cell r="A903">
            <v>1</v>
          </cell>
          <cell r="B903">
            <v>96</v>
          </cell>
          <cell r="C903" t="str">
            <v>TR</v>
          </cell>
          <cell r="D903" t="str">
            <v xml:space="preserve"> T</v>
          </cell>
          <cell r="E903">
            <v>2</v>
          </cell>
          <cell r="F903">
            <v>11</v>
          </cell>
          <cell r="G903">
            <v>1</v>
          </cell>
          <cell r="H903">
            <v>1</v>
          </cell>
          <cell r="K903" t="str">
            <v>42</v>
          </cell>
          <cell r="M903" t="str">
            <v>008</v>
          </cell>
          <cell r="Q903">
            <v>485912</v>
          </cell>
          <cell r="R903">
            <v>34738</v>
          </cell>
          <cell r="S903">
            <v>23875</v>
          </cell>
          <cell r="T903">
            <v>24445</v>
          </cell>
          <cell r="U903">
            <v>25915</v>
          </cell>
          <cell r="W903">
            <v>31205</v>
          </cell>
          <cell r="X903">
            <v>37816</v>
          </cell>
          <cell r="Y903">
            <v>46223</v>
          </cell>
          <cell r="Z903">
            <v>54082</v>
          </cell>
          <cell r="AA903">
            <v>62398</v>
          </cell>
        </row>
        <row r="904">
          <cell r="A904">
            <v>1</v>
          </cell>
          <cell r="B904">
            <v>96</v>
          </cell>
          <cell r="C904" t="str">
            <v>TR</v>
          </cell>
          <cell r="D904" t="str">
            <v xml:space="preserve"> T</v>
          </cell>
          <cell r="E904">
            <v>2</v>
          </cell>
          <cell r="F904">
            <v>11</v>
          </cell>
          <cell r="G904">
            <v>1</v>
          </cell>
          <cell r="H904">
            <v>1</v>
          </cell>
          <cell r="K904" t="str">
            <v>42</v>
          </cell>
          <cell r="M904" t="str">
            <v>009</v>
          </cell>
          <cell r="Q904">
            <v>70706</v>
          </cell>
          <cell r="R904">
            <v>5793</v>
          </cell>
          <cell r="S904">
            <v>4754</v>
          </cell>
          <cell r="T904">
            <v>4867</v>
          </cell>
          <cell r="U904">
            <v>4928</v>
          </cell>
          <cell r="W904">
            <v>5361</v>
          </cell>
          <cell r="X904">
            <v>5797</v>
          </cell>
          <cell r="Y904">
            <v>6279</v>
          </cell>
          <cell r="Z904">
            <v>7432</v>
          </cell>
          <cell r="AA904">
            <v>7834</v>
          </cell>
        </row>
        <row r="905">
          <cell r="A905">
            <v>1</v>
          </cell>
          <cell r="B905">
            <v>96</v>
          </cell>
          <cell r="C905" t="str">
            <v>TR</v>
          </cell>
          <cell r="D905" t="str">
            <v xml:space="preserve"> T</v>
          </cell>
          <cell r="E905">
            <v>2</v>
          </cell>
          <cell r="F905">
            <v>11</v>
          </cell>
          <cell r="G905">
            <v>1</v>
          </cell>
          <cell r="H905">
            <v>1</v>
          </cell>
          <cell r="K905" t="str">
            <v>42</v>
          </cell>
          <cell r="M905" t="str">
            <v>010</v>
          </cell>
          <cell r="Q905">
            <v>16267</v>
          </cell>
          <cell r="R905">
            <v>995</v>
          </cell>
          <cell r="S905">
            <v>1015</v>
          </cell>
          <cell r="T905">
            <v>1066</v>
          </cell>
          <cell r="U905">
            <v>1113</v>
          </cell>
          <cell r="W905">
            <v>1207</v>
          </cell>
          <cell r="X905">
            <v>1261</v>
          </cell>
          <cell r="Y905">
            <v>1318</v>
          </cell>
          <cell r="Z905">
            <v>1560</v>
          </cell>
          <cell r="AA905">
            <v>1859</v>
          </cell>
        </row>
        <row r="906">
          <cell r="A906">
            <v>1</v>
          </cell>
          <cell r="B906">
            <v>96</v>
          </cell>
          <cell r="C906" t="str">
            <v>TR</v>
          </cell>
          <cell r="D906" t="str">
            <v xml:space="preserve"> T</v>
          </cell>
          <cell r="E906">
            <v>2</v>
          </cell>
          <cell r="F906">
            <v>11</v>
          </cell>
          <cell r="G906">
            <v>1</v>
          </cell>
          <cell r="H906">
            <v>1</v>
          </cell>
          <cell r="K906" t="str">
            <v>42</v>
          </cell>
          <cell r="M906" t="str">
            <v>011</v>
          </cell>
          <cell r="Q906">
            <v>54439</v>
          </cell>
          <cell r="R906">
            <v>4798</v>
          </cell>
          <cell r="S906">
            <v>3738</v>
          </cell>
          <cell r="T906">
            <v>3802</v>
          </cell>
          <cell r="U906">
            <v>3815</v>
          </cell>
          <cell r="W906">
            <v>4154</v>
          </cell>
          <cell r="X906">
            <v>4537</v>
          </cell>
          <cell r="Y906">
            <v>4961</v>
          </cell>
          <cell r="Z906">
            <v>5872</v>
          </cell>
          <cell r="AA906">
            <v>5974</v>
          </cell>
        </row>
        <row r="907">
          <cell r="A907">
            <v>1</v>
          </cell>
          <cell r="B907">
            <v>96</v>
          </cell>
          <cell r="C907" t="str">
            <v>TR</v>
          </cell>
          <cell r="D907" t="str">
            <v xml:space="preserve"> T</v>
          </cell>
          <cell r="E907">
            <v>2</v>
          </cell>
          <cell r="F907">
            <v>11</v>
          </cell>
          <cell r="G907">
            <v>1</v>
          </cell>
          <cell r="H907">
            <v>1</v>
          </cell>
          <cell r="K907" t="str">
            <v>42</v>
          </cell>
          <cell r="M907" t="str">
            <v>012</v>
          </cell>
          <cell r="Q907">
            <v>415206</v>
          </cell>
          <cell r="R907">
            <v>28945</v>
          </cell>
          <cell r="S907">
            <v>19121</v>
          </cell>
          <cell r="T907">
            <v>19577</v>
          </cell>
          <cell r="U907">
            <v>20987</v>
          </cell>
          <cell r="W907">
            <v>25843</v>
          </cell>
          <cell r="X907">
            <v>32018</v>
          </cell>
          <cell r="Y907">
            <v>39945</v>
          </cell>
          <cell r="Z907">
            <v>46651</v>
          </cell>
          <cell r="AA907">
            <v>54564</v>
          </cell>
        </row>
        <row r="908">
          <cell r="A908">
            <v>1</v>
          </cell>
          <cell r="B908">
            <v>96</v>
          </cell>
          <cell r="C908" t="str">
            <v>TR</v>
          </cell>
          <cell r="D908" t="str">
            <v xml:space="preserve"> T</v>
          </cell>
          <cell r="E908">
            <v>2</v>
          </cell>
          <cell r="F908">
            <v>11</v>
          </cell>
          <cell r="G908">
            <v>1</v>
          </cell>
          <cell r="H908">
            <v>1</v>
          </cell>
          <cell r="K908" t="str">
            <v>42</v>
          </cell>
          <cell r="M908" t="str">
            <v>013</v>
          </cell>
          <cell r="Q908">
            <v>384914</v>
          </cell>
          <cell r="R908">
            <v>27183</v>
          </cell>
          <cell r="S908">
            <v>17788</v>
          </cell>
          <cell r="T908">
            <v>18618</v>
          </cell>
          <cell r="U908">
            <v>20031</v>
          </cell>
          <cell r="W908">
            <v>24590</v>
          </cell>
          <cell r="X908">
            <v>30227</v>
          </cell>
          <cell r="Y908">
            <v>37204</v>
          </cell>
          <cell r="Z908">
            <v>42609</v>
          </cell>
          <cell r="AA908">
            <v>49550</v>
          </cell>
        </row>
        <row r="909">
          <cell r="A909">
            <v>1</v>
          </cell>
          <cell r="B909">
            <v>96</v>
          </cell>
          <cell r="C909" t="str">
            <v>TR</v>
          </cell>
          <cell r="D909" t="str">
            <v xml:space="preserve"> T</v>
          </cell>
          <cell r="E909">
            <v>2</v>
          </cell>
          <cell r="F909">
            <v>11</v>
          </cell>
          <cell r="G909">
            <v>1</v>
          </cell>
          <cell r="H909">
            <v>1</v>
          </cell>
          <cell r="K909" t="str">
            <v>42</v>
          </cell>
          <cell r="M909" t="str">
            <v>014</v>
          </cell>
          <cell r="Q909">
            <v>30292</v>
          </cell>
          <cell r="R909">
            <v>1762</v>
          </cell>
          <cell r="S909">
            <v>1333</v>
          </cell>
          <cell r="T909">
            <v>960</v>
          </cell>
          <cell r="U909">
            <v>955</v>
          </cell>
          <cell r="W909">
            <v>1253</v>
          </cell>
          <cell r="X909">
            <v>1791</v>
          </cell>
          <cell r="Y909">
            <v>2741</v>
          </cell>
          <cell r="Z909">
            <v>4042</v>
          </cell>
          <cell r="AA909">
            <v>5014</v>
          </cell>
        </row>
        <row r="910">
          <cell r="A910">
            <v>1</v>
          </cell>
          <cell r="B910">
            <v>96</v>
          </cell>
          <cell r="C910" t="str">
            <v>TR</v>
          </cell>
          <cell r="D910" t="str">
            <v xml:space="preserve"> T</v>
          </cell>
          <cell r="E910">
            <v>2</v>
          </cell>
          <cell r="F910">
            <v>11</v>
          </cell>
          <cell r="G910">
            <v>1</v>
          </cell>
          <cell r="H910">
            <v>1</v>
          </cell>
          <cell r="K910" t="str">
            <v>42</v>
          </cell>
          <cell r="M910" t="str">
            <v>015</v>
          </cell>
          <cell r="Q910">
            <v>422888</v>
          </cell>
          <cell r="R910">
            <v>32581</v>
          </cell>
          <cell r="S910">
            <v>33112</v>
          </cell>
          <cell r="T910">
            <v>32545</v>
          </cell>
          <cell r="U910">
            <v>33671</v>
          </cell>
          <cell r="W910">
            <v>36384</v>
          </cell>
          <cell r="X910">
            <v>36270</v>
          </cell>
          <cell r="Y910">
            <v>36657</v>
          </cell>
          <cell r="Z910">
            <v>39852</v>
          </cell>
          <cell r="AA910">
            <v>41515</v>
          </cell>
        </row>
        <row r="911">
          <cell r="A911">
            <v>2</v>
          </cell>
          <cell r="B911">
            <v>96</v>
          </cell>
          <cell r="C911" t="str">
            <v>TR</v>
          </cell>
          <cell r="D911" t="str">
            <v xml:space="preserve"> T</v>
          </cell>
          <cell r="E911">
            <v>2</v>
          </cell>
          <cell r="F911">
            <v>11</v>
          </cell>
          <cell r="G911">
            <v>1</v>
          </cell>
          <cell r="H911">
            <v>1</v>
          </cell>
          <cell r="K911" t="str">
            <v>42</v>
          </cell>
          <cell r="M911" t="str">
            <v>016</v>
          </cell>
          <cell r="Q911">
            <v>457379</v>
          </cell>
          <cell r="R911">
            <v>31490</v>
          </cell>
          <cell r="S911">
            <v>21883</v>
          </cell>
          <cell r="T911">
            <v>23039</v>
          </cell>
          <cell r="U911">
            <v>24071</v>
          </cell>
          <cell r="W911">
            <v>29602</v>
          </cell>
          <cell r="X911">
            <v>35415</v>
          </cell>
          <cell r="Y911">
            <v>43531</v>
          </cell>
          <cell r="Z911">
            <v>50591</v>
          </cell>
          <cell r="AA911">
            <v>58679</v>
          </cell>
        </row>
        <row r="912">
          <cell r="A912">
            <v>1</v>
          </cell>
          <cell r="B912">
            <v>96</v>
          </cell>
          <cell r="C912" t="str">
            <v>TR</v>
          </cell>
          <cell r="D912" t="str">
            <v xml:space="preserve"> T</v>
          </cell>
          <cell r="E912">
            <v>2</v>
          </cell>
          <cell r="F912">
            <v>11</v>
          </cell>
          <cell r="G912">
            <v>1</v>
          </cell>
          <cell r="H912">
            <v>1</v>
          </cell>
          <cell r="K912" t="str">
            <v>43</v>
          </cell>
          <cell r="M912" t="str">
            <v>TTT</v>
          </cell>
          <cell r="Q912">
            <v>984037</v>
          </cell>
          <cell r="R912">
            <v>75172</v>
          </cell>
          <cell r="S912">
            <v>78438</v>
          </cell>
          <cell r="T912">
            <v>70082</v>
          </cell>
          <cell r="U912">
            <v>70127</v>
          </cell>
          <cell r="W912">
            <v>71711</v>
          </cell>
          <cell r="X912">
            <v>76866</v>
          </cell>
          <cell r="Y912">
            <v>83292</v>
          </cell>
          <cell r="Z912">
            <v>95980</v>
          </cell>
          <cell r="AA912">
            <v>108521</v>
          </cell>
        </row>
        <row r="913">
          <cell r="A913">
            <v>1</v>
          </cell>
          <cell r="B913">
            <v>96</v>
          </cell>
          <cell r="C913" t="str">
            <v>TR</v>
          </cell>
          <cell r="D913" t="str">
            <v xml:space="preserve"> T</v>
          </cell>
          <cell r="E913">
            <v>2</v>
          </cell>
          <cell r="F913">
            <v>11</v>
          </cell>
          <cell r="G913">
            <v>1</v>
          </cell>
          <cell r="H913">
            <v>1</v>
          </cell>
          <cell r="K913" t="str">
            <v>43</v>
          </cell>
          <cell r="M913" t="str">
            <v>001</v>
          </cell>
          <cell r="Q913">
            <v>462295</v>
          </cell>
          <cell r="R913">
            <v>38747</v>
          </cell>
          <cell r="S913">
            <v>38716</v>
          </cell>
          <cell r="T913">
            <v>35471</v>
          </cell>
          <cell r="U913">
            <v>35717</v>
          </cell>
          <cell r="W913">
            <v>38043</v>
          </cell>
          <cell r="X913">
            <v>39247</v>
          </cell>
          <cell r="Y913">
            <v>40282</v>
          </cell>
          <cell r="Z913">
            <v>41558</v>
          </cell>
          <cell r="AA913">
            <v>44540</v>
          </cell>
        </row>
        <row r="914">
          <cell r="A914">
            <v>1</v>
          </cell>
          <cell r="B914">
            <v>96</v>
          </cell>
          <cell r="C914" t="str">
            <v>TR</v>
          </cell>
          <cell r="D914" t="str">
            <v xml:space="preserve"> T</v>
          </cell>
          <cell r="E914">
            <v>2</v>
          </cell>
          <cell r="F914">
            <v>11</v>
          </cell>
          <cell r="G914">
            <v>1</v>
          </cell>
          <cell r="H914">
            <v>1</v>
          </cell>
          <cell r="K914" t="str">
            <v>43</v>
          </cell>
          <cell r="M914" t="str">
            <v>002</v>
          </cell>
          <cell r="Q914">
            <v>429435</v>
          </cell>
          <cell r="R914">
            <v>36406</v>
          </cell>
          <cell r="S914">
            <v>36006</v>
          </cell>
          <cell r="T914">
            <v>33365</v>
          </cell>
          <cell r="U914">
            <v>33785</v>
          </cell>
          <cell r="W914">
            <v>35889</v>
          </cell>
          <cell r="X914">
            <v>36195</v>
          </cell>
          <cell r="Y914">
            <v>36590</v>
          </cell>
          <cell r="Z914">
            <v>37404</v>
          </cell>
          <cell r="AA914">
            <v>41704</v>
          </cell>
        </row>
        <row r="915">
          <cell r="A915">
            <v>1</v>
          </cell>
          <cell r="B915">
            <v>96</v>
          </cell>
          <cell r="C915" t="str">
            <v>TR</v>
          </cell>
          <cell r="D915" t="str">
            <v xml:space="preserve"> T</v>
          </cell>
          <cell r="E915">
            <v>2</v>
          </cell>
          <cell r="F915">
            <v>11</v>
          </cell>
          <cell r="G915">
            <v>1</v>
          </cell>
          <cell r="H915">
            <v>1</v>
          </cell>
          <cell r="K915" t="str">
            <v>43</v>
          </cell>
          <cell r="M915" t="str">
            <v>003</v>
          </cell>
          <cell r="Q915">
            <v>297576</v>
          </cell>
          <cell r="R915">
            <v>23422</v>
          </cell>
          <cell r="S915">
            <v>23819</v>
          </cell>
          <cell r="T915">
            <v>23444</v>
          </cell>
          <cell r="U915">
            <v>23966</v>
          </cell>
          <cell r="W915">
            <v>25719</v>
          </cell>
          <cell r="X915">
            <v>26466</v>
          </cell>
          <cell r="Y915">
            <v>25976</v>
          </cell>
          <cell r="Z915">
            <v>25944</v>
          </cell>
          <cell r="AA915">
            <v>28895</v>
          </cell>
        </row>
        <row r="916">
          <cell r="A916">
            <v>1</v>
          </cell>
          <cell r="B916">
            <v>96</v>
          </cell>
          <cell r="C916" t="str">
            <v>TR</v>
          </cell>
          <cell r="D916" t="str">
            <v xml:space="preserve"> T</v>
          </cell>
          <cell r="E916">
            <v>2</v>
          </cell>
          <cell r="F916">
            <v>11</v>
          </cell>
          <cell r="G916">
            <v>1</v>
          </cell>
          <cell r="H916">
            <v>1</v>
          </cell>
          <cell r="K916" t="str">
            <v>43</v>
          </cell>
          <cell r="M916" t="str">
            <v>004</v>
          </cell>
          <cell r="Q916">
            <v>21857</v>
          </cell>
          <cell r="R916">
            <v>2238</v>
          </cell>
          <cell r="S916">
            <v>2292</v>
          </cell>
          <cell r="T916">
            <v>2379</v>
          </cell>
          <cell r="U916">
            <v>2349</v>
          </cell>
          <cell r="W916">
            <v>1848</v>
          </cell>
          <cell r="X916">
            <v>1470</v>
          </cell>
          <cell r="Y916">
            <v>1401</v>
          </cell>
          <cell r="Z916">
            <v>1474</v>
          </cell>
          <cell r="AA916">
            <v>1735</v>
          </cell>
        </row>
        <row r="917">
          <cell r="A917">
            <v>1</v>
          </cell>
          <cell r="B917">
            <v>96</v>
          </cell>
          <cell r="C917" t="str">
            <v>TR</v>
          </cell>
          <cell r="D917" t="str">
            <v xml:space="preserve"> T</v>
          </cell>
          <cell r="E917">
            <v>2</v>
          </cell>
          <cell r="F917">
            <v>11</v>
          </cell>
          <cell r="G917">
            <v>1</v>
          </cell>
          <cell r="H917">
            <v>1</v>
          </cell>
          <cell r="K917" t="str">
            <v>43</v>
          </cell>
          <cell r="M917" t="str">
            <v>005</v>
          </cell>
          <cell r="Q917">
            <v>75755</v>
          </cell>
          <cell r="R917">
            <v>8339</v>
          </cell>
          <cell r="S917">
            <v>7438</v>
          </cell>
          <cell r="T917">
            <v>4940</v>
          </cell>
          <cell r="U917">
            <v>5119</v>
          </cell>
          <cell r="W917">
            <v>6014</v>
          </cell>
          <cell r="X917">
            <v>5837</v>
          </cell>
          <cell r="Y917">
            <v>6263</v>
          </cell>
          <cell r="Z917">
            <v>6552</v>
          </cell>
          <cell r="AA917">
            <v>7258</v>
          </cell>
        </row>
        <row r="918">
          <cell r="A918">
            <v>1</v>
          </cell>
          <cell r="B918">
            <v>96</v>
          </cell>
          <cell r="C918" t="str">
            <v>TR</v>
          </cell>
          <cell r="D918" t="str">
            <v xml:space="preserve"> T</v>
          </cell>
          <cell r="E918">
            <v>2</v>
          </cell>
          <cell r="F918">
            <v>11</v>
          </cell>
          <cell r="G918">
            <v>1</v>
          </cell>
          <cell r="H918">
            <v>1</v>
          </cell>
          <cell r="K918" t="str">
            <v>43</v>
          </cell>
          <cell r="M918" t="str">
            <v>006</v>
          </cell>
          <cell r="Q918">
            <v>34248</v>
          </cell>
          <cell r="R918">
            <v>2406</v>
          </cell>
          <cell r="S918">
            <v>2457</v>
          </cell>
          <cell r="T918">
            <v>2602</v>
          </cell>
          <cell r="U918">
            <v>2351</v>
          </cell>
          <cell r="W918">
            <v>2309</v>
          </cell>
          <cell r="X918">
            <v>2422</v>
          </cell>
          <cell r="Y918">
            <v>2950</v>
          </cell>
          <cell r="Z918">
            <v>3435</v>
          </cell>
          <cell r="AA918">
            <v>3816</v>
          </cell>
        </row>
        <row r="919">
          <cell r="A919">
            <v>1</v>
          </cell>
          <cell r="B919">
            <v>96</v>
          </cell>
          <cell r="C919" t="str">
            <v>TR</v>
          </cell>
          <cell r="D919" t="str">
            <v xml:space="preserve"> T</v>
          </cell>
          <cell r="E919">
            <v>2</v>
          </cell>
          <cell r="F919">
            <v>11</v>
          </cell>
          <cell r="G919">
            <v>1</v>
          </cell>
          <cell r="H919">
            <v>1</v>
          </cell>
          <cell r="K919" t="str">
            <v>43</v>
          </cell>
          <cell r="M919" t="str">
            <v>007</v>
          </cell>
          <cell r="Q919">
            <v>32860</v>
          </cell>
          <cell r="R919">
            <v>2341</v>
          </cell>
          <cell r="S919">
            <v>2710</v>
          </cell>
          <cell r="T919">
            <v>2105</v>
          </cell>
          <cell r="U919">
            <v>1932</v>
          </cell>
          <cell r="W919">
            <v>2154</v>
          </cell>
          <cell r="X919">
            <v>3052</v>
          </cell>
          <cell r="Y919">
            <v>3692</v>
          </cell>
          <cell r="Z919">
            <v>4154</v>
          </cell>
          <cell r="AA919">
            <v>2836</v>
          </cell>
        </row>
        <row r="920">
          <cell r="A920">
            <v>1</v>
          </cell>
          <cell r="B920">
            <v>96</v>
          </cell>
          <cell r="C920" t="str">
            <v>TR</v>
          </cell>
          <cell r="D920" t="str">
            <v xml:space="preserve"> T</v>
          </cell>
          <cell r="E920">
            <v>2</v>
          </cell>
          <cell r="F920">
            <v>11</v>
          </cell>
          <cell r="G920">
            <v>1</v>
          </cell>
          <cell r="H920">
            <v>1</v>
          </cell>
          <cell r="K920" t="str">
            <v>43</v>
          </cell>
          <cell r="M920" t="str">
            <v>008</v>
          </cell>
          <cell r="Q920">
            <v>521741</v>
          </cell>
          <cell r="R920">
            <v>36425</v>
          </cell>
          <cell r="S920">
            <v>39722</v>
          </cell>
          <cell r="T920">
            <v>34611</v>
          </cell>
          <cell r="U920">
            <v>34410</v>
          </cell>
          <cell r="W920">
            <v>33667</v>
          </cell>
          <cell r="X920">
            <v>37619</v>
          </cell>
          <cell r="Y920">
            <v>43009</v>
          </cell>
          <cell r="Z920">
            <v>54422</v>
          </cell>
          <cell r="AA920">
            <v>63981</v>
          </cell>
        </row>
        <row r="921">
          <cell r="A921">
            <v>1</v>
          </cell>
          <cell r="B921">
            <v>96</v>
          </cell>
          <cell r="C921" t="str">
            <v>TR</v>
          </cell>
          <cell r="D921" t="str">
            <v xml:space="preserve"> T</v>
          </cell>
          <cell r="E921">
            <v>2</v>
          </cell>
          <cell r="F921">
            <v>11</v>
          </cell>
          <cell r="G921">
            <v>1</v>
          </cell>
          <cell r="H921">
            <v>1</v>
          </cell>
          <cell r="K921" t="str">
            <v>43</v>
          </cell>
          <cell r="M921" t="str">
            <v>009</v>
          </cell>
          <cell r="Q921">
            <v>107826</v>
          </cell>
          <cell r="R921">
            <v>8731</v>
          </cell>
          <cell r="S921">
            <v>7598</v>
          </cell>
          <cell r="T921">
            <v>8087</v>
          </cell>
          <cell r="U921">
            <v>9210</v>
          </cell>
          <cell r="W921">
            <v>8909</v>
          </cell>
          <cell r="X921">
            <v>9269</v>
          </cell>
          <cell r="Y921">
            <v>9981</v>
          </cell>
          <cell r="Z921">
            <v>10133</v>
          </cell>
          <cell r="AA921">
            <v>10112</v>
          </cell>
        </row>
        <row r="922">
          <cell r="A922">
            <v>1</v>
          </cell>
          <cell r="B922">
            <v>96</v>
          </cell>
          <cell r="C922" t="str">
            <v>TR</v>
          </cell>
          <cell r="D922" t="str">
            <v xml:space="preserve"> T</v>
          </cell>
          <cell r="E922">
            <v>2</v>
          </cell>
          <cell r="F922">
            <v>11</v>
          </cell>
          <cell r="G922">
            <v>1</v>
          </cell>
          <cell r="H922">
            <v>1</v>
          </cell>
          <cell r="K922" t="str">
            <v>43</v>
          </cell>
          <cell r="M922" t="str">
            <v>010</v>
          </cell>
          <cell r="Q922">
            <v>11625</v>
          </cell>
          <cell r="R922">
            <v>991</v>
          </cell>
          <cell r="S922">
            <v>986</v>
          </cell>
          <cell r="T922">
            <v>1067</v>
          </cell>
          <cell r="U922">
            <v>1087</v>
          </cell>
          <cell r="W922">
            <v>965</v>
          </cell>
          <cell r="X922">
            <v>902</v>
          </cell>
          <cell r="Y922">
            <v>819</v>
          </cell>
          <cell r="Z922">
            <v>909</v>
          </cell>
          <cell r="AA922">
            <v>1042</v>
          </cell>
        </row>
        <row r="923">
          <cell r="A923">
            <v>1</v>
          </cell>
          <cell r="B923">
            <v>96</v>
          </cell>
          <cell r="C923" t="str">
            <v>TR</v>
          </cell>
          <cell r="D923" t="str">
            <v xml:space="preserve"> T</v>
          </cell>
          <cell r="E923">
            <v>2</v>
          </cell>
          <cell r="F923">
            <v>11</v>
          </cell>
          <cell r="G923">
            <v>1</v>
          </cell>
          <cell r="H923">
            <v>1</v>
          </cell>
          <cell r="K923" t="str">
            <v>43</v>
          </cell>
          <cell r="M923" t="str">
            <v>011</v>
          </cell>
          <cell r="Q923">
            <v>96201</v>
          </cell>
          <cell r="R923">
            <v>7739</v>
          </cell>
          <cell r="S923">
            <v>6612</v>
          </cell>
          <cell r="T923">
            <v>7020</v>
          </cell>
          <cell r="U923">
            <v>8123</v>
          </cell>
          <cell r="W923">
            <v>7944</v>
          </cell>
          <cell r="X923">
            <v>8367</v>
          </cell>
          <cell r="Y923">
            <v>9161</v>
          </cell>
          <cell r="Z923">
            <v>9223</v>
          </cell>
          <cell r="AA923">
            <v>9069</v>
          </cell>
        </row>
        <row r="924">
          <cell r="A924">
            <v>1</v>
          </cell>
          <cell r="B924">
            <v>96</v>
          </cell>
          <cell r="C924" t="str">
            <v>TR</v>
          </cell>
          <cell r="D924" t="str">
            <v xml:space="preserve"> T</v>
          </cell>
          <cell r="E924">
            <v>2</v>
          </cell>
          <cell r="F924">
            <v>11</v>
          </cell>
          <cell r="G924">
            <v>1</v>
          </cell>
          <cell r="H924">
            <v>1</v>
          </cell>
          <cell r="K924" t="str">
            <v>43</v>
          </cell>
          <cell r="M924" t="str">
            <v>012</v>
          </cell>
          <cell r="Q924">
            <v>413915</v>
          </cell>
          <cell r="R924">
            <v>27694</v>
          </cell>
          <cell r="S924">
            <v>32124</v>
          </cell>
          <cell r="T924">
            <v>26524</v>
          </cell>
          <cell r="U924">
            <v>25200</v>
          </cell>
          <cell r="W924">
            <v>24758</v>
          </cell>
          <cell r="X924">
            <v>28350</v>
          </cell>
          <cell r="Y924">
            <v>33029</v>
          </cell>
          <cell r="Z924">
            <v>44290</v>
          </cell>
          <cell r="AA924">
            <v>53869</v>
          </cell>
        </row>
        <row r="925">
          <cell r="A925">
            <v>1</v>
          </cell>
          <cell r="B925">
            <v>96</v>
          </cell>
          <cell r="C925" t="str">
            <v>TR</v>
          </cell>
          <cell r="D925" t="str">
            <v xml:space="preserve"> T</v>
          </cell>
          <cell r="E925">
            <v>2</v>
          </cell>
          <cell r="F925">
            <v>11</v>
          </cell>
          <cell r="G925">
            <v>1</v>
          </cell>
          <cell r="H925">
            <v>1</v>
          </cell>
          <cell r="K925" t="str">
            <v>43</v>
          </cell>
          <cell r="M925" t="str">
            <v>013</v>
          </cell>
          <cell r="Q925">
            <v>352645</v>
          </cell>
          <cell r="R925">
            <v>24145</v>
          </cell>
          <cell r="S925">
            <v>28921</v>
          </cell>
          <cell r="T925">
            <v>23377</v>
          </cell>
          <cell r="U925">
            <v>21788</v>
          </cell>
          <cell r="W925">
            <v>20825</v>
          </cell>
          <cell r="X925">
            <v>23317</v>
          </cell>
          <cell r="Y925">
            <v>27435</v>
          </cell>
          <cell r="Z925">
            <v>37603</v>
          </cell>
          <cell r="AA925">
            <v>46068</v>
          </cell>
        </row>
        <row r="926">
          <cell r="A926">
            <v>1</v>
          </cell>
          <cell r="B926">
            <v>96</v>
          </cell>
          <cell r="C926" t="str">
            <v>TR</v>
          </cell>
          <cell r="D926" t="str">
            <v xml:space="preserve"> T</v>
          </cell>
          <cell r="E926">
            <v>2</v>
          </cell>
          <cell r="F926">
            <v>11</v>
          </cell>
          <cell r="G926">
            <v>1</v>
          </cell>
          <cell r="H926">
            <v>1</v>
          </cell>
          <cell r="K926" t="str">
            <v>43</v>
          </cell>
          <cell r="M926" t="str">
            <v>014</v>
          </cell>
          <cell r="Q926">
            <v>61270</v>
          </cell>
          <cell r="R926">
            <v>3549</v>
          </cell>
          <cell r="S926">
            <v>3203</v>
          </cell>
          <cell r="T926">
            <v>3146</v>
          </cell>
          <cell r="U926">
            <v>3412</v>
          </cell>
          <cell r="W926">
            <v>3933</v>
          </cell>
          <cell r="X926">
            <v>5033</v>
          </cell>
          <cell r="Y926">
            <v>5594</v>
          </cell>
          <cell r="Z926">
            <v>6687</v>
          </cell>
          <cell r="AA926">
            <v>7801</v>
          </cell>
        </row>
        <row r="927">
          <cell r="A927">
            <v>1</v>
          </cell>
          <cell r="B927">
            <v>96</v>
          </cell>
          <cell r="C927" t="str">
            <v>TR</v>
          </cell>
          <cell r="D927" t="str">
            <v xml:space="preserve"> T</v>
          </cell>
          <cell r="E927">
            <v>2</v>
          </cell>
          <cell r="F927">
            <v>11</v>
          </cell>
          <cell r="G927">
            <v>1</v>
          </cell>
          <cell r="H927">
            <v>1</v>
          </cell>
          <cell r="K927" t="str">
            <v>43</v>
          </cell>
          <cell r="M927" t="str">
            <v>015</v>
          </cell>
          <cell r="Q927">
            <v>537261</v>
          </cell>
          <cell r="R927">
            <v>45136</v>
          </cell>
          <cell r="S927">
            <v>43604</v>
          </cell>
          <cell r="T927">
            <v>41453</v>
          </cell>
          <cell r="U927">
            <v>42994</v>
          </cell>
          <cell r="W927">
            <v>44798</v>
          </cell>
          <cell r="X927">
            <v>45464</v>
          </cell>
          <cell r="Y927">
            <v>46571</v>
          </cell>
          <cell r="Z927">
            <v>47536</v>
          </cell>
          <cell r="AA927">
            <v>51816</v>
          </cell>
        </row>
        <row r="928">
          <cell r="A928">
            <v>2</v>
          </cell>
          <cell r="B928">
            <v>96</v>
          </cell>
          <cell r="C928" t="str">
            <v>TR</v>
          </cell>
          <cell r="D928" t="str">
            <v xml:space="preserve"> T</v>
          </cell>
          <cell r="E928">
            <v>2</v>
          </cell>
          <cell r="F928">
            <v>11</v>
          </cell>
          <cell r="G928">
            <v>1</v>
          </cell>
          <cell r="H928">
            <v>1</v>
          </cell>
          <cell r="K928" t="str">
            <v>43</v>
          </cell>
          <cell r="M928" t="str">
            <v>016</v>
          </cell>
          <cell r="Q928">
            <v>446775</v>
          </cell>
          <cell r="R928">
            <v>30036</v>
          </cell>
          <cell r="S928">
            <v>34834</v>
          </cell>
          <cell r="T928">
            <v>28629</v>
          </cell>
          <cell r="U928">
            <v>27133</v>
          </cell>
          <cell r="W928">
            <v>26912</v>
          </cell>
          <cell r="X928">
            <v>31402</v>
          </cell>
          <cell r="Y928">
            <v>36721</v>
          </cell>
          <cell r="Z928">
            <v>48444</v>
          </cell>
          <cell r="AA928">
            <v>56706</v>
          </cell>
        </row>
        <row r="929">
          <cell r="A929">
            <v>1</v>
          </cell>
          <cell r="B929">
            <v>96</v>
          </cell>
          <cell r="C929" t="str">
            <v>TR</v>
          </cell>
          <cell r="D929" t="str">
            <v xml:space="preserve"> T</v>
          </cell>
          <cell r="E929">
            <v>2</v>
          </cell>
          <cell r="F929">
            <v>11</v>
          </cell>
          <cell r="G929">
            <v>1</v>
          </cell>
          <cell r="H929">
            <v>1</v>
          </cell>
          <cell r="K929" t="str">
            <v>44</v>
          </cell>
          <cell r="M929" t="str">
            <v>TTT</v>
          </cell>
          <cell r="Q929">
            <v>808452</v>
          </cell>
          <cell r="R929">
            <v>59910</v>
          </cell>
          <cell r="S929">
            <v>59201</v>
          </cell>
          <cell r="T929">
            <v>57184</v>
          </cell>
          <cell r="U929">
            <v>58483</v>
          </cell>
          <cell r="W929">
            <v>62249</v>
          </cell>
          <cell r="X929">
            <v>67471</v>
          </cell>
          <cell r="Y929">
            <v>75233</v>
          </cell>
          <cell r="Z929">
            <v>82983</v>
          </cell>
          <cell r="AA929">
            <v>89342</v>
          </cell>
        </row>
        <row r="930">
          <cell r="A930">
            <v>1</v>
          </cell>
          <cell r="B930">
            <v>96</v>
          </cell>
          <cell r="C930" t="str">
            <v>TR</v>
          </cell>
          <cell r="D930" t="str">
            <v xml:space="preserve"> T</v>
          </cell>
          <cell r="E930">
            <v>2</v>
          </cell>
          <cell r="F930">
            <v>11</v>
          </cell>
          <cell r="G930">
            <v>1</v>
          </cell>
          <cell r="H930">
            <v>1</v>
          </cell>
          <cell r="K930" t="str">
            <v>44</v>
          </cell>
          <cell r="M930" t="str">
            <v>001</v>
          </cell>
          <cell r="Q930">
            <v>417915</v>
          </cell>
          <cell r="R930">
            <v>28811</v>
          </cell>
          <cell r="S930">
            <v>31571</v>
          </cell>
          <cell r="T930">
            <v>32089</v>
          </cell>
          <cell r="U930">
            <v>32917</v>
          </cell>
          <cell r="W930">
            <v>35369</v>
          </cell>
          <cell r="X930">
            <v>37182</v>
          </cell>
          <cell r="Y930">
            <v>39513</v>
          </cell>
          <cell r="Z930">
            <v>39159</v>
          </cell>
          <cell r="AA930">
            <v>41418</v>
          </cell>
        </row>
        <row r="931">
          <cell r="A931">
            <v>1</v>
          </cell>
          <cell r="B931">
            <v>96</v>
          </cell>
          <cell r="C931" t="str">
            <v>TR</v>
          </cell>
          <cell r="D931" t="str">
            <v xml:space="preserve"> T</v>
          </cell>
          <cell r="E931">
            <v>2</v>
          </cell>
          <cell r="F931">
            <v>11</v>
          </cell>
          <cell r="G931">
            <v>1</v>
          </cell>
          <cell r="H931">
            <v>1</v>
          </cell>
          <cell r="K931" t="str">
            <v>44</v>
          </cell>
          <cell r="M931" t="str">
            <v>002</v>
          </cell>
          <cell r="Q931">
            <v>361374</v>
          </cell>
          <cell r="R931">
            <v>25309</v>
          </cell>
          <cell r="S931">
            <v>27759</v>
          </cell>
          <cell r="T931">
            <v>28301</v>
          </cell>
          <cell r="U931">
            <v>29257</v>
          </cell>
          <cell r="W931">
            <v>31045</v>
          </cell>
          <cell r="X931">
            <v>32101</v>
          </cell>
          <cell r="Y931">
            <v>33224</v>
          </cell>
          <cell r="Z931">
            <v>33154</v>
          </cell>
          <cell r="AA931">
            <v>35752</v>
          </cell>
        </row>
        <row r="932">
          <cell r="A932">
            <v>1</v>
          </cell>
          <cell r="B932">
            <v>96</v>
          </cell>
          <cell r="C932" t="str">
            <v>TR</v>
          </cell>
          <cell r="D932" t="str">
            <v xml:space="preserve"> T</v>
          </cell>
          <cell r="E932">
            <v>2</v>
          </cell>
          <cell r="F932">
            <v>11</v>
          </cell>
          <cell r="G932">
            <v>1</v>
          </cell>
          <cell r="H932">
            <v>1</v>
          </cell>
          <cell r="K932" t="str">
            <v>44</v>
          </cell>
          <cell r="M932" t="str">
            <v>003</v>
          </cell>
          <cell r="Q932">
            <v>232148</v>
          </cell>
          <cell r="R932">
            <v>16857</v>
          </cell>
          <cell r="S932">
            <v>18668</v>
          </cell>
          <cell r="T932">
            <v>18705</v>
          </cell>
          <cell r="U932">
            <v>18876</v>
          </cell>
          <cell r="W932">
            <v>19843</v>
          </cell>
          <cell r="X932">
            <v>20416</v>
          </cell>
          <cell r="Y932">
            <v>20912</v>
          </cell>
          <cell r="Z932">
            <v>20832</v>
          </cell>
          <cell r="AA932">
            <v>23187</v>
          </cell>
        </row>
        <row r="933">
          <cell r="A933">
            <v>1</v>
          </cell>
          <cell r="B933">
            <v>96</v>
          </cell>
          <cell r="C933" t="str">
            <v>TR</v>
          </cell>
          <cell r="D933" t="str">
            <v xml:space="preserve"> T</v>
          </cell>
          <cell r="E933">
            <v>2</v>
          </cell>
          <cell r="F933">
            <v>11</v>
          </cell>
          <cell r="G933">
            <v>1</v>
          </cell>
          <cell r="H933">
            <v>1</v>
          </cell>
          <cell r="K933" t="str">
            <v>44</v>
          </cell>
          <cell r="M933" t="str">
            <v>004</v>
          </cell>
          <cell r="Q933">
            <v>14860</v>
          </cell>
          <cell r="R933">
            <v>921</v>
          </cell>
          <cell r="S933">
            <v>826</v>
          </cell>
          <cell r="T933">
            <v>1012</v>
          </cell>
          <cell r="U933">
            <v>1365</v>
          </cell>
          <cell r="W933">
            <v>1401</v>
          </cell>
          <cell r="X933">
            <v>1313</v>
          </cell>
          <cell r="Y933">
            <v>1260</v>
          </cell>
          <cell r="Z933">
            <v>1251</v>
          </cell>
          <cell r="AA933">
            <v>1319</v>
          </cell>
        </row>
        <row r="934">
          <cell r="A934">
            <v>1</v>
          </cell>
          <cell r="B934">
            <v>96</v>
          </cell>
          <cell r="C934" t="str">
            <v>TR</v>
          </cell>
          <cell r="D934" t="str">
            <v xml:space="preserve"> T</v>
          </cell>
          <cell r="E934">
            <v>2</v>
          </cell>
          <cell r="F934">
            <v>11</v>
          </cell>
          <cell r="G934">
            <v>1</v>
          </cell>
          <cell r="H934">
            <v>1</v>
          </cell>
          <cell r="K934" t="str">
            <v>44</v>
          </cell>
          <cell r="M934" t="str">
            <v>005</v>
          </cell>
          <cell r="Q934">
            <v>84879</v>
          </cell>
          <cell r="R934">
            <v>4949</v>
          </cell>
          <cell r="S934">
            <v>5741</v>
          </cell>
          <cell r="T934">
            <v>5976</v>
          </cell>
          <cell r="U934">
            <v>6705</v>
          </cell>
          <cell r="W934">
            <v>7379</v>
          </cell>
          <cell r="X934">
            <v>7706</v>
          </cell>
          <cell r="Y934">
            <v>8240</v>
          </cell>
          <cell r="Z934">
            <v>8341</v>
          </cell>
          <cell r="AA934">
            <v>8755</v>
          </cell>
        </row>
        <row r="935">
          <cell r="A935">
            <v>1</v>
          </cell>
          <cell r="B935">
            <v>96</v>
          </cell>
          <cell r="C935" t="str">
            <v>TR</v>
          </cell>
          <cell r="D935" t="str">
            <v xml:space="preserve"> T</v>
          </cell>
          <cell r="E935">
            <v>2</v>
          </cell>
          <cell r="F935">
            <v>11</v>
          </cell>
          <cell r="G935">
            <v>1</v>
          </cell>
          <cell r="H935">
            <v>1</v>
          </cell>
          <cell r="K935" t="str">
            <v>44</v>
          </cell>
          <cell r="M935" t="str">
            <v>006</v>
          </cell>
          <cell r="Q935">
            <v>29487</v>
          </cell>
          <cell r="R935">
            <v>2582</v>
          </cell>
          <cell r="S935">
            <v>2525</v>
          </cell>
          <cell r="T935">
            <v>2608</v>
          </cell>
          <cell r="U935">
            <v>2310</v>
          </cell>
          <cell r="W935">
            <v>2423</v>
          </cell>
          <cell r="X935">
            <v>2666</v>
          </cell>
          <cell r="Y935">
            <v>2812</v>
          </cell>
          <cell r="Z935">
            <v>2729</v>
          </cell>
          <cell r="AA935">
            <v>2492</v>
          </cell>
        </row>
        <row r="936">
          <cell r="A936">
            <v>1</v>
          </cell>
          <cell r="B936">
            <v>96</v>
          </cell>
          <cell r="C936" t="str">
            <v>TR</v>
          </cell>
          <cell r="D936" t="str">
            <v xml:space="preserve"> T</v>
          </cell>
          <cell r="E936">
            <v>2</v>
          </cell>
          <cell r="F936">
            <v>11</v>
          </cell>
          <cell r="G936">
            <v>1</v>
          </cell>
          <cell r="H936">
            <v>1</v>
          </cell>
          <cell r="K936" t="str">
            <v>44</v>
          </cell>
          <cell r="M936" t="str">
            <v>007</v>
          </cell>
          <cell r="Q936">
            <v>56541</v>
          </cell>
          <cell r="R936">
            <v>3502</v>
          </cell>
          <cell r="S936">
            <v>3812</v>
          </cell>
          <cell r="T936">
            <v>3788</v>
          </cell>
          <cell r="U936">
            <v>3660</v>
          </cell>
          <cell r="W936">
            <v>4324</v>
          </cell>
          <cell r="X936">
            <v>5081</v>
          </cell>
          <cell r="Y936">
            <v>6290</v>
          </cell>
          <cell r="Z936">
            <v>6005</v>
          </cell>
          <cell r="AA936">
            <v>5665</v>
          </cell>
        </row>
        <row r="937">
          <cell r="A937">
            <v>1</v>
          </cell>
          <cell r="B937">
            <v>96</v>
          </cell>
          <cell r="C937" t="str">
            <v>TR</v>
          </cell>
          <cell r="D937" t="str">
            <v xml:space="preserve"> T</v>
          </cell>
          <cell r="E937">
            <v>2</v>
          </cell>
          <cell r="F937">
            <v>11</v>
          </cell>
          <cell r="G937">
            <v>1</v>
          </cell>
          <cell r="H937">
            <v>1</v>
          </cell>
          <cell r="K937" t="str">
            <v>44</v>
          </cell>
          <cell r="M937" t="str">
            <v>008</v>
          </cell>
          <cell r="Q937">
            <v>390537</v>
          </cell>
          <cell r="R937">
            <v>31099</v>
          </cell>
          <cell r="S937">
            <v>27631</v>
          </cell>
          <cell r="T937">
            <v>25095</v>
          </cell>
          <cell r="U937">
            <v>25566</v>
          </cell>
          <cell r="W937">
            <v>26881</v>
          </cell>
          <cell r="X937">
            <v>30289</v>
          </cell>
          <cell r="Y937">
            <v>35720</v>
          </cell>
          <cell r="Z937">
            <v>43824</v>
          </cell>
          <cell r="AA937">
            <v>47925</v>
          </cell>
        </row>
        <row r="938">
          <cell r="A938">
            <v>1</v>
          </cell>
          <cell r="B938">
            <v>96</v>
          </cell>
          <cell r="C938" t="str">
            <v>TR</v>
          </cell>
          <cell r="D938" t="str">
            <v xml:space="preserve"> T</v>
          </cell>
          <cell r="E938">
            <v>2</v>
          </cell>
          <cell r="F938">
            <v>11</v>
          </cell>
          <cell r="G938">
            <v>1</v>
          </cell>
          <cell r="H938">
            <v>1</v>
          </cell>
          <cell r="K938" t="str">
            <v>44</v>
          </cell>
          <cell r="M938" t="str">
            <v>009</v>
          </cell>
          <cell r="Q938">
            <v>54310</v>
          </cell>
          <cell r="R938">
            <v>4172</v>
          </cell>
          <cell r="S938">
            <v>3890</v>
          </cell>
          <cell r="T938">
            <v>4226</v>
          </cell>
          <cell r="U938">
            <v>4779</v>
          </cell>
          <cell r="W938">
            <v>4540</v>
          </cell>
          <cell r="X938">
            <v>4046</v>
          </cell>
          <cell r="Y938">
            <v>4617</v>
          </cell>
          <cell r="Z938">
            <v>5295</v>
          </cell>
          <cell r="AA938">
            <v>5487</v>
          </cell>
        </row>
        <row r="939">
          <cell r="A939">
            <v>1</v>
          </cell>
          <cell r="B939">
            <v>96</v>
          </cell>
          <cell r="C939" t="str">
            <v>TR</v>
          </cell>
          <cell r="D939" t="str">
            <v xml:space="preserve"> T</v>
          </cell>
          <cell r="E939">
            <v>2</v>
          </cell>
          <cell r="F939">
            <v>11</v>
          </cell>
          <cell r="G939">
            <v>1</v>
          </cell>
          <cell r="H939">
            <v>1</v>
          </cell>
          <cell r="K939" t="str">
            <v>44</v>
          </cell>
          <cell r="M939" t="str">
            <v>010</v>
          </cell>
          <cell r="Q939">
            <v>9095</v>
          </cell>
          <cell r="R939">
            <v>981</v>
          </cell>
          <cell r="S939">
            <v>1057</v>
          </cell>
          <cell r="T939">
            <v>937</v>
          </cell>
          <cell r="U939">
            <v>834</v>
          </cell>
          <cell r="W939">
            <v>718</v>
          </cell>
          <cell r="X939">
            <v>641</v>
          </cell>
          <cell r="Y939">
            <v>531</v>
          </cell>
          <cell r="Z939">
            <v>637</v>
          </cell>
          <cell r="AA939">
            <v>879</v>
          </cell>
        </row>
        <row r="940">
          <cell r="A940">
            <v>1</v>
          </cell>
          <cell r="B940">
            <v>96</v>
          </cell>
          <cell r="C940" t="str">
            <v>TR</v>
          </cell>
          <cell r="D940" t="str">
            <v xml:space="preserve"> T</v>
          </cell>
          <cell r="E940">
            <v>2</v>
          </cell>
          <cell r="F940">
            <v>11</v>
          </cell>
          <cell r="G940">
            <v>1</v>
          </cell>
          <cell r="H940">
            <v>1</v>
          </cell>
          <cell r="K940" t="str">
            <v>44</v>
          </cell>
          <cell r="M940" t="str">
            <v>011</v>
          </cell>
          <cell r="Q940">
            <v>45215</v>
          </cell>
          <cell r="R940">
            <v>3191</v>
          </cell>
          <cell r="S940">
            <v>2834</v>
          </cell>
          <cell r="T940">
            <v>3289</v>
          </cell>
          <cell r="U940">
            <v>3946</v>
          </cell>
          <cell r="W940">
            <v>3822</v>
          </cell>
          <cell r="X940">
            <v>3404</v>
          </cell>
          <cell r="Y940">
            <v>4086</v>
          </cell>
          <cell r="Z940">
            <v>4658</v>
          </cell>
          <cell r="AA940">
            <v>4608</v>
          </cell>
        </row>
        <row r="941">
          <cell r="A941">
            <v>1</v>
          </cell>
          <cell r="B941">
            <v>96</v>
          </cell>
          <cell r="C941" t="str">
            <v>TR</v>
          </cell>
          <cell r="D941" t="str">
            <v xml:space="preserve"> T</v>
          </cell>
          <cell r="E941">
            <v>2</v>
          </cell>
          <cell r="F941">
            <v>11</v>
          </cell>
          <cell r="G941">
            <v>1</v>
          </cell>
          <cell r="H941">
            <v>1</v>
          </cell>
          <cell r="K941" t="str">
            <v>44</v>
          </cell>
          <cell r="M941" t="str">
            <v>012</v>
          </cell>
          <cell r="Q941">
            <v>336227</v>
          </cell>
          <cell r="R941">
            <v>26927</v>
          </cell>
          <cell r="S941">
            <v>23740</v>
          </cell>
          <cell r="T941">
            <v>20869</v>
          </cell>
          <cell r="U941">
            <v>20787</v>
          </cell>
          <cell r="W941">
            <v>22341</v>
          </cell>
          <cell r="X941">
            <v>26244</v>
          </cell>
          <cell r="Y941">
            <v>31103</v>
          </cell>
          <cell r="Z941">
            <v>38529</v>
          </cell>
          <cell r="AA941">
            <v>42437</v>
          </cell>
        </row>
        <row r="942">
          <cell r="A942">
            <v>1</v>
          </cell>
          <cell r="B942">
            <v>96</v>
          </cell>
          <cell r="C942" t="str">
            <v>TR</v>
          </cell>
          <cell r="D942" t="str">
            <v xml:space="preserve"> T</v>
          </cell>
          <cell r="E942">
            <v>2</v>
          </cell>
          <cell r="F942">
            <v>11</v>
          </cell>
          <cell r="G942">
            <v>1</v>
          </cell>
          <cell r="H942">
            <v>1</v>
          </cell>
          <cell r="K942" t="str">
            <v>44</v>
          </cell>
          <cell r="M942" t="str">
            <v>013</v>
          </cell>
          <cell r="Q942">
            <v>295244</v>
          </cell>
          <cell r="R942">
            <v>24004</v>
          </cell>
          <cell r="S942">
            <v>20928</v>
          </cell>
          <cell r="T942">
            <v>18451</v>
          </cell>
          <cell r="U942">
            <v>18042</v>
          </cell>
          <cell r="W942">
            <v>19568</v>
          </cell>
          <cell r="X942">
            <v>22841</v>
          </cell>
          <cell r="Y942">
            <v>27229</v>
          </cell>
          <cell r="Z942">
            <v>34324</v>
          </cell>
          <cell r="AA942">
            <v>38046</v>
          </cell>
        </row>
        <row r="943">
          <cell r="A943">
            <v>1</v>
          </cell>
          <cell r="B943">
            <v>96</v>
          </cell>
          <cell r="C943" t="str">
            <v>TR</v>
          </cell>
          <cell r="D943" t="str">
            <v xml:space="preserve"> T</v>
          </cell>
          <cell r="E943">
            <v>2</v>
          </cell>
          <cell r="F943">
            <v>11</v>
          </cell>
          <cell r="G943">
            <v>1</v>
          </cell>
          <cell r="H943">
            <v>1</v>
          </cell>
          <cell r="K943" t="str">
            <v>44</v>
          </cell>
          <cell r="M943" t="str">
            <v>014</v>
          </cell>
          <cell r="Q943">
            <v>40983</v>
          </cell>
          <cell r="R943">
            <v>2923</v>
          </cell>
          <cell r="S943">
            <v>2812</v>
          </cell>
          <cell r="T943">
            <v>2418</v>
          </cell>
          <cell r="U943">
            <v>2745</v>
          </cell>
          <cell r="W943">
            <v>2773</v>
          </cell>
          <cell r="X943">
            <v>3402</v>
          </cell>
          <cell r="Y943">
            <v>3875</v>
          </cell>
          <cell r="Z943">
            <v>4205</v>
          </cell>
          <cell r="AA943">
            <v>4391</v>
          </cell>
        </row>
        <row r="944">
          <cell r="A944">
            <v>1</v>
          </cell>
          <cell r="B944">
            <v>96</v>
          </cell>
          <cell r="C944" t="str">
            <v>TR</v>
          </cell>
          <cell r="D944" t="str">
            <v xml:space="preserve"> T</v>
          </cell>
          <cell r="E944">
            <v>2</v>
          </cell>
          <cell r="F944">
            <v>11</v>
          </cell>
          <cell r="G944">
            <v>1</v>
          </cell>
          <cell r="H944">
            <v>1</v>
          </cell>
          <cell r="K944" t="str">
            <v>44</v>
          </cell>
          <cell r="M944" t="str">
            <v>015</v>
          </cell>
          <cell r="Q944">
            <v>415684</v>
          </cell>
          <cell r="R944">
            <v>29481</v>
          </cell>
          <cell r="S944">
            <v>31649</v>
          </cell>
          <cell r="T944">
            <v>32527</v>
          </cell>
          <cell r="U944">
            <v>34036</v>
          </cell>
          <cell r="W944">
            <v>35585</v>
          </cell>
          <cell r="X944">
            <v>36146</v>
          </cell>
          <cell r="Y944">
            <v>37840</v>
          </cell>
          <cell r="Z944">
            <v>38448</v>
          </cell>
          <cell r="AA944">
            <v>41239</v>
          </cell>
        </row>
        <row r="945">
          <cell r="A945">
            <v>2</v>
          </cell>
          <cell r="B945">
            <v>96</v>
          </cell>
          <cell r="C945" t="str">
            <v>TR</v>
          </cell>
          <cell r="D945" t="str">
            <v xml:space="preserve"> T</v>
          </cell>
          <cell r="E945">
            <v>2</v>
          </cell>
          <cell r="F945">
            <v>11</v>
          </cell>
          <cell r="G945">
            <v>1</v>
          </cell>
          <cell r="H945">
            <v>1</v>
          </cell>
          <cell r="K945" t="str">
            <v>44</v>
          </cell>
          <cell r="M945" t="str">
            <v>016</v>
          </cell>
          <cell r="Q945">
            <v>392768</v>
          </cell>
          <cell r="R945">
            <v>30429</v>
          </cell>
          <cell r="S945">
            <v>27552</v>
          </cell>
          <cell r="T945">
            <v>24657</v>
          </cell>
          <cell r="U945">
            <v>24447</v>
          </cell>
          <cell r="W945">
            <v>26665</v>
          </cell>
          <cell r="X945">
            <v>31325</v>
          </cell>
          <cell r="Y945">
            <v>37393</v>
          </cell>
          <cell r="Z945">
            <v>44534</v>
          </cell>
          <cell r="AA945">
            <v>48103</v>
          </cell>
        </row>
        <row r="946">
          <cell r="A946">
            <v>1</v>
          </cell>
          <cell r="B946">
            <v>96</v>
          </cell>
          <cell r="C946" t="str">
            <v>TR</v>
          </cell>
          <cell r="D946" t="str">
            <v xml:space="preserve"> T</v>
          </cell>
          <cell r="E946">
            <v>2</v>
          </cell>
          <cell r="F946">
            <v>11</v>
          </cell>
          <cell r="G946">
            <v>1</v>
          </cell>
          <cell r="H946">
            <v>1</v>
          </cell>
          <cell r="K946" t="str">
            <v>45</v>
          </cell>
          <cell r="M946" t="str">
            <v>TTT</v>
          </cell>
          <cell r="Q946">
            <v>704659</v>
          </cell>
          <cell r="R946">
            <v>51954</v>
          </cell>
          <cell r="S946">
            <v>48543</v>
          </cell>
          <cell r="T946">
            <v>48651</v>
          </cell>
          <cell r="U946">
            <v>49944</v>
          </cell>
          <cell r="W946">
            <v>50678</v>
          </cell>
          <cell r="X946">
            <v>52100</v>
          </cell>
          <cell r="Y946">
            <v>57834</v>
          </cell>
          <cell r="Z946">
            <v>63570</v>
          </cell>
          <cell r="AA946">
            <v>81736</v>
          </cell>
        </row>
        <row r="947">
          <cell r="A947">
            <v>1</v>
          </cell>
          <cell r="B947">
            <v>96</v>
          </cell>
          <cell r="C947" t="str">
            <v>TR</v>
          </cell>
          <cell r="D947" t="str">
            <v xml:space="preserve"> T</v>
          </cell>
          <cell r="E947">
            <v>2</v>
          </cell>
          <cell r="F947">
            <v>11</v>
          </cell>
          <cell r="G947">
            <v>1</v>
          </cell>
          <cell r="H947">
            <v>1</v>
          </cell>
          <cell r="K947" t="str">
            <v>45</v>
          </cell>
          <cell r="M947" t="str">
            <v>001</v>
          </cell>
          <cell r="Q947">
            <v>310089</v>
          </cell>
          <cell r="R947">
            <v>23248</v>
          </cell>
          <cell r="S947">
            <v>23841</v>
          </cell>
          <cell r="T947">
            <v>25376</v>
          </cell>
          <cell r="U947">
            <v>25560</v>
          </cell>
          <cell r="W947">
            <v>26749</v>
          </cell>
          <cell r="X947">
            <v>27294</v>
          </cell>
          <cell r="Y947">
            <v>27609</v>
          </cell>
          <cell r="Z947">
            <v>28220</v>
          </cell>
          <cell r="AA947">
            <v>31248</v>
          </cell>
        </row>
        <row r="948">
          <cell r="A948">
            <v>1</v>
          </cell>
          <cell r="B948">
            <v>96</v>
          </cell>
          <cell r="C948" t="str">
            <v>TR</v>
          </cell>
          <cell r="D948" t="str">
            <v xml:space="preserve"> T</v>
          </cell>
          <cell r="E948">
            <v>2</v>
          </cell>
          <cell r="F948">
            <v>11</v>
          </cell>
          <cell r="G948">
            <v>1</v>
          </cell>
          <cell r="H948">
            <v>1</v>
          </cell>
          <cell r="K948" t="str">
            <v>45</v>
          </cell>
          <cell r="M948" t="str">
            <v>002</v>
          </cell>
          <cell r="Q948">
            <v>276378</v>
          </cell>
          <cell r="R948">
            <v>19943</v>
          </cell>
          <cell r="S948">
            <v>21171</v>
          </cell>
          <cell r="T948">
            <v>22393</v>
          </cell>
          <cell r="U948">
            <v>22273</v>
          </cell>
          <cell r="W948">
            <v>23580</v>
          </cell>
          <cell r="X948">
            <v>23492</v>
          </cell>
          <cell r="Y948">
            <v>24661</v>
          </cell>
          <cell r="Z948">
            <v>25743</v>
          </cell>
          <cell r="AA948">
            <v>28145</v>
          </cell>
        </row>
        <row r="949">
          <cell r="A949">
            <v>1</v>
          </cell>
          <cell r="B949">
            <v>96</v>
          </cell>
          <cell r="C949" t="str">
            <v>TR</v>
          </cell>
          <cell r="D949" t="str">
            <v xml:space="preserve"> T</v>
          </cell>
          <cell r="E949">
            <v>2</v>
          </cell>
          <cell r="F949">
            <v>11</v>
          </cell>
          <cell r="G949">
            <v>1</v>
          </cell>
          <cell r="H949">
            <v>1</v>
          </cell>
          <cell r="K949" t="str">
            <v>45</v>
          </cell>
          <cell r="M949" t="str">
            <v>003</v>
          </cell>
          <cell r="Q949">
            <v>191944</v>
          </cell>
          <cell r="R949">
            <v>14153</v>
          </cell>
          <cell r="S949">
            <v>14947</v>
          </cell>
          <cell r="T949">
            <v>14866</v>
          </cell>
          <cell r="U949">
            <v>14545</v>
          </cell>
          <cell r="W949">
            <v>15653</v>
          </cell>
          <cell r="X949">
            <v>16560</v>
          </cell>
          <cell r="Y949">
            <v>17319</v>
          </cell>
          <cell r="Z949">
            <v>18038</v>
          </cell>
          <cell r="AA949">
            <v>20334</v>
          </cell>
        </row>
        <row r="950">
          <cell r="A950">
            <v>1</v>
          </cell>
          <cell r="B950">
            <v>96</v>
          </cell>
          <cell r="C950" t="str">
            <v>TR</v>
          </cell>
          <cell r="D950" t="str">
            <v xml:space="preserve"> T</v>
          </cell>
          <cell r="E950">
            <v>2</v>
          </cell>
          <cell r="F950">
            <v>11</v>
          </cell>
          <cell r="G950">
            <v>1</v>
          </cell>
          <cell r="H950">
            <v>1</v>
          </cell>
          <cell r="K950" t="str">
            <v>45</v>
          </cell>
          <cell r="M950" t="str">
            <v>004</v>
          </cell>
          <cell r="Q950">
            <v>12620</v>
          </cell>
          <cell r="R950">
            <v>817</v>
          </cell>
          <cell r="S950">
            <v>915</v>
          </cell>
          <cell r="T950">
            <v>1166</v>
          </cell>
          <cell r="U950">
            <v>1251</v>
          </cell>
          <cell r="W950">
            <v>1136</v>
          </cell>
          <cell r="X950">
            <v>977</v>
          </cell>
          <cell r="Y950">
            <v>915</v>
          </cell>
          <cell r="Z950">
            <v>967</v>
          </cell>
          <cell r="AA950">
            <v>965</v>
          </cell>
        </row>
        <row r="951">
          <cell r="A951">
            <v>1</v>
          </cell>
          <cell r="B951">
            <v>96</v>
          </cell>
          <cell r="C951" t="str">
            <v>TR</v>
          </cell>
          <cell r="D951" t="str">
            <v xml:space="preserve"> T</v>
          </cell>
          <cell r="E951">
            <v>2</v>
          </cell>
          <cell r="F951">
            <v>11</v>
          </cell>
          <cell r="G951">
            <v>1</v>
          </cell>
          <cell r="H951">
            <v>1</v>
          </cell>
          <cell r="K951" t="str">
            <v>45</v>
          </cell>
          <cell r="M951" t="str">
            <v>005</v>
          </cell>
          <cell r="Q951">
            <v>46678</v>
          </cell>
          <cell r="R951">
            <v>3264</v>
          </cell>
          <cell r="S951">
            <v>3936</v>
          </cell>
          <cell r="T951">
            <v>4805</v>
          </cell>
          <cell r="U951">
            <v>4847</v>
          </cell>
          <cell r="W951">
            <v>4986</v>
          </cell>
          <cell r="X951">
            <v>4250</v>
          </cell>
          <cell r="Y951">
            <v>3607</v>
          </cell>
          <cell r="Z951">
            <v>3839</v>
          </cell>
          <cell r="AA951">
            <v>3725</v>
          </cell>
        </row>
        <row r="952">
          <cell r="A952">
            <v>1</v>
          </cell>
          <cell r="B952">
            <v>96</v>
          </cell>
          <cell r="C952" t="str">
            <v>TR</v>
          </cell>
          <cell r="D952" t="str">
            <v xml:space="preserve"> T</v>
          </cell>
          <cell r="E952">
            <v>2</v>
          </cell>
          <cell r="F952">
            <v>11</v>
          </cell>
          <cell r="G952">
            <v>1</v>
          </cell>
          <cell r="H952">
            <v>1</v>
          </cell>
          <cell r="K952" t="str">
            <v>45</v>
          </cell>
          <cell r="M952" t="str">
            <v>006</v>
          </cell>
          <cell r="Q952">
            <v>25136</v>
          </cell>
          <cell r="R952">
            <v>1709</v>
          </cell>
          <cell r="S952">
            <v>1373</v>
          </cell>
          <cell r="T952">
            <v>1557</v>
          </cell>
          <cell r="U952">
            <v>1630</v>
          </cell>
          <cell r="W952">
            <v>1805</v>
          </cell>
          <cell r="X952">
            <v>1705</v>
          </cell>
          <cell r="Y952">
            <v>2820</v>
          </cell>
          <cell r="Z952">
            <v>2899</v>
          </cell>
          <cell r="AA952">
            <v>3122</v>
          </cell>
        </row>
        <row r="953">
          <cell r="A953">
            <v>1</v>
          </cell>
          <cell r="B953">
            <v>96</v>
          </cell>
          <cell r="C953" t="str">
            <v>TR</v>
          </cell>
          <cell r="D953" t="str">
            <v xml:space="preserve"> T</v>
          </cell>
          <cell r="E953">
            <v>2</v>
          </cell>
          <cell r="F953">
            <v>11</v>
          </cell>
          <cell r="G953">
            <v>1</v>
          </cell>
          <cell r="H953">
            <v>1</v>
          </cell>
          <cell r="K953" t="str">
            <v>45</v>
          </cell>
          <cell r="M953" t="str">
            <v>007</v>
          </cell>
          <cell r="Q953">
            <v>33711</v>
          </cell>
          <cell r="R953">
            <v>3305</v>
          </cell>
          <cell r="S953">
            <v>2669</v>
          </cell>
          <cell r="T953">
            <v>2983</v>
          </cell>
          <cell r="U953">
            <v>3287</v>
          </cell>
          <cell r="W953">
            <v>3170</v>
          </cell>
          <cell r="X953">
            <v>3802</v>
          </cell>
          <cell r="Y953">
            <v>2948</v>
          </cell>
          <cell r="Z953">
            <v>2477</v>
          </cell>
          <cell r="AA953">
            <v>3104</v>
          </cell>
        </row>
        <row r="954">
          <cell r="A954">
            <v>1</v>
          </cell>
          <cell r="B954">
            <v>96</v>
          </cell>
          <cell r="C954" t="str">
            <v>TR</v>
          </cell>
          <cell r="D954" t="str">
            <v xml:space="preserve"> T</v>
          </cell>
          <cell r="E954">
            <v>2</v>
          </cell>
          <cell r="F954">
            <v>11</v>
          </cell>
          <cell r="G954">
            <v>1</v>
          </cell>
          <cell r="H954">
            <v>1</v>
          </cell>
          <cell r="K954" t="str">
            <v>45</v>
          </cell>
          <cell r="M954" t="str">
            <v>008</v>
          </cell>
          <cell r="Q954">
            <v>394570</v>
          </cell>
          <cell r="R954">
            <v>28706</v>
          </cell>
          <cell r="S954">
            <v>24702</v>
          </cell>
          <cell r="T954">
            <v>23275</v>
          </cell>
          <cell r="U954">
            <v>24384</v>
          </cell>
          <cell r="W954">
            <v>23928</v>
          </cell>
          <cell r="X954">
            <v>24806</v>
          </cell>
          <cell r="Y954">
            <v>30226</v>
          </cell>
          <cell r="Z954">
            <v>35350</v>
          </cell>
          <cell r="AA954">
            <v>50488</v>
          </cell>
        </row>
        <row r="955">
          <cell r="A955">
            <v>1</v>
          </cell>
          <cell r="B955">
            <v>96</v>
          </cell>
          <cell r="C955" t="str">
            <v>TR</v>
          </cell>
          <cell r="D955" t="str">
            <v xml:space="preserve"> T</v>
          </cell>
          <cell r="E955">
            <v>2</v>
          </cell>
          <cell r="F955">
            <v>11</v>
          </cell>
          <cell r="G955">
            <v>1</v>
          </cell>
          <cell r="H955">
            <v>1</v>
          </cell>
          <cell r="K955" t="str">
            <v>45</v>
          </cell>
          <cell r="M955" t="str">
            <v>009</v>
          </cell>
          <cell r="Q955">
            <v>52616</v>
          </cell>
          <cell r="R955">
            <v>4650</v>
          </cell>
          <cell r="S955">
            <v>4662</v>
          </cell>
          <cell r="T955">
            <v>4690</v>
          </cell>
          <cell r="U955">
            <v>4210</v>
          </cell>
          <cell r="W955">
            <v>3989</v>
          </cell>
          <cell r="X955">
            <v>4057</v>
          </cell>
          <cell r="Y955">
            <v>3860</v>
          </cell>
          <cell r="Z955">
            <v>4473</v>
          </cell>
          <cell r="AA955">
            <v>4991</v>
          </cell>
        </row>
        <row r="956">
          <cell r="A956">
            <v>1</v>
          </cell>
          <cell r="B956">
            <v>96</v>
          </cell>
          <cell r="C956" t="str">
            <v>TR</v>
          </cell>
          <cell r="D956" t="str">
            <v xml:space="preserve"> T</v>
          </cell>
          <cell r="E956">
            <v>2</v>
          </cell>
          <cell r="F956">
            <v>11</v>
          </cell>
          <cell r="G956">
            <v>1</v>
          </cell>
          <cell r="H956">
            <v>1</v>
          </cell>
          <cell r="K956" t="str">
            <v>45</v>
          </cell>
          <cell r="M956" t="str">
            <v>010</v>
          </cell>
          <cell r="Q956">
            <v>12190</v>
          </cell>
          <cell r="R956">
            <v>1237</v>
          </cell>
          <cell r="S956">
            <v>1452</v>
          </cell>
          <cell r="T956">
            <v>1481</v>
          </cell>
          <cell r="U956">
            <v>1158</v>
          </cell>
          <cell r="W956">
            <v>893</v>
          </cell>
          <cell r="X956">
            <v>858</v>
          </cell>
          <cell r="Y956">
            <v>831</v>
          </cell>
          <cell r="Z956">
            <v>984</v>
          </cell>
          <cell r="AA956">
            <v>1081</v>
          </cell>
        </row>
        <row r="957">
          <cell r="A957">
            <v>1</v>
          </cell>
          <cell r="B957">
            <v>96</v>
          </cell>
          <cell r="C957" t="str">
            <v>TR</v>
          </cell>
          <cell r="D957" t="str">
            <v xml:space="preserve"> T</v>
          </cell>
          <cell r="E957">
            <v>2</v>
          </cell>
          <cell r="F957">
            <v>11</v>
          </cell>
          <cell r="G957">
            <v>1</v>
          </cell>
          <cell r="H957">
            <v>1</v>
          </cell>
          <cell r="K957" t="str">
            <v>45</v>
          </cell>
          <cell r="M957" t="str">
            <v>011</v>
          </cell>
          <cell r="Q957">
            <v>40425</v>
          </cell>
          <cell r="R957">
            <v>3413</v>
          </cell>
          <cell r="S957">
            <v>3210</v>
          </cell>
          <cell r="T957">
            <v>3209</v>
          </cell>
          <cell r="U957">
            <v>3052</v>
          </cell>
          <cell r="W957">
            <v>3096</v>
          </cell>
          <cell r="X957">
            <v>3199</v>
          </cell>
          <cell r="Y957">
            <v>3029</v>
          </cell>
          <cell r="Z957">
            <v>3489</v>
          </cell>
          <cell r="AA957">
            <v>3911</v>
          </cell>
        </row>
        <row r="958">
          <cell r="A958">
            <v>1</v>
          </cell>
          <cell r="B958">
            <v>96</v>
          </cell>
          <cell r="C958" t="str">
            <v>TR</v>
          </cell>
          <cell r="D958" t="str">
            <v xml:space="preserve"> T</v>
          </cell>
          <cell r="E958">
            <v>2</v>
          </cell>
          <cell r="F958">
            <v>11</v>
          </cell>
          <cell r="G958">
            <v>1</v>
          </cell>
          <cell r="H958">
            <v>1</v>
          </cell>
          <cell r="K958" t="str">
            <v>45</v>
          </cell>
          <cell r="M958" t="str">
            <v>012</v>
          </cell>
          <cell r="Q958">
            <v>341954</v>
          </cell>
          <cell r="R958">
            <v>24056</v>
          </cell>
          <cell r="S958">
            <v>20040</v>
          </cell>
          <cell r="T958">
            <v>18585</v>
          </cell>
          <cell r="U958">
            <v>20174</v>
          </cell>
          <cell r="W958">
            <v>19940</v>
          </cell>
          <cell r="X958">
            <v>20749</v>
          </cell>
          <cell r="Y958">
            <v>26366</v>
          </cell>
          <cell r="Z958">
            <v>30877</v>
          </cell>
          <cell r="AA958">
            <v>45496</v>
          </cell>
        </row>
        <row r="959">
          <cell r="A959">
            <v>1</v>
          </cell>
          <cell r="B959">
            <v>96</v>
          </cell>
          <cell r="C959" t="str">
            <v>TR</v>
          </cell>
          <cell r="D959" t="str">
            <v xml:space="preserve"> T</v>
          </cell>
          <cell r="E959">
            <v>2</v>
          </cell>
          <cell r="F959">
            <v>11</v>
          </cell>
          <cell r="G959">
            <v>1</v>
          </cell>
          <cell r="H959">
            <v>1</v>
          </cell>
          <cell r="K959" t="str">
            <v>45</v>
          </cell>
          <cell r="M959" t="str">
            <v>013</v>
          </cell>
          <cell r="Q959">
            <v>320289</v>
          </cell>
          <cell r="R959">
            <v>22441</v>
          </cell>
          <cell r="S959">
            <v>19286</v>
          </cell>
          <cell r="T959">
            <v>17802</v>
          </cell>
          <cell r="U959">
            <v>18655</v>
          </cell>
          <cell r="W959">
            <v>18443</v>
          </cell>
          <cell r="X959">
            <v>19176</v>
          </cell>
          <cell r="Y959">
            <v>24376</v>
          </cell>
          <cell r="Z959">
            <v>28616</v>
          </cell>
          <cell r="AA959">
            <v>43039</v>
          </cell>
        </row>
        <row r="960">
          <cell r="A960">
            <v>1</v>
          </cell>
          <cell r="B960">
            <v>96</v>
          </cell>
          <cell r="C960" t="str">
            <v>TR</v>
          </cell>
          <cell r="D960" t="str">
            <v xml:space="preserve"> T</v>
          </cell>
          <cell r="E960">
            <v>2</v>
          </cell>
          <cell r="F960">
            <v>11</v>
          </cell>
          <cell r="G960">
            <v>1</v>
          </cell>
          <cell r="H960">
            <v>1</v>
          </cell>
          <cell r="K960" t="str">
            <v>45</v>
          </cell>
          <cell r="M960" t="str">
            <v>014</v>
          </cell>
          <cell r="Q960">
            <v>21665</v>
          </cell>
          <cell r="R960">
            <v>1615</v>
          </cell>
          <cell r="S960">
            <v>754</v>
          </cell>
          <cell r="T960">
            <v>783</v>
          </cell>
          <cell r="U960">
            <v>1519</v>
          </cell>
          <cell r="W960">
            <v>1496</v>
          </cell>
          <cell r="X960">
            <v>1572</v>
          </cell>
          <cell r="Y960">
            <v>1990</v>
          </cell>
          <cell r="Z960">
            <v>2261</v>
          </cell>
          <cell r="AA960">
            <v>2457</v>
          </cell>
        </row>
        <row r="961">
          <cell r="A961">
            <v>1</v>
          </cell>
          <cell r="B961">
            <v>96</v>
          </cell>
          <cell r="C961" t="str">
            <v>TR</v>
          </cell>
          <cell r="D961" t="str">
            <v xml:space="preserve"> T</v>
          </cell>
          <cell r="E961">
            <v>2</v>
          </cell>
          <cell r="F961">
            <v>11</v>
          </cell>
          <cell r="G961">
            <v>1</v>
          </cell>
          <cell r="H961">
            <v>1</v>
          </cell>
          <cell r="K961" t="str">
            <v>45</v>
          </cell>
          <cell r="M961" t="str">
            <v>015</v>
          </cell>
          <cell r="Q961">
            <v>328994</v>
          </cell>
          <cell r="R961">
            <v>24593</v>
          </cell>
          <cell r="S961">
            <v>25833</v>
          </cell>
          <cell r="T961">
            <v>27083</v>
          </cell>
          <cell r="U961">
            <v>26483</v>
          </cell>
          <cell r="W961">
            <v>27568</v>
          </cell>
          <cell r="X961">
            <v>27549</v>
          </cell>
          <cell r="Y961">
            <v>28521</v>
          </cell>
          <cell r="Z961">
            <v>30216</v>
          </cell>
          <cell r="AA961">
            <v>33136</v>
          </cell>
        </row>
        <row r="962">
          <cell r="A962">
            <v>2</v>
          </cell>
          <cell r="B962">
            <v>96</v>
          </cell>
          <cell r="C962" t="str">
            <v>TR</v>
          </cell>
          <cell r="D962" t="str">
            <v xml:space="preserve"> T</v>
          </cell>
          <cell r="E962">
            <v>2</v>
          </cell>
          <cell r="F962">
            <v>11</v>
          </cell>
          <cell r="G962">
            <v>1</v>
          </cell>
          <cell r="H962">
            <v>1</v>
          </cell>
          <cell r="K962" t="str">
            <v>45</v>
          </cell>
          <cell r="M962" t="str">
            <v>016</v>
          </cell>
          <cell r="Q962">
            <v>375665</v>
          </cell>
          <cell r="R962">
            <v>27361</v>
          </cell>
          <cell r="S962">
            <v>22709</v>
          </cell>
          <cell r="T962">
            <v>21568</v>
          </cell>
          <cell r="U962">
            <v>23461</v>
          </cell>
          <cell r="W962">
            <v>23109</v>
          </cell>
          <cell r="X962">
            <v>24551</v>
          </cell>
          <cell r="Y962">
            <v>29314</v>
          </cell>
          <cell r="Z962">
            <v>33354</v>
          </cell>
          <cell r="AA962">
            <v>48600</v>
          </cell>
        </row>
        <row r="963">
          <cell r="A963">
            <v>1</v>
          </cell>
          <cell r="B963">
            <v>96</v>
          </cell>
          <cell r="C963" t="str">
            <v>TR</v>
          </cell>
          <cell r="D963" t="str">
            <v xml:space="preserve"> T</v>
          </cell>
          <cell r="E963">
            <v>2</v>
          </cell>
          <cell r="F963">
            <v>11</v>
          </cell>
          <cell r="G963">
            <v>1</v>
          </cell>
          <cell r="H963">
            <v>1</v>
          </cell>
          <cell r="K963" t="str">
            <v>46</v>
          </cell>
          <cell r="M963" t="str">
            <v>TTT</v>
          </cell>
          <cell r="Q963">
            <v>931675</v>
          </cell>
          <cell r="R963">
            <v>61601</v>
          </cell>
          <cell r="S963">
            <v>58951</v>
          </cell>
          <cell r="T963">
            <v>59502</v>
          </cell>
          <cell r="U963">
            <v>61468</v>
          </cell>
          <cell r="W963">
            <v>66448</v>
          </cell>
          <cell r="X963">
            <v>79358</v>
          </cell>
          <cell r="Y963">
            <v>83981</v>
          </cell>
          <cell r="Z963">
            <v>93099</v>
          </cell>
          <cell r="AA963">
            <v>107274</v>
          </cell>
        </row>
        <row r="964">
          <cell r="A964">
            <v>1</v>
          </cell>
          <cell r="B964">
            <v>96</v>
          </cell>
          <cell r="C964" t="str">
            <v>TR</v>
          </cell>
          <cell r="D964" t="str">
            <v xml:space="preserve"> T</v>
          </cell>
          <cell r="E964">
            <v>2</v>
          </cell>
          <cell r="F964">
            <v>11</v>
          </cell>
          <cell r="G964">
            <v>1</v>
          </cell>
          <cell r="H964">
            <v>1</v>
          </cell>
          <cell r="K964" t="str">
            <v>46</v>
          </cell>
          <cell r="M964" t="str">
            <v>001</v>
          </cell>
          <cell r="Q964">
            <v>436274</v>
          </cell>
          <cell r="R964">
            <v>32600</v>
          </cell>
          <cell r="S964">
            <v>32860</v>
          </cell>
          <cell r="T964">
            <v>34151</v>
          </cell>
          <cell r="U964">
            <v>35105</v>
          </cell>
          <cell r="W964">
            <v>36813</v>
          </cell>
          <cell r="X964">
            <v>39958</v>
          </cell>
          <cell r="Y964">
            <v>40242</v>
          </cell>
          <cell r="Z964">
            <v>39283</v>
          </cell>
          <cell r="AA964">
            <v>42164</v>
          </cell>
        </row>
        <row r="965">
          <cell r="A965">
            <v>1</v>
          </cell>
          <cell r="B965">
            <v>96</v>
          </cell>
          <cell r="C965" t="str">
            <v>TR</v>
          </cell>
          <cell r="D965" t="str">
            <v xml:space="preserve"> T</v>
          </cell>
          <cell r="E965">
            <v>2</v>
          </cell>
          <cell r="F965">
            <v>11</v>
          </cell>
          <cell r="G965">
            <v>1</v>
          </cell>
          <cell r="H965">
            <v>1</v>
          </cell>
          <cell r="K965" t="str">
            <v>46</v>
          </cell>
          <cell r="M965" t="str">
            <v>002</v>
          </cell>
          <cell r="Q965">
            <v>411970</v>
          </cell>
          <cell r="R965">
            <v>30645</v>
          </cell>
          <cell r="S965">
            <v>30999</v>
          </cell>
          <cell r="T965">
            <v>32568</v>
          </cell>
          <cell r="U965">
            <v>33423</v>
          </cell>
          <cell r="W965">
            <v>34663</v>
          </cell>
          <cell r="X965">
            <v>37234</v>
          </cell>
          <cell r="Y965">
            <v>38150</v>
          </cell>
          <cell r="Z965">
            <v>37655</v>
          </cell>
          <cell r="AA965">
            <v>40154</v>
          </cell>
        </row>
        <row r="966">
          <cell r="A966">
            <v>1</v>
          </cell>
          <cell r="B966">
            <v>96</v>
          </cell>
          <cell r="C966" t="str">
            <v>TR</v>
          </cell>
          <cell r="D966" t="str">
            <v xml:space="preserve"> T</v>
          </cell>
          <cell r="E966">
            <v>2</v>
          </cell>
          <cell r="F966">
            <v>11</v>
          </cell>
          <cell r="G966">
            <v>1</v>
          </cell>
          <cell r="H966">
            <v>1</v>
          </cell>
          <cell r="K966" t="str">
            <v>46</v>
          </cell>
          <cell r="M966" t="str">
            <v>003</v>
          </cell>
          <cell r="Q966">
            <v>291575</v>
          </cell>
          <cell r="R966">
            <v>22315</v>
          </cell>
          <cell r="S966">
            <v>22885</v>
          </cell>
          <cell r="T966">
            <v>23613</v>
          </cell>
          <cell r="U966">
            <v>24464</v>
          </cell>
          <cell r="W966">
            <v>25811</v>
          </cell>
          <cell r="X966">
            <v>27024</v>
          </cell>
          <cell r="Y966">
            <v>26578</v>
          </cell>
          <cell r="Z966">
            <v>25834</v>
          </cell>
          <cell r="AA966">
            <v>27782</v>
          </cell>
        </row>
        <row r="967">
          <cell r="A967">
            <v>1</v>
          </cell>
          <cell r="B967">
            <v>96</v>
          </cell>
          <cell r="C967" t="str">
            <v>TR</v>
          </cell>
          <cell r="D967" t="str">
            <v xml:space="preserve"> T</v>
          </cell>
          <cell r="E967">
            <v>2</v>
          </cell>
          <cell r="F967">
            <v>11</v>
          </cell>
          <cell r="G967">
            <v>1</v>
          </cell>
          <cell r="H967">
            <v>1</v>
          </cell>
          <cell r="K967" t="str">
            <v>46</v>
          </cell>
          <cell r="M967" t="str">
            <v>004</v>
          </cell>
          <cell r="Q967">
            <v>20757</v>
          </cell>
          <cell r="R967">
            <v>1466</v>
          </cell>
          <cell r="S967">
            <v>1529</v>
          </cell>
          <cell r="T967">
            <v>1675</v>
          </cell>
          <cell r="U967">
            <v>1758</v>
          </cell>
          <cell r="W967">
            <v>1313</v>
          </cell>
          <cell r="X967">
            <v>1286</v>
          </cell>
          <cell r="Y967">
            <v>1576</v>
          </cell>
          <cell r="Z967">
            <v>1823</v>
          </cell>
          <cell r="AA967">
            <v>2224</v>
          </cell>
        </row>
        <row r="968">
          <cell r="A968">
            <v>1</v>
          </cell>
          <cell r="B968">
            <v>96</v>
          </cell>
          <cell r="C968" t="str">
            <v>TR</v>
          </cell>
          <cell r="D968" t="str">
            <v xml:space="preserve"> T</v>
          </cell>
          <cell r="E968">
            <v>2</v>
          </cell>
          <cell r="F968">
            <v>11</v>
          </cell>
          <cell r="G968">
            <v>1</v>
          </cell>
          <cell r="H968">
            <v>1</v>
          </cell>
          <cell r="K968" t="str">
            <v>46</v>
          </cell>
          <cell r="M968" t="str">
            <v>005</v>
          </cell>
          <cell r="Q968">
            <v>70231</v>
          </cell>
          <cell r="R968">
            <v>5080</v>
          </cell>
          <cell r="S968">
            <v>4892</v>
          </cell>
          <cell r="T968">
            <v>5108</v>
          </cell>
          <cell r="U968">
            <v>4923</v>
          </cell>
          <cell r="W968">
            <v>5311</v>
          </cell>
          <cell r="X968">
            <v>6291</v>
          </cell>
          <cell r="Y968">
            <v>7359</v>
          </cell>
          <cell r="Z968">
            <v>7333</v>
          </cell>
          <cell r="AA968">
            <v>7177</v>
          </cell>
        </row>
        <row r="969">
          <cell r="A969">
            <v>1</v>
          </cell>
          <cell r="B969">
            <v>96</v>
          </cell>
          <cell r="C969" t="str">
            <v>TR</v>
          </cell>
          <cell r="D969" t="str">
            <v xml:space="preserve"> T</v>
          </cell>
          <cell r="E969">
            <v>2</v>
          </cell>
          <cell r="F969">
            <v>11</v>
          </cell>
          <cell r="G969">
            <v>1</v>
          </cell>
          <cell r="H969">
            <v>1</v>
          </cell>
          <cell r="K969" t="str">
            <v>46</v>
          </cell>
          <cell r="M969" t="str">
            <v>006</v>
          </cell>
          <cell r="Q969">
            <v>29408</v>
          </cell>
          <cell r="R969">
            <v>1784</v>
          </cell>
          <cell r="S969">
            <v>1693</v>
          </cell>
          <cell r="T969">
            <v>2172</v>
          </cell>
          <cell r="U969">
            <v>2278</v>
          </cell>
          <cell r="W969">
            <v>2228</v>
          </cell>
          <cell r="X969">
            <v>2632</v>
          </cell>
          <cell r="Y969">
            <v>2636</v>
          </cell>
          <cell r="Z969">
            <v>2665</v>
          </cell>
          <cell r="AA969">
            <v>2970</v>
          </cell>
        </row>
        <row r="970">
          <cell r="A970">
            <v>1</v>
          </cell>
          <cell r="B970">
            <v>96</v>
          </cell>
          <cell r="C970" t="str">
            <v>TR</v>
          </cell>
          <cell r="D970" t="str">
            <v xml:space="preserve"> T</v>
          </cell>
          <cell r="E970">
            <v>2</v>
          </cell>
          <cell r="F970">
            <v>11</v>
          </cell>
          <cell r="G970">
            <v>1</v>
          </cell>
          <cell r="H970">
            <v>1</v>
          </cell>
          <cell r="K970" t="str">
            <v>46</v>
          </cell>
          <cell r="M970" t="str">
            <v>007</v>
          </cell>
          <cell r="Q970">
            <v>24304</v>
          </cell>
          <cell r="R970">
            <v>1955</v>
          </cell>
          <cell r="S970">
            <v>1862</v>
          </cell>
          <cell r="T970">
            <v>1583</v>
          </cell>
          <cell r="U970">
            <v>1682</v>
          </cell>
          <cell r="W970">
            <v>2150</v>
          </cell>
          <cell r="X970">
            <v>2724</v>
          </cell>
          <cell r="Y970">
            <v>2092</v>
          </cell>
          <cell r="Z970">
            <v>1628</v>
          </cell>
          <cell r="AA970">
            <v>2011</v>
          </cell>
        </row>
        <row r="971">
          <cell r="A971">
            <v>1</v>
          </cell>
          <cell r="B971">
            <v>96</v>
          </cell>
          <cell r="C971" t="str">
            <v>TR</v>
          </cell>
          <cell r="D971" t="str">
            <v xml:space="preserve"> T</v>
          </cell>
          <cell r="E971">
            <v>2</v>
          </cell>
          <cell r="F971">
            <v>11</v>
          </cell>
          <cell r="G971">
            <v>1</v>
          </cell>
          <cell r="H971">
            <v>1</v>
          </cell>
          <cell r="K971" t="str">
            <v>46</v>
          </cell>
          <cell r="M971" t="str">
            <v>008</v>
          </cell>
          <cell r="Q971">
            <v>495401</v>
          </cell>
          <cell r="R971">
            <v>29001</v>
          </cell>
          <cell r="S971">
            <v>26090</v>
          </cell>
          <cell r="T971">
            <v>25351</v>
          </cell>
          <cell r="U971">
            <v>26363</v>
          </cell>
          <cell r="W971">
            <v>29635</v>
          </cell>
          <cell r="X971">
            <v>39400</v>
          </cell>
          <cell r="Y971">
            <v>43739</v>
          </cell>
          <cell r="Z971">
            <v>53816</v>
          </cell>
          <cell r="AA971">
            <v>65110</v>
          </cell>
        </row>
        <row r="972">
          <cell r="A972">
            <v>1</v>
          </cell>
          <cell r="B972">
            <v>96</v>
          </cell>
          <cell r="C972" t="str">
            <v>TR</v>
          </cell>
          <cell r="D972" t="str">
            <v xml:space="preserve"> T</v>
          </cell>
          <cell r="E972">
            <v>2</v>
          </cell>
          <cell r="F972">
            <v>11</v>
          </cell>
          <cell r="G972">
            <v>1</v>
          </cell>
          <cell r="H972">
            <v>1</v>
          </cell>
          <cell r="K972" t="str">
            <v>46</v>
          </cell>
          <cell r="M972" t="str">
            <v>009</v>
          </cell>
          <cell r="Q972">
            <v>68175</v>
          </cell>
          <cell r="R972">
            <v>4710</v>
          </cell>
          <cell r="S972">
            <v>4847</v>
          </cell>
          <cell r="T972">
            <v>4656</v>
          </cell>
          <cell r="U972">
            <v>4162</v>
          </cell>
          <cell r="W972">
            <v>4256</v>
          </cell>
          <cell r="X972">
            <v>8671</v>
          </cell>
          <cell r="Y972">
            <v>6367</v>
          </cell>
          <cell r="Z972">
            <v>7795</v>
          </cell>
          <cell r="AA972">
            <v>7642</v>
          </cell>
        </row>
        <row r="973">
          <cell r="A973">
            <v>1</v>
          </cell>
          <cell r="B973">
            <v>96</v>
          </cell>
          <cell r="C973" t="str">
            <v>TR</v>
          </cell>
          <cell r="D973" t="str">
            <v xml:space="preserve"> T</v>
          </cell>
          <cell r="E973">
            <v>2</v>
          </cell>
          <cell r="F973">
            <v>11</v>
          </cell>
          <cell r="G973">
            <v>1</v>
          </cell>
          <cell r="H973">
            <v>1</v>
          </cell>
          <cell r="K973" t="str">
            <v>46</v>
          </cell>
          <cell r="M973" t="str">
            <v>010</v>
          </cell>
          <cell r="Q973">
            <v>15247</v>
          </cell>
          <cell r="R973">
            <v>1491</v>
          </cell>
          <cell r="S973">
            <v>1526</v>
          </cell>
          <cell r="T973">
            <v>1482</v>
          </cell>
          <cell r="U973">
            <v>1225</v>
          </cell>
          <cell r="W973">
            <v>990</v>
          </cell>
          <cell r="X973">
            <v>921</v>
          </cell>
          <cell r="Y973">
            <v>1053</v>
          </cell>
          <cell r="Z973">
            <v>1301</v>
          </cell>
          <cell r="AA973">
            <v>1450</v>
          </cell>
        </row>
        <row r="974">
          <cell r="A974">
            <v>1</v>
          </cell>
          <cell r="B974">
            <v>96</v>
          </cell>
          <cell r="C974" t="str">
            <v>TR</v>
          </cell>
          <cell r="D974" t="str">
            <v xml:space="preserve"> T</v>
          </cell>
          <cell r="E974">
            <v>2</v>
          </cell>
          <cell r="F974">
            <v>11</v>
          </cell>
          <cell r="G974">
            <v>1</v>
          </cell>
          <cell r="H974">
            <v>1</v>
          </cell>
          <cell r="K974" t="str">
            <v>46</v>
          </cell>
          <cell r="M974" t="str">
            <v>011</v>
          </cell>
          <cell r="Q974">
            <v>52928</v>
          </cell>
          <cell r="R974">
            <v>3220</v>
          </cell>
          <cell r="S974">
            <v>3321</v>
          </cell>
          <cell r="T974">
            <v>3174</v>
          </cell>
          <cell r="U974">
            <v>2937</v>
          </cell>
          <cell r="W974">
            <v>3267</v>
          </cell>
          <cell r="X974">
            <v>7749</v>
          </cell>
          <cell r="Y974">
            <v>5314</v>
          </cell>
          <cell r="Z974">
            <v>6494</v>
          </cell>
          <cell r="AA974">
            <v>6193</v>
          </cell>
        </row>
        <row r="975">
          <cell r="A975">
            <v>1</v>
          </cell>
          <cell r="B975">
            <v>96</v>
          </cell>
          <cell r="C975" t="str">
            <v>TR</v>
          </cell>
          <cell r="D975" t="str">
            <v xml:space="preserve"> T</v>
          </cell>
          <cell r="E975">
            <v>2</v>
          </cell>
          <cell r="F975">
            <v>11</v>
          </cell>
          <cell r="G975">
            <v>1</v>
          </cell>
          <cell r="H975">
            <v>1</v>
          </cell>
          <cell r="K975" t="str">
            <v>46</v>
          </cell>
          <cell r="M975" t="str">
            <v>012</v>
          </cell>
          <cell r="Q975">
            <v>427226</v>
          </cell>
          <cell r="R975">
            <v>24291</v>
          </cell>
          <cell r="S975">
            <v>21243</v>
          </cell>
          <cell r="T975">
            <v>20694</v>
          </cell>
          <cell r="U975">
            <v>22201</v>
          </cell>
          <cell r="W975">
            <v>25379</v>
          </cell>
          <cell r="X975">
            <v>30729</v>
          </cell>
          <cell r="Y975">
            <v>37371</v>
          </cell>
          <cell r="Z975">
            <v>46021</v>
          </cell>
          <cell r="AA975">
            <v>57467</v>
          </cell>
        </row>
        <row r="976">
          <cell r="A976">
            <v>1</v>
          </cell>
          <cell r="B976">
            <v>96</v>
          </cell>
          <cell r="C976" t="str">
            <v>TR</v>
          </cell>
          <cell r="D976" t="str">
            <v xml:space="preserve"> T</v>
          </cell>
          <cell r="E976">
            <v>2</v>
          </cell>
          <cell r="F976">
            <v>11</v>
          </cell>
          <cell r="G976">
            <v>1</v>
          </cell>
          <cell r="H976">
            <v>1</v>
          </cell>
          <cell r="K976" t="str">
            <v>46</v>
          </cell>
          <cell r="M976" t="str">
            <v>013</v>
          </cell>
          <cell r="Q976">
            <v>391621</v>
          </cell>
          <cell r="R976">
            <v>22210</v>
          </cell>
          <cell r="S976">
            <v>19445</v>
          </cell>
          <cell r="T976">
            <v>19028</v>
          </cell>
          <cell r="U976">
            <v>20376</v>
          </cell>
          <cell r="W976">
            <v>23336</v>
          </cell>
          <cell r="X976">
            <v>28089</v>
          </cell>
          <cell r="Y976">
            <v>34027</v>
          </cell>
          <cell r="Z976">
            <v>42240</v>
          </cell>
          <cell r="AA976">
            <v>53223</v>
          </cell>
        </row>
        <row r="977">
          <cell r="A977">
            <v>1</v>
          </cell>
          <cell r="B977">
            <v>96</v>
          </cell>
          <cell r="C977" t="str">
            <v>TR</v>
          </cell>
          <cell r="D977" t="str">
            <v xml:space="preserve"> T</v>
          </cell>
          <cell r="E977">
            <v>2</v>
          </cell>
          <cell r="F977">
            <v>11</v>
          </cell>
          <cell r="G977">
            <v>1</v>
          </cell>
          <cell r="H977">
            <v>1</v>
          </cell>
          <cell r="K977" t="str">
            <v>46</v>
          </cell>
          <cell r="M977" t="str">
            <v>014</v>
          </cell>
          <cell r="Q977">
            <v>35605</v>
          </cell>
          <cell r="R977">
            <v>2081</v>
          </cell>
          <cell r="S977">
            <v>1799</v>
          </cell>
          <cell r="T977">
            <v>1667</v>
          </cell>
          <cell r="U977">
            <v>1825</v>
          </cell>
          <cell r="W977">
            <v>2043</v>
          </cell>
          <cell r="X977">
            <v>2640</v>
          </cell>
          <cell r="Y977">
            <v>3344</v>
          </cell>
          <cell r="Z977">
            <v>3781</v>
          </cell>
          <cell r="AA977">
            <v>4244</v>
          </cell>
        </row>
        <row r="978">
          <cell r="A978">
            <v>1</v>
          </cell>
          <cell r="B978">
            <v>96</v>
          </cell>
          <cell r="C978" t="str">
            <v>TR</v>
          </cell>
          <cell r="D978" t="str">
            <v xml:space="preserve"> T</v>
          </cell>
          <cell r="E978">
            <v>2</v>
          </cell>
          <cell r="F978">
            <v>11</v>
          </cell>
          <cell r="G978">
            <v>1</v>
          </cell>
          <cell r="H978">
            <v>1</v>
          </cell>
          <cell r="K978" t="str">
            <v>46</v>
          </cell>
          <cell r="M978" t="str">
            <v>015</v>
          </cell>
          <cell r="Q978">
            <v>480145</v>
          </cell>
          <cell r="R978">
            <v>35355</v>
          </cell>
          <cell r="S978">
            <v>35845</v>
          </cell>
          <cell r="T978">
            <v>37224</v>
          </cell>
          <cell r="U978">
            <v>37585</v>
          </cell>
          <cell r="W978">
            <v>38920</v>
          </cell>
          <cell r="X978">
            <v>45904</v>
          </cell>
          <cell r="Y978">
            <v>44517</v>
          </cell>
          <cell r="Z978">
            <v>45451</v>
          </cell>
          <cell r="AA978">
            <v>47796</v>
          </cell>
        </row>
        <row r="979">
          <cell r="A979">
            <v>2</v>
          </cell>
          <cell r="B979">
            <v>96</v>
          </cell>
          <cell r="C979" t="str">
            <v>TR</v>
          </cell>
          <cell r="D979" t="str">
            <v xml:space="preserve"> T</v>
          </cell>
          <cell r="E979">
            <v>2</v>
          </cell>
          <cell r="F979">
            <v>11</v>
          </cell>
          <cell r="G979">
            <v>1</v>
          </cell>
          <cell r="H979">
            <v>1</v>
          </cell>
          <cell r="K979" t="str">
            <v>46</v>
          </cell>
          <cell r="M979" t="str">
            <v>016</v>
          </cell>
          <cell r="Q979">
            <v>451530</v>
          </cell>
          <cell r="R979">
            <v>26246</v>
          </cell>
          <cell r="S979">
            <v>23105</v>
          </cell>
          <cell r="T979">
            <v>22278</v>
          </cell>
          <cell r="U979">
            <v>23883</v>
          </cell>
          <cell r="W979">
            <v>27529</v>
          </cell>
          <cell r="X979">
            <v>33453</v>
          </cell>
          <cell r="Y979">
            <v>39464</v>
          </cell>
          <cell r="Z979">
            <v>47648</v>
          </cell>
          <cell r="AA979">
            <v>59478</v>
          </cell>
        </row>
        <row r="980">
          <cell r="A980">
            <v>1</v>
          </cell>
          <cell r="B980">
            <v>96</v>
          </cell>
          <cell r="C980" t="str">
            <v>TR</v>
          </cell>
          <cell r="D980" t="str">
            <v xml:space="preserve"> T</v>
          </cell>
          <cell r="E980">
            <v>2</v>
          </cell>
          <cell r="F980">
            <v>11</v>
          </cell>
          <cell r="G980">
            <v>1</v>
          </cell>
          <cell r="H980">
            <v>1</v>
          </cell>
          <cell r="K980" t="str">
            <v>47</v>
          </cell>
          <cell r="M980" t="str">
            <v>TTT</v>
          </cell>
          <cell r="Q980">
            <v>758909</v>
          </cell>
          <cell r="R980">
            <v>51977</v>
          </cell>
          <cell r="S980">
            <v>50219</v>
          </cell>
          <cell r="T980">
            <v>50569</v>
          </cell>
          <cell r="U980">
            <v>51278</v>
          </cell>
          <cell r="W980">
            <v>52048</v>
          </cell>
          <cell r="X980">
            <v>59288</v>
          </cell>
          <cell r="Y980">
            <v>77387</v>
          </cell>
          <cell r="Z980">
            <v>81214</v>
          </cell>
          <cell r="AA980">
            <v>87838</v>
          </cell>
        </row>
        <row r="981">
          <cell r="A981">
            <v>1</v>
          </cell>
          <cell r="B981">
            <v>96</v>
          </cell>
          <cell r="C981" t="str">
            <v>TR</v>
          </cell>
          <cell r="D981" t="str">
            <v xml:space="preserve"> T</v>
          </cell>
          <cell r="E981">
            <v>2</v>
          </cell>
          <cell r="F981">
            <v>11</v>
          </cell>
          <cell r="G981">
            <v>1</v>
          </cell>
          <cell r="H981">
            <v>1</v>
          </cell>
          <cell r="K981" t="str">
            <v>47</v>
          </cell>
          <cell r="M981" t="str">
            <v>001</v>
          </cell>
          <cell r="Q981">
            <v>376823</v>
          </cell>
          <cell r="R981">
            <v>29214</v>
          </cell>
          <cell r="S981">
            <v>28702</v>
          </cell>
          <cell r="T981">
            <v>28452</v>
          </cell>
          <cell r="U981">
            <v>28837</v>
          </cell>
          <cell r="W981">
            <v>28527</v>
          </cell>
          <cell r="X981">
            <v>29622</v>
          </cell>
          <cell r="Y981">
            <v>33289</v>
          </cell>
          <cell r="Z981">
            <v>35935</v>
          </cell>
          <cell r="AA981">
            <v>39608</v>
          </cell>
        </row>
        <row r="982">
          <cell r="A982">
            <v>1</v>
          </cell>
          <cell r="B982">
            <v>96</v>
          </cell>
          <cell r="C982" t="str">
            <v>TR</v>
          </cell>
          <cell r="D982" t="str">
            <v xml:space="preserve"> T</v>
          </cell>
          <cell r="E982">
            <v>2</v>
          </cell>
          <cell r="F982">
            <v>11</v>
          </cell>
          <cell r="G982">
            <v>1</v>
          </cell>
          <cell r="H982">
            <v>1</v>
          </cell>
          <cell r="K982" t="str">
            <v>47</v>
          </cell>
          <cell r="M982" t="str">
            <v>002</v>
          </cell>
          <cell r="Q982">
            <v>365733</v>
          </cell>
          <cell r="R982">
            <v>27941</v>
          </cell>
          <cell r="S982">
            <v>27585</v>
          </cell>
          <cell r="T982">
            <v>27634</v>
          </cell>
          <cell r="U982">
            <v>28102</v>
          </cell>
          <cell r="W982">
            <v>27739</v>
          </cell>
          <cell r="X982">
            <v>28955</v>
          </cell>
          <cell r="Y982">
            <v>31957</v>
          </cell>
          <cell r="Z982">
            <v>34363</v>
          </cell>
          <cell r="AA982">
            <v>38523</v>
          </cell>
        </row>
        <row r="983">
          <cell r="A983">
            <v>1</v>
          </cell>
          <cell r="B983">
            <v>96</v>
          </cell>
          <cell r="C983" t="str">
            <v>TR</v>
          </cell>
          <cell r="D983" t="str">
            <v xml:space="preserve"> T</v>
          </cell>
          <cell r="E983">
            <v>2</v>
          </cell>
          <cell r="F983">
            <v>11</v>
          </cell>
          <cell r="G983">
            <v>1</v>
          </cell>
          <cell r="H983">
            <v>1</v>
          </cell>
          <cell r="K983" t="str">
            <v>47</v>
          </cell>
          <cell r="M983" t="str">
            <v>003</v>
          </cell>
          <cell r="Q983">
            <v>277736</v>
          </cell>
          <cell r="R983">
            <v>19901</v>
          </cell>
          <cell r="S983">
            <v>20491</v>
          </cell>
          <cell r="T983">
            <v>21082</v>
          </cell>
          <cell r="U983">
            <v>21331</v>
          </cell>
          <cell r="W983">
            <v>21506</v>
          </cell>
          <cell r="X983">
            <v>22506</v>
          </cell>
          <cell r="Y983">
            <v>24965</v>
          </cell>
          <cell r="Z983">
            <v>27056</v>
          </cell>
          <cell r="AA983">
            <v>30078</v>
          </cell>
        </row>
        <row r="984">
          <cell r="A984">
            <v>1</v>
          </cell>
          <cell r="B984">
            <v>96</v>
          </cell>
          <cell r="C984" t="str">
            <v>TR</v>
          </cell>
          <cell r="D984" t="str">
            <v xml:space="preserve"> T</v>
          </cell>
          <cell r="E984">
            <v>2</v>
          </cell>
          <cell r="F984">
            <v>11</v>
          </cell>
          <cell r="G984">
            <v>1</v>
          </cell>
          <cell r="H984">
            <v>1</v>
          </cell>
          <cell r="K984" t="str">
            <v>47</v>
          </cell>
          <cell r="M984" t="str">
            <v>004</v>
          </cell>
          <cell r="Q984">
            <v>6614</v>
          </cell>
          <cell r="R984">
            <v>396</v>
          </cell>
          <cell r="S984">
            <v>532</v>
          </cell>
          <cell r="T984">
            <v>712</v>
          </cell>
          <cell r="U984">
            <v>719</v>
          </cell>
          <cell r="W984">
            <v>594</v>
          </cell>
          <cell r="X984">
            <v>548</v>
          </cell>
          <cell r="Y984">
            <v>567</v>
          </cell>
          <cell r="Z984">
            <v>551</v>
          </cell>
          <cell r="AA984">
            <v>550</v>
          </cell>
        </row>
        <row r="985">
          <cell r="A985">
            <v>1</v>
          </cell>
          <cell r="B985">
            <v>96</v>
          </cell>
          <cell r="C985" t="str">
            <v>TR</v>
          </cell>
          <cell r="D985" t="str">
            <v xml:space="preserve"> T</v>
          </cell>
          <cell r="E985">
            <v>2</v>
          </cell>
          <cell r="F985">
            <v>11</v>
          </cell>
          <cell r="G985">
            <v>1</v>
          </cell>
          <cell r="H985">
            <v>1</v>
          </cell>
          <cell r="K985" t="str">
            <v>47</v>
          </cell>
          <cell r="M985" t="str">
            <v>005</v>
          </cell>
          <cell r="Q985">
            <v>60589</v>
          </cell>
          <cell r="R985">
            <v>6173</v>
          </cell>
          <cell r="S985">
            <v>5463</v>
          </cell>
          <cell r="T985">
            <v>4896</v>
          </cell>
          <cell r="U985">
            <v>4949</v>
          </cell>
          <cell r="W985">
            <v>4587</v>
          </cell>
          <cell r="X985">
            <v>4510</v>
          </cell>
          <cell r="Y985">
            <v>4551</v>
          </cell>
          <cell r="Z985">
            <v>4485</v>
          </cell>
          <cell r="AA985">
            <v>5120</v>
          </cell>
        </row>
        <row r="986">
          <cell r="A986">
            <v>1</v>
          </cell>
          <cell r="B986">
            <v>96</v>
          </cell>
          <cell r="C986" t="str">
            <v>TR</v>
          </cell>
          <cell r="D986" t="str">
            <v xml:space="preserve"> T</v>
          </cell>
          <cell r="E986">
            <v>2</v>
          </cell>
          <cell r="F986">
            <v>11</v>
          </cell>
          <cell r="G986">
            <v>1</v>
          </cell>
          <cell r="H986">
            <v>1</v>
          </cell>
          <cell r="K986" t="str">
            <v>47</v>
          </cell>
          <cell r="M986" t="str">
            <v>006</v>
          </cell>
          <cell r="Q986">
            <v>20793</v>
          </cell>
          <cell r="R986">
            <v>1471</v>
          </cell>
          <cell r="S986">
            <v>1100</v>
          </cell>
          <cell r="T986">
            <v>944</v>
          </cell>
          <cell r="U986">
            <v>1104</v>
          </cell>
          <cell r="W986">
            <v>1053</v>
          </cell>
          <cell r="X986">
            <v>1390</v>
          </cell>
          <cell r="Y986">
            <v>1873</v>
          </cell>
          <cell r="Z986">
            <v>2271</v>
          </cell>
          <cell r="AA986">
            <v>2774</v>
          </cell>
        </row>
        <row r="987">
          <cell r="A987">
            <v>1</v>
          </cell>
          <cell r="B987">
            <v>96</v>
          </cell>
          <cell r="C987" t="str">
            <v>TR</v>
          </cell>
          <cell r="D987" t="str">
            <v xml:space="preserve"> T</v>
          </cell>
          <cell r="E987">
            <v>2</v>
          </cell>
          <cell r="F987">
            <v>11</v>
          </cell>
          <cell r="G987">
            <v>1</v>
          </cell>
          <cell r="H987">
            <v>1</v>
          </cell>
          <cell r="K987" t="str">
            <v>47</v>
          </cell>
          <cell r="M987" t="str">
            <v>007</v>
          </cell>
          <cell r="Q987">
            <v>11090</v>
          </cell>
          <cell r="R987">
            <v>1273</v>
          </cell>
          <cell r="S987">
            <v>1117</v>
          </cell>
          <cell r="T987">
            <v>818</v>
          </cell>
          <cell r="U987">
            <v>734</v>
          </cell>
          <cell r="W987">
            <v>788</v>
          </cell>
          <cell r="X987">
            <v>667</v>
          </cell>
          <cell r="Y987">
            <v>1332</v>
          </cell>
          <cell r="Z987">
            <v>1571</v>
          </cell>
          <cell r="AA987">
            <v>1085</v>
          </cell>
        </row>
        <row r="988">
          <cell r="A988">
            <v>1</v>
          </cell>
          <cell r="B988">
            <v>96</v>
          </cell>
          <cell r="C988" t="str">
            <v>TR</v>
          </cell>
          <cell r="D988" t="str">
            <v xml:space="preserve"> T</v>
          </cell>
          <cell r="E988">
            <v>2</v>
          </cell>
          <cell r="F988">
            <v>11</v>
          </cell>
          <cell r="G988">
            <v>1</v>
          </cell>
          <cell r="H988">
            <v>1</v>
          </cell>
          <cell r="K988" t="str">
            <v>47</v>
          </cell>
          <cell r="M988" t="str">
            <v>008</v>
          </cell>
          <cell r="Q988">
            <v>382087</v>
          </cell>
          <cell r="R988">
            <v>22764</v>
          </cell>
          <cell r="S988">
            <v>21516</v>
          </cell>
          <cell r="T988">
            <v>22117</v>
          </cell>
          <cell r="U988">
            <v>22441</v>
          </cell>
          <cell r="W988">
            <v>23521</v>
          </cell>
          <cell r="X988">
            <v>29666</v>
          </cell>
          <cell r="Y988">
            <v>44098</v>
          </cell>
          <cell r="Z988">
            <v>45279</v>
          </cell>
          <cell r="AA988">
            <v>48230</v>
          </cell>
        </row>
        <row r="989">
          <cell r="A989">
            <v>1</v>
          </cell>
          <cell r="B989">
            <v>96</v>
          </cell>
          <cell r="C989" t="str">
            <v>TR</v>
          </cell>
          <cell r="D989" t="str">
            <v xml:space="preserve"> T</v>
          </cell>
          <cell r="E989">
            <v>2</v>
          </cell>
          <cell r="F989">
            <v>11</v>
          </cell>
          <cell r="G989">
            <v>1</v>
          </cell>
          <cell r="H989">
            <v>1</v>
          </cell>
          <cell r="K989" t="str">
            <v>47</v>
          </cell>
          <cell r="M989" t="str">
            <v>009</v>
          </cell>
          <cell r="Q989">
            <v>72459</v>
          </cell>
          <cell r="R989">
            <v>5012</v>
          </cell>
          <cell r="S989">
            <v>4611</v>
          </cell>
          <cell r="T989">
            <v>4241</v>
          </cell>
          <cell r="U989">
            <v>4466</v>
          </cell>
          <cell r="W989">
            <v>4098</v>
          </cell>
          <cell r="X989">
            <v>4268</v>
          </cell>
          <cell r="Y989">
            <v>5533</v>
          </cell>
          <cell r="Z989">
            <v>7644</v>
          </cell>
          <cell r="AA989">
            <v>9660</v>
          </cell>
        </row>
        <row r="990">
          <cell r="A990">
            <v>1</v>
          </cell>
          <cell r="B990">
            <v>96</v>
          </cell>
          <cell r="C990" t="str">
            <v>TR</v>
          </cell>
          <cell r="D990" t="str">
            <v xml:space="preserve"> T</v>
          </cell>
          <cell r="E990">
            <v>2</v>
          </cell>
          <cell r="F990">
            <v>11</v>
          </cell>
          <cell r="G990">
            <v>1</v>
          </cell>
          <cell r="H990">
            <v>1</v>
          </cell>
          <cell r="K990" t="str">
            <v>47</v>
          </cell>
          <cell r="M990" t="str">
            <v>010</v>
          </cell>
          <cell r="Q990">
            <v>11123</v>
          </cell>
          <cell r="R990">
            <v>562</v>
          </cell>
          <cell r="S990">
            <v>787</v>
          </cell>
          <cell r="T990">
            <v>1115</v>
          </cell>
          <cell r="U990">
            <v>1168</v>
          </cell>
          <cell r="W990">
            <v>1037</v>
          </cell>
          <cell r="X990">
            <v>1013</v>
          </cell>
          <cell r="Y990">
            <v>968</v>
          </cell>
          <cell r="Z990">
            <v>1146</v>
          </cell>
          <cell r="AA990">
            <v>1171</v>
          </cell>
        </row>
        <row r="991">
          <cell r="A991">
            <v>1</v>
          </cell>
          <cell r="B991">
            <v>96</v>
          </cell>
          <cell r="C991" t="str">
            <v>TR</v>
          </cell>
          <cell r="D991" t="str">
            <v xml:space="preserve"> T</v>
          </cell>
          <cell r="E991">
            <v>2</v>
          </cell>
          <cell r="F991">
            <v>11</v>
          </cell>
          <cell r="G991">
            <v>1</v>
          </cell>
          <cell r="H991">
            <v>1</v>
          </cell>
          <cell r="K991" t="str">
            <v>47</v>
          </cell>
          <cell r="M991" t="str">
            <v>011</v>
          </cell>
          <cell r="Q991">
            <v>61337</v>
          </cell>
          <cell r="R991">
            <v>4450</v>
          </cell>
          <cell r="S991">
            <v>3824</v>
          </cell>
          <cell r="T991">
            <v>3125</v>
          </cell>
          <cell r="U991">
            <v>3297</v>
          </cell>
          <cell r="W991">
            <v>3060</v>
          </cell>
          <cell r="X991">
            <v>3255</v>
          </cell>
          <cell r="Y991">
            <v>4565</v>
          </cell>
          <cell r="Z991">
            <v>6499</v>
          </cell>
          <cell r="AA991">
            <v>8489</v>
          </cell>
        </row>
        <row r="992">
          <cell r="A992">
            <v>1</v>
          </cell>
          <cell r="B992">
            <v>96</v>
          </cell>
          <cell r="C992" t="str">
            <v>TR</v>
          </cell>
          <cell r="D992" t="str">
            <v xml:space="preserve"> T</v>
          </cell>
          <cell r="E992">
            <v>2</v>
          </cell>
          <cell r="F992">
            <v>11</v>
          </cell>
          <cell r="G992">
            <v>1</v>
          </cell>
          <cell r="H992">
            <v>1</v>
          </cell>
          <cell r="K992" t="str">
            <v>47</v>
          </cell>
          <cell r="M992" t="str">
            <v>012</v>
          </cell>
          <cell r="Q992">
            <v>309627</v>
          </cell>
          <cell r="R992">
            <v>17752</v>
          </cell>
          <cell r="S992">
            <v>16905</v>
          </cell>
          <cell r="T992">
            <v>17876</v>
          </cell>
          <cell r="U992">
            <v>17976</v>
          </cell>
          <cell r="W992">
            <v>19423</v>
          </cell>
          <cell r="X992">
            <v>25398</v>
          </cell>
          <cell r="Y992">
            <v>38565</v>
          </cell>
          <cell r="Z992">
            <v>37635</v>
          </cell>
          <cell r="AA992">
            <v>38570</v>
          </cell>
        </row>
        <row r="993">
          <cell r="A993">
            <v>1</v>
          </cell>
          <cell r="B993">
            <v>96</v>
          </cell>
          <cell r="C993" t="str">
            <v>TR</v>
          </cell>
          <cell r="D993" t="str">
            <v xml:space="preserve"> T</v>
          </cell>
          <cell r="E993">
            <v>2</v>
          </cell>
          <cell r="F993">
            <v>11</v>
          </cell>
          <cell r="G993">
            <v>1</v>
          </cell>
          <cell r="H993">
            <v>1</v>
          </cell>
          <cell r="K993" t="str">
            <v>47</v>
          </cell>
          <cell r="M993" t="str">
            <v>013</v>
          </cell>
          <cell r="Q993">
            <v>257036</v>
          </cell>
          <cell r="R993">
            <v>14785</v>
          </cell>
          <cell r="S993">
            <v>14404</v>
          </cell>
          <cell r="T993">
            <v>15289</v>
          </cell>
          <cell r="U993">
            <v>15418</v>
          </cell>
          <cell r="W993">
            <v>17028</v>
          </cell>
          <cell r="X993">
            <v>22388</v>
          </cell>
          <cell r="Y993">
            <v>28052</v>
          </cell>
          <cell r="Z993">
            <v>31531</v>
          </cell>
          <cell r="AA993">
            <v>32154</v>
          </cell>
        </row>
        <row r="994">
          <cell r="A994">
            <v>1</v>
          </cell>
          <cell r="B994">
            <v>96</v>
          </cell>
          <cell r="C994" t="str">
            <v>TR</v>
          </cell>
          <cell r="D994" t="str">
            <v xml:space="preserve"> T</v>
          </cell>
          <cell r="E994">
            <v>2</v>
          </cell>
          <cell r="F994">
            <v>11</v>
          </cell>
          <cell r="G994">
            <v>1</v>
          </cell>
          <cell r="H994">
            <v>1</v>
          </cell>
          <cell r="K994" t="str">
            <v>47</v>
          </cell>
          <cell r="M994" t="str">
            <v>014</v>
          </cell>
          <cell r="Q994">
            <v>52592</v>
          </cell>
          <cell r="R994">
            <v>2967</v>
          </cell>
          <cell r="S994">
            <v>2501</v>
          </cell>
          <cell r="T994">
            <v>2587</v>
          </cell>
          <cell r="U994">
            <v>2557</v>
          </cell>
          <cell r="W994">
            <v>2396</v>
          </cell>
          <cell r="X994">
            <v>3010</v>
          </cell>
          <cell r="Y994">
            <v>10513</v>
          </cell>
          <cell r="Z994">
            <v>6104</v>
          </cell>
          <cell r="AA994">
            <v>6415</v>
          </cell>
        </row>
        <row r="995">
          <cell r="A995">
            <v>1</v>
          </cell>
          <cell r="B995">
            <v>96</v>
          </cell>
          <cell r="C995" t="str">
            <v>TR</v>
          </cell>
          <cell r="D995" t="str">
            <v xml:space="preserve"> T</v>
          </cell>
          <cell r="E995">
            <v>2</v>
          </cell>
          <cell r="F995">
            <v>11</v>
          </cell>
          <cell r="G995">
            <v>1</v>
          </cell>
          <cell r="H995">
            <v>1</v>
          </cell>
          <cell r="K995" t="str">
            <v>47</v>
          </cell>
          <cell r="M995" t="str">
            <v>015</v>
          </cell>
          <cell r="Q995">
            <v>438192</v>
          </cell>
          <cell r="R995">
            <v>32953</v>
          </cell>
          <cell r="S995">
            <v>32196</v>
          </cell>
          <cell r="T995">
            <v>31874</v>
          </cell>
          <cell r="U995">
            <v>32568</v>
          </cell>
          <cell r="W995">
            <v>31837</v>
          </cell>
          <cell r="X995">
            <v>33223</v>
          </cell>
          <cell r="Y995">
            <v>37489</v>
          </cell>
          <cell r="Z995">
            <v>42008</v>
          </cell>
          <cell r="AA995">
            <v>48183</v>
          </cell>
        </row>
        <row r="996">
          <cell r="A996">
            <v>9</v>
          </cell>
          <cell r="B996">
            <v>96</v>
          </cell>
          <cell r="C996" t="str">
            <v>TR</v>
          </cell>
          <cell r="D996" t="str">
            <v xml:space="preserve"> T</v>
          </cell>
          <cell r="E996">
            <v>2</v>
          </cell>
          <cell r="F996">
            <v>11</v>
          </cell>
          <cell r="G996">
            <v>1</v>
          </cell>
          <cell r="H996">
            <v>1</v>
          </cell>
          <cell r="K996" t="str">
            <v>47</v>
          </cell>
          <cell r="M996" t="str">
            <v>016</v>
          </cell>
          <cell r="Q996">
            <v>320717</v>
          </cell>
          <cell r="R996">
            <v>19025</v>
          </cell>
          <cell r="S996">
            <v>18022</v>
          </cell>
          <cell r="T996">
            <v>18694</v>
          </cell>
          <cell r="U996">
            <v>18710</v>
          </cell>
          <cell r="W996">
            <v>20211</v>
          </cell>
          <cell r="X996">
            <v>26065</v>
          </cell>
          <cell r="Y996">
            <v>39898</v>
          </cell>
          <cell r="Z996">
            <v>39206</v>
          </cell>
          <cell r="AA996">
            <v>39655</v>
          </cell>
        </row>
        <row r="997">
          <cell r="A997">
            <v>2</v>
          </cell>
          <cell r="B997">
            <v>96</v>
          </cell>
          <cell r="C997" t="str">
            <v>TR</v>
          </cell>
          <cell r="D997" t="str">
            <v xml:space="preserve"> T</v>
          </cell>
          <cell r="E997">
            <v>2</v>
          </cell>
          <cell r="F997">
            <v>12</v>
          </cell>
          <cell r="G997">
            <v>1</v>
          </cell>
          <cell r="H997">
            <v>1</v>
          </cell>
          <cell r="K997" t="str">
            <v>TT</v>
          </cell>
          <cell r="M997" t="str">
            <v xml:space="preserve"> T</v>
          </cell>
          <cell r="Q997">
            <v>77269650</v>
          </cell>
          <cell r="R997">
            <v>45847313</v>
          </cell>
          <cell r="S997">
            <v>39842129</v>
          </cell>
          <cell r="T997">
            <v>28512501</v>
          </cell>
          <cell r="U997">
            <v>2423881</v>
          </cell>
          <cell r="W997">
            <v>6014715</v>
          </cell>
          <cell r="X997">
            <v>2891032</v>
          </cell>
          <cell r="Y997">
            <v>6005183</v>
          </cell>
        </row>
        <row r="998">
          <cell r="A998">
            <v>1</v>
          </cell>
          <cell r="B998">
            <v>96</v>
          </cell>
          <cell r="C998" t="str">
            <v>TR</v>
          </cell>
          <cell r="D998" t="str">
            <v xml:space="preserve"> T</v>
          </cell>
          <cell r="E998">
            <v>2</v>
          </cell>
          <cell r="F998">
            <v>12</v>
          </cell>
          <cell r="G998">
            <v>1</v>
          </cell>
          <cell r="H998">
            <v>1</v>
          </cell>
          <cell r="K998" t="str">
            <v>T0</v>
          </cell>
          <cell r="M998" t="str">
            <v xml:space="preserve"> T</v>
          </cell>
          <cell r="Q998">
            <v>4551131</v>
          </cell>
          <cell r="R998">
            <v>1963397</v>
          </cell>
          <cell r="S998">
            <v>1745618</v>
          </cell>
          <cell r="T998">
            <v>1210256</v>
          </cell>
          <cell r="U998">
            <v>62418</v>
          </cell>
          <cell r="W998">
            <v>320760</v>
          </cell>
          <cell r="X998">
            <v>152184</v>
          </cell>
          <cell r="Y998">
            <v>217779</v>
          </cell>
        </row>
        <row r="999">
          <cell r="A999">
            <v>1</v>
          </cell>
          <cell r="B999">
            <v>96</v>
          </cell>
          <cell r="C999" t="str">
            <v>TR</v>
          </cell>
          <cell r="D999" t="str">
            <v xml:space="preserve"> T</v>
          </cell>
          <cell r="E999">
            <v>2</v>
          </cell>
          <cell r="F999">
            <v>12</v>
          </cell>
          <cell r="G999">
            <v>1</v>
          </cell>
          <cell r="H999">
            <v>1</v>
          </cell>
          <cell r="K999" t="str">
            <v>T1</v>
          </cell>
          <cell r="M999" t="str">
            <v xml:space="preserve"> T</v>
          </cell>
          <cell r="Q999">
            <v>7130765</v>
          </cell>
          <cell r="R999">
            <v>3691722</v>
          </cell>
          <cell r="S999">
            <v>3184288</v>
          </cell>
          <cell r="T999">
            <v>2171132</v>
          </cell>
          <cell r="U999">
            <v>261781</v>
          </cell>
          <cell r="W999">
            <v>526338</v>
          </cell>
          <cell r="X999">
            <v>225037</v>
          </cell>
          <cell r="Y999">
            <v>507434</v>
          </cell>
        </row>
        <row r="1000">
          <cell r="A1000">
            <v>1</v>
          </cell>
          <cell r="B1000">
            <v>96</v>
          </cell>
          <cell r="C1000" t="str">
            <v>TR</v>
          </cell>
          <cell r="D1000" t="str">
            <v xml:space="preserve"> T</v>
          </cell>
          <cell r="E1000">
            <v>2</v>
          </cell>
          <cell r="F1000">
            <v>12</v>
          </cell>
          <cell r="G1000">
            <v>1</v>
          </cell>
          <cell r="H1000">
            <v>1</v>
          </cell>
          <cell r="K1000" t="str">
            <v>T2</v>
          </cell>
          <cell r="M1000" t="str">
            <v xml:space="preserve"> T</v>
          </cell>
          <cell r="Q1000">
            <v>7081404</v>
          </cell>
          <cell r="R1000">
            <v>4296883</v>
          </cell>
          <cell r="S1000">
            <v>3696767</v>
          </cell>
          <cell r="T1000">
            <v>2560992</v>
          </cell>
          <cell r="U1000">
            <v>327256</v>
          </cell>
          <cell r="W1000">
            <v>584045</v>
          </cell>
          <cell r="X1000">
            <v>224474</v>
          </cell>
          <cell r="Y1000">
            <v>600116</v>
          </cell>
        </row>
        <row r="1001">
          <cell r="A1001">
            <v>1</v>
          </cell>
          <cell r="B1001">
            <v>96</v>
          </cell>
          <cell r="C1001" t="str">
            <v>TR</v>
          </cell>
          <cell r="D1001" t="str">
            <v xml:space="preserve"> T</v>
          </cell>
          <cell r="E1001">
            <v>2</v>
          </cell>
          <cell r="F1001">
            <v>12</v>
          </cell>
          <cell r="G1001">
            <v>1</v>
          </cell>
          <cell r="H1001">
            <v>1</v>
          </cell>
          <cell r="K1001" t="str">
            <v>T3</v>
          </cell>
          <cell r="M1001" t="str">
            <v xml:space="preserve"> T</v>
          </cell>
          <cell r="Q1001">
            <v>17737247</v>
          </cell>
          <cell r="R1001">
            <v>11821494</v>
          </cell>
          <cell r="S1001">
            <v>10022683</v>
          </cell>
          <cell r="T1001">
            <v>7640288</v>
          </cell>
          <cell r="U1001">
            <v>434867</v>
          </cell>
          <cell r="W1001">
            <v>1213159</v>
          </cell>
          <cell r="X1001">
            <v>734370</v>
          </cell>
          <cell r="Y1001">
            <v>1798811</v>
          </cell>
        </row>
        <row r="1002">
          <cell r="A1002">
            <v>1</v>
          </cell>
          <cell r="B1002">
            <v>96</v>
          </cell>
          <cell r="C1002" t="str">
            <v>TR</v>
          </cell>
          <cell r="D1002" t="str">
            <v xml:space="preserve"> T</v>
          </cell>
          <cell r="E1002">
            <v>2</v>
          </cell>
          <cell r="F1002">
            <v>12</v>
          </cell>
          <cell r="G1002">
            <v>1</v>
          </cell>
          <cell r="H1002">
            <v>1</v>
          </cell>
          <cell r="K1002" t="str">
            <v>T4</v>
          </cell>
          <cell r="M1002" t="str">
            <v xml:space="preserve"> T</v>
          </cell>
          <cell r="Q1002">
            <v>4553126</v>
          </cell>
          <cell r="R1002">
            <v>2298913</v>
          </cell>
          <cell r="S1002">
            <v>2030491</v>
          </cell>
          <cell r="T1002">
            <v>1365208</v>
          </cell>
          <cell r="U1002">
            <v>177325</v>
          </cell>
          <cell r="W1002">
            <v>337060</v>
          </cell>
          <cell r="X1002">
            <v>150897</v>
          </cell>
          <cell r="Y1002">
            <v>268422</v>
          </cell>
        </row>
        <row r="1003">
          <cell r="A1003">
            <v>1</v>
          </cell>
          <cell r="B1003">
            <v>96</v>
          </cell>
          <cell r="C1003" t="str">
            <v>TR</v>
          </cell>
          <cell r="D1003" t="str">
            <v xml:space="preserve"> T</v>
          </cell>
          <cell r="E1003">
            <v>2</v>
          </cell>
          <cell r="F1003">
            <v>12</v>
          </cell>
          <cell r="G1003">
            <v>1</v>
          </cell>
          <cell r="H1003">
            <v>1</v>
          </cell>
          <cell r="K1003" t="str">
            <v>T5</v>
          </cell>
          <cell r="M1003" t="str">
            <v xml:space="preserve"> T</v>
          </cell>
          <cell r="Q1003">
            <v>8746457</v>
          </cell>
          <cell r="R1003">
            <v>5558539</v>
          </cell>
          <cell r="S1003">
            <v>4923378</v>
          </cell>
          <cell r="T1003">
            <v>3500751</v>
          </cell>
          <cell r="U1003">
            <v>383920</v>
          </cell>
          <cell r="W1003">
            <v>671810</v>
          </cell>
          <cell r="X1003">
            <v>366897</v>
          </cell>
          <cell r="Y1003">
            <v>635161</v>
          </cell>
        </row>
        <row r="1004">
          <cell r="A1004">
            <v>1</v>
          </cell>
          <cell r="B1004">
            <v>96</v>
          </cell>
          <cell r="C1004" t="str">
            <v>TR</v>
          </cell>
          <cell r="D1004" t="str">
            <v xml:space="preserve"> T</v>
          </cell>
          <cell r="E1004">
            <v>2</v>
          </cell>
          <cell r="F1004">
            <v>12</v>
          </cell>
          <cell r="G1004">
            <v>1</v>
          </cell>
          <cell r="H1004">
            <v>1</v>
          </cell>
          <cell r="K1004" t="str">
            <v>T6</v>
          </cell>
          <cell r="M1004" t="str">
            <v xml:space="preserve"> T</v>
          </cell>
          <cell r="Q1004">
            <v>12096270</v>
          </cell>
          <cell r="R1004">
            <v>7959183</v>
          </cell>
          <cell r="S1004">
            <v>6898107</v>
          </cell>
          <cell r="T1004">
            <v>5064183</v>
          </cell>
          <cell r="U1004">
            <v>341433</v>
          </cell>
          <cell r="W1004">
            <v>1055854</v>
          </cell>
          <cell r="X1004">
            <v>436638</v>
          </cell>
          <cell r="Y1004">
            <v>1061077</v>
          </cell>
        </row>
        <row r="1005">
          <cell r="A1005">
            <v>1</v>
          </cell>
          <cell r="B1005">
            <v>96</v>
          </cell>
          <cell r="C1005" t="str">
            <v>TR</v>
          </cell>
          <cell r="D1005" t="str">
            <v xml:space="preserve"> T</v>
          </cell>
          <cell r="E1005">
            <v>2</v>
          </cell>
          <cell r="F1005">
            <v>12</v>
          </cell>
          <cell r="G1005">
            <v>1</v>
          </cell>
          <cell r="H1005">
            <v>1</v>
          </cell>
          <cell r="K1005" t="str">
            <v>T7</v>
          </cell>
          <cell r="M1005" t="str">
            <v xml:space="preserve"> T</v>
          </cell>
          <cell r="Q1005">
            <v>4931298</v>
          </cell>
          <cell r="R1005">
            <v>2752791</v>
          </cell>
          <cell r="S1005">
            <v>2337510</v>
          </cell>
          <cell r="T1005">
            <v>1587622</v>
          </cell>
          <cell r="U1005">
            <v>163610</v>
          </cell>
          <cell r="W1005">
            <v>405876</v>
          </cell>
          <cell r="X1005">
            <v>180401</v>
          </cell>
          <cell r="Y1005">
            <v>415281</v>
          </cell>
        </row>
        <row r="1006">
          <cell r="A1006">
            <v>1</v>
          </cell>
          <cell r="B1006">
            <v>96</v>
          </cell>
          <cell r="C1006" t="str">
            <v>TR</v>
          </cell>
          <cell r="D1006" t="str">
            <v xml:space="preserve"> T</v>
          </cell>
          <cell r="E1006">
            <v>2</v>
          </cell>
          <cell r="F1006">
            <v>12</v>
          </cell>
          <cell r="G1006">
            <v>1</v>
          </cell>
          <cell r="H1006">
            <v>1</v>
          </cell>
          <cell r="K1006" t="str">
            <v>T8</v>
          </cell>
          <cell r="M1006" t="str">
            <v xml:space="preserve"> T</v>
          </cell>
          <cell r="Q1006">
            <v>2606270</v>
          </cell>
          <cell r="R1006">
            <v>1319675</v>
          </cell>
          <cell r="S1006">
            <v>1185342</v>
          </cell>
          <cell r="T1006">
            <v>800070</v>
          </cell>
          <cell r="U1006">
            <v>73709</v>
          </cell>
          <cell r="W1006">
            <v>191680</v>
          </cell>
          <cell r="X1006">
            <v>119883</v>
          </cell>
          <cell r="Y1006">
            <v>134333</v>
          </cell>
        </row>
        <row r="1007">
          <cell r="A1007">
            <v>2</v>
          </cell>
          <cell r="B1007">
            <v>96</v>
          </cell>
          <cell r="C1007" t="str">
            <v>TR</v>
          </cell>
          <cell r="D1007" t="str">
            <v xml:space="preserve"> T</v>
          </cell>
          <cell r="E1007">
            <v>2</v>
          </cell>
          <cell r="F1007">
            <v>12</v>
          </cell>
          <cell r="G1007">
            <v>1</v>
          </cell>
          <cell r="H1007">
            <v>1</v>
          </cell>
          <cell r="K1007" t="str">
            <v>T9</v>
          </cell>
          <cell r="M1007" t="str">
            <v xml:space="preserve"> T</v>
          </cell>
          <cell r="Q1007">
            <v>7835681</v>
          </cell>
          <cell r="R1007">
            <v>4184715</v>
          </cell>
          <cell r="S1007">
            <v>3817945</v>
          </cell>
          <cell r="T1007">
            <v>2611998</v>
          </cell>
          <cell r="U1007">
            <v>197562</v>
          </cell>
          <cell r="W1007">
            <v>708133</v>
          </cell>
          <cell r="X1007">
            <v>300251</v>
          </cell>
          <cell r="Y1007">
            <v>366770</v>
          </cell>
        </row>
        <row r="1008">
          <cell r="A1008">
            <v>1</v>
          </cell>
          <cell r="B1008">
            <v>96</v>
          </cell>
          <cell r="C1008" t="str">
            <v>TR</v>
          </cell>
          <cell r="D1008" t="str">
            <v xml:space="preserve"> T</v>
          </cell>
          <cell r="E1008">
            <v>2</v>
          </cell>
          <cell r="F1008">
            <v>12</v>
          </cell>
          <cell r="G1008">
            <v>1</v>
          </cell>
          <cell r="H1008">
            <v>1</v>
          </cell>
          <cell r="K1008" t="str">
            <v>01</v>
          </cell>
          <cell r="M1008" t="str">
            <v xml:space="preserve"> T</v>
          </cell>
          <cell r="Q1008">
            <v>4551131</v>
          </cell>
          <cell r="R1008">
            <v>1963397</v>
          </cell>
          <cell r="S1008">
            <v>1745618</v>
          </cell>
          <cell r="T1008">
            <v>1210256</v>
          </cell>
          <cell r="U1008">
            <v>62418</v>
          </cell>
          <cell r="W1008">
            <v>320760</v>
          </cell>
          <cell r="X1008">
            <v>152184</v>
          </cell>
          <cell r="Y1008">
            <v>217779</v>
          </cell>
        </row>
        <row r="1009">
          <cell r="A1009">
            <v>1</v>
          </cell>
          <cell r="B1009">
            <v>96</v>
          </cell>
          <cell r="C1009" t="str">
            <v>TR</v>
          </cell>
          <cell r="D1009" t="str">
            <v xml:space="preserve"> T</v>
          </cell>
          <cell r="E1009">
            <v>2</v>
          </cell>
          <cell r="F1009">
            <v>12</v>
          </cell>
          <cell r="G1009">
            <v>1</v>
          </cell>
          <cell r="H1009">
            <v>1</v>
          </cell>
          <cell r="K1009" t="str">
            <v>02</v>
          </cell>
          <cell r="M1009" t="str">
            <v xml:space="preserve"> T</v>
          </cell>
          <cell r="Q1009">
            <v>1086080</v>
          </cell>
          <cell r="R1009">
            <v>508229</v>
          </cell>
          <cell r="S1009">
            <v>445471</v>
          </cell>
          <cell r="T1009">
            <v>307771</v>
          </cell>
          <cell r="U1009">
            <v>40173</v>
          </cell>
          <cell r="W1009">
            <v>71559</v>
          </cell>
          <cell r="X1009">
            <v>25967</v>
          </cell>
          <cell r="Y1009">
            <v>62758</v>
          </cell>
        </row>
        <row r="1010">
          <cell r="A1010">
            <v>1</v>
          </cell>
          <cell r="B1010">
            <v>96</v>
          </cell>
          <cell r="C1010" t="str">
            <v>TR</v>
          </cell>
          <cell r="D1010" t="str">
            <v xml:space="preserve"> T</v>
          </cell>
          <cell r="E1010">
            <v>2</v>
          </cell>
          <cell r="F1010">
            <v>12</v>
          </cell>
          <cell r="G1010">
            <v>1</v>
          </cell>
          <cell r="H1010">
            <v>1</v>
          </cell>
          <cell r="K1010" t="str">
            <v>03</v>
          </cell>
          <cell r="M1010" t="str">
            <v xml:space="preserve"> T</v>
          </cell>
          <cell r="Q1010">
            <v>1077994</v>
          </cell>
          <cell r="R1010">
            <v>500610</v>
          </cell>
          <cell r="S1010">
            <v>436751</v>
          </cell>
          <cell r="T1010">
            <v>303240</v>
          </cell>
          <cell r="U1010">
            <v>34763</v>
          </cell>
          <cell r="W1010">
            <v>58091</v>
          </cell>
          <cell r="X1010">
            <v>40658</v>
          </cell>
          <cell r="Y1010">
            <v>63859</v>
          </cell>
        </row>
        <row r="1011">
          <cell r="A1011">
            <v>1</v>
          </cell>
          <cell r="B1011">
            <v>96</v>
          </cell>
          <cell r="C1011" t="str">
            <v>TR</v>
          </cell>
          <cell r="D1011" t="str">
            <v xml:space="preserve"> T</v>
          </cell>
          <cell r="E1011">
            <v>2</v>
          </cell>
          <cell r="F1011">
            <v>12</v>
          </cell>
          <cell r="G1011">
            <v>1</v>
          </cell>
          <cell r="H1011">
            <v>1</v>
          </cell>
          <cell r="K1011" t="str">
            <v>04</v>
          </cell>
          <cell r="M1011" t="str">
            <v xml:space="preserve"> T</v>
          </cell>
          <cell r="Q1011">
            <v>1595158</v>
          </cell>
          <cell r="R1011">
            <v>953738</v>
          </cell>
          <cell r="S1011">
            <v>824540</v>
          </cell>
          <cell r="T1011">
            <v>583776</v>
          </cell>
          <cell r="U1011">
            <v>46239</v>
          </cell>
          <cell r="W1011">
            <v>137789</v>
          </cell>
          <cell r="X1011">
            <v>56736</v>
          </cell>
          <cell r="Y1011">
            <v>129199</v>
          </cell>
        </row>
        <row r="1012">
          <cell r="A1012">
            <v>1</v>
          </cell>
          <cell r="B1012">
            <v>96</v>
          </cell>
          <cell r="C1012" t="str">
            <v>TR</v>
          </cell>
          <cell r="D1012" t="str">
            <v xml:space="preserve"> T</v>
          </cell>
          <cell r="E1012">
            <v>2</v>
          </cell>
          <cell r="F1012">
            <v>12</v>
          </cell>
          <cell r="G1012">
            <v>1</v>
          </cell>
          <cell r="H1012">
            <v>1</v>
          </cell>
          <cell r="K1012" t="str">
            <v>05</v>
          </cell>
          <cell r="M1012" t="str">
            <v xml:space="preserve"> T</v>
          </cell>
          <cell r="Q1012">
            <v>906150</v>
          </cell>
          <cell r="R1012">
            <v>422770</v>
          </cell>
          <cell r="S1012">
            <v>374351</v>
          </cell>
          <cell r="T1012">
            <v>245858</v>
          </cell>
          <cell r="U1012">
            <v>19830</v>
          </cell>
          <cell r="W1012">
            <v>73062</v>
          </cell>
          <cell r="X1012">
            <v>35601</v>
          </cell>
          <cell r="Y1012">
            <v>48419</v>
          </cell>
        </row>
        <row r="1013">
          <cell r="A1013">
            <v>1</v>
          </cell>
          <cell r="B1013">
            <v>96</v>
          </cell>
          <cell r="C1013" t="str">
            <v>TR</v>
          </cell>
          <cell r="D1013" t="str">
            <v xml:space="preserve"> T</v>
          </cell>
          <cell r="E1013">
            <v>2</v>
          </cell>
          <cell r="F1013">
            <v>12</v>
          </cell>
          <cell r="G1013">
            <v>1</v>
          </cell>
          <cell r="H1013">
            <v>1</v>
          </cell>
          <cell r="K1013" t="str">
            <v>06</v>
          </cell>
          <cell r="M1013" t="str">
            <v xml:space="preserve"> T</v>
          </cell>
          <cell r="Q1013">
            <v>960096</v>
          </cell>
          <cell r="R1013">
            <v>470953</v>
          </cell>
          <cell r="S1013">
            <v>416547</v>
          </cell>
          <cell r="T1013">
            <v>279212</v>
          </cell>
          <cell r="U1013">
            <v>56657</v>
          </cell>
          <cell r="W1013">
            <v>55815</v>
          </cell>
          <cell r="X1013">
            <v>24862</v>
          </cell>
          <cell r="Y1013">
            <v>54406</v>
          </cell>
        </row>
        <row r="1014">
          <cell r="A1014">
            <v>1</v>
          </cell>
          <cell r="B1014">
            <v>96</v>
          </cell>
          <cell r="C1014" t="str">
            <v>TR</v>
          </cell>
          <cell r="D1014" t="str">
            <v xml:space="preserve"> T</v>
          </cell>
          <cell r="E1014">
            <v>2</v>
          </cell>
          <cell r="F1014">
            <v>12</v>
          </cell>
          <cell r="G1014">
            <v>1</v>
          </cell>
          <cell r="H1014">
            <v>1</v>
          </cell>
          <cell r="K1014" t="str">
            <v>07</v>
          </cell>
          <cell r="M1014" t="str">
            <v xml:space="preserve"> T</v>
          </cell>
          <cell r="Q1014">
            <v>1505287</v>
          </cell>
          <cell r="R1014">
            <v>835422</v>
          </cell>
          <cell r="S1014">
            <v>686629</v>
          </cell>
          <cell r="T1014">
            <v>451275</v>
          </cell>
          <cell r="U1014">
            <v>64118</v>
          </cell>
          <cell r="W1014">
            <v>130022</v>
          </cell>
          <cell r="X1014">
            <v>41214</v>
          </cell>
          <cell r="Y1014">
            <v>148793</v>
          </cell>
        </row>
        <row r="1015">
          <cell r="A1015">
            <v>1</v>
          </cell>
          <cell r="B1015">
            <v>96</v>
          </cell>
          <cell r="C1015" t="str">
            <v>TR</v>
          </cell>
          <cell r="D1015" t="str">
            <v xml:space="preserve"> T</v>
          </cell>
          <cell r="E1015">
            <v>2</v>
          </cell>
          <cell r="F1015">
            <v>12</v>
          </cell>
          <cell r="G1015">
            <v>1</v>
          </cell>
          <cell r="H1015">
            <v>1</v>
          </cell>
          <cell r="K1015" t="str">
            <v>08</v>
          </cell>
          <cell r="M1015" t="str">
            <v xml:space="preserve"> T</v>
          </cell>
          <cell r="Q1015">
            <v>1806628</v>
          </cell>
          <cell r="R1015">
            <v>1146137</v>
          </cell>
          <cell r="S1015">
            <v>1017654</v>
          </cell>
          <cell r="T1015">
            <v>709416</v>
          </cell>
          <cell r="U1015">
            <v>115736</v>
          </cell>
          <cell r="W1015">
            <v>128605</v>
          </cell>
          <cell r="X1015">
            <v>63897</v>
          </cell>
          <cell r="Y1015">
            <v>128483</v>
          </cell>
        </row>
        <row r="1016">
          <cell r="A1016">
            <v>1</v>
          </cell>
          <cell r="B1016">
            <v>96</v>
          </cell>
          <cell r="C1016" t="str">
            <v>TR</v>
          </cell>
          <cell r="D1016" t="str">
            <v xml:space="preserve"> T</v>
          </cell>
          <cell r="E1016">
            <v>2</v>
          </cell>
          <cell r="F1016">
            <v>12</v>
          </cell>
          <cell r="G1016">
            <v>1</v>
          </cell>
          <cell r="H1016">
            <v>1</v>
          </cell>
          <cell r="K1016" t="str">
            <v>09</v>
          </cell>
          <cell r="M1016" t="str">
            <v xml:space="preserve"> T</v>
          </cell>
          <cell r="Q1016">
            <v>1284353</v>
          </cell>
          <cell r="R1016">
            <v>887341</v>
          </cell>
          <cell r="S1016">
            <v>719441</v>
          </cell>
          <cell r="T1016">
            <v>515213</v>
          </cell>
          <cell r="U1016">
            <v>52683</v>
          </cell>
          <cell r="W1016">
            <v>112943</v>
          </cell>
          <cell r="X1016">
            <v>38602</v>
          </cell>
          <cell r="Y1016">
            <v>167900</v>
          </cell>
        </row>
        <row r="1017">
          <cell r="A1017">
            <v>1</v>
          </cell>
          <cell r="B1017">
            <v>96</v>
          </cell>
          <cell r="C1017" t="str">
            <v>TR</v>
          </cell>
          <cell r="D1017" t="str">
            <v xml:space="preserve"> T</v>
          </cell>
          <cell r="E1017">
            <v>2</v>
          </cell>
          <cell r="F1017">
            <v>12</v>
          </cell>
          <cell r="G1017">
            <v>1</v>
          </cell>
          <cell r="H1017">
            <v>1</v>
          </cell>
          <cell r="K1017" t="str">
            <v>10</v>
          </cell>
          <cell r="M1017" t="str">
            <v xml:space="preserve"> T</v>
          </cell>
          <cell r="Q1017">
            <v>1322108</v>
          </cell>
          <cell r="R1017">
            <v>789581</v>
          </cell>
          <cell r="S1017">
            <v>688682</v>
          </cell>
          <cell r="T1017">
            <v>477643</v>
          </cell>
          <cell r="U1017">
            <v>60204</v>
          </cell>
          <cell r="W1017">
            <v>109012</v>
          </cell>
          <cell r="X1017">
            <v>41823</v>
          </cell>
          <cell r="Y1017">
            <v>100900</v>
          </cell>
        </row>
        <row r="1018">
          <cell r="A1018">
            <v>1</v>
          </cell>
          <cell r="B1018">
            <v>96</v>
          </cell>
          <cell r="C1018" t="str">
            <v>TR</v>
          </cell>
          <cell r="D1018" t="str">
            <v xml:space="preserve"> T</v>
          </cell>
          <cell r="E1018">
            <v>2</v>
          </cell>
          <cell r="F1018">
            <v>12</v>
          </cell>
          <cell r="G1018">
            <v>1</v>
          </cell>
          <cell r="H1018">
            <v>1</v>
          </cell>
          <cell r="K1018" t="str">
            <v>11</v>
          </cell>
          <cell r="M1018" t="str">
            <v xml:space="preserve"> T</v>
          </cell>
          <cell r="Q1018">
            <v>3094762</v>
          </cell>
          <cell r="R1018">
            <v>2169012</v>
          </cell>
          <cell r="S1018">
            <v>1982974</v>
          </cell>
          <cell r="T1018">
            <v>1548601</v>
          </cell>
          <cell r="U1018">
            <v>110129</v>
          </cell>
          <cell r="W1018">
            <v>208059</v>
          </cell>
          <cell r="X1018">
            <v>116186</v>
          </cell>
          <cell r="Y1018">
            <v>186038</v>
          </cell>
        </row>
        <row r="1019">
          <cell r="A1019">
            <v>1</v>
          </cell>
          <cell r="B1019">
            <v>96</v>
          </cell>
          <cell r="C1019" t="str">
            <v>TR</v>
          </cell>
          <cell r="D1019" t="str">
            <v xml:space="preserve"> T</v>
          </cell>
          <cell r="E1019">
            <v>2</v>
          </cell>
          <cell r="F1019">
            <v>12</v>
          </cell>
          <cell r="G1019">
            <v>1</v>
          </cell>
          <cell r="H1019">
            <v>1</v>
          </cell>
          <cell r="K1019" t="str">
            <v>12</v>
          </cell>
          <cell r="M1019" t="str">
            <v xml:space="preserve"> T</v>
          </cell>
          <cell r="Q1019">
            <v>3132749</v>
          </cell>
          <cell r="R1019">
            <v>2070122</v>
          </cell>
          <cell r="S1019">
            <v>1765177</v>
          </cell>
          <cell r="T1019">
            <v>1357313</v>
          </cell>
          <cell r="U1019">
            <v>71819</v>
          </cell>
          <cell r="W1019">
            <v>213260</v>
          </cell>
          <cell r="X1019">
            <v>122785</v>
          </cell>
          <cell r="Y1019">
            <v>304945</v>
          </cell>
        </row>
        <row r="1020">
          <cell r="A1020">
            <v>1</v>
          </cell>
          <cell r="B1020">
            <v>96</v>
          </cell>
          <cell r="C1020" t="str">
            <v>TR</v>
          </cell>
          <cell r="D1020" t="str">
            <v xml:space="preserve"> T</v>
          </cell>
          <cell r="E1020">
            <v>2</v>
          </cell>
          <cell r="F1020">
            <v>12</v>
          </cell>
          <cell r="G1020">
            <v>1</v>
          </cell>
          <cell r="H1020">
            <v>1</v>
          </cell>
          <cell r="K1020" t="str">
            <v>13</v>
          </cell>
          <cell r="M1020" t="str">
            <v xml:space="preserve"> T</v>
          </cell>
          <cell r="Q1020">
            <v>6866367</v>
          </cell>
          <cell r="R1020">
            <v>4558479</v>
          </cell>
          <cell r="S1020">
            <v>3735992</v>
          </cell>
          <cell r="T1020">
            <v>2738582</v>
          </cell>
          <cell r="U1020">
            <v>148453</v>
          </cell>
          <cell r="W1020">
            <v>530733</v>
          </cell>
          <cell r="X1020">
            <v>318224</v>
          </cell>
          <cell r="Y1020">
            <v>822487</v>
          </cell>
        </row>
        <row r="1021">
          <cell r="A1021">
            <v>1</v>
          </cell>
          <cell r="B1021">
            <v>96</v>
          </cell>
          <cell r="C1021" t="str">
            <v>TR</v>
          </cell>
          <cell r="D1021" t="str">
            <v xml:space="preserve"> T</v>
          </cell>
          <cell r="E1021">
            <v>2</v>
          </cell>
          <cell r="F1021">
            <v>12</v>
          </cell>
          <cell r="G1021">
            <v>1</v>
          </cell>
          <cell r="H1021">
            <v>1</v>
          </cell>
          <cell r="K1021" t="str">
            <v>14</v>
          </cell>
          <cell r="M1021" t="str">
            <v xml:space="preserve"> T</v>
          </cell>
          <cell r="Q1021">
            <v>4643370</v>
          </cell>
          <cell r="R1021">
            <v>3023881</v>
          </cell>
          <cell r="S1021">
            <v>2538540</v>
          </cell>
          <cell r="T1021">
            <v>1995792</v>
          </cell>
          <cell r="U1021">
            <v>104466</v>
          </cell>
          <cell r="W1021">
            <v>261107</v>
          </cell>
          <cell r="X1021">
            <v>177176</v>
          </cell>
          <cell r="Y1021">
            <v>485341</v>
          </cell>
        </row>
        <row r="1022">
          <cell r="A1022">
            <v>1</v>
          </cell>
          <cell r="B1022">
            <v>96</v>
          </cell>
          <cell r="C1022" t="str">
            <v>TR</v>
          </cell>
          <cell r="D1022" t="str">
            <v xml:space="preserve"> T</v>
          </cell>
          <cell r="E1022">
            <v>2</v>
          </cell>
          <cell r="F1022">
            <v>12</v>
          </cell>
          <cell r="G1022">
            <v>1</v>
          </cell>
          <cell r="H1022">
            <v>1</v>
          </cell>
          <cell r="K1022" t="str">
            <v>15</v>
          </cell>
          <cell r="M1022" t="str">
            <v xml:space="preserve"> T</v>
          </cell>
          <cell r="Q1022">
            <v>2278579</v>
          </cell>
          <cell r="R1022">
            <v>1051540</v>
          </cell>
          <cell r="S1022">
            <v>910492</v>
          </cell>
          <cell r="T1022">
            <v>599214</v>
          </cell>
          <cell r="U1022">
            <v>80725</v>
          </cell>
          <cell r="W1022">
            <v>160441</v>
          </cell>
          <cell r="X1022">
            <v>70112</v>
          </cell>
          <cell r="Y1022">
            <v>141047</v>
          </cell>
        </row>
        <row r="1023">
          <cell r="A1023">
            <v>1</v>
          </cell>
          <cell r="B1023">
            <v>96</v>
          </cell>
          <cell r="C1023" t="str">
            <v>TR</v>
          </cell>
          <cell r="D1023" t="str">
            <v xml:space="preserve"> T</v>
          </cell>
          <cell r="E1023">
            <v>2</v>
          </cell>
          <cell r="F1023">
            <v>12</v>
          </cell>
          <cell r="G1023">
            <v>1</v>
          </cell>
          <cell r="H1023">
            <v>1</v>
          </cell>
          <cell r="K1023" t="str">
            <v>16</v>
          </cell>
          <cell r="M1023" t="str">
            <v xml:space="preserve"> T</v>
          </cell>
          <cell r="Q1023">
            <v>910630</v>
          </cell>
          <cell r="R1023">
            <v>506665</v>
          </cell>
          <cell r="S1023">
            <v>436253</v>
          </cell>
          <cell r="T1023">
            <v>294331</v>
          </cell>
          <cell r="U1023">
            <v>44632</v>
          </cell>
          <cell r="W1023">
            <v>69091</v>
          </cell>
          <cell r="X1023">
            <v>28199</v>
          </cell>
          <cell r="Y1023">
            <v>70412</v>
          </cell>
        </row>
        <row r="1024">
          <cell r="A1024">
            <v>1</v>
          </cell>
          <cell r="B1024">
            <v>96</v>
          </cell>
          <cell r="C1024" t="str">
            <v>TR</v>
          </cell>
          <cell r="D1024" t="str">
            <v xml:space="preserve"> T</v>
          </cell>
          <cell r="E1024">
            <v>2</v>
          </cell>
          <cell r="F1024">
            <v>12</v>
          </cell>
          <cell r="G1024">
            <v>1</v>
          </cell>
          <cell r="H1024">
            <v>1</v>
          </cell>
          <cell r="K1024" t="str">
            <v>17</v>
          </cell>
          <cell r="M1024" t="str">
            <v xml:space="preserve"> T</v>
          </cell>
          <cell r="Q1024">
            <v>807755</v>
          </cell>
          <cell r="R1024">
            <v>428899</v>
          </cell>
          <cell r="S1024">
            <v>393731</v>
          </cell>
          <cell r="T1024">
            <v>280302</v>
          </cell>
          <cell r="U1024">
            <v>22660</v>
          </cell>
          <cell r="W1024">
            <v>63791</v>
          </cell>
          <cell r="X1024">
            <v>26977</v>
          </cell>
          <cell r="Y1024">
            <v>35168</v>
          </cell>
        </row>
        <row r="1025">
          <cell r="A1025">
            <v>1</v>
          </cell>
          <cell r="B1025">
            <v>96</v>
          </cell>
          <cell r="C1025" t="str">
            <v>TR</v>
          </cell>
          <cell r="D1025" t="str">
            <v xml:space="preserve"> T</v>
          </cell>
          <cell r="E1025">
            <v>2</v>
          </cell>
          <cell r="F1025">
            <v>12</v>
          </cell>
          <cell r="G1025">
            <v>1</v>
          </cell>
          <cell r="H1025">
            <v>1</v>
          </cell>
          <cell r="K1025" t="str">
            <v>18</v>
          </cell>
          <cell r="M1025" t="str">
            <v xml:space="preserve"> T</v>
          </cell>
          <cell r="Q1025">
            <v>556162</v>
          </cell>
          <cell r="R1025">
            <v>311810</v>
          </cell>
          <cell r="S1025">
            <v>290015</v>
          </cell>
          <cell r="T1025">
            <v>191360</v>
          </cell>
          <cell r="U1025">
            <v>29308</v>
          </cell>
          <cell r="W1025">
            <v>43737</v>
          </cell>
          <cell r="X1025">
            <v>25609</v>
          </cell>
          <cell r="Y1025">
            <v>21795</v>
          </cell>
        </row>
        <row r="1026">
          <cell r="A1026">
            <v>1</v>
          </cell>
          <cell r="B1026">
            <v>96</v>
          </cell>
          <cell r="C1026" t="str">
            <v>TR</v>
          </cell>
          <cell r="D1026" t="str">
            <v xml:space="preserve"> T</v>
          </cell>
          <cell r="E1026">
            <v>2</v>
          </cell>
          <cell r="F1026">
            <v>12</v>
          </cell>
          <cell r="G1026">
            <v>1</v>
          </cell>
          <cell r="H1026">
            <v>1</v>
          </cell>
          <cell r="K1026" t="str">
            <v>19</v>
          </cell>
          <cell r="M1026" t="str">
            <v xml:space="preserve"> T</v>
          </cell>
          <cell r="Q1026">
            <v>722886</v>
          </cell>
          <cell r="R1026">
            <v>420848</v>
          </cell>
          <cell r="S1026">
            <v>314152</v>
          </cell>
          <cell r="T1026">
            <v>222742</v>
          </cell>
          <cell r="U1026">
            <v>21700</v>
          </cell>
          <cell r="W1026">
            <v>52430</v>
          </cell>
          <cell r="X1026">
            <v>17280</v>
          </cell>
          <cell r="Y1026">
            <v>106696</v>
          </cell>
        </row>
        <row r="1027">
          <cell r="A1027">
            <v>1</v>
          </cell>
          <cell r="B1027">
            <v>96</v>
          </cell>
          <cell r="C1027" t="str">
            <v>TR</v>
          </cell>
          <cell r="D1027" t="str">
            <v xml:space="preserve"> T</v>
          </cell>
          <cell r="E1027">
            <v>2</v>
          </cell>
          <cell r="F1027">
            <v>12</v>
          </cell>
          <cell r="G1027">
            <v>1</v>
          </cell>
          <cell r="H1027">
            <v>1</v>
          </cell>
          <cell r="K1027" t="str">
            <v>20</v>
          </cell>
          <cell r="M1027" t="str">
            <v xml:space="preserve"> T</v>
          </cell>
          <cell r="Q1027">
            <v>1945428</v>
          </cell>
          <cell r="R1027">
            <v>1052976</v>
          </cell>
          <cell r="S1027">
            <v>956838</v>
          </cell>
          <cell r="T1027">
            <v>635978</v>
          </cell>
          <cell r="U1027">
            <v>76932</v>
          </cell>
          <cell r="W1027">
            <v>181056</v>
          </cell>
          <cell r="X1027">
            <v>62872</v>
          </cell>
          <cell r="Y1027">
            <v>96138</v>
          </cell>
        </row>
        <row r="1028">
          <cell r="A1028">
            <v>1</v>
          </cell>
          <cell r="B1028">
            <v>96</v>
          </cell>
          <cell r="C1028" t="str">
            <v>TR</v>
          </cell>
          <cell r="D1028" t="str">
            <v xml:space="preserve"> T</v>
          </cell>
          <cell r="E1028">
            <v>2</v>
          </cell>
          <cell r="F1028">
            <v>12</v>
          </cell>
          <cell r="G1028">
            <v>1</v>
          </cell>
          <cell r="H1028">
            <v>1</v>
          </cell>
          <cell r="K1028" t="str">
            <v>21</v>
          </cell>
          <cell r="M1028" t="str">
            <v xml:space="preserve"> T</v>
          </cell>
          <cell r="Q1028">
            <v>1384038</v>
          </cell>
          <cell r="R1028">
            <v>813995</v>
          </cell>
          <cell r="S1028">
            <v>674192</v>
          </cell>
          <cell r="T1028">
            <v>472183</v>
          </cell>
          <cell r="U1028">
            <v>51151</v>
          </cell>
          <cell r="W1028">
            <v>103620</v>
          </cell>
          <cell r="X1028">
            <v>47238</v>
          </cell>
          <cell r="Y1028">
            <v>139803</v>
          </cell>
        </row>
        <row r="1029">
          <cell r="A1029">
            <v>1</v>
          </cell>
          <cell r="B1029">
            <v>96</v>
          </cell>
          <cell r="C1029" t="str">
            <v>TR</v>
          </cell>
          <cell r="D1029" t="str">
            <v xml:space="preserve"> T</v>
          </cell>
          <cell r="E1029">
            <v>2</v>
          </cell>
          <cell r="F1029">
            <v>12</v>
          </cell>
          <cell r="G1029">
            <v>1</v>
          </cell>
          <cell r="H1029">
            <v>1</v>
          </cell>
          <cell r="K1029" t="str">
            <v>22</v>
          </cell>
          <cell r="M1029" t="str">
            <v xml:space="preserve"> T</v>
          </cell>
          <cell r="Q1029">
            <v>2085636</v>
          </cell>
          <cell r="R1029">
            <v>1407152</v>
          </cell>
          <cell r="S1029">
            <v>1283844</v>
          </cell>
          <cell r="T1029">
            <v>925500</v>
          </cell>
          <cell r="U1029">
            <v>112407</v>
          </cell>
          <cell r="W1029">
            <v>184501</v>
          </cell>
          <cell r="X1029">
            <v>61436</v>
          </cell>
          <cell r="Y1029">
            <v>123308</v>
          </cell>
        </row>
        <row r="1030">
          <cell r="A1030">
            <v>1</v>
          </cell>
          <cell r="B1030">
            <v>96</v>
          </cell>
          <cell r="C1030" t="str">
            <v>TR</v>
          </cell>
          <cell r="D1030" t="str">
            <v xml:space="preserve"> T</v>
          </cell>
          <cell r="E1030">
            <v>2</v>
          </cell>
          <cell r="F1030">
            <v>12</v>
          </cell>
          <cell r="G1030">
            <v>1</v>
          </cell>
          <cell r="H1030">
            <v>1</v>
          </cell>
          <cell r="K1030" t="str">
            <v>23</v>
          </cell>
          <cell r="M1030" t="str">
            <v xml:space="preserve"> T</v>
          </cell>
          <cell r="Q1030">
            <v>4045819</v>
          </cell>
          <cell r="R1030">
            <v>2580541</v>
          </cell>
          <cell r="S1030">
            <v>2296555</v>
          </cell>
          <cell r="T1030">
            <v>1617707</v>
          </cell>
          <cell r="U1030">
            <v>166390</v>
          </cell>
          <cell r="W1030">
            <v>293154</v>
          </cell>
          <cell r="X1030">
            <v>219304</v>
          </cell>
          <cell r="Y1030">
            <v>283986</v>
          </cell>
        </row>
        <row r="1031">
          <cell r="A1031">
            <v>1</v>
          </cell>
          <cell r="B1031">
            <v>96</v>
          </cell>
          <cell r="C1031" t="str">
            <v>TR</v>
          </cell>
          <cell r="D1031" t="str">
            <v xml:space="preserve"> T</v>
          </cell>
          <cell r="E1031">
            <v>2</v>
          </cell>
          <cell r="F1031">
            <v>12</v>
          </cell>
          <cell r="G1031">
            <v>1</v>
          </cell>
          <cell r="H1031">
            <v>1</v>
          </cell>
          <cell r="K1031" t="str">
            <v>24</v>
          </cell>
          <cell r="M1031" t="str">
            <v xml:space="preserve"> T</v>
          </cell>
          <cell r="Q1031">
            <v>1230964</v>
          </cell>
          <cell r="R1031">
            <v>756851</v>
          </cell>
          <cell r="S1031">
            <v>668787</v>
          </cell>
          <cell r="T1031">
            <v>485361</v>
          </cell>
          <cell r="U1031">
            <v>53972</v>
          </cell>
          <cell r="W1031">
            <v>90535</v>
          </cell>
          <cell r="X1031">
            <v>38919</v>
          </cell>
          <cell r="Y1031">
            <v>88064</v>
          </cell>
        </row>
        <row r="1032">
          <cell r="A1032">
            <v>1</v>
          </cell>
          <cell r="B1032">
            <v>96</v>
          </cell>
          <cell r="C1032" t="str">
            <v>TR</v>
          </cell>
          <cell r="D1032" t="str">
            <v xml:space="preserve"> T</v>
          </cell>
          <cell r="E1032">
            <v>2</v>
          </cell>
          <cell r="F1032">
            <v>12</v>
          </cell>
          <cell r="G1032">
            <v>1</v>
          </cell>
          <cell r="H1032">
            <v>1</v>
          </cell>
          <cell r="K1032" t="str">
            <v>25</v>
          </cell>
          <cell r="M1032" t="str">
            <v xml:space="preserve"> T</v>
          </cell>
          <cell r="Q1032">
            <v>921883</v>
          </cell>
          <cell r="R1032">
            <v>611247</v>
          </cell>
          <cell r="S1032">
            <v>545187</v>
          </cell>
          <cell r="T1032">
            <v>385855</v>
          </cell>
          <cell r="U1032">
            <v>45251</v>
          </cell>
          <cell r="W1032">
            <v>77866</v>
          </cell>
          <cell r="X1032">
            <v>36214</v>
          </cell>
          <cell r="Y1032">
            <v>66060</v>
          </cell>
        </row>
        <row r="1033">
          <cell r="A1033">
            <v>1</v>
          </cell>
          <cell r="B1033">
            <v>96</v>
          </cell>
          <cell r="C1033" t="str">
            <v>TR</v>
          </cell>
          <cell r="D1033" t="str">
            <v xml:space="preserve"> T</v>
          </cell>
          <cell r="E1033">
            <v>2</v>
          </cell>
          <cell r="F1033">
            <v>12</v>
          </cell>
          <cell r="G1033">
            <v>1</v>
          </cell>
          <cell r="H1033">
            <v>1</v>
          </cell>
          <cell r="K1033" t="str">
            <v>26</v>
          </cell>
          <cell r="M1033" t="str">
            <v xml:space="preserve"> T</v>
          </cell>
          <cell r="Q1033">
            <v>1243553</v>
          </cell>
          <cell r="R1033">
            <v>875731</v>
          </cell>
          <cell r="S1033">
            <v>758479</v>
          </cell>
          <cell r="T1033">
            <v>534000</v>
          </cell>
          <cell r="U1033">
            <v>44052</v>
          </cell>
          <cell r="W1033">
            <v>112690</v>
          </cell>
          <cell r="X1033">
            <v>67737</v>
          </cell>
          <cell r="Y1033">
            <v>117252</v>
          </cell>
        </row>
        <row r="1034">
          <cell r="A1034">
            <v>1</v>
          </cell>
          <cell r="B1034">
            <v>96</v>
          </cell>
          <cell r="C1034" t="str">
            <v>TR</v>
          </cell>
          <cell r="D1034" t="str">
            <v xml:space="preserve"> T</v>
          </cell>
          <cell r="E1034">
            <v>2</v>
          </cell>
          <cell r="F1034">
            <v>12</v>
          </cell>
          <cell r="G1034">
            <v>1</v>
          </cell>
          <cell r="H1034">
            <v>1</v>
          </cell>
          <cell r="K1034" t="str">
            <v>27</v>
          </cell>
          <cell r="M1034" t="str">
            <v xml:space="preserve"> T</v>
          </cell>
          <cell r="Q1034">
            <v>4077812</v>
          </cell>
          <cell r="R1034">
            <v>2869971</v>
          </cell>
          <cell r="S1034">
            <v>2556169</v>
          </cell>
          <cell r="T1034">
            <v>1817687</v>
          </cell>
          <cell r="U1034">
            <v>96564</v>
          </cell>
          <cell r="W1034">
            <v>485580</v>
          </cell>
          <cell r="X1034">
            <v>156338</v>
          </cell>
          <cell r="Y1034">
            <v>313802</v>
          </cell>
        </row>
        <row r="1035">
          <cell r="A1035">
            <v>1</v>
          </cell>
          <cell r="B1035">
            <v>96</v>
          </cell>
          <cell r="C1035" t="str">
            <v>TR</v>
          </cell>
          <cell r="D1035" t="str">
            <v xml:space="preserve"> T</v>
          </cell>
          <cell r="E1035">
            <v>2</v>
          </cell>
          <cell r="F1035">
            <v>12</v>
          </cell>
          <cell r="G1035">
            <v>1</v>
          </cell>
          <cell r="H1035">
            <v>1</v>
          </cell>
          <cell r="K1035" t="str">
            <v>28</v>
          </cell>
          <cell r="M1035" t="str">
            <v xml:space="preserve"> T</v>
          </cell>
          <cell r="Q1035">
            <v>4577789</v>
          </cell>
          <cell r="R1035">
            <v>2780872</v>
          </cell>
          <cell r="S1035">
            <v>2392960</v>
          </cell>
          <cell r="T1035">
            <v>1828410</v>
          </cell>
          <cell r="U1035">
            <v>127746</v>
          </cell>
          <cell r="W1035">
            <v>305630</v>
          </cell>
          <cell r="X1035">
            <v>131175</v>
          </cell>
          <cell r="Y1035">
            <v>387912</v>
          </cell>
        </row>
        <row r="1036">
          <cell r="A1036">
            <v>1</v>
          </cell>
          <cell r="B1036">
            <v>96</v>
          </cell>
          <cell r="C1036" t="str">
            <v>TR</v>
          </cell>
          <cell r="D1036" t="str">
            <v xml:space="preserve"> T</v>
          </cell>
          <cell r="E1036">
            <v>2</v>
          </cell>
          <cell r="F1036">
            <v>12</v>
          </cell>
          <cell r="G1036">
            <v>1</v>
          </cell>
          <cell r="H1036">
            <v>1</v>
          </cell>
          <cell r="K1036" t="str">
            <v>29</v>
          </cell>
          <cell r="M1036" t="str">
            <v xml:space="preserve"> T</v>
          </cell>
          <cell r="Q1036">
            <v>662192</v>
          </cell>
          <cell r="R1036">
            <v>456515</v>
          </cell>
          <cell r="S1036">
            <v>362842</v>
          </cell>
          <cell r="T1036">
            <v>291718</v>
          </cell>
          <cell r="U1036">
            <v>12238</v>
          </cell>
          <cell r="W1036">
            <v>36805</v>
          </cell>
          <cell r="X1036">
            <v>22081</v>
          </cell>
          <cell r="Y1036">
            <v>93673</v>
          </cell>
        </row>
        <row r="1037">
          <cell r="A1037">
            <v>1</v>
          </cell>
          <cell r="B1037">
            <v>96</v>
          </cell>
          <cell r="C1037" t="str">
            <v>TR</v>
          </cell>
          <cell r="D1037" t="str">
            <v xml:space="preserve"> T</v>
          </cell>
          <cell r="E1037">
            <v>2</v>
          </cell>
          <cell r="F1037">
            <v>12</v>
          </cell>
          <cell r="G1037">
            <v>1</v>
          </cell>
          <cell r="H1037">
            <v>1</v>
          </cell>
          <cell r="K1037" t="str">
            <v>30</v>
          </cell>
          <cell r="M1037" t="str">
            <v xml:space="preserve"> T</v>
          </cell>
          <cell r="Q1037">
            <v>613041</v>
          </cell>
          <cell r="R1037">
            <v>364848</v>
          </cell>
          <cell r="S1037">
            <v>282470</v>
          </cell>
          <cell r="T1037">
            <v>206512</v>
          </cell>
          <cell r="U1037">
            <v>15583</v>
          </cell>
          <cell r="W1037">
            <v>37282</v>
          </cell>
          <cell r="X1037">
            <v>23093</v>
          </cell>
          <cell r="Y1037">
            <v>82378</v>
          </cell>
        </row>
        <row r="1038">
          <cell r="A1038">
            <v>1</v>
          </cell>
          <cell r="B1038">
            <v>96</v>
          </cell>
          <cell r="C1038" t="str">
            <v>TR</v>
          </cell>
          <cell r="D1038" t="str">
            <v xml:space="preserve"> T</v>
          </cell>
          <cell r="E1038">
            <v>2</v>
          </cell>
          <cell r="F1038">
            <v>12</v>
          </cell>
          <cell r="G1038">
            <v>1</v>
          </cell>
          <cell r="H1038">
            <v>1</v>
          </cell>
          <cell r="K1038" t="str">
            <v>31</v>
          </cell>
          <cell r="M1038" t="str">
            <v xml:space="preserve"> T</v>
          </cell>
          <cell r="Q1038">
            <v>421948</v>
          </cell>
          <cell r="R1038">
            <v>213895</v>
          </cell>
          <cell r="S1038">
            <v>196519</v>
          </cell>
          <cell r="T1038">
            <v>126937</v>
          </cell>
          <cell r="U1038">
            <v>23702</v>
          </cell>
          <cell r="W1038">
            <v>33200</v>
          </cell>
          <cell r="X1038">
            <v>12680</v>
          </cell>
          <cell r="Y1038">
            <v>17376</v>
          </cell>
        </row>
        <row r="1039">
          <cell r="A1039">
            <v>1</v>
          </cell>
          <cell r="B1039">
            <v>96</v>
          </cell>
          <cell r="C1039" t="str">
            <v>TR</v>
          </cell>
          <cell r="D1039" t="str">
            <v xml:space="preserve"> T</v>
          </cell>
          <cell r="E1039">
            <v>2</v>
          </cell>
          <cell r="F1039">
            <v>12</v>
          </cell>
          <cell r="G1039">
            <v>1</v>
          </cell>
          <cell r="H1039">
            <v>1</v>
          </cell>
          <cell r="K1039" t="str">
            <v>32</v>
          </cell>
          <cell r="M1039" t="str">
            <v xml:space="preserve"> T</v>
          </cell>
          <cell r="Q1039">
            <v>608501</v>
          </cell>
          <cell r="R1039">
            <v>271920</v>
          </cell>
          <cell r="S1039">
            <v>219083</v>
          </cell>
          <cell r="T1039">
            <v>141592</v>
          </cell>
          <cell r="U1039">
            <v>12162</v>
          </cell>
          <cell r="W1039">
            <v>36894</v>
          </cell>
          <cell r="X1039">
            <v>28435</v>
          </cell>
          <cell r="Y1039">
            <v>52837</v>
          </cell>
        </row>
        <row r="1040">
          <cell r="A1040">
            <v>1</v>
          </cell>
          <cell r="B1040">
            <v>96</v>
          </cell>
          <cell r="C1040" t="str">
            <v>TR</v>
          </cell>
          <cell r="D1040" t="str">
            <v xml:space="preserve"> T</v>
          </cell>
          <cell r="E1040">
            <v>2</v>
          </cell>
          <cell r="F1040">
            <v>12</v>
          </cell>
          <cell r="G1040">
            <v>1</v>
          </cell>
          <cell r="H1040">
            <v>1</v>
          </cell>
          <cell r="K1040" t="str">
            <v>33</v>
          </cell>
          <cell r="M1040" t="str">
            <v xml:space="preserve"> T</v>
          </cell>
          <cell r="Q1040">
            <v>1221141</v>
          </cell>
          <cell r="R1040">
            <v>749378</v>
          </cell>
          <cell r="S1040">
            <v>644391</v>
          </cell>
          <cell r="T1040">
            <v>448420</v>
          </cell>
          <cell r="U1040">
            <v>41677</v>
          </cell>
          <cell r="W1040">
            <v>113791</v>
          </cell>
          <cell r="X1040">
            <v>40502</v>
          </cell>
          <cell r="Y1040">
            <v>104988</v>
          </cell>
        </row>
        <row r="1041">
          <cell r="A1041">
            <v>1</v>
          </cell>
          <cell r="B1041">
            <v>96</v>
          </cell>
          <cell r="C1041" t="str">
            <v>TR</v>
          </cell>
          <cell r="D1041" t="str">
            <v xml:space="preserve"> T</v>
          </cell>
          <cell r="E1041">
            <v>2</v>
          </cell>
          <cell r="F1041">
            <v>12</v>
          </cell>
          <cell r="G1041">
            <v>1</v>
          </cell>
          <cell r="H1041">
            <v>1</v>
          </cell>
          <cell r="K1041" t="str">
            <v>34</v>
          </cell>
          <cell r="M1041" t="str">
            <v xml:space="preserve"> T</v>
          </cell>
          <cell r="Q1041">
            <v>1761015</v>
          </cell>
          <cell r="R1041">
            <v>1018601</v>
          </cell>
          <cell r="S1041">
            <v>841208</v>
          </cell>
          <cell r="T1041">
            <v>570854</v>
          </cell>
          <cell r="U1041">
            <v>48209</v>
          </cell>
          <cell r="W1041">
            <v>157064</v>
          </cell>
          <cell r="X1041">
            <v>65081</v>
          </cell>
          <cell r="Y1041">
            <v>177393</v>
          </cell>
        </row>
        <row r="1042">
          <cell r="A1042">
            <v>1</v>
          </cell>
          <cell r="B1042">
            <v>96</v>
          </cell>
          <cell r="C1042" t="str">
            <v>TR</v>
          </cell>
          <cell r="D1042" t="str">
            <v xml:space="preserve"> T</v>
          </cell>
          <cell r="E1042">
            <v>2</v>
          </cell>
          <cell r="F1042">
            <v>12</v>
          </cell>
          <cell r="G1042">
            <v>1</v>
          </cell>
          <cell r="H1042">
            <v>1</v>
          </cell>
          <cell r="K1042" t="str">
            <v>35</v>
          </cell>
          <cell r="M1042" t="str">
            <v xml:space="preserve"> T</v>
          </cell>
          <cell r="Q1042">
            <v>918693</v>
          </cell>
          <cell r="R1042">
            <v>498997</v>
          </cell>
          <cell r="S1042">
            <v>436311</v>
          </cell>
          <cell r="T1042">
            <v>299819</v>
          </cell>
          <cell r="U1042">
            <v>37860</v>
          </cell>
          <cell r="W1042">
            <v>64929</v>
          </cell>
          <cell r="X1042">
            <v>33703</v>
          </cell>
          <cell r="Y1042">
            <v>62686</v>
          </cell>
        </row>
        <row r="1043">
          <cell r="A1043">
            <v>1</v>
          </cell>
          <cell r="B1043">
            <v>96</v>
          </cell>
          <cell r="C1043" t="str">
            <v>TR</v>
          </cell>
          <cell r="D1043" t="str">
            <v xml:space="preserve"> T</v>
          </cell>
          <cell r="E1043">
            <v>2</v>
          </cell>
          <cell r="F1043">
            <v>12</v>
          </cell>
          <cell r="G1043">
            <v>1</v>
          </cell>
          <cell r="H1043">
            <v>1</v>
          </cell>
          <cell r="K1043" t="str">
            <v>36</v>
          </cell>
          <cell r="M1043" t="str">
            <v xml:space="preserve"> T</v>
          </cell>
          <cell r="Q1043">
            <v>561946</v>
          </cell>
          <cell r="R1043">
            <v>315245</v>
          </cell>
          <cell r="S1043">
            <v>260928</v>
          </cell>
          <cell r="T1043">
            <v>179955</v>
          </cell>
          <cell r="U1043">
            <v>12615</v>
          </cell>
          <cell r="W1043">
            <v>38968</v>
          </cell>
          <cell r="X1043">
            <v>29390</v>
          </cell>
          <cell r="Y1043">
            <v>54317</v>
          </cell>
        </row>
        <row r="1044">
          <cell r="A1044">
            <v>1</v>
          </cell>
          <cell r="B1044">
            <v>96</v>
          </cell>
          <cell r="C1044" t="str">
            <v>TR</v>
          </cell>
          <cell r="D1044" t="str">
            <v xml:space="preserve"> T</v>
          </cell>
          <cell r="E1044">
            <v>2</v>
          </cell>
          <cell r="F1044">
            <v>12</v>
          </cell>
          <cell r="G1044">
            <v>1</v>
          </cell>
          <cell r="H1044">
            <v>1</v>
          </cell>
          <cell r="K1044" t="str">
            <v>37</v>
          </cell>
          <cell r="M1044" t="str">
            <v xml:space="preserve"> T</v>
          </cell>
          <cell r="Q1044">
            <v>584656</v>
          </cell>
          <cell r="R1044">
            <v>354592</v>
          </cell>
          <cell r="S1044">
            <v>327621</v>
          </cell>
          <cell r="T1044">
            <v>210311</v>
          </cell>
          <cell r="U1044">
            <v>25298</v>
          </cell>
          <cell r="W1044">
            <v>60167</v>
          </cell>
          <cell r="X1044">
            <v>31845</v>
          </cell>
          <cell r="Y1044">
            <v>26971</v>
          </cell>
        </row>
        <row r="1045">
          <cell r="A1045">
            <v>1</v>
          </cell>
          <cell r="B1045">
            <v>96</v>
          </cell>
          <cell r="C1045" t="str">
            <v>TR</v>
          </cell>
          <cell r="D1045" t="str">
            <v xml:space="preserve"> T</v>
          </cell>
          <cell r="E1045">
            <v>2</v>
          </cell>
          <cell r="F1045">
            <v>12</v>
          </cell>
          <cell r="G1045">
            <v>1</v>
          </cell>
          <cell r="H1045">
            <v>1</v>
          </cell>
          <cell r="K1045" t="str">
            <v>38</v>
          </cell>
          <cell r="M1045" t="str">
            <v xml:space="preserve"> T</v>
          </cell>
          <cell r="Q1045">
            <v>928118</v>
          </cell>
          <cell r="R1045">
            <v>425549</v>
          </cell>
          <cell r="S1045">
            <v>394183</v>
          </cell>
          <cell r="T1045">
            <v>275866</v>
          </cell>
          <cell r="U1045">
            <v>30449</v>
          </cell>
          <cell r="W1045">
            <v>55565</v>
          </cell>
          <cell r="X1045">
            <v>32303</v>
          </cell>
          <cell r="Y1045">
            <v>31366</v>
          </cell>
        </row>
        <row r="1046">
          <cell r="A1046">
            <v>1</v>
          </cell>
          <cell r="B1046">
            <v>96</v>
          </cell>
          <cell r="C1046" t="str">
            <v>TR</v>
          </cell>
          <cell r="D1046" t="str">
            <v xml:space="preserve"> T</v>
          </cell>
          <cell r="E1046">
            <v>2</v>
          </cell>
          <cell r="F1046">
            <v>12</v>
          </cell>
          <cell r="G1046">
            <v>1</v>
          </cell>
          <cell r="H1046">
            <v>1</v>
          </cell>
          <cell r="K1046" t="str">
            <v>39</v>
          </cell>
          <cell r="M1046" t="str">
            <v xml:space="preserve"> T</v>
          </cell>
          <cell r="Q1046">
            <v>531551</v>
          </cell>
          <cell r="R1046">
            <v>224289</v>
          </cell>
          <cell r="S1046">
            <v>202610</v>
          </cell>
          <cell r="T1046">
            <v>133938</v>
          </cell>
          <cell r="U1046">
            <v>5346</v>
          </cell>
          <cell r="W1046">
            <v>36980</v>
          </cell>
          <cell r="X1046">
            <v>26345</v>
          </cell>
          <cell r="Y1046">
            <v>21679</v>
          </cell>
        </row>
        <row r="1047">
          <cell r="A1047">
            <v>1</v>
          </cell>
          <cell r="B1047">
            <v>96</v>
          </cell>
          <cell r="C1047" t="str">
            <v>TR</v>
          </cell>
          <cell r="D1047" t="str">
            <v xml:space="preserve"> T</v>
          </cell>
          <cell r="E1047">
            <v>2</v>
          </cell>
          <cell r="F1047">
            <v>12</v>
          </cell>
          <cell r="G1047">
            <v>1</v>
          </cell>
          <cell r="H1047">
            <v>1</v>
          </cell>
          <cell r="K1047" t="str">
            <v>40</v>
          </cell>
          <cell r="M1047" t="str">
            <v xml:space="preserve"> T</v>
          </cell>
          <cell r="Q1047">
            <v>2161360</v>
          </cell>
          <cell r="R1047">
            <v>1484164</v>
          </cell>
          <cell r="S1047">
            <v>1346545</v>
          </cell>
          <cell r="T1047">
            <v>902348</v>
          </cell>
          <cell r="U1047">
            <v>74507</v>
          </cell>
          <cell r="W1047">
            <v>250037</v>
          </cell>
          <cell r="X1047">
            <v>119654</v>
          </cell>
          <cell r="Y1047">
            <v>137618</v>
          </cell>
        </row>
        <row r="1048">
          <cell r="A1048">
            <v>1</v>
          </cell>
          <cell r="B1048">
            <v>96</v>
          </cell>
          <cell r="C1048" t="str">
            <v>TR</v>
          </cell>
          <cell r="D1048" t="str">
            <v xml:space="preserve"> T</v>
          </cell>
          <cell r="E1048">
            <v>2</v>
          </cell>
          <cell r="F1048">
            <v>12</v>
          </cell>
          <cell r="G1048">
            <v>1</v>
          </cell>
          <cell r="H1048">
            <v>1</v>
          </cell>
          <cell r="K1048" t="str">
            <v>41</v>
          </cell>
          <cell r="M1048" t="str">
            <v xml:space="preserve"> T</v>
          </cell>
          <cell r="Q1048">
            <v>606321</v>
          </cell>
          <cell r="R1048">
            <v>302800</v>
          </cell>
          <cell r="S1048">
            <v>274327</v>
          </cell>
          <cell r="T1048">
            <v>169095</v>
          </cell>
          <cell r="U1048">
            <v>32269</v>
          </cell>
          <cell r="W1048">
            <v>54408</v>
          </cell>
          <cell r="X1048">
            <v>18555</v>
          </cell>
          <cell r="Y1048">
            <v>28473</v>
          </cell>
        </row>
        <row r="1049">
          <cell r="A1049">
            <v>1</v>
          </cell>
          <cell r="B1049">
            <v>96</v>
          </cell>
          <cell r="C1049" t="str">
            <v>TR</v>
          </cell>
          <cell r="D1049" t="str">
            <v xml:space="preserve"> T</v>
          </cell>
          <cell r="E1049">
            <v>2</v>
          </cell>
          <cell r="F1049">
            <v>12</v>
          </cell>
          <cell r="G1049">
            <v>1</v>
          </cell>
          <cell r="H1049">
            <v>1</v>
          </cell>
          <cell r="K1049" t="str">
            <v>42</v>
          </cell>
          <cell r="M1049" t="str">
            <v xml:space="preserve"> T</v>
          </cell>
          <cell r="Q1049">
            <v>880268</v>
          </cell>
          <cell r="R1049">
            <v>394356</v>
          </cell>
          <cell r="S1049">
            <v>352183</v>
          </cell>
          <cell r="T1049">
            <v>249577</v>
          </cell>
          <cell r="U1049">
            <v>14078</v>
          </cell>
          <cell r="W1049">
            <v>65557</v>
          </cell>
          <cell r="X1049">
            <v>22971</v>
          </cell>
          <cell r="Y1049">
            <v>42173</v>
          </cell>
        </row>
        <row r="1050">
          <cell r="A1050">
            <v>1</v>
          </cell>
          <cell r="B1050">
            <v>96</v>
          </cell>
          <cell r="C1050" t="str">
            <v>TR</v>
          </cell>
          <cell r="D1050" t="str">
            <v xml:space="preserve"> T</v>
          </cell>
          <cell r="E1050">
            <v>2</v>
          </cell>
          <cell r="F1050">
            <v>12</v>
          </cell>
          <cell r="G1050">
            <v>1</v>
          </cell>
          <cell r="H1050">
            <v>1</v>
          </cell>
          <cell r="K1050" t="str">
            <v>43</v>
          </cell>
          <cell r="M1050" t="str">
            <v xml:space="preserve"> T</v>
          </cell>
          <cell r="Q1050">
            <v>984037</v>
          </cell>
          <cell r="R1050">
            <v>462295</v>
          </cell>
          <cell r="S1050">
            <v>429435</v>
          </cell>
          <cell r="T1050">
            <v>297576</v>
          </cell>
          <cell r="U1050">
            <v>21857</v>
          </cell>
          <cell r="W1050">
            <v>75755</v>
          </cell>
          <cell r="X1050">
            <v>34248</v>
          </cell>
          <cell r="Y1050">
            <v>32860</v>
          </cell>
        </row>
        <row r="1051">
          <cell r="A1051">
            <v>1</v>
          </cell>
          <cell r="B1051">
            <v>96</v>
          </cell>
          <cell r="C1051" t="str">
            <v>TR</v>
          </cell>
          <cell r="D1051" t="str">
            <v xml:space="preserve"> T</v>
          </cell>
          <cell r="E1051">
            <v>2</v>
          </cell>
          <cell r="F1051">
            <v>12</v>
          </cell>
          <cell r="G1051">
            <v>1</v>
          </cell>
          <cell r="H1051">
            <v>1</v>
          </cell>
          <cell r="K1051" t="str">
            <v>44</v>
          </cell>
          <cell r="M1051" t="str">
            <v xml:space="preserve"> T</v>
          </cell>
          <cell r="Q1051">
            <v>808452</v>
          </cell>
          <cell r="R1051">
            <v>417915</v>
          </cell>
          <cell r="S1051">
            <v>361374</v>
          </cell>
          <cell r="T1051">
            <v>232148</v>
          </cell>
          <cell r="U1051">
            <v>14860</v>
          </cell>
          <cell r="W1051">
            <v>84879</v>
          </cell>
          <cell r="X1051">
            <v>29487</v>
          </cell>
          <cell r="Y1051">
            <v>56541</v>
          </cell>
        </row>
        <row r="1052">
          <cell r="A1052">
            <v>1</v>
          </cell>
          <cell r="B1052">
            <v>96</v>
          </cell>
          <cell r="C1052" t="str">
            <v>TR</v>
          </cell>
          <cell r="D1052" t="str">
            <v xml:space="preserve"> T</v>
          </cell>
          <cell r="E1052">
            <v>2</v>
          </cell>
          <cell r="F1052">
            <v>12</v>
          </cell>
          <cell r="G1052">
            <v>1</v>
          </cell>
          <cell r="H1052">
            <v>1</v>
          </cell>
          <cell r="K1052" t="str">
            <v>45</v>
          </cell>
          <cell r="M1052" t="str">
            <v xml:space="preserve"> T</v>
          </cell>
          <cell r="Q1052">
            <v>704659</v>
          </cell>
          <cell r="R1052">
            <v>310089</v>
          </cell>
          <cell r="S1052">
            <v>276378</v>
          </cell>
          <cell r="T1052">
            <v>191944</v>
          </cell>
          <cell r="U1052">
            <v>12620</v>
          </cell>
          <cell r="W1052">
            <v>46678</v>
          </cell>
          <cell r="X1052">
            <v>25136</v>
          </cell>
          <cell r="Y1052">
            <v>33711</v>
          </cell>
        </row>
        <row r="1053">
          <cell r="A1053">
            <v>1</v>
          </cell>
          <cell r="B1053">
            <v>96</v>
          </cell>
          <cell r="C1053" t="str">
            <v>TR</v>
          </cell>
          <cell r="D1053" t="str">
            <v xml:space="preserve"> T</v>
          </cell>
          <cell r="E1053">
            <v>2</v>
          </cell>
          <cell r="F1053">
            <v>12</v>
          </cell>
          <cell r="G1053">
            <v>1</v>
          </cell>
          <cell r="H1053">
            <v>1</v>
          </cell>
          <cell r="K1053" t="str">
            <v>46</v>
          </cell>
          <cell r="M1053" t="str">
            <v xml:space="preserve"> T</v>
          </cell>
          <cell r="Q1053">
            <v>931675</v>
          </cell>
          <cell r="R1053">
            <v>436274</v>
          </cell>
          <cell r="S1053">
            <v>411970</v>
          </cell>
          <cell r="T1053">
            <v>291575</v>
          </cell>
          <cell r="U1053">
            <v>20757</v>
          </cell>
          <cell r="W1053">
            <v>70231</v>
          </cell>
          <cell r="X1053">
            <v>29408</v>
          </cell>
          <cell r="Y1053">
            <v>24304</v>
          </cell>
        </row>
        <row r="1054">
          <cell r="A1054">
            <v>9</v>
          </cell>
          <cell r="B1054">
            <v>96</v>
          </cell>
          <cell r="C1054" t="str">
            <v>TR</v>
          </cell>
          <cell r="D1054" t="str">
            <v xml:space="preserve"> T</v>
          </cell>
          <cell r="E1054">
            <v>2</v>
          </cell>
          <cell r="F1054">
            <v>12</v>
          </cell>
          <cell r="G1054">
            <v>1</v>
          </cell>
          <cell r="H1054">
            <v>1</v>
          </cell>
          <cell r="K1054" t="str">
            <v>47</v>
          </cell>
          <cell r="M1054" t="str">
            <v xml:space="preserve"> T</v>
          </cell>
          <cell r="Q1054">
            <v>758909</v>
          </cell>
          <cell r="R1054">
            <v>376823</v>
          </cell>
          <cell r="S1054">
            <v>365733</v>
          </cell>
          <cell r="T1054">
            <v>277736</v>
          </cell>
          <cell r="U1054">
            <v>6614</v>
          </cell>
          <cell r="W1054">
            <v>60589</v>
          </cell>
          <cell r="X1054">
            <v>20793</v>
          </cell>
          <cell r="Y1054">
            <v>11090</v>
          </cell>
        </row>
        <row r="1055">
          <cell r="A1055">
            <v>1</v>
          </cell>
          <cell r="B1055">
            <v>96</v>
          </cell>
          <cell r="C1055" t="str">
            <v>TR</v>
          </cell>
          <cell r="D1055" t="str">
            <v xml:space="preserve"> 1</v>
          </cell>
          <cell r="E1055">
            <v>2</v>
          </cell>
          <cell r="F1055">
            <v>21</v>
          </cell>
          <cell r="G1055">
            <v>1</v>
          </cell>
          <cell r="H1055">
            <v>1</v>
          </cell>
          <cell r="K1055" t="str">
            <v>TT</v>
          </cell>
          <cell r="M1055" t="str">
            <v>TTT</v>
          </cell>
          <cell r="Q1055">
            <v>31420604</v>
          </cell>
          <cell r="R1055">
            <v>2435015</v>
          </cell>
          <cell r="S1055">
            <v>2101248</v>
          </cell>
          <cell r="T1055">
            <v>2053219</v>
          </cell>
          <cell r="U1055">
            <v>2197174</v>
          </cell>
          <cell r="W1055">
            <v>2425112</v>
          </cell>
          <cell r="X1055">
            <v>2689302</v>
          </cell>
          <cell r="Y1055">
            <v>3014800</v>
          </cell>
          <cell r="Z1055">
            <v>3156172</v>
          </cell>
          <cell r="AA1055">
            <v>3442164</v>
          </cell>
        </row>
        <row r="1056">
          <cell r="A1056">
            <v>1</v>
          </cell>
          <cell r="B1056">
            <v>96</v>
          </cell>
          <cell r="C1056" t="str">
            <v>TR</v>
          </cell>
          <cell r="D1056" t="str">
            <v xml:space="preserve"> 1</v>
          </cell>
          <cell r="E1056">
            <v>2</v>
          </cell>
          <cell r="F1056">
            <v>21</v>
          </cell>
          <cell r="G1056">
            <v>1</v>
          </cell>
          <cell r="H1056">
            <v>1</v>
          </cell>
          <cell r="K1056" t="str">
            <v>TT</v>
          </cell>
          <cell r="M1056" t="str">
            <v>010</v>
          </cell>
          <cell r="Q1056">
            <v>25732016</v>
          </cell>
          <cell r="R1056">
            <v>2003048</v>
          </cell>
          <cell r="S1056">
            <v>1680144</v>
          </cell>
          <cell r="T1056">
            <v>1631981</v>
          </cell>
          <cell r="U1056">
            <v>1757230</v>
          </cell>
          <cell r="W1056">
            <v>1953917</v>
          </cell>
          <cell r="X1056">
            <v>2186690</v>
          </cell>
          <cell r="Y1056">
            <v>2483599</v>
          </cell>
          <cell r="Z1056">
            <v>2619425</v>
          </cell>
          <cell r="AA1056">
            <v>2894465</v>
          </cell>
        </row>
        <row r="1057">
          <cell r="A1057">
            <v>1</v>
          </cell>
          <cell r="B1057">
            <v>96</v>
          </cell>
          <cell r="C1057" t="str">
            <v>TR</v>
          </cell>
          <cell r="D1057" t="str">
            <v xml:space="preserve"> 1</v>
          </cell>
          <cell r="E1057">
            <v>2</v>
          </cell>
          <cell r="F1057">
            <v>21</v>
          </cell>
          <cell r="G1057">
            <v>1</v>
          </cell>
          <cell r="H1057">
            <v>1</v>
          </cell>
          <cell r="K1057" t="str">
            <v>TT</v>
          </cell>
          <cell r="M1057" t="str">
            <v>020</v>
          </cell>
          <cell r="Q1057">
            <v>2682514</v>
          </cell>
          <cell r="R1057">
            <v>232879</v>
          </cell>
          <cell r="S1057">
            <v>197453</v>
          </cell>
          <cell r="T1057">
            <v>188789</v>
          </cell>
          <cell r="U1057">
            <v>182451</v>
          </cell>
          <cell r="W1057">
            <v>190179</v>
          </cell>
          <cell r="X1057">
            <v>210048</v>
          </cell>
          <cell r="Y1057">
            <v>249554</v>
          </cell>
          <cell r="Z1057">
            <v>274480</v>
          </cell>
          <cell r="AA1057">
            <v>307679</v>
          </cell>
        </row>
        <row r="1058">
          <cell r="A1058">
            <v>1</v>
          </cell>
          <cell r="B1058">
            <v>96</v>
          </cell>
          <cell r="C1058" t="str">
            <v>TR</v>
          </cell>
          <cell r="D1058" t="str">
            <v xml:space="preserve"> 1</v>
          </cell>
          <cell r="E1058">
            <v>2</v>
          </cell>
          <cell r="F1058">
            <v>21</v>
          </cell>
          <cell r="G1058">
            <v>1</v>
          </cell>
          <cell r="H1058">
            <v>1</v>
          </cell>
          <cell r="K1058" t="str">
            <v>TT</v>
          </cell>
          <cell r="M1058" t="str">
            <v>030</v>
          </cell>
          <cell r="Q1058">
            <v>3267497</v>
          </cell>
          <cell r="R1058">
            <v>151288</v>
          </cell>
          <cell r="S1058">
            <v>150023</v>
          </cell>
          <cell r="T1058">
            <v>172843</v>
          </cell>
          <cell r="U1058">
            <v>215208</v>
          </cell>
          <cell r="W1058">
            <v>265015</v>
          </cell>
          <cell r="X1058">
            <v>321005</v>
          </cell>
          <cell r="Y1058">
            <v>390553</v>
          </cell>
          <cell r="Z1058">
            <v>400384</v>
          </cell>
          <cell r="AA1058">
            <v>432726</v>
          </cell>
        </row>
        <row r="1059">
          <cell r="A1059">
            <v>1</v>
          </cell>
          <cell r="B1059">
            <v>96</v>
          </cell>
          <cell r="C1059" t="str">
            <v>TR</v>
          </cell>
          <cell r="D1059" t="str">
            <v xml:space="preserve"> 1</v>
          </cell>
          <cell r="E1059">
            <v>2</v>
          </cell>
          <cell r="F1059">
            <v>21</v>
          </cell>
          <cell r="G1059">
            <v>1</v>
          </cell>
          <cell r="H1059">
            <v>1</v>
          </cell>
          <cell r="K1059" t="str">
            <v>TT</v>
          </cell>
          <cell r="M1059" t="str">
            <v>040</v>
          </cell>
          <cell r="Q1059">
            <v>8826899</v>
          </cell>
          <cell r="R1059">
            <v>741355</v>
          </cell>
          <cell r="S1059">
            <v>624875</v>
          </cell>
          <cell r="T1059">
            <v>602910</v>
          </cell>
          <cell r="U1059">
            <v>640679</v>
          </cell>
          <cell r="W1059">
            <v>689119</v>
          </cell>
          <cell r="X1059">
            <v>735247</v>
          </cell>
          <cell r="Y1059">
            <v>806424</v>
          </cell>
          <cell r="Z1059">
            <v>846838</v>
          </cell>
          <cell r="AA1059">
            <v>930561</v>
          </cell>
        </row>
        <row r="1060">
          <cell r="A1060">
            <v>1</v>
          </cell>
          <cell r="B1060">
            <v>96</v>
          </cell>
          <cell r="C1060" t="str">
            <v>TR</v>
          </cell>
          <cell r="D1060" t="str">
            <v xml:space="preserve"> 1</v>
          </cell>
          <cell r="E1060">
            <v>2</v>
          </cell>
          <cell r="F1060">
            <v>21</v>
          </cell>
          <cell r="G1060">
            <v>1</v>
          </cell>
          <cell r="H1060">
            <v>1</v>
          </cell>
          <cell r="K1060" t="str">
            <v>TT</v>
          </cell>
          <cell r="M1060" t="str">
            <v>050</v>
          </cell>
          <cell r="Q1060">
            <v>1499334</v>
          </cell>
          <cell r="R1060">
            <v>119279</v>
          </cell>
          <cell r="S1060">
            <v>100178</v>
          </cell>
          <cell r="T1060">
            <v>101201</v>
          </cell>
          <cell r="U1060">
            <v>109450</v>
          </cell>
          <cell r="W1060">
            <v>129377</v>
          </cell>
          <cell r="X1060">
            <v>144448</v>
          </cell>
          <cell r="Y1060">
            <v>145591</v>
          </cell>
          <cell r="Z1060">
            <v>139849</v>
          </cell>
          <cell r="AA1060">
            <v>156161</v>
          </cell>
        </row>
        <row r="1061">
          <cell r="A1061">
            <v>1</v>
          </cell>
          <cell r="B1061">
            <v>96</v>
          </cell>
          <cell r="C1061" t="str">
            <v>TR</v>
          </cell>
          <cell r="D1061" t="str">
            <v xml:space="preserve"> 1</v>
          </cell>
          <cell r="E1061">
            <v>2</v>
          </cell>
          <cell r="F1061">
            <v>21</v>
          </cell>
          <cell r="G1061">
            <v>1</v>
          </cell>
          <cell r="H1061">
            <v>1</v>
          </cell>
          <cell r="K1061" t="str">
            <v>TT</v>
          </cell>
          <cell r="M1061" t="str">
            <v>060</v>
          </cell>
          <cell r="Q1061">
            <v>3299475</v>
          </cell>
          <cell r="R1061">
            <v>261806</v>
          </cell>
          <cell r="S1061">
            <v>189975</v>
          </cell>
          <cell r="T1061">
            <v>182254</v>
          </cell>
          <cell r="U1061">
            <v>201987</v>
          </cell>
          <cell r="W1061">
            <v>231398</v>
          </cell>
          <cell r="X1061">
            <v>272780</v>
          </cell>
          <cell r="Y1061">
            <v>319378</v>
          </cell>
          <cell r="Z1061">
            <v>361829</v>
          </cell>
          <cell r="AA1061">
            <v>396151</v>
          </cell>
        </row>
        <row r="1062">
          <cell r="A1062">
            <v>1</v>
          </cell>
          <cell r="B1062">
            <v>96</v>
          </cell>
          <cell r="C1062" t="str">
            <v>TR</v>
          </cell>
          <cell r="D1062" t="str">
            <v xml:space="preserve"> 1</v>
          </cell>
          <cell r="E1062">
            <v>2</v>
          </cell>
          <cell r="F1062">
            <v>21</v>
          </cell>
          <cell r="G1062">
            <v>1</v>
          </cell>
          <cell r="H1062">
            <v>1</v>
          </cell>
          <cell r="K1062" t="str">
            <v>TT</v>
          </cell>
          <cell r="M1062" t="str">
            <v>061</v>
          </cell>
          <cell r="Q1062">
            <v>567794</v>
          </cell>
          <cell r="R1062">
            <v>54431</v>
          </cell>
          <cell r="S1062">
            <v>36045</v>
          </cell>
          <cell r="T1062">
            <v>29684</v>
          </cell>
          <cell r="U1062">
            <v>31980</v>
          </cell>
          <cell r="W1062">
            <v>37755</v>
          </cell>
          <cell r="X1062">
            <v>41517</v>
          </cell>
          <cell r="Y1062">
            <v>48307</v>
          </cell>
          <cell r="Z1062">
            <v>58296</v>
          </cell>
          <cell r="AA1062">
            <v>72814</v>
          </cell>
        </row>
        <row r="1063">
          <cell r="A1063">
            <v>1</v>
          </cell>
          <cell r="B1063">
            <v>96</v>
          </cell>
          <cell r="C1063" t="str">
            <v>TR</v>
          </cell>
          <cell r="D1063" t="str">
            <v xml:space="preserve"> 1</v>
          </cell>
          <cell r="E1063">
            <v>2</v>
          </cell>
          <cell r="F1063">
            <v>21</v>
          </cell>
          <cell r="G1063">
            <v>1</v>
          </cell>
          <cell r="H1063">
            <v>1</v>
          </cell>
          <cell r="K1063" t="str">
            <v>TT</v>
          </cell>
          <cell r="M1063" t="str">
            <v>070</v>
          </cell>
          <cell r="Q1063">
            <v>606863</v>
          </cell>
          <cell r="R1063">
            <v>59534</v>
          </cell>
          <cell r="S1063">
            <v>51528</v>
          </cell>
          <cell r="T1063">
            <v>48074</v>
          </cell>
          <cell r="U1063">
            <v>49108</v>
          </cell>
          <cell r="W1063">
            <v>48393</v>
          </cell>
          <cell r="X1063">
            <v>56429</v>
          </cell>
          <cell r="Y1063">
            <v>52565</v>
          </cell>
          <cell r="Z1063">
            <v>50610</v>
          </cell>
          <cell r="AA1063">
            <v>55402</v>
          </cell>
        </row>
        <row r="1064">
          <cell r="A1064">
            <v>1</v>
          </cell>
          <cell r="B1064">
            <v>96</v>
          </cell>
          <cell r="C1064" t="str">
            <v>TR</v>
          </cell>
          <cell r="D1064" t="str">
            <v xml:space="preserve"> 1</v>
          </cell>
          <cell r="E1064">
            <v>2</v>
          </cell>
          <cell r="F1064">
            <v>21</v>
          </cell>
          <cell r="G1064">
            <v>1</v>
          </cell>
          <cell r="H1064">
            <v>1</v>
          </cell>
          <cell r="K1064" t="str">
            <v>TT</v>
          </cell>
          <cell r="M1064" t="str">
            <v>080</v>
          </cell>
          <cell r="Q1064">
            <v>891462</v>
          </cell>
          <cell r="R1064">
            <v>88579</v>
          </cell>
          <cell r="S1064">
            <v>75039</v>
          </cell>
          <cell r="T1064">
            <v>66174</v>
          </cell>
          <cell r="U1064">
            <v>66080</v>
          </cell>
          <cell r="W1064">
            <v>70162</v>
          </cell>
          <cell r="X1064">
            <v>72902</v>
          </cell>
          <cell r="Y1064">
            <v>81418</v>
          </cell>
          <cell r="Z1064">
            <v>78370</v>
          </cell>
          <cell r="AA1064">
            <v>83347</v>
          </cell>
        </row>
        <row r="1065">
          <cell r="A1065">
            <v>1</v>
          </cell>
          <cell r="B1065">
            <v>96</v>
          </cell>
          <cell r="C1065" t="str">
            <v>TR</v>
          </cell>
          <cell r="D1065" t="str">
            <v xml:space="preserve"> 1</v>
          </cell>
          <cell r="E1065">
            <v>2</v>
          </cell>
          <cell r="F1065">
            <v>21</v>
          </cell>
          <cell r="G1065">
            <v>1</v>
          </cell>
          <cell r="H1065">
            <v>1</v>
          </cell>
          <cell r="K1065" t="str">
            <v>TT</v>
          </cell>
          <cell r="M1065" t="str">
            <v>090</v>
          </cell>
          <cell r="Q1065">
            <v>530225</v>
          </cell>
          <cell r="R1065">
            <v>48835</v>
          </cell>
          <cell r="S1065">
            <v>49930</v>
          </cell>
          <cell r="T1065">
            <v>45034</v>
          </cell>
          <cell r="U1065">
            <v>42511</v>
          </cell>
          <cell r="W1065">
            <v>43119</v>
          </cell>
          <cell r="X1065">
            <v>47683</v>
          </cell>
          <cell r="Y1065">
            <v>44646</v>
          </cell>
          <cell r="Z1065">
            <v>43212</v>
          </cell>
          <cell r="AA1065">
            <v>45209</v>
          </cell>
        </row>
        <row r="1066">
          <cell r="A1066">
            <v>1</v>
          </cell>
          <cell r="B1066">
            <v>96</v>
          </cell>
          <cell r="C1066" t="str">
            <v>TR</v>
          </cell>
          <cell r="D1066" t="str">
            <v xml:space="preserve"> 1</v>
          </cell>
          <cell r="E1066">
            <v>2</v>
          </cell>
          <cell r="F1066">
            <v>21</v>
          </cell>
          <cell r="G1066">
            <v>1</v>
          </cell>
          <cell r="H1066">
            <v>1</v>
          </cell>
          <cell r="K1066" t="str">
            <v>TT</v>
          </cell>
          <cell r="M1066" t="str">
            <v>100</v>
          </cell>
          <cell r="Q1066">
            <v>4509</v>
          </cell>
          <cell r="R1066">
            <v>315</v>
          </cell>
          <cell r="S1066">
            <v>203</v>
          </cell>
          <cell r="T1066">
            <v>188</v>
          </cell>
          <cell r="U1066">
            <v>315</v>
          </cell>
          <cell r="W1066">
            <v>440</v>
          </cell>
          <cell r="X1066">
            <v>506</v>
          </cell>
          <cell r="Y1066">
            <v>503</v>
          </cell>
          <cell r="Z1066">
            <v>504</v>
          </cell>
          <cell r="AA1066">
            <v>440</v>
          </cell>
        </row>
        <row r="1067">
          <cell r="A1067">
            <v>1</v>
          </cell>
          <cell r="B1067">
            <v>96</v>
          </cell>
          <cell r="C1067" t="str">
            <v>TR</v>
          </cell>
          <cell r="D1067" t="str">
            <v xml:space="preserve"> 1</v>
          </cell>
          <cell r="E1067">
            <v>2</v>
          </cell>
          <cell r="F1067">
            <v>21</v>
          </cell>
          <cell r="G1067">
            <v>1</v>
          </cell>
          <cell r="H1067">
            <v>1</v>
          </cell>
          <cell r="K1067" t="str">
            <v>TT</v>
          </cell>
          <cell r="M1067" t="str">
            <v>110</v>
          </cell>
          <cell r="Q1067">
            <v>68602</v>
          </cell>
          <cell r="R1067">
            <v>5141</v>
          </cell>
          <cell r="S1067">
            <v>4172</v>
          </cell>
          <cell r="T1067">
            <v>4424</v>
          </cell>
          <cell r="U1067">
            <v>4917</v>
          </cell>
          <cell r="W1067">
            <v>5505</v>
          </cell>
          <cell r="X1067">
            <v>5532</v>
          </cell>
          <cell r="Y1067">
            <v>5986</v>
          </cell>
          <cell r="Z1067">
            <v>6014</v>
          </cell>
          <cell r="AA1067">
            <v>6427</v>
          </cell>
        </row>
        <row r="1068">
          <cell r="A1068">
            <v>1</v>
          </cell>
          <cell r="B1068">
            <v>96</v>
          </cell>
          <cell r="C1068" t="str">
            <v>TR</v>
          </cell>
          <cell r="D1068" t="str">
            <v xml:space="preserve"> 1</v>
          </cell>
          <cell r="E1068">
            <v>2</v>
          </cell>
          <cell r="F1068">
            <v>21</v>
          </cell>
          <cell r="G1068">
            <v>1</v>
          </cell>
          <cell r="H1068">
            <v>1</v>
          </cell>
          <cell r="K1068" t="str">
            <v>TT</v>
          </cell>
          <cell r="M1068" t="str">
            <v>120</v>
          </cell>
          <cell r="Q1068">
            <v>1787664</v>
          </cell>
          <cell r="R1068">
            <v>93336</v>
          </cell>
          <cell r="S1068">
            <v>85623</v>
          </cell>
          <cell r="T1068">
            <v>83169</v>
          </cell>
          <cell r="U1068">
            <v>93155</v>
          </cell>
          <cell r="W1068">
            <v>112678</v>
          </cell>
          <cell r="X1068">
            <v>139612</v>
          </cell>
          <cell r="Y1068">
            <v>188200</v>
          </cell>
          <cell r="Z1068">
            <v>205318</v>
          </cell>
          <cell r="AA1068">
            <v>237158</v>
          </cell>
        </row>
        <row r="1069">
          <cell r="A1069">
            <v>1</v>
          </cell>
          <cell r="B1069">
            <v>96</v>
          </cell>
          <cell r="C1069" t="str">
            <v>TR</v>
          </cell>
          <cell r="D1069" t="str">
            <v xml:space="preserve"> 1</v>
          </cell>
          <cell r="E1069">
            <v>2</v>
          </cell>
          <cell r="F1069">
            <v>21</v>
          </cell>
          <cell r="G1069">
            <v>1</v>
          </cell>
          <cell r="H1069">
            <v>1</v>
          </cell>
          <cell r="K1069" t="str">
            <v>TT</v>
          </cell>
          <cell r="M1069" t="str">
            <v>130</v>
          </cell>
          <cell r="Q1069">
            <v>255400</v>
          </cell>
          <cell r="R1069">
            <v>15624</v>
          </cell>
          <cell r="S1069">
            <v>12761</v>
          </cell>
          <cell r="T1069">
            <v>14151</v>
          </cell>
          <cell r="U1069">
            <v>17082</v>
          </cell>
          <cell r="W1069">
            <v>20662</v>
          </cell>
          <cell r="X1069">
            <v>20725</v>
          </cell>
          <cell r="Y1069">
            <v>23218</v>
          </cell>
          <cell r="Z1069">
            <v>24761</v>
          </cell>
          <cell r="AA1069">
            <v>30199</v>
          </cell>
        </row>
        <row r="1070">
          <cell r="A1070">
            <v>1</v>
          </cell>
          <cell r="B1070">
            <v>96</v>
          </cell>
          <cell r="C1070" t="str">
            <v>TR</v>
          </cell>
          <cell r="D1070" t="str">
            <v xml:space="preserve"> 1</v>
          </cell>
          <cell r="E1070">
            <v>2</v>
          </cell>
          <cell r="F1070">
            <v>21</v>
          </cell>
          <cell r="G1070">
            <v>1</v>
          </cell>
          <cell r="H1070">
            <v>1</v>
          </cell>
          <cell r="K1070" t="str">
            <v>TT</v>
          </cell>
          <cell r="M1070" t="str">
            <v>140</v>
          </cell>
          <cell r="Q1070">
            <v>2240</v>
          </cell>
          <cell r="R1070">
            <v>94</v>
          </cell>
          <cell r="S1070">
            <v>155</v>
          </cell>
          <cell r="T1070">
            <v>172</v>
          </cell>
          <cell r="U1070">
            <v>149</v>
          </cell>
          <cell r="W1070">
            <v>277</v>
          </cell>
          <cell r="X1070">
            <v>526</v>
          </cell>
          <cell r="Y1070">
            <v>165</v>
          </cell>
          <cell r="Z1070">
            <v>149</v>
          </cell>
          <cell r="AA1070">
            <v>141</v>
          </cell>
        </row>
        <row r="1071">
          <cell r="A1071">
            <v>1</v>
          </cell>
          <cell r="B1071">
            <v>96</v>
          </cell>
          <cell r="C1071" t="str">
            <v>TR</v>
          </cell>
          <cell r="D1071" t="str">
            <v xml:space="preserve"> 1</v>
          </cell>
          <cell r="E1071">
            <v>2</v>
          </cell>
          <cell r="F1071">
            <v>21</v>
          </cell>
          <cell r="G1071">
            <v>1</v>
          </cell>
          <cell r="H1071">
            <v>1</v>
          </cell>
          <cell r="K1071" t="str">
            <v>TT</v>
          </cell>
          <cell r="M1071" t="str">
            <v>150</v>
          </cell>
          <cell r="Q1071">
            <v>1441537</v>
          </cell>
          <cell r="R1071">
            <v>130553</v>
          </cell>
          <cell r="S1071">
            <v>102185</v>
          </cell>
          <cell r="T1071">
            <v>92913</v>
          </cell>
          <cell r="U1071">
            <v>102159</v>
          </cell>
          <cell r="W1071">
            <v>109838</v>
          </cell>
          <cell r="X1071">
            <v>117729</v>
          </cell>
          <cell r="Y1071">
            <v>127093</v>
          </cell>
          <cell r="Z1071">
            <v>128810</v>
          </cell>
          <cell r="AA1071">
            <v>140050</v>
          </cell>
        </row>
        <row r="1072">
          <cell r="A1072">
            <v>1</v>
          </cell>
          <cell r="B1072">
            <v>96</v>
          </cell>
          <cell r="C1072" t="str">
            <v>TR</v>
          </cell>
          <cell r="D1072" t="str">
            <v xml:space="preserve"> 1</v>
          </cell>
          <cell r="E1072">
            <v>2</v>
          </cell>
          <cell r="F1072">
            <v>21</v>
          </cell>
          <cell r="G1072">
            <v>1</v>
          </cell>
          <cell r="H1072">
            <v>1</v>
          </cell>
          <cell r="K1072" t="str">
            <v>TT</v>
          </cell>
          <cell r="M1072" t="str">
            <v>160</v>
          </cell>
          <cell r="Q1072">
            <v>5688588</v>
          </cell>
          <cell r="R1072">
            <v>431967</v>
          </cell>
          <cell r="S1072">
            <v>421104</v>
          </cell>
          <cell r="T1072">
            <v>421237</v>
          </cell>
          <cell r="U1072">
            <v>439944</v>
          </cell>
          <cell r="W1072">
            <v>471195</v>
          </cell>
          <cell r="X1072">
            <v>502613</v>
          </cell>
          <cell r="Y1072">
            <v>531201</v>
          </cell>
          <cell r="Z1072">
            <v>536746</v>
          </cell>
          <cell r="AA1072">
            <v>547699</v>
          </cell>
        </row>
        <row r="1073">
          <cell r="A1073">
            <v>1</v>
          </cell>
          <cell r="B1073">
            <v>96</v>
          </cell>
          <cell r="C1073" t="str">
            <v>TR</v>
          </cell>
          <cell r="D1073" t="str">
            <v xml:space="preserve"> 1</v>
          </cell>
          <cell r="E1073">
            <v>2</v>
          </cell>
          <cell r="F1073">
            <v>21</v>
          </cell>
          <cell r="G1073">
            <v>1</v>
          </cell>
          <cell r="H1073">
            <v>1</v>
          </cell>
          <cell r="K1073" t="str">
            <v>TT</v>
          </cell>
          <cell r="M1073" t="str">
            <v>170</v>
          </cell>
          <cell r="Q1073">
            <v>1193982</v>
          </cell>
          <cell r="R1073">
            <v>81882</v>
          </cell>
          <cell r="S1073">
            <v>85432</v>
          </cell>
          <cell r="T1073">
            <v>87493</v>
          </cell>
          <cell r="U1073">
            <v>99882</v>
          </cell>
          <cell r="W1073">
            <v>101510</v>
          </cell>
          <cell r="X1073">
            <v>109954</v>
          </cell>
          <cell r="Y1073">
            <v>118425</v>
          </cell>
          <cell r="Z1073">
            <v>114277</v>
          </cell>
          <cell r="AA1073">
            <v>111917</v>
          </cell>
        </row>
        <row r="1074">
          <cell r="A1074">
            <v>2</v>
          </cell>
          <cell r="B1074">
            <v>96</v>
          </cell>
          <cell r="C1074" t="str">
            <v>TR</v>
          </cell>
          <cell r="D1074" t="str">
            <v xml:space="preserve"> 1</v>
          </cell>
          <cell r="E1074">
            <v>2</v>
          </cell>
          <cell r="F1074">
            <v>21</v>
          </cell>
          <cell r="G1074">
            <v>1</v>
          </cell>
          <cell r="H1074">
            <v>1</v>
          </cell>
          <cell r="K1074" t="str">
            <v>TT</v>
          </cell>
          <cell r="M1074" t="str">
            <v>180</v>
          </cell>
          <cell r="Q1074">
            <v>4494607</v>
          </cell>
          <cell r="R1074">
            <v>350085</v>
          </cell>
          <cell r="S1074">
            <v>335672</v>
          </cell>
          <cell r="T1074">
            <v>333744</v>
          </cell>
          <cell r="U1074">
            <v>340062</v>
          </cell>
          <cell r="W1074">
            <v>369685</v>
          </cell>
          <cell r="X1074">
            <v>392658</v>
          </cell>
          <cell r="Y1074">
            <v>412776</v>
          </cell>
          <cell r="Z1074">
            <v>422469</v>
          </cell>
          <cell r="AA1074">
            <v>435782</v>
          </cell>
        </row>
        <row r="1075">
          <cell r="A1075">
            <v>1</v>
          </cell>
          <cell r="B1075">
            <v>96</v>
          </cell>
          <cell r="C1075" t="str">
            <v>TR</v>
          </cell>
          <cell r="D1075" t="str">
            <v xml:space="preserve"> 1</v>
          </cell>
          <cell r="E1075">
            <v>2</v>
          </cell>
          <cell r="F1075">
            <v>21</v>
          </cell>
          <cell r="G1075">
            <v>1</v>
          </cell>
          <cell r="H1075">
            <v>1</v>
          </cell>
          <cell r="K1075" t="str">
            <v>T0</v>
          </cell>
          <cell r="M1075" t="str">
            <v>TTT</v>
          </cell>
          <cell r="Q1075">
            <v>2557031</v>
          </cell>
          <cell r="R1075">
            <v>257918</v>
          </cell>
          <cell r="S1075">
            <v>181778</v>
          </cell>
          <cell r="T1075">
            <v>195859</v>
          </cell>
          <cell r="U1075">
            <v>262158</v>
          </cell>
          <cell r="W1075">
            <v>307810</v>
          </cell>
          <cell r="X1075">
            <v>351170</v>
          </cell>
          <cell r="Y1075">
            <v>410808</v>
          </cell>
          <cell r="Z1075">
            <v>236649</v>
          </cell>
          <cell r="AA1075">
            <v>163904</v>
          </cell>
        </row>
        <row r="1076">
          <cell r="A1076">
            <v>1</v>
          </cell>
          <cell r="B1076">
            <v>96</v>
          </cell>
          <cell r="C1076" t="str">
            <v>TR</v>
          </cell>
          <cell r="D1076" t="str">
            <v xml:space="preserve"> 1</v>
          </cell>
          <cell r="E1076">
            <v>2</v>
          </cell>
          <cell r="F1076">
            <v>21</v>
          </cell>
          <cell r="G1076">
            <v>1</v>
          </cell>
          <cell r="H1076">
            <v>1</v>
          </cell>
          <cell r="K1076" t="str">
            <v>T0</v>
          </cell>
          <cell r="M1076" t="str">
            <v>010</v>
          </cell>
          <cell r="Q1076">
            <v>2233991</v>
          </cell>
          <cell r="R1076">
            <v>230441</v>
          </cell>
          <cell r="S1076">
            <v>158464</v>
          </cell>
          <cell r="T1076">
            <v>169766</v>
          </cell>
          <cell r="U1076">
            <v>223669</v>
          </cell>
          <cell r="W1076">
            <v>272888</v>
          </cell>
          <cell r="X1076">
            <v>310552</v>
          </cell>
          <cell r="Y1076">
            <v>361888</v>
          </cell>
          <cell r="Z1076">
            <v>206962</v>
          </cell>
          <cell r="AA1076">
            <v>143247</v>
          </cell>
        </row>
        <row r="1077">
          <cell r="A1077">
            <v>1</v>
          </cell>
          <cell r="B1077">
            <v>96</v>
          </cell>
          <cell r="C1077" t="str">
            <v>TR</v>
          </cell>
          <cell r="D1077" t="str">
            <v xml:space="preserve"> 1</v>
          </cell>
          <cell r="E1077">
            <v>2</v>
          </cell>
          <cell r="F1077">
            <v>21</v>
          </cell>
          <cell r="G1077">
            <v>1</v>
          </cell>
          <cell r="H1077">
            <v>1</v>
          </cell>
          <cell r="K1077" t="str">
            <v>T0</v>
          </cell>
          <cell r="M1077" t="str">
            <v>020</v>
          </cell>
          <cell r="Q1077">
            <v>294539</v>
          </cell>
          <cell r="R1077">
            <v>57309</v>
          </cell>
          <cell r="S1077">
            <v>26505</v>
          </cell>
          <cell r="T1077">
            <v>22267</v>
          </cell>
          <cell r="U1077">
            <v>24385</v>
          </cell>
          <cell r="W1077">
            <v>28093</v>
          </cell>
          <cell r="X1077">
            <v>31771</v>
          </cell>
          <cell r="Y1077">
            <v>39896</v>
          </cell>
          <cell r="Z1077">
            <v>23638</v>
          </cell>
          <cell r="AA1077">
            <v>17996</v>
          </cell>
        </row>
        <row r="1078">
          <cell r="A1078">
            <v>1</v>
          </cell>
          <cell r="B1078">
            <v>96</v>
          </cell>
          <cell r="C1078" t="str">
            <v>TR</v>
          </cell>
          <cell r="D1078" t="str">
            <v xml:space="preserve"> 1</v>
          </cell>
          <cell r="E1078">
            <v>2</v>
          </cell>
          <cell r="F1078">
            <v>21</v>
          </cell>
          <cell r="G1078">
            <v>1</v>
          </cell>
          <cell r="H1078">
            <v>1</v>
          </cell>
          <cell r="K1078" t="str">
            <v>T0</v>
          </cell>
          <cell r="M1078" t="str">
            <v>030</v>
          </cell>
          <cell r="Q1078">
            <v>608078</v>
          </cell>
          <cell r="R1078">
            <v>38446</v>
          </cell>
          <cell r="S1078">
            <v>37114</v>
          </cell>
          <cell r="T1078">
            <v>47717</v>
          </cell>
          <cell r="U1078">
            <v>67596</v>
          </cell>
          <cell r="W1078">
            <v>82542</v>
          </cell>
          <cell r="X1078">
            <v>93682</v>
          </cell>
          <cell r="Y1078">
            <v>111772</v>
          </cell>
          <cell r="Z1078">
            <v>60259</v>
          </cell>
          <cell r="AA1078">
            <v>35931</v>
          </cell>
        </row>
        <row r="1079">
          <cell r="A1079">
            <v>1</v>
          </cell>
          <cell r="B1079">
            <v>96</v>
          </cell>
          <cell r="C1079" t="str">
            <v>TR</v>
          </cell>
          <cell r="D1079" t="str">
            <v xml:space="preserve"> 1</v>
          </cell>
          <cell r="E1079">
            <v>2</v>
          </cell>
          <cell r="F1079">
            <v>21</v>
          </cell>
          <cell r="G1079">
            <v>1</v>
          </cell>
          <cell r="H1079">
            <v>1</v>
          </cell>
          <cell r="K1079" t="str">
            <v>T0</v>
          </cell>
          <cell r="M1079" t="str">
            <v>040</v>
          </cell>
          <cell r="Q1079">
            <v>729827</v>
          </cell>
          <cell r="R1079">
            <v>79637</v>
          </cell>
          <cell r="S1079">
            <v>54817</v>
          </cell>
          <cell r="T1079">
            <v>56325</v>
          </cell>
          <cell r="U1079">
            <v>75573</v>
          </cell>
          <cell r="W1079">
            <v>87471</v>
          </cell>
          <cell r="X1079">
            <v>96498</v>
          </cell>
          <cell r="Y1079">
            <v>109063</v>
          </cell>
          <cell r="Z1079">
            <v>66375</v>
          </cell>
          <cell r="AA1079">
            <v>49869</v>
          </cell>
        </row>
        <row r="1080">
          <cell r="A1080">
            <v>1</v>
          </cell>
          <cell r="B1080">
            <v>96</v>
          </cell>
          <cell r="C1080" t="str">
            <v>TR</v>
          </cell>
          <cell r="D1080" t="str">
            <v xml:space="preserve"> 1</v>
          </cell>
          <cell r="E1080">
            <v>2</v>
          </cell>
          <cell r="F1080">
            <v>21</v>
          </cell>
          <cell r="G1080">
            <v>1</v>
          </cell>
          <cell r="H1080">
            <v>1</v>
          </cell>
          <cell r="K1080" t="str">
            <v>T0</v>
          </cell>
          <cell r="M1080" t="str">
            <v>050</v>
          </cell>
          <cell r="Q1080">
            <v>118537</v>
          </cell>
          <cell r="R1080">
            <v>13646</v>
          </cell>
          <cell r="S1080">
            <v>8241</v>
          </cell>
          <cell r="T1080">
            <v>9177</v>
          </cell>
          <cell r="U1080">
            <v>13135</v>
          </cell>
          <cell r="W1080">
            <v>16066</v>
          </cell>
          <cell r="X1080">
            <v>17332</v>
          </cell>
          <cell r="Y1080">
            <v>17278</v>
          </cell>
          <cell r="Z1080">
            <v>9606</v>
          </cell>
          <cell r="AA1080">
            <v>6376</v>
          </cell>
        </row>
        <row r="1081">
          <cell r="A1081">
            <v>1</v>
          </cell>
          <cell r="B1081">
            <v>96</v>
          </cell>
          <cell r="C1081" t="str">
            <v>TR</v>
          </cell>
          <cell r="D1081" t="str">
            <v xml:space="preserve"> 1</v>
          </cell>
          <cell r="E1081">
            <v>2</v>
          </cell>
          <cell r="F1081">
            <v>21</v>
          </cell>
          <cell r="G1081">
            <v>1</v>
          </cell>
          <cell r="H1081">
            <v>1</v>
          </cell>
          <cell r="K1081" t="str">
            <v>T0</v>
          </cell>
          <cell r="M1081" t="str">
            <v>060</v>
          </cell>
          <cell r="Q1081">
            <v>169962</v>
          </cell>
          <cell r="R1081">
            <v>13292</v>
          </cell>
          <cell r="S1081">
            <v>11164</v>
          </cell>
          <cell r="T1081">
            <v>13577</v>
          </cell>
          <cell r="U1081">
            <v>17817</v>
          </cell>
          <cell r="W1081">
            <v>23190</v>
          </cell>
          <cell r="X1081">
            <v>24257</v>
          </cell>
          <cell r="Y1081">
            <v>28781</v>
          </cell>
          <cell r="Z1081">
            <v>16166</v>
          </cell>
          <cell r="AA1081">
            <v>11224</v>
          </cell>
        </row>
        <row r="1082">
          <cell r="A1082">
            <v>1</v>
          </cell>
          <cell r="B1082">
            <v>96</v>
          </cell>
          <cell r="C1082" t="str">
            <v>TR</v>
          </cell>
          <cell r="D1082" t="str">
            <v xml:space="preserve"> 1</v>
          </cell>
          <cell r="E1082">
            <v>2</v>
          </cell>
          <cell r="F1082">
            <v>21</v>
          </cell>
          <cell r="G1082">
            <v>1</v>
          </cell>
          <cell r="H1082">
            <v>1</v>
          </cell>
          <cell r="K1082" t="str">
            <v>T0</v>
          </cell>
          <cell r="M1082" t="str">
            <v>061</v>
          </cell>
          <cell r="Q1082">
            <v>37167</v>
          </cell>
          <cell r="R1082">
            <v>2855</v>
          </cell>
          <cell r="S1082">
            <v>3248</v>
          </cell>
          <cell r="T1082">
            <v>3020</v>
          </cell>
          <cell r="U1082">
            <v>3363</v>
          </cell>
          <cell r="W1082">
            <v>4614</v>
          </cell>
          <cell r="X1082">
            <v>5696</v>
          </cell>
          <cell r="Y1082">
            <v>6347</v>
          </cell>
          <cell r="Z1082">
            <v>3559</v>
          </cell>
          <cell r="AA1082">
            <v>2148</v>
          </cell>
        </row>
        <row r="1083">
          <cell r="A1083">
            <v>1</v>
          </cell>
          <cell r="B1083">
            <v>96</v>
          </cell>
          <cell r="C1083" t="str">
            <v>TR</v>
          </cell>
          <cell r="D1083" t="str">
            <v xml:space="preserve"> 1</v>
          </cell>
          <cell r="E1083">
            <v>2</v>
          </cell>
          <cell r="F1083">
            <v>21</v>
          </cell>
          <cell r="G1083">
            <v>1</v>
          </cell>
          <cell r="H1083">
            <v>1</v>
          </cell>
          <cell r="K1083" t="str">
            <v>T0</v>
          </cell>
          <cell r="M1083" t="str">
            <v>070</v>
          </cell>
          <cell r="Q1083">
            <v>21580</v>
          </cell>
          <cell r="R1083">
            <v>5286</v>
          </cell>
          <cell r="S1083">
            <v>2493</v>
          </cell>
          <cell r="T1083">
            <v>1725</v>
          </cell>
          <cell r="U1083">
            <v>1765</v>
          </cell>
          <cell r="W1083">
            <v>1825</v>
          </cell>
          <cell r="X1083">
            <v>1821</v>
          </cell>
          <cell r="Y1083">
            <v>2098</v>
          </cell>
          <cell r="Z1083">
            <v>1310</v>
          </cell>
          <cell r="AA1083">
            <v>1376</v>
          </cell>
        </row>
        <row r="1084">
          <cell r="A1084">
            <v>1</v>
          </cell>
          <cell r="B1084">
            <v>96</v>
          </cell>
          <cell r="C1084" t="str">
            <v>TR</v>
          </cell>
          <cell r="D1084" t="str">
            <v xml:space="preserve"> 1</v>
          </cell>
          <cell r="E1084">
            <v>2</v>
          </cell>
          <cell r="F1084">
            <v>21</v>
          </cell>
          <cell r="G1084">
            <v>1</v>
          </cell>
          <cell r="H1084">
            <v>1</v>
          </cell>
          <cell r="K1084" t="str">
            <v>T0</v>
          </cell>
          <cell r="M1084" t="str">
            <v>080</v>
          </cell>
          <cell r="Q1084">
            <v>20504</v>
          </cell>
          <cell r="R1084">
            <v>1828</v>
          </cell>
          <cell r="S1084">
            <v>813</v>
          </cell>
          <cell r="T1084">
            <v>1172</v>
          </cell>
          <cell r="U1084">
            <v>2103</v>
          </cell>
          <cell r="W1084">
            <v>3367</v>
          </cell>
          <cell r="X1084">
            <v>3281</v>
          </cell>
          <cell r="Y1084">
            <v>3547</v>
          </cell>
          <cell r="Z1084">
            <v>2162</v>
          </cell>
          <cell r="AA1084">
            <v>1140</v>
          </cell>
        </row>
        <row r="1085">
          <cell r="A1085">
            <v>1</v>
          </cell>
          <cell r="B1085">
            <v>96</v>
          </cell>
          <cell r="C1085" t="str">
            <v>TR</v>
          </cell>
          <cell r="D1085" t="str">
            <v xml:space="preserve"> 1</v>
          </cell>
          <cell r="E1085">
            <v>2</v>
          </cell>
          <cell r="F1085">
            <v>21</v>
          </cell>
          <cell r="G1085">
            <v>1</v>
          </cell>
          <cell r="H1085">
            <v>1</v>
          </cell>
          <cell r="K1085" t="str">
            <v>T0</v>
          </cell>
          <cell r="M1085" t="str">
            <v>090</v>
          </cell>
          <cell r="Q1085">
            <v>13835</v>
          </cell>
          <cell r="R1085">
            <v>1238</v>
          </cell>
          <cell r="S1085">
            <v>1197</v>
          </cell>
          <cell r="T1085">
            <v>1306</v>
          </cell>
          <cell r="U1085">
            <v>1774</v>
          </cell>
          <cell r="W1085">
            <v>1724</v>
          </cell>
          <cell r="X1085">
            <v>1575</v>
          </cell>
          <cell r="Y1085">
            <v>1626</v>
          </cell>
          <cell r="Z1085">
            <v>1025</v>
          </cell>
          <cell r="AA1085">
            <v>807</v>
          </cell>
        </row>
        <row r="1086">
          <cell r="A1086">
            <v>1</v>
          </cell>
          <cell r="B1086">
            <v>96</v>
          </cell>
          <cell r="C1086" t="str">
            <v>TR</v>
          </cell>
          <cell r="D1086" t="str">
            <v xml:space="preserve"> 1</v>
          </cell>
          <cell r="E1086">
            <v>2</v>
          </cell>
          <cell r="F1086">
            <v>21</v>
          </cell>
          <cell r="G1086">
            <v>1</v>
          </cell>
          <cell r="H1086">
            <v>1</v>
          </cell>
          <cell r="K1086" t="str">
            <v>T0</v>
          </cell>
          <cell r="M1086" t="str">
            <v>100</v>
          </cell>
          <cell r="Q1086">
            <v>322</v>
          </cell>
          <cell r="R1086">
            <v>6</v>
          </cell>
          <cell r="S1086">
            <v>4</v>
          </cell>
          <cell r="T1086">
            <v>0</v>
          </cell>
          <cell r="U1086">
            <v>0</v>
          </cell>
          <cell r="W1086">
            <v>17</v>
          </cell>
          <cell r="X1086">
            <v>57</v>
          </cell>
          <cell r="Y1086">
            <v>101</v>
          </cell>
          <cell r="Z1086">
            <v>73</v>
          </cell>
          <cell r="AA1086">
            <v>32</v>
          </cell>
        </row>
        <row r="1087">
          <cell r="A1087">
            <v>1</v>
          </cell>
          <cell r="B1087">
            <v>96</v>
          </cell>
          <cell r="C1087" t="str">
            <v>TR</v>
          </cell>
          <cell r="D1087" t="str">
            <v xml:space="preserve"> 1</v>
          </cell>
          <cell r="E1087">
            <v>2</v>
          </cell>
          <cell r="F1087">
            <v>21</v>
          </cell>
          <cell r="G1087">
            <v>1</v>
          </cell>
          <cell r="H1087">
            <v>1</v>
          </cell>
          <cell r="K1087" t="str">
            <v>T0</v>
          </cell>
          <cell r="M1087" t="str">
            <v>110</v>
          </cell>
          <cell r="Q1087">
            <v>513</v>
          </cell>
          <cell r="R1087">
            <v>41</v>
          </cell>
          <cell r="S1087">
            <v>28</v>
          </cell>
          <cell r="T1087">
            <v>35</v>
          </cell>
          <cell r="U1087">
            <v>31</v>
          </cell>
          <cell r="W1087">
            <v>28</v>
          </cell>
          <cell r="X1087">
            <v>54</v>
          </cell>
          <cell r="Y1087">
            <v>38</v>
          </cell>
          <cell r="Z1087">
            <v>80</v>
          </cell>
          <cell r="AA1087">
            <v>84</v>
          </cell>
        </row>
        <row r="1088">
          <cell r="A1088">
            <v>1</v>
          </cell>
          <cell r="B1088">
            <v>96</v>
          </cell>
          <cell r="C1088" t="str">
            <v>TR</v>
          </cell>
          <cell r="D1088" t="str">
            <v xml:space="preserve"> 1</v>
          </cell>
          <cell r="E1088">
            <v>2</v>
          </cell>
          <cell r="F1088">
            <v>21</v>
          </cell>
          <cell r="G1088">
            <v>1</v>
          </cell>
          <cell r="H1088">
            <v>1</v>
          </cell>
          <cell r="K1088" t="str">
            <v>T0</v>
          </cell>
          <cell r="M1088" t="str">
            <v>120</v>
          </cell>
          <cell r="Q1088">
            <v>112740</v>
          </cell>
          <cell r="R1088">
            <v>3679</v>
          </cell>
          <cell r="S1088">
            <v>4522</v>
          </cell>
          <cell r="T1088">
            <v>5981</v>
          </cell>
          <cell r="U1088">
            <v>7193</v>
          </cell>
          <cell r="W1088">
            <v>11987</v>
          </cell>
          <cell r="X1088">
            <v>19862</v>
          </cell>
          <cell r="Y1088">
            <v>25077</v>
          </cell>
          <cell r="Z1088">
            <v>13554</v>
          </cell>
          <cell r="AA1088">
            <v>9869</v>
          </cell>
        </row>
        <row r="1089">
          <cell r="A1089">
            <v>1</v>
          </cell>
          <cell r="B1089">
            <v>96</v>
          </cell>
          <cell r="C1089" t="str">
            <v>TR</v>
          </cell>
          <cell r="D1089" t="str">
            <v xml:space="preserve"> 1</v>
          </cell>
          <cell r="E1089">
            <v>2</v>
          </cell>
          <cell r="F1089">
            <v>21</v>
          </cell>
          <cell r="G1089">
            <v>1</v>
          </cell>
          <cell r="H1089">
            <v>1</v>
          </cell>
          <cell r="K1089" t="str">
            <v>T0</v>
          </cell>
          <cell r="M1089" t="str">
            <v>130</v>
          </cell>
          <cell r="Q1089">
            <v>12932</v>
          </cell>
          <cell r="R1089">
            <v>1747</v>
          </cell>
          <cell r="S1089">
            <v>946</v>
          </cell>
          <cell r="T1089">
            <v>930</v>
          </cell>
          <cell r="U1089">
            <v>1214</v>
          </cell>
          <cell r="W1089">
            <v>1769</v>
          </cell>
          <cell r="X1089">
            <v>1839</v>
          </cell>
          <cell r="Y1089">
            <v>1726</v>
          </cell>
          <cell r="Z1089">
            <v>913</v>
          </cell>
          <cell r="AA1089">
            <v>878</v>
          </cell>
        </row>
        <row r="1090">
          <cell r="A1090">
            <v>1</v>
          </cell>
          <cell r="B1090">
            <v>96</v>
          </cell>
          <cell r="C1090" t="str">
            <v>TR</v>
          </cell>
          <cell r="D1090" t="str">
            <v xml:space="preserve"> 1</v>
          </cell>
          <cell r="E1090">
            <v>2</v>
          </cell>
          <cell r="F1090">
            <v>21</v>
          </cell>
          <cell r="G1090">
            <v>1</v>
          </cell>
          <cell r="H1090">
            <v>1</v>
          </cell>
          <cell r="K1090" t="str">
            <v>T0</v>
          </cell>
          <cell r="M1090" t="str">
            <v>140</v>
          </cell>
          <cell r="Q1090">
            <v>7</v>
          </cell>
          <cell r="R1090">
            <v>3</v>
          </cell>
          <cell r="S1090">
            <v>2</v>
          </cell>
          <cell r="T1090">
            <v>1</v>
          </cell>
          <cell r="U1090">
            <v>1</v>
          </cell>
          <cell r="W1090">
            <v>0</v>
          </cell>
          <cell r="X1090">
            <v>0</v>
          </cell>
          <cell r="Y1090">
            <v>0</v>
          </cell>
          <cell r="Z1090">
            <v>0</v>
          </cell>
          <cell r="AA1090">
            <v>0</v>
          </cell>
        </row>
        <row r="1091">
          <cell r="A1091">
            <v>1</v>
          </cell>
          <cell r="B1091">
            <v>96</v>
          </cell>
          <cell r="C1091" t="str">
            <v>TR</v>
          </cell>
          <cell r="D1091" t="str">
            <v xml:space="preserve"> 1</v>
          </cell>
          <cell r="E1091">
            <v>2</v>
          </cell>
          <cell r="F1091">
            <v>21</v>
          </cell>
          <cell r="G1091">
            <v>1</v>
          </cell>
          <cell r="H1091">
            <v>1</v>
          </cell>
          <cell r="K1091" t="str">
            <v>T0</v>
          </cell>
          <cell r="M1091" t="str">
            <v>150</v>
          </cell>
          <cell r="Q1091">
            <v>93446</v>
          </cell>
          <cell r="R1091">
            <v>11427</v>
          </cell>
          <cell r="S1091">
            <v>7370</v>
          </cell>
          <cell r="T1091">
            <v>6533</v>
          </cell>
          <cell r="U1091">
            <v>7721</v>
          </cell>
          <cell r="W1091">
            <v>10195</v>
          </cell>
          <cell r="X1091">
            <v>12828</v>
          </cell>
          <cell r="Y1091">
            <v>14535</v>
          </cell>
          <cell r="Z1091">
            <v>8243</v>
          </cell>
          <cell r="AA1091">
            <v>5517</v>
          </cell>
        </row>
        <row r="1092">
          <cell r="A1092">
            <v>1</v>
          </cell>
          <cell r="B1092">
            <v>96</v>
          </cell>
          <cell r="C1092" t="str">
            <v>TR</v>
          </cell>
          <cell r="D1092" t="str">
            <v xml:space="preserve"> 1</v>
          </cell>
          <cell r="E1092">
            <v>2</v>
          </cell>
          <cell r="F1092">
            <v>21</v>
          </cell>
          <cell r="G1092">
            <v>1</v>
          </cell>
          <cell r="H1092">
            <v>1</v>
          </cell>
          <cell r="K1092" t="str">
            <v>T0</v>
          </cell>
          <cell r="M1092" t="str">
            <v>160</v>
          </cell>
          <cell r="Q1092">
            <v>323040</v>
          </cell>
          <cell r="R1092">
            <v>27477</v>
          </cell>
          <cell r="S1092">
            <v>23313</v>
          </cell>
          <cell r="T1092">
            <v>26093</v>
          </cell>
          <cell r="U1092">
            <v>38489</v>
          </cell>
          <cell r="W1092">
            <v>34922</v>
          </cell>
          <cell r="X1092">
            <v>40618</v>
          </cell>
          <cell r="Y1092">
            <v>48920</v>
          </cell>
          <cell r="Z1092">
            <v>29687</v>
          </cell>
          <cell r="AA1092">
            <v>20658</v>
          </cell>
        </row>
        <row r="1093">
          <cell r="A1093">
            <v>1</v>
          </cell>
          <cell r="B1093">
            <v>96</v>
          </cell>
          <cell r="C1093" t="str">
            <v>TR</v>
          </cell>
          <cell r="D1093" t="str">
            <v xml:space="preserve"> 1</v>
          </cell>
          <cell r="E1093">
            <v>2</v>
          </cell>
          <cell r="F1093">
            <v>21</v>
          </cell>
          <cell r="G1093">
            <v>1</v>
          </cell>
          <cell r="H1093">
            <v>1</v>
          </cell>
          <cell r="K1093" t="str">
            <v>T0</v>
          </cell>
          <cell r="M1093" t="str">
            <v>170</v>
          </cell>
          <cell r="Q1093">
            <v>96339</v>
          </cell>
          <cell r="R1093">
            <v>7903</v>
          </cell>
          <cell r="S1093">
            <v>7736</v>
          </cell>
          <cell r="T1093">
            <v>7731</v>
          </cell>
          <cell r="U1093">
            <v>16205</v>
          </cell>
          <cell r="W1093">
            <v>9531</v>
          </cell>
          <cell r="X1093">
            <v>11293</v>
          </cell>
          <cell r="Y1093">
            <v>13701</v>
          </cell>
          <cell r="Z1093">
            <v>8108</v>
          </cell>
          <cell r="AA1093">
            <v>5382</v>
          </cell>
        </row>
        <row r="1094">
          <cell r="A1094">
            <v>2</v>
          </cell>
          <cell r="B1094">
            <v>96</v>
          </cell>
          <cell r="C1094" t="str">
            <v>TR</v>
          </cell>
          <cell r="D1094" t="str">
            <v xml:space="preserve"> 1</v>
          </cell>
          <cell r="E1094">
            <v>2</v>
          </cell>
          <cell r="F1094">
            <v>21</v>
          </cell>
          <cell r="G1094">
            <v>1</v>
          </cell>
          <cell r="H1094">
            <v>1</v>
          </cell>
          <cell r="K1094" t="str">
            <v>T0</v>
          </cell>
          <cell r="M1094" t="str">
            <v>180</v>
          </cell>
          <cell r="Q1094">
            <v>226701</v>
          </cell>
          <cell r="R1094">
            <v>19574</v>
          </cell>
          <cell r="S1094">
            <v>15577</v>
          </cell>
          <cell r="T1094">
            <v>18361</v>
          </cell>
          <cell r="U1094">
            <v>22284</v>
          </cell>
          <cell r="W1094">
            <v>25391</v>
          </cell>
          <cell r="X1094">
            <v>29325</v>
          </cell>
          <cell r="Y1094">
            <v>35220</v>
          </cell>
          <cell r="Z1094">
            <v>21580</v>
          </cell>
          <cell r="AA1094">
            <v>15275</v>
          </cell>
        </row>
        <row r="1095">
          <cell r="A1095">
            <v>1</v>
          </cell>
          <cell r="B1095">
            <v>96</v>
          </cell>
          <cell r="C1095" t="str">
            <v>TR</v>
          </cell>
          <cell r="D1095" t="str">
            <v xml:space="preserve"> 1</v>
          </cell>
          <cell r="E1095">
            <v>2</v>
          </cell>
          <cell r="F1095">
            <v>21</v>
          </cell>
          <cell r="G1095">
            <v>1</v>
          </cell>
          <cell r="H1095">
            <v>1</v>
          </cell>
          <cell r="K1095" t="str">
            <v>T1</v>
          </cell>
          <cell r="M1095" t="str">
            <v>TTT</v>
          </cell>
          <cell r="Q1095">
            <v>3474586</v>
          </cell>
          <cell r="R1095">
            <v>252099</v>
          </cell>
          <cell r="S1095">
            <v>221918</v>
          </cell>
          <cell r="T1095">
            <v>224966</v>
          </cell>
          <cell r="U1095">
            <v>243941</v>
          </cell>
          <cell r="W1095">
            <v>276577</v>
          </cell>
          <cell r="X1095">
            <v>306263</v>
          </cell>
          <cell r="Y1095">
            <v>344617</v>
          </cell>
          <cell r="Z1095">
            <v>383406</v>
          </cell>
          <cell r="AA1095">
            <v>423259</v>
          </cell>
        </row>
        <row r="1096">
          <cell r="A1096">
            <v>1</v>
          </cell>
          <cell r="B1096">
            <v>96</v>
          </cell>
          <cell r="C1096" t="str">
            <v>TR</v>
          </cell>
          <cell r="D1096" t="str">
            <v xml:space="preserve"> 1</v>
          </cell>
          <cell r="E1096">
            <v>2</v>
          </cell>
          <cell r="F1096">
            <v>21</v>
          </cell>
          <cell r="G1096">
            <v>1</v>
          </cell>
          <cell r="H1096">
            <v>1</v>
          </cell>
          <cell r="K1096" t="str">
            <v>T1</v>
          </cell>
          <cell r="M1096" t="str">
            <v>010</v>
          </cell>
          <cell r="Q1096">
            <v>2949578</v>
          </cell>
          <cell r="R1096">
            <v>216449</v>
          </cell>
          <cell r="S1096">
            <v>187004</v>
          </cell>
          <cell r="T1096">
            <v>190101</v>
          </cell>
          <cell r="U1096">
            <v>205938</v>
          </cell>
          <cell r="W1096">
            <v>232843</v>
          </cell>
          <cell r="X1096">
            <v>257786</v>
          </cell>
          <cell r="Y1096">
            <v>291353</v>
          </cell>
          <cell r="Z1096">
            <v>326997</v>
          </cell>
          <cell r="AA1096">
            <v>365959</v>
          </cell>
        </row>
        <row r="1097">
          <cell r="A1097">
            <v>1</v>
          </cell>
          <cell r="B1097">
            <v>96</v>
          </cell>
          <cell r="C1097" t="str">
            <v>TR</v>
          </cell>
          <cell r="D1097" t="str">
            <v xml:space="preserve"> 1</v>
          </cell>
          <cell r="E1097">
            <v>2</v>
          </cell>
          <cell r="F1097">
            <v>21</v>
          </cell>
          <cell r="G1097">
            <v>1</v>
          </cell>
          <cell r="H1097">
            <v>1</v>
          </cell>
          <cell r="K1097" t="str">
            <v>T1</v>
          </cell>
          <cell r="M1097" t="str">
            <v>020</v>
          </cell>
          <cell r="Q1097">
            <v>301421</v>
          </cell>
          <cell r="R1097">
            <v>20526</v>
          </cell>
          <cell r="S1097">
            <v>24187</v>
          </cell>
          <cell r="T1097">
            <v>26439</v>
          </cell>
          <cell r="U1097">
            <v>25756</v>
          </cell>
          <cell r="W1097">
            <v>25310</v>
          </cell>
          <cell r="X1097">
            <v>26398</v>
          </cell>
          <cell r="Y1097">
            <v>28505</v>
          </cell>
          <cell r="Z1097">
            <v>30988</v>
          </cell>
          <cell r="AA1097">
            <v>34451</v>
          </cell>
        </row>
        <row r="1098">
          <cell r="A1098">
            <v>1</v>
          </cell>
          <cell r="B1098">
            <v>96</v>
          </cell>
          <cell r="C1098" t="str">
            <v>TR</v>
          </cell>
          <cell r="D1098" t="str">
            <v xml:space="preserve"> 1</v>
          </cell>
          <cell r="E1098">
            <v>2</v>
          </cell>
          <cell r="F1098">
            <v>21</v>
          </cell>
          <cell r="G1098">
            <v>1</v>
          </cell>
          <cell r="H1098">
            <v>1</v>
          </cell>
          <cell r="K1098" t="str">
            <v>T1</v>
          </cell>
          <cell r="M1098" t="str">
            <v>030</v>
          </cell>
          <cell r="Q1098">
            <v>585043</v>
          </cell>
          <cell r="R1098">
            <v>26883</v>
          </cell>
          <cell r="S1098">
            <v>26752</v>
          </cell>
          <cell r="T1098">
            <v>31073</v>
          </cell>
          <cell r="U1098">
            <v>37108</v>
          </cell>
          <cell r="W1098">
            <v>47142</v>
          </cell>
          <cell r="X1098">
            <v>55439</v>
          </cell>
          <cell r="Y1098">
            <v>63537</v>
          </cell>
          <cell r="Z1098">
            <v>74786</v>
          </cell>
          <cell r="AA1098">
            <v>85613</v>
          </cell>
        </row>
        <row r="1099">
          <cell r="A1099">
            <v>1</v>
          </cell>
          <cell r="B1099">
            <v>96</v>
          </cell>
          <cell r="C1099" t="str">
            <v>TR</v>
          </cell>
          <cell r="D1099" t="str">
            <v xml:space="preserve"> 1</v>
          </cell>
          <cell r="E1099">
            <v>2</v>
          </cell>
          <cell r="F1099">
            <v>21</v>
          </cell>
          <cell r="G1099">
            <v>1</v>
          </cell>
          <cell r="H1099">
            <v>1</v>
          </cell>
          <cell r="K1099" t="str">
            <v>T1</v>
          </cell>
          <cell r="M1099" t="str">
            <v>040</v>
          </cell>
          <cell r="Q1099">
            <v>988691</v>
          </cell>
          <cell r="R1099">
            <v>81043</v>
          </cell>
          <cell r="S1099">
            <v>68237</v>
          </cell>
          <cell r="T1099">
            <v>65868</v>
          </cell>
          <cell r="U1099">
            <v>71319</v>
          </cell>
          <cell r="W1099">
            <v>78928</v>
          </cell>
          <cell r="X1099">
            <v>82524</v>
          </cell>
          <cell r="Y1099">
            <v>90232</v>
          </cell>
          <cell r="Z1099">
            <v>103594</v>
          </cell>
          <cell r="AA1099">
            <v>118392</v>
          </cell>
        </row>
        <row r="1100">
          <cell r="A1100">
            <v>1</v>
          </cell>
          <cell r="B1100">
            <v>96</v>
          </cell>
          <cell r="C1100" t="str">
            <v>TR</v>
          </cell>
          <cell r="D1100" t="str">
            <v xml:space="preserve"> 1</v>
          </cell>
          <cell r="E1100">
            <v>2</v>
          </cell>
          <cell r="F1100">
            <v>21</v>
          </cell>
          <cell r="G1100">
            <v>1</v>
          </cell>
          <cell r="H1100">
            <v>1</v>
          </cell>
          <cell r="K1100" t="str">
            <v>T1</v>
          </cell>
          <cell r="M1100" t="str">
            <v>050</v>
          </cell>
          <cell r="Q1100">
            <v>164742</v>
          </cell>
          <cell r="R1100">
            <v>14851</v>
          </cell>
          <cell r="S1100">
            <v>13821</v>
          </cell>
          <cell r="T1100">
            <v>14601</v>
          </cell>
          <cell r="U1100">
            <v>15828</v>
          </cell>
          <cell r="W1100">
            <v>16157</v>
          </cell>
          <cell r="X1100">
            <v>17136</v>
          </cell>
          <cell r="Y1100">
            <v>17268</v>
          </cell>
          <cell r="Z1100">
            <v>15661</v>
          </cell>
          <cell r="AA1100">
            <v>14762</v>
          </cell>
        </row>
        <row r="1101">
          <cell r="A1101">
            <v>1</v>
          </cell>
          <cell r="B1101">
            <v>96</v>
          </cell>
          <cell r="C1101" t="str">
            <v>TR</v>
          </cell>
          <cell r="D1101" t="str">
            <v xml:space="preserve"> 1</v>
          </cell>
          <cell r="E1101">
            <v>2</v>
          </cell>
          <cell r="F1101">
            <v>21</v>
          </cell>
          <cell r="G1101">
            <v>1</v>
          </cell>
          <cell r="H1101">
            <v>1</v>
          </cell>
          <cell r="K1101" t="str">
            <v>T1</v>
          </cell>
          <cell r="M1101" t="str">
            <v>060</v>
          </cell>
          <cell r="Q1101">
            <v>321643</v>
          </cell>
          <cell r="R1101">
            <v>27555</v>
          </cell>
          <cell r="S1101">
            <v>15665</v>
          </cell>
          <cell r="T1101">
            <v>14589</v>
          </cell>
          <cell r="U1101">
            <v>17999</v>
          </cell>
          <cell r="W1101">
            <v>21649</v>
          </cell>
          <cell r="X1101">
            <v>26827</v>
          </cell>
          <cell r="Y1101">
            <v>32446</v>
          </cell>
          <cell r="Z1101">
            <v>37684</v>
          </cell>
          <cell r="AA1101">
            <v>43215</v>
          </cell>
        </row>
        <row r="1102">
          <cell r="A1102">
            <v>1</v>
          </cell>
          <cell r="B1102">
            <v>96</v>
          </cell>
          <cell r="C1102" t="str">
            <v>TR</v>
          </cell>
          <cell r="D1102" t="str">
            <v xml:space="preserve"> 1</v>
          </cell>
          <cell r="E1102">
            <v>2</v>
          </cell>
          <cell r="F1102">
            <v>21</v>
          </cell>
          <cell r="G1102">
            <v>1</v>
          </cell>
          <cell r="H1102">
            <v>1</v>
          </cell>
          <cell r="K1102" t="str">
            <v>T1</v>
          </cell>
          <cell r="M1102" t="str">
            <v>061</v>
          </cell>
          <cell r="Q1102">
            <v>72840</v>
          </cell>
          <cell r="R1102">
            <v>6681</v>
          </cell>
          <cell r="S1102">
            <v>4178</v>
          </cell>
          <cell r="T1102">
            <v>3506</v>
          </cell>
          <cell r="U1102">
            <v>4187</v>
          </cell>
          <cell r="W1102">
            <v>5346</v>
          </cell>
          <cell r="X1102">
            <v>5835</v>
          </cell>
          <cell r="Y1102">
            <v>7068</v>
          </cell>
          <cell r="Z1102">
            <v>8701</v>
          </cell>
          <cell r="AA1102">
            <v>9906</v>
          </cell>
        </row>
        <row r="1103">
          <cell r="A1103">
            <v>1</v>
          </cell>
          <cell r="B1103">
            <v>96</v>
          </cell>
          <cell r="C1103" t="str">
            <v>TR</v>
          </cell>
          <cell r="D1103" t="str">
            <v xml:space="preserve"> 1</v>
          </cell>
          <cell r="E1103">
            <v>2</v>
          </cell>
          <cell r="F1103">
            <v>21</v>
          </cell>
          <cell r="G1103">
            <v>1</v>
          </cell>
          <cell r="H1103">
            <v>1</v>
          </cell>
          <cell r="K1103" t="str">
            <v>T1</v>
          </cell>
          <cell r="M1103" t="str">
            <v>070</v>
          </cell>
          <cell r="Q1103">
            <v>43982</v>
          </cell>
          <cell r="R1103">
            <v>3507</v>
          </cell>
          <cell r="S1103">
            <v>4659</v>
          </cell>
          <cell r="T1103">
            <v>4986</v>
          </cell>
          <cell r="U1103">
            <v>4140</v>
          </cell>
          <cell r="W1103">
            <v>3917</v>
          </cell>
          <cell r="X1103">
            <v>3900</v>
          </cell>
          <cell r="Y1103">
            <v>3955</v>
          </cell>
          <cell r="Z1103">
            <v>3919</v>
          </cell>
          <cell r="AA1103">
            <v>4262</v>
          </cell>
        </row>
        <row r="1104">
          <cell r="A1104">
            <v>1</v>
          </cell>
          <cell r="B1104">
            <v>96</v>
          </cell>
          <cell r="C1104" t="str">
            <v>TR</v>
          </cell>
          <cell r="D1104" t="str">
            <v xml:space="preserve"> 1</v>
          </cell>
          <cell r="E1104">
            <v>2</v>
          </cell>
          <cell r="F1104">
            <v>21</v>
          </cell>
          <cell r="G1104">
            <v>1</v>
          </cell>
          <cell r="H1104">
            <v>1</v>
          </cell>
          <cell r="K1104" t="str">
            <v>T1</v>
          </cell>
          <cell r="M1104" t="str">
            <v>080</v>
          </cell>
          <cell r="Q1104">
            <v>109201</v>
          </cell>
          <cell r="R1104">
            <v>10730</v>
          </cell>
          <cell r="S1104">
            <v>9205</v>
          </cell>
          <cell r="T1104">
            <v>8650</v>
          </cell>
          <cell r="U1104">
            <v>8240</v>
          </cell>
          <cell r="W1104">
            <v>8501</v>
          </cell>
          <cell r="X1104">
            <v>8658</v>
          </cell>
          <cell r="Y1104">
            <v>9624</v>
          </cell>
          <cell r="Z1104">
            <v>10705</v>
          </cell>
          <cell r="AA1104">
            <v>11736</v>
          </cell>
        </row>
        <row r="1105">
          <cell r="A1105">
            <v>1</v>
          </cell>
          <cell r="B1105">
            <v>96</v>
          </cell>
          <cell r="C1105" t="str">
            <v>TR</v>
          </cell>
          <cell r="D1105" t="str">
            <v xml:space="preserve"> 1</v>
          </cell>
          <cell r="E1105">
            <v>2</v>
          </cell>
          <cell r="F1105">
            <v>21</v>
          </cell>
          <cell r="G1105">
            <v>1</v>
          </cell>
          <cell r="H1105">
            <v>1</v>
          </cell>
          <cell r="K1105" t="str">
            <v>T1</v>
          </cell>
          <cell r="M1105" t="str">
            <v>090</v>
          </cell>
          <cell r="Q1105">
            <v>19873</v>
          </cell>
          <cell r="R1105">
            <v>1418</v>
          </cell>
          <cell r="S1105">
            <v>1423</v>
          </cell>
          <cell r="T1105">
            <v>1453</v>
          </cell>
          <cell r="U1105">
            <v>1493</v>
          </cell>
          <cell r="W1105">
            <v>1576</v>
          </cell>
          <cell r="X1105">
            <v>1639</v>
          </cell>
          <cell r="Y1105">
            <v>1759</v>
          </cell>
          <cell r="Z1105">
            <v>1811</v>
          </cell>
          <cell r="AA1105">
            <v>2107</v>
          </cell>
        </row>
        <row r="1106">
          <cell r="A1106">
            <v>1</v>
          </cell>
          <cell r="B1106">
            <v>96</v>
          </cell>
          <cell r="C1106" t="str">
            <v>TR</v>
          </cell>
          <cell r="D1106" t="str">
            <v xml:space="preserve"> 1</v>
          </cell>
          <cell r="E1106">
            <v>2</v>
          </cell>
          <cell r="F1106">
            <v>21</v>
          </cell>
          <cell r="G1106">
            <v>1</v>
          </cell>
          <cell r="H1106">
            <v>1</v>
          </cell>
          <cell r="K1106" t="str">
            <v>T1</v>
          </cell>
          <cell r="M1106" t="str">
            <v>100</v>
          </cell>
          <cell r="Q1106">
            <v>359</v>
          </cell>
          <cell r="R1106">
            <v>69</v>
          </cell>
          <cell r="S1106">
            <v>31</v>
          </cell>
          <cell r="T1106">
            <v>25</v>
          </cell>
          <cell r="U1106">
            <v>31</v>
          </cell>
          <cell r="W1106">
            <v>35</v>
          </cell>
          <cell r="X1106">
            <v>34</v>
          </cell>
          <cell r="Y1106">
            <v>45</v>
          </cell>
          <cell r="Z1106">
            <v>35</v>
          </cell>
          <cell r="AA1106">
            <v>27</v>
          </cell>
        </row>
        <row r="1107">
          <cell r="A1107">
            <v>1</v>
          </cell>
          <cell r="B1107">
            <v>96</v>
          </cell>
          <cell r="C1107" t="str">
            <v>TR</v>
          </cell>
          <cell r="D1107" t="str">
            <v xml:space="preserve"> 1</v>
          </cell>
          <cell r="E1107">
            <v>2</v>
          </cell>
          <cell r="F1107">
            <v>21</v>
          </cell>
          <cell r="G1107">
            <v>1</v>
          </cell>
          <cell r="H1107">
            <v>1</v>
          </cell>
          <cell r="K1107" t="str">
            <v>T1</v>
          </cell>
          <cell r="M1107" t="str">
            <v>110</v>
          </cell>
          <cell r="Q1107">
            <v>9907</v>
          </cell>
          <cell r="R1107">
            <v>429</v>
          </cell>
          <cell r="S1107">
            <v>405</v>
          </cell>
          <cell r="T1107">
            <v>547</v>
          </cell>
          <cell r="U1107">
            <v>664</v>
          </cell>
          <cell r="W1107">
            <v>840</v>
          </cell>
          <cell r="X1107">
            <v>838</v>
          </cell>
          <cell r="Y1107">
            <v>1005</v>
          </cell>
          <cell r="Z1107">
            <v>953</v>
          </cell>
          <cell r="AA1107">
            <v>1085</v>
          </cell>
        </row>
        <row r="1108">
          <cell r="A1108">
            <v>1</v>
          </cell>
          <cell r="B1108">
            <v>96</v>
          </cell>
          <cell r="C1108" t="str">
            <v>TR</v>
          </cell>
          <cell r="D1108" t="str">
            <v xml:space="preserve"> 1</v>
          </cell>
          <cell r="E1108">
            <v>2</v>
          </cell>
          <cell r="F1108">
            <v>21</v>
          </cell>
          <cell r="G1108">
            <v>1</v>
          </cell>
          <cell r="H1108">
            <v>1</v>
          </cell>
          <cell r="K1108" t="str">
            <v>T1</v>
          </cell>
          <cell r="M1108" t="str">
            <v>120</v>
          </cell>
          <cell r="Q1108">
            <v>169693</v>
          </cell>
          <cell r="R1108">
            <v>9583</v>
          </cell>
          <cell r="S1108">
            <v>7149</v>
          </cell>
          <cell r="T1108">
            <v>6989</v>
          </cell>
          <cell r="U1108">
            <v>7851</v>
          </cell>
          <cell r="W1108">
            <v>10809</v>
          </cell>
          <cell r="X1108">
            <v>14366</v>
          </cell>
          <cell r="Y1108">
            <v>20591</v>
          </cell>
          <cell r="Z1108">
            <v>22287</v>
          </cell>
          <cell r="AA1108">
            <v>22765</v>
          </cell>
        </row>
        <row r="1109">
          <cell r="A1109">
            <v>1</v>
          </cell>
          <cell r="B1109">
            <v>96</v>
          </cell>
          <cell r="C1109" t="str">
            <v>TR</v>
          </cell>
          <cell r="D1109" t="str">
            <v xml:space="preserve"> 1</v>
          </cell>
          <cell r="E1109">
            <v>2</v>
          </cell>
          <cell r="F1109">
            <v>21</v>
          </cell>
          <cell r="G1109">
            <v>1</v>
          </cell>
          <cell r="H1109">
            <v>1</v>
          </cell>
          <cell r="K1109" t="str">
            <v>T1</v>
          </cell>
          <cell r="M1109" t="str">
            <v>130</v>
          </cell>
          <cell r="Q1109">
            <v>22138</v>
          </cell>
          <cell r="R1109">
            <v>1619</v>
          </cell>
          <cell r="S1109">
            <v>1403</v>
          </cell>
          <cell r="T1109">
            <v>1609</v>
          </cell>
          <cell r="U1109">
            <v>1753</v>
          </cell>
          <cell r="W1109">
            <v>1861</v>
          </cell>
          <cell r="X1109">
            <v>2012</v>
          </cell>
          <cell r="Y1109">
            <v>1926</v>
          </cell>
          <cell r="Z1109">
            <v>1953</v>
          </cell>
          <cell r="AA1109">
            <v>2468</v>
          </cell>
        </row>
        <row r="1110">
          <cell r="A1110">
            <v>1</v>
          </cell>
          <cell r="B1110">
            <v>96</v>
          </cell>
          <cell r="C1110" t="str">
            <v>TR</v>
          </cell>
          <cell r="D1110" t="str">
            <v xml:space="preserve"> 1</v>
          </cell>
          <cell r="E1110">
            <v>2</v>
          </cell>
          <cell r="F1110">
            <v>21</v>
          </cell>
          <cell r="G1110">
            <v>1</v>
          </cell>
          <cell r="H1110">
            <v>1</v>
          </cell>
          <cell r="K1110" t="str">
            <v>T1</v>
          </cell>
          <cell r="M1110" t="str">
            <v>140</v>
          </cell>
          <cell r="Q1110">
            <v>85</v>
          </cell>
          <cell r="R1110">
            <v>1</v>
          </cell>
          <cell r="S1110">
            <v>5</v>
          </cell>
          <cell r="T1110">
            <v>11</v>
          </cell>
          <cell r="U1110">
            <v>15</v>
          </cell>
          <cell r="W1110">
            <v>8</v>
          </cell>
          <cell r="X1110">
            <v>5</v>
          </cell>
          <cell r="Y1110">
            <v>5</v>
          </cell>
          <cell r="Z1110">
            <v>4</v>
          </cell>
          <cell r="AA1110">
            <v>4</v>
          </cell>
        </row>
        <row r="1111">
          <cell r="A1111">
            <v>1</v>
          </cell>
          <cell r="B1111">
            <v>96</v>
          </cell>
          <cell r="C1111" t="str">
            <v>TR</v>
          </cell>
          <cell r="D1111" t="str">
            <v xml:space="preserve"> 1</v>
          </cell>
          <cell r="E1111">
            <v>2</v>
          </cell>
          <cell r="F1111">
            <v>21</v>
          </cell>
          <cell r="G1111">
            <v>1</v>
          </cell>
          <cell r="H1111">
            <v>1</v>
          </cell>
          <cell r="K1111" t="str">
            <v>T1</v>
          </cell>
          <cell r="M1111" t="str">
            <v>150</v>
          </cell>
          <cell r="Q1111">
            <v>139962</v>
          </cell>
          <cell r="R1111">
            <v>11554</v>
          </cell>
          <cell r="S1111">
            <v>9884</v>
          </cell>
          <cell r="T1111">
            <v>9756</v>
          </cell>
          <cell r="U1111">
            <v>9555</v>
          </cell>
          <cell r="W1111">
            <v>10765</v>
          </cell>
          <cell r="X1111">
            <v>12177</v>
          </cell>
          <cell r="Y1111">
            <v>13387</v>
          </cell>
          <cell r="Z1111">
            <v>13916</v>
          </cell>
          <cell r="AA1111">
            <v>15165</v>
          </cell>
        </row>
        <row r="1112">
          <cell r="A1112">
            <v>1</v>
          </cell>
          <cell r="B1112">
            <v>96</v>
          </cell>
          <cell r="C1112" t="str">
            <v>TR</v>
          </cell>
          <cell r="D1112" t="str">
            <v xml:space="preserve"> 1</v>
          </cell>
          <cell r="E1112">
            <v>2</v>
          </cell>
          <cell r="F1112">
            <v>21</v>
          </cell>
          <cell r="G1112">
            <v>1</v>
          </cell>
          <cell r="H1112">
            <v>1</v>
          </cell>
          <cell r="K1112" t="str">
            <v>T1</v>
          </cell>
          <cell r="M1112" t="str">
            <v>160</v>
          </cell>
          <cell r="Q1112">
            <v>525008</v>
          </cell>
          <cell r="R1112">
            <v>35650</v>
          </cell>
          <cell r="S1112">
            <v>34914</v>
          </cell>
          <cell r="T1112">
            <v>34865</v>
          </cell>
          <cell r="U1112">
            <v>38003</v>
          </cell>
          <cell r="W1112">
            <v>43734</v>
          </cell>
          <cell r="X1112">
            <v>48477</v>
          </cell>
          <cell r="Y1112">
            <v>53263</v>
          </cell>
          <cell r="Z1112">
            <v>56409</v>
          </cell>
          <cell r="AA1112">
            <v>57300</v>
          </cell>
        </row>
        <row r="1113">
          <cell r="A1113">
            <v>1</v>
          </cell>
          <cell r="B1113">
            <v>96</v>
          </cell>
          <cell r="C1113" t="str">
            <v>TR</v>
          </cell>
          <cell r="D1113" t="str">
            <v xml:space="preserve"> 1</v>
          </cell>
          <cell r="E1113">
            <v>2</v>
          </cell>
          <cell r="F1113">
            <v>21</v>
          </cell>
          <cell r="G1113">
            <v>1</v>
          </cell>
          <cell r="H1113">
            <v>1</v>
          </cell>
          <cell r="K1113" t="str">
            <v>T1</v>
          </cell>
          <cell r="M1113" t="str">
            <v>170</v>
          </cell>
          <cell r="Q1113">
            <v>63763</v>
          </cell>
          <cell r="R1113">
            <v>4286</v>
          </cell>
          <cell r="S1113">
            <v>4764</v>
          </cell>
          <cell r="T1113">
            <v>5015</v>
          </cell>
          <cell r="U1113">
            <v>5038</v>
          </cell>
          <cell r="W1113">
            <v>6021</v>
          </cell>
          <cell r="X1113">
            <v>6227</v>
          </cell>
          <cell r="Y1113">
            <v>6585</v>
          </cell>
          <cell r="Z1113">
            <v>6410</v>
          </cell>
          <cell r="AA1113">
            <v>6228</v>
          </cell>
        </row>
        <row r="1114">
          <cell r="A1114">
            <v>2</v>
          </cell>
          <cell r="B1114">
            <v>96</v>
          </cell>
          <cell r="C1114" t="str">
            <v>TR</v>
          </cell>
          <cell r="D1114" t="str">
            <v xml:space="preserve"> 1</v>
          </cell>
          <cell r="E1114">
            <v>2</v>
          </cell>
          <cell r="F1114">
            <v>21</v>
          </cell>
          <cell r="G1114">
            <v>1</v>
          </cell>
          <cell r="H1114">
            <v>1</v>
          </cell>
          <cell r="K1114" t="str">
            <v>T1</v>
          </cell>
          <cell r="M1114" t="str">
            <v>180</v>
          </cell>
          <cell r="Q1114">
            <v>461245</v>
          </cell>
          <cell r="R1114">
            <v>31364</v>
          </cell>
          <cell r="S1114">
            <v>30150</v>
          </cell>
          <cell r="T1114">
            <v>29849</v>
          </cell>
          <cell r="U1114">
            <v>32965</v>
          </cell>
          <cell r="W1114">
            <v>37713</v>
          </cell>
          <cell r="X1114">
            <v>42250</v>
          </cell>
          <cell r="Y1114">
            <v>46678</v>
          </cell>
          <cell r="Z1114">
            <v>49999</v>
          </cell>
          <cell r="AA1114">
            <v>51072</v>
          </cell>
        </row>
        <row r="1115">
          <cell r="A1115">
            <v>1</v>
          </cell>
          <cell r="B1115">
            <v>96</v>
          </cell>
          <cell r="C1115" t="str">
            <v>TR</v>
          </cell>
          <cell r="D1115" t="str">
            <v xml:space="preserve"> 1</v>
          </cell>
          <cell r="E1115">
            <v>2</v>
          </cell>
          <cell r="F1115">
            <v>21</v>
          </cell>
          <cell r="G1115">
            <v>1</v>
          </cell>
          <cell r="H1115">
            <v>1</v>
          </cell>
          <cell r="K1115" t="str">
            <v>T2</v>
          </cell>
          <cell r="M1115" t="str">
            <v>TTT</v>
          </cell>
          <cell r="Q1115">
            <v>2776982</v>
          </cell>
          <cell r="R1115">
            <v>217331</v>
          </cell>
          <cell r="S1115">
            <v>177033</v>
          </cell>
          <cell r="T1115">
            <v>173329</v>
          </cell>
          <cell r="U1115">
            <v>177745</v>
          </cell>
          <cell r="W1115">
            <v>199738</v>
          </cell>
          <cell r="X1115">
            <v>218571</v>
          </cell>
          <cell r="Y1115">
            <v>245286</v>
          </cell>
          <cell r="Z1115">
            <v>274262</v>
          </cell>
          <cell r="AA1115">
            <v>322279</v>
          </cell>
        </row>
        <row r="1116">
          <cell r="A1116">
            <v>1</v>
          </cell>
          <cell r="B1116">
            <v>96</v>
          </cell>
          <cell r="C1116" t="str">
            <v>TR</v>
          </cell>
          <cell r="D1116" t="str">
            <v xml:space="preserve"> 1</v>
          </cell>
          <cell r="E1116">
            <v>2</v>
          </cell>
          <cell r="F1116">
            <v>21</v>
          </cell>
          <cell r="G1116">
            <v>1</v>
          </cell>
          <cell r="H1116">
            <v>1</v>
          </cell>
          <cell r="K1116" t="str">
            <v>T2</v>
          </cell>
          <cell r="M1116" t="str">
            <v>010</v>
          </cell>
          <cell r="Q1116">
            <v>2291406</v>
          </cell>
          <cell r="R1116">
            <v>177156</v>
          </cell>
          <cell r="S1116">
            <v>143827</v>
          </cell>
          <cell r="T1116">
            <v>139994</v>
          </cell>
          <cell r="U1116">
            <v>142776</v>
          </cell>
          <cell r="W1116">
            <v>161350</v>
          </cell>
          <cell r="X1116">
            <v>177842</v>
          </cell>
          <cell r="Y1116">
            <v>201680</v>
          </cell>
          <cell r="Z1116">
            <v>228137</v>
          </cell>
          <cell r="AA1116">
            <v>273506</v>
          </cell>
        </row>
        <row r="1117">
          <cell r="A1117">
            <v>1</v>
          </cell>
          <cell r="B1117">
            <v>96</v>
          </cell>
          <cell r="C1117" t="str">
            <v>TR</v>
          </cell>
          <cell r="D1117" t="str">
            <v xml:space="preserve"> 1</v>
          </cell>
          <cell r="E1117">
            <v>2</v>
          </cell>
          <cell r="F1117">
            <v>21</v>
          </cell>
          <cell r="G1117">
            <v>1</v>
          </cell>
          <cell r="H1117">
            <v>1</v>
          </cell>
          <cell r="K1117" t="str">
            <v>T2</v>
          </cell>
          <cell r="M1117" t="str">
            <v>020</v>
          </cell>
          <cell r="Q1117">
            <v>258228</v>
          </cell>
          <cell r="R1117">
            <v>19196</v>
          </cell>
          <cell r="S1117">
            <v>15964</v>
          </cell>
          <cell r="T1117">
            <v>15048</v>
          </cell>
          <cell r="U1117">
            <v>15562</v>
          </cell>
          <cell r="W1117">
            <v>17102</v>
          </cell>
          <cell r="X1117">
            <v>19175</v>
          </cell>
          <cell r="Y1117">
            <v>22567</v>
          </cell>
          <cell r="Z1117">
            <v>27198</v>
          </cell>
          <cell r="AA1117">
            <v>31862</v>
          </cell>
        </row>
        <row r="1118">
          <cell r="A1118">
            <v>1</v>
          </cell>
          <cell r="B1118">
            <v>96</v>
          </cell>
          <cell r="C1118" t="str">
            <v>TR</v>
          </cell>
          <cell r="D1118" t="str">
            <v xml:space="preserve"> 1</v>
          </cell>
          <cell r="E1118">
            <v>2</v>
          </cell>
          <cell r="F1118">
            <v>21</v>
          </cell>
          <cell r="G1118">
            <v>1</v>
          </cell>
          <cell r="H1118">
            <v>1</v>
          </cell>
          <cell r="K1118" t="str">
            <v>T2</v>
          </cell>
          <cell r="M1118" t="str">
            <v>030</v>
          </cell>
          <cell r="Q1118">
            <v>248527</v>
          </cell>
          <cell r="R1118">
            <v>9845</v>
          </cell>
          <cell r="S1118">
            <v>8985</v>
          </cell>
          <cell r="T1118">
            <v>9703</v>
          </cell>
          <cell r="U1118">
            <v>11537</v>
          </cell>
          <cell r="W1118">
            <v>14751</v>
          </cell>
          <cell r="X1118">
            <v>18716</v>
          </cell>
          <cell r="Y1118">
            <v>24189</v>
          </cell>
          <cell r="Z1118">
            <v>31274</v>
          </cell>
          <cell r="AA1118">
            <v>40510</v>
          </cell>
        </row>
        <row r="1119">
          <cell r="A1119">
            <v>1</v>
          </cell>
          <cell r="B1119">
            <v>96</v>
          </cell>
          <cell r="C1119" t="str">
            <v>TR</v>
          </cell>
          <cell r="D1119" t="str">
            <v xml:space="preserve"> 1</v>
          </cell>
          <cell r="E1119">
            <v>2</v>
          </cell>
          <cell r="F1119">
            <v>21</v>
          </cell>
          <cell r="G1119">
            <v>1</v>
          </cell>
          <cell r="H1119">
            <v>1</v>
          </cell>
          <cell r="K1119" t="str">
            <v>T2</v>
          </cell>
          <cell r="M1119" t="str">
            <v>040</v>
          </cell>
          <cell r="Q1119">
            <v>793159</v>
          </cell>
          <cell r="R1119">
            <v>66647</v>
          </cell>
          <cell r="S1119">
            <v>53193</v>
          </cell>
          <cell r="T1119">
            <v>49702</v>
          </cell>
          <cell r="U1119">
            <v>51292</v>
          </cell>
          <cell r="W1119">
            <v>57836</v>
          </cell>
          <cell r="X1119">
            <v>64826</v>
          </cell>
          <cell r="Y1119">
            <v>67918</v>
          </cell>
          <cell r="Z1119">
            <v>74615</v>
          </cell>
          <cell r="AA1119">
            <v>88039</v>
          </cell>
        </row>
        <row r="1120">
          <cell r="A1120">
            <v>1</v>
          </cell>
          <cell r="B1120">
            <v>96</v>
          </cell>
          <cell r="C1120" t="str">
            <v>TR</v>
          </cell>
          <cell r="D1120" t="str">
            <v xml:space="preserve"> 1</v>
          </cell>
          <cell r="E1120">
            <v>2</v>
          </cell>
          <cell r="F1120">
            <v>21</v>
          </cell>
          <cell r="G1120">
            <v>1</v>
          </cell>
          <cell r="H1120">
            <v>1</v>
          </cell>
          <cell r="K1120" t="str">
            <v>T2</v>
          </cell>
          <cell r="M1120" t="str">
            <v>050</v>
          </cell>
          <cell r="Q1120">
            <v>45556</v>
          </cell>
          <cell r="R1120">
            <v>3080</v>
          </cell>
          <cell r="S1120">
            <v>2463</v>
          </cell>
          <cell r="T1120">
            <v>7997</v>
          </cell>
          <cell r="U1120">
            <v>2921</v>
          </cell>
          <cell r="W1120">
            <v>3253</v>
          </cell>
          <cell r="X1120">
            <v>3252</v>
          </cell>
          <cell r="Y1120">
            <v>8100</v>
          </cell>
          <cell r="Z1120">
            <v>2614</v>
          </cell>
          <cell r="AA1120">
            <v>2620</v>
          </cell>
        </row>
        <row r="1121">
          <cell r="A1121">
            <v>1</v>
          </cell>
          <cell r="B1121">
            <v>96</v>
          </cell>
          <cell r="C1121" t="str">
            <v>TR</v>
          </cell>
          <cell r="D1121" t="str">
            <v xml:space="preserve"> 1</v>
          </cell>
          <cell r="E1121">
            <v>2</v>
          </cell>
          <cell r="F1121">
            <v>21</v>
          </cell>
          <cell r="G1121">
            <v>1</v>
          </cell>
          <cell r="H1121">
            <v>1</v>
          </cell>
          <cell r="K1121" t="str">
            <v>T2</v>
          </cell>
          <cell r="M1121" t="str">
            <v>060</v>
          </cell>
          <cell r="Q1121">
            <v>302095</v>
          </cell>
          <cell r="R1121">
            <v>25935</v>
          </cell>
          <cell r="S1121">
            <v>15776</v>
          </cell>
          <cell r="T1121">
            <v>13631</v>
          </cell>
          <cell r="U1121">
            <v>15841</v>
          </cell>
          <cell r="W1121">
            <v>19302</v>
          </cell>
          <cell r="X1121">
            <v>23318</v>
          </cell>
          <cell r="Y1121">
            <v>27471</v>
          </cell>
          <cell r="Z1121">
            <v>32757</v>
          </cell>
          <cell r="AA1121">
            <v>38127</v>
          </cell>
        </row>
        <row r="1122">
          <cell r="A1122">
            <v>1</v>
          </cell>
          <cell r="B1122">
            <v>96</v>
          </cell>
          <cell r="C1122" t="str">
            <v>TR</v>
          </cell>
          <cell r="D1122" t="str">
            <v xml:space="preserve"> 1</v>
          </cell>
          <cell r="E1122">
            <v>2</v>
          </cell>
          <cell r="F1122">
            <v>21</v>
          </cell>
          <cell r="G1122">
            <v>1</v>
          </cell>
          <cell r="H1122">
            <v>1</v>
          </cell>
          <cell r="K1122" t="str">
            <v>T2</v>
          </cell>
          <cell r="M1122" t="str">
            <v>061</v>
          </cell>
          <cell r="Q1122">
            <v>72505</v>
          </cell>
          <cell r="R1122">
            <v>7731</v>
          </cell>
          <cell r="S1122">
            <v>5778</v>
          </cell>
          <cell r="T1122">
            <v>4784</v>
          </cell>
          <cell r="U1122">
            <v>4548</v>
          </cell>
          <cell r="W1122">
            <v>4383</v>
          </cell>
          <cell r="X1122">
            <v>4508</v>
          </cell>
          <cell r="Y1122">
            <v>4994</v>
          </cell>
          <cell r="Z1122">
            <v>7468</v>
          </cell>
          <cell r="AA1122">
            <v>9968</v>
          </cell>
        </row>
        <row r="1123">
          <cell r="A1123">
            <v>1</v>
          </cell>
          <cell r="B1123">
            <v>96</v>
          </cell>
          <cell r="C1123" t="str">
            <v>TR</v>
          </cell>
          <cell r="D1123" t="str">
            <v xml:space="preserve"> 1</v>
          </cell>
          <cell r="E1123">
            <v>2</v>
          </cell>
          <cell r="F1123">
            <v>21</v>
          </cell>
          <cell r="G1123">
            <v>1</v>
          </cell>
          <cell r="H1123">
            <v>1</v>
          </cell>
          <cell r="K1123" t="str">
            <v>T2</v>
          </cell>
          <cell r="M1123" t="str">
            <v>070</v>
          </cell>
          <cell r="Q1123">
            <v>43952</v>
          </cell>
          <cell r="R1123">
            <v>4266</v>
          </cell>
          <cell r="S1123">
            <v>3360</v>
          </cell>
          <cell r="T1123">
            <v>3960</v>
          </cell>
          <cell r="U1123">
            <v>4382</v>
          </cell>
          <cell r="W1123">
            <v>4801</v>
          </cell>
          <cell r="X1123">
            <v>4218</v>
          </cell>
          <cell r="Y1123">
            <v>3592</v>
          </cell>
          <cell r="Z1123">
            <v>3151</v>
          </cell>
          <cell r="AA1123">
            <v>3839</v>
          </cell>
        </row>
        <row r="1124">
          <cell r="A1124">
            <v>1</v>
          </cell>
          <cell r="B1124">
            <v>96</v>
          </cell>
          <cell r="C1124" t="str">
            <v>TR</v>
          </cell>
          <cell r="D1124" t="str">
            <v xml:space="preserve"> 1</v>
          </cell>
          <cell r="E1124">
            <v>2</v>
          </cell>
          <cell r="F1124">
            <v>21</v>
          </cell>
          <cell r="G1124">
            <v>1</v>
          </cell>
          <cell r="H1124">
            <v>1</v>
          </cell>
          <cell r="K1124" t="str">
            <v>T2</v>
          </cell>
          <cell r="M1124" t="str">
            <v>080</v>
          </cell>
          <cell r="Q1124">
            <v>111843</v>
          </cell>
          <cell r="R1124">
            <v>9306</v>
          </cell>
          <cell r="S1124">
            <v>10927</v>
          </cell>
          <cell r="T1124">
            <v>9341</v>
          </cell>
          <cell r="U1124">
            <v>10564</v>
          </cell>
          <cell r="W1124">
            <v>11604</v>
          </cell>
          <cell r="X1124">
            <v>10333</v>
          </cell>
          <cell r="Y1124">
            <v>9417</v>
          </cell>
          <cell r="Z1124">
            <v>8537</v>
          </cell>
          <cell r="AA1124">
            <v>8907</v>
          </cell>
        </row>
        <row r="1125">
          <cell r="A1125">
            <v>1</v>
          </cell>
          <cell r="B1125">
            <v>96</v>
          </cell>
          <cell r="C1125" t="str">
            <v>TR</v>
          </cell>
          <cell r="D1125" t="str">
            <v xml:space="preserve"> 1</v>
          </cell>
          <cell r="E1125">
            <v>2</v>
          </cell>
          <cell r="F1125">
            <v>21</v>
          </cell>
          <cell r="G1125">
            <v>1</v>
          </cell>
          <cell r="H1125">
            <v>1</v>
          </cell>
          <cell r="K1125" t="str">
            <v>T2</v>
          </cell>
          <cell r="M1125" t="str">
            <v>090</v>
          </cell>
          <cell r="Q1125">
            <v>76872</v>
          </cell>
          <cell r="R1125">
            <v>11061</v>
          </cell>
          <cell r="S1125">
            <v>11992</v>
          </cell>
          <cell r="T1125">
            <v>9587</v>
          </cell>
          <cell r="U1125">
            <v>7877</v>
          </cell>
          <cell r="W1125">
            <v>6989</v>
          </cell>
          <cell r="X1125">
            <v>6381</v>
          </cell>
          <cell r="Y1125">
            <v>5373</v>
          </cell>
          <cell r="Z1125">
            <v>4020</v>
          </cell>
          <cell r="AA1125">
            <v>3710</v>
          </cell>
        </row>
        <row r="1126">
          <cell r="A1126">
            <v>1</v>
          </cell>
          <cell r="B1126">
            <v>96</v>
          </cell>
          <cell r="C1126" t="str">
            <v>TR</v>
          </cell>
          <cell r="D1126" t="str">
            <v xml:space="preserve"> 1</v>
          </cell>
          <cell r="E1126">
            <v>2</v>
          </cell>
          <cell r="F1126">
            <v>21</v>
          </cell>
          <cell r="G1126">
            <v>1</v>
          </cell>
          <cell r="H1126">
            <v>1</v>
          </cell>
          <cell r="K1126" t="str">
            <v>T2</v>
          </cell>
          <cell r="M1126" t="str">
            <v>100</v>
          </cell>
          <cell r="Q1126">
            <v>1281</v>
          </cell>
          <cell r="R1126">
            <v>12</v>
          </cell>
          <cell r="S1126">
            <v>6</v>
          </cell>
          <cell r="T1126">
            <v>9</v>
          </cell>
          <cell r="U1126">
            <v>20</v>
          </cell>
          <cell r="W1126">
            <v>35</v>
          </cell>
          <cell r="X1126">
            <v>151</v>
          </cell>
          <cell r="Y1126">
            <v>149</v>
          </cell>
          <cell r="Z1126">
            <v>189</v>
          </cell>
          <cell r="AA1126">
            <v>192</v>
          </cell>
        </row>
        <row r="1127">
          <cell r="A1127">
            <v>1</v>
          </cell>
          <cell r="B1127">
            <v>96</v>
          </cell>
          <cell r="C1127" t="str">
            <v>TR</v>
          </cell>
          <cell r="D1127" t="str">
            <v xml:space="preserve"> 1</v>
          </cell>
          <cell r="E1127">
            <v>2</v>
          </cell>
          <cell r="F1127">
            <v>21</v>
          </cell>
          <cell r="G1127">
            <v>1</v>
          </cell>
          <cell r="H1127">
            <v>1</v>
          </cell>
          <cell r="K1127" t="str">
            <v>T2</v>
          </cell>
          <cell r="M1127" t="str">
            <v>110</v>
          </cell>
          <cell r="Q1127">
            <v>7633</v>
          </cell>
          <cell r="R1127">
            <v>1413</v>
          </cell>
          <cell r="S1127">
            <v>735</v>
          </cell>
          <cell r="T1127">
            <v>714</v>
          </cell>
          <cell r="U1127">
            <v>642</v>
          </cell>
          <cell r="W1127">
            <v>684</v>
          </cell>
          <cell r="X1127">
            <v>563</v>
          </cell>
          <cell r="Y1127">
            <v>587</v>
          </cell>
          <cell r="Z1127">
            <v>511</v>
          </cell>
          <cell r="AA1127">
            <v>511</v>
          </cell>
        </row>
        <row r="1128">
          <cell r="A1128">
            <v>1</v>
          </cell>
          <cell r="B1128">
            <v>96</v>
          </cell>
          <cell r="C1128" t="str">
            <v>TR</v>
          </cell>
          <cell r="D1128" t="str">
            <v xml:space="preserve"> 1</v>
          </cell>
          <cell r="E1128">
            <v>2</v>
          </cell>
          <cell r="F1128">
            <v>21</v>
          </cell>
          <cell r="G1128">
            <v>1</v>
          </cell>
          <cell r="H1128">
            <v>1</v>
          </cell>
          <cell r="K1128" t="str">
            <v>T2</v>
          </cell>
          <cell r="M1128" t="str">
            <v>120</v>
          </cell>
          <cell r="Q1128">
            <v>180374</v>
          </cell>
          <cell r="R1128">
            <v>6626</v>
          </cell>
          <cell r="S1128">
            <v>5193</v>
          </cell>
          <cell r="T1128">
            <v>6919</v>
          </cell>
          <cell r="U1128">
            <v>7763</v>
          </cell>
          <cell r="W1128">
            <v>9502</v>
          </cell>
          <cell r="X1128">
            <v>10625</v>
          </cell>
          <cell r="Y1128">
            <v>14686</v>
          </cell>
          <cell r="Z1128">
            <v>21065</v>
          </cell>
          <cell r="AA1128">
            <v>29034</v>
          </cell>
        </row>
        <row r="1129">
          <cell r="A1129">
            <v>1</v>
          </cell>
          <cell r="B1129">
            <v>96</v>
          </cell>
          <cell r="C1129" t="str">
            <v>TR</v>
          </cell>
          <cell r="D1129" t="str">
            <v xml:space="preserve"> 1</v>
          </cell>
          <cell r="E1129">
            <v>2</v>
          </cell>
          <cell r="F1129">
            <v>21</v>
          </cell>
          <cell r="G1129">
            <v>1</v>
          </cell>
          <cell r="H1129">
            <v>1</v>
          </cell>
          <cell r="K1129" t="str">
            <v>T2</v>
          </cell>
          <cell r="M1129" t="str">
            <v>130</v>
          </cell>
          <cell r="Q1129">
            <v>15434</v>
          </cell>
          <cell r="R1129">
            <v>686</v>
          </cell>
          <cell r="S1129">
            <v>904</v>
          </cell>
          <cell r="T1129">
            <v>988</v>
          </cell>
          <cell r="U1129">
            <v>1423</v>
          </cell>
          <cell r="W1129">
            <v>1468</v>
          </cell>
          <cell r="X1129">
            <v>1286</v>
          </cell>
          <cell r="Y1129">
            <v>1211</v>
          </cell>
          <cell r="Z1129">
            <v>1421</v>
          </cell>
          <cell r="AA1129">
            <v>1607</v>
          </cell>
        </row>
        <row r="1130">
          <cell r="A1130">
            <v>1</v>
          </cell>
          <cell r="B1130">
            <v>96</v>
          </cell>
          <cell r="C1130" t="str">
            <v>TR</v>
          </cell>
          <cell r="D1130" t="str">
            <v xml:space="preserve"> 1</v>
          </cell>
          <cell r="E1130">
            <v>2</v>
          </cell>
          <cell r="F1130">
            <v>21</v>
          </cell>
          <cell r="G1130">
            <v>1</v>
          </cell>
          <cell r="H1130">
            <v>1</v>
          </cell>
          <cell r="K1130" t="str">
            <v>T2</v>
          </cell>
          <cell r="M1130" t="str">
            <v>140</v>
          </cell>
          <cell r="Q1130">
            <v>51</v>
          </cell>
          <cell r="R1130">
            <v>5</v>
          </cell>
          <cell r="S1130">
            <v>0</v>
          </cell>
          <cell r="T1130">
            <v>0</v>
          </cell>
          <cell r="U1130">
            <v>0</v>
          </cell>
          <cell r="W1130">
            <v>33</v>
          </cell>
          <cell r="X1130">
            <v>12</v>
          </cell>
          <cell r="Y1130">
            <v>0</v>
          </cell>
          <cell r="Z1130">
            <v>0</v>
          </cell>
          <cell r="AA1130">
            <v>0</v>
          </cell>
        </row>
        <row r="1131">
          <cell r="A1131">
            <v>1</v>
          </cell>
          <cell r="B1131">
            <v>96</v>
          </cell>
          <cell r="C1131" t="str">
            <v>TR</v>
          </cell>
          <cell r="D1131" t="str">
            <v xml:space="preserve"> 1</v>
          </cell>
          <cell r="E1131">
            <v>2</v>
          </cell>
          <cell r="F1131">
            <v>21</v>
          </cell>
          <cell r="G1131">
            <v>1</v>
          </cell>
          <cell r="H1131">
            <v>1</v>
          </cell>
          <cell r="K1131" t="str">
            <v>T2</v>
          </cell>
          <cell r="M1131" t="str">
            <v>150</v>
          </cell>
          <cell r="Q1131">
            <v>133896</v>
          </cell>
          <cell r="R1131">
            <v>11348</v>
          </cell>
          <cell r="S1131">
            <v>8550</v>
          </cell>
          <cell r="T1131">
            <v>7612</v>
          </cell>
          <cell r="U1131">
            <v>8403</v>
          </cell>
          <cell r="W1131">
            <v>9609</v>
          </cell>
          <cell r="X1131">
            <v>10477</v>
          </cell>
          <cell r="Y1131">
            <v>11427</v>
          </cell>
          <cell r="Z1131">
            <v>13316</v>
          </cell>
          <cell r="AA1131">
            <v>14580</v>
          </cell>
        </row>
        <row r="1132">
          <cell r="A1132">
            <v>1</v>
          </cell>
          <cell r="B1132">
            <v>96</v>
          </cell>
          <cell r="C1132" t="str">
            <v>TR</v>
          </cell>
          <cell r="D1132" t="str">
            <v xml:space="preserve"> 1</v>
          </cell>
          <cell r="E1132">
            <v>2</v>
          </cell>
          <cell r="F1132">
            <v>21</v>
          </cell>
          <cell r="G1132">
            <v>1</v>
          </cell>
          <cell r="H1132">
            <v>1</v>
          </cell>
          <cell r="K1132" t="str">
            <v>T2</v>
          </cell>
          <cell r="M1132" t="str">
            <v>160</v>
          </cell>
          <cell r="Q1132">
            <v>485577</v>
          </cell>
          <cell r="R1132">
            <v>40176</v>
          </cell>
          <cell r="S1132">
            <v>33205</v>
          </cell>
          <cell r="T1132">
            <v>33336</v>
          </cell>
          <cell r="U1132">
            <v>34969</v>
          </cell>
          <cell r="W1132">
            <v>38388</v>
          </cell>
          <cell r="X1132">
            <v>40729</v>
          </cell>
          <cell r="Y1132">
            <v>43605</v>
          </cell>
          <cell r="Z1132">
            <v>46125</v>
          </cell>
          <cell r="AA1132">
            <v>48772</v>
          </cell>
        </row>
        <row r="1133">
          <cell r="A1133">
            <v>1</v>
          </cell>
          <cell r="B1133">
            <v>96</v>
          </cell>
          <cell r="C1133" t="str">
            <v>TR</v>
          </cell>
          <cell r="D1133" t="str">
            <v xml:space="preserve"> 1</v>
          </cell>
          <cell r="E1133">
            <v>2</v>
          </cell>
          <cell r="F1133">
            <v>21</v>
          </cell>
          <cell r="G1133">
            <v>1</v>
          </cell>
          <cell r="H1133">
            <v>1</v>
          </cell>
          <cell r="K1133" t="str">
            <v>T2</v>
          </cell>
          <cell r="M1133" t="str">
            <v>170</v>
          </cell>
          <cell r="Q1133">
            <v>56914</v>
          </cell>
          <cell r="R1133">
            <v>4097</v>
          </cell>
          <cell r="S1133">
            <v>4082</v>
          </cell>
          <cell r="T1133">
            <v>3991</v>
          </cell>
          <cell r="U1133">
            <v>4145</v>
          </cell>
          <cell r="W1133">
            <v>4435</v>
          </cell>
          <cell r="X1133">
            <v>4893</v>
          </cell>
          <cell r="Y1133">
            <v>5148</v>
          </cell>
          <cell r="Z1133">
            <v>5489</v>
          </cell>
          <cell r="AA1133">
            <v>5783</v>
          </cell>
        </row>
        <row r="1134">
          <cell r="A1134">
            <v>2</v>
          </cell>
          <cell r="B1134">
            <v>96</v>
          </cell>
          <cell r="C1134" t="str">
            <v>TR</v>
          </cell>
          <cell r="D1134" t="str">
            <v xml:space="preserve"> 1</v>
          </cell>
          <cell r="E1134">
            <v>2</v>
          </cell>
          <cell r="F1134">
            <v>21</v>
          </cell>
          <cell r="G1134">
            <v>1</v>
          </cell>
          <cell r="H1134">
            <v>1</v>
          </cell>
          <cell r="K1134" t="str">
            <v>T2</v>
          </cell>
          <cell r="M1134" t="str">
            <v>180</v>
          </cell>
          <cell r="Q1134">
            <v>428663</v>
          </cell>
          <cell r="R1134">
            <v>36079</v>
          </cell>
          <cell r="S1134">
            <v>29124</v>
          </cell>
          <cell r="T1134">
            <v>29345</v>
          </cell>
          <cell r="U1134">
            <v>30824</v>
          </cell>
          <cell r="W1134">
            <v>33953</v>
          </cell>
          <cell r="X1134">
            <v>35837</v>
          </cell>
          <cell r="Y1134">
            <v>38457</v>
          </cell>
          <cell r="Z1134">
            <v>40636</v>
          </cell>
          <cell r="AA1134">
            <v>42989</v>
          </cell>
        </row>
        <row r="1135">
          <cell r="A1135">
            <v>1</v>
          </cell>
          <cell r="B1135">
            <v>96</v>
          </cell>
          <cell r="C1135" t="str">
            <v>TR</v>
          </cell>
          <cell r="D1135" t="str">
            <v xml:space="preserve"> 1</v>
          </cell>
          <cell r="E1135">
            <v>2</v>
          </cell>
          <cell r="F1135">
            <v>21</v>
          </cell>
          <cell r="G1135">
            <v>1</v>
          </cell>
          <cell r="H1135">
            <v>1</v>
          </cell>
          <cell r="K1135" t="str">
            <v>T3</v>
          </cell>
          <cell r="M1135" t="str">
            <v>TTT</v>
          </cell>
          <cell r="Q1135">
            <v>6210930</v>
          </cell>
          <cell r="R1135">
            <v>481187</v>
          </cell>
          <cell r="S1135">
            <v>444265</v>
          </cell>
          <cell r="T1135">
            <v>422663</v>
          </cell>
          <cell r="U1135">
            <v>435246</v>
          </cell>
          <cell r="W1135">
            <v>469425</v>
          </cell>
          <cell r="X1135">
            <v>501839</v>
          </cell>
          <cell r="Y1135">
            <v>543424</v>
          </cell>
          <cell r="Z1135">
            <v>592753</v>
          </cell>
          <cell r="AA1135">
            <v>656546</v>
          </cell>
        </row>
        <row r="1136">
          <cell r="A1136">
            <v>1</v>
          </cell>
          <cell r="B1136">
            <v>96</v>
          </cell>
          <cell r="C1136" t="str">
            <v>TR</v>
          </cell>
          <cell r="D1136" t="str">
            <v xml:space="preserve"> 1</v>
          </cell>
          <cell r="E1136">
            <v>2</v>
          </cell>
          <cell r="F1136">
            <v>21</v>
          </cell>
          <cell r="G1136">
            <v>1</v>
          </cell>
          <cell r="H1136">
            <v>1</v>
          </cell>
          <cell r="K1136" t="str">
            <v>T3</v>
          </cell>
          <cell r="M1136" t="str">
            <v>010</v>
          </cell>
          <cell r="Q1136">
            <v>4546640</v>
          </cell>
          <cell r="R1136">
            <v>348352</v>
          </cell>
          <cell r="S1136">
            <v>313059</v>
          </cell>
          <cell r="T1136">
            <v>294534</v>
          </cell>
          <cell r="U1136">
            <v>310092</v>
          </cell>
          <cell r="W1136">
            <v>334236</v>
          </cell>
          <cell r="X1136">
            <v>359366</v>
          </cell>
          <cell r="Y1136">
            <v>396227</v>
          </cell>
          <cell r="Z1136">
            <v>442394</v>
          </cell>
          <cell r="AA1136">
            <v>500991</v>
          </cell>
        </row>
        <row r="1137">
          <cell r="A1137">
            <v>1</v>
          </cell>
          <cell r="B1137">
            <v>96</v>
          </cell>
          <cell r="C1137" t="str">
            <v>TR</v>
          </cell>
          <cell r="D1137" t="str">
            <v xml:space="preserve"> 1</v>
          </cell>
          <cell r="E1137">
            <v>2</v>
          </cell>
          <cell r="F1137">
            <v>21</v>
          </cell>
          <cell r="G1137">
            <v>1</v>
          </cell>
          <cell r="H1137">
            <v>1</v>
          </cell>
          <cell r="K1137" t="str">
            <v>T3</v>
          </cell>
          <cell r="M1137" t="str">
            <v>020</v>
          </cell>
          <cell r="Q1137">
            <v>352485</v>
          </cell>
          <cell r="R1137">
            <v>25730</v>
          </cell>
          <cell r="S1137">
            <v>23948</v>
          </cell>
          <cell r="T1137">
            <v>22411</v>
          </cell>
          <cell r="U1137">
            <v>22117</v>
          </cell>
          <cell r="W1137">
            <v>22152</v>
          </cell>
          <cell r="X1137">
            <v>24603</v>
          </cell>
          <cell r="Y1137">
            <v>29802</v>
          </cell>
          <cell r="Z1137">
            <v>37038</v>
          </cell>
          <cell r="AA1137">
            <v>43994</v>
          </cell>
        </row>
        <row r="1138">
          <cell r="A1138">
            <v>1</v>
          </cell>
          <cell r="B1138">
            <v>96</v>
          </cell>
          <cell r="C1138" t="str">
            <v>TR</v>
          </cell>
          <cell r="D1138" t="str">
            <v xml:space="preserve"> 1</v>
          </cell>
          <cell r="E1138">
            <v>2</v>
          </cell>
          <cell r="F1138">
            <v>21</v>
          </cell>
          <cell r="G1138">
            <v>1</v>
          </cell>
          <cell r="H1138">
            <v>1</v>
          </cell>
          <cell r="K1138" t="str">
            <v>T3</v>
          </cell>
          <cell r="M1138" t="str">
            <v>030</v>
          </cell>
          <cell r="Q1138">
            <v>98575</v>
          </cell>
          <cell r="R1138">
            <v>4576</v>
          </cell>
          <cell r="S1138">
            <v>2363</v>
          </cell>
          <cell r="T1138">
            <v>2146</v>
          </cell>
          <cell r="U1138">
            <v>2658</v>
          </cell>
          <cell r="W1138">
            <v>3450</v>
          </cell>
          <cell r="X1138">
            <v>5225</v>
          </cell>
          <cell r="Y1138">
            <v>9047</v>
          </cell>
          <cell r="Z1138">
            <v>14683</v>
          </cell>
          <cell r="AA1138">
            <v>20085</v>
          </cell>
        </row>
        <row r="1139">
          <cell r="A1139">
            <v>1</v>
          </cell>
          <cell r="B1139">
            <v>96</v>
          </cell>
          <cell r="C1139" t="str">
            <v>TR</v>
          </cell>
          <cell r="D1139" t="str">
            <v xml:space="preserve"> 1</v>
          </cell>
          <cell r="E1139">
            <v>2</v>
          </cell>
          <cell r="F1139">
            <v>21</v>
          </cell>
          <cell r="G1139">
            <v>1</v>
          </cell>
          <cell r="H1139">
            <v>1</v>
          </cell>
          <cell r="K1139" t="str">
            <v>T3</v>
          </cell>
          <cell r="M1139" t="str">
            <v>040</v>
          </cell>
          <cell r="Q1139">
            <v>1563759</v>
          </cell>
          <cell r="R1139">
            <v>127088</v>
          </cell>
          <cell r="S1139">
            <v>119367</v>
          </cell>
          <cell r="T1139">
            <v>111861</v>
          </cell>
          <cell r="U1139">
            <v>114382</v>
          </cell>
          <cell r="W1139">
            <v>120882</v>
          </cell>
          <cell r="X1139">
            <v>125752</v>
          </cell>
          <cell r="Y1139">
            <v>136491</v>
          </cell>
          <cell r="Z1139">
            <v>145322</v>
          </cell>
          <cell r="AA1139">
            <v>158801</v>
          </cell>
        </row>
        <row r="1140">
          <cell r="A1140">
            <v>1</v>
          </cell>
          <cell r="B1140">
            <v>96</v>
          </cell>
          <cell r="C1140" t="str">
            <v>TR</v>
          </cell>
          <cell r="D1140" t="str">
            <v xml:space="preserve"> 1</v>
          </cell>
          <cell r="E1140">
            <v>2</v>
          </cell>
          <cell r="F1140">
            <v>21</v>
          </cell>
          <cell r="G1140">
            <v>1</v>
          </cell>
          <cell r="H1140">
            <v>1</v>
          </cell>
          <cell r="K1140" t="str">
            <v>T3</v>
          </cell>
          <cell r="M1140" t="str">
            <v>050</v>
          </cell>
          <cell r="Q1140">
            <v>282592</v>
          </cell>
          <cell r="R1140">
            <v>20666</v>
          </cell>
          <cell r="S1140">
            <v>18368</v>
          </cell>
          <cell r="T1140">
            <v>19002</v>
          </cell>
          <cell r="U1140">
            <v>22432</v>
          </cell>
          <cell r="W1140">
            <v>27139</v>
          </cell>
          <cell r="X1140">
            <v>30433</v>
          </cell>
          <cell r="Y1140">
            <v>22719</v>
          </cell>
          <cell r="Z1140">
            <v>23206</v>
          </cell>
          <cell r="AA1140">
            <v>31413</v>
          </cell>
        </row>
        <row r="1141">
          <cell r="A1141">
            <v>1</v>
          </cell>
          <cell r="B1141">
            <v>96</v>
          </cell>
          <cell r="C1141" t="str">
            <v>TR</v>
          </cell>
          <cell r="D1141" t="str">
            <v xml:space="preserve"> 1</v>
          </cell>
          <cell r="E1141">
            <v>2</v>
          </cell>
          <cell r="F1141">
            <v>21</v>
          </cell>
          <cell r="G1141">
            <v>1</v>
          </cell>
          <cell r="H1141">
            <v>1</v>
          </cell>
          <cell r="K1141" t="str">
            <v>T3</v>
          </cell>
          <cell r="M1141" t="str">
            <v>060</v>
          </cell>
          <cell r="Q1141">
            <v>830341</v>
          </cell>
          <cell r="R1141">
            <v>61441</v>
          </cell>
          <cell r="S1141">
            <v>52622</v>
          </cell>
          <cell r="T1141">
            <v>51395</v>
          </cell>
          <cell r="U1141">
            <v>53180</v>
          </cell>
          <cell r="W1141">
            <v>57320</v>
          </cell>
          <cell r="X1141">
            <v>65953</v>
          </cell>
          <cell r="Y1141">
            <v>76465</v>
          </cell>
          <cell r="Z1141">
            <v>89469</v>
          </cell>
          <cell r="AA1141">
            <v>95260</v>
          </cell>
        </row>
        <row r="1142">
          <cell r="A1142">
            <v>1</v>
          </cell>
          <cell r="B1142">
            <v>96</v>
          </cell>
          <cell r="C1142" t="str">
            <v>TR</v>
          </cell>
          <cell r="D1142" t="str">
            <v xml:space="preserve"> 1</v>
          </cell>
          <cell r="E1142">
            <v>2</v>
          </cell>
          <cell r="F1142">
            <v>21</v>
          </cell>
          <cell r="G1142">
            <v>1</v>
          </cell>
          <cell r="H1142">
            <v>1</v>
          </cell>
          <cell r="K1142" t="str">
            <v>T3</v>
          </cell>
          <cell r="M1142" t="str">
            <v>061</v>
          </cell>
          <cell r="Q1142">
            <v>85724</v>
          </cell>
          <cell r="R1142">
            <v>9166</v>
          </cell>
          <cell r="S1142">
            <v>6409</v>
          </cell>
          <cell r="T1142">
            <v>4777</v>
          </cell>
          <cell r="U1142">
            <v>4598</v>
          </cell>
          <cell r="W1142">
            <v>6544</v>
          </cell>
          <cell r="X1142">
            <v>5730</v>
          </cell>
          <cell r="Y1142">
            <v>6346</v>
          </cell>
          <cell r="Z1142">
            <v>7697</v>
          </cell>
          <cell r="AA1142">
            <v>9831</v>
          </cell>
        </row>
        <row r="1143">
          <cell r="A1143">
            <v>1</v>
          </cell>
          <cell r="B1143">
            <v>96</v>
          </cell>
          <cell r="C1143" t="str">
            <v>TR</v>
          </cell>
          <cell r="D1143" t="str">
            <v xml:space="preserve"> 1</v>
          </cell>
          <cell r="E1143">
            <v>2</v>
          </cell>
          <cell r="F1143">
            <v>21</v>
          </cell>
          <cell r="G1143">
            <v>1</v>
          </cell>
          <cell r="H1143">
            <v>1</v>
          </cell>
          <cell r="K1143" t="str">
            <v>T3</v>
          </cell>
          <cell r="M1143" t="str">
            <v>070</v>
          </cell>
          <cell r="Q1143">
            <v>20275</v>
          </cell>
          <cell r="R1143">
            <v>811</v>
          </cell>
          <cell r="S1143">
            <v>310</v>
          </cell>
          <cell r="T1143">
            <v>286</v>
          </cell>
          <cell r="U1143">
            <v>355</v>
          </cell>
          <cell r="W1143">
            <v>265</v>
          </cell>
          <cell r="X1143">
            <v>604</v>
          </cell>
          <cell r="Y1143">
            <v>1243</v>
          </cell>
          <cell r="Z1143">
            <v>1948</v>
          </cell>
          <cell r="AA1143">
            <v>2426</v>
          </cell>
        </row>
        <row r="1144">
          <cell r="A1144">
            <v>1</v>
          </cell>
          <cell r="B1144">
            <v>96</v>
          </cell>
          <cell r="C1144" t="str">
            <v>TR</v>
          </cell>
          <cell r="D1144" t="str">
            <v xml:space="preserve"> 1</v>
          </cell>
          <cell r="E1144">
            <v>2</v>
          </cell>
          <cell r="F1144">
            <v>21</v>
          </cell>
          <cell r="G1144">
            <v>1</v>
          </cell>
          <cell r="H1144">
            <v>1</v>
          </cell>
          <cell r="K1144" t="str">
            <v>T3</v>
          </cell>
          <cell r="M1144" t="str">
            <v>080</v>
          </cell>
          <cell r="Q1144">
            <v>125130</v>
          </cell>
          <cell r="R1144">
            <v>11793</v>
          </cell>
          <cell r="S1144">
            <v>9661</v>
          </cell>
          <cell r="T1144">
            <v>9701</v>
          </cell>
          <cell r="U1144">
            <v>9149</v>
          </cell>
          <cell r="W1144">
            <v>9777</v>
          </cell>
          <cell r="X1144">
            <v>11358</v>
          </cell>
          <cell r="Y1144">
            <v>12363</v>
          </cell>
          <cell r="Z1144">
            <v>11698</v>
          </cell>
          <cell r="AA1144">
            <v>11787</v>
          </cell>
        </row>
        <row r="1145">
          <cell r="A1145">
            <v>1</v>
          </cell>
          <cell r="B1145">
            <v>96</v>
          </cell>
          <cell r="C1145" t="str">
            <v>TR</v>
          </cell>
          <cell r="D1145" t="str">
            <v xml:space="preserve"> 1</v>
          </cell>
          <cell r="E1145">
            <v>2</v>
          </cell>
          <cell r="F1145">
            <v>21</v>
          </cell>
          <cell r="G1145">
            <v>1</v>
          </cell>
          <cell r="H1145">
            <v>1</v>
          </cell>
          <cell r="K1145" t="str">
            <v>T3</v>
          </cell>
          <cell r="M1145" t="str">
            <v>090</v>
          </cell>
          <cell r="Q1145">
            <v>206006</v>
          </cell>
          <cell r="R1145">
            <v>16196</v>
          </cell>
          <cell r="S1145">
            <v>17601</v>
          </cell>
          <cell r="T1145">
            <v>15574</v>
          </cell>
          <cell r="U1145">
            <v>14794</v>
          </cell>
          <cell r="W1145">
            <v>15570</v>
          </cell>
          <cell r="X1145">
            <v>15896</v>
          </cell>
          <cell r="Y1145">
            <v>16653</v>
          </cell>
          <cell r="Z1145">
            <v>18366</v>
          </cell>
          <cell r="AA1145">
            <v>19863</v>
          </cell>
        </row>
        <row r="1146">
          <cell r="A1146">
            <v>1</v>
          </cell>
          <cell r="B1146">
            <v>96</v>
          </cell>
          <cell r="C1146" t="str">
            <v>TR</v>
          </cell>
          <cell r="D1146" t="str">
            <v xml:space="preserve"> 1</v>
          </cell>
          <cell r="E1146">
            <v>2</v>
          </cell>
          <cell r="F1146">
            <v>21</v>
          </cell>
          <cell r="G1146">
            <v>1</v>
          </cell>
          <cell r="H1146">
            <v>1</v>
          </cell>
          <cell r="K1146" t="str">
            <v>T3</v>
          </cell>
          <cell r="M1146" t="str">
            <v>100</v>
          </cell>
          <cell r="Q1146">
            <v>360</v>
          </cell>
          <cell r="R1146">
            <v>32</v>
          </cell>
          <cell r="S1146">
            <v>24</v>
          </cell>
          <cell r="T1146">
            <v>21</v>
          </cell>
          <cell r="U1146">
            <v>33</v>
          </cell>
          <cell r="W1146">
            <v>46</v>
          </cell>
          <cell r="X1146">
            <v>45</v>
          </cell>
          <cell r="Y1146">
            <v>30</v>
          </cell>
          <cell r="Z1146">
            <v>19</v>
          </cell>
          <cell r="AA1146">
            <v>12</v>
          </cell>
        </row>
        <row r="1147">
          <cell r="A1147">
            <v>1</v>
          </cell>
          <cell r="B1147">
            <v>96</v>
          </cell>
          <cell r="C1147" t="str">
            <v>TR</v>
          </cell>
          <cell r="D1147" t="str">
            <v xml:space="preserve"> 1</v>
          </cell>
          <cell r="E1147">
            <v>2</v>
          </cell>
          <cell r="F1147">
            <v>21</v>
          </cell>
          <cell r="G1147">
            <v>1</v>
          </cell>
          <cell r="H1147">
            <v>1</v>
          </cell>
          <cell r="K1147" t="str">
            <v>T3</v>
          </cell>
          <cell r="M1147" t="str">
            <v>110</v>
          </cell>
          <cell r="Q1147">
            <v>6743</v>
          </cell>
          <cell r="R1147">
            <v>99</v>
          </cell>
          <cell r="S1147">
            <v>57</v>
          </cell>
          <cell r="T1147">
            <v>60</v>
          </cell>
          <cell r="U1147">
            <v>67</v>
          </cell>
          <cell r="W1147">
            <v>152</v>
          </cell>
          <cell r="X1147">
            <v>343</v>
          </cell>
          <cell r="Y1147">
            <v>507</v>
          </cell>
          <cell r="Z1147">
            <v>618</v>
          </cell>
          <cell r="AA1147">
            <v>1002</v>
          </cell>
        </row>
        <row r="1148">
          <cell r="A1148">
            <v>1</v>
          </cell>
          <cell r="B1148">
            <v>96</v>
          </cell>
          <cell r="C1148" t="str">
            <v>TR</v>
          </cell>
          <cell r="D1148" t="str">
            <v xml:space="preserve"> 1</v>
          </cell>
          <cell r="E1148">
            <v>2</v>
          </cell>
          <cell r="F1148">
            <v>21</v>
          </cell>
          <cell r="G1148">
            <v>1</v>
          </cell>
          <cell r="H1148">
            <v>1</v>
          </cell>
          <cell r="K1148" t="str">
            <v>T3</v>
          </cell>
          <cell r="M1148" t="str">
            <v>120</v>
          </cell>
          <cell r="Q1148">
            <v>520761</v>
          </cell>
          <cell r="R1148">
            <v>31011</v>
          </cell>
          <cell r="S1148">
            <v>30736</v>
          </cell>
          <cell r="T1148">
            <v>27799</v>
          </cell>
          <cell r="U1148">
            <v>31257</v>
          </cell>
          <cell r="W1148">
            <v>36957</v>
          </cell>
          <cell r="X1148">
            <v>38948</v>
          </cell>
          <cell r="Y1148">
            <v>47676</v>
          </cell>
          <cell r="Z1148">
            <v>53031</v>
          </cell>
          <cell r="AA1148">
            <v>61140</v>
          </cell>
        </row>
        <row r="1149">
          <cell r="A1149">
            <v>1</v>
          </cell>
          <cell r="B1149">
            <v>96</v>
          </cell>
          <cell r="C1149" t="str">
            <v>TR</v>
          </cell>
          <cell r="D1149" t="str">
            <v xml:space="preserve"> 1</v>
          </cell>
          <cell r="E1149">
            <v>2</v>
          </cell>
          <cell r="F1149">
            <v>21</v>
          </cell>
          <cell r="G1149">
            <v>1</v>
          </cell>
          <cell r="H1149">
            <v>1</v>
          </cell>
          <cell r="K1149" t="str">
            <v>T3</v>
          </cell>
          <cell r="M1149" t="str">
            <v>130</v>
          </cell>
          <cell r="Q1149">
            <v>82906</v>
          </cell>
          <cell r="R1149">
            <v>4482</v>
          </cell>
          <cell r="S1149">
            <v>3576</v>
          </cell>
          <cell r="T1149">
            <v>4673</v>
          </cell>
          <cell r="U1149">
            <v>5038</v>
          </cell>
          <cell r="W1149">
            <v>5999</v>
          </cell>
          <cell r="X1149">
            <v>5939</v>
          </cell>
          <cell r="Y1149">
            <v>7160</v>
          </cell>
          <cell r="Z1149">
            <v>8789</v>
          </cell>
          <cell r="AA1149">
            <v>11218</v>
          </cell>
        </row>
        <row r="1150">
          <cell r="A1150">
            <v>1</v>
          </cell>
          <cell r="B1150">
            <v>96</v>
          </cell>
          <cell r="C1150" t="str">
            <v>TR</v>
          </cell>
          <cell r="D1150" t="str">
            <v xml:space="preserve"> 1</v>
          </cell>
          <cell r="E1150">
            <v>2</v>
          </cell>
          <cell r="F1150">
            <v>21</v>
          </cell>
          <cell r="G1150">
            <v>1</v>
          </cell>
          <cell r="H1150">
            <v>1</v>
          </cell>
          <cell r="K1150" t="str">
            <v>T3</v>
          </cell>
          <cell r="M1150" t="str">
            <v>140</v>
          </cell>
          <cell r="Q1150">
            <v>1291</v>
          </cell>
          <cell r="R1150">
            <v>56</v>
          </cell>
          <cell r="S1150">
            <v>52</v>
          </cell>
          <cell r="T1150">
            <v>71</v>
          </cell>
          <cell r="U1150">
            <v>97</v>
          </cell>
          <cell r="W1150">
            <v>189</v>
          </cell>
          <cell r="X1150">
            <v>452</v>
          </cell>
          <cell r="Y1150">
            <v>77</v>
          </cell>
          <cell r="Z1150">
            <v>69</v>
          </cell>
          <cell r="AA1150">
            <v>66</v>
          </cell>
        </row>
        <row r="1151">
          <cell r="A1151">
            <v>1</v>
          </cell>
          <cell r="B1151">
            <v>96</v>
          </cell>
          <cell r="C1151" t="str">
            <v>TR</v>
          </cell>
          <cell r="D1151" t="str">
            <v xml:space="preserve"> 1</v>
          </cell>
          <cell r="E1151">
            <v>2</v>
          </cell>
          <cell r="F1151">
            <v>21</v>
          </cell>
          <cell r="G1151">
            <v>1</v>
          </cell>
          <cell r="H1151">
            <v>1</v>
          </cell>
          <cell r="K1151" t="str">
            <v>T3</v>
          </cell>
          <cell r="M1151" t="str">
            <v>150</v>
          </cell>
          <cell r="Q1151">
            <v>369692</v>
          </cell>
          <cell r="R1151">
            <v>35204</v>
          </cell>
          <cell r="S1151">
            <v>27967</v>
          </cell>
          <cell r="T1151">
            <v>24757</v>
          </cell>
          <cell r="U1151">
            <v>29934</v>
          </cell>
          <cell r="W1151">
            <v>27793</v>
          </cell>
          <cell r="X1151">
            <v>28086</v>
          </cell>
          <cell r="Y1151">
            <v>29647</v>
          </cell>
          <cell r="Z1151">
            <v>30441</v>
          </cell>
          <cell r="AA1151">
            <v>34093</v>
          </cell>
        </row>
        <row r="1152">
          <cell r="A1152">
            <v>1</v>
          </cell>
          <cell r="B1152">
            <v>96</v>
          </cell>
          <cell r="C1152" t="str">
            <v>TR</v>
          </cell>
          <cell r="D1152" t="str">
            <v xml:space="preserve"> 1</v>
          </cell>
          <cell r="E1152">
            <v>2</v>
          </cell>
          <cell r="F1152">
            <v>21</v>
          </cell>
          <cell r="G1152">
            <v>1</v>
          </cell>
          <cell r="H1152">
            <v>1</v>
          </cell>
          <cell r="K1152" t="str">
            <v>T3</v>
          </cell>
          <cell r="M1152" t="str">
            <v>160</v>
          </cell>
          <cell r="Q1152">
            <v>1664290</v>
          </cell>
          <cell r="R1152">
            <v>132835</v>
          </cell>
          <cell r="S1152">
            <v>131206</v>
          </cell>
          <cell r="T1152">
            <v>128129</v>
          </cell>
          <cell r="U1152">
            <v>125155</v>
          </cell>
          <cell r="W1152">
            <v>135189</v>
          </cell>
          <cell r="X1152">
            <v>142472</v>
          </cell>
          <cell r="Y1152">
            <v>147198</v>
          </cell>
          <cell r="Z1152">
            <v>150359</v>
          </cell>
          <cell r="AA1152">
            <v>155555</v>
          </cell>
        </row>
        <row r="1153">
          <cell r="A1153">
            <v>1</v>
          </cell>
          <cell r="B1153">
            <v>96</v>
          </cell>
          <cell r="C1153" t="str">
            <v>TR</v>
          </cell>
          <cell r="D1153" t="str">
            <v xml:space="preserve"> 1</v>
          </cell>
          <cell r="E1153">
            <v>2</v>
          </cell>
          <cell r="F1153">
            <v>21</v>
          </cell>
          <cell r="G1153">
            <v>1</v>
          </cell>
          <cell r="H1153">
            <v>1</v>
          </cell>
          <cell r="K1153" t="str">
            <v>T3</v>
          </cell>
          <cell r="M1153" t="str">
            <v>170</v>
          </cell>
          <cell r="Q1153">
            <v>435045</v>
          </cell>
          <cell r="R1153">
            <v>32404</v>
          </cell>
          <cell r="S1153">
            <v>31689</v>
          </cell>
          <cell r="T1153">
            <v>31001</v>
          </cell>
          <cell r="U1153">
            <v>32311</v>
          </cell>
          <cell r="W1153">
            <v>36477</v>
          </cell>
          <cell r="X1153">
            <v>39843</v>
          </cell>
          <cell r="Y1153">
            <v>43007</v>
          </cell>
          <cell r="Z1153">
            <v>42069</v>
          </cell>
          <cell r="AA1153">
            <v>39690</v>
          </cell>
        </row>
        <row r="1154">
          <cell r="A1154">
            <v>2</v>
          </cell>
          <cell r="B1154">
            <v>96</v>
          </cell>
          <cell r="C1154" t="str">
            <v>TR</v>
          </cell>
          <cell r="D1154" t="str">
            <v xml:space="preserve"> 1</v>
          </cell>
          <cell r="E1154">
            <v>2</v>
          </cell>
          <cell r="F1154">
            <v>21</v>
          </cell>
          <cell r="G1154">
            <v>1</v>
          </cell>
          <cell r="H1154">
            <v>1</v>
          </cell>
          <cell r="K1154" t="str">
            <v>T3</v>
          </cell>
          <cell r="M1154" t="str">
            <v>180</v>
          </cell>
          <cell r="Q1154">
            <v>1229245</v>
          </cell>
          <cell r="R1154">
            <v>100431</v>
          </cell>
          <cell r="S1154">
            <v>99517</v>
          </cell>
          <cell r="T1154">
            <v>97128</v>
          </cell>
          <cell r="U1154">
            <v>92844</v>
          </cell>
          <cell r="W1154">
            <v>98711</v>
          </cell>
          <cell r="X1154">
            <v>102630</v>
          </cell>
          <cell r="Y1154">
            <v>104191</v>
          </cell>
          <cell r="Z1154">
            <v>108290</v>
          </cell>
          <cell r="AA1154">
            <v>115866</v>
          </cell>
        </row>
        <row r="1155">
          <cell r="A1155">
            <v>1</v>
          </cell>
          <cell r="B1155">
            <v>96</v>
          </cell>
          <cell r="C1155" t="str">
            <v>TR</v>
          </cell>
          <cell r="D1155" t="str">
            <v xml:space="preserve"> 1</v>
          </cell>
          <cell r="E1155">
            <v>2</v>
          </cell>
          <cell r="F1155">
            <v>21</v>
          </cell>
          <cell r="G1155">
            <v>1</v>
          </cell>
          <cell r="H1155">
            <v>1</v>
          </cell>
          <cell r="K1155" t="str">
            <v>T4</v>
          </cell>
          <cell r="M1155" t="str">
            <v>TTT</v>
          </cell>
          <cell r="Q1155">
            <v>2217867</v>
          </cell>
          <cell r="R1155">
            <v>159336</v>
          </cell>
          <cell r="S1155">
            <v>138256</v>
          </cell>
          <cell r="T1155">
            <v>144663</v>
          </cell>
          <cell r="U1155">
            <v>161563</v>
          </cell>
          <cell r="W1155">
            <v>184216</v>
          </cell>
          <cell r="X1155">
            <v>205847</v>
          </cell>
          <cell r="Y1155">
            <v>227758</v>
          </cell>
          <cell r="Z1155">
            <v>241286</v>
          </cell>
          <cell r="AA1155">
            <v>256568</v>
          </cell>
        </row>
        <row r="1156">
          <cell r="A1156">
            <v>1</v>
          </cell>
          <cell r="B1156">
            <v>96</v>
          </cell>
          <cell r="C1156" t="str">
            <v>TR</v>
          </cell>
          <cell r="D1156" t="str">
            <v xml:space="preserve"> 1</v>
          </cell>
          <cell r="E1156">
            <v>2</v>
          </cell>
          <cell r="F1156">
            <v>21</v>
          </cell>
          <cell r="G1156">
            <v>1</v>
          </cell>
          <cell r="H1156">
            <v>1</v>
          </cell>
          <cell r="K1156" t="str">
            <v>T4</v>
          </cell>
          <cell r="M1156" t="str">
            <v>010</v>
          </cell>
          <cell r="Q1156">
            <v>1957476</v>
          </cell>
          <cell r="R1156">
            <v>140433</v>
          </cell>
          <cell r="S1156">
            <v>119809</v>
          </cell>
          <cell r="T1156">
            <v>126026</v>
          </cell>
          <cell r="U1156">
            <v>141417</v>
          </cell>
          <cell r="W1156">
            <v>160902</v>
          </cell>
          <cell r="X1156">
            <v>180730</v>
          </cell>
          <cell r="Y1156">
            <v>201308</v>
          </cell>
          <cell r="Z1156">
            <v>214403</v>
          </cell>
          <cell r="AA1156">
            <v>229540</v>
          </cell>
        </row>
        <row r="1157">
          <cell r="A1157">
            <v>1</v>
          </cell>
          <cell r="B1157">
            <v>96</v>
          </cell>
          <cell r="C1157" t="str">
            <v>TR</v>
          </cell>
          <cell r="D1157" t="str">
            <v xml:space="preserve"> 1</v>
          </cell>
          <cell r="E1157">
            <v>2</v>
          </cell>
          <cell r="F1157">
            <v>21</v>
          </cell>
          <cell r="G1157">
            <v>1</v>
          </cell>
          <cell r="H1157">
            <v>1</v>
          </cell>
          <cell r="K1157" t="str">
            <v>T4</v>
          </cell>
          <cell r="M1157" t="str">
            <v>020</v>
          </cell>
          <cell r="Q1157">
            <v>279285</v>
          </cell>
          <cell r="R1157">
            <v>20195</v>
          </cell>
          <cell r="S1157">
            <v>21181</v>
          </cell>
          <cell r="T1157">
            <v>21925</v>
          </cell>
          <cell r="U1157">
            <v>19938</v>
          </cell>
          <cell r="W1157">
            <v>22289</v>
          </cell>
          <cell r="X1157">
            <v>24193</v>
          </cell>
          <cell r="Y1157">
            <v>27407</v>
          </cell>
          <cell r="Z1157">
            <v>30181</v>
          </cell>
          <cell r="AA1157">
            <v>32629</v>
          </cell>
        </row>
        <row r="1158">
          <cell r="A1158">
            <v>1</v>
          </cell>
          <cell r="B1158">
            <v>96</v>
          </cell>
          <cell r="C1158" t="str">
            <v>TR</v>
          </cell>
          <cell r="D1158" t="str">
            <v xml:space="preserve"> 1</v>
          </cell>
          <cell r="E1158">
            <v>2</v>
          </cell>
          <cell r="F1158">
            <v>21</v>
          </cell>
          <cell r="G1158">
            <v>1</v>
          </cell>
          <cell r="H1158">
            <v>1</v>
          </cell>
          <cell r="K1158" t="str">
            <v>T4</v>
          </cell>
          <cell r="M1158" t="str">
            <v>030</v>
          </cell>
          <cell r="Q1158">
            <v>335255</v>
          </cell>
          <cell r="R1158">
            <v>15000</v>
          </cell>
          <cell r="S1158">
            <v>14579</v>
          </cell>
          <cell r="T1158">
            <v>17541</v>
          </cell>
          <cell r="U1158">
            <v>22294</v>
          </cell>
          <cell r="W1158">
            <v>28242</v>
          </cell>
          <cell r="X1158">
            <v>34727</v>
          </cell>
          <cell r="Y1158">
            <v>38785</v>
          </cell>
          <cell r="Z1158">
            <v>41909</v>
          </cell>
          <cell r="AA1158">
            <v>44330</v>
          </cell>
        </row>
        <row r="1159">
          <cell r="A1159">
            <v>1</v>
          </cell>
          <cell r="B1159">
            <v>96</v>
          </cell>
          <cell r="C1159" t="str">
            <v>TR</v>
          </cell>
          <cell r="D1159" t="str">
            <v xml:space="preserve"> 1</v>
          </cell>
          <cell r="E1159">
            <v>2</v>
          </cell>
          <cell r="F1159">
            <v>21</v>
          </cell>
          <cell r="G1159">
            <v>1</v>
          </cell>
          <cell r="H1159">
            <v>1</v>
          </cell>
          <cell r="K1159" t="str">
            <v>T4</v>
          </cell>
          <cell r="M1159" t="str">
            <v>040</v>
          </cell>
          <cell r="Q1159">
            <v>594348</v>
          </cell>
          <cell r="R1159">
            <v>47470</v>
          </cell>
          <cell r="S1159">
            <v>38813</v>
          </cell>
          <cell r="T1159">
            <v>40547</v>
          </cell>
          <cell r="U1159">
            <v>46225</v>
          </cell>
          <cell r="W1159">
            <v>48765</v>
          </cell>
          <cell r="X1159">
            <v>51357</v>
          </cell>
          <cell r="Y1159">
            <v>56941</v>
          </cell>
          <cell r="Z1159">
            <v>59599</v>
          </cell>
          <cell r="AA1159">
            <v>66263</v>
          </cell>
        </row>
        <row r="1160">
          <cell r="A1160">
            <v>1</v>
          </cell>
          <cell r="B1160">
            <v>96</v>
          </cell>
          <cell r="C1160" t="str">
            <v>TR</v>
          </cell>
          <cell r="D1160" t="str">
            <v xml:space="preserve"> 1</v>
          </cell>
          <cell r="E1160">
            <v>2</v>
          </cell>
          <cell r="F1160">
            <v>21</v>
          </cell>
          <cell r="G1160">
            <v>1</v>
          </cell>
          <cell r="H1160">
            <v>1</v>
          </cell>
          <cell r="K1160" t="str">
            <v>T4</v>
          </cell>
          <cell r="M1160" t="str">
            <v>050</v>
          </cell>
          <cell r="Q1160">
            <v>83908</v>
          </cell>
          <cell r="R1160">
            <v>5490</v>
          </cell>
          <cell r="S1160">
            <v>5548</v>
          </cell>
          <cell r="T1160">
            <v>6749</v>
          </cell>
          <cell r="U1160">
            <v>8278</v>
          </cell>
          <cell r="W1160">
            <v>8580</v>
          </cell>
          <cell r="X1160">
            <v>7510</v>
          </cell>
          <cell r="Y1160">
            <v>6961</v>
          </cell>
          <cell r="Z1160">
            <v>6826</v>
          </cell>
          <cell r="AA1160">
            <v>8050</v>
          </cell>
        </row>
        <row r="1161">
          <cell r="A1161">
            <v>1</v>
          </cell>
          <cell r="B1161">
            <v>96</v>
          </cell>
          <cell r="C1161" t="str">
            <v>TR</v>
          </cell>
          <cell r="D1161" t="str">
            <v xml:space="preserve"> 1</v>
          </cell>
          <cell r="E1161">
            <v>2</v>
          </cell>
          <cell r="F1161">
            <v>21</v>
          </cell>
          <cell r="G1161">
            <v>1</v>
          </cell>
          <cell r="H1161">
            <v>1</v>
          </cell>
          <cell r="K1161" t="str">
            <v>T4</v>
          </cell>
          <cell r="M1161" t="str">
            <v>060</v>
          </cell>
          <cell r="Q1161">
            <v>237164</v>
          </cell>
          <cell r="R1161">
            <v>20456</v>
          </cell>
          <cell r="S1161">
            <v>12388</v>
          </cell>
          <cell r="T1161">
            <v>13400</v>
          </cell>
          <cell r="U1161">
            <v>16939</v>
          </cell>
          <cell r="W1161">
            <v>20407</v>
          </cell>
          <cell r="X1161">
            <v>23972</v>
          </cell>
          <cell r="Y1161">
            <v>25840</v>
          </cell>
          <cell r="Z1161">
            <v>27660</v>
          </cell>
          <cell r="AA1161">
            <v>27619</v>
          </cell>
        </row>
        <row r="1162">
          <cell r="A1162">
            <v>1</v>
          </cell>
          <cell r="B1162">
            <v>96</v>
          </cell>
          <cell r="C1162" t="str">
            <v>TR</v>
          </cell>
          <cell r="D1162" t="str">
            <v xml:space="preserve"> 1</v>
          </cell>
          <cell r="E1162">
            <v>2</v>
          </cell>
          <cell r="F1162">
            <v>21</v>
          </cell>
          <cell r="G1162">
            <v>1</v>
          </cell>
          <cell r="H1162">
            <v>1</v>
          </cell>
          <cell r="K1162" t="str">
            <v>T4</v>
          </cell>
          <cell r="M1162" t="str">
            <v>061</v>
          </cell>
          <cell r="Q1162">
            <v>42801</v>
          </cell>
          <cell r="R1162">
            <v>3397</v>
          </cell>
          <cell r="S1162">
            <v>2054</v>
          </cell>
          <cell r="T1162">
            <v>1887</v>
          </cell>
          <cell r="U1162">
            <v>2153</v>
          </cell>
          <cell r="W1162">
            <v>2651</v>
          </cell>
          <cell r="X1162">
            <v>3530</v>
          </cell>
          <cell r="Y1162">
            <v>4479</v>
          </cell>
          <cell r="Z1162">
            <v>5141</v>
          </cell>
          <cell r="AA1162">
            <v>5706</v>
          </cell>
        </row>
        <row r="1163">
          <cell r="A1163">
            <v>1</v>
          </cell>
          <cell r="B1163">
            <v>96</v>
          </cell>
          <cell r="C1163" t="str">
            <v>TR</v>
          </cell>
          <cell r="D1163" t="str">
            <v xml:space="preserve"> 1</v>
          </cell>
          <cell r="E1163">
            <v>2</v>
          </cell>
          <cell r="F1163">
            <v>21</v>
          </cell>
          <cell r="G1163">
            <v>1</v>
          </cell>
          <cell r="H1163">
            <v>1</v>
          </cell>
          <cell r="K1163" t="str">
            <v>T4</v>
          </cell>
          <cell r="M1163" t="str">
            <v>070</v>
          </cell>
          <cell r="Q1163">
            <v>97299</v>
          </cell>
          <cell r="R1163">
            <v>6356</v>
          </cell>
          <cell r="S1163">
            <v>5689</v>
          </cell>
          <cell r="T1163">
            <v>6254</v>
          </cell>
          <cell r="U1163">
            <v>6364</v>
          </cell>
          <cell r="W1163">
            <v>7293</v>
          </cell>
          <cell r="X1163">
            <v>9439</v>
          </cell>
          <cell r="Y1163">
            <v>11641</v>
          </cell>
          <cell r="Z1163">
            <v>12569</v>
          </cell>
          <cell r="AA1163">
            <v>12735</v>
          </cell>
        </row>
        <row r="1164">
          <cell r="A1164">
            <v>1</v>
          </cell>
          <cell r="B1164">
            <v>96</v>
          </cell>
          <cell r="C1164" t="str">
            <v>TR</v>
          </cell>
          <cell r="D1164" t="str">
            <v xml:space="preserve"> 1</v>
          </cell>
          <cell r="E1164">
            <v>2</v>
          </cell>
          <cell r="F1164">
            <v>21</v>
          </cell>
          <cell r="G1164">
            <v>1</v>
          </cell>
          <cell r="H1164">
            <v>1</v>
          </cell>
          <cell r="K1164" t="str">
            <v>T4</v>
          </cell>
          <cell r="M1164" t="str">
            <v>080</v>
          </cell>
          <cell r="Q1164">
            <v>46329</v>
          </cell>
          <cell r="R1164">
            <v>5335</v>
          </cell>
          <cell r="S1164">
            <v>4234</v>
          </cell>
          <cell r="T1164">
            <v>3755</v>
          </cell>
          <cell r="U1164">
            <v>3398</v>
          </cell>
          <cell r="W1164">
            <v>3429</v>
          </cell>
          <cell r="X1164">
            <v>3556</v>
          </cell>
          <cell r="Y1164">
            <v>3693</v>
          </cell>
          <cell r="Z1164">
            <v>4281</v>
          </cell>
          <cell r="AA1164">
            <v>4668</v>
          </cell>
        </row>
        <row r="1165">
          <cell r="A1165">
            <v>1</v>
          </cell>
          <cell r="B1165">
            <v>96</v>
          </cell>
          <cell r="C1165" t="str">
            <v>TR</v>
          </cell>
          <cell r="D1165" t="str">
            <v xml:space="preserve"> 1</v>
          </cell>
          <cell r="E1165">
            <v>2</v>
          </cell>
          <cell r="F1165">
            <v>21</v>
          </cell>
          <cell r="G1165">
            <v>1</v>
          </cell>
          <cell r="H1165">
            <v>1</v>
          </cell>
          <cell r="K1165" t="str">
            <v>T4</v>
          </cell>
          <cell r="M1165" t="str">
            <v>090</v>
          </cell>
          <cell r="Q1165">
            <v>19168</v>
          </cell>
          <cell r="R1165">
            <v>2292</v>
          </cell>
          <cell r="S1165">
            <v>2202</v>
          </cell>
          <cell r="T1165">
            <v>1777</v>
          </cell>
          <cell r="U1165">
            <v>1709</v>
          </cell>
          <cell r="W1165">
            <v>2281</v>
          </cell>
          <cell r="X1165">
            <v>1962</v>
          </cell>
          <cell r="Y1165">
            <v>1628</v>
          </cell>
          <cell r="Z1165">
            <v>1313</v>
          </cell>
          <cell r="AA1165">
            <v>1238</v>
          </cell>
        </row>
        <row r="1166">
          <cell r="A1166">
            <v>1</v>
          </cell>
          <cell r="B1166">
            <v>96</v>
          </cell>
          <cell r="C1166" t="str">
            <v>TR</v>
          </cell>
          <cell r="D1166" t="str">
            <v xml:space="preserve"> 1</v>
          </cell>
          <cell r="E1166">
            <v>2</v>
          </cell>
          <cell r="F1166">
            <v>21</v>
          </cell>
          <cell r="G1166">
            <v>1</v>
          </cell>
          <cell r="H1166">
            <v>1</v>
          </cell>
          <cell r="K1166" t="str">
            <v>T4</v>
          </cell>
          <cell r="M1166" t="str">
            <v>100</v>
          </cell>
          <cell r="Q1166">
            <v>770</v>
          </cell>
          <cell r="R1166">
            <v>14</v>
          </cell>
          <cell r="S1166">
            <v>13</v>
          </cell>
          <cell r="T1166">
            <v>49</v>
          </cell>
          <cell r="U1166">
            <v>116</v>
          </cell>
          <cell r="W1166">
            <v>185</v>
          </cell>
          <cell r="X1166">
            <v>118</v>
          </cell>
          <cell r="Y1166">
            <v>80</v>
          </cell>
          <cell r="Z1166">
            <v>59</v>
          </cell>
          <cell r="AA1166">
            <v>70</v>
          </cell>
        </row>
        <row r="1167">
          <cell r="A1167">
            <v>1</v>
          </cell>
          <cell r="B1167">
            <v>96</v>
          </cell>
          <cell r="C1167" t="str">
            <v>TR</v>
          </cell>
          <cell r="D1167" t="str">
            <v xml:space="preserve"> 1</v>
          </cell>
          <cell r="E1167">
            <v>2</v>
          </cell>
          <cell r="F1167">
            <v>21</v>
          </cell>
          <cell r="G1167">
            <v>1</v>
          </cell>
          <cell r="H1167">
            <v>1</v>
          </cell>
          <cell r="K1167" t="str">
            <v>T4</v>
          </cell>
          <cell r="M1167" t="str">
            <v>110</v>
          </cell>
          <cell r="Q1167">
            <v>12969</v>
          </cell>
          <cell r="R1167">
            <v>1645</v>
          </cell>
          <cell r="S1167">
            <v>1303</v>
          </cell>
          <cell r="T1167">
            <v>1201</v>
          </cell>
          <cell r="U1167">
            <v>1088</v>
          </cell>
          <cell r="W1167">
            <v>1030</v>
          </cell>
          <cell r="X1167">
            <v>1108</v>
          </cell>
          <cell r="Y1167">
            <v>1346</v>
          </cell>
          <cell r="Z1167">
            <v>1378</v>
          </cell>
          <cell r="AA1167">
            <v>1005</v>
          </cell>
        </row>
        <row r="1168">
          <cell r="A1168">
            <v>1</v>
          </cell>
          <cell r="B1168">
            <v>96</v>
          </cell>
          <cell r="C1168" t="str">
            <v>TR</v>
          </cell>
          <cell r="D1168" t="str">
            <v xml:space="preserve"> 1</v>
          </cell>
          <cell r="E1168">
            <v>2</v>
          </cell>
          <cell r="F1168">
            <v>21</v>
          </cell>
          <cell r="G1168">
            <v>1</v>
          </cell>
          <cell r="H1168">
            <v>1</v>
          </cell>
          <cell r="K1168" t="str">
            <v>T4</v>
          </cell>
          <cell r="M1168" t="str">
            <v>120</v>
          </cell>
          <cell r="Q1168">
            <v>96592</v>
          </cell>
          <cell r="R1168">
            <v>3426</v>
          </cell>
          <cell r="S1168">
            <v>4456</v>
          </cell>
          <cell r="T1168">
            <v>3874</v>
          </cell>
          <cell r="U1168">
            <v>4830</v>
          </cell>
          <cell r="W1168">
            <v>6152</v>
          </cell>
          <cell r="X1168">
            <v>9357</v>
          </cell>
          <cell r="Y1168">
            <v>11697</v>
          </cell>
          <cell r="Z1168">
            <v>12589</v>
          </cell>
          <cell r="AA1168">
            <v>13819</v>
          </cell>
        </row>
        <row r="1169">
          <cell r="A1169">
            <v>1</v>
          </cell>
          <cell r="B1169">
            <v>96</v>
          </cell>
          <cell r="C1169" t="str">
            <v>TR</v>
          </cell>
          <cell r="D1169" t="str">
            <v xml:space="preserve"> 1</v>
          </cell>
          <cell r="E1169">
            <v>2</v>
          </cell>
          <cell r="F1169">
            <v>21</v>
          </cell>
          <cell r="G1169">
            <v>1</v>
          </cell>
          <cell r="H1169">
            <v>1</v>
          </cell>
          <cell r="K1169" t="str">
            <v>T4</v>
          </cell>
          <cell r="M1169" t="str">
            <v>130</v>
          </cell>
          <cell r="Q1169">
            <v>11878</v>
          </cell>
          <cell r="R1169">
            <v>732</v>
          </cell>
          <cell r="S1169">
            <v>741</v>
          </cell>
          <cell r="T1169">
            <v>814</v>
          </cell>
          <cell r="U1169">
            <v>1004</v>
          </cell>
          <cell r="W1169">
            <v>1058</v>
          </cell>
          <cell r="X1169">
            <v>1130</v>
          </cell>
          <cell r="Y1169">
            <v>1252</v>
          </cell>
          <cell r="Z1169">
            <v>1281</v>
          </cell>
          <cell r="AA1169">
            <v>1146</v>
          </cell>
        </row>
        <row r="1170">
          <cell r="A1170">
            <v>1</v>
          </cell>
          <cell r="B1170">
            <v>96</v>
          </cell>
          <cell r="C1170" t="str">
            <v>TR</v>
          </cell>
          <cell r="D1170" t="str">
            <v xml:space="preserve"> 1</v>
          </cell>
          <cell r="E1170">
            <v>2</v>
          </cell>
          <cell r="F1170">
            <v>21</v>
          </cell>
          <cell r="G1170">
            <v>1</v>
          </cell>
          <cell r="H1170">
            <v>1</v>
          </cell>
          <cell r="K1170" t="str">
            <v>T4</v>
          </cell>
          <cell r="M1170" t="str">
            <v>140</v>
          </cell>
          <cell r="Q1170">
            <v>38</v>
          </cell>
          <cell r="R1170">
            <v>2</v>
          </cell>
          <cell r="S1170">
            <v>5</v>
          </cell>
          <cell r="T1170">
            <v>6</v>
          </cell>
          <cell r="U1170">
            <v>0</v>
          </cell>
          <cell r="W1170">
            <v>1</v>
          </cell>
          <cell r="X1170">
            <v>3</v>
          </cell>
          <cell r="Y1170">
            <v>2</v>
          </cell>
          <cell r="Z1170">
            <v>0</v>
          </cell>
          <cell r="AA1170">
            <v>0</v>
          </cell>
        </row>
        <row r="1171">
          <cell r="A1171">
            <v>1</v>
          </cell>
          <cell r="B1171">
            <v>96</v>
          </cell>
          <cell r="C1171" t="str">
            <v>TR</v>
          </cell>
          <cell r="D1171" t="str">
            <v xml:space="preserve"> 1</v>
          </cell>
          <cell r="E1171">
            <v>2</v>
          </cell>
          <cell r="F1171">
            <v>21</v>
          </cell>
          <cell r="G1171">
            <v>1</v>
          </cell>
          <cell r="H1171">
            <v>1</v>
          </cell>
          <cell r="K1171" t="str">
            <v>T4</v>
          </cell>
          <cell r="M1171" t="str">
            <v>150</v>
          </cell>
          <cell r="Q1171">
            <v>99671</v>
          </cell>
          <cell r="R1171">
            <v>8622</v>
          </cell>
          <cell r="S1171">
            <v>6603</v>
          </cell>
          <cell r="T1171">
            <v>6247</v>
          </cell>
          <cell r="U1171">
            <v>7081</v>
          </cell>
          <cell r="W1171">
            <v>8538</v>
          </cell>
          <cell r="X1171">
            <v>8765</v>
          </cell>
          <cell r="Y1171">
            <v>9557</v>
          </cell>
          <cell r="Z1171">
            <v>9615</v>
          </cell>
          <cell r="AA1171">
            <v>10262</v>
          </cell>
        </row>
        <row r="1172">
          <cell r="A1172">
            <v>1</v>
          </cell>
          <cell r="B1172">
            <v>96</v>
          </cell>
          <cell r="C1172" t="str">
            <v>TR</v>
          </cell>
          <cell r="D1172" t="str">
            <v xml:space="preserve"> 1</v>
          </cell>
          <cell r="E1172">
            <v>2</v>
          </cell>
          <cell r="F1172">
            <v>21</v>
          </cell>
          <cell r="G1172">
            <v>1</v>
          </cell>
          <cell r="H1172">
            <v>1</v>
          </cell>
          <cell r="K1172" t="str">
            <v>T4</v>
          </cell>
          <cell r="M1172" t="str">
            <v>160</v>
          </cell>
          <cell r="Q1172">
            <v>260392</v>
          </cell>
          <cell r="R1172">
            <v>18903</v>
          </cell>
          <cell r="S1172">
            <v>18448</v>
          </cell>
          <cell r="T1172">
            <v>18637</v>
          </cell>
          <cell r="U1172">
            <v>20146</v>
          </cell>
          <cell r="W1172">
            <v>23313</v>
          </cell>
          <cell r="X1172">
            <v>25117</v>
          </cell>
          <cell r="Y1172">
            <v>26450</v>
          </cell>
          <cell r="Z1172">
            <v>26883</v>
          </cell>
          <cell r="AA1172">
            <v>27028</v>
          </cell>
        </row>
        <row r="1173">
          <cell r="A1173">
            <v>1</v>
          </cell>
          <cell r="B1173">
            <v>96</v>
          </cell>
          <cell r="C1173" t="str">
            <v>TR</v>
          </cell>
          <cell r="D1173" t="str">
            <v xml:space="preserve"> 1</v>
          </cell>
          <cell r="E1173">
            <v>2</v>
          </cell>
          <cell r="F1173">
            <v>21</v>
          </cell>
          <cell r="G1173">
            <v>1</v>
          </cell>
          <cell r="H1173">
            <v>1</v>
          </cell>
          <cell r="K1173" t="str">
            <v>T4</v>
          </cell>
          <cell r="M1173" t="str">
            <v>170</v>
          </cell>
          <cell r="Q1173">
            <v>30709</v>
          </cell>
          <cell r="R1173">
            <v>1716</v>
          </cell>
          <cell r="S1173">
            <v>1838</v>
          </cell>
          <cell r="T1173">
            <v>2251</v>
          </cell>
          <cell r="U1173">
            <v>2457</v>
          </cell>
          <cell r="W1173">
            <v>2748</v>
          </cell>
          <cell r="X1173">
            <v>3068</v>
          </cell>
          <cell r="Y1173">
            <v>3320</v>
          </cell>
          <cell r="Z1173">
            <v>3247</v>
          </cell>
          <cell r="AA1173">
            <v>3198</v>
          </cell>
        </row>
        <row r="1174">
          <cell r="A1174">
            <v>2</v>
          </cell>
          <cell r="B1174">
            <v>96</v>
          </cell>
          <cell r="C1174" t="str">
            <v>TR</v>
          </cell>
          <cell r="D1174" t="str">
            <v xml:space="preserve"> 1</v>
          </cell>
          <cell r="E1174">
            <v>2</v>
          </cell>
          <cell r="F1174">
            <v>21</v>
          </cell>
          <cell r="G1174">
            <v>1</v>
          </cell>
          <cell r="H1174">
            <v>1</v>
          </cell>
          <cell r="K1174" t="str">
            <v>T4</v>
          </cell>
          <cell r="M1174" t="str">
            <v>180</v>
          </cell>
          <cell r="Q1174">
            <v>229683</v>
          </cell>
          <cell r="R1174">
            <v>17187</v>
          </cell>
          <cell r="S1174">
            <v>16610</v>
          </cell>
          <cell r="T1174">
            <v>16386</v>
          </cell>
          <cell r="U1174">
            <v>17689</v>
          </cell>
          <cell r="W1174">
            <v>20566</v>
          </cell>
          <cell r="X1174">
            <v>22049</v>
          </cell>
          <cell r="Y1174">
            <v>23130</v>
          </cell>
          <cell r="Z1174">
            <v>23636</v>
          </cell>
          <cell r="AA1174">
            <v>23830</v>
          </cell>
        </row>
        <row r="1175">
          <cell r="A1175">
            <v>1</v>
          </cell>
          <cell r="B1175">
            <v>96</v>
          </cell>
          <cell r="C1175" t="str">
            <v>TR</v>
          </cell>
          <cell r="D1175" t="str">
            <v xml:space="preserve"> 1</v>
          </cell>
          <cell r="E1175">
            <v>2</v>
          </cell>
          <cell r="F1175">
            <v>21</v>
          </cell>
          <cell r="G1175">
            <v>1</v>
          </cell>
          <cell r="H1175">
            <v>1</v>
          </cell>
          <cell r="K1175" t="str">
            <v>T5</v>
          </cell>
          <cell r="M1175" t="str">
            <v>TTT</v>
          </cell>
          <cell r="Q1175">
            <v>3077802</v>
          </cell>
          <cell r="R1175">
            <v>219769</v>
          </cell>
          <cell r="S1175">
            <v>189673</v>
          </cell>
          <cell r="T1175">
            <v>181096</v>
          </cell>
          <cell r="U1175">
            <v>191250</v>
          </cell>
          <cell r="W1175">
            <v>211818</v>
          </cell>
          <cell r="X1175">
            <v>237703</v>
          </cell>
          <cell r="Y1175">
            <v>279700</v>
          </cell>
          <cell r="Z1175">
            <v>340573</v>
          </cell>
          <cell r="AA1175">
            <v>379618</v>
          </cell>
        </row>
        <row r="1176">
          <cell r="A1176">
            <v>1</v>
          </cell>
          <cell r="B1176">
            <v>96</v>
          </cell>
          <cell r="C1176" t="str">
            <v>TR</v>
          </cell>
          <cell r="D1176" t="str">
            <v xml:space="preserve"> 1</v>
          </cell>
          <cell r="E1176">
            <v>2</v>
          </cell>
          <cell r="F1176">
            <v>21</v>
          </cell>
          <cell r="G1176">
            <v>1</v>
          </cell>
          <cell r="H1176">
            <v>1</v>
          </cell>
          <cell r="K1176" t="str">
            <v>T5</v>
          </cell>
          <cell r="M1176" t="str">
            <v>010</v>
          </cell>
          <cell r="Q1176">
            <v>2599503</v>
          </cell>
          <cell r="R1176">
            <v>185366</v>
          </cell>
          <cell r="S1176">
            <v>156228</v>
          </cell>
          <cell r="T1176">
            <v>146411</v>
          </cell>
          <cell r="U1176">
            <v>155804</v>
          </cell>
          <cell r="W1176">
            <v>172843</v>
          </cell>
          <cell r="X1176">
            <v>196957</v>
          </cell>
          <cell r="Y1176">
            <v>235244</v>
          </cell>
          <cell r="Z1176">
            <v>293341</v>
          </cell>
          <cell r="AA1176">
            <v>331150</v>
          </cell>
        </row>
        <row r="1177">
          <cell r="A1177">
            <v>1</v>
          </cell>
          <cell r="B1177">
            <v>96</v>
          </cell>
          <cell r="C1177" t="str">
            <v>TR</v>
          </cell>
          <cell r="D1177" t="str">
            <v xml:space="preserve"> 1</v>
          </cell>
          <cell r="E1177">
            <v>2</v>
          </cell>
          <cell r="F1177">
            <v>21</v>
          </cell>
          <cell r="G1177">
            <v>1</v>
          </cell>
          <cell r="H1177">
            <v>1</v>
          </cell>
          <cell r="K1177" t="str">
            <v>T5</v>
          </cell>
          <cell r="M1177" t="str">
            <v>020</v>
          </cell>
          <cell r="Q1177">
            <v>284250</v>
          </cell>
          <cell r="R1177">
            <v>19809</v>
          </cell>
          <cell r="S1177">
            <v>17687</v>
          </cell>
          <cell r="T1177">
            <v>16568</v>
          </cell>
          <cell r="U1177">
            <v>15580</v>
          </cell>
          <cell r="W1177">
            <v>16341</v>
          </cell>
          <cell r="X1177">
            <v>19111</v>
          </cell>
          <cell r="Y1177">
            <v>25410</v>
          </cell>
          <cell r="Z1177">
            <v>33520</v>
          </cell>
          <cell r="AA1177">
            <v>38857</v>
          </cell>
        </row>
        <row r="1178">
          <cell r="A1178">
            <v>1</v>
          </cell>
          <cell r="B1178">
            <v>96</v>
          </cell>
          <cell r="C1178" t="str">
            <v>TR</v>
          </cell>
          <cell r="D1178" t="str">
            <v xml:space="preserve"> 1</v>
          </cell>
          <cell r="E1178">
            <v>2</v>
          </cell>
          <cell r="F1178">
            <v>21</v>
          </cell>
          <cell r="G1178">
            <v>1</v>
          </cell>
          <cell r="H1178">
            <v>1</v>
          </cell>
          <cell r="K1178" t="str">
            <v>T5</v>
          </cell>
          <cell r="M1178" t="str">
            <v>030</v>
          </cell>
          <cell r="Q1178">
            <v>285840</v>
          </cell>
          <cell r="R1178">
            <v>13006</v>
          </cell>
          <cell r="S1178">
            <v>13761</v>
          </cell>
          <cell r="T1178">
            <v>14640</v>
          </cell>
          <cell r="U1178">
            <v>16159</v>
          </cell>
          <cell r="W1178">
            <v>18581</v>
          </cell>
          <cell r="X1178">
            <v>23042</v>
          </cell>
          <cell r="Y1178">
            <v>28751</v>
          </cell>
          <cell r="Z1178">
            <v>37710</v>
          </cell>
          <cell r="AA1178">
            <v>43798</v>
          </cell>
        </row>
        <row r="1179">
          <cell r="A1179">
            <v>1</v>
          </cell>
          <cell r="B1179">
            <v>96</v>
          </cell>
          <cell r="C1179" t="str">
            <v>TR</v>
          </cell>
          <cell r="D1179" t="str">
            <v xml:space="preserve"> 1</v>
          </cell>
          <cell r="E1179">
            <v>2</v>
          </cell>
          <cell r="F1179">
            <v>21</v>
          </cell>
          <cell r="G1179">
            <v>1</v>
          </cell>
          <cell r="H1179">
            <v>1</v>
          </cell>
          <cell r="K1179" t="str">
            <v>T5</v>
          </cell>
          <cell r="M1179" t="str">
            <v>040</v>
          </cell>
          <cell r="Q1179">
            <v>1006139</v>
          </cell>
          <cell r="R1179">
            <v>78691</v>
          </cell>
          <cell r="S1179">
            <v>67893</v>
          </cell>
          <cell r="T1179">
            <v>64827</v>
          </cell>
          <cell r="U1179">
            <v>68464</v>
          </cell>
          <cell r="W1179">
            <v>72488</v>
          </cell>
          <cell r="X1179">
            <v>79231</v>
          </cell>
          <cell r="Y1179">
            <v>86535</v>
          </cell>
          <cell r="Z1179">
            <v>104235</v>
          </cell>
          <cell r="AA1179">
            <v>114113</v>
          </cell>
        </row>
        <row r="1180">
          <cell r="A1180">
            <v>1</v>
          </cell>
          <cell r="B1180">
            <v>96</v>
          </cell>
          <cell r="C1180" t="str">
            <v>TR</v>
          </cell>
          <cell r="D1180" t="str">
            <v xml:space="preserve"> 1</v>
          </cell>
          <cell r="E1180">
            <v>2</v>
          </cell>
          <cell r="F1180">
            <v>21</v>
          </cell>
          <cell r="G1180">
            <v>1</v>
          </cell>
          <cell r="H1180">
            <v>1</v>
          </cell>
          <cell r="K1180" t="str">
            <v>T5</v>
          </cell>
          <cell r="M1180" t="str">
            <v>050</v>
          </cell>
          <cell r="Q1180">
            <v>93349</v>
          </cell>
          <cell r="R1180">
            <v>5648</v>
          </cell>
          <cell r="S1180">
            <v>4457</v>
          </cell>
          <cell r="T1180">
            <v>4242</v>
          </cell>
          <cell r="U1180">
            <v>6231</v>
          </cell>
          <cell r="W1180">
            <v>8210</v>
          </cell>
          <cell r="X1180">
            <v>8799</v>
          </cell>
          <cell r="Y1180">
            <v>9178</v>
          </cell>
          <cell r="Z1180">
            <v>10285</v>
          </cell>
          <cell r="AA1180">
            <v>10913</v>
          </cell>
        </row>
        <row r="1181">
          <cell r="A1181">
            <v>1</v>
          </cell>
          <cell r="B1181">
            <v>96</v>
          </cell>
          <cell r="C1181" t="str">
            <v>TR</v>
          </cell>
          <cell r="D1181" t="str">
            <v xml:space="preserve"> 1</v>
          </cell>
          <cell r="E1181">
            <v>2</v>
          </cell>
          <cell r="F1181">
            <v>21</v>
          </cell>
          <cell r="G1181">
            <v>1</v>
          </cell>
          <cell r="H1181">
            <v>1</v>
          </cell>
          <cell r="K1181" t="str">
            <v>T5</v>
          </cell>
          <cell r="M1181" t="str">
            <v>060</v>
          </cell>
          <cell r="Q1181">
            <v>383883</v>
          </cell>
          <cell r="R1181">
            <v>27312</v>
          </cell>
          <cell r="S1181">
            <v>19360</v>
          </cell>
          <cell r="T1181">
            <v>16434</v>
          </cell>
          <cell r="U1181">
            <v>18019</v>
          </cell>
          <cell r="W1181">
            <v>22196</v>
          </cell>
          <cell r="X1181">
            <v>28510</v>
          </cell>
          <cell r="Y1181">
            <v>38172</v>
          </cell>
          <cell r="Z1181">
            <v>49137</v>
          </cell>
          <cell r="AA1181">
            <v>54366</v>
          </cell>
        </row>
        <row r="1182">
          <cell r="A1182">
            <v>1</v>
          </cell>
          <cell r="B1182">
            <v>96</v>
          </cell>
          <cell r="C1182" t="str">
            <v>TR</v>
          </cell>
          <cell r="D1182" t="str">
            <v xml:space="preserve"> 1</v>
          </cell>
          <cell r="E1182">
            <v>2</v>
          </cell>
          <cell r="F1182">
            <v>21</v>
          </cell>
          <cell r="G1182">
            <v>1</v>
          </cell>
          <cell r="H1182">
            <v>1</v>
          </cell>
          <cell r="K1182" t="str">
            <v>T5</v>
          </cell>
          <cell r="M1182" t="str">
            <v>061</v>
          </cell>
          <cell r="Q1182">
            <v>52980</v>
          </cell>
          <cell r="R1182">
            <v>5475</v>
          </cell>
          <cell r="S1182">
            <v>2983</v>
          </cell>
          <cell r="T1182">
            <v>2278</v>
          </cell>
          <cell r="U1182">
            <v>2778</v>
          </cell>
          <cell r="W1182">
            <v>2988</v>
          </cell>
          <cell r="X1182">
            <v>3162</v>
          </cell>
          <cell r="Y1182">
            <v>3729</v>
          </cell>
          <cell r="Z1182">
            <v>5505</v>
          </cell>
          <cell r="AA1182">
            <v>7815</v>
          </cell>
        </row>
        <row r="1183">
          <cell r="A1183">
            <v>1</v>
          </cell>
          <cell r="B1183">
            <v>96</v>
          </cell>
          <cell r="C1183" t="str">
            <v>TR</v>
          </cell>
          <cell r="D1183" t="str">
            <v xml:space="preserve"> 1</v>
          </cell>
          <cell r="E1183">
            <v>2</v>
          </cell>
          <cell r="F1183">
            <v>21</v>
          </cell>
          <cell r="G1183">
            <v>1</v>
          </cell>
          <cell r="H1183">
            <v>1</v>
          </cell>
          <cell r="K1183" t="str">
            <v>T5</v>
          </cell>
          <cell r="M1183" t="str">
            <v>070</v>
          </cell>
          <cell r="Q1183">
            <v>19067</v>
          </cell>
          <cell r="R1183">
            <v>1605</v>
          </cell>
          <cell r="S1183">
            <v>1464</v>
          </cell>
          <cell r="T1183">
            <v>1434</v>
          </cell>
          <cell r="U1183">
            <v>1547</v>
          </cell>
          <cell r="W1183">
            <v>1748</v>
          </cell>
          <cell r="X1183">
            <v>1816</v>
          </cell>
          <cell r="Y1183">
            <v>1634</v>
          </cell>
          <cell r="Z1183">
            <v>1759</v>
          </cell>
          <cell r="AA1183">
            <v>2131</v>
          </cell>
        </row>
        <row r="1184">
          <cell r="A1184">
            <v>1</v>
          </cell>
          <cell r="B1184">
            <v>96</v>
          </cell>
          <cell r="C1184" t="str">
            <v>TR</v>
          </cell>
          <cell r="D1184" t="str">
            <v xml:space="preserve"> 1</v>
          </cell>
          <cell r="E1184">
            <v>2</v>
          </cell>
          <cell r="F1184">
            <v>21</v>
          </cell>
          <cell r="G1184">
            <v>1</v>
          </cell>
          <cell r="H1184">
            <v>1</v>
          </cell>
          <cell r="K1184" t="str">
            <v>T5</v>
          </cell>
          <cell r="M1184" t="str">
            <v>080</v>
          </cell>
          <cell r="Q1184">
            <v>90440</v>
          </cell>
          <cell r="R1184">
            <v>10457</v>
          </cell>
          <cell r="S1184">
            <v>8907</v>
          </cell>
          <cell r="T1184">
            <v>7391</v>
          </cell>
          <cell r="U1184">
            <v>6534</v>
          </cell>
          <cell r="W1184">
            <v>6589</v>
          </cell>
          <cell r="X1184">
            <v>6513</v>
          </cell>
          <cell r="Y1184">
            <v>7126</v>
          </cell>
          <cell r="Z1184">
            <v>7748</v>
          </cell>
          <cell r="AA1184">
            <v>8621</v>
          </cell>
        </row>
        <row r="1185">
          <cell r="A1185">
            <v>1</v>
          </cell>
          <cell r="B1185">
            <v>96</v>
          </cell>
          <cell r="C1185" t="str">
            <v>TR</v>
          </cell>
          <cell r="D1185" t="str">
            <v xml:space="preserve"> 1</v>
          </cell>
          <cell r="E1185">
            <v>2</v>
          </cell>
          <cell r="F1185">
            <v>21</v>
          </cell>
          <cell r="G1185">
            <v>1</v>
          </cell>
          <cell r="H1185">
            <v>1</v>
          </cell>
          <cell r="K1185" t="str">
            <v>T5</v>
          </cell>
          <cell r="M1185" t="str">
            <v>090</v>
          </cell>
          <cell r="Q1185">
            <v>22920</v>
          </cell>
          <cell r="R1185">
            <v>1623</v>
          </cell>
          <cell r="S1185">
            <v>1620</v>
          </cell>
          <cell r="T1185">
            <v>1632</v>
          </cell>
          <cell r="U1185">
            <v>1634</v>
          </cell>
          <cell r="W1185">
            <v>1652</v>
          </cell>
          <cell r="X1185">
            <v>1876</v>
          </cell>
          <cell r="Y1185">
            <v>2224</v>
          </cell>
          <cell r="Z1185">
            <v>2431</v>
          </cell>
          <cell r="AA1185">
            <v>2184</v>
          </cell>
        </row>
        <row r="1186">
          <cell r="A1186">
            <v>1</v>
          </cell>
          <cell r="B1186">
            <v>96</v>
          </cell>
          <cell r="C1186" t="str">
            <v>TR</v>
          </cell>
          <cell r="D1186" t="str">
            <v xml:space="preserve"> 1</v>
          </cell>
          <cell r="E1186">
            <v>2</v>
          </cell>
          <cell r="F1186">
            <v>21</v>
          </cell>
          <cell r="G1186">
            <v>1</v>
          </cell>
          <cell r="H1186">
            <v>1</v>
          </cell>
          <cell r="K1186" t="str">
            <v>T5</v>
          </cell>
          <cell r="M1186" t="str">
            <v>100</v>
          </cell>
          <cell r="Q1186">
            <v>403</v>
          </cell>
          <cell r="R1186">
            <v>30</v>
          </cell>
          <cell r="S1186">
            <v>18</v>
          </cell>
          <cell r="T1186">
            <v>11</v>
          </cell>
          <cell r="U1186">
            <v>14</v>
          </cell>
          <cell r="W1186">
            <v>19</v>
          </cell>
          <cell r="X1186">
            <v>16</v>
          </cell>
          <cell r="Y1186">
            <v>11</v>
          </cell>
          <cell r="Z1186">
            <v>18</v>
          </cell>
          <cell r="AA1186">
            <v>28</v>
          </cell>
        </row>
        <row r="1187">
          <cell r="A1187">
            <v>1</v>
          </cell>
          <cell r="B1187">
            <v>96</v>
          </cell>
          <cell r="C1187" t="str">
            <v>TR</v>
          </cell>
          <cell r="D1187" t="str">
            <v xml:space="preserve"> 1</v>
          </cell>
          <cell r="E1187">
            <v>2</v>
          </cell>
          <cell r="F1187">
            <v>21</v>
          </cell>
          <cell r="G1187">
            <v>1</v>
          </cell>
          <cell r="H1187">
            <v>1</v>
          </cell>
          <cell r="K1187" t="str">
            <v>T5</v>
          </cell>
          <cell r="M1187" t="str">
            <v>110</v>
          </cell>
          <cell r="Q1187">
            <v>3227</v>
          </cell>
          <cell r="R1187">
            <v>117</v>
          </cell>
          <cell r="S1187">
            <v>180</v>
          </cell>
          <cell r="T1187">
            <v>139</v>
          </cell>
          <cell r="U1187">
            <v>110</v>
          </cell>
          <cell r="W1187">
            <v>89</v>
          </cell>
          <cell r="X1187">
            <v>76</v>
          </cell>
          <cell r="Y1187">
            <v>117</v>
          </cell>
          <cell r="Z1187">
            <v>182</v>
          </cell>
          <cell r="AA1187">
            <v>214</v>
          </cell>
        </row>
        <row r="1188">
          <cell r="A1188">
            <v>1</v>
          </cell>
          <cell r="B1188">
            <v>96</v>
          </cell>
          <cell r="C1188" t="str">
            <v>TR</v>
          </cell>
          <cell r="D1188" t="str">
            <v xml:space="preserve"> 1</v>
          </cell>
          <cell r="E1188">
            <v>2</v>
          </cell>
          <cell r="F1188">
            <v>21</v>
          </cell>
          <cell r="G1188">
            <v>1</v>
          </cell>
          <cell r="H1188">
            <v>1</v>
          </cell>
          <cell r="K1188" t="str">
            <v>T5</v>
          </cell>
          <cell r="M1188" t="str">
            <v>120</v>
          </cell>
          <cell r="Q1188">
            <v>197965</v>
          </cell>
          <cell r="R1188">
            <v>9150</v>
          </cell>
          <cell r="S1188">
            <v>7706</v>
          </cell>
          <cell r="T1188">
            <v>7711</v>
          </cell>
          <cell r="U1188">
            <v>9306</v>
          </cell>
          <cell r="W1188">
            <v>10712</v>
          </cell>
          <cell r="X1188">
            <v>12926</v>
          </cell>
          <cell r="Y1188">
            <v>19218</v>
          </cell>
          <cell r="Z1188">
            <v>25683</v>
          </cell>
          <cell r="AA1188">
            <v>29915</v>
          </cell>
        </row>
        <row r="1189">
          <cell r="A1189">
            <v>1</v>
          </cell>
          <cell r="B1189">
            <v>96</v>
          </cell>
          <cell r="C1189" t="str">
            <v>TR</v>
          </cell>
          <cell r="D1189" t="str">
            <v xml:space="preserve"> 1</v>
          </cell>
          <cell r="E1189">
            <v>2</v>
          </cell>
          <cell r="F1189">
            <v>21</v>
          </cell>
          <cell r="G1189">
            <v>1</v>
          </cell>
          <cell r="H1189">
            <v>1</v>
          </cell>
          <cell r="K1189" t="str">
            <v>T5</v>
          </cell>
          <cell r="M1189" t="str">
            <v>130</v>
          </cell>
          <cell r="Q1189">
            <v>23758</v>
          </cell>
          <cell r="R1189">
            <v>1622</v>
          </cell>
          <cell r="S1189">
            <v>1270</v>
          </cell>
          <cell r="T1189">
            <v>1290</v>
          </cell>
          <cell r="U1189">
            <v>1707</v>
          </cell>
          <cell r="W1189">
            <v>2018</v>
          </cell>
          <cell r="X1189">
            <v>1893</v>
          </cell>
          <cell r="Y1189">
            <v>1942</v>
          </cell>
          <cell r="Z1189">
            <v>2186</v>
          </cell>
          <cell r="AA1189">
            <v>2641</v>
          </cell>
        </row>
        <row r="1190">
          <cell r="A1190">
            <v>1</v>
          </cell>
          <cell r="B1190">
            <v>96</v>
          </cell>
          <cell r="C1190" t="str">
            <v>TR</v>
          </cell>
          <cell r="D1190" t="str">
            <v xml:space="preserve"> 1</v>
          </cell>
          <cell r="E1190">
            <v>2</v>
          </cell>
          <cell r="F1190">
            <v>21</v>
          </cell>
          <cell r="G1190">
            <v>1</v>
          </cell>
          <cell r="H1190">
            <v>1</v>
          </cell>
          <cell r="K1190" t="str">
            <v>T5</v>
          </cell>
          <cell r="M1190" t="str">
            <v>140</v>
          </cell>
          <cell r="Q1190">
            <v>29</v>
          </cell>
          <cell r="R1190">
            <v>1</v>
          </cell>
          <cell r="S1190">
            <v>0</v>
          </cell>
          <cell r="T1190">
            <v>0</v>
          </cell>
          <cell r="U1190">
            <v>0</v>
          </cell>
          <cell r="W1190">
            <v>0</v>
          </cell>
          <cell r="X1190">
            <v>0</v>
          </cell>
          <cell r="Y1190">
            <v>0</v>
          </cell>
          <cell r="Z1190">
            <v>0</v>
          </cell>
          <cell r="AA1190">
            <v>0</v>
          </cell>
        </row>
        <row r="1191">
          <cell r="A1191">
            <v>1</v>
          </cell>
          <cell r="B1191">
            <v>96</v>
          </cell>
          <cell r="C1191" t="str">
            <v>TR</v>
          </cell>
          <cell r="D1191" t="str">
            <v xml:space="preserve"> 1</v>
          </cell>
          <cell r="E1191">
            <v>2</v>
          </cell>
          <cell r="F1191">
            <v>21</v>
          </cell>
          <cell r="G1191">
            <v>1</v>
          </cell>
          <cell r="H1191">
            <v>1</v>
          </cell>
          <cell r="K1191" t="str">
            <v>T5</v>
          </cell>
          <cell r="M1191" t="str">
            <v>150</v>
          </cell>
          <cell r="Q1191">
            <v>135252</v>
          </cell>
          <cell r="R1191">
            <v>10821</v>
          </cell>
          <cell r="S1191">
            <v>8921</v>
          </cell>
          <cell r="T1191">
            <v>7815</v>
          </cell>
          <cell r="U1191">
            <v>7722</v>
          </cell>
          <cell r="W1191">
            <v>9213</v>
          </cell>
          <cell r="X1191">
            <v>9985</v>
          </cell>
          <cell r="Y1191">
            <v>11198</v>
          </cell>
          <cell r="Z1191">
            <v>12942</v>
          </cell>
          <cell r="AA1191">
            <v>15555</v>
          </cell>
        </row>
        <row r="1192">
          <cell r="A1192">
            <v>1</v>
          </cell>
          <cell r="B1192">
            <v>96</v>
          </cell>
          <cell r="C1192" t="str">
            <v>TR</v>
          </cell>
          <cell r="D1192" t="str">
            <v xml:space="preserve"> 1</v>
          </cell>
          <cell r="E1192">
            <v>2</v>
          </cell>
          <cell r="F1192">
            <v>21</v>
          </cell>
          <cell r="G1192">
            <v>1</v>
          </cell>
          <cell r="H1192">
            <v>1</v>
          </cell>
          <cell r="K1192" t="str">
            <v>T5</v>
          </cell>
          <cell r="M1192" t="str">
            <v>160</v>
          </cell>
          <cell r="Q1192">
            <v>478299</v>
          </cell>
          <cell r="R1192">
            <v>34403</v>
          </cell>
          <cell r="S1192">
            <v>33445</v>
          </cell>
          <cell r="T1192">
            <v>34685</v>
          </cell>
          <cell r="U1192">
            <v>35447</v>
          </cell>
          <cell r="W1192">
            <v>38975</v>
          </cell>
          <cell r="X1192">
            <v>40745</v>
          </cell>
          <cell r="Y1192">
            <v>44455</v>
          </cell>
          <cell r="Z1192">
            <v>47232</v>
          </cell>
          <cell r="AA1192">
            <v>48468</v>
          </cell>
        </row>
        <row r="1193">
          <cell r="A1193">
            <v>1</v>
          </cell>
          <cell r="B1193">
            <v>96</v>
          </cell>
          <cell r="C1193" t="str">
            <v>TR</v>
          </cell>
          <cell r="D1193" t="str">
            <v xml:space="preserve"> 1</v>
          </cell>
          <cell r="E1193">
            <v>2</v>
          </cell>
          <cell r="F1193">
            <v>21</v>
          </cell>
          <cell r="G1193">
            <v>1</v>
          </cell>
          <cell r="H1193">
            <v>1</v>
          </cell>
          <cell r="K1193" t="str">
            <v>T5</v>
          </cell>
          <cell r="M1193" t="str">
            <v>170</v>
          </cell>
          <cell r="Q1193">
            <v>66568</v>
          </cell>
          <cell r="R1193">
            <v>4715</v>
          </cell>
          <cell r="S1193">
            <v>5202</v>
          </cell>
          <cell r="T1193">
            <v>5612</v>
          </cell>
          <cell r="U1193">
            <v>5699</v>
          </cell>
          <cell r="W1193">
            <v>5544</v>
          </cell>
          <cell r="X1193">
            <v>5274</v>
          </cell>
          <cell r="Y1193">
            <v>6159</v>
          </cell>
          <cell r="Z1193">
            <v>5952</v>
          </cell>
          <cell r="AA1193">
            <v>6185</v>
          </cell>
        </row>
        <row r="1194">
          <cell r="A1194">
            <v>2</v>
          </cell>
          <cell r="B1194">
            <v>96</v>
          </cell>
          <cell r="C1194" t="str">
            <v>TR</v>
          </cell>
          <cell r="D1194" t="str">
            <v xml:space="preserve"> 1</v>
          </cell>
          <cell r="E1194">
            <v>2</v>
          </cell>
          <cell r="F1194">
            <v>21</v>
          </cell>
          <cell r="G1194">
            <v>1</v>
          </cell>
          <cell r="H1194">
            <v>1</v>
          </cell>
          <cell r="K1194" t="str">
            <v>T5</v>
          </cell>
          <cell r="M1194" t="str">
            <v>180</v>
          </cell>
          <cell r="Q1194">
            <v>411731</v>
          </cell>
          <cell r="R1194">
            <v>29688</v>
          </cell>
          <cell r="S1194">
            <v>28244</v>
          </cell>
          <cell r="T1194">
            <v>29073</v>
          </cell>
          <cell r="U1194">
            <v>29747</v>
          </cell>
          <cell r="W1194">
            <v>33431</v>
          </cell>
          <cell r="X1194">
            <v>35471</v>
          </cell>
          <cell r="Y1194">
            <v>38296</v>
          </cell>
          <cell r="Z1194">
            <v>41280</v>
          </cell>
          <cell r="AA1194">
            <v>42282</v>
          </cell>
        </row>
        <row r="1195">
          <cell r="A1195">
            <v>1</v>
          </cell>
          <cell r="B1195">
            <v>96</v>
          </cell>
          <cell r="C1195" t="str">
            <v>TR</v>
          </cell>
          <cell r="D1195" t="str">
            <v xml:space="preserve"> 1</v>
          </cell>
          <cell r="E1195">
            <v>2</v>
          </cell>
          <cell r="F1195">
            <v>21</v>
          </cell>
          <cell r="G1195">
            <v>1</v>
          </cell>
          <cell r="H1195">
            <v>1</v>
          </cell>
          <cell r="K1195" t="str">
            <v>T6</v>
          </cell>
          <cell r="M1195" t="str">
            <v>TTT</v>
          </cell>
          <cell r="Q1195">
            <v>4123717</v>
          </cell>
          <cell r="R1195">
            <v>354313</v>
          </cell>
          <cell r="S1195">
            <v>310241</v>
          </cell>
          <cell r="T1195">
            <v>293399</v>
          </cell>
          <cell r="U1195">
            <v>294612</v>
          </cell>
          <cell r="W1195">
            <v>300580</v>
          </cell>
          <cell r="X1195">
            <v>332949</v>
          </cell>
          <cell r="Y1195">
            <v>342292</v>
          </cell>
          <cell r="Z1195">
            <v>368846</v>
          </cell>
          <cell r="AA1195">
            <v>406601</v>
          </cell>
        </row>
        <row r="1196">
          <cell r="A1196">
            <v>1</v>
          </cell>
          <cell r="B1196">
            <v>96</v>
          </cell>
          <cell r="C1196" t="str">
            <v>TR</v>
          </cell>
          <cell r="D1196" t="str">
            <v xml:space="preserve"> 1</v>
          </cell>
          <cell r="E1196">
            <v>2</v>
          </cell>
          <cell r="F1196">
            <v>21</v>
          </cell>
          <cell r="G1196">
            <v>1</v>
          </cell>
          <cell r="H1196">
            <v>1</v>
          </cell>
          <cell r="K1196" t="str">
            <v>T6</v>
          </cell>
          <cell r="M1196" t="str">
            <v>010</v>
          </cell>
          <cell r="Q1196">
            <v>3140252</v>
          </cell>
          <cell r="R1196">
            <v>280027</v>
          </cell>
          <cell r="S1196">
            <v>230941</v>
          </cell>
          <cell r="T1196">
            <v>214973</v>
          </cell>
          <cell r="U1196">
            <v>217366</v>
          </cell>
          <cell r="W1196">
            <v>220170</v>
          </cell>
          <cell r="X1196">
            <v>248120</v>
          </cell>
          <cell r="Y1196">
            <v>259369</v>
          </cell>
          <cell r="Z1196">
            <v>281382</v>
          </cell>
          <cell r="AA1196">
            <v>316161</v>
          </cell>
        </row>
        <row r="1197">
          <cell r="A1197">
            <v>1</v>
          </cell>
          <cell r="B1197">
            <v>96</v>
          </cell>
          <cell r="C1197" t="str">
            <v>TR</v>
          </cell>
          <cell r="D1197" t="str">
            <v xml:space="preserve"> 1</v>
          </cell>
          <cell r="E1197">
            <v>2</v>
          </cell>
          <cell r="F1197">
            <v>21</v>
          </cell>
          <cell r="G1197">
            <v>1</v>
          </cell>
          <cell r="H1197">
            <v>1</v>
          </cell>
          <cell r="K1197" t="str">
            <v>T6</v>
          </cell>
          <cell r="M1197" t="str">
            <v>020</v>
          </cell>
          <cell r="Q1197">
            <v>251182</v>
          </cell>
          <cell r="R1197">
            <v>22582</v>
          </cell>
          <cell r="S1197">
            <v>19548</v>
          </cell>
          <cell r="T1197">
            <v>18228</v>
          </cell>
          <cell r="U1197">
            <v>16071</v>
          </cell>
          <cell r="W1197">
            <v>16239</v>
          </cell>
          <cell r="X1197">
            <v>16934</v>
          </cell>
          <cell r="Y1197">
            <v>17851</v>
          </cell>
          <cell r="Z1197">
            <v>21591</v>
          </cell>
          <cell r="AA1197">
            <v>27676</v>
          </cell>
        </row>
        <row r="1198">
          <cell r="A1198">
            <v>1</v>
          </cell>
          <cell r="B1198">
            <v>96</v>
          </cell>
          <cell r="C1198" t="str">
            <v>TR</v>
          </cell>
          <cell r="D1198" t="str">
            <v xml:space="preserve"> 1</v>
          </cell>
          <cell r="E1198">
            <v>2</v>
          </cell>
          <cell r="F1198">
            <v>21</v>
          </cell>
          <cell r="G1198">
            <v>1</v>
          </cell>
          <cell r="H1198">
            <v>1</v>
          </cell>
          <cell r="K1198" t="str">
            <v>T6</v>
          </cell>
          <cell r="M1198" t="str">
            <v>030</v>
          </cell>
          <cell r="Q1198">
            <v>128498</v>
          </cell>
          <cell r="R1198">
            <v>5962</v>
          </cell>
          <cell r="S1198">
            <v>6603</v>
          </cell>
          <cell r="T1198">
            <v>5999</v>
          </cell>
          <cell r="U1198">
            <v>6650</v>
          </cell>
          <cell r="W1198">
            <v>8095</v>
          </cell>
          <cell r="X1198">
            <v>9073</v>
          </cell>
          <cell r="Y1198">
            <v>11084</v>
          </cell>
          <cell r="Z1198">
            <v>14164</v>
          </cell>
          <cell r="AA1198">
            <v>18428</v>
          </cell>
        </row>
        <row r="1199">
          <cell r="A1199">
            <v>1</v>
          </cell>
          <cell r="B1199">
            <v>96</v>
          </cell>
          <cell r="C1199" t="str">
            <v>TR</v>
          </cell>
          <cell r="D1199" t="str">
            <v xml:space="preserve"> 1</v>
          </cell>
          <cell r="E1199">
            <v>2</v>
          </cell>
          <cell r="F1199">
            <v>21</v>
          </cell>
          <cell r="G1199">
            <v>1</v>
          </cell>
          <cell r="H1199">
            <v>1</v>
          </cell>
          <cell r="K1199" t="str">
            <v>T6</v>
          </cell>
          <cell r="M1199" t="str">
            <v>040</v>
          </cell>
          <cell r="Q1199">
            <v>1033275</v>
          </cell>
          <cell r="R1199">
            <v>92068</v>
          </cell>
          <cell r="S1199">
            <v>78274</v>
          </cell>
          <cell r="T1199">
            <v>74515</v>
          </cell>
          <cell r="U1199">
            <v>75207</v>
          </cell>
          <cell r="W1199">
            <v>73246</v>
          </cell>
          <cell r="X1199">
            <v>75310</v>
          </cell>
          <cell r="Y1199">
            <v>84856</v>
          </cell>
          <cell r="Z1199">
            <v>90651</v>
          </cell>
          <cell r="AA1199">
            <v>99213</v>
          </cell>
        </row>
        <row r="1200">
          <cell r="A1200">
            <v>1</v>
          </cell>
          <cell r="B1200">
            <v>96</v>
          </cell>
          <cell r="C1200" t="str">
            <v>TR</v>
          </cell>
          <cell r="D1200" t="str">
            <v xml:space="preserve"> 1</v>
          </cell>
          <cell r="E1200">
            <v>2</v>
          </cell>
          <cell r="F1200">
            <v>21</v>
          </cell>
          <cell r="G1200">
            <v>1</v>
          </cell>
          <cell r="H1200">
            <v>1</v>
          </cell>
          <cell r="K1200" t="str">
            <v>T6</v>
          </cell>
          <cell r="M1200" t="str">
            <v>050</v>
          </cell>
          <cell r="Q1200">
            <v>197629</v>
          </cell>
          <cell r="R1200">
            <v>17035</v>
          </cell>
          <cell r="S1200">
            <v>13919</v>
          </cell>
          <cell r="T1200">
            <v>12923</v>
          </cell>
          <cell r="U1200">
            <v>11859</v>
          </cell>
          <cell r="W1200">
            <v>14921</v>
          </cell>
          <cell r="X1200">
            <v>17909</v>
          </cell>
          <cell r="Y1200">
            <v>15507</v>
          </cell>
          <cell r="Z1200">
            <v>17059</v>
          </cell>
          <cell r="AA1200">
            <v>19124</v>
          </cell>
        </row>
        <row r="1201">
          <cell r="A1201">
            <v>1</v>
          </cell>
          <cell r="B1201">
            <v>96</v>
          </cell>
          <cell r="C1201" t="str">
            <v>TR</v>
          </cell>
          <cell r="D1201" t="str">
            <v xml:space="preserve"> 1</v>
          </cell>
          <cell r="E1201">
            <v>2</v>
          </cell>
          <cell r="F1201">
            <v>21</v>
          </cell>
          <cell r="G1201">
            <v>1</v>
          </cell>
          <cell r="H1201">
            <v>1</v>
          </cell>
          <cell r="K1201" t="str">
            <v>T6</v>
          </cell>
          <cell r="M1201" t="str">
            <v>060</v>
          </cell>
          <cell r="Q1201">
            <v>485746</v>
          </cell>
          <cell r="R1201">
            <v>42821</v>
          </cell>
          <cell r="S1201">
            <v>31442</v>
          </cell>
          <cell r="T1201">
            <v>29832</v>
          </cell>
          <cell r="U1201">
            <v>31071</v>
          </cell>
          <cell r="W1201">
            <v>31845</v>
          </cell>
          <cell r="X1201">
            <v>38319</v>
          </cell>
          <cell r="Y1201">
            <v>42174</v>
          </cell>
          <cell r="Z1201">
            <v>49604</v>
          </cell>
          <cell r="AA1201">
            <v>55087</v>
          </cell>
        </row>
        <row r="1202">
          <cell r="A1202">
            <v>1</v>
          </cell>
          <cell r="B1202">
            <v>96</v>
          </cell>
          <cell r="C1202" t="str">
            <v>TR</v>
          </cell>
          <cell r="D1202" t="str">
            <v xml:space="preserve"> 1</v>
          </cell>
          <cell r="E1202">
            <v>2</v>
          </cell>
          <cell r="F1202">
            <v>21</v>
          </cell>
          <cell r="G1202">
            <v>1</v>
          </cell>
          <cell r="H1202">
            <v>1</v>
          </cell>
          <cell r="K1202" t="str">
            <v>T6</v>
          </cell>
          <cell r="M1202" t="str">
            <v>061</v>
          </cell>
          <cell r="Q1202">
            <v>59809</v>
          </cell>
          <cell r="R1202">
            <v>4923</v>
          </cell>
          <cell r="S1202">
            <v>3739</v>
          </cell>
          <cell r="T1202">
            <v>3372</v>
          </cell>
          <cell r="U1202">
            <v>3206</v>
          </cell>
          <cell r="W1202">
            <v>3665</v>
          </cell>
          <cell r="X1202">
            <v>3962</v>
          </cell>
          <cell r="Y1202">
            <v>4492</v>
          </cell>
          <cell r="Z1202">
            <v>6031</v>
          </cell>
          <cell r="AA1202">
            <v>9097</v>
          </cell>
        </row>
        <row r="1203">
          <cell r="A1203">
            <v>1</v>
          </cell>
          <cell r="B1203">
            <v>96</v>
          </cell>
          <cell r="C1203" t="str">
            <v>TR</v>
          </cell>
          <cell r="D1203" t="str">
            <v xml:space="preserve"> 1</v>
          </cell>
          <cell r="E1203">
            <v>2</v>
          </cell>
          <cell r="F1203">
            <v>21</v>
          </cell>
          <cell r="G1203">
            <v>1</v>
          </cell>
          <cell r="H1203">
            <v>1</v>
          </cell>
          <cell r="K1203" t="str">
            <v>T6</v>
          </cell>
          <cell r="M1203" t="str">
            <v>070</v>
          </cell>
          <cell r="Q1203">
            <v>270690</v>
          </cell>
          <cell r="R1203">
            <v>30032</v>
          </cell>
          <cell r="S1203">
            <v>26806</v>
          </cell>
          <cell r="T1203">
            <v>23077</v>
          </cell>
          <cell r="U1203">
            <v>24539</v>
          </cell>
          <cell r="W1203">
            <v>22204</v>
          </cell>
          <cell r="X1203">
            <v>28691</v>
          </cell>
          <cell r="Y1203">
            <v>22784</v>
          </cell>
          <cell r="Z1203">
            <v>19572</v>
          </cell>
          <cell r="AA1203">
            <v>18506</v>
          </cell>
        </row>
        <row r="1204">
          <cell r="A1204">
            <v>1</v>
          </cell>
          <cell r="B1204">
            <v>96</v>
          </cell>
          <cell r="C1204" t="str">
            <v>TR</v>
          </cell>
          <cell r="D1204" t="str">
            <v xml:space="preserve"> 1</v>
          </cell>
          <cell r="E1204">
            <v>2</v>
          </cell>
          <cell r="F1204">
            <v>21</v>
          </cell>
          <cell r="G1204">
            <v>1</v>
          </cell>
          <cell r="H1204">
            <v>1</v>
          </cell>
          <cell r="K1204" t="str">
            <v>T6</v>
          </cell>
          <cell r="M1204" t="str">
            <v>080</v>
          </cell>
          <cell r="Q1204">
            <v>116763</v>
          </cell>
          <cell r="R1204">
            <v>14388</v>
          </cell>
          <cell r="S1204">
            <v>7719</v>
          </cell>
          <cell r="T1204">
            <v>7012</v>
          </cell>
          <cell r="U1204">
            <v>7248</v>
          </cell>
          <cell r="W1204">
            <v>6925</v>
          </cell>
          <cell r="X1204">
            <v>8348</v>
          </cell>
          <cell r="Y1204">
            <v>10082</v>
          </cell>
          <cell r="Z1204">
            <v>9834</v>
          </cell>
          <cell r="AA1204">
            <v>11408</v>
          </cell>
        </row>
        <row r="1205">
          <cell r="A1205">
            <v>1</v>
          </cell>
          <cell r="B1205">
            <v>96</v>
          </cell>
          <cell r="C1205" t="str">
            <v>TR</v>
          </cell>
          <cell r="D1205" t="str">
            <v xml:space="preserve"> 1</v>
          </cell>
          <cell r="E1205">
            <v>2</v>
          </cell>
          <cell r="F1205">
            <v>21</v>
          </cell>
          <cell r="G1205">
            <v>1</v>
          </cell>
          <cell r="H1205">
            <v>1</v>
          </cell>
          <cell r="K1205" t="str">
            <v>T6</v>
          </cell>
          <cell r="M1205" t="str">
            <v>090</v>
          </cell>
          <cell r="Q1205">
            <v>141404</v>
          </cell>
          <cell r="R1205">
            <v>13028</v>
          </cell>
          <cell r="S1205">
            <v>12082</v>
          </cell>
          <cell r="T1205">
            <v>12059</v>
          </cell>
          <cell r="U1205">
            <v>11625</v>
          </cell>
          <cell r="W1205">
            <v>11633</v>
          </cell>
          <cell r="X1205">
            <v>15877</v>
          </cell>
          <cell r="Y1205">
            <v>12896</v>
          </cell>
          <cell r="Z1205">
            <v>11765</v>
          </cell>
          <cell r="AA1205">
            <v>12200</v>
          </cell>
        </row>
        <row r="1206">
          <cell r="A1206">
            <v>1</v>
          </cell>
          <cell r="B1206">
            <v>96</v>
          </cell>
          <cell r="C1206" t="str">
            <v>TR</v>
          </cell>
          <cell r="D1206" t="str">
            <v xml:space="preserve"> 1</v>
          </cell>
          <cell r="E1206">
            <v>2</v>
          </cell>
          <cell r="F1206">
            <v>21</v>
          </cell>
          <cell r="G1206">
            <v>1</v>
          </cell>
          <cell r="H1206">
            <v>1</v>
          </cell>
          <cell r="K1206" t="str">
            <v>T6</v>
          </cell>
          <cell r="M1206" t="str">
            <v>100</v>
          </cell>
          <cell r="Q1206">
            <v>152</v>
          </cell>
          <cell r="R1206">
            <v>16</v>
          </cell>
          <cell r="S1206">
            <v>21</v>
          </cell>
          <cell r="T1206">
            <v>12</v>
          </cell>
          <cell r="U1206">
            <v>15</v>
          </cell>
          <cell r="W1206">
            <v>20</v>
          </cell>
          <cell r="X1206">
            <v>20</v>
          </cell>
          <cell r="Y1206">
            <v>19</v>
          </cell>
          <cell r="Z1206">
            <v>20</v>
          </cell>
          <cell r="AA1206">
            <v>2</v>
          </cell>
        </row>
        <row r="1207">
          <cell r="A1207">
            <v>1</v>
          </cell>
          <cell r="B1207">
            <v>96</v>
          </cell>
          <cell r="C1207" t="str">
            <v>TR</v>
          </cell>
          <cell r="D1207" t="str">
            <v xml:space="preserve"> 1</v>
          </cell>
          <cell r="E1207">
            <v>2</v>
          </cell>
          <cell r="F1207">
            <v>21</v>
          </cell>
          <cell r="G1207">
            <v>1</v>
          </cell>
          <cell r="H1207">
            <v>1</v>
          </cell>
          <cell r="K1207" t="str">
            <v>T6</v>
          </cell>
          <cell r="M1207" t="str">
            <v>110</v>
          </cell>
          <cell r="Q1207">
            <v>3355</v>
          </cell>
          <cell r="R1207">
            <v>137</v>
          </cell>
          <cell r="S1207">
            <v>111</v>
          </cell>
          <cell r="T1207">
            <v>182</v>
          </cell>
          <cell r="U1207">
            <v>183</v>
          </cell>
          <cell r="W1207">
            <v>188</v>
          </cell>
          <cell r="X1207">
            <v>342</v>
          </cell>
          <cell r="Y1207">
            <v>379</v>
          </cell>
          <cell r="Z1207">
            <v>266</v>
          </cell>
          <cell r="AA1207">
            <v>291</v>
          </cell>
        </row>
        <row r="1208">
          <cell r="A1208">
            <v>1</v>
          </cell>
          <cell r="B1208">
            <v>96</v>
          </cell>
          <cell r="C1208" t="str">
            <v>TR</v>
          </cell>
          <cell r="D1208" t="str">
            <v xml:space="preserve"> 1</v>
          </cell>
          <cell r="E1208">
            <v>2</v>
          </cell>
          <cell r="F1208">
            <v>21</v>
          </cell>
          <cell r="G1208">
            <v>1</v>
          </cell>
          <cell r="H1208">
            <v>1</v>
          </cell>
          <cell r="K1208" t="str">
            <v>T6</v>
          </cell>
          <cell r="M1208" t="str">
            <v>120</v>
          </cell>
          <cell r="Q1208">
            <v>223290</v>
          </cell>
          <cell r="R1208">
            <v>16027</v>
          </cell>
          <cell r="S1208">
            <v>14572</v>
          </cell>
          <cell r="T1208">
            <v>12748</v>
          </cell>
          <cell r="U1208">
            <v>13657</v>
          </cell>
          <cell r="W1208">
            <v>13735</v>
          </cell>
          <cell r="X1208">
            <v>15705</v>
          </cell>
          <cell r="Y1208">
            <v>18609</v>
          </cell>
          <cell r="Z1208">
            <v>21612</v>
          </cell>
          <cell r="AA1208">
            <v>24689</v>
          </cell>
        </row>
        <row r="1209">
          <cell r="A1209">
            <v>1</v>
          </cell>
          <cell r="B1209">
            <v>96</v>
          </cell>
          <cell r="C1209" t="str">
            <v>TR</v>
          </cell>
          <cell r="D1209" t="str">
            <v xml:space="preserve"> 1</v>
          </cell>
          <cell r="E1209">
            <v>2</v>
          </cell>
          <cell r="F1209">
            <v>21</v>
          </cell>
          <cell r="G1209">
            <v>1</v>
          </cell>
          <cell r="H1209">
            <v>1</v>
          </cell>
          <cell r="K1209" t="str">
            <v>T6</v>
          </cell>
          <cell r="M1209" t="str">
            <v>130</v>
          </cell>
          <cell r="Q1209">
            <v>42212</v>
          </cell>
          <cell r="R1209">
            <v>2406</v>
          </cell>
          <cell r="S1209">
            <v>2262</v>
          </cell>
          <cell r="T1209">
            <v>2042</v>
          </cell>
          <cell r="U1209">
            <v>2686</v>
          </cell>
          <cell r="W1209">
            <v>3307</v>
          </cell>
          <cell r="X1209">
            <v>3319</v>
          </cell>
          <cell r="Y1209">
            <v>3910</v>
          </cell>
          <cell r="Z1209">
            <v>3666</v>
          </cell>
          <cell r="AA1209">
            <v>4083</v>
          </cell>
        </row>
        <row r="1210">
          <cell r="A1210">
            <v>1</v>
          </cell>
          <cell r="B1210">
            <v>96</v>
          </cell>
          <cell r="C1210" t="str">
            <v>TR</v>
          </cell>
          <cell r="D1210" t="str">
            <v xml:space="preserve"> 1</v>
          </cell>
          <cell r="E1210">
            <v>2</v>
          </cell>
          <cell r="F1210">
            <v>21</v>
          </cell>
          <cell r="G1210">
            <v>1</v>
          </cell>
          <cell r="H1210">
            <v>1</v>
          </cell>
          <cell r="K1210" t="str">
            <v>T6</v>
          </cell>
          <cell r="M1210" t="str">
            <v>140</v>
          </cell>
          <cell r="Q1210">
            <v>439</v>
          </cell>
          <cell r="R1210">
            <v>26</v>
          </cell>
          <cell r="S1210">
            <v>39</v>
          </cell>
          <cell r="T1210">
            <v>19</v>
          </cell>
          <cell r="U1210">
            <v>25</v>
          </cell>
          <cell r="W1210">
            <v>35</v>
          </cell>
          <cell r="X1210">
            <v>43</v>
          </cell>
          <cell r="Y1210">
            <v>62</v>
          </cell>
          <cell r="Z1210">
            <v>52</v>
          </cell>
          <cell r="AA1210">
            <v>44</v>
          </cell>
        </row>
        <row r="1211">
          <cell r="A1211">
            <v>1</v>
          </cell>
          <cell r="B1211">
            <v>96</v>
          </cell>
          <cell r="C1211" t="str">
            <v>TR</v>
          </cell>
          <cell r="D1211" t="str">
            <v xml:space="preserve"> 1</v>
          </cell>
          <cell r="E1211">
            <v>2</v>
          </cell>
          <cell r="F1211">
            <v>21</v>
          </cell>
          <cell r="G1211">
            <v>1</v>
          </cell>
          <cell r="H1211">
            <v>1</v>
          </cell>
          <cell r="K1211" t="str">
            <v>T6</v>
          </cell>
          <cell r="M1211" t="str">
            <v>150</v>
          </cell>
          <cell r="Q1211">
            <v>185807</v>
          </cell>
          <cell r="R1211">
            <v>18575</v>
          </cell>
          <cell r="S1211">
            <v>13806</v>
          </cell>
          <cell r="T1211">
            <v>12952</v>
          </cell>
          <cell r="U1211">
            <v>13322</v>
          </cell>
          <cell r="W1211">
            <v>14112</v>
          </cell>
          <cell r="X1211">
            <v>14269</v>
          </cell>
          <cell r="Y1211">
            <v>14663</v>
          </cell>
          <cell r="Z1211">
            <v>15497</v>
          </cell>
          <cell r="AA1211">
            <v>16313</v>
          </cell>
        </row>
        <row r="1212">
          <cell r="A1212">
            <v>1</v>
          </cell>
          <cell r="B1212">
            <v>96</v>
          </cell>
          <cell r="C1212" t="str">
            <v>TR</v>
          </cell>
          <cell r="D1212" t="str">
            <v xml:space="preserve"> 1</v>
          </cell>
          <cell r="E1212">
            <v>2</v>
          </cell>
          <cell r="F1212">
            <v>21</v>
          </cell>
          <cell r="G1212">
            <v>1</v>
          </cell>
          <cell r="H1212">
            <v>1</v>
          </cell>
          <cell r="K1212" t="str">
            <v>T6</v>
          </cell>
          <cell r="M1212" t="str">
            <v>160</v>
          </cell>
          <cell r="Q1212">
            <v>983466</v>
          </cell>
          <cell r="R1212">
            <v>74287</v>
          </cell>
          <cell r="S1212">
            <v>79299</v>
          </cell>
          <cell r="T1212">
            <v>78426</v>
          </cell>
          <cell r="U1212">
            <v>77246</v>
          </cell>
          <cell r="W1212">
            <v>80411</v>
          </cell>
          <cell r="X1212">
            <v>84830</v>
          </cell>
          <cell r="Y1212">
            <v>82923</v>
          </cell>
          <cell r="Z1212">
            <v>87464</v>
          </cell>
          <cell r="AA1212">
            <v>90439</v>
          </cell>
        </row>
        <row r="1213">
          <cell r="A1213">
            <v>1</v>
          </cell>
          <cell r="B1213">
            <v>96</v>
          </cell>
          <cell r="C1213" t="str">
            <v>TR</v>
          </cell>
          <cell r="D1213" t="str">
            <v xml:space="preserve"> 1</v>
          </cell>
          <cell r="E1213">
            <v>2</v>
          </cell>
          <cell r="F1213">
            <v>21</v>
          </cell>
          <cell r="G1213">
            <v>1</v>
          </cell>
          <cell r="H1213">
            <v>1</v>
          </cell>
          <cell r="K1213" t="str">
            <v>T6</v>
          </cell>
          <cell r="M1213" t="str">
            <v>170</v>
          </cell>
          <cell r="Q1213">
            <v>257207</v>
          </cell>
          <cell r="R1213">
            <v>15713</v>
          </cell>
          <cell r="S1213">
            <v>17789</v>
          </cell>
          <cell r="T1213">
            <v>18132</v>
          </cell>
          <cell r="U1213">
            <v>18637</v>
          </cell>
          <cell r="W1213">
            <v>20306</v>
          </cell>
          <cell r="X1213">
            <v>21624</v>
          </cell>
          <cell r="Y1213">
            <v>23136</v>
          </cell>
          <cell r="Z1213">
            <v>24664</v>
          </cell>
          <cell r="AA1213">
            <v>25879</v>
          </cell>
        </row>
        <row r="1214">
          <cell r="A1214">
            <v>2</v>
          </cell>
          <cell r="B1214">
            <v>96</v>
          </cell>
          <cell r="C1214" t="str">
            <v>TR</v>
          </cell>
          <cell r="D1214" t="str">
            <v xml:space="preserve"> 1</v>
          </cell>
          <cell r="E1214">
            <v>2</v>
          </cell>
          <cell r="F1214">
            <v>21</v>
          </cell>
          <cell r="G1214">
            <v>1</v>
          </cell>
          <cell r="H1214">
            <v>1</v>
          </cell>
          <cell r="K1214" t="str">
            <v>T6</v>
          </cell>
          <cell r="M1214" t="str">
            <v>180</v>
          </cell>
          <cell r="Q1214">
            <v>726259</v>
          </cell>
          <cell r="R1214">
            <v>58573</v>
          </cell>
          <cell r="S1214">
            <v>61510</v>
          </cell>
          <cell r="T1214">
            <v>60294</v>
          </cell>
          <cell r="U1214">
            <v>58608</v>
          </cell>
          <cell r="W1214">
            <v>60105</v>
          </cell>
          <cell r="X1214">
            <v>63206</v>
          </cell>
          <cell r="Y1214">
            <v>59787</v>
          </cell>
          <cell r="Z1214">
            <v>62801</v>
          </cell>
          <cell r="AA1214">
            <v>64561</v>
          </cell>
        </row>
        <row r="1215">
          <cell r="A1215">
            <v>1</v>
          </cell>
          <cell r="B1215">
            <v>96</v>
          </cell>
          <cell r="C1215" t="str">
            <v>TR</v>
          </cell>
          <cell r="D1215" t="str">
            <v xml:space="preserve"> 1</v>
          </cell>
          <cell r="E1215">
            <v>2</v>
          </cell>
          <cell r="F1215">
            <v>21</v>
          </cell>
          <cell r="G1215">
            <v>1</v>
          </cell>
          <cell r="H1215">
            <v>1</v>
          </cell>
          <cell r="K1215" t="str">
            <v>T7</v>
          </cell>
          <cell r="M1215" t="str">
            <v>TTT</v>
          </cell>
          <cell r="Q1215">
            <v>2139390</v>
          </cell>
          <cell r="R1215">
            <v>153371</v>
          </cell>
          <cell r="S1215">
            <v>136158</v>
          </cell>
          <cell r="T1215">
            <v>132640</v>
          </cell>
          <cell r="U1215">
            <v>139507</v>
          </cell>
          <cell r="W1215">
            <v>158757</v>
          </cell>
          <cell r="X1215">
            <v>175972</v>
          </cell>
          <cell r="Y1215">
            <v>194880</v>
          </cell>
          <cell r="Z1215">
            <v>214039</v>
          </cell>
          <cell r="AA1215">
            <v>247298</v>
          </cell>
        </row>
        <row r="1216">
          <cell r="A1216">
            <v>1</v>
          </cell>
          <cell r="B1216">
            <v>96</v>
          </cell>
          <cell r="C1216" t="str">
            <v>TR</v>
          </cell>
          <cell r="D1216" t="str">
            <v xml:space="preserve"> 1</v>
          </cell>
          <cell r="E1216">
            <v>2</v>
          </cell>
          <cell r="F1216">
            <v>21</v>
          </cell>
          <cell r="G1216">
            <v>1</v>
          </cell>
          <cell r="H1216">
            <v>1</v>
          </cell>
          <cell r="K1216" t="str">
            <v>T7</v>
          </cell>
          <cell r="M1216" t="str">
            <v>010</v>
          </cell>
          <cell r="Q1216">
            <v>1833950</v>
          </cell>
          <cell r="R1216">
            <v>131174</v>
          </cell>
          <cell r="S1216">
            <v>113342</v>
          </cell>
          <cell r="T1216">
            <v>109303</v>
          </cell>
          <cell r="U1216">
            <v>115582</v>
          </cell>
          <cell r="W1216">
            <v>132623</v>
          </cell>
          <cell r="X1216">
            <v>150376</v>
          </cell>
          <cell r="Y1216">
            <v>169701</v>
          </cell>
          <cell r="Z1216">
            <v>186795</v>
          </cell>
          <cell r="AA1216">
            <v>217019</v>
          </cell>
        </row>
        <row r="1217">
          <cell r="A1217">
            <v>1</v>
          </cell>
          <cell r="B1217">
            <v>96</v>
          </cell>
          <cell r="C1217" t="str">
            <v>TR</v>
          </cell>
          <cell r="D1217" t="str">
            <v xml:space="preserve"> 1</v>
          </cell>
          <cell r="E1217">
            <v>2</v>
          </cell>
          <cell r="F1217">
            <v>21</v>
          </cell>
          <cell r="G1217">
            <v>1</v>
          </cell>
          <cell r="H1217">
            <v>1</v>
          </cell>
          <cell r="K1217" t="str">
            <v>T7</v>
          </cell>
          <cell r="M1217" t="str">
            <v>020</v>
          </cell>
          <cell r="Q1217">
            <v>176421</v>
          </cell>
          <cell r="R1217">
            <v>13979</v>
          </cell>
          <cell r="S1217">
            <v>12618</v>
          </cell>
          <cell r="T1217">
            <v>11460</v>
          </cell>
          <cell r="U1217">
            <v>10164</v>
          </cell>
          <cell r="W1217">
            <v>11081</v>
          </cell>
          <cell r="X1217">
            <v>12721</v>
          </cell>
          <cell r="Y1217">
            <v>15606</v>
          </cell>
          <cell r="Z1217">
            <v>18218</v>
          </cell>
          <cell r="AA1217">
            <v>20556</v>
          </cell>
        </row>
        <row r="1218">
          <cell r="A1218">
            <v>1</v>
          </cell>
          <cell r="B1218">
            <v>96</v>
          </cell>
          <cell r="C1218" t="str">
            <v>TR</v>
          </cell>
          <cell r="D1218" t="str">
            <v xml:space="preserve"> 1</v>
          </cell>
          <cell r="E1218">
            <v>2</v>
          </cell>
          <cell r="F1218">
            <v>21</v>
          </cell>
          <cell r="G1218">
            <v>1</v>
          </cell>
          <cell r="H1218">
            <v>1</v>
          </cell>
          <cell r="K1218" t="str">
            <v>T7</v>
          </cell>
          <cell r="M1218" t="str">
            <v>030</v>
          </cell>
          <cell r="Q1218">
            <v>241744</v>
          </cell>
          <cell r="R1218">
            <v>8321</v>
          </cell>
          <cell r="S1218">
            <v>10172</v>
          </cell>
          <cell r="T1218">
            <v>12964</v>
          </cell>
          <cell r="U1218">
            <v>16758</v>
          </cell>
          <cell r="W1218">
            <v>18817</v>
          </cell>
          <cell r="X1218">
            <v>22608</v>
          </cell>
          <cell r="Y1218">
            <v>26809</v>
          </cell>
          <cell r="Z1218">
            <v>30098</v>
          </cell>
          <cell r="AA1218">
            <v>32926</v>
          </cell>
        </row>
        <row r="1219">
          <cell r="A1219">
            <v>1</v>
          </cell>
          <cell r="B1219">
            <v>96</v>
          </cell>
          <cell r="C1219" t="str">
            <v>TR</v>
          </cell>
          <cell r="D1219" t="str">
            <v xml:space="preserve"> 1</v>
          </cell>
          <cell r="E1219">
            <v>2</v>
          </cell>
          <cell r="F1219">
            <v>21</v>
          </cell>
          <cell r="G1219">
            <v>1</v>
          </cell>
          <cell r="H1219">
            <v>1</v>
          </cell>
          <cell r="K1219" t="str">
            <v>T7</v>
          </cell>
          <cell r="M1219" t="str">
            <v>040</v>
          </cell>
          <cell r="Q1219">
            <v>630070</v>
          </cell>
          <cell r="R1219">
            <v>49891</v>
          </cell>
          <cell r="S1219">
            <v>42606</v>
          </cell>
          <cell r="T1219">
            <v>42146</v>
          </cell>
          <cell r="U1219">
            <v>43157</v>
          </cell>
          <cell r="W1219">
            <v>48645</v>
          </cell>
          <cell r="X1219">
            <v>51266</v>
          </cell>
          <cell r="Y1219">
            <v>53501</v>
          </cell>
          <cell r="Z1219">
            <v>58978</v>
          </cell>
          <cell r="AA1219">
            <v>67685</v>
          </cell>
        </row>
        <row r="1220">
          <cell r="A1220">
            <v>1</v>
          </cell>
          <cell r="B1220">
            <v>96</v>
          </cell>
          <cell r="C1220" t="str">
            <v>TR</v>
          </cell>
          <cell r="D1220" t="str">
            <v xml:space="preserve"> 1</v>
          </cell>
          <cell r="E1220">
            <v>2</v>
          </cell>
          <cell r="F1220">
            <v>21</v>
          </cell>
          <cell r="G1220">
            <v>1</v>
          </cell>
          <cell r="H1220">
            <v>1</v>
          </cell>
          <cell r="K1220" t="str">
            <v>T7</v>
          </cell>
          <cell r="M1220" t="str">
            <v>050</v>
          </cell>
          <cell r="Q1220">
            <v>139547</v>
          </cell>
          <cell r="R1220">
            <v>10312</v>
          </cell>
          <cell r="S1220">
            <v>8376</v>
          </cell>
          <cell r="T1220">
            <v>8180</v>
          </cell>
          <cell r="U1220">
            <v>9923</v>
          </cell>
          <cell r="W1220">
            <v>12054</v>
          </cell>
          <cell r="X1220">
            <v>14265</v>
          </cell>
          <cell r="Y1220">
            <v>15319</v>
          </cell>
          <cell r="Z1220">
            <v>15017</v>
          </cell>
          <cell r="AA1220">
            <v>15606</v>
          </cell>
        </row>
        <row r="1221">
          <cell r="A1221">
            <v>1</v>
          </cell>
          <cell r="B1221">
            <v>96</v>
          </cell>
          <cell r="C1221" t="str">
            <v>TR</v>
          </cell>
          <cell r="D1221" t="str">
            <v xml:space="preserve"> 1</v>
          </cell>
          <cell r="E1221">
            <v>2</v>
          </cell>
          <cell r="F1221">
            <v>21</v>
          </cell>
          <cell r="G1221">
            <v>1</v>
          </cell>
          <cell r="H1221">
            <v>1</v>
          </cell>
          <cell r="K1221" t="str">
            <v>T7</v>
          </cell>
          <cell r="M1221" t="str">
            <v>060</v>
          </cell>
          <cell r="Q1221">
            <v>238500</v>
          </cell>
          <cell r="R1221">
            <v>18131</v>
          </cell>
          <cell r="S1221">
            <v>13287</v>
          </cell>
          <cell r="T1221">
            <v>13288</v>
          </cell>
          <cell r="U1221">
            <v>13930</v>
          </cell>
          <cell r="W1221">
            <v>16471</v>
          </cell>
          <cell r="X1221">
            <v>19248</v>
          </cell>
          <cell r="Y1221">
            <v>21391</v>
          </cell>
          <cell r="Z1221">
            <v>25412</v>
          </cell>
          <cell r="AA1221">
            <v>29583</v>
          </cell>
        </row>
        <row r="1222">
          <cell r="A1222">
            <v>1</v>
          </cell>
          <cell r="B1222">
            <v>96</v>
          </cell>
          <cell r="C1222" t="str">
            <v>TR</v>
          </cell>
          <cell r="D1222" t="str">
            <v xml:space="preserve"> 1</v>
          </cell>
          <cell r="E1222">
            <v>2</v>
          </cell>
          <cell r="F1222">
            <v>21</v>
          </cell>
          <cell r="G1222">
            <v>1</v>
          </cell>
          <cell r="H1222">
            <v>1</v>
          </cell>
          <cell r="K1222" t="str">
            <v>T7</v>
          </cell>
          <cell r="M1222" t="str">
            <v>061</v>
          </cell>
          <cell r="Q1222">
            <v>47234</v>
          </cell>
          <cell r="R1222">
            <v>3879</v>
          </cell>
          <cell r="S1222">
            <v>2855</v>
          </cell>
          <cell r="T1222">
            <v>2340</v>
          </cell>
          <cell r="U1222">
            <v>2679</v>
          </cell>
          <cell r="W1222">
            <v>2942</v>
          </cell>
          <cell r="X1222">
            <v>3668</v>
          </cell>
          <cell r="Y1222">
            <v>3893</v>
          </cell>
          <cell r="Z1222">
            <v>4541</v>
          </cell>
          <cell r="AA1222">
            <v>5414</v>
          </cell>
        </row>
        <row r="1223">
          <cell r="A1223">
            <v>1</v>
          </cell>
          <cell r="B1223">
            <v>96</v>
          </cell>
          <cell r="C1223" t="str">
            <v>TR</v>
          </cell>
          <cell r="D1223" t="str">
            <v xml:space="preserve"> 1</v>
          </cell>
          <cell r="E1223">
            <v>2</v>
          </cell>
          <cell r="F1223">
            <v>21</v>
          </cell>
          <cell r="G1223">
            <v>1</v>
          </cell>
          <cell r="H1223">
            <v>1</v>
          </cell>
          <cell r="K1223" t="str">
            <v>T7</v>
          </cell>
          <cell r="M1223" t="str">
            <v>070</v>
          </cell>
          <cell r="Q1223">
            <v>15206</v>
          </cell>
          <cell r="R1223">
            <v>2065</v>
          </cell>
          <cell r="S1223">
            <v>1334</v>
          </cell>
          <cell r="T1223">
            <v>1056</v>
          </cell>
          <cell r="U1223">
            <v>1053</v>
          </cell>
          <cell r="W1223">
            <v>1101</v>
          </cell>
          <cell r="X1223">
            <v>1005</v>
          </cell>
          <cell r="Y1223">
            <v>981</v>
          </cell>
          <cell r="Z1223">
            <v>994</v>
          </cell>
          <cell r="AA1223">
            <v>1599</v>
          </cell>
        </row>
        <row r="1224">
          <cell r="A1224">
            <v>1</v>
          </cell>
          <cell r="B1224">
            <v>96</v>
          </cell>
          <cell r="C1224" t="str">
            <v>TR</v>
          </cell>
          <cell r="D1224" t="str">
            <v xml:space="preserve"> 1</v>
          </cell>
          <cell r="E1224">
            <v>2</v>
          </cell>
          <cell r="F1224">
            <v>21</v>
          </cell>
          <cell r="G1224">
            <v>1</v>
          </cell>
          <cell r="H1224">
            <v>1</v>
          </cell>
          <cell r="K1224" t="str">
            <v>T7</v>
          </cell>
          <cell r="M1224" t="str">
            <v>080</v>
          </cell>
          <cell r="Q1224">
            <v>122677</v>
          </cell>
          <cell r="R1224">
            <v>11842</v>
          </cell>
          <cell r="S1224">
            <v>11979</v>
          </cell>
          <cell r="T1224">
            <v>8442</v>
          </cell>
          <cell r="U1224">
            <v>7598</v>
          </cell>
          <cell r="W1224">
            <v>8606</v>
          </cell>
          <cell r="X1224">
            <v>9099</v>
          </cell>
          <cell r="Y1224">
            <v>12690</v>
          </cell>
          <cell r="Z1224">
            <v>9199</v>
          </cell>
          <cell r="AA1224">
            <v>10839</v>
          </cell>
        </row>
        <row r="1225">
          <cell r="A1225">
            <v>1</v>
          </cell>
          <cell r="B1225">
            <v>96</v>
          </cell>
          <cell r="C1225" t="str">
            <v>TR</v>
          </cell>
          <cell r="D1225" t="str">
            <v xml:space="preserve"> 1</v>
          </cell>
          <cell r="E1225">
            <v>2</v>
          </cell>
          <cell r="F1225">
            <v>21</v>
          </cell>
          <cell r="G1225">
            <v>1</v>
          </cell>
          <cell r="H1225">
            <v>1</v>
          </cell>
          <cell r="K1225" t="str">
            <v>T7</v>
          </cell>
          <cell r="M1225" t="str">
            <v>090</v>
          </cell>
          <cell r="Q1225">
            <v>4369</v>
          </cell>
          <cell r="R1225">
            <v>368</v>
          </cell>
          <cell r="S1225">
            <v>223</v>
          </cell>
          <cell r="T1225">
            <v>184</v>
          </cell>
          <cell r="U1225">
            <v>206</v>
          </cell>
          <cell r="W1225">
            <v>251</v>
          </cell>
          <cell r="X1225">
            <v>296</v>
          </cell>
          <cell r="Y1225">
            <v>368</v>
          </cell>
          <cell r="Z1225">
            <v>468</v>
          </cell>
          <cell r="AA1225">
            <v>496</v>
          </cell>
        </row>
        <row r="1226">
          <cell r="A1226">
            <v>1</v>
          </cell>
          <cell r="B1226">
            <v>96</v>
          </cell>
          <cell r="C1226" t="str">
            <v>TR</v>
          </cell>
          <cell r="D1226" t="str">
            <v xml:space="preserve"> 1</v>
          </cell>
          <cell r="E1226">
            <v>2</v>
          </cell>
          <cell r="F1226">
            <v>21</v>
          </cell>
          <cell r="G1226">
            <v>1</v>
          </cell>
          <cell r="H1226">
            <v>1</v>
          </cell>
          <cell r="K1226" t="str">
            <v>T7</v>
          </cell>
          <cell r="M1226" t="str">
            <v>100</v>
          </cell>
          <cell r="Q1226">
            <v>96</v>
          </cell>
          <cell r="R1226">
            <v>9</v>
          </cell>
          <cell r="S1226">
            <v>8</v>
          </cell>
          <cell r="T1226">
            <v>7</v>
          </cell>
          <cell r="U1226">
            <v>9</v>
          </cell>
          <cell r="W1226">
            <v>13</v>
          </cell>
          <cell r="X1226">
            <v>11</v>
          </cell>
          <cell r="Y1226">
            <v>10</v>
          </cell>
          <cell r="Z1226">
            <v>7</v>
          </cell>
          <cell r="AA1226">
            <v>7</v>
          </cell>
        </row>
        <row r="1227">
          <cell r="A1227">
            <v>1</v>
          </cell>
          <cell r="B1227">
            <v>96</v>
          </cell>
          <cell r="C1227" t="str">
            <v>TR</v>
          </cell>
          <cell r="D1227" t="str">
            <v xml:space="preserve"> 1</v>
          </cell>
          <cell r="E1227">
            <v>2</v>
          </cell>
          <cell r="F1227">
            <v>21</v>
          </cell>
          <cell r="G1227">
            <v>1</v>
          </cell>
          <cell r="H1227">
            <v>1</v>
          </cell>
          <cell r="K1227" t="str">
            <v>T7</v>
          </cell>
          <cell r="M1227" t="str">
            <v>110</v>
          </cell>
          <cell r="Q1227">
            <v>1707</v>
          </cell>
          <cell r="R1227">
            <v>18</v>
          </cell>
          <cell r="S1227">
            <v>14</v>
          </cell>
          <cell r="T1227">
            <v>7</v>
          </cell>
          <cell r="U1227">
            <v>15</v>
          </cell>
          <cell r="W1227">
            <v>66</v>
          </cell>
          <cell r="X1227">
            <v>165</v>
          </cell>
          <cell r="Y1227">
            <v>189</v>
          </cell>
          <cell r="Z1227">
            <v>301</v>
          </cell>
          <cell r="AA1227">
            <v>350</v>
          </cell>
        </row>
        <row r="1228">
          <cell r="A1228">
            <v>1</v>
          </cell>
          <cell r="B1228">
            <v>96</v>
          </cell>
          <cell r="C1228" t="str">
            <v>TR</v>
          </cell>
          <cell r="D1228" t="str">
            <v xml:space="preserve"> 1</v>
          </cell>
          <cell r="E1228">
            <v>2</v>
          </cell>
          <cell r="F1228">
            <v>21</v>
          </cell>
          <cell r="G1228">
            <v>1</v>
          </cell>
          <cell r="H1228">
            <v>1</v>
          </cell>
          <cell r="K1228" t="str">
            <v>T7</v>
          </cell>
          <cell r="M1228" t="str">
            <v>120</v>
          </cell>
          <cell r="Q1228">
            <v>113130</v>
          </cell>
          <cell r="R1228">
            <v>4404</v>
          </cell>
          <cell r="S1228">
            <v>3761</v>
          </cell>
          <cell r="T1228">
            <v>3756</v>
          </cell>
          <cell r="U1228">
            <v>3933</v>
          </cell>
          <cell r="W1228">
            <v>4856</v>
          </cell>
          <cell r="X1228">
            <v>7324</v>
          </cell>
          <cell r="Y1228">
            <v>9834</v>
          </cell>
          <cell r="Z1228">
            <v>14002</v>
          </cell>
          <cell r="AA1228">
            <v>20979</v>
          </cell>
        </row>
        <row r="1229">
          <cell r="A1229">
            <v>1</v>
          </cell>
          <cell r="B1229">
            <v>96</v>
          </cell>
          <cell r="C1229" t="str">
            <v>TR</v>
          </cell>
          <cell r="D1229" t="str">
            <v xml:space="preserve"> 1</v>
          </cell>
          <cell r="E1229">
            <v>2</v>
          </cell>
          <cell r="F1229">
            <v>21</v>
          </cell>
          <cell r="G1229">
            <v>1</v>
          </cell>
          <cell r="H1229">
            <v>1</v>
          </cell>
          <cell r="K1229" t="str">
            <v>T7</v>
          </cell>
          <cell r="M1229" t="str">
            <v>130</v>
          </cell>
          <cell r="Q1229">
            <v>14693</v>
          </cell>
          <cell r="R1229">
            <v>802</v>
          </cell>
          <cell r="S1229">
            <v>539</v>
          </cell>
          <cell r="T1229">
            <v>617</v>
          </cell>
          <cell r="U1229">
            <v>707</v>
          </cell>
          <cell r="W1229">
            <v>1260</v>
          </cell>
          <cell r="X1229">
            <v>1088</v>
          </cell>
          <cell r="Y1229">
            <v>1241</v>
          </cell>
          <cell r="Z1229">
            <v>1527</v>
          </cell>
          <cell r="AA1229">
            <v>2012</v>
          </cell>
        </row>
        <row r="1230">
          <cell r="A1230">
            <v>1</v>
          </cell>
          <cell r="B1230">
            <v>96</v>
          </cell>
          <cell r="C1230" t="str">
            <v>TR</v>
          </cell>
          <cell r="D1230" t="str">
            <v xml:space="preserve"> 1</v>
          </cell>
          <cell r="E1230">
            <v>2</v>
          </cell>
          <cell r="F1230">
            <v>21</v>
          </cell>
          <cell r="G1230">
            <v>1</v>
          </cell>
          <cell r="H1230">
            <v>1</v>
          </cell>
          <cell r="K1230" t="str">
            <v>T7</v>
          </cell>
          <cell r="M1230" t="str">
            <v>140</v>
          </cell>
          <cell r="Q1230">
            <v>88</v>
          </cell>
          <cell r="R1230">
            <v>0</v>
          </cell>
          <cell r="S1230">
            <v>6</v>
          </cell>
          <cell r="T1230">
            <v>0</v>
          </cell>
          <cell r="U1230">
            <v>0</v>
          </cell>
          <cell r="W1230">
            <v>2</v>
          </cell>
          <cell r="X1230">
            <v>6</v>
          </cell>
          <cell r="Y1230">
            <v>18</v>
          </cell>
          <cell r="Z1230">
            <v>21</v>
          </cell>
          <cell r="AA1230">
            <v>20</v>
          </cell>
        </row>
        <row r="1231">
          <cell r="A1231">
            <v>1</v>
          </cell>
          <cell r="B1231">
            <v>96</v>
          </cell>
          <cell r="C1231" t="str">
            <v>TR</v>
          </cell>
          <cell r="D1231" t="str">
            <v xml:space="preserve"> 1</v>
          </cell>
          <cell r="E1231">
            <v>2</v>
          </cell>
          <cell r="F1231">
            <v>21</v>
          </cell>
          <cell r="G1231">
            <v>1</v>
          </cell>
          <cell r="H1231">
            <v>1</v>
          </cell>
          <cell r="K1231" t="str">
            <v>T7</v>
          </cell>
          <cell r="M1231" t="str">
            <v>150</v>
          </cell>
          <cell r="Q1231">
            <v>88468</v>
          </cell>
          <cell r="R1231">
            <v>7153</v>
          </cell>
          <cell r="S1231">
            <v>5564</v>
          </cell>
          <cell r="T1231">
            <v>4856</v>
          </cell>
          <cell r="U1231">
            <v>5452</v>
          </cell>
          <cell r="W1231">
            <v>6457</v>
          </cell>
          <cell r="X1231">
            <v>7605</v>
          </cell>
          <cell r="Y1231">
            <v>7850</v>
          </cell>
          <cell r="Z1231">
            <v>8012</v>
          </cell>
          <cell r="AA1231">
            <v>8947</v>
          </cell>
        </row>
        <row r="1232">
          <cell r="A1232">
            <v>1</v>
          </cell>
          <cell r="B1232">
            <v>96</v>
          </cell>
          <cell r="C1232" t="str">
            <v>TR</v>
          </cell>
          <cell r="D1232" t="str">
            <v xml:space="preserve"> 1</v>
          </cell>
          <cell r="E1232">
            <v>2</v>
          </cell>
          <cell r="F1232">
            <v>21</v>
          </cell>
          <cell r="G1232">
            <v>1</v>
          </cell>
          <cell r="H1232">
            <v>1</v>
          </cell>
          <cell r="K1232" t="str">
            <v>T7</v>
          </cell>
          <cell r="M1232" t="str">
            <v>160</v>
          </cell>
          <cell r="Q1232">
            <v>305440</v>
          </cell>
          <cell r="R1232">
            <v>22196</v>
          </cell>
          <cell r="S1232">
            <v>22816</v>
          </cell>
          <cell r="T1232">
            <v>23337</v>
          </cell>
          <cell r="U1232">
            <v>23924</v>
          </cell>
          <cell r="W1232">
            <v>26134</v>
          </cell>
          <cell r="X1232">
            <v>25596</v>
          </cell>
          <cell r="Y1232">
            <v>25179</v>
          </cell>
          <cell r="Z1232">
            <v>27244</v>
          </cell>
          <cell r="AA1232">
            <v>30280</v>
          </cell>
        </row>
        <row r="1233">
          <cell r="A1233">
            <v>1</v>
          </cell>
          <cell r="B1233">
            <v>96</v>
          </cell>
          <cell r="C1233" t="str">
            <v>TR</v>
          </cell>
          <cell r="D1233" t="str">
            <v xml:space="preserve"> 1</v>
          </cell>
          <cell r="E1233">
            <v>2</v>
          </cell>
          <cell r="F1233">
            <v>21</v>
          </cell>
          <cell r="G1233">
            <v>1</v>
          </cell>
          <cell r="H1233">
            <v>1</v>
          </cell>
          <cell r="K1233" t="str">
            <v>T7</v>
          </cell>
          <cell r="M1233" t="str">
            <v>170</v>
          </cell>
          <cell r="Q1233">
            <v>58495</v>
          </cell>
          <cell r="R1233">
            <v>3257</v>
          </cell>
          <cell r="S1233">
            <v>3780</v>
          </cell>
          <cell r="T1233">
            <v>4359</v>
          </cell>
          <cell r="U1233">
            <v>5467</v>
          </cell>
          <cell r="W1233">
            <v>5852</v>
          </cell>
          <cell r="X1233">
            <v>5772</v>
          </cell>
          <cell r="Y1233">
            <v>5197</v>
          </cell>
          <cell r="Z1233">
            <v>5577</v>
          </cell>
          <cell r="AA1233">
            <v>5881</v>
          </cell>
        </row>
        <row r="1234">
          <cell r="A1234">
            <v>2</v>
          </cell>
          <cell r="B1234">
            <v>96</v>
          </cell>
          <cell r="C1234" t="str">
            <v>TR</v>
          </cell>
          <cell r="D1234" t="str">
            <v xml:space="preserve"> 1</v>
          </cell>
          <cell r="E1234">
            <v>2</v>
          </cell>
          <cell r="F1234">
            <v>21</v>
          </cell>
          <cell r="G1234">
            <v>1</v>
          </cell>
          <cell r="H1234">
            <v>1</v>
          </cell>
          <cell r="K1234" t="str">
            <v>T7</v>
          </cell>
          <cell r="M1234" t="str">
            <v>180</v>
          </cell>
          <cell r="Q1234">
            <v>246945</v>
          </cell>
          <cell r="R1234">
            <v>18939</v>
          </cell>
          <cell r="S1234">
            <v>19036</v>
          </cell>
          <cell r="T1234">
            <v>18978</v>
          </cell>
          <cell r="U1234">
            <v>18458</v>
          </cell>
          <cell r="W1234">
            <v>20282</v>
          </cell>
          <cell r="X1234">
            <v>19824</v>
          </cell>
          <cell r="Y1234">
            <v>19983</v>
          </cell>
          <cell r="Z1234">
            <v>21667</v>
          </cell>
          <cell r="AA1234">
            <v>24399</v>
          </cell>
        </row>
        <row r="1235">
          <cell r="A1235">
            <v>1</v>
          </cell>
          <cell r="B1235">
            <v>96</v>
          </cell>
          <cell r="C1235" t="str">
            <v>TR</v>
          </cell>
          <cell r="D1235" t="str">
            <v xml:space="preserve"> 1</v>
          </cell>
          <cell r="E1235">
            <v>2</v>
          </cell>
          <cell r="F1235">
            <v>21</v>
          </cell>
          <cell r="G1235">
            <v>1</v>
          </cell>
          <cell r="H1235">
            <v>1</v>
          </cell>
          <cell r="K1235" t="str">
            <v>T8</v>
          </cell>
          <cell r="M1235" t="str">
            <v>TTT</v>
          </cell>
          <cell r="Q1235">
            <v>1262398</v>
          </cell>
          <cell r="R1235">
            <v>91471</v>
          </cell>
          <cell r="S1235">
            <v>75439</v>
          </cell>
          <cell r="T1235">
            <v>71409</v>
          </cell>
          <cell r="U1235">
            <v>76361</v>
          </cell>
          <cell r="W1235">
            <v>83551</v>
          </cell>
          <cell r="X1235">
            <v>96135</v>
          </cell>
          <cell r="Y1235">
            <v>108477</v>
          </cell>
          <cell r="Z1235">
            <v>128167</v>
          </cell>
          <cell r="AA1235">
            <v>146310</v>
          </cell>
        </row>
        <row r="1236">
          <cell r="A1236">
            <v>1</v>
          </cell>
          <cell r="B1236">
            <v>96</v>
          </cell>
          <cell r="C1236" t="str">
            <v>TR</v>
          </cell>
          <cell r="D1236" t="str">
            <v xml:space="preserve"> 1</v>
          </cell>
          <cell r="E1236">
            <v>2</v>
          </cell>
          <cell r="F1236">
            <v>21</v>
          </cell>
          <cell r="G1236">
            <v>1</v>
          </cell>
          <cell r="H1236">
            <v>1</v>
          </cell>
          <cell r="K1236" t="str">
            <v>T8</v>
          </cell>
          <cell r="M1236" t="str">
            <v>010</v>
          </cell>
          <cell r="Q1236">
            <v>1109075</v>
          </cell>
          <cell r="R1236">
            <v>80982</v>
          </cell>
          <cell r="S1236">
            <v>65924</v>
          </cell>
          <cell r="T1236">
            <v>62711</v>
          </cell>
          <cell r="U1236">
            <v>67196</v>
          </cell>
          <cell r="W1236">
            <v>73625</v>
          </cell>
          <cell r="X1236">
            <v>84461</v>
          </cell>
          <cell r="Y1236">
            <v>96044</v>
          </cell>
          <cell r="Z1236">
            <v>113987</v>
          </cell>
          <cell r="AA1236">
            <v>131202</v>
          </cell>
        </row>
        <row r="1237">
          <cell r="A1237">
            <v>1</v>
          </cell>
          <cell r="B1237">
            <v>96</v>
          </cell>
          <cell r="C1237" t="str">
            <v>TR</v>
          </cell>
          <cell r="D1237" t="str">
            <v xml:space="preserve"> 1</v>
          </cell>
          <cell r="E1237">
            <v>2</v>
          </cell>
          <cell r="F1237">
            <v>21</v>
          </cell>
          <cell r="G1237">
            <v>1</v>
          </cell>
          <cell r="H1237">
            <v>1</v>
          </cell>
          <cell r="K1237" t="str">
            <v>T8</v>
          </cell>
          <cell r="M1237" t="str">
            <v>020</v>
          </cell>
          <cell r="Q1237">
            <v>121146</v>
          </cell>
          <cell r="R1237">
            <v>6416</v>
          </cell>
          <cell r="S1237">
            <v>6380</v>
          </cell>
          <cell r="T1237">
            <v>6799</v>
          </cell>
          <cell r="U1237">
            <v>7848</v>
          </cell>
          <cell r="W1237">
            <v>8902</v>
          </cell>
          <cell r="X1237">
            <v>10676</v>
          </cell>
          <cell r="Y1237">
            <v>12131</v>
          </cell>
          <cell r="Z1237">
            <v>13384</v>
          </cell>
          <cell r="AA1237">
            <v>13771</v>
          </cell>
        </row>
        <row r="1238">
          <cell r="A1238">
            <v>1</v>
          </cell>
          <cell r="B1238">
            <v>96</v>
          </cell>
          <cell r="C1238" t="str">
            <v>TR</v>
          </cell>
          <cell r="D1238" t="str">
            <v xml:space="preserve"> 1</v>
          </cell>
          <cell r="E1238">
            <v>2</v>
          </cell>
          <cell r="F1238">
            <v>21</v>
          </cell>
          <cell r="G1238">
            <v>1</v>
          </cell>
          <cell r="H1238">
            <v>1</v>
          </cell>
          <cell r="K1238" t="str">
            <v>T8</v>
          </cell>
          <cell r="M1238" t="str">
            <v>030</v>
          </cell>
          <cell r="Q1238">
            <v>161343</v>
          </cell>
          <cell r="R1238">
            <v>6133</v>
          </cell>
          <cell r="S1238">
            <v>5393</v>
          </cell>
          <cell r="T1238">
            <v>5564</v>
          </cell>
          <cell r="U1238">
            <v>6763</v>
          </cell>
          <cell r="W1238">
            <v>9376</v>
          </cell>
          <cell r="X1238">
            <v>13404</v>
          </cell>
          <cell r="Y1238">
            <v>16778</v>
          </cell>
          <cell r="Z1238">
            <v>21801</v>
          </cell>
          <cell r="AA1238">
            <v>25331</v>
          </cell>
        </row>
        <row r="1239">
          <cell r="A1239">
            <v>1</v>
          </cell>
          <cell r="B1239">
            <v>96</v>
          </cell>
          <cell r="C1239" t="str">
            <v>TR</v>
          </cell>
          <cell r="D1239" t="str">
            <v xml:space="preserve"> 1</v>
          </cell>
          <cell r="E1239">
            <v>2</v>
          </cell>
          <cell r="F1239">
            <v>21</v>
          </cell>
          <cell r="G1239">
            <v>1</v>
          </cell>
          <cell r="H1239">
            <v>1</v>
          </cell>
          <cell r="K1239" t="str">
            <v>T8</v>
          </cell>
          <cell r="M1239" t="str">
            <v>040</v>
          </cell>
          <cell r="Q1239">
            <v>565405</v>
          </cell>
          <cell r="R1239">
            <v>46042</v>
          </cell>
          <cell r="S1239">
            <v>38794</v>
          </cell>
          <cell r="T1239">
            <v>36797</v>
          </cell>
          <cell r="U1239">
            <v>38213</v>
          </cell>
          <cell r="W1239">
            <v>39542</v>
          </cell>
          <cell r="X1239">
            <v>42413</v>
          </cell>
          <cell r="Y1239">
            <v>46332</v>
          </cell>
          <cell r="Z1239">
            <v>53026</v>
          </cell>
          <cell r="AA1239">
            <v>60111</v>
          </cell>
        </row>
        <row r="1240">
          <cell r="A1240">
            <v>1</v>
          </cell>
          <cell r="B1240">
            <v>96</v>
          </cell>
          <cell r="C1240" t="str">
            <v>TR</v>
          </cell>
          <cell r="D1240" t="str">
            <v xml:space="preserve"> 1</v>
          </cell>
          <cell r="E1240">
            <v>2</v>
          </cell>
          <cell r="F1240">
            <v>21</v>
          </cell>
          <cell r="G1240">
            <v>1</v>
          </cell>
          <cell r="H1240">
            <v>1</v>
          </cell>
          <cell r="K1240" t="str">
            <v>T8</v>
          </cell>
          <cell r="M1240" t="str">
            <v>050</v>
          </cell>
          <cell r="Q1240">
            <v>56416</v>
          </cell>
          <cell r="R1240">
            <v>5005</v>
          </cell>
          <cell r="S1240">
            <v>3500</v>
          </cell>
          <cell r="T1240">
            <v>3032</v>
          </cell>
          <cell r="U1240">
            <v>3270</v>
          </cell>
          <cell r="W1240">
            <v>4324</v>
          </cell>
          <cell r="X1240">
            <v>4637</v>
          </cell>
          <cell r="Y1240">
            <v>4479</v>
          </cell>
          <cell r="Z1240">
            <v>5035</v>
          </cell>
          <cell r="AA1240">
            <v>6458</v>
          </cell>
        </row>
        <row r="1241">
          <cell r="A1241">
            <v>1</v>
          </cell>
          <cell r="B1241">
            <v>96</v>
          </cell>
          <cell r="C1241" t="str">
            <v>TR</v>
          </cell>
          <cell r="D1241" t="str">
            <v xml:space="preserve"> 1</v>
          </cell>
          <cell r="E1241">
            <v>2</v>
          </cell>
          <cell r="F1241">
            <v>21</v>
          </cell>
          <cell r="G1241">
            <v>1</v>
          </cell>
          <cell r="H1241">
            <v>1</v>
          </cell>
          <cell r="K1241" t="str">
            <v>T8</v>
          </cell>
          <cell r="M1241" t="str">
            <v>060</v>
          </cell>
          <cell r="Q1241">
            <v>63222</v>
          </cell>
          <cell r="R1241">
            <v>6298</v>
          </cell>
          <cell r="S1241">
            <v>3119</v>
          </cell>
          <cell r="T1241">
            <v>2589</v>
          </cell>
          <cell r="U1241">
            <v>2474</v>
          </cell>
          <cell r="W1241">
            <v>2916</v>
          </cell>
          <cell r="X1241">
            <v>4053</v>
          </cell>
          <cell r="Y1241">
            <v>5493</v>
          </cell>
          <cell r="Z1241">
            <v>7332</v>
          </cell>
          <cell r="AA1241">
            <v>8485</v>
          </cell>
        </row>
        <row r="1242">
          <cell r="A1242">
            <v>1</v>
          </cell>
          <cell r="B1242">
            <v>96</v>
          </cell>
          <cell r="C1242" t="str">
            <v>TR</v>
          </cell>
          <cell r="D1242" t="str">
            <v xml:space="preserve"> 1</v>
          </cell>
          <cell r="E1242">
            <v>2</v>
          </cell>
          <cell r="F1242">
            <v>21</v>
          </cell>
          <cell r="G1242">
            <v>1</v>
          </cell>
          <cell r="H1242">
            <v>1</v>
          </cell>
          <cell r="K1242" t="str">
            <v>T8</v>
          </cell>
          <cell r="M1242" t="str">
            <v>061</v>
          </cell>
          <cell r="Q1242">
            <v>19776</v>
          </cell>
          <cell r="R1242">
            <v>1148</v>
          </cell>
          <cell r="S1242">
            <v>736</v>
          </cell>
          <cell r="T1242">
            <v>654</v>
          </cell>
          <cell r="U1242">
            <v>1401</v>
          </cell>
          <cell r="W1242">
            <v>1177</v>
          </cell>
          <cell r="X1242">
            <v>1241</v>
          </cell>
          <cell r="Y1242">
            <v>1460</v>
          </cell>
          <cell r="Z1242">
            <v>1979</v>
          </cell>
          <cell r="AA1242">
            <v>2495</v>
          </cell>
        </row>
        <row r="1243">
          <cell r="A1243">
            <v>1</v>
          </cell>
          <cell r="B1243">
            <v>96</v>
          </cell>
          <cell r="C1243" t="str">
            <v>TR</v>
          </cell>
          <cell r="D1243" t="str">
            <v xml:space="preserve"> 1</v>
          </cell>
          <cell r="E1243">
            <v>2</v>
          </cell>
          <cell r="F1243">
            <v>21</v>
          </cell>
          <cell r="G1243">
            <v>1</v>
          </cell>
          <cell r="H1243">
            <v>1</v>
          </cell>
          <cell r="K1243" t="str">
            <v>T8</v>
          </cell>
          <cell r="M1243" t="str">
            <v>070</v>
          </cell>
          <cell r="Q1243">
            <v>11906</v>
          </cell>
          <cell r="R1243">
            <v>576</v>
          </cell>
          <cell r="S1243">
            <v>500</v>
          </cell>
          <cell r="T1243">
            <v>631</v>
          </cell>
          <cell r="U1243">
            <v>857</v>
          </cell>
          <cell r="W1243">
            <v>1080</v>
          </cell>
          <cell r="X1243">
            <v>1183</v>
          </cell>
          <cell r="Y1243">
            <v>976</v>
          </cell>
          <cell r="Z1243">
            <v>942</v>
          </cell>
          <cell r="AA1243">
            <v>1280</v>
          </cell>
        </row>
        <row r="1244">
          <cell r="A1244">
            <v>1</v>
          </cell>
          <cell r="B1244">
            <v>96</v>
          </cell>
          <cell r="C1244" t="str">
            <v>TR</v>
          </cell>
          <cell r="D1244" t="str">
            <v xml:space="preserve"> 1</v>
          </cell>
          <cell r="E1244">
            <v>2</v>
          </cell>
          <cell r="F1244">
            <v>21</v>
          </cell>
          <cell r="G1244">
            <v>1</v>
          </cell>
          <cell r="H1244">
            <v>1</v>
          </cell>
          <cell r="K1244" t="str">
            <v>T8</v>
          </cell>
          <cell r="M1244" t="str">
            <v>080</v>
          </cell>
          <cell r="Q1244">
            <v>22900</v>
          </cell>
          <cell r="R1244">
            <v>2318</v>
          </cell>
          <cell r="S1244">
            <v>1856</v>
          </cell>
          <cell r="T1244">
            <v>1813</v>
          </cell>
          <cell r="U1244">
            <v>1640</v>
          </cell>
          <cell r="W1244">
            <v>1533</v>
          </cell>
          <cell r="X1244">
            <v>1300</v>
          </cell>
          <cell r="Y1244">
            <v>1402</v>
          </cell>
          <cell r="Z1244">
            <v>1727</v>
          </cell>
          <cell r="AA1244">
            <v>2188</v>
          </cell>
        </row>
        <row r="1245">
          <cell r="A1245">
            <v>1</v>
          </cell>
          <cell r="B1245">
            <v>96</v>
          </cell>
          <cell r="C1245" t="str">
            <v>TR</v>
          </cell>
          <cell r="D1245" t="str">
            <v xml:space="preserve"> 1</v>
          </cell>
          <cell r="E1245">
            <v>2</v>
          </cell>
          <cell r="F1245">
            <v>21</v>
          </cell>
          <cell r="G1245">
            <v>1</v>
          </cell>
          <cell r="H1245">
            <v>1</v>
          </cell>
          <cell r="K1245" t="str">
            <v>T8</v>
          </cell>
          <cell r="M1245" t="str">
            <v>090</v>
          </cell>
          <cell r="Q1245">
            <v>1688</v>
          </cell>
          <cell r="R1245">
            <v>194</v>
          </cell>
          <cell r="S1245">
            <v>158</v>
          </cell>
          <cell r="T1245">
            <v>145</v>
          </cell>
          <cell r="U1245">
            <v>69</v>
          </cell>
          <cell r="W1245">
            <v>72</v>
          </cell>
          <cell r="X1245">
            <v>97</v>
          </cell>
          <cell r="Y1245">
            <v>162</v>
          </cell>
          <cell r="Z1245">
            <v>132</v>
          </cell>
          <cell r="AA1245">
            <v>193</v>
          </cell>
        </row>
        <row r="1246">
          <cell r="A1246">
            <v>1</v>
          </cell>
          <cell r="B1246">
            <v>96</v>
          </cell>
          <cell r="C1246" t="str">
            <v>TR</v>
          </cell>
          <cell r="D1246" t="str">
            <v xml:space="preserve"> 1</v>
          </cell>
          <cell r="E1246">
            <v>2</v>
          </cell>
          <cell r="F1246">
            <v>21</v>
          </cell>
          <cell r="G1246">
            <v>1</v>
          </cell>
          <cell r="H1246">
            <v>1</v>
          </cell>
          <cell r="K1246" t="str">
            <v>T8</v>
          </cell>
          <cell r="M1246" t="str">
            <v>100</v>
          </cell>
          <cell r="Q1246">
            <v>397</v>
          </cell>
          <cell r="R1246">
            <v>74</v>
          </cell>
          <cell r="S1246">
            <v>46</v>
          </cell>
          <cell r="T1246">
            <v>39</v>
          </cell>
          <cell r="U1246">
            <v>60</v>
          </cell>
          <cell r="W1246">
            <v>57</v>
          </cell>
          <cell r="X1246">
            <v>36</v>
          </cell>
          <cell r="Y1246">
            <v>24</v>
          </cell>
          <cell r="Z1246">
            <v>19</v>
          </cell>
          <cell r="AA1246">
            <v>15</v>
          </cell>
        </row>
        <row r="1247">
          <cell r="A1247">
            <v>1</v>
          </cell>
          <cell r="B1247">
            <v>96</v>
          </cell>
          <cell r="C1247" t="str">
            <v>TR</v>
          </cell>
          <cell r="D1247" t="str">
            <v xml:space="preserve"> 1</v>
          </cell>
          <cell r="E1247">
            <v>2</v>
          </cell>
          <cell r="F1247">
            <v>21</v>
          </cell>
          <cell r="G1247">
            <v>1</v>
          </cell>
          <cell r="H1247">
            <v>1</v>
          </cell>
          <cell r="K1247" t="str">
            <v>T8</v>
          </cell>
          <cell r="M1247" t="str">
            <v>110</v>
          </cell>
          <cell r="Q1247">
            <v>11857</v>
          </cell>
          <cell r="R1247">
            <v>829</v>
          </cell>
          <cell r="S1247">
            <v>839</v>
          </cell>
          <cell r="T1247">
            <v>838</v>
          </cell>
          <cell r="U1247">
            <v>827</v>
          </cell>
          <cell r="W1247">
            <v>812</v>
          </cell>
          <cell r="X1247">
            <v>818</v>
          </cell>
          <cell r="Y1247">
            <v>904</v>
          </cell>
          <cell r="Z1247">
            <v>931</v>
          </cell>
          <cell r="AA1247">
            <v>1140</v>
          </cell>
        </row>
        <row r="1248">
          <cell r="A1248">
            <v>1</v>
          </cell>
          <cell r="B1248">
            <v>96</v>
          </cell>
          <cell r="C1248" t="str">
            <v>TR</v>
          </cell>
          <cell r="D1248" t="str">
            <v xml:space="preserve"> 1</v>
          </cell>
          <cell r="E1248">
            <v>2</v>
          </cell>
          <cell r="F1248">
            <v>21</v>
          </cell>
          <cell r="G1248">
            <v>1</v>
          </cell>
          <cell r="H1248">
            <v>1</v>
          </cell>
          <cell r="K1248" t="str">
            <v>T8</v>
          </cell>
          <cell r="M1248" t="str">
            <v>120</v>
          </cell>
          <cell r="Q1248">
            <v>31709</v>
          </cell>
          <cell r="R1248">
            <v>2009</v>
          </cell>
          <cell r="S1248">
            <v>2161</v>
          </cell>
          <cell r="T1248">
            <v>1629</v>
          </cell>
          <cell r="U1248">
            <v>1704</v>
          </cell>
          <cell r="W1248">
            <v>1745</v>
          </cell>
          <cell r="X1248">
            <v>2181</v>
          </cell>
          <cell r="Y1248">
            <v>2882</v>
          </cell>
          <cell r="Z1248">
            <v>3786</v>
          </cell>
          <cell r="AA1248">
            <v>4689</v>
          </cell>
        </row>
        <row r="1249">
          <cell r="A1249">
            <v>1</v>
          </cell>
          <cell r="B1249">
            <v>96</v>
          </cell>
          <cell r="C1249" t="str">
            <v>TR</v>
          </cell>
          <cell r="D1249" t="str">
            <v xml:space="preserve"> 1</v>
          </cell>
          <cell r="E1249">
            <v>2</v>
          </cell>
          <cell r="F1249">
            <v>21</v>
          </cell>
          <cell r="G1249">
            <v>1</v>
          </cell>
          <cell r="H1249">
            <v>1</v>
          </cell>
          <cell r="K1249" t="str">
            <v>T8</v>
          </cell>
          <cell r="M1249" t="str">
            <v>130</v>
          </cell>
          <cell r="Q1249">
            <v>7459</v>
          </cell>
          <cell r="R1249">
            <v>571</v>
          </cell>
          <cell r="S1249">
            <v>143</v>
          </cell>
          <cell r="T1249">
            <v>204</v>
          </cell>
          <cell r="U1249">
            <v>269</v>
          </cell>
          <cell r="W1249">
            <v>365</v>
          </cell>
          <cell r="X1249">
            <v>501</v>
          </cell>
          <cell r="Y1249">
            <v>476</v>
          </cell>
          <cell r="Z1249">
            <v>781</v>
          </cell>
          <cell r="AA1249">
            <v>1378</v>
          </cell>
        </row>
        <row r="1250">
          <cell r="A1250">
            <v>1</v>
          </cell>
          <cell r="B1250">
            <v>96</v>
          </cell>
          <cell r="C1250" t="str">
            <v>TR</v>
          </cell>
          <cell r="D1250" t="str">
            <v xml:space="preserve"> 1</v>
          </cell>
          <cell r="E1250">
            <v>2</v>
          </cell>
          <cell r="F1250">
            <v>21</v>
          </cell>
          <cell r="G1250">
            <v>1</v>
          </cell>
          <cell r="H1250">
            <v>1</v>
          </cell>
          <cell r="K1250" t="str">
            <v>T8</v>
          </cell>
          <cell r="M1250" t="str">
            <v>140</v>
          </cell>
          <cell r="Q1250">
            <v>20</v>
          </cell>
          <cell r="R1250">
            <v>0</v>
          </cell>
          <cell r="S1250">
            <v>0</v>
          </cell>
          <cell r="T1250">
            <v>1</v>
          </cell>
          <cell r="U1250">
            <v>5</v>
          </cell>
          <cell r="W1250">
            <v>9</v>
          </cell>
          <cell r="X1250">
            <v>4</v>
          </cell>
          <cell r="Y1250">
            <v>1</v>
          </cell>
          <cell r="Z1250">
            <v>0</v>
          </cell>
          <cell r="AA1250">
            <v>0</v>
          </cell>
        </row>
        <row r="1251">
          <cell r="A1251">
            <v>1</v>
          </cell>
          <cell r="B1251">
            <v>96</v>
          </cell>
          <cell r="C1251" t="str">
            <v>TR</v>
          </cell>
          <cell r="D1251" t="str">
            <v xml:space="preserve"> 1</v>
          </cell>
          <cell r="E1251">
            <v>2</v>
          </cell>
          <cell r="F1251">
            <v>21</v>
          </cell>
          <cell r="G1251">
            <v>1</v>
          </cell>
          <cell r="H1251">
            <v>1</v>
          </cell>
          <cell r="K1251" t="str">
            <v>T8</v>
          </cell>
          <cell r="M1251" t="str">
            <v>150</v>
          </cell>
          <cell r="Q1251">
            <v>33832</v>
          </cell>
          <cell r="R1251">
            <v>3369</v>
          </cell>
          <cell r="S1251">
            <v>2296</v>
          </cell>
          <cell r="T1251">
            <v>1975</v>
          </cell>
          <cell r="U1251">
            <v>1795</v>
          </cell>
          <cell r="W1251">
            <v>1715</v>
          </cell>
          <cell r="X1251">
            <v>1918</v>
          </cell>
          <cell r="Y1251">
            <v>2543</v>
          </cell>
          <cell r="Z1251">
            <v>3111</v>
          </cell>
          <cell r="AA1251">
            <v>3668</v>
          </cell>
        </row>
        <row r="1252">
          <cell r="A1252">
            <v>1</v>
          </cell>
          <cell r="B1252">
            <v>96</v>
          </cell>
          <cell r="C1252" t="str">
            <v>TR</v>
          </cell>
          <cell r="D1252" t="str">
            <v xml:space="preserve"> 1</v>
          </cell>
          <cell r="E1252">
            <v>2</v>
          </cell>
          <cell r="F1252">
            <v>21</v>
          </cell>
          <cell r="G1252">
            <v>1</v>
          </cell>
          <cell r="H1252">
            <v>1</v>
          </cell>
          <cell r="K1252" t="str">
            <v>T8</v>
          </cell>
          <cell r="M1252" t="str">
            <v>160</v>
          </cell>
          <cell r="Q1252">
            <v>153323</v>
          </cell>
          <cell r="R1252">
            <v>10489</v>
          </cell>
          <cell r="S1252">
            <v>9515</v>
          </cell>
          <cell r="T1252">
            <v>8699</v>
          </cell>
          <cell r="U1252">
            <v>9164</v>
          </cell>
          <cell r="W1252">
            <v>9926</v>
          </cell>
          <cell r="X1252">
            <v>11674</v>
          </cell>
          <cell r="Y1252">
            <v>12433</v>
          </cell>
          <cell r="Z1252">
            <v>14180</v>
          </cell>
          <cell r="AA1252">
            <v>15108</v>
          </cell>
        </row>
        <row r="1253">
          <cell r="A1253">
            <v>1</v>
          </cell>
          <cell r="B1253">
            <v>96</v>
          </cell>
          <cell r="C1253" t="str">
            <v>TR</v>
          </cell>
          <cell r="D1253" t="str">
            <v xml:space="preserve"> 1</v>
          </cell>
          <cell r="E1253">
            <v>2</v>
          </cell>
          <cell r="F1253">
            <v>21</v>
          </cell>
          <cell r="G1253">
            <v>1</v>
          </cell>
          <cell r="H1253">
            <v>1</v>
          </cell>
          <cell r="K1253" t="str">
            <v>T8</v>
          </cell>
          <cell r="M1253" t="str">
            <v>170</v>
          </cell>
          <cell r="Q1253">
            <v>21158</v>
          </cell>
          <cell r="R1253">
            <v>1029</v>
          </cell>
          <cell r="S1253">
            <v>1180</v>
          </cell>
          <cell r="T1253">
            <v>1423</v>
          </cell>
          <cell r="U1253">
            <v>1413</v>
          </cell>
          <cell r="W1253">
            <v>1533</v>
          </cell>
          <cell r="X1253">
            <v>2282</v>
          </cell>
          <cell r="Y1253">
            <v>1840</v>
          </cell>
          <cell r="Z1253">
            <v>2032</v>
          </cell>
          <cell r="AA1253">
            <v>2403</v>
          </cell>
        </row>
        <row r="1254">
          <cell r="A1254">
            <v>2</v>
          </cell>
          <cell r="B1254">
            <v>96</v>
          </cell>
          <cell r="C1254" t="str">
            <v>TR</v>
          </cell>
          <cell r="D1254" t="str">
            <v xml:space="preserve"> 1</v>
          </cell>
          <cell r="E1254">
            <v>2</v>
          </cell>
          <cell r="F1254">
            <v>21</v>
          </cell>
          <cell r="G1254">
            <v>1</v>
          </cell>
          <cell r="H1254">
            <v>1</v>
          </cell>
          <cell r="K1254" t="str">
            <v>T8</v>
          </cell>
          <cell r="M1254" t="str">
            <v>180</v>
          </cell>
          <cell r="Q1254">
            <v>132166</v>
          </cell>
          <cell r="R1254">
            <v>9460</v>
          </cell>
          <cell r="S1254">
            <v>8335</v>
          </cell>
          <cell r="T1254">
            <v>7276</v>
          </cell>
          <cell r="U1254">
            <v>7751</v>
          </cell>
          <cell r="W1254">
            <v>8394</v>
          </cell>
          <cell r="X1254">
            <v>9392</v>
          </cell>
          <cell r="Y1254">
            <v>10593</v>
          </cell>
          <cell r="Z1254">
            <v>12148</v>
          </cell>
          <cell r="AA1254">
            <v>12705</v>
          </cell>
        </row>
        <row r="1255">
          <cell r="A1255">
            <v>1</v>
          </cell>
          <cell r="B1255">
            <v>96</v>
          </cell>
          <cell r="C1255" t="str">
            <v>TR</v>
          </cell>
          <cell r="D1255" t="str">
            <v xml:space="preserve"> 1</v>
          </cell>
          <cell r="E1255">
            <v>2</v>
          </cell>
          <cell r="F1255">
            <v>21</v>
          </cell>
          <cell r="G1255">
            <v>1</v>
          </cell>
          <cell r="H1255">
            <v>1</v>
          </cell>
          <cell r="K1255" t="str">
            <v>T9</v>
          </cell>
          <cell r="M1255" t="str">
            <v>TTT</v>
          </cell>
          <cell r="Q1255">
            <v>3579900</v>
          </cell>
          <cell r="R1255">
            <v>248220</v>
          </cell>
          <cell r="S1255">
            <v>226488</v>
          </cell>
          <cell r="T1255">
            <v>213194</v>
          </cell>
          <cell r="U1255">
            <v>214791</v>
          </cell>
          <cell r="W1255">
            <v>232640</v>
          </cell>
          <cell r="X1255">
            <v>262853</v>
          </cell>
          <cell r="Y1255">
            <v>317559</v>
          </cell>
          <cell r="Z1255">
            <v>376190</v>
          </cell>
          <cell r="AA1255">
            <v>439780</v>
          </cell>
        </row>
        <row r="1256">
          <cell r="A1256">
            <v>1</v>
          </cell>
          <cell r="B1256">
            <v>96</v>
          </cell>
          <cell r="C1256" t="str">
            <v>TR</v>
          </cell>
          <cell r="D1256" t="str">
            <v xml:space="preserve"> 1</v>
          </cell>
          <cell r="E1256">
            <v>2</v>
          </cell>
          <cell r="F1256">
            <v>21</v>
          </cell>
          <cell r="G1256">
            <v>1</v>
          </cell>
          <cell r="H1256">
            <v>1</v>
          </cell>
          <cell r="K1256" t="str">
            <v>T9</v>
          </cell>
          <cell r="M1256" t="str">
            <v>010</v>
          </cell>
          <cell r="Q1256">
            <v>3070146</v>
          </cell>
          <cell r="R1256">
            <v>212669</v>
          </cell>
          <cell r="S1256">
            <v>191546</v>
          </cell>
          <cell r="T1256">
            <v>178163</v>
          </cell>
          <cell r="U1256">
            <v>177390</v>
          </cell>
          <cell r="W1256">
            <v>192437</v>
          </cell>
          <cell r="X1256">
            <v>220499</v>
          </cell>
          <cell r="Y1256">
            <v>270784</v>
          </cell>
          <cell r="Z1256">
            <v>325028</v>
          </cell>
          <cell r="AA1256">
            <v>385689</v>
          </cell>
        </row>
        <row r="1257">
          <cell r="A1257">
            <v>1</v>
          </cell>
          <cell r="B1257">
            <v>96</v>
          </cell>
          <cell r="C1257" t="str">
            <v>TR</v>
          </cell>
          <cell r="D1257" t="str">
            <v xml:space="preserve"> 1</v>
          </cell>
          <cell r="E1257">
            <v>2</v>
          </cell>
          <cell r="F1257">
            <v>21</v>
          </cell>
          <cell r="G1257">
            <v>1</v>
          </cell>
          <cell r="H1257">
            <v>1</v>
          </cell>
          <cell r="K1257" t="str">
            <v>T9</v>
          </cell>
          <cell r="M1257" t="str">
            <v>020</v>
          </cell>
          <cell r="Q1257">
            <v>363556</v>
          </cell>
          <cell r="R1257">
            <v>27136</v>
          </cell>
          <cell r="S1257">
            <v>29436</v>
          </cell>
          <cell r="T1257">
            <v>27644</v>
          </cell>
          <cell r="U1257">
            <v>25029</v>
          </cell>
          <cell r="W1257">
            <v>22671</v>
          </cell>
          <cell r="X1257">
            <v>24466</v>
          </cell>
          <cell r="Y1257">
            <v>30377</v>
          </cell>
          <cell r="Z1257">
            <v>38723</v>
          </cell>
          <cell r="AA1257">
            <v>45887</v>
          </cell>
        </row>
        <row r="1258">
          <cell r="A1258">
            <v>1</v>
          </cell>
          <cell r="B1258">
            <v>96</v>
          </cell>
          <cell r="C1258" t="str">
            <v>TR</v>
          </cell>
          <cell r="D1258" t="str">
            <v xml:space="preserve"> 1</v>
          </cell>
          <cell r="E1258">
            <v>2</v>
          </cell>
          <cell r="F1258">
            <v>21</v>
          </cell>
          <cell r="G1258">
            <v>1</v>
          </cell>
          <cell r="H1258">
            <v>1</v>
          </cell>
          <cell r="K1258" t="str">
            <v>T9</v>
          </cell>
          <cell r="M1258" t="str">
            <v>030</v>
          </cell>
          <cell r="Q1258">
            <v>574595</v>
          </cell>
          <cell r="R1258">
            <v>23117</v>
          </cell>
          <cell r="S1258">
            <v>24300</v>
          </cell>
          <cell r="T1258">
            <v>25497</v>
          </cell>
          <cell r="U1258">
            <v>27686</v>
          </cell>
          <cell r="W1258">
            <v>34019</v>
          </cell>
          <cell r="X1258">
            <v>45088</v>
          </cell>
          <cell r="Y1258">
            <v>59801</v>
          </cell>
          <cell r="Z1258">
            <v>73700</v>
          </cell>
          <cell r="AA1258">
            <v>85774</v>
          </cell>
        </row>
        <row r="1259">
          <cell r="A1259">
            <v>1</v>
          </cell>
          <cell r="B1259">
            <v>96</v>
          </cell>
          <cell r="C1259" t="str">
            <v>TR</v>
          </cell>
          <cell r="D1259" t="str">
            <v xml:space="preserve"> 1</v>
          </cell>
          <cell r="E1259">
            <v>2</v>
          </cell>
          <cell r="F1259">
            <v>21</v>
          </cell>
          <cell r="G1259">
            <v>1</v>
          </cell>
          <cell r="H1259">
            <v>1</v>
          </cell>
          <cell r="K1259" t="str">
            <v>T9</v>
          </cell>
          <cell r="M1259" t="str">
            <v>040</v>
          </cell>
          <cell r="Q1259">
            <v>922227</v>
          </cell>
          <cell r="R1259">
            <v>72779</v>
          </cell>
          <cell r="S1259">
            <v>62883</v>
          </cell>
          <cell r="T1259">
            <v>60321</v>
          </cell>
          <cell r="U1259">
            <v>56846</v>
          </cell>
          <cell r="W1259">
            <v>61314</v>
          </cell>
          <cell r="X1259">
            <v>66070</v>
          </cell>
          <cell r="Y1259">
            <v>74555</v>
          </cell>
          <cell r="Z1259">
            <v>90445</v>
          </cell>
          <cell r="AA1259">
            <v>108075</v>
          </cell>
        </row>
        <row r="1260">
          <cell r="A1260">
            <v>1</v>
          </cell>
          <cell r="B1260">
            <v>96</v>
          </cell>
          <cell r="C1260" t="str">
            <v>TR</v>
          </cell>
          <cell r="D1260" t="str">
            <v xml:space="preserve"> 1</v>
          </cell>
          <cell r="E1260">
            <v>2</v>
          </cell>
          <cell r="F1260">
            <v>21</v>
          </cell>
          <cell r="G1260">
            <v>1</v>
          </cell>
          <cell r="H1260">
            <v>1</v>
          </cell>
          <cell r="K1260" t="str">
            <v>T9</v>
          </cell>
          <cell r="M1260" t="str">
            <v>050</v>
          </cell>
          <cell r="Q1260">
            <v>317058</v>
          </cell>
          <cell r="R1260">
            <v>23545</v>
          </cell>
          <cell r="S1260">
            <v>21485</v>
          </cell>
          <cell r="T1260">
            <v>15298</v>
          </cell>
          <cell r="U1260">
            <v>15574</v>
          </cell>
          <cell r="W1260">
            <v>18672</v>
          </cell>
          <cell r="X1260">
            <v>23175</v>
          </cell>
          <cell r="Y1260">
            <v>28782</v>
          </cell>
          <cell r="Z1260">
            <v>34540</v>
          </cell>
          <cell r="AA1260">
            <v>40839</v>
          </cell>
        </row>
        <row r="1261">
          <cell r="A1261">
            <v>1</v>
          </cell>
          <cell r="B1261">
            <v>96</v>
          </cell>
          <cell r="C1261" t="str">
            <v>TR</v>
          </cell>
          <cell r="D1261" t="str">
            <v xml:space="preserve"> 1</v>
          </cell>
          <cell r="E1261">
            <v>2</v>
          </cell>
          <cell r="F1261">
            <v>21</v>
          </cell>
          <cell r="G1261">
            <v>1</v>
          </cell>
          <cell r="H1261">
            <v>1</v>
          </cell>
          <cell r="K1261" t="str">
            <v>T9</v>
          </cell>
          <cell r="M1261" t="str">
            <v>060</v>
          </cell>
          <cell r="Q1261">
            <v>266918</v>
          </cell>
          <cell r="R1261">
            <v>18564</v>
          </cell>
          <cell r="S1261">
            <v>15151</v>
          </cell>
          <cell r="T1261">
            <v>13521</v>
          </cell>
          <cell r="U1261">
            <v>14718</v>
          </cell>
          <cell r="W1261">
            <v>16103</v>
          </cell>
          <cell r="X1261">
            <v>18324</v>
          </cell>
          <cell r="Y1261">
            <v>21145</v>
          </cell>
          <cell r="Z1261">
            <v>26608</v>
          </cell>
          <cell r="AA1261">
            <v>33186</v>
          </cell>
        </row>
        <row r="1262">
          <cell r="A1262">
            <v>1</v>
          </cell>
          <cell r="B1262">
            <v>96</v>
          </cell>
          <cell r="C1262" t="str">
            <v>TR</v>
          </cell>
          <cell r="D1262" t="str">
            <v xml:space="preserve"> 1</v>
          </cell>
          <cell r="E1262">
            <v>2</v>
          </cell>
          <cell r="F1262">
            <v>21</v>
          </cell>
          <cell r="G1262">
            <v>1</v>
          </cell>
          <cell r="H1262">
            <v>1</v>
          </cell>
          <cell r="K1262" t="str">
            <v>T9</v>
          </cell>
          <cell r="M1262" t="str">
            <v>061</v>
          </cell>
          <cell r="Q1262">
            <v>76958</v>
          </cell>
          <cell r="R1262">
            <v>9177</v>
          </cell>
          <cell r="S1262">
            <v>4065</v>
          </cell>
          <cell r="T1262">
            <v>3065</v>
          </cell>
          <cell r="U1262">
            <v>3066</v>
          </cell>
          <cell r="W1262">
            <v>3445</v>
          </cell>
          <cell r="X1262">
            <v>4186</v>
          </cell>
          <cell r="Y1262">
            <v>5499</v>
          </cell>
          <cell r="Z1262">
            <v>7675</v>
          </cell>
          <cell r="AA1262">
            <v>10434</v>
          </cell>
        </row>
        <row r="1263">
          <cell r="A1263">
            <v>1</v>
          </cell>
          <cell r="B1263">
            <v>96</v>
          </cell>
          <cell r="C1263" t="str">
            <v>TR</v>
          </cell>
          <cell r="D1263" t="str">
            <v xml:space="preserve"> 1</v>
          </cell>
          <cell r="E1263">
            <v>2</v>
          </cell>
          <cell r="F1263">
            <v>21</v>
          </cell>
          <cell r="G1263">
            <v>1</v>
          </cell>
          <cell r="H1263">
            <v>1</v>
          </cell>
          <cell r="K1263" t="str">
            <v>T9</v>
          </cell>
          <cell r="M1263" t="str">
            <v>070</v>
          </cell>
          <cell r="Q1263">
            <v>62905</v>
          </cell>
          <cell r="R1263">
            <v>5029</v>
          </cell>
          <cell r="S1263">
            <v>4913</v>
          </cell>
          <cell r="T1263">
            <v>4666</v>
          </cell>
          <cell r="U1263">
            <v>4106</v>
          </cell>
          <cell r="W1263">
            <v>4161</v>
          </cell>
          <cell r="X1263">
            <v>3752</v>
          </cell>
          <cell r="Y1263">
            <v>3662</v>
          </cell>
          <cell r="Z1263">
            <v>4446</v>
          </cell>
          <cell r="AA1263">
            <v>7249</v>
          </cell>
        </row>
        <row r="1264">
          <cell r="A1264">
            <v>1</v>
          </cell>
          <cell r="B1264">
            <v>96</v>
          </cell>
          <cell r="C1264" t="str">
            <v>TR</v>
          </cell>
          <cell r="D1264" t="str">
            <v xml:space="preserve"> 1</v>
          </cell>
          <cell r="E1264">
            <v>2</v>
          </cell>
          <cell r="F1264">
            <v>21</v>
          </cell>
          <cell r="G1264">
            <v>1</v>
          </cell>
          <cell r="H1264">
            <v>1</v>
          </cell>
          <cell r="K1264" t="str">
            <v>T9</v>
          </cell>
          <cell r="M1264" t="str">
            <v>080</v>
          </cell>
          <cell r="Q1264">
            <v>125674</v>
          </cell>
          <cell r="R1264">
            <v>10582</v>
          </cell>
          <cell r="S1264">
            <v>9737</v>
          </cell>
          <cell r="T1264">
            <v>8897</v>
          </cell>
          <cell r="U1264">
            <v>9606</v>
          </cell>
          <cell r="W1264">
            <v>9830</v>
          </cell>
          <cell r="X1264">
            <v>10458</v>
          </cell>
          <cell r="Y1264">
            <v>11474</v>
          </cell>
          <cell r="Z1264">
            <v>12479</v>
          </cell>
          <cell r="AA1264">
            <v>12053</v>
          </cell>
        </row>
        <row r="1265">
          <cell r="A1265">
            <v>1</v>
          </cell>
          <cell r="B1265">
            <v>96</v>
          </cell>
          <cell r="C1265" t="str">
            <v>TR</v>
          </cell>
          <cell r="D1265" t="str">
            <v xml:space="preserve"> 1</v>
          </cell>
          <cell r="E1265">
            <v>2</v>
          </cell>
          <cell r="F1265">
            <v>21</v>
          </cell>
          <cell r="G1265">
            <v>1</v>
          </cell>
          <cell r="H1265">
            <v>1</v>
          </cell>
          <cell r="K1265" t="str">
            <v>T9</v>
          </cell>
          <cell r="M1265" t="str">
            <v>090</v>
          </cell>
          <cell r="Q1265">
            <v>24092</v>
          </cell>
          <cell r="R1265">
            <v>1415</v>
          </cell>
          <cell r="S1265">
            <v>1430</v>
          </cell>
          <cell r="T1265">
            <v>1318</v>
          </cell>
          <cell r="U1265">
            <v>1331</v>
          </cell>
          <cell r="W1265">
            <v>1370</v>
          </cell>
          <cell r="X1265">
            <v>2084</v>
          </cell>
          <cell r="Y1265">
            <v>1957</v>
          </cell>
          <cell r="Z1265">
            <v>1881</v>
          </cell>
          <cell r="AA1265">
            <v>2411</v>
          </cell>
        </row>
        <row r="1266">
          <cell r="A1266">
            <v>1</v>
          </cell>
          <cell r="B1266">
            <v>96</v>
          </cell>
          <cell r="C1266" t="str">
            <v>TR</v>
          </cell>
          <cell r="D1266" t="str">
            <v xml:space="preserve"> 1</v>
          </cell>
          <cell r="E1266">
            <v>2</v>
          </cell>
          <cell r="F1266">
            <v>21</v>
          </cell>
          <cell r="G1266">
            <v>1</v>
          </cell>
          <cell r="H1266">
            <v>1</v>
          </cell>
          <cell r="K1266" t="str">
            <v>T9</v>
          </cell>
          <cell r="M1266" t="str">
            <v>100</v>
          </cell>
          <cell r="Q1266">
            <v>368</v>
          </cell>
          <cell r="R1266">
            <v>53</v>
          </cell>
          <cell r="S1266">
            <v>34</v>
          </cell>
          <cell r="T1266">
            <v>14</v>
          </cell>
          <cell r="U1266">
            <v>17</v>
          </cell>
          <cell r="W1266">
            <v>13</v>
          </cell>
          <cell r="X1266">
            <v>17</v>
          </cell>
          <cell r="Y1266">
            <v>33</v>
          </cell>
          <cell r="Z1266">
            <v>65</v>
          </cell>
          <cell r="AA1266">
            <v>56</v>
          </cell>
        </row>
        <row r="1267">
          <cell r="A1267">
            <v>1</v>
          </cell>
          <cell r="B1267">
            <v>96</v>
          </cell>
          <cell r="C1267" t="str">
            <v>TR</v>
          </cell>
          <cell r="D1267" t="str">
            <v xml:space="preserve"> 1</v>
          </cell>
          <cell r="E1267">
            <v>2</v>
          </cell>
          <cell r="F1267">
            <v>21</v>
          </cell>
          <cell r="G1267">
            <v>1</v>
          </cell>
          <cell r="H1267">
            <v>1</v>
          </cell>
          <cell r="K1267" t="str">
            <v>T9</v>
          </cell>
          <cell r="M1267" t="str">
            <v>110</v>
          </cell>
          <cell r="Q1267">
            <v>10692</v>
          </cell>
          <cell r="R1267">
            <v>414</v>
          </cell>
          <cell r="S1267">
            <v>499</v>
          </cell>
          <cell r="T1267">
            <v>700</v>
          </cell>
          <cell r="U1267">
            <v>1290</v>
          </cell>
          <cell r="W1267">
            <v>1615</v>
          </cell>
          <cell r="X1267">
            <v>1225</v>
          </cell>
          <cell r="Y1267">
            <v>913</v>
          </cell>
          <cell r="Z1267">
            <v>793</v>
          </cell>
          <cell r="AA1267">
            <v>744</v>
          </cell>
        </row>
        <row r="1268">
          <cell r="A1268">
            <v>1</v>
          </cell>
          <cell r="B1268">
            <v>96</v>
          </cell>
          <cell r="C1268" t="str">
            <v>TR</v>
          </cell>
          <cell r="D1268" t="str">
            <v xml:space="preserve"> 1</v>
          </cell>
          <cell r="E1268">
            <v>2</v>
          </cell>
          <cell r="F1268">
            <v>21</v>
          </cell>
          <cell r="G1268">
            <v>1</v>
          </cell>
          <cell r="H1268">
            <v>1</v>
          </cell>
          <cell r="K1268" t="str">
            <v>T9</v>
          </cell>
          <cell r="M1268" t="str">
            <v>120</v>
          </cell>
          <cell r="Q1268">
            <v>141410</v>
          </cell>
          <cell r="R1268">
            <v>7420</v>
          </cell>
          <cell r="S1268">
            <v>5366</v>
          </cell>
          <cell r="T1268">
            <v>5763</v>
          </cell>
          <cell r="U1268">
            <v>5660</v>
          </cell>
          <cell r="W1268">
            <v>6224</v>
          </cell>
          <cell r="X1268">
            <v>8318</v>
          </cell>
          <cell r="Y1268">
            <v>17929</v>
          </cell>
          <cell r="Z1268">
            <v>17710</v>
          </cell>
          <cell r="AA1268">
            <v>20260</v>
          </cell>
        </row>
        <row r="1269">
          <cell r="A1269">
            <v>1</v>
          </cell>
          <cell r="B1269">
            <v>96</v>
          </cell>
          <cell r="C1269" t="str">
            <v>TR</v>
          </cell>
          <cell r="D1269" t="str">
            <v xml:space="preserve"> 1</v>
          </cell>
          <cell r="E1269">
            <v>2</v>
          </cell>
          <cell r="F1269">
            <v>21</v>
          </cell>
          <cell r="G1269">
            <v>1</v>
          </cell>
          <cell r="H1269">
            <v>1</v>
          </cell>
          <cell r="K1269" t="str">
            <v>T9</v>
          </cell>
          <cell r="M1269" t="str">
            <v>130</v>
          </cell>
          <cell r="Q1269">
            <v>21989</v>
          </cell>
          <cell r="R1269">
            <v>958</v>
          </cell>
          <cell r="S1269">
            <v>976</v>
          </cell>
          <cell r="T1269">
            <v>984</v>
          </cell>
          <cell r="U1269">
            <v>1281</v>
          </cell>
          <cell r="W1269">
            <v>1557</v>
          </cell>
          <cell r="X1269">
            <v>1718</v>
          </cell>
          <cell r="Y1269">
            <v>2373</v>
          </cell>
          <cell r="Z1269">
            <v>2243</v>
          </cell>
          <cell r="AA1269">
            <v>2767</v>
          </cell>
        </row>
        <row r="1270">
          <cell r="A1270">
            <v>1</v>
          </cell>
          <cell r="B1270">
            <v>96</v>
          </cell>
          <cell r="C1270" t="str">
            <v>TR</v>
          </cell>
          <cell r="D1270" t="str">
            <v xml:space="preserve"> 1</v>
          </cell>
          <cell r="E1270">
            <v>2</v>
          </cell>
          <cell r="F1270">
            <v>21</v>
          </cell>
          <cell r="G1270">
            <v>1</v>
          </cell>
          <cell r="H1270">
            <v>1</v>
          </cell>
          <cell r="K1270" t="str">
            <v>T9</v>
          </cell>
          <cell r="M1270" t="str">
            <v>140</v>
          </cell>
          <cell r="Q1270">
            <v>194</v>
          </cell>
          <cell r="R1270">
            <v>1</v>
          </cell>
          <cell r="S1270">
            <v>46</v>
          </cell>
          <cell r="T1270">
            <v>62</v>
          </cell>
          <cell r="U1270">
            <v>5</v>
          </cell>
          <cell r="W1270">
            <v>0</v>
          </cell>
          <cell r="X1270">
            <v>0</v>
          </cell>
          <cell r="Y1270">
            <v>1</v>
          </cell>
          <cell r="Z1270">
            <v>3</v>
          </cell>
          <cell r="AA1270">
            <v>6</v>
          </cell>
        </row>
        <row r="1271">
          <cell r="A1271">
            <v>1</v>
          </cell>
          <cell r="B1271">
            <v>96</v>
          </cell>
          <cell r="C1271" t="str">
            <v>TR</v>
          </cell>
          <cell r="D1271" t="str">
            <v xml:space="preserve"> 1</v>
          </cell>
          <cell r="E1271">
            <v>2</v>
          </cell>
          <cell r="F1271">
            <v>21</v>
          </cell>
          <cell r="G1271">
            <v>1</v>
          </cell>
          <cell r="H1271">
            <v>1</v>
          </cell>
          <cell r="K1271" t="str">
            <v>T9</v>
          </cell>
          <cell r="M1271" t="str">
            <v>150</v>
          </cell>
          <cell r="Q1271">
            <v>161511</v>
          </cell>
          <cell r="R1271">
            <v>12480</v>
          </cell>
          <cell r="S1271">
            <v>11223</v>
          </cell>
          <cell r="T1271">
            <v>10410</v>
          </cell>
          <cell r="U1271">
            <v>11175</v>
          </cell>
          <cell r="W1271">
            <v>11442</v>
          </cell>
          <cell r="X1271">
            <v>11618</v>
          </cell>
          <cell r="Y1271">
            <v>12285</v>
          </cell>
          <cell r="Z1271">
            <v>13717</v>
          </cell>
          <cell r="AA1271">
            <v>15949</v>
          </cell>
        </row>
        <row r="1272">
          <cell r="A1272">
            <v>1</v>
          </cell>
          <cell r="B1272">
            <v>96</v>
          </cell>
          <cell r="C1272" t="str">
            <v>TR</v>
          </cell>
          <cell r="D1272" t="str">
            <v xml:space="preserve"> 1</v>
          </cell>
          <cell r="E1272">
            <v>2</v>
          </cell>
          <cell r="F1272">
            <v>21</v>
          </cell>
          <cell r="G1272">
            <v>1</v>
          </cell>
          <cell r="H1272">
            <v>1</v>
          </cell>
          <cell r="K1272" t="str">
            <v>T9</v>
          </cell>
          <cell r="M1272" t="str">
            <v>160</v>
          </cell>
          <cell r="Q1272">
            <v>509753</v>
          </cell>
          <cell r="R1272">
            <v>35551</v>
          </cell>
          <cell r="S1272">
            <v>34942</v>
          </cell>
          <cell r="T1272">
            <v>35031</v>
          </cell>
          <cell r="U1272">
            <v>37401</v>
          </cell>
          <cell r="W1272">
            <v>40203</v>
          </cell>
          <cell r="X1272">
            <v>42354</v>
          </cell>
          <cell r="Y1272">
            <v>46774</v>
          </cell>
          <cell r="Z1272">
            <v>51162</v>
          </cell>
          <cell r="AA1272">
            <v>54091</v>
          </cell>
        </row>
        <row r="1273">
          <cell r="A1273">
            <v>1</v>
          </cell>
          <cell r="B1273">
            <v>96</v>
          </cell>
          <cell r="C1273" t="str">
            <v>TR</v>
          </cell>
          <cell r="D1273" t="str">
            <v xml:space="preserve"> 1</v>
          </cell>
          <cell r="E1273">
            <v>2</v>
          </cell>
          <cell r="F1273">
            <v>21</v>
          </cell>
          <cell r="G1273">
            <v>1</v>
          </cell>
          <cell r="H1273">
            <v>1</v>
          </cell>
          <cell r="K1273" t="str">
            <v>T9</v>
          </cell>
          <cell r="M1273" t="str">
            <v>170</v>
          </cell>
          <cell r="Q1273">
            <v>107783</v>
          </cell>
          <cell r="R1273">
            <v>6761</v>
          </cell>
          <cell r="S1273">
            <v>7371</v>
          </cell>
          <cell r="T1273">
            <v>7978</v>
          </cell>
          <cell r="U1273">
            <v>8509</v>
          </cell>
          <cell r="W1273">
            <v>9064</v>
          </cell>
          <cell r="X1273">
            <v>9677</v>
          </cell>
          <cell r="Y1273">
            <v>10333</v>
          </cell>
          <cell r="Z1273">
            <v>10730</v>
          </cell>
          <cell r="AA1273">
            <v>11288</v>
          </cell>
        </row>
        <row r="1274">
          <cell r="A1274">
            <v>2</v>
          </cell>
          <cell r="B1274">
            <v>96</v>
          </cell>
          <cell r="C1274" t="str">
            <v>TR</v>
          </cell>
          <cell r="D1274" t="str">
            <v xml:space="preserve"> 1</v>
          </cell>
          <cell r="E1274">
            <v>2</v>
          </cell>
          <cell r="F1274">
            <v>21</v>
          </cell>
          <cell r="G1274">
            <v>1</v>
          </cell>
          <cell r="H1274">
            <v>1</v>
          </cell>
          <cell r="K1274" t="str">
            <v>T9</v>
          </cell>
          <cell r="M1274" t="str">
            <v>180</v>
          </cell>
          <cell r="Q1274">
            <v>401970</v>
          </cell>
          <cell r="R1274">
            <v>28790</v>
          </cell>
          <cell r="S1274">
            <v>27571</v>
          </cell>
          <cell r="T1274">
            <v>27053</v>
          </cell>
          <cell r="U1274">
            <v>28892</v>
          </cell>
          <cell r="W1274">
            <v>31139</v>
          </cell>
          <cell r="X1274">
            <v>32676</v>
          </cell>
          <cell r="Y1274">
            <v>36442</v>
          </cell>
          <cell r="Z1274">
            <v>40432</v>
          </cell>
          <cell r="AA1274">
            <v>42803</v>
          </cell>
        </row>
        <row r="1275">
          <cell r="A1275">
            <v>1</v>
          </cell>
          <cell r="B1275">
            <v>96</v>
          </cell>
          <cell r="C1275" t="str">
            <v>TR</v>
          </cell>
          <cell r="D1275" t="str">
            <v xml:space="preserve"> 1</v>
          </cell>
          <cell r="E1275">
            <v>2</v>
          </cell>
          <cell r="F1275">
            <v>21</v>
          </cell>
          <cell r="G1275">
            <v>1</v>
          </cell>
          <cell r="H1275">
            <v>1</v>
          </cell>
          <cell r="K1275" t="str">
            <v>01</v>
          </cell>
          <cell r="M1275" t="str">
            <v>TTT</v>
          </cell>
          <cell r="Q1275">
            <v>2557031</v>
          </cell>
          <cell r="R1275">
            <v>257918</v>
          </cell>
          <cell r="S1275">
            <v>181778</v>
          </cell>
          <cell r="T1275">
            <v>195859</v>
          </cell>
          <cell r="U1275">
            <v>262158</v>
          </cell>
          <cell r="W1275">
            <v>307810</v>
          </cell>
          <cell r="X1275">
            <v>351170</v>
          </cell>
          <cell r="Y1275">
            <v>410808</v>
          </cell>
          <cell r="Z1275">
            <v>236649</v>
          </cell>
          <cell r="AA1275">
            <v>163904</v>
          </cell>
        </row>
        <row r="1276">
          <cell r="A1276">
            <v>1</v>
          </cell>
          <cell r="B1276">
            <v>96</v>
          </cell>
          <cell r="C1276" t="str">
            <v>TR</v>
          </cell>
          <cell r="D1276" t="str">
            <v xml:space="preserve"> 1</v>
          </cell>
          <cell r="E1276">
            <v>2</v>
          </cell>
          <cell r="F1276">
            <v>21</v>
          </cell>
          <cell r="G1276">
            <v>1</v>
          </cell>
          <cell r="H1276">
            <v>1</v>
          </cell>
          <cell r="K1276" t="str">
            <v>01</v>
          </cell>
          <cell r="M1276" t="str">
            <v>010</v>
          </cell>
          <cell r="Q1276">
            <v>2233991</v>
          </cell>
          <cell r="R1276">
            <v>230441</v>
          </cell>
          <cell r="S1276">
            <v>158464</v>
          </cell>
          <cell r="T1276">
            <v>169766</v>
          </cell>
          <cell r="U1276">
            <v>223669</v>
          </cell>
          <cell r="W1276">
            <v>272888</v>
          </cell>
          <cell r="X1276">
            <v>310552</v>
          </cell>
          <cell r="Y1276">
            <v>361888</v>
          </cell>
          <cell r="Z1276">
            <v>206962</v>
          </cell>
          <cell r="AA1276">
            <v>143247</v>
          </cell>
        </row>
        <row r="1277">
          <cell r="A1277">
            <v>1</v>
          </cell>
          <cell r="B1277">
            <v>96</v>
          </cell>
          <cell r="C1277" t="str">
            <v>TR</v>
          </cell>
          <cell r="D1277" t="str">
            <v xml:space="preserve"> 1</v>
          </cell>
          <cell r="E1277">
            <v>2</v>
          </cell>
          <cell r="F1277">
            <v>21</v>
          </cell>
          <cell r="G1277">
            <v>1</v>
          </cell>
          <cell r="H1277">
            <v>1</v>
          </cell>
          <cell r="K1277" t="str">
            <v>01</v>
          </cell>
          <cell r="M1277" t="str">
            <v>020</v>
          </cell>
          <cell r="Q1277">
            <v>294539</v>
          </cell>
          <cell r="R1277">
            <v>57309</v>
          </cell>
          <cell r="S1277">
            <v>26505</v>
          </cell>
          <cell r="T1277">
            <v>22267</v>
          </cell>
          <cell r="U1277">
            <v>24385</v>
          </cell>
          <cell r="W1277">
            <v>28093</v>
          </cell>
          <cell r="X1277">
            <v>31771</v>
          </cell>
          <cell r="Y1277">
            <v>39896</v>
          </cell>
          <cell r="Z1277">
            <v>23638</v>
          </cell>
          <cell r="AA1277">
            <v>17996</v>
          </cell>
        </row>
        <row r="1278">
          <cell r="A1278">
            <v>1</v>
          </cell>
          <cell r="B1278">
            <v>96</v>
          </cell>
          <cell r="C1278" t="str">
            <v>TR</v>
          </cell>
          <cell r="D1278" t="str">
            <v xml:space="preserve"> 1</v>
          </cell>
          <cell r="E1278">
            <v>2</v>
          </cell>
          <cell r="F1278">
            <v>21</v>
          </cell>
          <cell r="G1278">
            <v>1</v>
          </cell>
          <cell r="H1278">
            <v>1</v>
          </cell>
          <cell r="K1278" t="str">
            <v>01</v>
          </cell>
          <cell r="M1278" t="str">
            <v>030</v>
          </cell>
          <cell r="Q1278">
            <v>608078</v>
          </cell>
          <cell r="R1278">
            <v>38446</v>
          </cell>
          <cell r="S1278">
            <v>37114</v>
          </cell>
          <cell r="T1278">
            <v>47717</v>
          </cell>
          <cell r="U1278">
            <v>67596</v>
          </cell>
          <cell r="W1278">
            <v>82542</v>
          </cell>
          <cell r="X1278">
            <v>93682</v>
          </cell>
          <cell r="Y1278">
            <v>111772</v>
          </cell>
          <cell r="Z1278">
            <v>60259</v>
          </cell>
          <cell r="AA1278">
            <v>35931</v>
          </cell>
        </row>
        <row r="1279">
          <cell r="A1279">
            <v>1</v>
          </cell>
          <cell r="B1279">
            <v>96</v>
          </cell>
          <cell r="C1279" t="str">
            <v>TR</v>
          </cell>
          <cell r="D1279" t="str">
            <v xml:space="preserve"> 1</v>
          </cell>
          <cell r="E1279">
            <v>2</v>
          </cell>
          <cell r="F1279">
            <v>21</v>
          </cell>
          <cell r="G1279">
            <v>1</v>
          </cell>
          <cell r="H1279">
            <v>1</v>
          </cell>
          <cell r="K1279" t="str">
            <v>01</v>
          </cell>
          <cell r="M1279" t="str">
            <v>040</v>
          </cell>
          <cell r="Q1279">
            <v>729827</v>
          </cell>
          <cell r="R1279">
            <v>79637</v>
          </cell>
          <cell r="S1279">
            <v>54817</v>
          </cell>
          <cell r="T1279">
            <v>56325</v>
          </cell>
          <cell r="U1279">
            <v>75573</v>
          </cell>
          <cell r="W1279">
            <v>87471</v>
          </cell>
          <cell r="X1279">
            <v>96498</v>
          </cell>
          <cell r="Y1279">
            <v>109063</v>
          </cell>
          <cell r="Z1279">
            <v>66375</v>
          </cell>
          <cell r="AA1279">
            <v>49869</v>
          </cell>
        </row>
        <row r="1280">
          <cell r="A1280">
            <v>1</v>
          </cell>
          <cell r="B1280">
            <v>96</v>
          </cell>
          <cell r="C1280" t="str">
            <v>TR</v>
          </cell>
          <cell r="D1280" t="str">
            <v xml:space="preserve"> 1</v>
          </cell>
          <cell r="E1280">
            <v>2</v>
          </cell>
          <cell r="F1280">
            <v>21</v>
          </cell>
          <cell r="G1280">
            <v>1</v>
          </cell>
          <cell r="H1280">
            <v>1</v>
          </cell>
          <cell r="K1280" t="str">
            <v>01</v>
          </cell>
          <cell r="M1280" t="str">
            <v>050</v>
          </cell>
          <cell r="Q1280">
            <v>118537</v>
          </cell>
          <cell r="R1280">
            <v>13646</v>
          </cell>
          <cell r="S1280">
            <v>8241</v>
          </cell>
          <cell r="T1280">
            <v>9177</v>
          </cell>
          <cell r="U1280">
            <v>13135</v>
          </cell>
          <cell r="W1280">
            <v>16066</v>
          </cell>
          <cell r="X1280">
            <v>17332</v>
          </cell>
          <cell r="Y1280">
            <v>17278</v>
          </cell>
          <cell r="Z1280">
            <v>9606</v>
          </cell>
          <cell r="AA1280">
            <v>6376</v>
          </cell>
        </row>
        <row r="1281">
          <cell r="A1281">
            <v>1</v>
          </cell>
          <cell r="B1281">
            <v>96</v>
          </cell>
          <cell r="C1281" t="str">
            <v>TR</v>
          </cell>
          <cell r="D1281" t="str">
            <v xml:space="preserve"> 1</v>
          </cell>
          <cell r="E1281">
            <v>2</v>
          </cell>
          <cell r="F1281">
            <v>21</v>
          </cell>
          <cell r="G1281">
            <v>1</v>
          </cell>
          <cell r="H1281">
            <v>1</v>
          </cell>
          <cell r="K1281" t="str">
            <v>01</v>
          </cell>
          <cell r="M1281" t="str">
            <v>060</v>
          </cell>
          <cell r="Q1281">
            <v>169962</v>
          </cell>
          <cell r="R1281">
            <v>13292</v>
          </cell>
          <cell r="S1281">
            <v>11164</v>
          </cell>
          <cell r="T1281">
            <v>13577</v>
          </cell>
          <cell r="U1281">
            <v>17817</v>
          </cell>
          <cell r="W1281">
            <v>23190</v>
          </cell>
          <cell r="X1281">
            <v>24257</v>
          </cell>
          <cell r="Y1281">
            <v>28781</v>
          </cell>
          <cell r="Z1281">
            <v>16166</v>
          </cell>
          <cell r="AA1281">
            <v>11224</v>
          </cell>
        </row>
        <row r="1282">
          <cell r="A1282">
            <v>1</v>
          </cell>
          <cell r="B1282">
            <v>96</v>
          </cell>
          <cell r="C1282" t="str">
            <v>TR</v>
          </cell>
          <cell r="D1282" t="str">
            <v xml:space="preserve"> 1</v>
          </cell>
          <cell r="E1282">
            <v>2</v>
          </cell>
          <cell r="F1282">
            <v>21</v>
          </cell>
          <cell r="G1282">
            <v>1</v>
          </cell>
          <cell r="H1282">
            <v>1</v>
          </cell>
          <cell r="K1282" t="str">
            <v>01</v>
          </cell>
          <cell r="M1282" t="str">
            <v>061</v>
          </cell>
          <cell r="Q1282">
            <v>37167</v>
          </cell>
          <cell r="R1282">
            <v>2855</v>
          </cell>
          <cell r="S1282">
            <v>3248</v>
          </cell>
          <cell r="T1282">
            <v>3020</v>
          </cell>
          <cell r="U1282">
            <v>3363</v>
          </cell>
          <cell r="W1282">
            <v>4614</v>
          </cell>
          <cell r="X1282">
            <v>5696</v>
          </cell>
          <cell r="Y1282">
            <v>6347</v>
          </cell>
          <cell r="Z1282">
            <v>3559</v>
          </cell>
          <cell r="AA1282">
            <v>2148</v>
          </cell>
        </row>
        <row r="1283">
          <cell r="A1283">
            <v>1</v>
          </cell>
          <cell r="B1283">
            <v>96</v>
          </cell>
          <cell r="C1283" t="str">
            <v>TR</v>
          </cell>
          <cell r="D1283" t="str">
            <v xml:space="preserve"> 1</v>
          </cell>
          <cell r="E1283">
            <v>2</v>
          </cell>
          <cell r="F1283">
            <v>21</v>
          </cell>
          <cell r="G1283">
            <v>1</v>
          </cell>
          <cell r="H1283">
            <v>1</v>
          </cell>
          <cell r="K1283" t="str">
            <v>01</v>
          </cell>
          <cell r="M1283" t="str">
            <v>070</v>
          </cell>
          <cell r="Q1283">
            <v>21580</v>
          </cell>
          <cell r="R1283">
            <v>5286</v>
          </cell>
          <cell r="S1283">
            <v>2493</v>
          </cell>
          <cell r="T1283">
            <v>1725</v>
          </cell>
          <cell r="U1283">
            <v>1765</v>
          </cell>
          <cell r="W1283">
            <v>1825</v>
          </cell>
          <cell r="X1283">
            <v>1821</v>
          </cell>
          <cell r="Y1283">
            <v>2098</v>
          </cell>
          <cell r="Z1283">
            <v>1310</v>
          </cell>
          <cell r="AA1283">
            <v>1376</v>
          </cell>
        </row>
        <row r="1284">
          <cell r="A1284">
            <v>1</v>
          </cell>
          <cell r="B1284">
            <v>96</v>
          </cell>
          <cell r="C1284" t="str">
            <v>TR</v>
          </cell>
          <cell r="D1284" t="str">
            <v xml:space="preserve"> 1</v>
          </cell>
          <cell r="E1284">
            <v>2</v>
          </cell>
          <cell r="F1284">
            <v>21</v>
          </cell>
          <cell r="G1284">
            <v>1</v>
          </cell>
          <cell r="H1284">
            <v>1</v>
          </cell>
          <cell r="K1284" t="str">
            <v>01</v>
          </cell>
          <cell r="M1284" t="str">
            <v>080</v>
          </cell>
          <cell r="Q1284">
            <v>20504</v>
          </cell>
          <cell r="R1284">
            <v>1828</v>
          </cell>
          <cell r="S1284">
            <v>813</v>
          </cell>
          <cell r="T1284">
            <v>1172</v>
          </cell>
          <cell r="U1284">
            <v>2103</v>
          </cell>
          <cell r="W1284">
            <v>3367</v>
          </cell>
          <cell r="X1284">
            <v>3281</v>
          </cell>
          <cell r="Y1284">
            <v>3547</v>
          </cell>
          <cell r="Z1284">
            <v>2162</v>
          </cell>
          <cell r="AA1284">
            <v>1140</v>
          </cell>
        </row>
        <row r="1285">
          <cell r="A1285">
            <v>1</v>
          </cell>
          <cell r="B1285">
            <v>96</v>
          </cell>
          <cell r="C1285" t="str">
            <v>TR</v>
          </cell>
          <cell r="D1285" t="str">
            <v xml:space="preserve"> 1</v>
          </cell>
          <cell r="E1285">
            <v>2</v>
          </cell>
          <cell r="F1285">
            <v>21</v>
          </cell>
          <cell r="G1285">
            <v>1</v>
          </cell>
          <cell r="H1285">
            <v>1</v>
          </cell>
          <cell r="K1285" t="str">
            <v>01</v>
          </cell>
          <cell r="M1285" t="str">
            <v>090</v>
          </cell>
          <cell r="Q1285">
            <v>13835</v>
          </cell>
          <cell r="R1285">
            <v>1238</v>
          </cell>
          <cell r="S1285">
            <v>1197</v>
          </cell>
          <cell r="T1285">
            <v>1306</v>
          </cell>
          <cell r="U1285">
            <v>1774</v>
          </cell>
          <cell r="W1285">
            <v>1724</v>
          </cell>
          <cell r="X1285">
            <v>1575</v>
          </cell>
          <cell r="Y1285">
            <v>1626</v>
          </cell>
          <cell r="Z1285">
            <v>1025</v>
          </cell>
          <cell r="AA1285">
            <v>807</v>
          </cell>
        </row>
        <row r="1286">
          <cell r="A1286">
            <v>1</v>
          </cell>
          <cell r="B1286">
            <v>96</v>
          </cell>
          <cell r="C1286" t="str">
            <v>TR</v>
          </cell>
          <cell r="D1286" t="str">
            <v xml:space="preserve"> 1</v>
          </cell>
          <cell r="E1286">
            <v>2</v>
          </cell>
          <cell r="F1286">
            <v>21</v>
          </cell>
          <cell r="G1286">
            <v>1</v>
          </cell>
          <cell r="H1286">
            <v>1</v>
          </cell>
          <cell r="K1286" t="str">
            <v>01</v>
          </cell>
          <cell r="M1286" t="str">
            <v>100</v>
          </cell>
          <cell r="Q1286">
            <v>322</v>
          </cell>
          <cell r="R1286">
            <v>6</v>
          </cell>
          <cell r="S1286">
            <v>4</v>
          </cell>
          <cell r="T1286">
            <v>0</v>
          </cell>
          <cell r="U1286">
            <v>0</v>
          </cell>
          <cell r="W1286">
            <v>17</v>
          </cell>
          <cell r="X1286">
            <v>57</v>
          </cell>
          <cell r="Y1286">
            <v>101</v>
          </cell>
          <cell r="Z1286">
            <v>73</v>
          </cell>
          <cell r="AA1286">
            <v>32</v>
          </cell>
        </row>
        <row r="1287">
          <cell r="A1287">
            <v>1</v>
          </cell>
          <cell r="B1287">
            <v>96</v>
          </cell>
          <cell r="C1287" t="str">
            <v>TR</v>
          </cell>
          <cell r="D1287" t="str">
            <v xml:space="preserve"> 1</v>
          </cell>
          <cell r="E1287">
            <v>2</v>
          </cell>
          <cell r="F1287">
            <v>21</v>
          </cell>
          <cell r="G1287">
            <v>1</v>
          </cell>
          <cell r="H1287">
            <v>1</v>
          </cell>
          <cell r="K1287" t="str">
            <v>01</v>
          </cell>
          <cell r="M1287" t="str">
            <v>110</v>
          </cell>
          <cell r="Q1287">
            <v>513</v>
          </cell>
          <cell r="R1287">
            <v>41</v>
          </cell>
          <cell r="S1287">
            <v>28</v>
          </cell>
          <cell r="T1287">
            <v>35</v>
          </cell>
          <cell r="U1287">
            <v>31</v>
          </cell>
          <cell r="W1287">
            <v>28</v>
          </cell>
          <cell r="X1287">
            <v>54</v>
          </cell>
          <cell r="Y1287">
            <v>38</v>
          </cell>
          <cell r="Z1287">
            <v>80</v>
          </cell>
          <cell r="AA1287">
            <v>84</v>
          </cell>
        </row>
        <row r="1288">
          <cell r="A1288">
            <v>1</v>
          </cell>
          <cell r="B1288">
            <v>96</v>
          </cell>
          <cell r="C1288" t="str">
            <v>TR</v>
          </cell>
          <cell r="D1288" t="str">
            <v xml:space="preserve"> 1</v>
          </cell>
          <cell r="E1288">
            <v>2</v>
          </cell>
          <cell r="F1288">
            <v>21</v>
          </cell>
          <cell r="G1288">
            <v>1</v>
          </cell>
          <cell r="H1288">
            <v>1</v>
          </cell>
          <cell r="K1288" t="str">
            <v>01</v>
          </cell>
          <cell r="M1288" t="str">
            <v>120</v>
          </cell>
          <cell r="Q1288">
            <v>112740</v>
          </cell>
          <cell r="R1288">
            <v>3679</v>
          </cell>
          <cell r="S1288">
            <v>4522</v>
          </cell>
          <cell r="T1288">
            <v>5981</v>
          </cell>
          <cell r="U1288">
            <v>7193</v>
          </cell>
          <cell r="W1288">
            <v>11987</v>
          </cell>
          <cell r="X1288">
            <v>19862</v>
          </cell>
          <cell r="Y1288">
            <v>25077</v>
          </cell>
          <cell r="Z1288">
            <v>13554</v>
          </cell>
          <cell r="AA1288">
            <v>9869</v>
          </cell>
        </row>
        <row r="1289">
          <cell r="A1289">
            <v>1</v>
          </cell>
          <cell r="B1289">
            <v>96</v>
          </cell>
          <cell r="C1289" t="str">
            <v>TR</v>
          </cell>
          <cell r="D1289" t="str">
            <v xml:space="preserve"> 1</v>
          </cell>
          <cell r="E1289">
            <v>2</v>
          </cell>
          <cell r="F1289">
            <v>21</v>
          </cell>
          <cell r="G1289">
            <v>1</v>
          </cell>
          <cell r="H1289">
            <v>1</v>
          </cell>
          <cell r="K1289" t="str">
            <v>01</v>
          </cell>
          <cell r="M1289" t="str">
            <v>130</v>
          </cell>
          <cell r="Q1289">
            <v>12932</v>
          </cell>
          <cell r="R1289">
            <v>1747</v>
          </cell>
          <cell r="S1289">
            <v>946</v>
          </cell>
          <cell r="T1289">
            <v>930</v>
          </cell>
          <cell r="U1289">
            <v>1214</v>
          </cell>
          <cell r="W1289">
            <v>1769</v>
          </cell>
          <cell r="X1289">
            <v>1839</v>
          </cell>
          <cell r="Y1289">
            <v>1726</v>
          </cell>
          <cell r="Z1289">
            <v>913</v>
          </cell>
          <cell r="AA1289">
            <v>878</v>
          </cell>
        </row>
        <row r="1290">
          <cell r="A1290">
            <v>1</v>
          </cell>
          <cell r="B1290">
            <v>96</v>
          </cell>
          <cell r="C1290" t="str">
            <v>TR</v>
          </cell>
          <cell r="D1290" t="str">
            <v xml:space="preserve"> 1</v>
          </cell>
          <cell r="E1290">
            <v>2</v>
          </cell>
          <cell r="F1290">
            <v>21</v>
          </cell>
          <cell r="G1290">
            <v>1</v>
          </cell>
          <cell r="H1290">
            <v>1</v>
          </cell>
          <cell r="K1290" t="str">
            <v>01</v>
          </cell>
          <cell r="M1290" t="str">
            <v>140</v>
          </cell>
          <cell r="Q1290">
            <v>7</v>
          </cell>
          <cell r="R1290">
            <v>3</v>
          </cell>
          <cell r="S1290">
            <v>2</v>
          </cell>
          <cell r="T1290">
            <v>1</v>
          </cell>
          <cell r="U1290">
            <v>1</v>
          </cell>
          <cell r="W1290">
            <v>0</v>
          </cell>
          <cell r="X1290">
            <v>0</v>
          </cell>
          <cell r="Y1290">
            <v>0</v>
          </cell>
          <cell r="Z1290">
            <v>0</v>
          </cell>
          <cell r="AA1290">
            <v>0</v>
          </cell>
        </row>
        <row r="1291">
          <cell r="A1291">
            <v>1</v>
          </cell>
          <cell r="B1291">
            <v>96</v>
          </cell>
          <cell r="C1291" t="str">
            <v>TR</v>
          </cell>
          <cell r="D1291" t="str">
            <v xml:space="preserve"> 1</v>
          </cell>
          <cell r="E1291">
            <v>2</v>
          </cell>
          <cell r="F1291">
            <v>21</v>
          </cell>
          <cell r="G1291">
            <v>1</v>
          </cell>
          <cell r="H1291">
            <v>1</v>
          </cell>
          <cell r="K1291" t="str">
            <v>01</v>
          </cell>
          <cell r="M1291" t="str">
            <v>150</v>
          </cell>
          <cell r="Q1291">
            <v>93446</v>
          </cell>
          <cell r="R1291">
            <v>11427</v>
          </cell>
          <cell r="S1291">
            <v>7370</v>
          </cell>
          <cell r="T1291">
            <v>6533</v>
          </cell>
          <cell r="U1291">
            <v>7721</v>
          </cell>
          <cell r="W1291">
            <v>10195</v>
          </cell>
          <cell r="X1291">
            <v>12828</v>
          </cell>
          <cell r="Y1291">
            <v>14535</v>
          </cell>
          <cell r="Z1291">
            <v>8243</v>
          </cell>
          <cell r="AA1291">
            <v>5517</v>
          </cell>
        </row>
        <row r="1292">
          <cell r="A1292">
            <v>1</v>
          </cell>
          <cell r="B1292">
            <v>96</v>
          </cell>
          <cell r="C1292" t="str">
            <v>TR</v>
          </cell>
          <cell r="D1292" t="str">
            <v xml:space="preserve"> 1</v>
          </cell>
          <cell r="E1292">
            <v>2</v>
          </cell>
          <cell r="F1292">
            <v>21</v>
          </cell>
          <cell r="G1292">
            <v>1</v>
          </cell>
          <cell r="H1292">
            <v>1</v>
          </cell>
          <cell r="K1292" t="str">
            <v>01</v>
          </cell>
          <cell r="M1292" t="str">
            <v>160</v>
          </cell>
          <cell r="Q1292">
            <v>323040</v>
          </cell>
          <cell r="R1292">
            <v>27477</v>
          </cell>
          <cell r="S1292">
            <v>23313</v>
          </cell>
          <cell r="T1292">
            <v>26093</v>
          </cell>
          <cell r="U1292">
            <v>38489</v>
          </cell>
          <cell r="W1292">
            <v>34922</v>
          </cell>
          <cell r="X1292">
            <v>40618</v>
          </cell>
          <cell r="Y1292">
            <v>48920</v>
          </cell>
          <cell r="Z1292">
            <v>29687</v>
          </cell>
          <cell r="AA1292">
            <v>20658</v>
          </cell>
        </row>
        <row r="1293">
          <cell r="A1293">
            <v>1</v>
          </cell>
          <cell r="B1293">
            <v>96</v>
          </cell>
          <cell r="C1293" t="str">
            <v>TR</v>
          </cell>
          <cell r="D1293" t="str">
            <v xml:space="preserve"> 1</v>
          </cell>
          <cell r="E1293">
            <v>2</v>
          </cell>
          <cell r="F1293">
            <v>21</v>
          </cell>
          <cell r="G1293">
            <v>1</v>
          </cell>
          <cell r="H1293">
            <v>1</v>
          </cell>
          <cell r="K1293" t="str">
            <v>01</v>
          </cell>
          <cell r="M1293" t="str">
            <v>170</v>
          </cell>
          <cell r="Q1293">
            <v>96339</v>
          </cell>
          <cell r="R1293">
            <v>7903</v>
          </cell>
          <cell r="S1293">
            <v>7736</v>
          </cell>
          <cell r="T1293">
            <v>7731</v>
          </cell>
          <cell r="U1293">
            <v>16205</v>
          </cell>
          <cell r="W1293">
            <v>9531</v>
          </cell>
          <cell r="X1293">
            <v>11293</v>
          </cell>
          <cell r="Y1293">
            <v>13701</v>
          </cell>
          <cell r="Z1293">
            <v>8108</v>
          </cell>
          <cell r="AA1293">
            <v>5382</v>
          </cell>
        </row>
        <row r="1294">
          <cell r="A1294">
            <v>2</v>
          </cell>
          <cell r="B1294">
            <v>96</v>
          </cell>
          <cell r="C1294" t="str">
            <v>TR</v>
          </cell>
          <cell r="D1294" t="str">
            <v xml:space="preserve"> 1</v>
          </cell>
          <cell r="E1294">
            <v>2</v>
          </cell>
          <cell r="F1294">
            <v>21</v>
          </cell>
          <cell r="G1294">
            <v>1</v>
          </cell>
          <cell r="H1294">
            <v>1</v>
          </cell>
          <cell r="K1294" t="str">
            <v>01</v>
          </cell>
          <cell r="M1294" t="str">
            <v>180</v>
          </cell>
          <cell r="Q1294">
            <v>226701</v>
          </cell>
          <cell r="R1294">
            <v>19574</v>
          </cell>
          <cell r="S1294">
            <v>15577</v>
          </cell>
          <cell r="T1294">
            <v>18361</v>
          </cell>
          <cell r="U1294">
            <v>22284</v>
          </cell>
          <cell r="W1294">
            <v>25391</v>
          </cell>
          <cell r="X1294">
            <v>29325</v>
          </cell>
          <cell r="Y1294">
            <v>35220</v>
          </cell>
          <cell r="Z1294">
            <v>21580</v>
          </cell>
          <cell r="AA1294">
            <v>15275</v>
          </cell>
        </row>
        <row r="1295">
          <cell r="A1295">
            <v>1</v>
          </cell>
          <cell r="B1295">
            <v>96</v>
          </cell>
          <cell r="C1295" t="str">
            <v>TR</v>
          </cell>
          <cell r="D1295" t="str">
            <v xml:space="preserve"> 1</v>
          </cell>
          <cell r="E1295">
            <v>2</v>
          </cell>
          <cell r="F1295">
            <v>21</v>
          </cell>
          <cell r="G1295">
            <v>1</v>
          </cell>
          <cell r="H1295">
            <v>1</v>
          </cell>
          <cell r="K1295" t="str">
            <v>02</v>
          </cell>
          <cell r="M1295" t="str">
            <v>TTT</v>
          </cell>
          <cell r="Q1295">
            <v>563347</v>
          </cell>
          <cell r="R1295">
            <v>40417</v>
          </cell>
          <cell r="S1295">
            <v>36617</v>
          </cell>
          <cell r="T1295">
            <v>36209</v>
          </cell>
          <cell r="U1295">
            <v>39278</v>
          </cell>
          <cell r="W1295">
            <v>44286</v>
          </cell>
          <cell r="X1295">
            <v>50896</v>
          </cell>
          <cell r="Y1295">
            <v>59450</v>
          </cell>
          <cell r="Z1295">
            <v>66560</v>
          </cell>
          <cell r="AA1295">
            <v>79462</v>
          </cell>
        </row>
        <row r="1296">
          <cell r="A1296">
            <v>1</v>
          </cell>
          <cell r="B1296">
            <v>96</v>
          </cell>
          <cell r="C1296" t="str">
            <v>TR</v>
          </cell>
          <cell r="D1296" t="str">
            <v xml:space="preserve"> 1</v>
          </cell>
          <cell r="E1296">
            <v>2</v>
          </cell>
          <cell r="F1296">
            <v>21</v>
          </cell>
          <cell r="G1296">
            <v>1</v>
          </cell>
          <cell r="H1296">
            <v>1</v>
          </cell>
          <cell r="K1296" t="str">
            <v>02</v>
          </cell>
          <cell r="M1296" t="str">
            <v>010</v>
          </cell>
          <cell r="Q1296">
            <v>485680</v>
          </cell>
          <cell r="R1296">
            <v>35163</v>
          </cell>
          <cell r="S1296">
            <v>31682</v>
          </cell>
          <cell r="T1296">
            <v>31548</v>
          </cell>
          <cell r="U1296">
            <v>33974</v>
          </cell>
          <cell r="W1296">
            <v>37638</v>
          </cell>
          <cell r="X1296">
            <v>42710</v>
          </cell>
          <cell r="Y1296">
            <v>50337</v>
          </cell>
          <cell r="Z1296">
            <v>57041</v>
          </cell>
          <cell r="AA1296">
            <v>70306</v>
          </cell>
        </row>
        <row r="1297">
          <cell r="A1297">
            <v>1</v>
          </cell>
          <cell r="B1297">
            <v>96</v>
          </cell>
          <cell r="C1297" t="str">
            <v>TR</v>
          </cell>
          <cell r="D1297" t="str">
            <v xml:space="preserve"> 1</v>
          </cell>
          <cell r="E1297">
            <v>2</v>
          </cell>
          <cell r="F1297">
            <v>21</v>
          </cell>
          <cell r="G1297">
            <v>1</v>
          </cell>
          <cell r="H1297">
            <v>1</v>
          </cell>
          <cell r="K1297" t="str">
            <v>02</v>
          </cell>
          <cell r="M1297" t="str">
            <v>020</v>
          </cell>
          <cell r="Q1297">
            <v>61325</v>
          </cell>
          <cell r="R1297">
            <v>4107</v>
          </cell>
          <cell r="S1297">
            <v>5374</v>
          </cell>
          <cell r="T1297">
            <v>6301</v>
          </cell>
          <cell r="U1297">
            <v>5777</v>
          </cell>
          <cell r="W1297">
            <v>4994</v>
          </cell>
          <cell r="X1297">
            <v>5049</v>
          </cell>
          <cell r="Y1297">
            <v>5720</v>
          </cell>
          <cell r="Z1297">
            <v>5886</v>
          </cell>
          <cell r="AA1297">
            <v>7884</v>
          </cell>
        </row>
        <row r="1298">
          <cell r="A1298">
            <v>1</v>
          </cell>
          <cell r="B1298">
            <v>96</v>
          </cell>
          <cell r="C1298" t="str">
            <v>TR</v>
          </cell>
          <cell r="D1298" t="str">
            <v xml:space="preserve"> 1</v>
          </cell>
          <cell r="E1298">
            <v>2</v>
          </cell>
          <cell r="F1298">
            <v>21</v>
          </cell>
          <cell r="G1298">
            <v>1</v>
          </cell>
          <cell r="H1298">
            <v>1</v>
          </cell>
          <cell r="K1298" t="str">
            <v>02</v>
          </cell>
          <cell r="M1298" t="str">
            <v>030</v>
          </cell>
          <cell r="Q1298">
            <v>109051</v>
          </cell>
          <cell r="R1298">
            <v>5139</v>
          </cell>
          <cell r="S1298">
            <v>5496</v>
          </cell>
          <cell r="T1298">
            <v>6039</v>
          </cell>
          <cell r="U1298">
            <v>7484</v>
          </cell>
          <cell r="W1298">
            <v>9715</v>
          </cell>
          <cell r="X1298">
            <v>11708</v>
          </cell>
          <cell r="Y1298">
            <v>12799</v>
          </cell>
          <cell r="Z1298">
            <v>14352</v>
          </cell>
          <cell r="AA1298">
            <v>17655</v>
          </cell>
        </row>
        <row r="1299">
          <cell r="A1299">
            <v>1</v>
          </cell>
          <cell r="B1299">
            <v>96</v>
          </cell>
          <cell r="C1299" t="str">
            <v>TR</v>
          </cell>
          <cell r="D1299" t="str">
            <v xml:space="preserve"> 1</v>
          </cell>
          <cell r="E1299">
            <v>2</v>
          </cell>
          <cell r="F1299">
            <v>21</v>
          </cell>
          <cell r="G1299">
            <v>1</v>
          </cell>
          <cell r="H1299">
            <v>1</v>
          </cell>
          <cell r="K1299" t="str">
            <v>02</v>
          </cell>
          <cell r="M1299" t="str">
            <v>040</v>
          </cell>
          <cell r="Q1299">
            <v>146347</v>
          </cell>
          <cell r="R1299">
            <v>12489</v>
          </cell>
          <cell r="S1299">
            <v>10514</v>
          </cell>
          <cell r="T1299">
            <v>9356</v>
          </cell>
          <cell r="U1299">
            <v>9537</v>
          </cell>
          <cell r="W1299">
            <v>10148</v>
          </cell>
          <cell r="X1299">
            <v>11283</v>
          </cell>
          <cell r="Y1299">
            <v>13714</v>
          </cell>
          <cell r="Z1299">
            <v>16934</v>
          </cell>
          <cell r="AA1299">
            <v>21446</v>
          </cell>
        </row>
        <row r="1300">
          <cell r="A1300">
            <v>1</v>
          </cell>
          <cell r="B1300">
            <v>96</v>
          </cell>
          <cell r="C1300" t="str">
            <v>TR</v>
          </cell>
          <cell r="D1300" t="str">
            <v xml:space="preserve"> 1</v>
          </cell>
          <cell r="E1300">
            <v>2</v>
          </cell>
          <cell r="F1300">
            <v>21</v>
          </cell>
          <cell r="G1300">
            <v>1</v>
          </cell>
          <cell r="H1300">
            <v>1</v>
          </cell>
          <cell r="K1300" t="str">
            <v>02</v>
          </cell>
          <cell r="M1300" t="str">
            <v>050</v>
          </cell>
          <cell r="Q1300">
            <v>29625</v>
          </cell>
          <cell r="R1300">
            <v>3353</v>
          </cell>
          <cell r="S1300">
            <v>2561</v>
          </cell>
          <cell r="T1300">
            <v>2661</v>
          </cell>
          <cell r="U1300">
            <v>2974</v>
          </cell>
          <cell r="W1300">
            <v>2861</v>
          </cell>
          <cell r="X1300">
            <v>2704</v>
          </cell>
          <cell r="Y1300">
            <v>2941</v>
          </cell>
          <cell r="Z1300">
            <v>2625</v>
          </cell>
          <cell r="AA1300">
            <v>3108</v>
          </cell>
        </row>
        <row r="1301">
          <cell r="A1301">
            <v>1</v>
          </cell>
          <cell r="B1301">
            <v>96</v>
          </cell>
          <cell r="C1301" t="str">
            <v>TR</v>
          </cell>
          <cell r="D1301" t="str">
            <v xml:space="preserve"> 1</v>
          </cell>
          <cell r="E1301">
            <v>2</v>
          </cell>
          <cell r="F1301">
            <v>21</v>
          </cell>
          <cell r="G1301">
            <v>1</v>
          </cell>
          <cell r="H1301">
            <v>1</v>
          </cell>
          <cell r="K1301" t="str">
            <v>02</v>
          </cell>
          <cell r="M1301" t="str">
            <v>060</v>
          </cell>
          <cell r="Q1301">
            <v>49200</v>
          </cell>
          <cell r="R1301">
            <v>3679</v>
          </cell>
          <cell r="S1301">
            <v>2145</v>
          </cell>
          <cell r="T1301">
            <v>1823</v>
          </cell>
          <cell r="U1301">
            <v>2397</v>
          </cell>
          <cell r="W1301">
            <v>2838</v>
          </cell>
          <cell r="X1301">
            <v>4106</v>
          </cell>
          <cell r="Y1301">
            <v>5485</v>
          </cell>
          <cell r="Z1301">
            <v>6077</v>
          </cell>
          <cell r="AA1301">
            <v>8009</v>
          </cell>
        </row>
        <row r="1302">
          <cell r="A1302">
            <v>1</v>
          </cell>
          <cell r="B1302">
            <v>96</v>
          </cell>
          <cell r="C1302" t="str">
            <v>TR</v>
          </cell>
          <cell r="D1302" t="str">
            <v xml:space="preserve"> 1</v>
          </cell>
          <cell r="E1302">
            <v>2</v>
          </cell>
          <cell r="F1302">
            <v>21</v>
          </cell>
          <cell r="G1302">
            <v>1</v>
          </cell>
          <cell r="H1302">
            <v>1</v>
          </cell>
          <cell r="K1302" t="str">
            <v>02</v>
          </cell>
          <cell r="M1302" t="str">
            <v>061</v>
          </cell>
          <cell r="Q1302">
            <v>11196</v>
          </cell>
          <cell r="R1302">
            <v>1363</v>
          </cell>
          <cell r="S1302">
            <v>597</v>
          </cell>
          <cell r="T1302">
            <v>352</v>
          </cell>
          <cell r="U1302">
            <v>501</v>
          </cell>
          <cell r="W1302">
            <v>926</v>
          </cell>
          <cell r="X1302">
            <v>960</v>
          </cell>
          <cell r="Y1302">
            <v>1237</v>
          </cell>
          <cell r="Z1302">
            <v>1872</v>
          </cell>
          <cell r="AA1302">
            <v>1623</v>
          </cell>
        </row>
        <row r="1303">
          <cell r="A1303">
            <v>1</v>
          </cell>
          <cell r="B1303">
            <v>96</v>
          </cell>
          <cell r="C1303" t="str">
            <v>TR</v>
          </cell>
          <cell r="D1303" t="str">
            <v xml:space="preserve"> 1</v>
          </cell>
          <cell r="E1303">
            <v>2</v>
          </cell>
          <cell r="F1303">
            <v>21</v>
          </cell>
          <cell r="G1303">
            <v>1</v>
          </cell>
          <cell r="H1303">
            <v>1</v>
          </cell>
          <cell r="K1303" t="str">
            <v>02</v>
          </cell>
          <cell r="M1303" t="str">
            <v>070</v>
          </cell>
          <cell r="Q1303">
            <v>5846</v>
          </cell>
          <cell r="R1303">
            <v>383</v>
          </cell>
          <cell r="S1303">
            <v>411</v>
          </cell>
          <cell r="T1303">
            <v>509</v>
          </cell>
          <cell r="U1303">
            <v>629</v>
          </cell>
          <cell r="W1303">
            <v>688</v>
          </cell>
          <cell r="X1303">
            <v>630</v>
          </cell>
          <cell r="Y1303">
            <v>661</v>
          </cell>
          <cell r="Z1303">
            <v>560</v>
          </cell>
          <cell r="AA1303">
            <v>722</v>
          </cell>
        </row>
        <row r="1304">
          <cell r="A1304">
            <v>1</v>
          </cell>
          <cell r="B1304">
            <v>96</v>
          </cell>
          <cell r="C1304" t="str">
            <v>TR</v>
          </cell>
          <cell r="D1304" t="str">
            <v xml:space="preserve"> 1</v>
          </cell>
          <cell r="E1304">
            <v>2</v>
          </cell>
          <cell r="F1304">
            <v>21</v>
          </cell>
          <cell r="G1304">
            <v>1</v>
          </cell>
          <cell r="H1304">
            <v>1</v>
          </cell>
          <cell r="K1304" t="str">
            <v>02</v>
          </cell>
          <cell r="M1304" t="str">
            <v>080</v>
          </cell>
          <cell r="Q1304">
            <v>11602</v>
          </cell>
          <cell r="R1304">
            <v>793</v>
          </cell>
          <cell r="S1304">
            <v>529</v>
          </cell>
          <cell r="T1304">
            <v>479</v>
          </cell>
          <cell r="U1304">
            <v>387</v>
          </cell>
          <cell r="W1304">
            <v>642</v>
          </cell>
          <cell r="X1304">
            <v>825</v>
          </cell>
          <cell r="Y1304">
            <v>1162</v>
          </cell>
          <cell r="Z1304">
            <v>1836</v>
          </cell>
          <cell r="AA1304">
            <v>2197</v>
          </cell>
        </row>
        <row r="1305">
          <cell r="A1305">
            <v>1</v>
          </cell>
          <cell r="B1305">
            <v>96</v>
          </cell>
          <cell r="C1305" t="str">
            <v>TR</v>
          </cell>
          <cell r="D1305" t="str">
            <v xml:space="preserve"> 1</v>
          </cell>
          <cell r="E1305">
            <v>2</v>
          </cell>
          <cell r="F1305">
            <v>21</v>
          </cell>
          <cell r="G1305">
            <v>1</v>
          </cell>
          <cell r="H1305">
            <v>1</v>
          </cell>
          <cell r="K1305" t="str">
            <v>02</v>
          </cell>
          <cell r="M1305" t="str">
            <v>090</v>
          </cell>
          <cell r="Q1305">
            <v>5811</v>
          </cell>
          <cell r="R1305">
            <v>348</v>
          </cell>
          <cell r="S1305">
            <v>355</v>
          </cell>
          <cell r="T1305">
            <v>388</v>
          </cell>
          <cell r="U1305">
            <v>401</v>
          </cell>
          <cell r="W1305">
            <v>430</v>
          </cell>
          <cell r="X1305">
            <v>471</v>
          </cell>
          <cell r="Y1305">
            <v>522</v>
          </cell>
          <cell r="Z1305">
            <v>562</v>
          </cell>
          <cell r="AA1305">
            <v>796</v>
          </cell>
        </row>
        <row r="1306">
          <cell r="A1306">
            <v>1</v>
          </cell>
          <cell r="B1306">
            <v>96</v>
          </cell>
          <cell r="C1306" t="str">
            <v>TR</v>
          </cell>
          <cell r="D1306" t="str">
            <v xml:space="preserve"> 1</v>
          </cell>
          <cell r="E1306">
            <v>2</v>
          </cell>
          <cell r="F1306">
            <v>21</v>
          </cell>
          <cell r="G1306">
            <v>1</v>
          </cell>
          <cell r="H1306">
            <v>1</v>
          </cell>
          <cell r="K1306" t="str">
            <v>02</v>
          </cell>
          <cell r="M1306" t="str">
            <v>100</v>
          </cell>
          <cell r="Q1306">
            <v>11</v>
          </cell>
          <cell r="R1306">
            <v>11</v>
          </cell>
          <cell r="S1306">
            <v>0</v>
          </cell>
          <cell r="T1306">
            <v>0</v>
          </cell>
          <cell r="U1306">
            <v>0</v>
          </cell>
          <cell r="W1306">
            <v>0</v>
          </cell>
          <cell r="X1306">
            <v>0</v>
          </cell>
          <cell r="Y1306">
            <v>0</v>
          </cell>
          <cell r="Z1306">
            <v>0</v>
          </cell>
          <cell r="AA1306">
            <v>0</v>
          </cell>
        </row>
        <row r="1307">
          <cell r="A1307">
            <v>1</v>
          </cell>
          <cell r="B1307">
            <v>96</v>
          </cell>
          <cell r="C1307" t="str">
            <v>TR</v>
          </cell>
          <cell r="D1307" t="str">
            <v xml:space="preserve"> 1</v>
          </cell>
          <cell r="E1307">
            <v>2</v>
          </cell>
          <cell r="F1307">
            <v>21</v>
          </cell>
          <cell r="G1307">
            <v>1</v>
          </cell>
          <cell r="H1307">
            <v>1</v>
          </cell>
          <cell r="K1307" t="str">
            <v>02</v>
          </cell>
          <cell r="M1307" t="str">
            <v>110</v>
          </cell>
          <cell r="Q1307">
            <v>2565</v>
          </cell>
          <cell r="R1307">
            <v>52</v>
          </cell>
          <cell r="S1307">
            <v>58</v>
          </cell>
          <cell r="T1307">
            <v>77</v>
          </cell>
          <cell r="U1307">
            <v>105</v>
          </cell>
          <cell r="W1307">
            <v>310</v>
          </cell>
          <cell r="X1307">
            <v>191</v>
          </cell>
          <cell r="Y1307">
            <v>262</v>
          </cell>
          <cell r="Z1307">
            <v>315</v>
          </cell>
          <cell r="AA1307">
            <v>343</v>
          </cell>
        </row>
        <row r="1308">
          <cell r="A1308">
            <v>1</v>
          </cell>
          <cell r="B1308">
            <v>96</v>
          </cell>
          <cell r="C1308" t="str">
            <v>TR</v>
          </cell>
          <cell r="D1308" t="str">
            <v xml:space="preserve"> 1</v>
          </cell>
          <cell r="E1308">
            <v>2</v>
          </cell>
          <cell r="F1308">
            <v>21</v>
          </cell>
          <cell r="G1308">
            <v>1</v>
          </cell>
          <cell r="H1308">
            <v>1</v>
          </cell>
          <cell r="K1308" t="str">
            <v>02</v>
          </cell>
          <cell r="M1308" t="str">
            <v>120</v>
          </cell>
          <cell r="Q1308">
            <v>22986</v>
          </cell>
          <cell r="R1308">
            <v>682</v>
          </cell>
          <cell r="S1308">
            <v>1263</v>
          </cell>
          <cell r="T1308">
            <v>1505</v>
          </cell>
          <cell r="U1308">
            <v>1576</v>
          </cell>
          <cell r="W1308">
            <v>1617</v>
          </cell>
          <cell r="X1308">
            <v>2049</v>
          </cell>
          <cell r="Y1308">
            <v>2817</v>
          </cell>
          <cell r="Z1308">
            <v>2877</v>
          </cell>
          <cell r="AA1308">
            <v>3001</v>
          </cell>
        </row>
        <row r="1309">
          <cell r="A1309">
            <v>1</v>
          </cell>
          <cell r="B1309">
            <v>96</v>
          </cell>
          <cell r="C1309" t="str">
            <v>TR</v>
          </cell>
          <cell r="D1309" t="str">
            <v xml:space="preserve"> 1</v>
          </cell>
          <cell r="E1309">
            <v>2</v>
          </cell>
          <cell r="F1309">
            <v>21</v>
          </cell>
          <cell r="G1309">
            <v>1</v>
          </cell>
          <cell r="H1309">
            <v>1</v>
          </cell>
          <cell r="K1309" t="str">
            <v>02</v>
          </cell>
          <cell r="M1309" t="str">
            <v>130</v>
          </cell>
          <cell r="Q1309">
            <v>3840</v>
          </cell>
          <cell r="R1309">
            <v>486</v>
          </cell>
          <cell r="S1309">
            <v>335</v>
          </cell>
          <cell r="T1309">
            <v>278</v>
          </cell>
          <cell r="U1309">
            <v>253</v>
          </cell>
          <cell r="W1309">
            <v>236</v>
          </cell>
          <cell r="X1309">
            <v>285</v>
          </cell>
          <cell r="Y1309">
            <v>248</v>
          </cell>
          <cell r="Z1309">
            <v>238</v>
          </cell>
          <cell r="AA1309">
            <v>522</v>
          </cell>
        </row>
        <row r="1310">
          <cell r="A1310">
            <v>1</v>
          </cell>
          <cell r="B1310">
            <v>96</v>
          </cell>
          <cell r="C1310" t="str">
            <v>TR</v>
          </cell>
          <cell r="D1310" t="str">
            <v xml:space="preserve"> 1</v>
          </cell>
          <cell r="E1310">
            <v>2</v>
          </cell>
          <cell r="F1310">
            <v>21</v>
          </cell>
          <cell r="G1310">
            <v>1</v>
          </cell>
          <cell r="H1310">
            <v>1</v>
          </cell>
          <cell r="K1310" t="str">
            <v>02</v>
          </cell>
          <cell r="M1310" t="str">
            <v>140</v>
          </cell>
          <cell r="Q1310">
            <v>0</v>
          </cell>
          <cell r="R1310">
            <v>0</v>
          </cell>
          <cell r="S1310">
            <v>0</v>
          </cell>
          <cell r="T1310">
            <v>0</v>
          </cell>
          <cell r="U1310">
            <v>0</v>
          </cell>
          <cell r="W1310">
            <v>0</v>
          </cell>
          <cell r="X1310">
            <v>0</v>
          </cell>
          <cell r="Y1310">
            <v>0</v>
          </cell>
          <cell r="Z1310">
            <v>0</v>
          </cell>
          <cell r="AA1310">
            <v>0</v>
          </cell>
        </row>
        <row r="1311">
          <cell r="A1311">
            <v>1</v>
          </cell>
          <cell r="B1311">
            <v>96</v>
          </cell>
          <cell r="C1311" t="str">
            <v>TR</v>
          </cell>
          <cell r="D1311" t="str">
            <v xml:space="preserve"> 1</v>
          </cell>
          <cell r="E1311">
            <v>2</v>
          </cell>
          <cell r="F1311">
            <v>21</v>
          </cell>
          <cell r="G1311">
            <v>1</v>
          </cell>
          <cell r="H1311">
            <v>1</v>
          </cell>
          <cell r="K1311" t="str">
            <v>02</v>
          </cell>
          <cell r="M1311" t="str">
            <v>150</v>
          </cell>
          <cell r="Q1311">
            <v>26274</v>
          </cell>
          <cell r="R1311">
            <v>2278</v>
          </cell>
          <cell r="S1311">
            <v>2046</v>
          </cell>
          <cell r="T1311">
            <v>1778</v>
          </cell>
          <cell r="U1311">
            <v>1953</v>
          </cell>
          <cell r="W1311">
            <v>2234</v>
          </cell>
          <cell r="X1311">
            <v>2449</v>
          </cell>
          <cell r="Y1311">
            <v>2770</v>
          </cell>
          <cell r="Z1311">
            <v>2907</v>
          </cell>
          <cell r="AA1311">
            <v>2999</v>
          </cell>
        </row>
        <row r="1312">
          <cell r="A1312">
            <v>1</v>
          </cell>
          <cell r="B1312">
            <v>96</v>
          </cell>
          <cell r="C1312" t="str">
            <v>TR</v>
          </cell>
          <cell r="D1312" t="str">
            <v xml:space="preserve"> 1</v>
          </cell>
          <cell r="E1312">
            <v>2</v>
          </cell>
          <cell r="F1312">
            <v>21</v>
          </cell>
          <cell r="G1312">
            <v>1</v>
          </cell>
          <cell r="H1312">
            <v>1</v>
          </cell>
          <cell r="K1312" t="str">
            <v>02</v>
          </cell>
          <cell r="M1312" t="str">
            <v>160</v>
          </cell>
          <cell r="Q1312">
            <v>77666</v>
          </cell>
          <cell r="R1312">
            <v>5253</v>
          </cell>
          <cell r="S1312">
            <v>4935</v>
          </cell>
          <cell r="T1312">
            <v>4661</v>
          </cell>
          <cell r="U1312">
            <v>5304</v>
          </cell>
          <cell r="W1312">
            <v>6648</v>
          </cell>
          <cell r="X1312">
            <v>8186</v>
          </cell>
          <cell r="Y1312">
            <v>9113</v>
          </cell>
          <cell r="Z1312">
            <v>9519</v>
          </cell>
          <cell r="AA1312">
            <v>9156</v>
          </cell>
        </row>
        <row r="1313">
          <cell r="A1313">
            <v>1</v>
          </cell>
          <cell r="B1313">
            <v>96</v>
          </cell>
          <cell r="C1313" t="str">
            <v>TR</v>
          </cell>
          <cell r="D1313" t="str">
            <v xml:space="preserve"> 1</v>
          </cell>
          <cell r="E1313">
            <v>2</v>
          </cell>
          <cell r="F1313">
            <v>21</v>
          </cell>
          <cell r="G1313">
            <v>1</v>
          </cell>
          <cell r="H1313">
            <v>1</v>
          </cell>
          <cell r="K1313" t="str">
            <v>02</v>
          </cell>
          <cell r="M1313" t="str">
            <v>170</v>
          </cell>
          <cell r="Q1313">
            <v>10435</v>
          </cell>
          <cell r="R1313">
            <v>931</v>
          </cell>
          <cell r="S1313">
            <v>980</v>
          </cell>
          <cell r="T1313">
            <v>912</v>
          </cell>
          <cell r="U1313">
            <v>900</v>
          </cell>
          <cell r="W1313">
            <v>1007</v>
          </cell>
          <cell r="X1313">
            <v>936</v>
          </cell>
          <cell r="Y1313">
            <v>936</v>
          </cell>
          <cell r="Z1313">
            <v>893</v>
          </cell>
          <cell r="AA1313">
            <v>928</v>
          </cell>
        </row>
        <row r="1314">
          <cell r="A1314">
            <v>2</v>
          </cell>
          <cell r="B1314">
            <v>96</v>
          </cell>
          <cell r="C1314" t="str">
            <v>TR</v>
          </cell>
          <cell r="D1314" t="str">
            <v xml:space="preserve"> 1</v>
          </cell>
          <cell r="E1314">
            <v>2</v>
          </cell>
          <cell r="F1314">
            <v>21</v>
          </cell>
          <cell r="G1314">
            <v>1</v>
          </cell>
          <cell r="H1314">
            <v>1</v>
          </cell>
          <cell r="K1314" t="str">
            <v>02</v>
          </cell>
          <cell r="M1314" t="str">
            <v>180</v>
          </cell>
          <cell r="Q1314">
            <v>67232</v>
          </cell>
          <cell r="R1314">
            <v>4323</v>
          </cell>
          <cell r="S1314">
            <v>3954</v>
          </cell>
          <cell r="T1314">
            <v>3749</v>
          </cell>
          <cell r="U1314">
            <v>4403</v>
          </cell>
          <cell r="W1314">
            <v>5642</v>
          </cell>
          <cell r="X1314">
            <v>7251</v>
          </cell>
          <cell r="Y1314">
            <v>8176</v>
          </cell>
          <cell r="Z1314">
            <v>8626</v>
          </cell>
          <cell r="AA1314">
            <v>8228</v>
          </cell>
        </row>
        <row r="1315">
          <cell r="A1315">
            <v>1</v>
          </cell>
          <cell r="B1315">
            <v>96</v>
          </cell>
          <cell r="C1315" t="str">
            <v>TR</v>
          </cell>
          <cell r="D1315" t="str">
            <v xml:space="preserve"> 1</v>
          </cell>
          <cell r="E1315">
            <v>2</v>
          </cell>
          <cell r="F1315">
            <v>21</v>
          </cell>
          <cell r="G1315">
            <v>1</v>
          </cell>
          <cell r="H1315">
            <v>1</v>
          </cell>
          <cell r="K1315" t="str">
            <v>03</v>
          </cell>
          <cell r="M1315" t="str">
            <v>TTT</v>
          </cell>
          <cell r="Q1315">
            <v>587890</v>
          </cell>
          <cell r="R1315">
            <v>44475</v>
          </cell>
          <cell r="S1315">
            <v>38804</v>
          </cell>
          <cell r="T1315">
            <v>38082</v>
          </cell>
          <cell r="U1315">
            <v>40442</v>
          </cell>
          <cell r="W1315">
            <v>44584</v>
          </cell>
          <cell r="X1315">
            <v>49636</v>
          </cell>
          <cell r="Y1315">
            <v>56607</v>
          </cell>
          <cell r="Z1315">
            <v>68115</v>
          </cell>
          <cell r="AA1315">
            <v>71592</v>
          </cell>
        </row>
        <row r="1316">
          <cell r="A1316">
            <v>1</v>
          </cell>
          <cell r="B1316">
            <v>96</v>
          </cell>
          <cell r="C1316" t="str">
            <v>TR</v>
          </cell>
          <cell r="D1316" t="str">
            <v xml:space="preserve"> 1</v>
          </cell>
          <cell r="E1316">
            <v>2</v>
          </cell>
          <cell r="F1316">
            <v>21</v>
          </cell>
          <cell r="G1316">
            <v>1</v>
          </cell>
          <cell r="H1316">
            <v>1</v>
          </cell>
          <cell r="K1316" t="str">
            <v>03</v>
          </cell>
          <cell r="M1316" t="str">
            <v>010</v>
          </cell>
          <cell r="Q1316">
            <v>502038</v>
          </cell>
          <cell r="R1316">
            <v>38078</v>
          </cell>
          <cell r="S1316">
            <v>32480</v>
          </cell>
          <cell r="T1316">
            <v>31653</v>
          </cell>
          <cell r="U1316">
            <v>33748</v>
          </cell>
          <cell r="W1316">
            <v>37699</v>
          </cell>
          <cell r="X1316">
            <v>42385</v>
          </cell>
          <cell r="Y1316">
            <v>48814</v>
          </cell>
          <cell r="Z1316">
            <v>59698</v>
          </cell>
          <cell r="AA1316">
            <v>62429</v>
          </cell>
        </row>
        <row r="1317">
          <cell r="A1317">
            <v>1</v>
          </cell>
          <cell r="B1317">
            <v>96</v>
          </cell>
          <cell r="C1317" t="str">
            <v>TR</v>
          </cell>
          <cell r="D1317" t="str">
            <v xml:space="preserve"> 1</v>
          </cell>
          <cell r="E1317">
            <v>2</v>
          </cell>
          <cell r="F1317">
            <v>21</v>
          </cell>
          <cell r="G1317">
            <v>1</v>
          </cell>
          <cell r="H1317">
            <v>1</v>
          </cell>
          <cell r="K1317" t="str">
            <v>03</v>
          </cell>
          <cell r="M1317" t="str">
            <v>020</v>
          </cell>
          <cell r="Q1317">
            <v>43720</v>
          </cell>
          <cell r="R1317">
            <v>2952</v>
          </cell>
          <cell r="S1317">
            <v>3362</v>
          </cell>
          <cell r="T1317">
            <v>3518</v>
          </cell>
          <cell r="U1317">
            <v>3604</v>
          </cell>
          <cell r="W1317">
            <v>3394</v>
          </cell>
          <cell r="X1317">
            <v>3960</v>
          </cell>
          <cell r="Y1317">
            <v>4000</v>
          </cell>
          <cell r="Z1317">
            <v>5063</v>
          </cell>
          <cell r="AA1317">
            <v>5622</v>
          </cell>
        </row>
        <row r="1318">
          <cell r="A1318">
            <v>1</v>
          </cell>
          <cell r="B1318">
            <v>96</v>
          </cell>
          <cell r="C1318" t="str">
            <v>TR</v>
          </cell>
          <cell r="D1318" t="str">
            <v xml:space="preserve"> 1</v>
          </cell>
          <cell r="E1318">
            <v>2</v>
          </cell>
          <cell r="F1318">
            <v>21</v>
          </cell>
          <cell r="G1318">
            <v>1</v>
          </cell>
          <cell r="H1318">
            <v>1</v>
          </cell>
          <cell r="K1318" t="str">
            <v>03</v>
          </cell>
          <cell r="M1318" t="str">
            <v>030</v>
          </cell>
          <cell r="Q1318">
            <v>130615</v>
          </cell>
          <cell r="R1318">
            <v>7960</v>
          </cell>
          <cell r="S1318">
            <v>6505</v>
          </cell>
          <cell r="T1318">
            <v>6290</v>
          </cell>
          <cell r="U1318">
            <v>6952</v>
          </cell>
          <cell r="W1318">
            <v>8418</v>
          </cell>
          <cell r="X1318">
            <v>10777</v>
          </cell>
          <cell r="Y1318">
            <v>13549</v>
          </cell>
          <cell r="Z1318">
            <v>16154</v>
          </cell>
          <cell r="AA1318">
            <v>18131</v>
          </cell>
        </row>
        <row r="1319">
          <cell r="A1319">
            <v>1</v>
          </cell>
          <cell r="B1319">
            <v>96</v>
          </cell>
          <cell r="C1319" t="str">
            <v>TR</v>
          </cell>
          <cell r="D1319" t="str">
            <v xml:space="preserve"> 1</v>
          </cell>
          <cell r="E1319">
            <v>2</v>
          </cell>
          <cell r="F1319">
            <v>21</v>
          </cell>
          <cell r="G1319">
            <v>1</v>
          </cell>
          <cell r="H1319">
            <v>1</v>
          </cell>
          <cell r="K1319" t="str">
            <v>03</v>
          </cell>
          <cell r="M1319" t="str">
            <v>040</v>
          </cell>
          <cell r="Q1319">
            <v>159299</v>
          </cell>
          <cell r="R1319">
            <v>13327</v>
          </cell>
          <cell r="S1319">
            <v>11645</v>
          </cell>
          <cell r="T1319">
            <v>11703</v>
          </cell>
          <cell r="U1319">
            <v>12289</v>
          </cell>
          <cell r="W1319">
            <v>13795</v>
          </cell>
          <cell r="X1319">
            <v>13756</v>
          </cell>
          <cell r="Y1319">
            <v>14443</v>
          </cell>
          <cell r="Z1319">
            <v>18152</v>
          </cell>
          <cell r="AA1319">
            <v>17643</v>
          </cell>
        </row>
        <row r="1320">
          <cell r="A1320">
            <v>1</v>
          </cell>
          <cell r="B1320">
            <v>96</v>
          </cell>
          <cell r="C1320" t="str">
            <v>TR</v>
          </cell>
          <cell r="D1320" t="str">
            <v xml:space="preserve"> 1</v>
          </cell>
          <cell r="E1320">
            <v>2</v>
          </cell>
          <cell r="F1320">
            <v>21</v>
          </cell>
          <cell r="G1320">
            <v>1</v>
          </cell>
          <cell r="H1320">
            <v>1</v>
          </cell>
          <cell r="K1320" t="str">
            <v>03</v>
          </cell>
          <cell r="M1320" t="str">
            <v>050</v>
          </cell>
          <cell r="Q1320">
            <v>19764</v>
          </cell>
          <cell r="R1320">
            <v>1459</v>
          </cell>
          <cell r="S1320">
            <v>1383</v>
          </cell>
          <cell r="T1320">
            <v>1461</v>
          </cell>
          <cell r="U1320">
            <v>1766</v>
          </cell>
          <cell r="W1320">
            <v>2086</v>
          </cell>
          <cell r="X1320">
            <v>2118</v>
          </cell>
          <cell r="Y1320">
            <v>2202</v>
          </cell>
          <cell r="Z1320">
            <v>2222</v>
          </cell>
          <cell r="AA1320">
            <v>1999</v>
          </cell>
        </row>
        <row r="1321">
          <cell r="A1321">
            <v>1</v>
          </cell>
          <cell r="B1321">
            <v>96</v>
          </cell>
          <cell r="C1321" t="str">
            <v>TR</v>
          </cell>
          <cell r="D1321" t="str">
            <v xml:space="preserve"> 1</v>
          </cell>
          <cell r="E1321">
            <v>2</v>
          </cell>
          <cell r="F1321">
            <v>21</v>
          </cell>
          <cell r="G1321">
            <v>1</v>
          </cell>
          <cell r="H1321">
            <v>1</v>
          </cell>
          <cell r="K1321" t="str">
            <v>03</v>
          </cell>
          <cell r="M1321" t="str">
            <v>060</v>
          </cell>
          <cell r="Q1321">
            <v>38158</v>
          </cell>
          <cell r="R1321">
            <v>4256</v>
          </cell>
          <cell r="S1321">
            <v>2518</v>
          </cell>
          <cell r="T1321">
            <v>2153</v>
          </cell>
          <cell r="U1321">
            <v>2157</v>
          </cell>
          <cell r="W1321">
            <v>2551</v>
          </cell>
          <cell r="X1321">
            <v>2930</v>
          </cell>
          <cell r="Y1321">
            <v>3699</v>
          </cell>
          <cell r="Z1321">
            <v>4666</v>
          </cell>
          <cell r="AA1321">
            <v>4852</v>
          </cell>
        </row>
        <row r="1322">
          <cell r="A1322">
            <v>1</v>
          </cell>
          <cell r="B1322">
            <v>96</v>
          </cell>
          <cell r="C1322" t="str">
            <v>TR</v>
          </cell>
          <cell r="D1322" t="str">
            <v xml:space="preserve"> 1</v>
          </cell>
          <cell r="E1322">
            <v>2</v>
          </cell>
          <cell r="F1322">
            <v>21</v>
          </cell>
          <cell r="G1322">
            <v>1</v>
          </cell>
          <cell r="H1322">
            <v>1</v>
          </cell>
          <cell r="K1322" t="str">
            <v>03</v>
          </cell>
          <cell r="M1322" t="str">
            <v>061</v>
          </cell>
          <cell r="Q1322">
            <v>16833</v>
          </cell>
          <cell r="R1322">
            <v>1192</v>
          </cell>
          <cell r="S1322">
            <v>993</v>
          </cell>
          <cell r="T1322">
            <v>900</v>
          </cell>
          <cell r="U1322">
            <v>1069</v>
          </cell>
          <cell r="W1322">
            <v>1079</v>
          </cell>
          <cell r="X1322">
            <v>1090</v>
          </cell>
          <cell r="Y1322">
            <v>1320</v>
          </cell>
          <cell r="Z1322">
            <v>1785</v>
          </cell>
          <cell r="AA1322">
            <v>2628</v>
          </cell>
        </row>
        <row r="1323">
          <cell r="A1323">
            <v>1</v>
          </cell>
          <cell r="B1323">
            <v>96</v>
          </cell>
          <cell r="C1323" t="str">
            <v>TR</v>
          </cell>
          <cell r="D1323" t="str">
            <v xml:space="preserve"> 1</v>
          </cell>
          <cell r="E1323">
            <v>2</v>
          </cell>
          <cell r="F1323">
            <v>21</v>
          </cell>
          <cell r="G1323">
            <v>1</v>
          </cell>
          <cell r="H1323">
            <v>1</v>
          </cell>
          <cell r="K1323" t="str">
            <v>03</v>
          </cell>
          <cell r="M1323" t="str">
            <v>070</v>
          </cell>
          <cell r="Q1323">
            <v>5377</v>
          </cell>
          <cell r="R1323">
            <v>489</v>
          </cell>
          <cell r="S1323">
            <v>714</v>
          </cell>
          <cell r="T1323">
            <v>737</v>
          </cell>
          <cell r="U1323">
            <v>624</v>
          </cell>
          <cell r="W1323">
            <v>504</v>
          </cell>
          <cell r="X1323">
            <v>406</v>
          </cell>
          <cell r="Y1323">
            <v>352</v>
          </cell>
          <cell r="Z1323">
            <v>370</v>
          </cell>
          <cell r="AA1323">
            <v>534</v>
          </cell>
        </row>
        <row r="1324">
          <cell r="A1324">
            <v>1</v>
          </cell>
          <cell r="B1324">
            <v>96</v>
          </cell>
          <cell r="C1324" t="str">
            <v>TR</v>
          </cell>
          <cell r="D1324" t="str">
            <v xml:space="preserve"> 1</v>
          </cell>
          <cell r="E1324">
            <v>2</v>
          </cell>
          <cell r="F1324">
            <v>21</v>
          </cell>
          <cell r="G1324">
            <v>1</v>
          </cell>
          <cell r="H1324">
            <v>1</v>
          </cell>
          <cell r="K1324" t="str">
            <v>03</v>
          </cell>
          <cell r="M1324" t="str">
            <v>080</v>
          </cell>
          <cell r="Q1324">
            <v>17622</v>
          </cell>
          <cell r="R1324">
            <v>2158</v>
          </cell>
          <cell r="S1324">
            <v>1829</v>
          </cell>
          <cell r="T1324">
            <v>1664</v>
          </cell>
          <cell r="U1324">
            <v>1388</v>
          </cell>
          <cell r="W1324">
            <v>1215</v>
          </cell>
          <cell r="X1324">
            <v>1291</v>
          </cell>
          <cell r="Y1324">
            <v>1406</v>
          </cell>
          <cell r="Z1324">
            <v>1631</v>
          </cell>
          <cell r="AA1324">
            <v>1598</v>
          </cell>
        </row>
        <row r="1325">
          <cell r="A1325">
            <v>1</v>
          </cell>
          <cell r="B1325">
            <v>96</v>
          </cell>
          <cell r="C1325" t="str">
            <v>TR</v>
          </cell>
          <cell r="D1325" t="str">
            <v xml:space="preserve"> 1</v>
          </cell>
          <cell r="E1325">
            <v>2</v>
          </cell>
          <cell r="F1325">
            <v>21</v>
          </cell>
          <cell r="G1325">
            <v>1</v>
          </cell>
          <cell r="H1325">
            <v>1</v>
          </cell>
          <cell r="K1325" t="str">
            <v>03</v>
          </cell>
          <cell r="M1325" t="str">
            <v>090</v>
          </cell>
          <cell r="Q1325">
            <v>11248</v>
          </cell>
          <cell r="R1325">
            <v>873</v>
          </cell>
          <cell r="S1325">
            <v>841</v>
          </cell>
          <cell r="T1325">
            <v>792</v>
          </cell>
          <cell r="U1325">
            <v>767</v>
          </cell>
          <cell r="W1325">
            <v>783</v>
          </cell>
          <cell r="X1325">
            <v>834</v>
          </cell>
          <cell r="Y1325">
            <v>964</v>
          </cell>
          <cell r="Z1325">
            <v>1039</v>
          </cell>
          <cell r="AA1325">
            <v>1134</v>
          </cell>
        </row>
        <row r="1326">
          <cell r="A1326">
            <v>1</v>
          </cell>
          <cell r="B1326">
            <v>96</v>
          </cell>
          <cell r="C1326" t="str">
            <v>TR</v>
          </cell>
          <cell r="D1326" t="str">
            <v xml:space="preserve"> 1</v>
          </cell>
          <cell r="E1326">
            <v>2</v>
          </cell>
          <cell r="F1326">
            <v>21</v>
          </cell>
          <cell r="G1326">
            <v>1</v>
          </cell>
          <cell r="H1326">
            <v>1</v>
          </cell>
          <cell r="K1326" t="str">
            <v>03</v>
          </cell>
          <cell r="M1326" t="str">
            <v>100</v>
          </cell>
          <cell r="Q1326">
            <v>172</v>
          </cell>
          <cell r="R1326">
            <v>0</v>
          </cell>
          <cell r="S1326">
            <v>0</v>
          </cell>
          <cell r="T1326">
            <v>13</v>
          </cell>
          <cell r="U1326">
            <v>22</v>
          </cell>
          <cell r="W1326">
            <v>19</v>
          </cell>
          <cell r="X1326">
            <v>21</v>
          </cell>
          <cell r="Y1326">
            <v>37</v>
          </cell>
          <cell r="Z1326">
            <v>30</v>
          </cell>
          <cell r="AA1326">
            <v>13</v>
          </cell>
        </row>
        <row r="1327">
          <cell r="A1327">
            <v>1</v>
          </cell>
          <cell r="B1327">
            <v>96</v>
          </cell>
          <cell r="C1327" t="str">
            <v>TR</v>
          </cell>
          <cell r="D1327" t="str">
            <v xml:space="preserve"> 1</v>
          </cell>
          <cell r="E1327">
            <v>2</v>
          </cell>
          <cell r="F1327">
            <v>21</v>
          </cell>
          <cell r="G1327">
            <v>1</v>
          </cell>
          <cell r="H1327">
            <v>1</v>
          </cell>
          <cell r="K1327" t="str">
            <v>03</v>
          </cell>
          <cell r="M1327" t="str">
            <v>110</v>
          </cell>
          <cell r="Q1327">
            <v>2441</v>
          </cell>
          <cell r="R1327">
            <v>195</v>
          </cell>
          <cell r="S1327">
            <v>196</v>
          </cell>
          <cell r="T1327">
            <v>204</v>
          </cell>
          <cell r="U1327">
            <v>214</v>
          </cell>
          <cell r="W1327">
            <v>224</v>
          </cell>
          <cell r="X1327">
            <v>256</v>
          </cell>
          <cell r="Y1327">
            <v>254</v>
          </cell>
          <cell r="Z1327">
            <v>220</v>
          </cell>
          <cell r="AA1327">
            <v>203</v>
          </cell>
        </row>
        <row r="1328">
          <cell r="A1328">
            <v>1</v>
          </cell>
          <cell r="B1328">
            <v>96</v>
          </cell>
          <cell r="C1328" t="str">
            <v>TR</v>
          </cell>
          <cell r="D1328" t="str">
            <v xml:space="preserve"> 1</v>
          </cell>
          <cell r="E1328">
            <v>2</v>
          </cell>
          <cell r="F1328">
            <v>21</v>
          </cell>
          <cell r="G1328">
            <v>1</v>
          </cell>
          <cell r="H1328">
            <v>1</v>
          </cell>
          <cell r="K1328" t="str">
            <v>03</v>
          </cell>
          <cell r="M1328" t="str">
            <v>120</v>
          </cell>
          <cell r="Q1328">
            <v>25745</v>
          </cell>
          <cell r="R1328">
            <v>382</v>
          </cell>
          <cell r="S1328">
            <v>123</v>
          </cell>
          <cell r="T1328">
            <v>54</v>
          </cell>
          <cell r="U1328">
            <v>428</v>
          </cell>
          <cell r="W1328">
            <v>1070</v>
          </cell>
          <cell r="X1328">
            <v>2348</v>
          </cell>
          <cell r="Y1328">
            <v>4022</v>
          </cell>
          <cell r="Z1328">
            <v>5531</v>
          </cell>
          <cell r="AA1328">
            <v>4888</v>
          </cell>
        </row>
        <row r="1329">
          <cell r="A1329">
            <v>1</v>
          </cell>
          <cell r="B1329">
            <v>96</v>
          </cell>
          <cell r="C1329" t="str">
            <v>TR</v>
          </cell>
          <cell r="D1329" t="str">
            <v xml:space="preserve"> 1</v>
          </cell>
          <cell r="E1329">
            <v>2</v>
          </cell>
          <cell r="F1329">
            <v>21</v>
          </cell>
          <cell r="G1329">
            <v>1</v>
          </cell>
          <cell r="H1329">
            <v>1</v>
          </cell>
          <cell r="K1329" t="str">
            <v>03</v>
          </cell>
          <cell r="M1329" t="str">
            <v>130</v>
          </cell>
          <cell r="Q1329">
            <v>4160</v>
          </cell>
          <cell r="R1329">
            <v>206</v>
          </cell>
          <cell r="S1329">
            <v>177</v>
          </cell>
          <cell r="T1329">
            <v>195</v>
          </cell>
          <cell r="U1329">
            <v>283</v>
          </cell>
          <cell r="W1329">
            <v>361</v>
          </cell>
          <cell r="X1329">
            <v>424</v>
          </cell>
          <cell r="Y1329">
            <v>506</v>
          </cell>
          <cell r="Z1329">
            <v>592</v>
          </cell>
          <cell r="AA1329">
            <v>540</v>
          </cell>
        </row>
        <row r="1330">
          <cell r="A1330">
            <v>1</v>
          </cell>
          <cell r="B1330">
            <v>96</v>
          </cell>
          <cell r="C1330" t="str">
            <v>TR</v>
          </cell>
          <cell r="D1330" t="str">
            <v xml:space="preserve"> 1</v>
          </cell>
          <cell r="E1330">
            <v>2</v>
          </cell>
          <cell r="F1330">
            <v>21</v>
          </cell>
          <cell r="G1330">
            <v>1</v>
          </cell>
          <cell r="H1330">
            <v>1</v>
          </cell>
          <cell r="K1330" t="str">
            <v>03</v>
          </cell>
          <cell r="M1330" t="str">
            <v>140</v>
          </cell>
          <cell r="Q1330">
            <v>0</v>
          </cell>
          <cell r="R1330">
            <v>0</v>
          </cell>
          <cell r="S1330">
            <v>0</v>
          </cell>
          <cell r="T1330">
            <v>0</v>
          </cell>
          <cell r="U1330">
            <v>0</v>
          </cell>
          <cell r="W1330">
            <v>0</v>
          </cell>
          <cell r="X1330">
            <v>0</v>
          </cell>
          <cell r="Y1330">
            <v>0</v>
          </cell>
          <cell r="Z1330">
            <v>0</v>
          </cell>
          <cell r="AA1330">
            <v>0</v>
          </cell>
        </row>
        <row r="1331">
          <cell r="A1331">
            <v>1</v>
          </cell>
          <cell r="B1331">
            <v>96</v>
          </cell>
          <cell r="C1331" t="str">
            <v>TR</v>
          </cell>
          <cell r="D1331" t="str">
            <v xml:space="preserve"> 1</v>
          </cell>
          <cell r="E1331">
            <v>2</v>
          </cell>
          <cell r="F1331">
            <v>21</v>
          </cell>
          <cell r="G1331">
            <v>1</v>
          </cell>
          <cell r="H1331">
            <v>1</v>
          </cell>
          <cell r="K1331" t="str">
            <v>03</v>
          </cell>
          <cell r="M1331" t="str">
            <v>150</v>
          </cell>
          <cell r="Q1331">
            <v>26885</v>
          </cell>
          <cell r="R1331">
            <v>2629</v>
          </cell>
          <cell r="S1331">
            <v>2194</v>
          </cell>
          <cell r="T1331">
            <v>1968</v>
          </cell>
          <cell r="U1331">
            <v>2184</v>
          </cell>
          <cell r="W1331">
            <v>2201</v>
          </cell>
          <cell r="X1331">
            <v>2174</v>
          </cell>
          <cell r="Y1331">
            <v>2059</v>
          </cell>
          <cell r="Z1331">
            <v>2245</v>
          </cell>
          <cell r="AA1331">
            <v>2645</v>
          </cell>
        </row>
        <row r="1332">
          <cell r="A1332">
            <v>1</v>
          </cell>
          <cell r="B1332">
            <v>96</v>
          </cell>
          <cell r="C1332" t="str">
            <v>TR</v>
          </cell>
          <cell r="D1332" t="str">
            <v xml:space="preserve"> 1</v>
          </cell>
          <cell r="E1332">
            <v>2</v>
          </cell>
          <cell r="F1332">
            <v>21</v>
          </cell>
          <cell r="G1332">
            <v>1</v>
          </cell>
          <cell r="H1332">
            <v>1</v>
          </cell>
          <cell r="K1332" t="str">
            <v>03</v>
          </cell>
          <cell r="M1332" t="str">
            <v>160</v>
          </cell>
          <cell r="Q1332">
            <v>85852</v>
          </cell>
          <cell r="R1332">
            <v>6398</v>
          </cell>
          <cell r="S1332">
            <v>6324</v>
          </cell>
          <cell r="T1332">
            <v>6429</v>
          </cell>
          <cell r="U1332">
            <v>6695</v>
          </cell>
          <cell r="W1332">
            <v>6886</v>
          </cell>
          <cell r="X1332">
            <v>7251</v>
          </cell>
          <cell r="Y1332">
            <v>7794</v>
          </cell>
          <cell r="Z1332">
            <v>8417</v>
          </cell>
          <cell r="AA1332">
            <v>9163</v>
          </cell>
        </row>
        <row r="1333">
          <cell r="A1333">
            <v>1</v>
          </cell>
          <cell r="B1333">
            <v>96</v>
          </cell>
          <cell r="C1333" t="str">
            <v>TR</v>
          </cell>
          <cell r="D1333" t="str">
            <v xml:space="preserve"> 1</v>
          </cell>
          <cell r="E1333">
            <v>2</v>
          </cell>
          <cell r="F1333">
            <v>21</v>
          </cell>
          <cell r="G1333">
            <v>1</v>
          </cell>
          <cell r="H1333">
            <v>1</v>
          </cell>
          <cell r="K1333" t="str">
            <v>03</v>
          </cell>
          <cell r="M1333" t="str">
            <v>170</v>
          </cell>
          <cell r="Q1333">
            <v>8219</v>
          </cell>
          <cell r="R1333">
            <v>567</v>
          </cell>
          <cell r="S1333">
            <v>793</v>
          </cell>
          <cell r="T1333">
            <v>698</v>
          </cell>
          <cell r="U1333">
            <v>590</v>
          </cell>
          <cell r="W1333">
            <v>512</v>
          </cell>
          <cell r="X1333">
            <v>560</v>
          </cell>
          <cell r="Y1333">
            <v>638</v>
          </cell>
          <cell r="Z1333">
            <v>739</v>
          </cell>
          <cell r="AA1333">
            <v>955</v>
          </cell>
        </row>
        <row r="1334">
          <cell r="A1334">
            <v>2</v>
          </cell>
          <cell r="B1334">
            <v>96</v>
          </cell>
          <cell r="C1334" t="str">
            <v>TR</v>
          </cell>
          <cell r="D1334" t="str">
            <v xml:space="preserve"> 1</v>
          </cell>
          <cell r="E1334">
            <v>2</v>
          </cell>
          <cell r="F1334">
            <v>21</v>
          </cell>
          <cell r="G1334">
            <v>1</v>
          </cell>
          <cell r="H1334">
            <v>1</v>
          </cell>
          <cell r="K1334" t="str">
            <v>03</v>
          </cell>
          <cell r="M1334" t="str">
            <v>180</v>
          </cell>
          <cell r="Q1334">
            <v>77633</v>
          </cell>
          <cell r="R1334">
            <v>5830</v>
          </cell>
          <cell r="S1334">
            <v>5531</v>
          </cell>
          <cell r="T1334">
            <v>5731</v>
          </cell>
          <cell r="U1334">
            <v>6104</v>
          </cell>
          <cell r="W1334">
            <v>6374</v>
          </cell>
          <cell r="X1334">
            <v>6691</v>
          </cell>
          <cell r="Y1334">
            <v>7156</v>
          </cell>
          <cell r="Z1334">
            <v>7678</v>
          </cell>
          <cell r="AA1334">
            <v>8208</v>
          </cell>
        </row>
        <row r="1335">
          <cell r="A1335">
            <v>1</v>
          </cell>
          <cell r="B1335">
            <v>96</v>
          </cell>
          <cell r="C1335" t="str">
            <v>TR</v>
          </cell>
          <cell r="D1335" t="str">
            <v xml:space="preserve"> 1</v>
          </cell>
          <cell r="E1335">
            <v>2</v>
          </cell>
          <cell r="F1335">
            <v>21</v>
          </cell>
          <cell r="G1335">
            <v>1</v>
          </cell>
          <cell r="H1335">
            <v>1</v>
          </cell>
          <cell r="K1335" t="str">
            <v>04</v>
          </cell>
          <cell r="M1335" t="str">
            <v>TTT</v>
          </cell>
          <cell r="Q1335">
            <v>689588</v>
          </cell>
          <cell r="R1335">
            <v>49226</v>
          </cell>
          <cell r="S1335">
            <v>40097</v>
          </cell>
          <cell r="T1335">
            <v>38788</v>
          </cell>
          <cell r="U1335">
            <v>41517</v>
          </cell>
          <cell r="W1335">
            <v>48781</v>
          </cell>
          <cell r="X1335">
            <v>51999</v>
          </cell>
          <cell r="Y1335">
            <v>61265</v>
          </cell>
          <cell r="Z1335">
            <v>71750</v>
          </cell>
          <cell r="AA1335">
            <v>84707</v>
          </cell>
        </row>
        <row r="1336">
          <cell r="A1336">
            <v>1</v>
          </cell>
          <cell r="B1336">
            <v>96</v>
          </cell>
          <cell r="C1336" t="str">
            <v>TR</v>
          </cell>
          <cell r="D1336" t="str">
            <v xml:space="preserve"> 1</v>
          </cell>
          <cell r="E1336">
            <v>2</v>
          </cell>
          <cell r="F1336">
            <v>21</v>
          </cell>
          <cell r="G1336">
            <v>1</v>
          </cell>
          <cell r="H1336">
            <v>1</v>
          </cell>
          <cell r="K1336" t="str">
            <v>04</v>
          </cell>
          <cell r="M1336" t="str">
            <v>010</v>
          </cell>
          <cell r="Q1336">
            <v>540351</v>
          </cell>
          <cell r="R1336">
            <v>40009</v>
          </cell>
          <cell r="S1336">
            <v>30363</v>
          </cell>
          <cell r="T1336">
            <v>28578</v>
          </cell>
          <cell r="U1336">
            <v>30746</v>
          </cell>
          <cell r="W1336">
            <v>36934</v>
          </cell>
          <cell r="X1336">
            <v>39220</v>
          </cell>
          <cell r="Y1336">
            <v>47201</v>
          </cell>
          <cell r="Z1336">
            <v>56138</v>
          </cell>
          <cell r="AA1336">
            <v>67986</v>
          </cell>
        </row>
        <row r="1337">
          <cell r="A1337">
            <v>1</v>
          </cell>
          <cell r="B1337">
            <v>96</v>
          </cell>
          <cell r="C1337" t="str">
            <v>TR</v>
          </cell>
          <cell r="D1337" t="str">
            <v xml:space="preserve"> 1</v>
          </cell>
          <cell r="E1337">
            <v>2</v>
          </cell>
          <cell r="F1337">
            <v>21</v>
          </cell>
          <cell r="G1337">
            <v>1</v>
          </cell>
          <cell r="H1337">
            <v>1</v>
          </cell>
          <cell r="K1337" t="str">
            <v>04</v>
          </cell>
          <cell r="M1337" t="str">
            <v>020</v>
          </cell>
          <cell r="Q1337">
            <v>46711</v>
          </cell>
          <cell r="R1337">
            <v>2706</v>
          </cell>
          <cell r="S1337">
            <v>2936</v>
          </cell>
          <cell r="T1337">
            <v>3100</v>
          </cell>
          <cell r="U1337">
            <v>2571</v>
          </cell>
          <cell r="W1337">
            <v>2683</v>
          </cell>
          <cell r="X1337">
            <v>2695</v>
          </cell>
          <cell r="Y1337">
            <v>3430</v>
          </cell>
          <cell r="Z1337">
            <v>4473</v>
          </cell>
          <cell r="AA1337">
            <v>6014</v>
          </cell>
        </row>
        <row r="1338">
          <cell r="A1338">
            <v>1</v>
          </cell>
          <cell r="B1338">
            <v>96</v>
          </cell>
          <cell r="C1338" t="str">
            <v>TR</v>
          </cell>
          <cell r="D1338" t="str">
            <v xml:space="preserve"> 1</v>
          </cell>
          <cell r="E1338">
            <v>2</v>
          </cell>
          <cell r="F1338">
            <v>21</v>
          </cell>
          <cell r="G1338">
            <v>1</v>
          </cell>
          <cell r="H1338">
            <v>1</v>
          </cell>
          <cell r="K1338" t="str">
            <v>04</v>
          </cell>
          <cell r="M1338" t="str">
            <v>030</v>
          </cell>
          <cell r="Q1338">
            <v>88876</v>
          </cell>
          <cell r="R1338">
            <v>3298</v>
          </cell>
          <cell r="S1338">
            <v>3160</v>
          </cell>
          <cell r="T1338">
            <v>3248</v>
          </cell>
          <cell r="U1338">
            <v>4101</v>
          </cell>
          <cell r="W1338">
            <v>5266</v>
          </cell>
          <cell r="X1338">
            <v>6843</v>
          </cell>
          <cell r="Y1338">
            <v>10035</v>
          </cell>
          <cell r="Z1338">
            <v>12644</v>
          </cell>
          <cell r="AA1338">
            <v>15049</v>
          </cell>
        </row>
        <row r="1339">
          <cell r="A1339">
            <v>1</v>
          </cell>
          <cell r="B1339">
            <v>96</v>
          </cell>
          <cell r="C1339" t="str">
            <v>TR</v>
          </cell>
          <cell r="D1339" t="str">
            <v xml:space="preserve"> 1</v>
          </cell>
          <cell r="E1339">
            <v>2</v>
          </cell>
          <cell r="F1339">
            <v>21</v>
          </cell>
          <cell r="G1339">
            <v>1</v>
          </cell>
          <cell r="H1339">
            <v>1</v>
          </cell>
          <cell r="K1339" t="str">
            <v>04</v>
          </cell>
          <cell r="M1339" t="str">
            <v>040</v>
          </cell>
          <cell r="Q1339">
            <v>154251</v>
          </cell>
          <cell r="R1339">
            <v>12816</v>
          </cell>
          <cell r="S1339">
            <v>9426</v>
          </cell>
          <cell r="T1339">
            <v>7581</v>
          </cell>
          <cell r="U1339">
            <v>8582</v>
          </cell>
          <cell r="W1339">
            <v>11892</v>
          </cell>
          <cell r="X1339">
            <v>10973</v>
          </cell>
          <cell r="Y1339">
            <v>12434</v>
          </cell>
          <cell r="Z1339">
            <v>14315</v>
          </cell>
          <cell r="AA1339">
            <v>17872</v>
          </cell>
        </row>
        <row r="1340">
          <cell r="A1340">
            <v>1</v>
          </cell>
          <cell r="B1340">
            <v>96</v>
          </cell>
          <cell r="C1340" t="str">
            <v>TR</v>
          </cell>
          <cell r="D1340" t="str">
            <v xml:space="preserve"> 1</v>
          </cell>
          <cell r="E1340">
            <v>2</v>
          </cell>
          <cell r="F1340">
            <v>21</v>
          </cell>
          <cell r="G1340">
            <v>1</v>
          </cell>
          <cell r="H1340">
            <v>1</v>
          </cell>
          <cell r="K1340" t="str">
            <v>04</v>
          </cell>
          <cell r="M1340" t="str">
            <v>050</v>
          </cell>
          <cell r="Q1340">
            <v>49429</v>
          </cell>
          <cell r="R1340">
            <v>3890</v>
          </cell>
          <cell r="S1340">
            <v>4220</v>
          </cell>
          <cell r="T1340">
            <v>4200</v>
          </cell>
          <cell r="U1340">
            <v>4413</v>
          </cell>
          <cell r="W1340">
            <v>4528</v>
          </cell>
          <cell r="X1340">
            <v>4774</v>
          </cell>
          <cell r="Y1340">
            <v>4668</v>
          </cell>
          <cell r="Z1340">
            <v>4634</v>
          </cell>
          <cell r="AA1340">
            <v>5016</v>
          </cell>
        </row>
        <row r="1341">
          <cell r="A1341">
            <v>1</v>
          </cell>
          <cell r="B1341">
            <v>96</v>
          </cell>
          <cell r="C1341" t="str">
            <v>TR</v>
          </cell>
          <cell r="D1341" t="str">
            <v xml:space="preserve"> 1</v>
          </cell>
          <cell r="E1341">
            <v>2</v>
          </cell>
          <cell r="F1341">
            <v>21</v>
          </cell>
          <cell r="G1341">
            <v>1</v>
          </cell>
          <cell r="H1341">
            <v>1</v>
          </cell>
          <cell r="K1341" t="str">
            <v>04</v>
          </cell>
          <cell r="M1341" t="str">
            <v>060</v>
          </cell>
          <cell r="Q1341">
            <v>93468</v>
          </cell>
          <cell r="R1341">
            <v>7389</v>
          </cell>
          <cell r="S1341">
            <v>3277</v>
          </cell>
          <cell r="T1341">
            <v>2926</v>
          </cell>
          <cell r="U1341">
            <v>3821</v>
          </cell>
          <cell r="W1341">
            <v>5032</v>
          </cell>
          <cell r="X1341">
            <v>6492</v>
          </cell>
          <cell r="Y1341">
            <v>7998</v>
          </cell>
          <cell r="Z1341">
            <v>10432</v>
          </cell>
          <cell r="AA1341">
            <v>12847</v>
          </cell>
        </row>
        <row r="1342">
          <cell r="A1342">
            <v>1</v>
          </cell>
          <cell r="B1342">
            <v>96</v>
          </cell>
          <cell r="C1342" t="str">
            <v>TR</v>
          </cell>
          <cell r="D1342" t="str">
            <v xml:space="preserve"> 1</v>
          </cell>
          <cell r="E1342">
            <v>2</v>
          </cell>
          <cell r="F1342">
            <v>21</v>
          </cell>
          <cell r="G1342">
            <v>1</v>
          </cell>
          <cell r="H1342">
            <v>1</v>
          </cell>
          <cell r="K1342" t="str">
            <v>04</v>
          </cell>
          <cell r="M1342" t="str">
            <v>061</v>
          </cell>
          <cell r="Q1342">
            <v>13189</v>
          </cell>
          <cell r="R1342">
            <v>1133</v>
          </cell>
          <cell r="S1342">
            <v>837</v>
          </cell>
          <cell r="T1342">
            <v>679</v>
          </cell>
          <cell r="U1342">
            <v>682</v>
          </cell>
          <cell r="W1342">
            <v>729</v>
          </cell>
          <cell r="X1342">
            <v>844</v>
          </cell>
          <cell r="Y1342">
            <v>1235</v>
          </cell>
          <cell r="Z1342">
            <v>1506</v>
          </cell>
          <cell r="AA1342">
            <v>1665</v>
          </cell>
        </row>
        <row r="1343">
          <cell r="A1343">
            <v>1</v>
          </cell>
          <cell r="B1343">
            <v>96</v>
          </cell>
          <cell r="C1343" t="str">
            <v>TR</v>
          </cell>
          <cell r="D1343" t="str">
            <v xml:space="preserve"> 1</v>
          </cell>
          <cell r="E1343">
            <v>2</v>
          </cell>
          <cell r="F1343">
            <v>21</v>
          </cell>
          <cell r="G1343">
            <v>1</v>
          </cell>
          <cell r="H1343">
            <v>1</v>
          </cell>
          <cell r="K1343" t="str">
            <v>04</v>
          </cell>
          <cell r="M1343" t="str">
            <v>070</v>
          </cell>
          <cell r="Q1343">
            <v>2396</v>
          </cell>
          <cell r="R1343">
            <v>125</v>
          </cell>
          <cell r="S1343">
            <v>127</v>
          </cell>
          <cell r="T1343">
            <v>234</v>
          </cell>
          <cell r="U1343">
            <v>206</v>
          </cell>
          <cell r="W1343">
            <v>115</v>
          </cell>
          <cell r="X1343">
            <v>87</v>
          </cell>
          <cell r="Y1343">
            <v>84</v>
          </cell>
          <cell r="Z1343">
            <v>267</v>
          </cell>
          <cell r="AA1343">
            <v>173</v>
          </cell>
        </row>
        <row r="1344">
          <cell r="A1344">
            <v>1</v>
          </cell>
          <cell r="B1344">
            <v>96</v>
          </cell>
          <cell r="C1344" t="str">
            <v>TR</v>
          </cell>
          <cell r="D1344" t="str">
            <v xml:space="preserve"> 1</v>
          </cell>
          <cell r="E1344">
            <v>2</v>
          </cell>
          <cell r="F1344">
            <v>21</v>
          </cell>
          <cell r="G1344">
            <v>1</v>
          </cell>
          <cell r="H1344">
            <v>1</v>
          </cell>
          <cell r="K1344" t="str">
            <v>04</v>
          </cell>
          <cell r="M1344" t="str">
            <v>080</v>
          </cell>
          <cell r="Q1344">
            <v>21779</v>
          </cell>
          <cell r="R1344">
            <v>1389</v>
          </cell>
          <cell r="S1344">
            <v>1691</v>
          </cell>
          <cell r="T1344">
            <v>1955</v>
          </cell>
          <cell r="U1344">
            <v>2013</v>
          </cell>
          <cell r="W1344">
            <v>1790</v>
          </cell>
          <cell r="X1344">
            <v>1778</v>
          </cell>
          <cell r="Y1344">
            <v>1912</v>
          </cell>
          <cell r="Z1344">
            <v>1897</v>
          </cell>
          <cell r="AA1344">
            <v>2172</v>
          </cell>
        </row>
        <row r="1345">
          <cell r="A1345">
            <v>1</v>
          </cell>
          <cell r="B1345">
            <v>96</v>
          </cell>
          <cell r="C1345" t="str">
            <v>TR</v>
          </cell>
          <cell r="D1345" t="str">
            <v xml:space="preserve"> 1</v>
          </cell>
          <cell r="E1345">
            <v>2</v>
          </cell>
          <cell r="F1345">
            <v>21</v>
          </cell>
          <cell r="G1345">
            <v>1</v>
          </cell>
          <cell r="H1345">
            <v>1</v>
          </cell>
          <cell r="K1345" t="str">
            <v>04</v>
          </cell>
          <cell r="M1345" t="str">
            <v>090</v>
          </cell>
          <cell r="Q1345">
            <v>1568</v>
          </cell>
          <cell r="R1345">
            <v>131</v>
          </cell>
          <cell r="S1345">
            <v>131</v>
          </cell>
          <cell r="T1345">
            <v>131</v>
          </cell>
          <cell r="U1345">
            <v>131</v>
          </cell>
          <cell r="W1345">
            <v>131</v>
          </cell>
          <cell r="X1345">
            <v>131</v>
          </cell>
          <cell r="Y1345">
            <v>140</v>
          </cell>
          <cell r="Z1345">
            <v>131</v>
          </cell>
          <cell r="AA1345">
            <v>131</v>
          </cell>
        </row>
        <row r="1346">
          <cell r="A1346">
            <v>1</v>
          </cell>
          <cell r="B1346">
            <v>96</v>
          </cell>
          <cell r="C1346" t="str">
            <v>TR</v>
          </cell>
          <cell r="D1346" t="str">
            <v xml:space="preserve"> 1</v>
          </cell>
          <cell r="E1346">
            <v>2</v>
          </cell>
          <cell r="F1346">
            <v>21</v>
          </cell>
          <cell r="G1346">
            <v>1</v>
          </cell>
          <cell r="H1346">
            <v>1</v>
          </cell>
          <cell r="K1346" t="str">
            <v>04</v>
          </cell>
          <cell r="M1346" t="str">
            <v>100</v>
          </cell>
          <cell r="Q1346">
            <v>0</v>
          </cell>
          <cell r="R1346">
            <v>0</v>
          </cell>
          <cell r="S1346">
            <v>0</v>
          </cell>
          <cell r="T1346">
            <v>0</v>
          </cell>
          <cell r="U1346">
            <v>0</v>
          </cell>
          <cell r="W1346">
            <v>0</v>
          </cell>
          <cell r="X1346">
            <v>0</v>
          </cell>
          <cell r="Y1346">
            <v>0</v>
          </cell>
          <cell r="Z1346">
            <v>0</v>
          </cell>
          <cell r="AA1346">
            <v>0</v>
          </cell>
        </row>
        <row r="1347">
          <cell r="A1347">
            <v>1</v>
          </cell>
          <cell r="B1347">
            <v>96</v>
          </cell>
          <cell r="C1347" t="str">
            <v>TR</v>
          </cell>
          <cell r="D1347" t="str">
            <v xml:space="preserve"> 1</v>
          </cell>
          <cell r="E1347">
            <v>2</v>
          </cell>
          <cell r="F1347">
            <v>21</v>
          </cell>
          <cell r="G1347">
            <v>1</v>
          </cell>
          <cell r="H1347">
            <v>1</v>
          </cell>
          <cell r="K1347" t="str">
            <v>04</v>
          </cell>
          <cell r="M1347" t="str">
            <v>110</v>
          </cell>
          <cell r="Q1347">
            <v>3548</v>
          </cell>
          <cell r="R1347">
            <v>114</v>
          </cell>
          <cell r="S1347">
            <v>84</v>
          </cell>
          <cell r="T1347">
            <v>197</v>
          </cell>
          <cell r="U1347">
            <v>256</v>
          </cell>
          <cell r="W1347">
            <v>168</v>
          </cell>
          <cell r="X1347">
            <v>160</v>
          </cell>
          <cell r="Y1347">
            <v>212</v>
          </cell>
          <cell r="Z1347">
            <v>247</v>
          </cell>
          <cell r="AA1347">
            <v>445</v>
          </cell>
        </row>
        <row r="1348">
          <cell r="A1348">
            <v>1</v>
          </cell>
          <cell r="B1348">
            <v>96</v>
          </cell>
          <cell r="C1348" t="str">
            <v>TR</v>
          </cell>
          <cell r="D1348" t="str">
            <v xml:space="preserve"> 1</v>
          </cell>
          <cell r="E1348">
            <v>2</v>
          </cell>
          <cell r="F1348">
            <v>21</v>
          </cell>
          <cell r="G1348">
            <v>1</v>
          </cell>
          <cell r="H1348">
            <v>1</v>
          </cell>
          <cell r="K1348" t="str">
            <v>04</v>
          </cell>
          <cell r="M1348" t="str">
            <v>120</v>
          </cell>
          <cell r="Q1348">
            <v>35932</v>
          </cell>
          <cell r="R1348">
            <v>4780</v>
          </cell>
          <cell r="S1348">
            <v>2672</v>
          </cell>
          <cell r="T1348">
            <v>1881</v>
          </cell>
          <cell r="U1348">
            <v>1987</v>
          </cell>
          <cell r="W1348">
            <v>2642</v>
          </cell>
          <cell r="X1348">
            <v>2360</v>
          </cell>
          <cell r="Y1348">
            <v>2800</v>
          </cell>
          <cell r="Z1348">
            <v>3104</v>
          </cell>
          <cell r="AA1348">
            <v>3422</v>
          </cell>
        </row>
        <row r="1349">
          <cell r="A1349">
            <v>1</v>
          </cell>
          <cell r="B1349">
            <v>96</v>
          </cell>
          <cell r="C1349" t="str">
            <v>TR</v>
          </cell>
          <cell r="D1349" t="str">
            <v xml:space="preserve"> 1</v>
          </cell>
          <cell r="E1349">
            <v>2</v>
          </cell>
          <cell r="F1349">
            <v>21</v>
          </cell>
          <cell r="G1349">
            <v>1</v>
          </cell>
          <cell r="H1349">
            <v>1</v>
          </cell>
          <cell r="K1349" t="str">
            <v>04</v>
          </cell>
          <cell r="M1349" t="str">
            <v>130</v>
          </cell>
          <cell r="Q1349">
            <v>4720</v>
          </cell>
          <cell r="R1349">
            <v>161</v>
          </cell>
          <cell r="S1349">
            <v>178</v>
          </cell>
          <cell r="T1349">
            <v>370</v>
          </cell>
          <cell r="U1349">
            <v>459</v>
          </cell>
          <cell r="W1349">
            <v>444</v>
          </cell>
          <cell r="X1349">
            <v>457</v>
          </cell>
          <cell r="Y1349">
            <v>389</v>
          </cell>
          <cell r="Z1349">
            <v>364</v>
          </cell>
          <cell r="AA1349">
            <v>504</v>
          </cell>
        </row>
        <row r="1350">
          <cell r="A1350">
            <v>1</v>
          </cell>
          <cell r="B1350">
            <v>96</v>
          </cell>
          <cell r="C1350" t="str">
            <v>TR</v>
          </cell>
          <cell r="D1350" t="str">
            <v xml:space="preserve"> 1</v>
          </cell>
          <cell r="E1350">
            <v>2</v>
          </cell>
          <cell r="F1350">
            <v>21</v>
          </cell>
          <cell r="G1350">
            <v>1</v>
          </cell>
          <cell r="H1350">
            <v>1</v>
          </cell>
          <cell r="K1350" t="str">
            <v>04</v>
          </cell>
          <cell r="M1350" t="str">
            <v>140</v>
          </cell>
          <cell r="Q1350">
            <v>48</v>
          </cell>
          <cell r="R1350">
            <v>1</v>
          </cell>
          <cell r="S1350">
            <v>5</v>
          </cell>
          <cell r="T1350">
            <v>11</v>
          </cell>
          <cell r="U1350">
            <v>15</v>
          </cell>
          <cell r="W1350">
            <v>8</v>
          </cell>
          <cell r="X1350">
            <v>3</v>
          </cell>
          <cell r="Y1350">
            <v>1</v>
          </cell>
          <cell r="Z1350">
            <v>1</v>
          </cell>
          <cell r="AA1350">
            <v>0</v>
          </cell>
        </row>
        <row r="1351">
          <cell r="A1351">
            <v>1</v>
          </cell>
          <cell r="B1351">
            <v>96</v>
          </cell>
          <cell r="C1351" t="str">
            <v>TR</v>
          </cell>
          <cell r="D1351" t="str">
            <v xml:space="preserve"> 1</v>
          </cell>
          <cell r="E1351">
            <v>2</v>
          </cell>
          <cell r="F1351">
            <v>21</v>
          </cell>
          <cell r="G1351">
            <v>1</v>
          </cell>
          <cell r="H1351">
            <v>1</v>
          </cell>
          <cell r="K1351" t="str">
            <v>04</v>
          </cell>
          <cell r="M1351" t="str">
            <v>150</v>
          </cell>
          <cell r="Q1351">
            <v>24436</v>
          </cell>
          <cell r="R1351">
            <v>2078</v>
          </cell>
          <cell r="S1351">
            <v>1619</v>
          </cell>
          <cell r="T1351">
            <v>2066</v>
          </cell>
          <cell r="U1351">
            <v>1509</v>
          </cell>
          <cell r="W1351">
            <v>1506</v>
          </cell>
          <cell r="X1351">
            <v>1623</v>
          </cell>
          <cell r="Y1351">
            <v>1863</v>
          </cell>
          <cell r="Z1351">
            <v>2123</v>
          </cell>
          <cell r="AA1351">
            <v>2675</v>
          </cell>
        </row>
        <row r="1352">
          <cell r="A1352">
            <v>1</v>
          </cell>
          <cell r="B1352">
            <v>96</v>
          </cell>
          <cell r="C1352" t="str">
            <v>TR</v>
          </cell>
          <cell r="D1352" t="str">
            <v xml:space="preserve"> 1</v>
          </cell>
          <cell r="E1352">
            <v>2</v>
          </cell>
          <cell r="F1352">
            <v>21</v>
          </cell>
          <cell r="G1352">
            <v>1</v>
          </cell>
          <cell r="H1352">
            <v>1</v>
          </cell>
          <cell r="K1352" t="str">
            <v>04</v>
          </cell>
          <cell r="M1352" t="str">
            <v>160</v>
          </cell>
          <cell r="Q1352">
            <v>149237</v>
          </cell>
          <cell r="R1352">
            <v>9217</v>
          </cell>
          <cell r="S1352">
            <v>9734</v>
          </cell>
          <cell r="T1352">
            <v>10210</v>
          </cell>
          <cell r="U1352">
            <v>10771</v>
          </cell>
          <cell r="W1352">
            <v>11847</v>
          </cell>
          <cell r="X1352">
            <v>12779</v>
          </cell>
          <cell r="Y1352">
            <v>14063</v>
          </cell>
          <cell r="Z1352">
            <v>15612</v>
          </cell>
          <cell r="AA1352">
            <v>16721</v>
          </cell>
        </row>
        <row r="1353">
          <cell r="A1353">
            <v>1</v>
          </cell>
          <cell r="B1353">
            <v>96</v>
          </cell>
          <cell r="C1353" t="str">
            <v>TR</v>
          </cell>
          <cell r="D1353" t="str">
            <v xml:space="preserve"> 1</v>
          </cell>
          <cell r="E1353">
            <v>2</v>
          </cell>
          <cell r="F1353">
            <v>21</v>
          </cell>
          <cell r="G1353">
            <v>1</v>
          </cell>
          <cell r="H1353">
            <v>1</v>
          </cell>
          <cell r="K1353" t="str">
            <v>04</v>
          </cell>
          <cell r="M1353" t="str">
            <v>170</v>
          </cell>
          <cell r="Q1353">
            <v>16066</v>
          </cell>
          <cell r="R1353">
            <v>812</v>
          </cell>
          <cell r="S1353">
            <v>1009</v>
          </cell>
          <cell r="T1353">
            <v>1228</v>
          </cell>
          <cell r="U1353">
            <v>1356</v>
          </cell>
          <cell r="W1353">
            <v>1841</v>
          </cell>
          <cell r="X1353">
            <v>1740</v>
          </cell>
          <cell r="Y1353">
            <v>1882</v>
          </cell>
          <cell r="Z1353">
            <v>1691</v>
          </cell>
          <cell r="AA1353">
            <v>1483</v>
          </cell>
        </row>
        <row r="1354">
          <cell r="A1354">
            <v>2</v>
          </cell>
          <cell r="B1354">
            <v>96</v>
          </cell>
          <cell r="C1354" t="str">
            <v>TR</v>
          </cell>
          <cell r="D1354" t="str">
            <v xml:space="preserve"> 1</v>
          </cell>
          <cell r="E1354">
            <v>2</v>
          </cell>
          <cell r="F1354">
            <v>21</v>
          </cell>
          <cell r="G1354">
            <v>1</v>
          </cell>
          <cell r="H1354">
            <v>1</v>
          </cell>
          <cell r="K1354" t="str">
            <v>04</v>
          </cell>
          <cell r="M1354" t="str">
            <v>180</v>
          </cell>
          <cell r="Q1354">
            <v>133172</v>
          </cell>
          <cell r="R1354">
            <v>8405</v>
          </cell>
          <cell r="S1354">
            <v>8725</v>
          </cell>
          <cell r="T1354">
            <v>8982</v>
          </cell>
          <cell r="U1354">
            <v>9415</v>
          </cell>
          <cell r="W1354">
            <v>10006</v>
          </cell>
          <cell r="X1354">
            <v>11039</v>
          </cell>
          <cell r="Y1354">
            <v>12181</v>
          </cell>
          <cell r="Z1354">
            <v>13921</v>
          </cell>
          <cell r="AA1354">
            <v>15237</v>
          </cell>
        </row>
        <row r="1355">
          <cell r="A1355">
            <v>1</v>
          </cell>
          <cell r="B1355">
            <v>96</v>
          </cell>
          <cell r="C1355" t="str">
            <v>TR</v>
          </cell>
          <cell r="D1355" t="str">
            <v xml:space="preserve"> 1</v>
          </cell>
          <cell r="E1355">
            <v>2</v>
          </cell>
          <cell r="F1355">
            <v>21</v>
          </cell>
          <cell r="G1355">
            <v>1</v>
          </cell>
          <cell r="H1355">
            <v>1</v>
          </cell>
          <cell r="K1355" t="str">
            <v>05</v>
          </cell>
          <cell r="M1355" t="str">
            <v>TTT</v>
          </cell>
          <cell r="Q1355">
            <v>482001</v>
          </cell>
          <cell r="R1355">
            <v>33674</v>
          </cell>
          <cell r="S1355">
            <v>32102</v>
          </cell>
          <cell r="T1355">
            <v>33832</v>
          </cell>
          <cell r="U1355">
            <v>39238</v>
          </cell>
          <cell r="W1355">
            <v>45178</v>
          </cell>
          <cell r="X1355">
            <v>49023</v>
          </cell>
          <cell r="Y1355">
            <v>52067</v>
          </cell>
          <cell r="Z1355">
            <v>53878</v>
          </cell>
          <cell r="AA1355">
            <v>59110</v>
          </cell>
        </row>
        <row r="1356">
          <cell r="A1356">
            <v>1</v>
          </cell>
          <cell r="B1356">
            <v>96</v>
          </cell>
          <cell r="C1356" t="str">
            <v>TR</v>
          </cell>
          <cell r="D1356" t="str">
            <v xml:space="preserve"> 1</v>
          </cell>
          <cell r="E1356">
            <v>2</v>
          </cell>
          <cell r="F1356">
            <v>21</v>
          </cell>
          <cell r="G1356">
            <v>1</v>
          </cell>
          <cell r="H1356">
            <v>1</v>
          </cell>
          <cell r="K1356" t="str">
            <v>05</v>
          </cell>
          <cell r="M1356" t="str">
            <v>010</v>
          </cell>
          <cell r="Q1356">
            <v>414268</v>
          </cell>
          <cell r="R1356">
            <v>28615</v>
          </cell>
          <cell r="S1356">
            <v>27177</v>
          </cell>
          <cell r="T1356">
            <v>29163</v>
          </cell>
          <cell r="U1356">
            <v>34146</v>
          </cell>
          <cell r="W1356">
            <v>38979</v>
          </cell>
          <cell r="X1356">
            <v>42114</v>
          </cell>
          <cell r="Y1356">
            <v>44648</v>
          </cell>
          <cell r="Z1356">
            <v>46463</v>
          </cell>
          <cell r="AA1356">
            <v>52372</v>
          </cell>
        </row>
        <row r="1357">
          <cell r="A1357">
            <v>1</v>
          </cell>
          <cell r="B1357">
            <v>96</v>
          </cell>
          <cell r="C1357" t="str">
            <v>TR</v>
          </cell>
          <cell r="D1357" t="str">
            <v xml:space="preserve"> 1</v>
          </cell>
          <cell r="E1357">
            <v>2</v>
          </cell>
          <cell r="F1357">
            <v>21</v>
          </cell>
          <cell r="G1357">
            <v>1</v>
          </cell>
          <cell r="H1357">
            <v>1</v>
          </cell>
          <cell r="K1357" t="str">
            <v>05</v>
          </cell>
          <cell r="M1357" t="str">
            <v>020</v>
          </cell>
          <cell r="Q1357">
            <v>38237</v>
          </cell>
          <cell r="R1357">
            <v>2427</v>
          </cell>
          <cell r="S1357">
            <v>2840</v>
          </cell>
          <cell r="T1357">
            <v>3113</v>
          </cell>
          <cell r="U1357">
            <v>3331</v>
          </cell>
          <cell r="W1357">
            <v>3367</v>
          </cell>
          <cell r="X1357">
            <v>3784</v>
          </cell>
          <cell r="Y1357">
            <v>4349</v>
          </cell>
          <cell r="Z1357">
            <v>4391</v>
          </cell>
          <cell r="AA1357">
            <v>4556</v>
          </cell>
        </row>
        <row r="1358">
          <cell r="A1358">
            <v>1</v>
          </cell>
          <cell r="B1358">
            <v>96</v>
          </cell>
          <cell r="C1358" t="str">
            <v>TR</v>
          </cell>
          <cell r="D1358" t="str">
            <v xml:space="preserve"> 1</v>
          </cell>
          <cell r="E1358">
            <v>2</v>
          </cell>
          <cell r="F1358">
            <v>21</v>
          </cell>
          <cell r="G1358">
            <v>1</v>
          </cell>
          <cell r="H1358">
            <v>1</v>
          </cell>
          <cell r="K1358" t="str">
            <v>05</v>
          </cell>
          <cell r="M1358" t="str">
            <v>030</v>
          </cell>
          <cell r="Q1358">
            <v>74971</v>
          </cell>
          <cell r="R1358">
            <v>3303</v>
          </cell>
          <cell r="S1358">
            <v>3801</v>
          </cell>
          <cell r="T1358">
            <v>5233</v>
          </cell>
          <cell r="U1358">
            <v>6693</v>
          </cell>
          <cell r="W1358">
            <v>8186</v>
          </cell>
          <cell r="X1358">
            <v>7684</v>
          </cell>
          <cell r="Y1358">
            <v>7312</v>
          </cell>
          <cell r="Z1358">
            <v>8808</v>
          </cell>
          <cell r="AA1358">
            <v>10903</v>
          </cell>
        </row>
        <row r="1359">
          <cell r="A1359">
            <v>1</v>
          </cell>
          <cell r="B1359">
            <v>96</v>
          </cell>
          <cell r="C1359" t="str">
            <v>TR</v>
          </cell>
          <cell r="D1359" t="str">
            <v xml:space="preserve"> 1</v>
          </cell>
          <cell r="E1359">
            <v>2</v>
          </cell>
          <cell r="F1359">
            <v>21</v>
          </cell>
          <cell r="G1359">
            <v>1</v>
          </cell>
          <cell r="H1359">
            <v>1</v>
          </cell>
          <cell r="K1359" t="str">
            <v>05</v>
          </cell>
          <cell r="M1359" t="str">
            <v>040</v>
          </cell>
          <cell r="Q1359">
            <v>155943</v>
          </cell>
          <cell r="R1359">
            <v>11509</v>
          </cell>
          <cell r="S1359">
            <v>10692</v>
          </cell>
          <cell r="T1359">
            <v>10518</v>
          </cell>
          <cell r="U1359">
            <v>12388</v>
          </cell>
          <cell r="W1359">
            <v>14538</v>
          </cell>
          <cell r="X1359">
            <v>15730</v>
          </cell>
          <cell r="Y1359">
            <v>16762</v>
          </cell>
          <cell r="Z1359">
            <v>17087</v>
          </cell>
          <cell r="AA1359">
            <v>20421</v>
          </cell>
        </row>
        <row r="1360">
          <cell r="A1360">
            <v>1</v>
          </cell>
          <cell r="B1360">
            <v>96</v>
          </cell>
          <cell r="C1360" t="str">
            <v>TR</v>
          </cell>
          <cell r="D1360" t="str">
            <v xml:space="preserve"> 1</v>
          </cell>
          <cell r="E1360">
            <v>2</v>
          </cell>
          <cell r="F1360">
            <v>21</v>
          </cell>
          <cell r="G1360">
            <v>1</v>
          </cell>
          <cell r="H1360">
            <v>1</v>
          </cell>
          <cell r="K1360" t="str">
            <v>05</v>
          </cell>
          <cell r="M1360" t="str">
            <v>050</v>
          </cell>
          <cell r="Q1360">
            <v>37314</v>
          </cell>
          <cell r="R1360">
            <v>3039</v>
          </cell>
          <cell r="S1360">
            <v>3078</v>
          </cell>
          <cell r="T1360">
            <v>3677</v>
          </cell>
          <cell r="U1360">
            <v>4221</v>
          </cell>
          <cell r="W1360">
            <v>3860</v>
          </cell>
          <cell r="X1360">
            <v>4196</v>
          </cell>
          <cell r="Y1360">
            <v>4292</v>
          </cell>
          <cell r="Z1360">
            <v>3786</v>
          </cell>
          <cell r="AA1360">
            <v>2838</v>
          </cell>
        </row>
        <row r="1361">
          <cell r="A1361">
            <v>1</v>
          </cell>
          <cell r="B1361">
            <v>96</v>
          </cell>
          <cell r="C1361" t="str">
            <v>TR</v>
          </cell>
          <cell r="D1361" t="str">
            <v xml:space="preserve"> 1</v>
          </cell>
          <cell r="E1361">
            <v>2</v>
          </cell>
          <cell r="F1361">
            <v>21</v>
          </cell>
          <cell r="G1361">
            <v>1</v>
          </cell>
          <cell r="H1361">
            <v>1</v>
          </cell>
          <cell r="K1361" t="str">
            <v>05</v>
          </cell>
          <cell r="M1361" t="str">
            <v>060</v>
          </cell>
          <cell r="Q1361">
            <v>41849</v>
          </cell>
          <cell r="R1361">
            <v>3921</v>
          </cell>
          <cell r="S1361">
            <v>2177</v>
          </cell>
          <cell r="T1361">
            <v>2178</v>
          </cell>
          <cell r="U1361">
            <v>2999</v>
          </cell>
          <cell r="W1361">
            <v>3381</v>
          </cell>
          <cell r="X1361">
            <v>4103</v>
          </cell>
          <cell r="Y1361">
            <v>4541</v>
          </cell>
          <cell r="Z1361">
            <v>4870</v>
          </cell>
          <cell r="AA1361">
            <v>5624</v>
          </cell>
        </row>
        <row r="1362">
          <cell r="A1362">
            <v>1</v>
          </cell>
          <cell r="B1362">
            <v>96</v>
          </cell>
          <cell r="C1362" t="str">
            <v>TR</v>
          </cell>
          <cell r="D1362" t="str">
            <v xml:space="preserve"> 1</v>
          </cell>
          <cell r="E1362">
            <v>2</v>
          </cell>
          <cell r="F1362">
            <v>21</v>
          </cell>
          <cell r="G1362">
            <v>1</v>
          </cell>
          <cell r="H1362">
            <v>1</v>
          </cell>
          <cell r="K1362" t="str">
            <v>05</v>
          </cell>
          <cell r="M1362" t="str">
            <v>061</v>
          </cell>
          <cell r="Q1362">
            <v>8637</v>
          </cell>
          <cell r="R1362">
            <v>562</v>
          </cell>
          <cell r="S1362">
            <v>376</v>
          </cell>
          <cell r="T1362">
            <v>395</v>
          </cell>
          <cell r="U1362">
            <v>685</v>
          </cell>
          <cell r="W1362">
            <v>991</v>
          </cell>
          <cell r="X1362">
            <v>1165</v>
          </cell>
          <cell r="Y1362">
            <v>1223</v>
          </cell>
          <cell r="Z1362">
            <v>1136</v>
          </cell>
          <cell r="AA1362">
            <v>1050</v>
          </cell>
        </row>
        <row r="1363">
          <cell r="A1363">
            <v>1</v>
          </cell>
          <cell r="B1363">
            <v>96</v>
          </cell>
          <cell r="C1363" t="str">
            <v>TR</v>
          </cell>
          <cell r="D1363" t="str">
            <v xml:space="preserve"> 1</v>
          </cell>
          <cell r="E1363">
            <v>2</v>
          </cell>
          <cell r="F1363">
            <v>21</v>
          </cell>
          <cell r="G1363">
            <v>1</v>
          </cell>
          <cell r="H1363">
            <v>1</v>
          </cell>
          <cell r="K1363" t="str">
            <v>05</v>
          </cell>
          <cell r="M1363" t="str">
            <v>070</v>
          </cell>
          <cell r="Q1363">
            <v>10794</v>
          </cell>
          <cell r="R1363">
            <v>1154</v>
          </cell>
          <cell r="S1363">
            <v>1747</v>
          </cell>
          <cell r="T1363">
            <v>1594</v>
          </cell>
          <cell r="U1363">
            <v>1128</v>
          </cell>
          <cell r="W1363">
            <v>906</v>
          </cell>
          <cell r="X1363">
            <v>821</v>
          </cell>
          <cell r="Y1363">
            <v>756</v>
          </cell>
          <cell r="Z1363">
            <v>724</v>
          </cell>
          <cell r="AA1363">
            <v>1004</v>
          </cell>
        </row>
        <row r="1364">
          <cell r="A1364">
            <v>1</v>
          </cell>
          <cell r="B1364">
            <v>96</v>
          </cell>
          <cell r="C1364" t="str">
            <v>TR</v>
          </cell>
          <cell r="D1364" t="str">
            <v xml:space="preserve"> 1</v>
          </cell>
          <cell r="E1364">
            <v>2</v>
          </cell>
          <cell r="F1364">
            <v>21</v>
          </cell>
          <cell r="G1364">
            <v>1</v>
          </cell>
          <cell r="H1364">
            <v>1</v>
          </cell>
          <cell r="K1364" t="str">
            <v>05</v>
          </cell>
          <cell r="M1364" t="str">
            <v>080</v>
          </cell>
          <cell r="Q1364">
            <v>10873</v>
          </cell>
          <cell r="R1364">
            <v>528</v>
          </cell>
          <cell r="S1364">
            <v>492</v>
          </cell>
          <cell r="T1364">
            <v>412</v>
          </cell>
          <cell r="U1364">
            <v>762</v>
          </cell>
          <cell r="W1364">
            <v>1412</v>
          </cell>
          <cell r="X1364">
            <v>1360</v>
          </cell>
          <cell r="Y1364">
            <v>1411</v>
          </cell>
          <cell r="Z1364">
            <v>1399</v>
          </cell>
          <cell r="AA1364">
            <v>1447</v>
          </cell>
        </row>
        <row r="1365">
          <cell r="A1365">
            <v>1</v>
          </cell>
          <cell r="B1365">
            <v>96</v>
          </cell>
          <cell r="C1365" t="str">
            <v>TR</v>
          </cell>
          <cell r="D1365" t="str">
            <v xml:space="preserve"> 1</v>
          </cell>
          <cell r="E1365">
            <v>2</v>
          </cell>
          <cell r="F1365">
            <v>21</v>
          </cell>
          <cell r="G1365">
            <v>1</v>
          </cell>
          <cell r="H1365">
            <v>1</v>
          </cell>
          <cell r="K1365" t="str">
            <v>05</v>
          </cell>
          <cell r="M1365" t="str">
            <v>090</v>
          </cell>
          <cell r="Q1365">
            <v>1173</v>
          </cell>
          <cell r="R1365">
            <v>66</v>
          </cell>
          <cell r="S1365">
            <v>96</v>
          </cell>
          <cell r="T1365">
            <v>141</v>
          </cell>
          <cell r="U1365">
            <v>194</v>
          </cell>
          <cell r="W1365">
            <v>217</v>
          </cell>
          <cell r="X1365">
            <v>181</v>
          </cell>
          <cell r="Y1365">
            <v>125</v>
          </cell>
          <cell r="Z1365">
            <v>79</v>
          </cell>
          <cell r="AA1365">
            <v>46</v>
          </cell>
        </row>
        <row r="1366">
          <cell r="A1366">
            <v>1</v>
          </cell>
          <cell r="B1366">
            <v>96</v>
          </cell>
          <cell r="C1366" t="str">
            <v>TR</v>
          </cell>
          <cell r="D1366" t="str">
            <v xml:space="preserve"> 1</v>
          </cell>
          <cell r="E1366">
            <v>2</v>
          </cell>
          <cell r="F1366">
            <v>21</v>
          </cell>
          <cell r="G1366">
            <v>1</v>
          </cell>
          <cell r="H1366">
            <v>1</v>
          </cell>
          <cell r="K1366" t="str">
            <v>05</v>
          </cell>
          <cell r="M1366" t="str">
            <v>100</v>
          </cell>
          <cell r="Q1366">
            <v>106</v>
          </cell>
          <cell r="R1366">
            <v>52</v>
          </cell>
          <cell r="S1366">
            <v>30</v>
          </cell>
          <cell r="T1366">
            <v>10</v>
          </cell>
          <cell r="U1366">
            <v>2</v>
          </cell>
          <cell r="W1366">
            <v>4</v>
          </cell>
          <cell r="X1366">
            <v>3</v>
          </cell>
          <cell r="Y1366">
            <v>2</v>
          </cell>
          <cell r="Z1366">
            <v>1</v>
          </cell>
          <cell r="AA1366">
            <v>2</v>
          </cell>
        </row>
        <row r="1367">
          <cell r="A1367">
            <v>1</v>
          </cell>
          <cell r="B1367">
            <v>96</v>
          </cell>
          <cell r="C1367" t="str">
            <v>TR</v>
          </cell>
          <cell r="D1367" t="str">
            <v xml:space="preserve"> 1</v>
          </cell>
          <cell r="E1367">
            <v>2</v>
          </cell>
          <cell r="F1367">
            <v>21</v>
          </cell>
          <cell r="G1367">
            <v>1</v>
          </cell>
          <cell r="H1367">
            <v>1</v>
          </cell>
          <cell r="K1367" t="str">
            <v>05</v>
          </cell>
          <cell r="M1367" t="str">
            <v>110</v>
          </cell>
          <cell r="Q1367">
            <v>822</v>
          </cell>
          <cell r="R1367">
            <v>42</v>
          </cell>
          <cell r="S1367">
            <v>47</v>
          </cell>
          <cell r="T1367">
            <v>42</v>
          </cell>
          <cell r="U1367">
            <v>42</v>
          </cell>
          <cell r="W1367">
            <v>61</v>
          </cell>
          <cell r="X1367">
            <v>123</v>
          </cell>
          <cell r="Y1367">
            <v>174</v>
          </cell>
          <cell r="Z1367">
            <v>126</v>
          </cell>
          <cell r="AA1367">
            <v>75</v>
          </cell>
        </row>
        <row r="1368">
          <cell r="A1368">
            <v>1</v>
          </cell>
          <cell r="B1368">
            <v>96</v>
          </cell>
          <cell r="C1368" t="str">
            <v>TR</v>
          </cell>
          <cell r="D1368" t="str">
            <v xml:space="preserve"> 1</v>
          </cell>
          <cell r="E1368">
            <v>2</v>
          </cell>
          <cell r="F1368">
            <v>21</v>
          </cell>
          <cell r="G1368">
            <v>1</v>
          </cell>
          <cell r="H1368">
            <v>1</v>
          </cell>
          <cell r="K1368" t="str">
            <v>05</v>
          </cell>
          <cell r="M1368" t="str">
            <v>120</v>
          </cell>
          <cell r="Q1368">
            <v>16304</v>
          </cell>
          <cell r="R1368">
            <v>915</v>
          </cell>
          <cell r="S1368">
            <v>721</v>
          </cell>
          <cell r="T1368">
            <v>748</v>
          </cell>
          <cell r="U1368">
            <v>666</v>
          </cell>
          <cell r="W1368">
            <v>862</v>
          </cell>
          <cell r="X1368">
            <v>1342</v>
          </cell>
          <cell r="Y1368">
            <v>1693</v>
          </cell>
          <cell r="Z1368">
            <v>2033</v>
          </cell>
          <cell r="AA1368">
            <v>2223</v>
          </cell>
        </row>
        <row r="1369">
          <cell r="A1369">
            <v>1</v>
          </cell>
          <cell r="B1369">
            <v>96</v>
          </cell>
          <cell r="C1369" t="str">
            <v>TR</v>
          </cell>
          <cell r="D1369" t="str">
            <v xml:space="preserve"> 1</v>
          </cell>
          <cell r="E1369">
            <v>2</v>
          </cell>
          <cell r="F1369">
            <v>21</v>
          </cell>
          <cell r="G1369">
            <v>1</v>
          </cell>
          <cell r="H1369">
            <v>1</v>
          </cell>
          <cell r="K1369" t="str">
            <v>05</v>
          </cell>
          <cell r="M1369" t="str">
            <v>130</v>
          </cell>
          <cell r="Q1369">
            <v>1845</v>
          </cell>
          <cell r="R1369">
            <v>174</v>
          </cell>
          <cell r="S1369">
            <v>202</v>
          </cell>
          <cell r="T1369">
            <v>251</v>
          </cell>
          <cell r="U1369">
            <v>159</v>
          </cell>
          <cell r="W1369">
            <v>149</v>
          </cell>
          <cell r="X1369">
            <v>131</v>
          </cell>
          <cell r="Y1369">
            <v>125</v>
          </cell>
          <cell r="Z1369">
            <v>127</v>
          </cell>
          <cell r="AA1369">
            <v>166</v>
          </cell>
        </row>
        <row r="1370">
          <cell r="A1370">
            <v>1</v>
          </cell>
          <cell r="B1370">
            <v>96</v>
          </cell>
          <cell r="C1370" t="str">
            <v>TR</v>
          </cell>
          <cell r="D1370" t="str">
            <v xml:space="preserve"> 1</v>
          </cell>
          <cell r="E1370">
            <v>2</v>
          </cell>
          <cell r="F1370">
            <v>21</v>
          </cell>
          <cell r="G1370">
            <v>1</v>
          </cell>
          <cell r="H1370">
            <v>1</v>
          </cell>
          <cell r="K1370" t="str">
            <v>05</v>
          </cell>
          <cell r="M1370" t="str">
            <v>140</v>
          </cell>
          <cell r="Q1370">
            <v>0</v>
          </cell>
          <cell r="R1370">
            <v>0</v>
          </cell>
          <cell r="S1370">
            <v>0</v>
          </cell>
          <cell r="T1370">
            <v>0</v>
          </cell>
          <cell r="U1370">
            <v>0</v>
          </cell>
          <cell r="W1370">
            <v>0</v>
          </cell>
          <cell r="X1370">
            <v>0</v>
          </cell>
          <cell r="Y1370">
            <v>0</v>
          </cell>
          <cell r="Z1370">
            <v>0</v>
          </cell>
          <cell r="AA1370">
            <v>0</v>
          </cell>
        </row>
        <row r="1371">
          <cell r="A1371">
            <v>1</v>
          </cell>
          <cell r="B1371">
            <v>96</v>
          </cell>
          <cell r="C1371" t="str">
            <v>TR</v>
          </cell>
          <cell r="D1371" t="str">
            <v xml:space="preserve"> 1</v>
          </cell>
          <cell r="E1371">
            <v>2</v>
          </cell>
          <cell r="F1371">
            <v>21</v>
          </cell>
          <cell r="G1371">
            <v>1</v>
          </cell>
          <cell r="H1371">
            <v>1</v>
          </cell>
          <cell r="K1371" t="str">
            <v>05</v>
          </cell>
          <cell r="M1371" t="str">
            <v>150</v>
          </cell>
          <cell r="Q1371">
            <v>15401</v>
          </cell>
          <cell r="R1371">
            <v>922</v>
          </cell>
          <cell r="S1371">
            <v>879</v>
          </cell>
          <cell r="T1371">
            <v>851</v>
          </cell>
          <cell r="U1371">
            <v>877</v>
          </cell>
          <cell r="W1371">
            <v>1046</v>
          </cell>
          <cell r="X1371">
            <v>1490</v>
          </cell>
          <cell r="Y1371">
            <v>1883</v>
          </cell>
          <cell r="Z1371">
            <v>1897</v>
          </cell>
          <cell r="AA1371">
            <v>2017</v>
          </cell>
        </row>
        <row r="1372">
          <cell r="A1372">
            <v>1</v>
          </cell>
          <cell r="B1372">
            <v>96</v>
          </cell>
          <cell r="C1372" t="str">
            <v>TR</v>
          </cell>
          <cell r="D1372" t="str">
            <v xml:space="preserve"> 1</v>
          </cell>
          <cell r="E1372">
            <v>2</v>
          </cell>
          <cell r="F1372">
            <v>21</v>
          </cell>
          <cell r="G1372">
            <v>1</v>
          </cell>
          <cell r="H1372">
            <v>1</v>
          </cell>
          <cell r="K1372" t="str">
            <v>05</v>
          </cell>
          <cell r="M1372" t="str">
            <v>160</v>
          </cell>
          <cell r="Q1372">
            <v>67733</v>
          </cell>
          <cell r="R1372">
            <v>5059</v>
          </cell>
          <cell r="S1372">
            <v>4925</v>
          </cell>
          <cell r="T1372">
            <v>4668</v>
          </cell>
          <cell r="U1372">
            <v>5092</v>
          </cell>
          <cell r="W1372">
            <v>6199</v>
          </cell>
          <cell r="X1372">
            <v>6910</v>
          </cell>
          <cell r="Y1372">
            <v>7420</v>
          </cell>
          <cell r="Z1372">
            <v>7415</v>
          </cell>
          <cell r="AA1372">
            <v>6738</v>
          </cell>
        </row>
        <row r="1373">
          <cell r="A1373">
            <v>1</v>
          </cell>
          <cell r="B1373">
            <v>96</v>
          </cell>
          <cell r="C1373" t="str">
            <v>TR</v>
          </cell>
          <cell r="D1373" t="str">
            <v xml:space="preserve"> 1</v>
          </cell>
          <cell r="E1373">
            <v>2</v>
          </cell>
          <cell r="F1373">
            <v>21</v>
          </cell>
          <cell r="G1373">
            <v>1</v>
          </cell>
          <cell r="H1373">
            <v>1</v>
          </cell>
          <cell r="K1373" t="str">
            <v>05</v>
          </cell>
          <cell r="M1373" t="str">
            <v>170</v>
          </cell>
          <cell r="Q1373">
            <v>7711</v>
          </cell>
          <cell r="R1373">
            <v>511</v>
          </cell>
          <cell r="S1373">
            <v>439</v>
          </cell>
          <cell r="T1373">
            <v>494</v>
          </cell>
          <cell r="U1373">
            <v>531</v>
          </cell>
          <cell r="W1373">
            <v>705</v>
          </cell>
          <cell r="X1373">
            <v>767</v>
          </cell>
          <cell r="Y1373">
            <v>891</v>
          </cell>
          <cell r="Z1373">
            <v>951</v>
          </cell>
          <cell r="AA1373">
            <v>896</v>
          </cell>
        </row>
        <row r="1374">
          <cell r="A1374">
            <v>2</v>
          </cell>
          <cell r="B1374">
            <v>96</v>
          </cell>
          <cell r="C1374" t="str">
            <v>TR</v>
          </cell>
          <cell r="D1374" t="str">
            <v xml:space="preserve"> 1</v>
          </cell>
          <cell r="E1374">
            <v>2</v>
          </cell>
          <cell r="F1374">
            <v>21</v>
          </cell>
          <cell r="G1374">
            <v>1</v>
          </cell>
          <cell r="H1374">
            <v>1</v>
          </cell>
          <cell r="K1374" t="str">
            <v>05</v>
          </cell>
          <cell r="M1374" t="str">
            <v>180</v>
          </cell>
          <cell r="Q1374">
            <v>60022</v>
          </cell>
          <cell r="R1374">
            <v>4548</v>
          </cell>
          <cell r="S1374">
            <v>4486</v>
          </cell>
          <cell r="T1374">
            <v>4175</v>
          </cell>
          <cell r="U1374">
            <v>4561</v>
          </cell>
          <cell r="W1374">
            <v>5494</v>
          </cell>
          <cell r="X1374">
            <v>6143</v>
          </cell>
          <cell r="Y1374">
            <v>6528</v>
          </cell>
          <cell r="Z1374">
            <v>6464</v>
          </cell>
          <cell r="AA1374">
            <v>5842</v>
          </cell>
        </row>
        <row r="1375">
          <cell r="A1375">
            <v>1</v>
          </cell>
          <cell r="B1375">
            <v>96</v>
          </cell>
          <cell r="C1375" t="str">
            <v>TR</v>
          </cell>
          <cell r="D1375" t="str">
            <v xml:space="preserve"> 1</v>
          </cell>
          <cell r="E1375">
            <v>2</v>
          </cell>
          <cell r="F1375">
            <v>21</v>
          </cell>
          <cell r="G1375">
            <v>1</v>
          </cell>
          <cell r="H1375">
            <v>1</v>
          </cell>
          <cell r="K1375" t="str">
            <v>06</v>
          </cell>
          <cell r="M1375" t="str">
            <v>TTT</v>
          </cell>
          <cell r="Q1375">
            <v>473921</v>
          </cell>
          <cell r="R1375">
            <v>33393</v>
          </cell>
          <cell r="S1375">
            <v>33152</v>
          </cell>
          <cell r="T1375">
            <v>35149</v>
          </cell>
          <cell r="U1375">
            <v>38606</v>
          </cell>
          <cell r="W1375">
            <v>43389</v>
          </cell>
          <cell r="X1375">
            <v>47716</v>
          </cell>
          <cell r="Y1375">
            <v>49024</v>
          </cell>
          <cell r="Z1375">
            <v>49329</v>
          </cell>
          <cell r="AA1375">
            <v>47782</v>
          </cell>
        </row>
        <row r="1376">
          <cell r="A1376">
            <v>1</v>
          </cell>
          <cell r="B1376">
            <v>96</v>
          </cell>
          <cell r="C1376" t="str">
            <v>TR</v>
          </cell>
          <cell r="D1376" t="str">
            <v xml:space="preserve"> 1</v>
          </cell>
          <cell r="E1376">
            <v>2</v>
          </cell>
          <cell r="F1376">
            <v>21</v>
          </cell>
          <cell r="G1376">
            <v>1</v>
          </cell>
          <cell r="H1376">
            <v>1</v>
          </cell>
          <cell r="K1376" t="str">
            <v>06</v>
          </cell>
          <cell r="M1376" t="str">
            <v>010</v>
          </cell>
          <cell r="Q1376">
            <v>422574</v>
          </cell>
          <cell r="R1376">
            <v>29877</v>
          </cell>
          <cell r="S1376">
            <v>29762</v>
          </cell>
          <cell r="T1376">
            <v>31603</v>
          </cell>
          <cell r="U1376">
            <v>34546</v>
          </cell>
          <cell r="W1376">
            <v>39099</v>
          </cell>
          <cell r="X1376">
            <v>42967</v>
          </cell>
          <cell r="Y1376">
            <v>43567</v>
          </cell>
          <cell r="Z1376">
            <v>43893</v>
          </cell>
          <cell r="AA1376">
            <v>42363</v>
          </cell>
        </row>
        <row r="1377">
          <cell r="A1377">
            <v>1</v>
          </cell>
          <cell r="B1377">
            <v>96</v>
          </cell>
          <cell r="C1377" t="str">
            <v>TR</v>
          </cell>
          <cell r="D1377" t="str">
            <v xml:space="preserve"> 1</v>
          </cell>
          <cell r="E1377">
            <v>2</v>
          </cell>
          <cell r="F1377">
            <v>21</v>
          </cell>
          <cell r="G1377">
            <v>1</v>
          </cell>
          <cell r="H1377">
            <v>1</v>
          </cell>
          <cell r="K1377" t="str">
            <v>06</v>
          </cell>
          <cell r="M1377" t="str">
            <v>020</v>
          </cell>
          <cell r="Q1377">
            <v>63546</v>
          </cell>
          <cell r="R1377">
            <v>4845</v>
          </cell>
          <cell r="S1377">
            <v>6070</v>
          </cell>
          <cell r="T1377">
            <v>6168</v>
          </cell>
          <cell r="U1377">
            <v>5820</v>
          </cell>
          <cell r="W1377">
            <v>5635</v>
          </cell>
          <cell r="X1377">
            <v>5681</v>
          </cell>
          <cell r="Y1377">
            <v>5965</v>
          </cell>
          <cell r="Z1377">
            <v>6422</v>
          </cell>
          <cell r="AA1377">
            <v>5991</v>
          </cell>
        </row>
        <row r="1378">
          <cell r="A1378">
            <v>1</v>
          </cell>
          <cell r="B1378">
            <v>96</v>
          </cell>
          <cell r="C1378" t="str">
            <v>TR</v>
          </cell>
          <cell r="D1378" t="str">
            <v xml:space="preserve"> 1</v>
          </cell>
          <cell r="E1378">
            <v>2</v>
          </cell>
          <cell r="F1378">
            <v>21</v>
          </cell>
          <cell r="G1378">
            <v>1</v>
          </cell>
          <cell r="H1378">
            <v>1</v>
          </cell>
          <cell r="K1378" t="str">
            <v>06</v>
          </cell>
          <cell r="M1378" t="str">
            <v>030</v>
          </cell>
          <cell r="Q1378">
            <v>68249</v>
          </cell>
          <cell r="R1378">
            <v>1901</v>
          </cell>
          <cell r="S1378">
            <v>2483</v>
          </cell>
          <cell r="T1378">
            <v>3813</v>
          </cell>
          <cell r="U1378">
            <v>5060</v>
          </cell>
          <cell r="W1378">
            <v>7488</v>
          </cell>
          <cell r="X1378">
            <v>8546</v>
          </cell>
          <cell r="Y1378">
            <v>8228</v>
          </cell>
          <cell r="Z1378">
            <v>9527</v>
          </cell>
          <cell r="AA1378">
            <v>8215</v>
          </cell>
        </row>
        <row r="1379">
          <cell r="A1379">
            <v>1</v>
          </cell>
          <cell r="B1379">
            <v>96</v>
          </cell>
          <cell r="C1379" t="str">
            <v>TR</v>
          </cell>
          <cell r="D1379" t="str">
            <v xml:space="preserve"> 1</v>
          </cell>
          <cell r="E1379">
            <v>2</v>
          </cell>
          <cell r="F1379">
            <v>21</v>
          </cell>
          <cell r="G1379">
            <v>1</v>
          </cell>
          <cell r="H1379">
            <v>1</v>
          </cell>
          <cell r="K1379" t="str">
            <v>06</v>
          </cell>
          <cell r="M1379" t="str">
            <v>040</v>
          </cell>
          <cell r="Q1379">
            <v>160228</v>
          </cell>
          <cell r="R1379">
            <v>12859</v>
          </cell>
          <cell r="S1379">
            <v>12170</v>
          </cell>
          <cell r="T1379">
            <v>12727</v>
          </cell>
          <cell r="U1379">
            <v>14368</v>
          </cell>
          <cell r="W1379">
            <v>14413</v>
          </cell>
          <cell r="X1379">
            <v>15396</v>
          </cell>
          <cell r="Y1379">
            <v>14904</v>
          </cell>
          <cell r="Z1379">
            <v>14438</v>
          </cell>
          <cell r="AA1379">
            <v>14854</v>
          </cell>
        </row>
        <row r="1380">
          <cell r="A1380">
            <v>1</v>
          </cell>
          <cell r="B1380">
            <v>96</v>
          </cell>
          <cell r="C1380" t="str">
            <v>TR</v>
          </cell>
          <cell r="D1380" t="str">
            <v xml:space="preserve"> 1</v>
          </cell>
          <cell r="E1380">
            <v>2</v>
          </cell>
          <cell r="F1380">
            <v>21</v>
          </cell>
          <cell r="G1380">
            <v>1</v>
          </cell>
          <cell r="H1380">
            <v>1</v>
          </cell>
          <cell r="K1380" t="str">
            <v>06</v>
          </cell>
          <cell r="M1380" t="str">
            <v>050</v>
          </cell>
          <cell r="Q1380">
            <v>6796</v>
          </cell>
          <cell r="R1380">
            <v>1107</v>
          </cell>
          <cell r="S1380">
            <v>1319</v>
          </cell>
          <cell r="T1380">
            <v>1327</v>
          </cell>
          <cell r="U1380">
            <v>855</v>
          </cell>
          <cell r="W1380">
            <v>614</v>
          </cell>
          <cell r="X1380">
            <v>566</v>
          </cell>
          <cell r="Y1380">
            <v>347</v>
          </cell>
          <cell r="Z1380">
            <v>175</v>
          </cell>
          <cell r="AA1380">
            <v>89</v>
          </cell>
        </row>
        <row r="1381">
          <cell r="A1381">
            <v>1</v>
          </cell>
          <cell r="B1381">
            <v>96</v>
          </cell>
          <cell r="C1381" t="str">
            <v>TR</v>
          </cell>
          <cell r="D1381" t="str">
            <v xml:space="preserve"> 1</v>
          </cell>
          <cell r="E1381">
            <v>2</v>
          </cell>
          <cell r="F1381">
            <v>21</v>
          </cell>
          <cell r="G1381">
            <v>1</v>
          </cell>
          <cell r="H1381">
            <v>1</v>
          </cell>
          <cell r="K1381" t="str">
            <v>06</v>
          </cell>
          <cell r="M1381" t="str">
            <v>060</v>
          </cell>
          <cell r="Q1381">
            <v>44435</v>
          </cell>
          <cell r="R1381">
            <v>3305</v>
          </cell>
          <cell r="S1381">
            <v>2228</v>
          </cell>
          <cell r="T1381">
            <v>2602</v>
          </cell>
          <cell r="U1381">
            <v>3312</v>
          </cell>
          <cell r="W1381">
            <v>4004</v>
          </cell>
          <cell r="X1381">
            <v>4780</v>
          </cell>
          <cell r="Y1381">
            <v>5422</v>
          </cell>
          <cell r="Z1381">
            <v>5104</v>
          </cell>
          <cell r="AA1381">
            <v>4743</v>
          </cell>
        </row>
        <row r="1382">
          <cell r="A1382">
            <v>1</v>
          </cell>
          <cell r="B1382">
            <v>96</v>
          </cell>
          <cell r="C1382" t="str">
            <v>TR</v>
          </cell>
          <cell r="D1382" t="str">
            <v xml:space="preserve"> 1</v>
          </cell>
          <cell r="E1382">
            <v>2</v>
          </cell>
          <cell r="F1382">
            <v>21</v>
          </cell>
          <cell r="G1382">
            <v>1</v>
          </cell>
          <cell r="H1382">
            <v>1</v>
          </cell>
          <cell r="K1382" t="str">
            <v>06</v>
          </cell>
          <cell r="M1382" t="str">
            <v>061</v>
          </cell>
          <cell r="Q1382">
            <v>10826</v>
          </cell>
          <cell r="R1382">
            <v>1054</v>
          </cell>
          <cell r="S1382">
            <v>741</v>
          </cell>
          <cell r="T1382">
            <v>649</v>
          </cell>
          <cell r="U1382">
            <v>724</v>
          </cell>
          <cell r="W1382">
            <v>1105</v>
          </cell>
          <cell r="X1382">
            <v>1148</v>
          </cell>
          <cell r="Y1382">
            <v>1220</v>
          </cell>
          <cell r="Z1382">
            <v>1164</v>
          </cell>
          <cell r="AA1382">
            <v>1160</v>
          </cell>
        </row>
        <row r="1383">
          <cell r="A1383">
            <v>1</v>
          </cell>
          <cell r="B1383">
            <v>96</v>
          </cell>
          <cell r="C1383" t="str">
            <v>TR</v>
          </cell>
          <cell r="D1383" t="str">
            <v xml:space="preserve"> 1</v>
          </cell>
          <cell r="E1383">
            <v>2</v>
          </cell>
          <cell r="F1383">
            <v>21</v>
          </cell>
          <cell r="G1383">
            <v>1</v>
          </cell>
          <cell r="H1383">
            <v>1</v>
          </cell>
          <cell r="K1383" t="str">
            <v>06</v>
          </cell>
          <cell r="M1383" t="str">
            <v>070</v>
          </cell>
          <cell r="Q1383">
            <v>8348</v>
          </cell>
          <cell r="R1383">
            <v>1052</v>
          </cell>
          <cell r="S1383">
            <v>1160</v>
          </cell>
          <cell r="T1383">
            <v>956</v>
          </cell>
          <cell r="U1383">
            <v>657</v>
          </cell>
          <cell r="W1383">
            <v>641</v>
          </cell>
          <cell r="X1383">
            <v>589</v>
          </cell>
          <cell r="Y1383">
            <v>709</v>
          </cell>
          <cell r="Z1383">
            <v>762</v>
          </cell>
          <cell r="AA1383">
            <v>840</v>
          </cell>
        </row>
        <row r="1384">
          <cell r="A1384">
            <v>1</v>
          </cell>
          <cell r="B1384">
            <v>96</v>
          </cell>
          <cell r="C1384" t="str">
            <v>TR</v>
          </cell>
          <cell r="D1384" t="str">
            <v xml:space="preserve"> 1</v>
          </cell>
          <cell r="E1384">
            <v>2</v>
          </cell>
          <cell r="F1384">
            <v>21</v>
          </cell>
          <cell r="G1384">
            <v>1</v>
          </cell>
          <cell r="H1384">
            <v>1</v>
          </cell>
          <cell r="K1384" t="str">
            <v>06</v>
          </cell>
          <cell r="M1384" t="str">
            <v>080</v>
          </cell>
          <cell r="Q1384">
            <v>12409</v>
          </cell>
          <cell r="R1384">
            <v>1725</v>
          </cell>
          <cell r="S1384">
            <v>1503</v>
          </cell>
          <cell r="T1384">
            <v>1143</v>
          </cell>
          <cell r="U1384">
            <v>1018</v>
          </cell>
          <cell r="W1384">
            <v>919</v>
          </cell>
          <cell r="X1384">
            <v>942</v>
          </cell>
          <cell r="Y1384">
            <v>1066</v>
          </cell>
          <cell r="Z1384">
            <v>1069</v>
          </cell>
          <cell r="AA1384">
            <v>1083</v>
          </cell>
        </row>
        <row r="1385">
          <cell r="A1385">
            <v>1</v>
          </cell>
          <cell r="B1385">
            <v>96</v>
          </cell>
          <cell r="C1385" t="str">
            <v>TR</v>
          </cell>
          <cell r="D1385" t="str">
            <v xml:space="preserve"> 1</v>
          </cell>
          <cell r="E1385">
            <v>2</v>
          </cell>
          <cell r="F1385">
            <v>21</v>
          </cell>
          <cell r="G1385">
            <v>1</v>
          </cell>
          <cell r="H1385">
            <v>1</v>
          </cell>
          <cell r="K1385" t="str">
            <v>06</v>
          </cell>
          <cell r="M1385" t="str">
            <v>090</v>
          </cell>
          <cell r="Q1385">
            <v>26</v>
          </cell>
          <cell r="R1385">
            <v>0</v>
          </cell>
          <cell r="S1385">
            <v>0</v>
          </cell>
          <cell r="T1385">
            <v>0</v>
          </cell>
          <cell r="U1385">
            <v>0</v>
          </cell>
          <cell r="W1385">
            <v>0</v>
          </cell>
          <cell r="X1385">
            <v>0</v>
          </cell>
          <cell r="Y1385">
            <v>0</v>
          </cell>
          <cell r="Z1385">
            <v>0</v>
          </cell>
          <cell r="AA1385">
            <v>0</v>
          </cell>
        </row>
        <row r="1386">
          <cell r="A1386">
            <v>1</v>
          </cell>
          <cell r="B1386">
            <v>96</v>
          </cell>
          <cell r="C1386" t="str">
            <v>TR</v>
          </cell>
          <cell r="D1386" t="str">
            <v xml:space="preserve"> 1</v>
          </cell>
          <cell r="E1386">
            <v>2</v>
          </cell>
          <cell r="F1386">
            <v>21</v>
          </cell>
          <cell r="G1386">
            <v>1</v>
          </cell>
          <cell r="H1386">
            <v>1</v>
          </cell>
          <cell r="K1386" t="str">
            <v>06</v>
          </cell>
          <cell r="M1386" t="str">
            <v>100</v>
          </cell>
          <cell r="Q1386">
            <v>3</v>
          </cell>
          <cell r="R1386">
            <v>3</v>
          </cell>
          <cell r="S1386">
            <v>0</v>
          </cell>
          <cell r="T1386">
            <v>0</v>
          </cell>
          <cell r="U1386">
            <v>0</v>
          </cell>
          <cell r="W1386">
            <v>0</v>
          </cell>
          <cell r="X1386">
            <v>0</v>
          </cell>
          <cell r="Y1386">
            <v>0</v>
          </cell>
          <cell r="Z1386">
            <v>0</v>
          </cell>
          <cell r="AA1386">
            <v>0</v>
          </cell>
        </row>
        <row r="1387">
          <cell r="A1387">
            <v>1</v>
          </cell>
          <cell r="B1387">
            <v>96</v>
          </cell>
          <cell r="C1387" t="str">
            <v>TR</v>
          </cell>
          <cell r="D1387" t="str">
            <v xml:space="preserve"> 1</v>
          </cell>
          <cell r="E1387">
            <v>2</v>
          </cell>
          <cell r="F1387">
            <v>21</v>
          </cell>
          <cell r="G1387">
            <v>1</v>
          </cell>
          <cell r="H1387">
            <v>1</v>
          </cell>
          <cell r="K1387" t="str">
            <v>06</v>
          </cell>
          <cell r="M1387" t="str">
            <v>110</v>
          </cell>
          <cell r="Q1387">
            <v>531</v>
          </cell>
          <cell r="R1387">
            <v>25</v>
          </cell>
          <cell r="S1387">
            <v>20</v>
          </cell>
          <cell r="T1387">
            <v>27</v>
          </cell>
          <cell r="U1387">
            <v>47</v>
          </cell>
          <cell r="W1387">
            <v>77</v>
          </cell>
          <cell r="X1387">
            <v>108</v>
          </cell>
          <cell r="Y1387">
            <v>103</v>
          </cell>
          <cell r="Z1387">
            <v>45</v>
          </cell>
          <cell r="AA1387">
            <v>18</v>
          </cell>
        </row>
        <row r="1388">
          <cell r="A1388">
            <v>1</v>
          </cell>
          <cell r="B1388">
            <v>96</v>
          </cell>
          <cell r="C1388" t="str">
            <v>TR</v>
          </cell>
          <cell r="D1388" t="str">
            <v xml:space="preserve"> 1</v>
          </cell>
          <cell r="E1388">
            <v>2</v>
          </cell>
          <cell r="F1388">
            <v>21</v>
          </cell>
          <cell r="G1388">
            <v>1</v>
          </cell>
          <cell r="H1388">
            <v>1</v>
          </cell>
          <cell r="K1388" t="str">
            <v>06</v>
          </cell>
          <cell r="M1388" t="str">
            <v>120</v>
          </cell>
          <cell r="Q1388">
            <v>22127</v>
          </cell>
          <cell r="R1388">
            <v>744</v>
          </cell>
          <cell r="S1388">
            <v>843</v>
          </cell>
          <cell r="T1388">
            <v>1001</v>
          </cell>
          <cell r="U1388">
            <v>1185</v>
          </cell>
          <cell r="W1388">
            <v>2028</v>
          </cell>
          <cell r="X1388">
            <v>2587</v>
          </cell>
          <cell r="Y1388">
            <v>2726</v>
          </cell>
          <cell r="Z1388">
            <v>2358</v>
          </cell>
          <cell r="AA1388">
            <v>2458</v>
          </cell>
        </row>
        <row r="1389">
          <cell r="A1389">
            <v>1</v>
          </cell>
          <cell r="B1389">
            <v>96</v>
          </cell>
          <cell r="C1389" t="str">
            <v>TR</v>
          </cell>
          <cell r="D1389" t="str">
            <v xml:space="preserve"> 1</v>
          </cell>
          <cell r="E1389">
            <v>2</v>
          </cell>
          <cell r="F1389">
            <v>21</v>
          </cell>
          <cell r="G1389">
            <v>1</v>
          </cell>
          <cell r="H1389">
            <v>1</v>
          </cell>
          <cell r="K1389" t="str">
            <v>06</v>
          </cell>
          <cell r="M1389" t="str">
            <v>130</v>
          </cell>
          <cell r="Q1389">
            <v>2784</v>
          </cell>
          <cell r="R1389">
            <v>198</v>
          </cell>
          <cell r="S1389">
            <v>262</v>
          </cell>
          <cell r="T1389">
            <v>204</v>
          </cell>
          <cell r="U1389">
            <v>249</v>
          </cell>
          <cell r="W1389">
            <v>267</v>
          </cell>
          <cell r="X1389">
            <v>324</v>
          </cell>
          <cell r="Y1389">
            <v>315</v>
          </cell>
          <cell r="Z1389">
            <v>230</v>
          </cell>
          <cell r="AA1389">
            <v>232</v>
          </cell>
        </row>
        <row r="1390">
          <cell r="A1390">
            <v>1</v>
          </cell>
          <cell r="B1390">
            <v>96</v>
          </cell>
          <cell r="C1390" t="str">
            <v>TR</v>
          </cell>
          <cell r="D1390" t="str">
            <v xml:space="preserve"> 1</v>
          </cell>
          <cell r="E1390">
            <v>2</v>
          </cell>
          <cell r="F1390">
            <v>21</v>
          </cell>
          <cell r="G1390">
            <v>1</v>
          </cell>
          <cell r="H1390">
            <v>1</v>
          </cell>
          <cell r="K1390" t="str">
            <v>06</v>
          </cell>
          <cell r="M1390" t="str">
            <v>140</v>
          </cell>
          <cell r="Q1390">
            <v>31</v>
          </cell>
          <cell r="R1390">
            <v>0</v>
          </cell>
          <cell r="S1390">
            <v>0</v>
          </cell>
          <cell r="T1390">
            <v>0</v>
          </cell>
          <cell r="U1390">
            <v>0</v>
          </cell>
          <cell r="W1390">
            <v>0</v>
          </cell>
          <cell r="X1390">
            <v>0</v>
          </cell>
          <cell r="Y1390">
            <v>1</v>
          </cell>
          <cell r="Z1390">
            <v>3</v>
          </cell>
          <cell r="AA1390">
            <v>4</v>
          </cell>
        </row>
        <row r="1391">
          <cell r="A1391">
            <v>1</v>
          </cell>
          <cell r="B1391">
            <v>96</v>
          </cell>
          <cell r="C1391" t="str">
            <v>TR</v>
          </cell>
          <cell r="D1391" t="str">
            <v xml:space="preserve"> 1</v>
          </cell>
          <cell r="E1391">
            <v>2</v>
          </cell>
          <cell r="F1391">
            <v>21</v>
          </cell>
          <cell r="G1391">
            <v>1</v>
          </cell>
          <cell r="H1391">
            <v>1</v>
          </cell>
          <cell r="K1391" t="str">
            <v>06</v>
          </cell>
          <cell r="M1391" t="str">
            <v>150</v>
          </cell>
          <cell r="Q1391">
            <v>22235</v>
          </cell>
          <cell r="R1391">
            <v>1059</v>
          </cell>
          <cell r="S1391">
            <v>961</v>
          </cell>
          <cell r="T1391">
            <v>985</v>
          </cell>
          <cell r="U1391">
            <v>1251</v>
          </cell>
          <cell r="W1391">
            <v>1905</v>
          </cell>
          <cell r="X1391">
            <v>2299</v>
          </cell>
          <cell r="Y1391">
            <v>2563</v>
          </cell>
          <cell r="Z1391">
            <v>2596</v>
          </cell>
          <cell r="AA1391">
            <v>2676</v>
          </cell>
        </row>
        <row r="1392">
          <cell r="A1392">
            <v>1</v>
          </cell>
          <cell r="B1392">
            <v>96</v>
          </cell>
          <cell r="C1392" t="str">
            <v>TR</v>
          </cell>
          <cell r="D1392" t="str">
            <v xml:space="preserve"> 1</v>
          </cell>
          <cell r="E1392">
            <v>2</v>
          </cell>
          <cell r="F1392">
            <v>21</v>
          </cell>
          <cell r="G1392">
            <v>1</v>
          </cell>
          <cell r="H1392">
            <v>1</v>
          </cell>
          <cell r="K1392" t="str">
            <v>06</v>
          </cell>
          <cell r="M1392" t="str">
            <v>160</v>
          </cell>
          <cell r="Q1392">
            <v>51347</v>
          </cell>
          <cell r="R1392">
            <v>3516</v>
          </cell>
          <cell r="S1392">
            <v>3390</v>
          </cell>
          <cell r="T1392">
            <v>3546</v>
          </cell>
          <cell r="U1392">
            <v>4060</v>
          </cell>
          <cell r="W1392">
            <v>4290</v>
          </cell>
          <cell r="X1392">
            <v>4749</v>
          </cell>
          <cell r="Y1392">
            <v>5456</v>
          </cell>
          <cell r="Z1392">
            <v>5437</v>
          </cell>
          <cell r="AA1392">
            <v>5419</v>
          </cell>
        </row>
        <row r="1393">
          <cell r="A1393">
            <v>1</v>
          </cell>
          <cell r="B1393">
            <v>96</v>
          </cell>
          <cell r="C1393" t="str">
            <v>TR</v>
          </cell>
          <cell r="D1393" t="str">
            <v xml:space="preserve"> 1</v>
          </cell>
          <cell r="E1393">
            <v>2</v>
          </cell>
          <cell r="F1393">
            <v>21</v>
          </cell>
          <cell r="G1393">
            <v>1</v>
          </cell>
          <cell r="H1393">
            <v>1</v>
          </cell>
          <cell r="K1393" t="str">
            <v>06</v>
          </cell>
          <cell r="M1393" t="str">
            <v>170</v>
          </cell>
          <cell r="Q1393">
            <v>5927</v>
          </cell>
          <cell r="R1393">
            <v>351</v>
          </cell>
          <cell r="S1393">
            <v>425</v>
          </cell>
          <cell r="T1393">
            <v>377</v>
          </cell>
          <cell r="U1393">
            <v>430</v>
          </cell>
          <cell r="W1393">
            <v>555</v>
          </cell>
          <cell r="X1393">
            <v>667</v>
          </cell>
          <cell r="Y1393">
            <v>671</v>
          </cell>
          <cell r="Z1393">
            <v>683</v>
          </cell>
          <cell r="AA1393">
            <v>634</v>
          </cell>
        </row>
        <row r="1394">
          <cell r="A1394">
            <v>2</v>
          </cell>
          <cell r="B1394">
            <v>96</v>
          </cell>
          <cell r="C1394" t="str">
            <v>TR</v>
          </cell>
          <cell r="D1394" t="str">
            <v xml:space="preserve"> 1</v>
          </cell>
          <cell r="E1394">
            <v>2</v>
          </cell>
          <cell r="F1394">
            <v>21</v>
          </cell>
          <cell r="G1394">
            <v>1</v>
          </cell>
          <cell r="H1394">
            <v>1</v>
          </cell>
          <cell r="K1394" t="str">
            <v>06</v>
          </cell>
          <cell r="M1394" t="str">
            <v>180</v>
          </cell>
          <cell r="Q1394">
            <v>45420</v>
          </cell>
          <cell r="R1394">
            <v>3165</v>
          </cell>
          <cell r="S1394">
            <v>2965</v>
          </cell>
          <cell r="T1394">
            <v>3169</v>
          </cell>
          <cell r="U1394">
            <v>3631</v>
          </cell>
          <cell r="W1394">
            <v>3735</v>
          </cell>
          <cell r="X1394">
            <v>4083</v>
          </cell>
          <cell r="Y1394">
            <v>4785</v>
          </cell>
          <cell r="Z1394">
            <v>4754</v>
          </cell>
          <cell r="AA1394">
            <v>4785</v>
          </cell>
        </row>
        <row r="1395">
          <cell r="A1395">
            <v>1</v>
          </cell>
          <cell r="B1395">
            <v>96</v>
          </cell>
          <cell r="C1395" t="str">
            <v>TR</v>
          </cell>
          <cell r="D1395" t="str">
            <v xml:space="preserve"> 1</v>
          </cell>
          <cell r="E1395">
            <v>2</v>
          </cell>
          <cell r="F1395">
            <v>21</v>
          </cell>
          <cell r="G1395">
            <v>1</v>
          </cell>
          <cell r="H1395">
            <v>1</v>
          </cell>
          <cell r="K1395" t="str">
            <v>07</v>
          </cell>
          <cell r="M1395" t="str">
            <v>TTT</v>
          </cell>
          <cell r="Q1395">
            <v>677839</v>
          </cell>
          <cell r="R1395">
            <v>50914</v>
          </cell>
          <cell r="S1395">
            <v>41146</v>
          </cell>
          <cell r="T1395">
            <v>42906</v>
          </cell>
          <cell r="U1395">
            <v>44859</v>
          </cell>
          <cell r="W1395">
            <v>50359</v>
          </cell>
          <cell r="X1395">
            <v>56992</v>
          </cell>
          <cell r="Y1395">
            <v>66204</v>
          </cell>
          <cell r="Z1395">
            <v>73774</v>
          </cell>
          <cell r="AA1395">
            <v>80606</v>
          </cell>
        </row>
        <row r="1396">
          <cell r="A1396">
            <v>1</v>
          </cell>
          <cell r="B1396">
            <v>96</v>
          </cell>
          <cell r="C1396" t="str">
            <v>TR</v>
          </cell>
          <cell r="D1396" t="str">
            <v xml:space="preserve"> 1</v>
          </cell>
          <cell r="E1396">
            <v>2</v>
          </cell>
          <cell r="F1396">
            <v>21</v>
          </cell>
          <cell r="G1396">
            <v>1</v>
          </cell>
          <cell r="H1396">
            <v>1</v>
          </cell>
          <cell r="K1396" t="str">
            <v>07</v>
          </cell>
          <cell r="M1396" t="str">
            <v>010</v>
          </cell>
          <cell r="Q1396">
            <v>584666</v>
          </cell>
          <cell r="R1396">
            <v>44707</v>
          </cell>
          <cell r="S1396">
            <v>35540</v>
          </cell>
          <cell r="T1396">
            <v>37555</v>
          </cell>
          <cell r="U1396">
            <v>38779</v>
          </cell>
          <cell r="W1396">
            <v>42495</v>
          </cell>
          <cell r="X1396">
            <v>48391</v>
          </cell>
          <cell r="Y1396">
            <v>56786</v>
          </cell>
          <cell r="Z1396">
            <v>63764</v>
          </cell>
          <cell r="AA1396">
            <v>70504</v>
          </cell>
        </row>
        <row r="1397">
          <cell r="A1397">
            <v>1</v>
          </cell>
          <cell r="B1397">
            <v>96</v>
          </cell>
          <cell r="C1397" t="str">
            <v>TR</v>
          </cell>
          <cell r="D1397" t="str">
            <v xml:space="preserve"> 1</v>
          </cell>
          <cell r="E1397">
            <v>2</v>
          </cell>
          <cell r="F1397">
            <v>21</v>
          </cell>
          <cell r="G1397">
            <v>1</v>
          </cell>
          <cell r="H1397">
            <v>1</v>
          </cell>
          <cell r="K1397" t="str">
            <v>07</v>
          </cell>
          <cell r="M1397" t="str">
            <v>020</v>
          </cell>
          <cell r="Q1397">
            <v>47883</v>
          </cell>
          <cell r="R1397">
            <v>3489</v>
          </cell>
          <cell r="S1397">
            <v>3604</v>
          </cell>
          <cell r="T1397">
            <v>4238</v>
          </cell>
          <cell r="U1397">
            <v>4653</v>
          </cell>
          <cell r="W1397">
            <v>5237</v>
          </cell>
          <cell r="X1397">
            <v>5229</v>
          </cell>
          <cell r="Y1397">
            <v>5040</v>
          </cell>
          <cell r="Z1397">
            <v>4753</v>
          </cell>
          <cell r="AA1397">
            <v>4383</v>
          </cell>
        </row>
        <row r="1398">
          <cell r="A1398">
            <v>1</v>
          </cell>
          <cell r="B1398">
            <v>96</v>
          </cell>
          <cell r="C1398" t="str">
            <v>TR</v>
          </cell>
          <cell r="D1398" t="str">
            <v xml:space="preserve"> 1</v>
          </cell>
          <cell r="E1398">
            <v>2</v>
          </cell>
          <cell r="F1398">
            <v>21</v>
          </cell>
          <cell r="G1398">
            <v>1</v>
          </cell>
          <cell r="H1398">
            <v>1</v>
          </cell>
          <cell r="K1398" t="str">
            <v>07</v>
          </cell>
          <cell r="M1398" t="str">
            <v>030</v>
          </cell>
          <cell r="Q1398">
            <v>113281</v>
          </cell>
          <cell r="R1398">
            <v>5283</v>
          </cell>
          <cell r="S1398">
            <v>5308</v>
          </cell>
          <cell r="T1398">
            <v>6450</v>
          </cell>
          <cell r="U1398">
            <v>6818</v>
          </cell>
          <cell r="W1398">
            <v>8069</v>
          </cell>
          <cell r="X1398">
            <v>9880</v>
          </cell>
          <cell r="Y1398">
            <v>11615</v>
          </cell>
          <cell r="Z1398">
            <v>13300</v>
          </cell>
          <cell r="AA1398">
            <v>15660</v>
          </cell>
        </row>
        <row r="1399">
          <cell r="A1399">
            <v>1</v>
          </cell>
          <cell r="B1399">
            <v>96</v>
          </cell>
          <cell r="C1399" t="str">
            <v>TR</v>
          </cell>
          <cell r="D1399" t="str">
            <v xml:space="preserve"> 1</v>
          </cell>
          <cell r="E1399">
            <v>2</v>
          </cell>
          <cell r="F1399">
            <v>21</v>
          </cell>
          <cell r="G1399">
            <v>1</v>
          </cell>
          <cell r="H1399">
            <v>1</v>
          </cell>
          <cell r="K1399" t="str">
            <v>07</v>
          </cell>
          <cell r="M1399" t="str">
            <v>040</v>
          </cell>
          <cell r="Q1399">
            <v>212622</v>
          </cell>
          <cell r="R1399">
            <v>18042</v>
          </cell>
          <cell r="S1399">
            <v>13789</v>
          </cell>
          <cell r="T1399">
            <v>13983</v>
          </cell>
          <cell r="U1399">
            <v>14155</v>
          </cell>
          <cell r="W1399">
            <v>14141</v>
          </cell>
          <cell r="X1399">
            <v>15386</v>
          </cell>
          <cell r="Y1399">
            <v>17975</v>
          </cell>
          <cell r="Z1399">
            <v>22668</v>
          </cell>
          <cell r="AA1399">
            <v>26154</v>
          </cell>
        </row>
        <row r="1400">
          <cell r="A1400">
            <v>1</v>
          </cell>
          <cell r="B1400">
            <v>96</v>
          </cell>
          <cell r="C1400" t="str">
            <v>TR</v>
          </cell>
          <cell r="D1400" t="str">
            <v xml:space="preserve"> 1</v>
          </cell>
          <cell r="E1400">
            <v>2</v>
          </cell>
          <cell r="F1400">
            <v>21</v>
          </cell>
          <cell r="G1400">
            <v>1</v>
          </cell>
          <cell r="H1400">
            <v>1</v>
          </cell>
          <cell r="K1400" t="str">
            <v>07</v>
          </cell>
          <cell r="M1400" t="str">
            <v>050</v>
          </cell>
          <cell r="Q1400">
            <v>21813</v>
          </cell>
          <cell r="R1400">
            <v>2003</v>
          </cell>
          <cell r="S1400">
            <v>1261</v>
          </cell>
          <cell r="T1400">
            <v>1274</v>
          </cell>
          <cell r="U1400">
            <v>1600</v>
          </cell>
          <cell r="W1400">
            <v>2208</v>
          </cell>
          <cell r="X1400">
            <v>2777</v>
          </cell>
          <cell r="Y1400">
            <v>2818</v>
          </cell>
          <cell r="Z1400">
            <v>2219</v>
          </cell>
          <cell r="AA1400">
            <v>1712</v>
          </cell>
        </row>
        <row r="1401">
          <cell r="A1401">
            <v>1</v>
          </cell>
          <cell r="B1401">
            <v>96</v>
          </cell>
          <cell r="C1401" t="str">
            <v>TR</v>
          </cell>
          <cell r="D1401" t="str">
            <v xml:space="preserve"> 1</v>
          </cell>
          <cell r="E1401">
            <v>2</v>
          </cell>
          <cell r="F1401">
            <v>21</v>
          </cell>
          <cell r="G1401">
            <v>1</v>
          </cell>
          <cell r="H1401">
            <v>1</v>
          </cell>
          <cell r="K1401" t="str">
            <v>07</v>
          </cell>
          <cell r="M1401" t="str">
            <v>060</v>
          </cell>
          <cell r="Q1401">
            <v>54533</v>
          </cell>
          <cell r="R1401">
            <v>5006</v>
          </cell>
          <cell r="S1401">
            <v>3319</v>
          </cell>
          <cell r="T1401">
            <v>2906</v>
          </cell>
          <cell r="U1401">
            <v>3313</v>
          </cell>
          <cell r="W1401">
            <v>3842</v>
          </cell>
          <cell r="X1401">
            <v>4416</v>
          </cell>
          <cell r="Y1401">
            <v>5301</v>
          </cell>
          <cell r="Z1401">
            <v>6534</v>
          </cell>
          <cell r="AA1401">
            <v>7141</v>
          </cell>
        </row>
        <row r="1402">
          <cell r="A1402">
            <v>1</v>
          </cell>
          <cell r="B1402">
            <v>96</v>
          </cell>
          <cell r="C1402" t="str">
            <v>TR</v>
          </cell>
          <cell r="D1402" t="str">
            <v xml:space="preserve"> 1</v>
          </cell>
          <cell r="E1402">
            <v>2</v>
          </cell>
          <cell r="F1402">
            <v>21</v>
          </cell>
          <cell r="G1402">
            <v>1</v>
          </cell>
          <cell r="H1402">
            <v>1</v>
          </cell>
          <cell r="K1402" t="str">
            <v>07</v>
          </cell>
          <cell r="M1402" t="str">
            <v>061</v>
          </cell>
          <cell r="Q1402">
            <v>12159</v>
          </cell>
          <cell r="R1402">
            <v>1376</v>
          </cell>
          <cell r="S1402">
            <v>636</v>
          </cell>
          <cell r="T1402">
            <v>530</v>
          </cell>
          <cell r="U1402">
            <v>526</v>
          </cell>
          <cell r="W1402">
            <v>515</v>
          </cell>
          <cell r="X1402">
            <v>628</v>
          </cell>
          <cell r="Y1402">
            <v>831</v>
          </cell>
          <cell r="Z1402">
            <v>1239</v>
          </cell>
          <cell r="AA1402">
            <v>1782</v>
          </cell>
        </row>
        <row r="1403">
          <cell r="A1403">
            <v>1</v>
          </cell>
          <cell r="B1403">
            <v>96</v>
          </cell>
          <cell r="C1403" t="str">
            <v>TR</v>
          </cell>
          <cell r="D1403" t="str">
            <v xml:space="preserve"> 1</v>
          </cell>
          <cell r="E1403">
            <v>2</v>
          </cell>
          <cell r="F1403">
            <v>21</v>
          </cell>
          <cell r="G1403">
            <v>1</v>
          </cell>
          <cell r="H1403">
            <v>1</v>
          </cell>
          <cell r="K1403" t="str">
            <v>07</v>
          </cell>
          <cell r="M1403" t="str">
            <v>070</v>
          </cell>
          <cell r="Q1403">
            <v>11221</v>
          </cell>
          <cell r="R1403">
            <v>304</v>
          </cell>
          <cell r="S1403">
            <v>500</v>
          </cell>
          <cell r="T1403">
            <v>957</v>
          </cell>
          <cell r="U1403">
            <v>897</v>
          </cell>
          <cell r="W1403">
            <v>1063</v>
          </cell>
          <cell r="X1403">
            <v>1368</v>
          </cell>
          <cell r="Y1403">
            <v>1393</v>
          </cell>
          <cell r="Z1403">
            <v>1236</v>
          </cell>
          <cell r="AA1403">
            <v>990</v>
          </cell>
        </row>
        <row r="1404">
          <cell r="A1404">
            <v>1</v>
          </cell>
          <cell r="B1404">
            <v>96</v>
          </cell>
          <cell r="C1404" t="str">
            <v>TR</v>
          </cell>
          <cell r="D1404" t="str">
            <v xml:space="preserve"> 1</v>
          </cell>
          <cell r="E1404">
            <v>2</v>
          </cell>
          <cell r="F1404">
            <v>21</v>
          </cell>
          <cell r="G1404">
            <v>1</v>
          </cell>
          <cell r="H1404">
            <v>1</v>
          </cell>
          <cell r="K1404" t="str">
            <v>07</v>
          </cell>
          <cell r="M1404" t="str">
            <v>080</v>
          </cell>
          <cell r="Q1404">
            <v>34915</v>
          </cell>
          <cell r="R1404">
            <v>4137</v>
          </cell>
          <cell r="S1404">
            <v>3161</v>
          </cell>
          <cell r="T1404">
            <v>2997</v>
          </cell>
          <cell r="U1404">
            <v>2672</v>
          </cell>
          <cell r="W1404">
            <v>2523</v>
          </cell>
          <cell r="X1404">
            <v>2462</v>
          </cell>
          <cell r="Y1404">
            <v>2668</v>
          </cell>
          <cell r="Z1404">
            <v>2875</v>
          </cell>
          <cell r="AA1404">
            <v>3239</v>
          </cell>
        </row>
        <row r="1405">
          <cell r="A1405">
            <v>1</v>
          </cell>
          <cell r="B1405">
            <v>96</v>
          </cell>
          <cell r="C1405" t="str">
            <v>TR</v>
          </cell>
          <cell r="D1405" t="str">
            <v xml:space="preserve"> 1</v>
          </cell>
          <cell r="E1405">
            <v>2</v>
          </cell>
          <cell r="F1405">
            <v>21</v>
          </cell>
          <cell r="G1405">
            <v>1</v>
          </cell>
          <cell r="H1405">
            <v>1</v>
          </cell>
          <cell r="K1405" t="str">
            <v>07</v>
          </cell>
          <cell r="M1405" t="str">
            <v>090</v>
          </cell>
          <cell r="Q1405">
            <v>46</v>
          </cell>
          <cell r="R1405">
            <v>0</v>
          </cell>
          <cell r="S1405">
            <v>0</v>
          </cell>
          <cell r="T1405">
            <v>0</v>
          </cell>
          <cell r="U1405">
            <v>0</v>
          </cell>
          <cell r="W1405">
            <v>16</v>
          </cell>
          <cell r="X1405">
            <v>22</v>
          </cell>
          <cell r="Y1405">
            <v>9</v>
          </cell>
          <cell r="Z1405">
            <v>0</v>
          </cell>
          <cell r="AA1405">
            <v>0</v>
          </cell>
        </row>
        <row r="1406">
          <cell r="A1406">
            <v>1</v>
          </cell>
          <cell r="B1406">
            <v>96</v>
          </cell>
          <cell r="C1406" t="str">
            <v>TR</v>
          </cell>
          <cell r="D1406" t="str">
            <v xml:space="preserve"> 1</v>
          </cell>
          <cell r="E1406">
            <v>2</v>
          </cell>
          <cell r="F1406">
            <v>21</v>
          </cell>
          <cell r="G1406">
            <v>1</v>
          </cell>
          <cell r="H1406">
            <v>1</v>
          </cell>
          <cell r="K1406" t="str">
            <v>07</v>
          </cell>
          <cell r="M1406" t="str">
            <v>100</v>
          </cell>
          <cell r="Q1406">
            <v>68</v>
          </cell>
          <cell r="R1406">
            <v>4</v>
          </cell>
          <cell r="S1406">
            <v>1</v>
          </cell>
          <cell r="T1406">
            <v>3</v>
          </cell>
          <cell r="U1406">
            <v>7</v>
          </cell>
          <cell r="W1406">
            <v>12</v>
          </cell>
          <cell r="X1406">
            <v>10</v>
          </cell>
          <cell r="Y1406">
            <v>6</v>
          </cell>
          <cell r="Z1406">
            <v>4</v>
          </cell>
          <cell r="AA1406">
            <v>12</v>
          </cell>
        </row>
        <row r="1407">
          <cell r="A1407">
            <v>1</v>
          </cell>
          <cell r="B1407">
            <v>96</v>
          </cell>
          <cell r="C1407" t="str">
            <v>TR</v>
          </cell>
          <cell r="D1407" t="str">
            <v xml:space="preserve"> 1</v>
          </cell>
          <cell r="E1407">
            <v>2</v>
          </cell>
          <cell r="F1407">
            <v>21</v>
          </cell>
          <cell r="G1407">
            <v>1</v>
          </cell>
          <cell r="H1407">
            <v>1</v>
          </cell>
          <cell r="K1407" t="str">
            <v>07</v>
          </cell>
          <cell r="M1407" t="str">
            <v>110</v>
          </cell>
          <cell r="Q1407">
            <v>0</v>
          </cell>
          <cell r="R1407">
            <v>0</v>
          </cell>
          <cell r="S1407">
            <v>0</v>
          </cell>
          <cell r="T1407">
            <v>0</v>
          </cell>
          <cell r="U1407">
            <v>0</v>
          </cell>
          <cell r="W1407">
            <v>0</v>
          </cell>
          <cell r="X1407">
            <v>0</v>
          </cell>
          <cell r="Y1407">
            <v>0</v>
          </cell>
          <cell r="Z1407">
            <v>0</v>
          </cell>
          <cell r="AA1407">
            <v>0</v>
          </cell>
        </row>
        <row r="1408">
          <cell r="A1408">
            <v>1</v>
          </cell>
          <cell r="B1408">
            <v>96</v>
          </cell>
          <cell r="C1408" t="str">
            <v>TR</v>
          </cell>
          <cell r="D1408" t="str">
            <v xml:space="preserve"> 1</v>
          </cell>
          <cell r="E1408">
            <v>2</v>
          </cell>
          <cell r="F1408">
            <v>21</v>
          </cell>
          <cell r="G1408">
            <v>1</v>
          </cell>
          <cell r="H1408">
            <v>1</v>
          </cell>
          <cell r="K1408" t="str">
            <v>07</v>
          </cell>
          <cell r="M1408" t="str">
            <v>120</v>
          </cell>
          <cell r="Q1408">
            <v>46599</v>
          </cell>
          <cell r="R1408">
            <v>2080</v>
          </cell>
          <cell r="S1408">
            <v>1527</v>
          </cell>
          <cell r="T1408">
            <v>1799</v>
          </cell>
          <cell r="U1408">
            <v>2010</v>
          </cell>
          <cell r="W1408">
            <v>2590</v>
          </cell>
          <cell r="X1408">
            <v>3680</v>
          </cell>
          <cell r="Y1408">
            <v>6533</v>
          </cell>
          <cell r="Z1408">
            <v>6384</v>
          </cell>
          <cell r="AA1408">
            <v>6773</v>
          </cell>
        </row>
        <row r="1409">
          <cell r="A1409">
            <v>1</v>
          </cell>
          <cell r="B1409">
            <v>96</v>
          </cell>
          <cell r="C1409" t="str">
            <v>TR</v>
          </cell>
          <cell r="D1409" t="str">
            <v xml:space="preserve"> 1</v>
          </cell>
          <cell r="E1409">
            <v>2</v>
          </cell>
          <cell r="F1409">
            <v>21</v>
          </cell>
          <cell r="G1409">
            <v>1</v>
          </cell>
          <cell r="H1409">
            <v>1</v>
          </cell>
          <cell r="K1409" t="str">
            <v>07</v>
          </cell>
          <cell r="M1409" t="str">
            <v>130</v>
          </cell>
          <cell r="Q1409">
            <v>4788</v>
          </cell>
          <cell r="R1409">
            <v>394</v>
          </cell>
          <cell r="S1409">
            <v>249</v>
          </cell>
          <cell r="T1409">
            <v>311</v>
          </cell>
          <cell r="U1409">
            <v>349</v>
          </cell>
          <cell r="W1409">
            <v>406</v>
          </cell>
          <cell r="X1409">
            <v>390</v>
          </cell>
          <cell r="Y1409">
            <v>344</v>
          </cell>
          <cell r="Z1409">
            <v>402</v>
          </cell>
          <cell r="AA1409">
            <v>505</v>
          </cell>
        </row>
        <row r="1410">
          <cell r="A1410">
            <v>1</v>
          </cell>
          <cell r="B1410">
            <v>96</v>
          </cell>
          <cell r="C1410" t="str">
            <v>TR</v>
          </cell>
          <cell r="D1410" t="str">
            <v xml:space="preserve"> 1</v>
          </cell>
          <cell r="E1410">
            <v>2</v>
          </cell>
          <cell r="F1410">
            <v>21</v>
          </cell>
          <cell r="G1410">
            <v>1</v>
          </cell>
          <cell r="H1410">
            <v>1</v>
          </cell>
          <cell r="K1410" t="str">
            <v>07</v>
          </cell>
          <cell r="M1410" t="str">
            <v>140</v>
          </cell>
          <cell r="Q1410">
            <v>6</v>
          </cell>
          <cell r="R1410">
            <v>0</v>
          </cell>
          <cell r="S1410">
            <v>0</v>
          </cell>
          <cell r="T1410">
            <v>0</v>
          </cell>
          <cell r="U1410">
            <v>0</v>
          </cell>
          <cell r="W1410">
            <v>0</v>
          </cell>
          <cell r="X1410">
            <v>2</v>
          </cell>
          <cell r="Y1410">
            <v>3</v>
          </cell>
          <cell r="Z1410">
            <v>0</v>
          </cell>
          <cell r="AA1410">
            <v>0</v>
          </cell>
        </row>
        <row r="1411">
          <cell r="A1411">
            <v>1</v>
          </cell>
          <cell r="B1411">
            <v>96</v>
          </cell>
          <cell r="C1411" t="str">
            <v>TR</v>
          </cell>
          <cell r="D1411" t="str">
            <v xml:space="preserve"> 1</v>
          </cell>
          <cell r="E1411">
            <v>2</v>
          </cell>
          <cell r="F1411">
            <v>21</v>
          </cell>
          <cell r="G1411">
            <v>1</v>
          </cell>
          <cell r="H1411">
            <v>1</v>
          </cell>
          <cell r="K1411" t="str">
            <v>07</v>
          </cell>
          <cell r="M1411" t="str">
            <v>150</v>
          </cell>
          <cell r="Q1411">
            <v>24731</v>
          </cell>
          <cell r="R1411">
            <v>2589</v>
          </cell>
          <cell r="S1411">
            <v>2186</v>
          </cell>
          <cell r="T1411">
            <v>2108</v>
          </cell>
          <cell r="U1411">
            <v>1780</v>
          </cell>
          <cell r="W1411">
            <v>1874</v>
          </cell>
          <cell r="X1411">
            <v>2140</v>
          </cell>
          <cell r="Y1411">
            <v>2249</v>
          </cell>
          <cell r="Z1411">
            <v>2148</v>
          </cell>
          <cell r="AA1411">
            <v>2152</v>
          </cell>
        </row>
        <row r="1412">
          <cell r="A1412">
            <v>1</v>
          </cell>
          <cell r="B1412">
            <v>96</v>
          </cell>
          <cell r="C1412" t="str">
            <v>TR</v>
          </cell>
          <cell r="D1412" t="str">
            <v xml:space="preserve"> 1</v>
          </cell>
          <cell r="E1412">
            <v>2</v>
          </cell>
          <cell r="F1412">
            <v>21</v>
          </cell>
          <cell r="G1412">
            <v>1</v>
          </cell>
          <cell r="H1412">
            <v>1</v>
          </cell>
          <cell r="K1412" t="str">
            <v>07</v>
          </cell>
          <cell r="M1412" t="str">
            <v>160</v>
          </cell>
          <cell r="Q1412">
            <v>93172</v>
          </cell>
          <cell r="R1412">
            <v>6207</v>
          </cell>
          <cell r="S1412">
            <v>5606</v>
          </cell>
          <cell r="T1412">
            <v>5350</v>
          </cell>
          <cell r="U1412">
            <v>6081</v>
          </cell>
          <cell r="W1412">
            <v>7864</v>
          </cell>
          <cell r="X1412">
            <v>8602</v>
          </cell>
          <cell r="Y1412">
            <v>9418</v>
          </cell>
          <cell r="Z1412">
            <v>10011</v>
          </cell>
          <cell r="AA1412">
            <v>10103</v>
          </cell>
        </row>
        <row r="1413">
          <cell r="A1413">
            <v>1</v>
          </cell>
          <cell r="B1413">
            <v>96</v>
          </cell>
          <cell r="C1413" t="str">
            <v>TR</v>
          </cell>
          <cell r="D1413" t="str">
            <v xml:space="preserve"> 1</v>
          </cell>
          <cell r="E1413">
            <v>2</v>
          </cell>
          <cell r="F1413">
            <v>21</v>
          </cell>
          <cell r="G1413">
            <v>1</v>
          </cell>
          <cell r="H1413">
            <v>1</v>
          </cell>
          <cell r="K1413" t="str">
            <v>07</v>
          </cell>
          <cell r="M1413" t="str">
            <v>170</v>
          </cell>
          <cell r="Q1413">
            <v>15405</v>
          </cell>
          <cell r="R1413">
            <v>1114</v>
          </cell>
          <cell r="S1413">
            <v>1117</v>
          </cell>
          <cell r="T1413">
            <v>1306</v>
          </cell>
          <cell r="U1413">
            <v>1231</v>
          </cell>
          <cell r="W1413">
            <v>1402</v>
          </cell>
          <cell r="X1413">
            <v>1558</v>
          </cell>
          <cell r="Y1413">
            <v>1567</v>
          </cell>
          <cell r="Z1413">
            <v>1454</v>
          </cell>
          <cell r="AA1413">
            <v>1331</v>
          </cell>
        </row>
        <row r="1414">
          <cell r="A1414">
            <v>2</v>
          </cell>
          <cell r="B1414">
            <v>96</v>
          </cell>
          <cell r="C1414" t="str">
            <v>TR</v>
          </cell>
          <cell r="D1414" t="str">
            <v xml:space="preserve"> 1</v>
          </cell>
          <cell r="E1414">
            <v>2</v>
          </cell>
          <cell r="F1414">
            <v>21</v>
          </cell>
          <cell r="G1414">
            <v>1</v>
          </cell>
          <cell r="H1414">
            <v>1</v>
          </cell>
          <cell r="K1414" t="str">
            <v>07</v>
          </cell>
          <cell r="M1414" t="str">
            <v>180</v>
          </cell>
          <cell r="Q1414">
            <v>77767</v>
          </cell>
          <cell r="R1414">
            <v>5093</v>
          </cell>
          <cell r="S1414">
            <v>4489</v>
          </cell>
          <cell r="T1414">
            <v>4044</v>
          </cell>
          <cell r="U1414">
            <v>4850</v>
          </cell>
          <cell r="W1414">
            <v>6462</v>
          </cell>
          <cell r="X1414">
            <v>7044</v>
          </cell>
          <cell r="Y1414">
            <v>7851</v>
          </cell>
          <cell r="Z1414">
            <v>8557</v>
          </cell>
          <cell r="AA1414">
            <v>8772</v>
          </cell>
        </row>
        <row r="1415">
          <cell r="A1415">
            <v>1</v>
          </cell>
          <cell r="B1415">
            <v>96</v>
          </cell>
          <cell r="C1415" t="str">
            <v>TR</v>
          </cell>
          <cell r="D1415" t="str">
            <v xml:space="preserve"> 1</v>
          </cell>
          <cell r="E1415">
            <v>2</v>
          </cell>
          <cell r="F1415">
            <v>21</v>
          </cell>
          <cell r="G1415">
            <v>1</v>
          </cell>
          <cell r="H1415">
            <v>1</v>
          </cell>
          <cell r="K1415" t="str">
            <v>08</v>
          </cell>
          <cell r="M1415" t="str">
            <v>TTT</v>
          </cell>
          <cell r="Q1415">
            <v>706006</v>
          </cell>
          <cell r="R1415">
            <v>52270</v>
          </cell>
          <cell r="S1415">
            <v>42302</v>
          </cell>
          <cell r="T1415">
            <v>45002</v>
          </cell>
          <cell r="U1415">
            <v>41189</v>
          </cell>
          <cell r="W1415">
            <v>44633</v>
          </cell>
          <cell r="X1415">
            <v>49367</v>
          </cell>
          <cell r="Y1415">
            <v>62216</v>
          </cell>
          <cell r="Z1415">
            <v>67980</v>
          </cell>
          <cell r="AA1415">
            <v>82218</v>
          </cell>
        </row>
        <row r="1416">
          <cell r="A1416">
            <v>1</v>
          </cell>
          <cell r="B1416">
            <v>96</v>
          </cell>
          <cell r="C1416" t="str">
            <v>TR</v>
          </cell>
          <cell r="D1416" t="str">
            <v xml:space="preserve"> 1</v>
          </cell>
          <cell r="E1416">
            <v>2</v>
          </cell>
          <cell r="F1416">
            <v>21</v>
          </cell>
          <cell r="G1416">
            <v>1</v>
          </cell>
          <cell r="H1416">
            <v>1</v>
          </cell>
          <cell r="K1416" t="str">
            <v>08</v>
          </cell>
          <cell r="M1416" t="str">
            <v>010</v>
          </cell>
          <cell r="Q1416">
            <v>546897</v>
          </cell>
          <cell r="R1416">
            <v>40183</v>
          </cell>
          <cell r="S1416">
            <v>31516</v>
          </cell>
          <cell r="T1416">
            <v>33629</v>
          </cell>
          <cell r="U1416">
            <v>29586</v>
          </cell>
          <cell r="W1416">
            <v>32793</v>
          </cell>
          <cell r="X1416">
            <v>36600</v>
          </cell>
          <cell r="Y1416">
            <v>48657</v>
          </cell>
          <cell r="Z1416">
            <v>53160</v>
          </cell>
          <cell r="AA1416">
            <v>65153</v>
          </cell>
        </row>
        <row r="1417">
          <cell r="A1417">
            <v>1</v>
          </cell>
          <cell r="B1417">
            <v>96</v>
          </cell>
          <cell r="C1417" t="str">
            <v>TR</v>
          </cell>
          <cell r="D1417" t="str">
            <v xml:space="preserve"> 1</v>
          </cell>
          <cell r="E1417">
            <v>2</v>
          </cell>
          <cell r="F1417">
            <v>21</v>
          </cell>
          <cell r="G1417">
            <v>1</v>
          </cell>
          <cell r="H1417">
            <v>1</v>
          </cell>
          <cell r="K1417" t="str">
            <v>08</v>
          </cell>
          <cell r="M1417" t="str">
            <v>020</v>
          </cell>
          <cell r="Q1417">
            <v>56587</v>
          </cell>
          <cell r="R1417">
            <v>5629</v>
          </cell>
          <cell r="S1417">
            <v>3479</v>
          </cell>
          <cell r="T1417">
            <v>2844</v>
          </cell>
          <cell r="U1417">
            <v>2657</v>
          </cell>
          <cell r="W1417">
            <v>2789</v>
          </cell>
          <cell r="X1417">
            <v>3377</v>
          </cell>
          <cell r="Y1417">
            <v>4345</v>
          </cell>
          <cell r="Z1417">
            <v>5422</v>
          </cell>
          <cell r="AA1417">
            <v>5757</v>
          </cell>
        </row>
        <row r="1418">
          <cell r="A1418">
            <v>1</v>
          </cell>
          <cell r="B1418">
            <v>96</v>
          </cell>
          <cell r="C1418" t="str">
            <v>TR</v>
          </cell>
          <cell r="D1418" t="str">
            <v xml:space="preserve"> 1</v>
          </cell>
          <cell r="E1418">
            <v>2</v>
          </cell>
          <cell r="F1418">
            <v>21</v>
          </cell>
          <cell r="G1418">
            <v>1</v>
          </cell>
          <cell r="H1418">
            <v>1</v>
          </cell>
          <cell r="K1418" t="str">
            <v>08</v>
          </cell>
          <cell r="M1418" t="str">
            <v>030</v>
          </cell>
          <cell r="Q1418">
            <v>52356</v>
          </cell>
          <cell r="R1418">
            <v>1837</v>
          </cell>
          <cell r="S1418">
            <v>1316</v>
          </cell>
          <cell r="T1418">
            <v>1024</v>
          </cell>
          <cell r="U1418">
            <v>1167</v>
          </cell>
          <cell r="W1418">
            <v>1532</v>
          </cell>
          <cell r="X1418">
            <v>2588</v>
          </cell>
          <cell r="Y1418">
            <v>4311</v>
          </cell>
          <cell r="Z1418">
            <v>6623</v>
          </cell>
          <cell r="AA1418">
            <v>10152</v>
          </cell>
        </row>
        <row r="1419">
          <cell r="A1419">
            <v>1</v>
          </cell>
          <cell r="B1419">
            <v>96</v>
          </cell>
          <cell r="C1419" t="str">
            <v>TR</v>
          </cell>
          <cell r="D1419" t="str">
            <v xml:space="preserve"> 1</v>
          </cell>
          <cell r="E1419">
            <v>2</v>
          </cell>
          <cell r="F1419">
            <v>21</v>
          </cell>
          <cell r="G1419">
            <v>1</v>
          </cell>
          <cell r="H1419">
            <v>1</v>
          </cell>
          <cell r="K1419" t="str">
            <v>08</v>
          </cell>
          <cell r="M1419" t="str">
            <v>040</v>
          </cell>
          <cell r="Q1419">
            <v>152768</v>
          </cell>
          <cell r="R1419">
            <v>11781</v>
          </cell>
          <cell r="S1419">
            <v>8512</v>
          </cell>
          <cell r="T1419">
            <v>8025</v>
          </cell>
          <cell r="U1419">
            <v>8587</v>
          </cell>
          <cell r="W1419">
            <v>9586</v>
          </cell>
          <cell r="X1419">
            <v>11235</v>
          </cell>
          <cell r="Y1419">
            <v>12364</v>
          </cell>
          <cell r="Z1419">
            <v>13977</v>
          </cell>
          <cell r="AA1419">
            <v>16965</v>
          </cell>
        </row>
        <row r="1420">
          <cell r="A1420">
            <v>1</v>
          </cell>
          <cell r="B1420">
            <v>96</v>
          </cell>
          <cell r="C1420" t="str">
            <v>TR</v>
          </cell>
          <cell r="D1420" t="str">
            <v xml:space="preserve"> 1</v>
          </cell>
          <cell r="E1420">
            <v>2</v>
          </cell>
          <cell r="F1420">
            <v>21</v>
          </cell>
          <cell r="G1420">
            <v>1</v>
          </cell>
          <cell r="H1420">
            <v>1</v>
          </cell>
          <cell r="K1420" t="str">
            <v>08</v>
          </cell>
          <cell r="M1420" t="str">
            <v>050</v>
          </cell>
          <cell r="Q1420">
            <v>45500</v>
          </cell>
          <cell r="R1420">
            <v>3068</v>
          </cell>
          <cell r="S1420">
            <v>2455</v>
          </cell>
          <cell r="T1420">
            <v>7992</v>
          </cell>
          <cell r="U1420">
            <v>2913</v>
          </cell>
          <cell r="W1420">
            <v>3245</v>
          </cell>
          <cell r="X1420">
            <v>3248</v>
          </cell>
          <cell r="Y1420">
            <v>8097</v>
          </cell>
          <cell r="Z1420">
            <v>2612</v>
          </cell>
          <cell r="AA1420">
            <v>2619</v>
          </cell>
        </row>
        <row r="1421">
          <cell r="A1421">
            <v>1</v>
          </cell>
          <cell r="B1421">
            <v>96</v>
          </cell>
          <cell r="C1421" t="str">
            <v>TR</v>
          </cell>
          <cell r="D1421" t="str">
            <v xml:space="preserve"> 1</v>
          </cell>
          <cell r="E1421">
            <v>2</v>
          </cell>
          <cell r="F1421">
            <v>21</v>
          </cell>
          <cell r="G1421">
            <v>1</v>
          </cell>
          <cell r="H1421">
            <v>1</v>
          </cell>
          <cell r="K1421" t="str">
            <v>08</v>
          </cell>
          <cell r="M1421" t="str">
            <v>060</v>
          </cell>
          <cell r="Q1421">
            <v>73461</v>
          </cell>
          <cell r="R1421">
            <v>5927</v>
          </cell>
          <cell r="S1421">
            <v>3361</v>
          </cell>
          <cell r="T1421">
            <v>2898</v>
          </cell>
          <cell r="U1421">
            <v>3610</v>
          </cell>
          <cell r="W1421">
            <v>4286</v>
          </cell>
          <cell r="X1421">
            <v>4733</v>
          </cell>
          <cell r="Y1421">
            <v>6101</v>
          </cell>
          <cell r="Z1421">
            <v>7791</v>
          </cell>
          <cell r="AA1421">
            <v>9768</v>
          </cell>
        </row>
        <row r="1422">
          <cell r="A1422">
            <v>1</v>
          </cell>
          <cell r="B1422">
            <v>96</v>
          </cell>
          <cell r="C1422" t="str">
            <v>TR</v>
          </cell>
          <cell r="D1422" t="str">
            <v xml:space="preserve"> 1</v>
          </cell>
          <cell r="E1422">
            <v>2</v>
          </cell>
          <cell r="F1422">
            <v>21</v>
          </cell>
          <cell r="G1422">
            <v>1</v>
          </cell>
          <cell r="H1422">
            <v>1</v>
          </cell>
          <cell r="K1422" t="str">
            <v>08</v>
          </cell>
          <cell r="M1422" t="str">
            <v>061</v>
          </cell>
          <cell r="Q1422">
            <v>14432</v>
          </cell>
          <cell r="R1422">
            <v>1736</v>
          </cell>
          <cell r="S1422">
            <v>1505</v>
          </cell>
          <cell r="T1422">
            <v>1272</v>
          </cell>
          <cell r="U1422">
            <v>1059</v>
          </cell>
          <cell r="W1422">
            <v>862</v>
          </cell>
          <cell r="X1422">
            <v>959</v>
          </cell>
          <cell r="Y1422">
            <v>789</v>
          </cell>
          <cell r="Z1422">
            <v>1060</v>
          </cell>
          <cell r="AA1422">
            <v>1578</v>
          </cell>
        </row>
        <row r="1423">
          <cell r="A1423">
            <v>1</v>
          </cell>
          <cell r="B1423">
            <v>96</v>
          </cell>
          <cell r="C1423" t="str">
            <v>TR</v>
          </cell>
          <cell r="D1423" t="str">
            <v xml:space="preserve"> 1</v>
          </cell>
          <cell r="E1423">
            <v>2</v>
          </cell>
          <cell r="F1423">
            <v>21</v>
          </cell>
          <cell r="G1423">
            <v>1</v>
          </cell>
          <cell r="H1423">
            <v>1</v>
          </cell>
          <cell r="K1423" t="str">
            <v>08</v>
          </cell>
          <cell r="M1423" t="str">
            <v>070</v>
          </cell>
          <cell r="Q1423">
            <v>3691</v>
          </cell>
          <cell r="R1423">
            <v>211</v>
          </cell>
          <cell r="S1423">
            <v>182</v>
          </cell>
          <cell r="T1423">
            <v>217</v>
          </cell>
          <cell r="U1423">
            <v>206</v>
          </cell>
          <cell r="W1423">
            <v>246</v>
          </cell>
          <cell r="X1423">
            <v>139</v>
          </cell>
          <cell r="Y1423">
            <v>116</v>
          </cell>
          <cell r="Z1423">
            <v>148</v>
          </cell>
          <cell r="AA1423">
            <v>298</v>
          </cell>
        </row>
        <row r="1424">
          <cell r="A1424">
            <v>1</v>
          </cell>
          <cell r="B1424">
            <v>96</v>
          </cell>
          <cell r="C1424" t="str">
            <v>TR</v>
          </cell>
          <cell r="D1424" t="str">
            <v xml:space="preserve"> 1</v>
          </cell>
          <cell r="E1424">
            <v>2</v>
          </cell>
          <cell r="F1424">
            <v>21</v>
          </cell>
          <cell r="G1424">
            <v>1</v>
          </cell>
          <cell r="H1424">
            <v>1</v>
          </cell>
          <cell r="K1424" t="str">
            <v>08</v>
          </cell>
          <cell r="M1424" t="str">
            <v>080</v>
          </cell>
          <cell r="Q1424">
            <v>44528</v>
          </cell>
          <cell r="R1424">
            <v>3458</v>
          </cell>
          <cell r="S1424">
            <v>5697</v>
          </cell>
          <cell r="T1424">
            <v>3598</v>
          </cell>
          <cell r="U1424">
            <v>3939</v>
          </cell>
          <cell r="W1424">
            <v>4694</v>
          </cell>
          <cell r="X1424">
            <v>3801</v>
          </cell>
          <cell r="Y1424">
            <v>3837</v>
          </cell>
          <cell r="Z1424">
            <v>3460</v>
          </cell>
          <cell r="AA1424">
            <v>3562</v>
          </cell>
        </row>
        <row r="1425">
          <cell r="A1425">
            <v>1</v>
          </cell>
          <cell r="B1425">
            <v>96</v>
          </cell>
          <cell r="C1425" t="str">
            <v>TR</v>
          </cell>
          <cell r="D1425" t="str">
            <v xml:space="preserve"> 1</v>
          </cell>
          <cell r="E1425">
            <v>2</v>
          </cell>
          <cell r="F1425">
            <v>21</v>
          </cell>
          <cell r="G1425">
            <v>1</v>
          </cell>
          <cell r="H1425">
            <v>1</v>
          </cell>
          <cell r="K1425" t="str">
            <v>08</v>
          </cell>
          <cell r="M1425" t="str">
            <v>090</v>
          </cell>
          <cell r="Q1425">
            <v>2011</v>
          </cell>
          <cell r="R1425">
            <v>93</v>
          </cell>
          <cell r="S1425">
            <v>90</v>
          </cell>
          <cell r="T1425">
            <v>87</v>
          </cell>
          <cell r="U1425">
            <v>86</v>
          </cell>
          <cell r="W1425">
            <v>86</v>
          </cell>
          <cell r="X1425">
            <v>86</v>
          </cell>
          <cell r="Y1425">
            <v>117</v>
          </cell>
          <cell r="Z1425">
            <v>231</v>
          </cell>
          <cell r="AA1425">
            <v>468</v>
          </cell>
        </row>
        <row r="1426">
          <cell r="A1426">
            <v>1</v>
          </cell>
          <cell r="B1426">
            <v>96</v>
          </cell>
          <cell r="C1426" t="str">
            <v>TR</v>
          </cell>
          <cell r="D1426" t="str">
            <v xml:space="preserve"> 1</v>
          </cell>
          <cell r="E1426">
            <v>2</v>
          </cell>
          <cell r="F1426">
            <v>21</v>
          </cell>
          <cell r="G1426">
            <v>1</v>
          </cell>
          <cell r="H1426">
            <v>1</v>
          </cell>
          <cell r="K1426" t="str">
            <v>08</v>
          </cell>
          <cell r="M1426" t="str">
            <v>100</v>
          </cell>
          <cell r="Q1426">
            <v>334</v>
          </cell>
          <cell r="R1426">
            <v>2</v>
          </cell>
          <cell r="S1426">
            <v>2</v>
          </cell>
          <cell r="T1426">
            <v>0</v>
          </cell>
          <cell r="U1426">
            <v>0</v>
          </cell>
          <cell r="W1426">
            <v>0</v>
          </cell>
          <cell r="X1426">
            <v>34</v>
          </cell>
          <cell r="Y1426">
            <v>31</v>
          </cell>
          <cell r="Z1426">
            <v>36</v>
          </cell>
          <cell r="AA1426">
            <v>47</v>
          </cell>
        </row>
        <row r="1427">
          <cell r="A1427">
            <v>1</v>
          </cell>
          <cell r="B1427">
            <v>96</v>
          </cell>
          <cell r="C1427" t="str">
            <v>TR</v>
          </cell>
          <cell r="D1427" t="str">
            <v xml:space="preserve"> 1</v>
          </cell>
          <cell r="E1427">
            <v>2</v>
          </cell>
          <cell r="F1427">
            <v>21</v>
          </cell>
          <cell r="G1427">
            <v>1</v>
          </cell>
          <cell r="H1427">
            <v>1</v>
          </cell>
          <cell r="K1427" t="str">
            <v>08</v>
          </cell>
          <cell r="M1427" t="str">
            <v>110</v>
          </cell>
          <cell r="Q1427">
            <v>3646</v>
          </cell>
          <cell r="R1427">
            <v>888</v>
          </cell>
          <cell r="S1427">
            <v>240</v>
          </cell>
          <cell r="T1427">
            <v>238</v>
          </cell>
          <cell r="U1427">
            <v>238</v>
          </cell>
          <cell r="W1427">
            <v>239</v>
          </cell>
          <cell r="X1427">
            <v>239</v>
          </cell>
          <cell r="Y1427">
            <v>240</v>
          </cell>
          <cell r="Z1427">
            <v>240</v>
          </cell>
          <cell r="AA1427">
            <v>240</v>
          </cell>
        </row>
        <row r="1428">
          <cell r="A1428">
            <v>1</v>
          </cell>
          <cell r="B1428">
            <v>96</v>
          </cell>
          <cell r="C1428" t="str">
            <v>TR</v>
          </cell>
          <cell r="D1428" t="str">
            <v xml:space="preserve"> 1</v>
          </cell>
          <cell r="E1428">
            <v>2</v>
          </cell>
          <cell r="F1428">
            <v>21</v>
          </cell>
          <cell r="G1428">
            <v>1</v>
          </cell>
          <cell r="H1428">
            <v>1</v>
          </cell>
          <cell r="K1428" t="str">
            <v>08</v>
          </cell>
          <cell r="M1428" t="str">
            <v>120</v>
          </cell>
          <cell r="Q1428">
            <v>47996</v>
          </cell>
          <cell r="R1428">
            <v>1589</v>
          </cell>
          <cell r="S1428">
            <v>1412</v>
          </cell>
          <cell r="T1428">
            <v>2854</v>
          </cell>
          <cell r="U1428">
            <v>1958</v>
          </cell>
          <cell r="W1428">
            <v>1802</v>
          </cell>
          <cell r="X1428">
            <v>2337</v>
          </cell>
          <cell r="Y1428">
            <v>4383</v>
          </cell>
          <cell r="Z1428">
            <v>6312</v>
          </cell>
          <cell r="AA1428">
            <v>8111</v>
          </cell>
        </row>
        <row r="1429">
          <cell r="A1429">
            <v>1</v>
          </cell>
          <cell r="B1429">
            <v>96</v>
          </cell>
          <cell r="C1429" t="str">
            <v>TR</v>
          </cell>
          <cell r="D1429" t="str">
            <v xml:space="preserve"> 1</v>
          </cell>
          <cell r="E1429">
            <v>2</v>
          </cell>
          <cell r="F1429">
            <v>21</v>
          </cell>
          <cell r="G1429">
            <v>1</v>
          </cell>
          <cell r="H1429">
            <v>1</v>
          </cell>
          <cell r="K1429" t="str">
            <v>08</v>
          </cell>
          <cell r="M1429" t="str">
            <v>130</v>
          </cell>
          <cell r="Q1429">
            <v>5304</v>
          </cell>
          <cell r="R1429">
            <v>171</v>
          </cell>
          <cell r="S1429">
            <v>311</v>
          </cell>
          <cell r="T1429">
            <v>307</v>
          </cell>
          <cell r="U1429">
            <v>493</v>
          </cell>
          <cell r="W1429">
            <v>413</v>
          </cell>
          <cell r="X1429">
            <v>344</v>
          </cell>
          <cell r="Y1429">
            <v>352</v>
          </cell>
          <cell r="Z1429">
            <v>515</v>
          </cell>
          <cell r="AA1429">
            <v>553</v>
          </cell>
        </row>
        <row r="1430">
          <cell r="A1430">
            <v>1</v>
          </cell>
          <cell r="B1430">
            <v>96</v>
          </cell>
          <cell r="C1430" t="str">
            <v>TR</v>
          </cell>
          <cell r="D1430" t="str">
            <v xml:space="preserve"> 1</v>
          </cell>
          <cell r="E1430">
            <v>2</v>
          </cell>
          <cell r="F1430">
            <v>21</v>
          </cell>
          <cell r="G1430">
            <v>1</v>
          </cell>
          <cell r="H1430">
            <v>1</v>
          </cell>
          <cell r="K1430" t="str">
            <v>08</v>
          </cell>
          <cell r="M1430" t="str">
            <v>140</v>
          </cell>
          <cell r="Q1430">
            <v>49</v>
          </cell>
          <cell r="R1430">
            <v>5</v>
          </cell>
          <cell r="S1430">
            <v>0</v>
          </cell>
          <cell r="T1430">
            <v>0</v>
          </cell>
          <cell r="U1430">
            <v>0</v>
          </cell>
          <cell r="W1430">
            <v>33</v>
          </cell>
          <cell r="X1430">
            <v>12</v>
          </cell>
          <cell r="Y1430">
            <v>0</v>
          </cell>
          <cell r="Z1430">
            <v>0</v>
          </cell>
          <cell r="AA1430">
            <v>0</v>
          </cell>
        </row>
        <row r="1431">
          <cell r="A1431">
            <v>1</v>
          </cell>
          <cell r="B1431">
            <v>96</v>
          </cell>
          <cell r="C1431" t="str">
            <v>TR</v>
          </cell>
          <cell r="D1431" t="str">
            <v xml:space="preserve"> 1</v>
          </cell>
          <cell r="E1431">
            <v>2</v>
          </cell>
          <cell r="F1431">
            <v>21</v>
          </cell>
          <cell r="G1431">
            <v>1</v>
          </cell>
          <cell r="H1431">
            <v>1</v>
          </cell>
          <cell r="K1431" t="str">
            <v>08</v>
          </cell>
          <cell r="M1431" t="str">
            <v>150</v>
          </cell>
          <cell r="Q1431">
            <v>44233</v>
          </cell>
          <cell r="R1431">
            <v>3788</v>
          </cell>
          <cell r="S1431">
            <v>2952</v>
          </cell>
          <cell r="T1431">
            <v>2273</v>
          </cell>
          <cell r="U1431">
            <v>2674</v>
          </cell>
          <cell r="W1431">
            <v>2981</v>
          </cell>
          <cell r="X1431">
            <v>3470</v>
          </cell>
          <cell r="Y1431">
            <v>3574</v>
          </cell>
          <cell r="Z1431">
            <v>4732</v>
          </cell>
          <cell r="AA1431">
            <v>5034</v>
          </cell>
        </row>
        <row r="1432">
          <cell r="A1432">
            <v>1</v>
          </cell>
          <cell r="B1432">
            <v>96</v>
          </cell>
          <cell r="C1432" t="str">
            <v>TR</v>
          </cell>
          <cell r="D1432" t="str">
            <v xml:space="preserve"> 1</v>
          </cell>
          <cell r="E1432">
            <v>2</v>
          </cell>
          <cell r="F1432">
            <v>21</v>
          </cell>
          <cell r="G1432">
            <v>1</v>
          </cell>
          <cell r="H1432">
            <v>1</v>
          </cell>
          <cell r="K1432" t="str">
            <v>08</v>
          </cell>
          <cell r="M1432" t="str">
            <v>160</v>
          </cell>
          <cell r="Q1432">
            <v>159109</v>
          </cell>
          <cell r="R1432">
            <v>12088</v>
          </cell>
          <cell r="S1432">
            <v>10786</v>
          </cell>
          <cell r="T1432">
            <v>11373</v>
          </cell>
          <cell r="U1432">
            <v>11603</v>
          </cell>
          <cell r="W1432">
            <v>11839</v>
          </cell>
          <cell r="X1432">
            <v>12767</v>
          </cell>
          <cell r="Y1432">
            <v>13559</v>
          </cell>
          <cell r="Z1432">
            <v>14820</v>
          </cell>
          <cell r="AA1432">
            <v>17065</v>
          </cell>
        </row>
        <row r="1433">
          <cell r="A1433">
            <v>1</v>
          </cell>
          <cell r="B1433">
            <v>96</v>
          </cell>
          <cell r="C1433" t="str">
            <v>TR</v>
          </cell>
          <cell r="D1433" t="str">
            <v xml:space="preserve"> 1</v>
          </cell>
          <cell r="E1433">
            <v>2</v>
          </cell>
          <cell r="F1433">
            <v>21</v>
          </cell>
          <cell r="G1433">
            <v>1</v>
          </cell>
          <cell r="H1433">
            <v>1</v>
          </cell>
          <cell r="K1433" t="str">
            <v>08</v>
          </cell>
          <cell r="M1433" t="str">
            <v>170</v>
          </cell>
          <cell r="Q1433">
            <v>13495</v>
          </cell>
          <cell r="R1433">
            <v>1331</v>
          </cell>
          <cell r="S1433">
            <v>1200</v>
          </cell>
          <cell r="T1433">
            <v>1026</v>
          </cell>
          <cell r="U1433">
            <v>986</v>
          </cell>
          <cell r="W1433">
            <v>1005</v>
          </cell>
          <cell r="X1433">
            <v>1092</v>
          </cell>
          <cell r="Y1433">
            <v>1024</v>
          </cell>
          <cell r="Z1433">
            <v>1118</v>
          </cell>
          <cell r="AA1433">
            <v>1262</v>
          </cell>
        </row>
        <row r="1434">
          <cell r="A1434">
            <v>2</v>
          </cell>
          <cell r="B1434">
            <v>96</v>
          </cell>
          <cell r="C1434" t="str">
            <v>TR</v>
          </cell>
          <cell r="D1434" t="str">
            <v xml:space="preserve"> 1</v>
          </cell>
          <cell r="E1434">
            <v>2</v>
          </cell>
          <cell r="F1434">
            <v>21</v>
          </cell>
          <cell r="G1434">
            <v>1</v>
          </cell>
          <cell r="H1434">
            <v>1</v>
          </cell>
          <cell r="K1434" t="str">
            <v>08</v>
          </cell>
          <cell r="M1434" t="str">
            <v>180</v>
          </cell>
          <cell r="Q1434">
            <v>145614</v>
          </cell>
          <cell r="R1434">
            <v>10757</v>
          </cell>
          <cell r="S1434">
            <v>9587</v>
          </cell>
          <cell r="T1434">
            <v>10347</v>
          </cell>
          <cell r="U1434">
            <v>10617</v>
          </cell>
          <cell r="W1434">
            <v>10835</v>
          </cell>
          <cell r="X1434">
            <v>11675</v>
          </cell>
          <cell r="Y1434">
            <v>12536</v>
          </cell>
          <cell r="Z1434">
            <v>13702</v>
          </cell>
          <cell r="AA1434">
            <v>15803</v>
          </cell>
        </row>
        <row r="1435">
          <cell r="A1435">
            <v>1</v>
          </cell>
          <cell r="B1435">
            <v>96</v>
          </cell>
          <cell r="C1435" t="str">
            <v>TR</v>
          </cell>
          <cell r="D1435" t="str">
            <v xml:space="preserve"> 1</v>
          </cell>
          <cell r="E1435">
            <v>2</v>
          </cell>
          <cell r="F1435">
            <v>21</v>
          </cell>
          <cell r="G1435">
            <v>1</v>
          </cell>
          <cell r="H1435">
            <v>1</v>
          </cell>
          <cell r="K1435" t="str">
            <v>09</v>
          </cell>
          <cell r="M1435" t="str">
            <v>TTT</v>
          </cell>
          <cell r="Q1435">
            <v>403404</v>
          </cell>
          <cell r="R1435">
            <v>28358</v>
          </cell>
          <cell r="S1435">
            <v>21308</v>
          </cell>
          <cell r="T1435">
            <v>20365</v>
          </cell>
          <cell r="U1435">
            <v>23172</v>
          </cell>
          <cell r="W1435">
            <v>26885</v>
          </cell>
          <cell r="X1435">
            <v>29891</v>
          </cell>
          <cell r="Y1435">
            <v>33587</v>
          </cell>
          <cell r="Z1435">
            <v>41578</v>
          </cell>
          <cell r="AA1435">
            <v>51564</v>
          </cell>
        </row>
        <row r="1436">
          <cell r="A1436">
            <v>1</v>
          </cell>
          <cell r="B1436">
            <v>96</v>
          </cell>
          <cell r="C1436" t="str">
            <v>TR</v>
          </cell>
          <cell r="D1436" t="str">
            <v xml:space="preserve"> 1</v>
          </cell>
          <cell r="E1436">
            <v>2</v>
          </cell>
          <cell r="F1436">
            <v>21</v>
          </cell>
          <cell r="G1436">
            <v>1</v>
          </cell>
          <cell r="H1436">
            <v>1</v>
          </cell>
          <cell r="K1436" t="str">
            <v>09</v>
          </cell>
          <cell r="M1436" t="str">
            <v>010</v>
          </cell>
          <cell r="Q1436">
            <v>350433</v>
          </cell>
          <cell r="R1436">
            <v>24386</v>
          </cell>
          <cell r="S1436">
            <v>17444</v>
          </cell>
          <cell r="T1436">
            <v>16839</v>
          </cell>
          <cell r="U1436">
            <v>19294</v>
          </cell>
          <cell r="W1436">
            <v>22678</v>
          </cell>
          <cell r="X1436">
            <v>25316</v>
          </cell>
          <cell r="Y1436">
            <v>28919</v>
          </cell>
          <cell r="Z1436">
            <v>36548</v>
          </cell>
          <cell r="AA1436">
            <v>46212</v>
          </cell>
        </row>
        <row r="1437">
          <cell r="A1437">
            <v>1</v>
          </cell>
          <cell r="B1437">
            <v>96</v>
          </cell>
          <cell r="C1437" t="str">
            <v>TR</v>
          </cell>
          <cell r="D1437" t="str">
            <v xml:space="preserve"> 1</v>
          </cell>
          <cell r="E1437">
            <v>2</v>
          </cell>
          <cell r="F1437">
            <v>21</v>
          </cell>
          <cell r="G1437">
            <v>1</v>
          </cell>
          <cell r="H1437">
            <v>1</v>
          </cell>
          <cell r="K1437" t="str">
            <v>09</v>
          </cell>
          <cell r="M1437" t="str">
            <v>020</v>
          </cell>
          <cell r="Q1437">
            <v>41580</v>
          </cell>
          <cell r="R1437">
            <v>2136</v>
          </cell>
          <cell r="S1437">
            <v>2116</v>
          </cell>
          <cell r="T1437">
            <v>2095</v>
          </cell>
          <cell r="U1437">
            <v>2275</v>
          </cell>
          <cell r="W1437">
            <v>2401</v>
          </cell>
          <cell r="X1437">
            <v>2863</v>
          </cell>
          <cell r="Y1437">
            <v>3578</v>
          </cell>
          <cell r="Z1437">
            <v>5150</v>
          </cell>
          <cell r="AA1437">
            <v>6372</v>
          </cell>
        </row>
        <row r="1438">
          <cell r="A1438">
            <v>1</v>
          </cell>
          <cell r="B1438">
            <v>96</v>
          </cell>
          <cell r="C1438" t="str">
            <v>TR</v>
          </cell>
          <cell r="D1438" t="str">
            <v xml:space="preserve"> 1</v>
          </cell>
          <cell r="E1438">
            <v>2</v>
          </cell>
          <cell r="F1438">
            <v>21</v>
          </cell>
          <cell r="G1438">
            <v>1</v>
          </cell>
          <cell r="H1438">
            <v>1</v>
          </cell>
          <cell r="K1438" t="str">
            <v>09</v>
          </cell>
          <cell r="M1438" t="str">
            <v>030</v>
          </cell>
          <cell r="Q1438">
            <v>43791</v>
          </cell>
          <cell r="R1438">
            <v>1445</v>
          </cell>
          <cell r="S1438">
            <v>1269</v>
          </cell>
          <cell r="T1438">
            <v>1566</v>
          </cell>
          <cell r="U1438">
            <v>2035</v>
          </cell>
          <cell r="W1438">
            <v>2212</v>
          </cell>
          <cell r="X1438">
            <v>2823</v>
          </cell>
          <cell r="Y1438">
            <v>3877</v>
          </cell>
          <cell r="Z1438">
            <v>5486</v>
          </cell>
          <cell r="AA1438">
            <v>7677</v>
          </cell>
        </row>
        <row r="1439">
          <cell r="A1439">
            <v>1</v>
          </cell>
          <cell r="B1439">
            <v>96</v>
          </cell>
          <cell r="C1439" t="str">
            <v>TR</v>
          </cell>
          <cell r="D1439" t="str">
            <v xml:space="preserve"> 1</v>
          </cell>
          <cell r="E1439">
            <v>2</v>
          </cell>
          <cell r="F1439">
            <v>21</v>
          </cell>
          <cell r="G1439">
            <v>1</v>
          </cell>
          <cell r="H1439">
            <v>1</v>
          </cell>
          <cell r="K1439" t="str">
            <v>09</v>
          </cell>
          <cell r="M1439" t="str">
            <v>040</v>
          </cell>
          <cell r="Q1439">
            <v>119377</v>
          </cell>
          <cell r="R1439">
            <v>10718</v>
          </cell>
          <cell r="S1439">
            <v>7117</v>
          </cell>
          <cell r="T1439">
            <v>6406</v>
          </cell>
          <cell r="U1439">
            <v>7118</v>
          </cell>
          <cell r="W1439">
            <v>8523</v>
          </cell>
          <cell r="X1439">
            <v>9037</v>
          </cell>
          <cell r="Y1439">
            <v>9882</v>
          </cell>
          <cell r="Z1439">
            <v>10982</v>
          </cell>
          <cell r="AA1439">
            <v>13037</v>
          </cell>
        </row>
        <row r="1440">
          <cell r="A1440">
            <v>1</v>
          </cell>
          <cell r="B1440">
            <v>96</v>
          </cell>
          <cell r="C1440" t="str">
            <v>TR</v>
          </cell>
          <cell r="D1440" t="str">
            <v xml:space="preserve"> 1</v>
          </cell>
          <cell r="E1440">
            <v>2</v>
          </cell>
          <cell r="F1440">
            <v>21</v>
          </cell>
          <cell r="G1440">
            <v>1</v>
          </cell>
          <cell r="H1440">
            <v>1</v>
          </cell>
          <cell r="K1440" t="str">
            <v>09</v>
          </cell>
          <cell r="M1440" t="str">
            <v>050</v>
          </cell>
          <cell r="Q1440">
            <v>0</v>
          </cell>
          <cell r="R1440">
            <v>0</v>
          </cell>
          <cell r="S1440">
            <v>0</v>
          </cell>
          <cell r="T1440">
            <v>0</v>
          </cell>
          <cell r="U1440">
            <v>0</v>
          </cell>
          <cell r="W1440">
            <v>0</v>
          </cell>
          <cell r="X1440">
            <v>0</v>
          </cell>
          <cell r="Y1440">
            <v>0</v>
          </cell>
          <cell r="Z1440">
            <v>0</v>
          </cell>
          <cell r="AA1440">
            <v>0</v>
          </cell>
        </row>
        <row r="1441">
          <cell r="A1441">
            <v>1</v>
          </cell>
          <cell r="B1441">
            <v>96</v>
          </cell>
          <cell r="C1441" t="str">
            <v>TR</v>
          </cell>
          <cell r="D1441" t="str">
            <v xml:space="preserve"> 1</v>
          </cell>
          <cell r="E1441">
            <v>2</v>
          </cell>
          <cell r="F1441">
            <v>21</v>
          </cell>
          <cell r="G1441">
            <v>1</v>
          </cell>
          <cell r="H1441">
            <v>1</v>
          </cell>
          <cell r="K1441" t="str">
            <v>09</v>
          </cell>
          <cell r="M1441" t="str">
            <v>060</v>
          </cell>
          <cell r="Q1441">
            <v>54557</v>
          </cell>
          <cell r="R1441">
            <v>4699</v>
          </cell>
          <cell r="S1441">
            <v>2521</v>
          </cell>
          <cell r="T1441">
            <v>2130</v>
          </cell>
          <cell r="U1441">
            <v>2544</v>
          </cell>
          <cell r="W1441">
            <v>3528</v>
          </cell>
          <cell r="X1441">
            <v>4492</v>
          </cell>
          <cell r="Y1441">
            <v>5171</v>
          </cell>
          <cell r="Z1441">
            <v>6202</v>
          </cell>
          <cell r="AA1441">
            <v>7196</v>
          </cell>
        </row>
        <row r="1442">
          <cell r="A1442">
            <v>1</v>
          </cell>
          <cell r="B1442">
            <v>96</v>
          </cell>
          <cell r="C1442" t="str">
            <v>TR</v>
          </cell>
          <cell r="D1442" t="str">
            <v xml:space="preserve"> 1</v>
          </cell>
          <cell r="E1442">
            <v>2</v>
          </cell>
          <cell r="F1442">
            <v>21</v>
          </cell>
          <cell r="G1442">
            <v>1</v>
          </cell>
          <cell r="H1442">
            <v>1</v>
          </cell>
          <cell r="K1442" t="str">
            <v>09</v>
          </cell>
          <cell r="M1442" t="str">
            <v>061</v>
          </cell>
          <cell r="Q1442">
            <v>11891</v>
          </cell>
          <cell r="R1442">
            <v>1174</v>
          </cell>
          <cell r="S1442">
            <v>724</v>
          </cell>
          <cell r="T1442">
            <v>546</v>
          </cell>
          <cell r="U1442">
            <v>432</v>
          </cell>
          <cell r="W1442">
            <v>371</v>
          </cell>
          <cell r="X1442">
            <v>380</v>
          </cell>
          <cell r="Y1442">
            <v>647</v>
          </cell>
          <cell r="Z1442">
            <v>1515</v>
          </cell>
          <cell r="AA1442">
            <v>2024</v>
          </cell>
        </row>
        <row r="1443">
          <cell r="A1443">
            <v>1</v>
          </cell>
          <cell r="B1443">
            <v>96</v>
          </cell>
          <cell r="C1443" t="str">
            <v>TR</v>
          </cell>
          <cell r="D1443" t="str">
            <v xml:space="preserve"> 1</v>
          </cell>
          <cell r="E1443">
            <v>2</v>
          </cell>
          <cell r="F1443">
            <v>21</v>
          </cell>
          <cell r="G1443">
            <v>1</v>
          </cell>
          <cell r="H1443">
            <v>1</v>
          </cell>
          <cell r="K1443" t="str">
            <v>09</v>
          </cell>
          <cell r="M1443" t="str">
            <v>070</v>
          </cell>
          <cell r="Q1443">
            <v>2011</v>
          </cell>
          <cell r="R1443">
            <v>99</v>
          </cell>
          <cell r="S1443">
            <v>87</v>
          </cell>
          <cell r="T1443">
            <v>106</v>
          </cell>
          <cell r="U1443">
            <v>111</v>
          </cell>
          <cell r="W1443">
            <v>107</v>
          </cell>
          <cell r="X1443">
            <v>79</v>
          </cell>
          <cell r="Y1443">
            <v>59</v>
          </cell>
          <cell r="Z1443">
            <v>67</v>
          </cell>
          <cell r="AA1443">
            <v>206</v>
          </cell>
        </row>
        <row r="1444">
          <cell r="A1444">
            <v>1</v>
          </cell>
          <cell r="B1444">
            <v>96</v>
          </cell>
          <cell r="C1444" t="str">
            <v>TR</v>
          </cell>
          <cell r="D1444" t="str">
            <v xml:space="preserve"> 1</v>
          </cell>
          <cell r="E1444">
            <v>2</v>
          </cell>
          <cell r="F1444">
            <v>21</v>
          </cell>
          <cell r="G1444">
            <v>1</v>
          </cell>
          <cell r="H1444">
            <v>1</v>
          </cell>
          <cell r="K1444" t="str">
            <v>09</v>
          </cell>
          <cell r="M1444" t="str">
            <v>080</v>
          </cell>
          <cell r="Q1444">
            <v>12212</v>
          </cell>
          <cell r="R1444">
            <v>956</v>
          </cell>
          <cell r="S1444">
            <v>944</v>
          </cell>
          <cell r="T1444">
            <v>1019</v>
          </cell>
          <cell r="U1444">
            <v>1121</v>
          </cell>
          <cell r="W1444">
            <v>1064</v>
          </cell>
          <cell r="X1444">
            <v>1054</v>
          </cell>
          <cell r="Y1444">
            <v>992</v>
          </cell>
          <cell r="Z1444">
            <v>1025</v>
          </cell>
          <cell r="AA1444">
            <v>1041</v>
          </cell>
        </row>
        <row r="1445">
          <cell r="A1445">
            <v>1</v>
          </cell>
          <cell r="B1445">
            <v>96</v>
          </cell>
          <cell r="C1445" t="str">
            <v>TR</v>
          </cell>
          <cell r="D1445" t="str">
            <v xml:space="preserve"> 1</v>
          </cell>
          <cell r="E1445">
            <v>2</v>
          </cell>
          <cell r="F1445">
            <v>21</v>
          </cell>
          <cell r="G1445">
            <v>1</v>
          </cell>
          <cell r="H1445">
            <v>1</v>
          </cell>
          <cell r="K1445" t="str">
            <v>09</v>
          </cell>
          <cell r="M1445" t="str">
            <v>090</v>
          </cell>
          <cell r="Q1445">
            <v>3</v>
          </cell>
          <cell r="R1445">
            <v>0</v>
          </cell>
          <cell r="S1445">
            <v>0</v>
          </cell>
          <cell r="T1445">
            <v>0</v>
          </cell>
          <cell r="U1445">
            <v>0</v>
          </cell>
          <cell r="W1445">
            <v>0</v>
          </cell>
          <cell r="X1445">
            <v>0</v>
          </cell>
          <cell r="Y1445">
            <v>0</v>
          </cell>
          <cell r="Z1445">
            <v>0</v>
          </cell>
          <cell r="AA1445">
            <v>0</v>
          </cell>
        </row>
        <row r="1446">
          <cell r="A1446">
            <v>1</v>
          </cell>
          <cell r="B1446">
            <v>96</v>
          </cell>
          <cell r="C1446" t="str">
            <v>TR</v>
          </cell>
          <cell r="D1446" t="str">
            <v xml:space="preserve"> 1</v>
          </cell>
          <cell r="E1446">
            <v>2</v>
          </cell>
          <cell r="F1446">
            <v>21</v>
          </cell>
          <cell r="G1446">
            <v>1</v>
          </cell>
          <cell r="H1446">
            <v>1</v>
          </cell>
          <cell r="K1446" t="str">
            <v>09</v>
          </cell>
          <cell r="M1446" t="str">
            <v>100</v>
          </cell>
          <cell r="Q1446">
            <v>50</v>
          </cell>
          <cell r="R1446">
            <v>1</v>
          </cell>
          <cell r="S1446">
            <v>0</v>
          </cell>
          <cell r="T1446">
            <v>3</v>
          </cell>
          <cell r="U1446">
            <v>7</v>
          </cell>
          <cell r="W1446">
            <v>12</v>
          </cell>
          <cell r="X1446">
            <v>7</v>
          </cell>
          <cell r="Y1446">
            <v>4</v>
          </cell>
          <cell r="Z1446">
            <v>3</v>
          </cell>
          <cell r="AA1446">
            <v>3</v>
          </cell>
        </row>
        <row r="1447">
          <cell r="A1447">
            <v>1</v>
          </cell>
          <cell r="B1447">
            <v>96</v>
          </cell>
          <cell r="C1447" t="str">
            <v>TR</v>
          </cell>
          <cell r="D1447" t="str">
            <v xml:space="preserve"> 1</v>
          </cell>
          <cell r="E1447">
            <v>2</v>
          </cell>
          <cell r="F1447">
            <v>21</v>
          </cell>
          <cell r="G1447">
            <v>1</v>
          </cell>
          <cell r="H1447">
            <v>1</v>
          </cell>
          <cell r="K1447" t="str">
            <v>09</v>
          </cell>
          <cell r="M1447" t="str">
            <v>110</v>
          </cell>
          <cell r="Q1447">
            <v>736</v>
          </cell>
          <cell r="R1447">
            <v>105</v>
          </cell>
          <cell r="S1447">
            <v>105</v>
          </cell>
          <cell r="T1447">
            <v>105</v>
          </cell>
          <cell r="U1447">
            <v>105</v>
          </cell>
          <cell r="W1447">
            <v>105</v>
          </cell>
          <cell r="X1447">
            <v>105</v>
          </cell>
          <cell r="Y1447">
            <v>105</v>
          </cell>
          <cell r="Z1447">
            <v>0</v>
          </cell>
          <cell r="AA1447">
            <v>0</v>
          </cell>
        </row>
        <row r="1448">
          <cell r="A1448">
            <v>1</v>
          </cell>
          <cell r="B1448">
            <v>96</v>
          </cell>
          <cell r="C1448" t="str">
            <v>TR</v>
          </cell>
          <cell r="D1448" t="str">
            <v xml:space="preserve"> 1</v>
          </cell>
          <cell r="E1448">
            <v>2</v>
          </cell>
          <cell r="F1448">
            <v>21</v>
          </cell>
          <cell r="G1448">
            <v>1</v>
          </cell>
          <cell r="H1448">
            <v>1</v>
          </cell>
          <cell r="K1448" t="str">
            <v>09</v>
          </cell>
          <cell r="M1448" t="str">
            <v>120</v>
          </cell>
          <cell r="Q1448">
            <v>35394</v>
          </cell>
          <cell r="R1448">
            <v>728</v>
          </cell>
          <cell r="S1448">
            <v>757</v>
          </cell>
          <cell r="T1448">
            <v>847</v>
          </cell>
          <cell r="U1448">
            <v>1348</v>
          </cell>
          <cell r="W1448">
            <v>2034</v>
          </cell>
          <cell r="X1448">
            <v>2189</v>
          </cell>
          <cell r="Y1448">
            <v>2296</v>
          </cell>
          <cell r="Z1448">
            <v>3593</v>
          </cell>
          <cell r="AA1448">
            <v>5670</v>
          </cell>
        </row>
        <row r="1449">
          <cell r="A1449">
            <v>1</v>
          </cell>
          <cell r="B1449">
            <v>96</v>
          </cell>
          <cell r="C1449" t="str">
            <v>TR</v>
          </cell>
          <cell r="D1449" t="str">
            <v xml:space="preserve"> 1</v>
          </cell>
          <cell r="E1449">
            <v>2</v>
          </cell>
          <cell r="F1449">
            <v>21</v>
          </cell>
          <cell r="G1449">
            <v>1</v>
          </cell>
          <cell r="H1449">
            <v>1</v>
          </cell>
          <cell r="K1449" t="str">
            <v>09</v>
          </cell>
          <cell r="M1449" t="str">
            <v>130</v>
          </cell>
          <cell r="Q1449">
            <v>2864</v>
          </cell>
          <cell r="R1449">
            <v>156</v>
          </cell>
          <cell r="S1449">
            <v>214</v>
          </cell>
          <cell r="T1449">
            <v>266</v>
          </cell>
          <cell r="U1449">
            <v>353</v>
          </cell>
          <cell r="W1449">
            <v>313</v>
          </cell>
          <cell r="X1449">
            <v>241</v>
          </cell>
          <cell r="Y1449">
            <v>203</v>
          </cell>
          <cell r="Z1449">
            <v>206</v>
          </cell>
          <cell r="AA1449">
            <v>240</v>
          </cell>
        </row>
        <row r="1450">
          <cell r="A1450">
            <v>1</v>
          </cell>
          <cell r="B1450">
            <v>96</v>
          </cell>
          <cell r="C1450" t="str">
            <v>TR</v>
          </cell>
          <cell r="D1450" t="str">
            <v xml:space="preserve"> 1</v>
          </cell>
          <cell r="E1450">
            <v>2</v>
          </cell>
          <cell r="F1450">
            <v>21</v>
          </cell>
          <cell r="G1450">
            <v>1</v>
          </cell>
          <cell r="H1450">
            <v>1</v>
          </cell>
          <cell r="K1450" t="str">
            <v>09</v>
          </cell>
          <cell r="M1450" t="str">
            <v>140</v>
          </cell>
          <cell r="Q1450">
            <v>0</v>
          </cell>
          <cell r="R1450">
            <v>0</v>
          </cell>
          <cell r="S1450">
            <v>0</v>
          </cell>
          <cell r="T1450">
            <v>0</v>
          </cell>
          <cell r="U1450">
            <v>0</v>
          </cell>
          <cell r="W1450">
            <v>0</v>
          </cell>
          <cell r="X1450">
            <v>0</v>
          </cell>
          <cell r="Y1450">
            <v>0</v>
          </cell>
          <cell r="Z1450">
            <v>0</v>
          </cell>
          <cell r="AA1450">
            <v>0</v>
          </cell>
        </row>
        <row r="1451">
          <cell r="A1451">
            <v>1</v>
          </cell>
          <cell r="B1451">
            <v>96</v>
          </cell>
          <cell r="C1451" t="str">
            <v>TR</v>
          </cell>
          <cell r="D1451" t="str">
            <v xml:space="preserve"> 1</v>
          </cell>
          <cell r="E1451">
            <v>2</v>
          </cell>
          <cell r="F1451">
            <v>21</v>
          </cell>
          <cell r="G1451">
            <v>1</v>
          </cell>
          <cell r="H1451">
            <v>1</v>
          </cell>
          <cell r="K1451" t="str">
            <v>09</v>
          </cell>
          <cell r="M1451" t="str">
            <v>150</v>
          </cell>
          <cell r="Q1451">
            <v>25968</v>
          </cell>
          <cell r="R1451">
            <v>2168</v>
          </cell>
          <cell r="S1451">
            <v>1589</v>
          </cell>
          <cell r="T1451">
            <v>1752</v>
          </cell>
          <cell r="U1451">
            <v>1845</v>
          </cell>
          <cell r="W1451">
            <v>2010</v>
          </cell>
          <cell r="X1451">
            <v>2046</v>
          </cell>
          <cell r="Y1451">
            <v>2104</v>
          </cell>
          <cell r="Z1451">
            <v>2320</v>
          </cell>
          <cell r="AA1451">
            <v>2748</v>
          </cell>
        </row>
        <row r="1452">
          <cell r="A1452">
            <v>1</v>
          </cell>
          <cell r="B1452">
            <v>96</v>
          </cell>
          <cell r="C1452" t="str">
            <v>TR</v>
          </cell>
          <cell r="D1452" t="str">
            <v xml:space="preserve"> 1</v>
          </cell>
          <cell r="E1452">
            <v>2</v>
          </cell>
          <cell r="F1452">
            <v>21</v>
          </cell>
          <cell r="G1452">
            <v>1</v>
          </cell>
          <cell r="H1452">
            <v>1</v>
          </cell>
          <cell r="K1452" t="str">
            <v>09</v>
          </cell>
          <cell r="M1452" t="str">
            <v>160</v>
          </cell>
          <cell r="Q1452">
            <v>52971</v>
          </cell>
          <cell r="R1452">
            <v>3973</v>
          </cell>
          <cell r="S1452">
            <v>3864</v>
          </cell>
          <cell r="T1452">
            <v>3525</v>
          </cell>
          <cell r="U1452">
            <v>3878</v>
          </cell>
          <cell r="W1452">
            <v>4207</v>
          </cell>
          <cell r="X1452">
            <v>4576</v>
          </cell>
          <cell r="Y1452">
            <v>4668</v>
          </cell>
          <cell r="Z1452">
            <v>5030</v>
          </cell>
          <cell r="AA1452">
            <v>5352</v>
          </cell>
        </row>
        <row r="1453">
          <cell r="A1453">
            <v>1</v>
          </cell>
          <cell r="B1453">
            <v>96</v>
          </cell>
          <cell r="C1453" t="str">
            <v>TR</v>
          </cell>
          <cell r="D1453" t="str">
            <v xml:space="preserve"> 1</v>
          </cell>
          <cell r="E1453">
            <v>2</v>
          </cell>
          <cell r="F1453">
            <v>21</v>
          </cell>
          <cell r="G1453">
            <v>1</v>
          </cell>
          <cell r="H1453">
            <v>1</v>
          </cell>
          <cell r="K1453" t="str">
            <v>09</v>
          </cell>
          <cell r="M1453" t="str">
            <v>170</v>
          </cell>
          <cell r="Q1453">
            <v>11918</v>
          </cell>
          <cell r="R1453">
            <v>681</v>
          </cell>
          <cell r="S1453">
            <v>761</v>
          </cell>
          <cell r="T1453">
            <v>839</v>
          </cell>
          <cell r="U1453">
            <v>873</v>
          </cell>
          <cell r="W1453">
            <v>911</v>
          </cell>
          <cell r="X1453">
            <v>1031</v>
          </cell>
          <cell r="Y1453">
            <v>1142</v>
          </cell>
          <cell r="Z1453">
            <v>1223</v>
          </cell>
          <cell r="AA1453">
            <v>1263</v>
          </cell>
        </row>
        <row r="1454">
          <cell r="A1454">
            <v>2</v>
          </cell>
          <cell r="B1454">
            <v>96</v>
          </cell>
          <cell r="C1454" t="str">
            <v>TR</v>
          </cell>
          <cell r="D1454" t="str">
            <v xml:space="preserve"> 1</v>
          </cell>
          <cell r="E1454">
            <v>2</v>
          </cell>
          <cell r="F1454">
            <v>21</v>
          </cell>
          <cell r="G1454">
            <v>1</v>
          </cell>
          <cell r="H1454">
            <v>1</v>
          </cell>
          <cell r="K1454" t="str">
            <v>09</v>
          </cell>
          <cell r="M1454" t="str">
            <v>180</v>
          </cell>
          <cell r="Q1454">
            <v>41053</v>
          </cell>
          <cell r="R1454">
            <v>3292</v>
          </cell>
          <cell r="S1454">
            <v>3103</v>
          </cell>
          <cell r="T1454">
            <v>2687</v>
          </cell>
          <cell r="U1454">
            <v>3005</v>
          </cell>
          <cell r="W1454">
            <v>3296</v>
          </cell>
          <cell r="X1454">
            <v>3545</v>
          </cell>
          <cell r="Y1454">
            <v>3526</v>
          </cell>
          <cell r="Z1454">
            <v>3807</v>
          </cell>
          <cell r="AA1454">
            <v>4088</v>
          </cell>
        </row>
        <row r="1455">
          <cell r="A1455">
            <v>1</v>
          </cell>
          <cell r="B1455">
            <v>96</v>
          </cell>
          <cell r="C1455" t="str">
            <v>TR</v>
          </cell>
          <cell r="D1455" t="str">
            <v xml:space="preserve"> 1</v>
          </cell>
          <cell r="E1455">
            <v>2</v>
          </cell>
          <cell r="F1455">
            <v>21</v>
          </cell>
          <cell r="G1455">
            <v>1</v>
          </cell>
          <cell r="H1455">
            <v>1</v>
          </cell>
          <cell r="K1455" t="str">
            <v>10</v>
          </cell>
          <cell r="M1455" t="str">
            <v>TTT</v>
          </cell>
          <cell r="Q1455">
            <v>499867</v>
          </cell>
          <cell r="R1455">
            <v>40744</v>
          </cell>
          <cell r="S1455">
            <v>31309</v>
          </cell>
          <cell r="T1455">
            <v>29913</v>
          </cell>
          <cell r="U1455">
            <v>32375</v>
          </cell>
          <cell r="W1455">
            <v>36081</v>
          </cell>
          <cell r="X1455">
            <v>38225</v>
          </cell>
          <cell r="Y1455">
            <v>42324</v>
          </cell>
          <cell r="Z1455">
            <v>48782</v>
          </cell>
          <cell r="AA1455">
            <v>58395</v>
          </cell>
        </row>
        <row r="1456">
          <cell r="A1456">
            <v>1</v>
          </cell>
          <cell r="B1456">
            <v>96</v>
          </cell>
          <cell r="C1456" t="str">
            <v>TR</v>
          </cell>
          <cell r="D1456" t="str">
            <v xml:space="preserve"> 1</v>
          </cell>
          <cell r="E1456">
            <v>2</v>
          </cell>
          <cell r="F1456">
            <v>21</v>
          </cell>
          <cell r="G1456">
            <v>1</v>
          </cell>
          <cell r="H1456">
            <v>1</v>
          </cell>
          <cell r="K1456" t="str">
            <v>10</v>
          </cell>
          <cell r="M1456" t="str">
            <v>010</v>
          </cell>
          <cell r="Q1456">
            <v>395451</v>
          </cell>
          <cell r="R1456">
            <v>29050</v>
          </cell>
          <cell r="S1456">
            <v>24630</v>
          </cell>
          <cell r="T1456">
            <v>22854</v>
          </cell>
          <cell r="U1456">
            <v>24578</v>
          </cell>
          <cell r="W1456">
            <v>27709</v>
          </cell>
          <cell r="X1456">
            <v>29610</v>
          </cell>
          <cell r="Y1456">
            <v>32970</v>
          </cell>
          <cell r="Z1456">
            <v>38777</v>
          </cell>
          <cell r="AA1456">
            <v>48250</v>
          </cell>
        </row>
        <row r="1457">
          <cell r="A1457">
            <v>1</v>
          </cell>
          <cell r="B1457">
            <v>96</v>
          </cell>
          <cell r="C1457" t="str">
            <v>TR</v>
          </cell>
          <cell r="D1457" t="str">
            <v xml:space="preserve"> 1</v>
          </cell>
          <cell r="E1457">
            <v>2</v>
          </cell>
          <cell r="F1457">
            <v>21</v>
          </cell>
          <cell r="G1457">
            <v>1</v>
          </cell>
          <cell r="H1457">
            <v>1</v>
          </cell>
          <cell r="K1457" t="str">
            <v>10</v>
          </cell>
          <cell r="M1457" t="str">
            <v>020</v>
          </cell>
          <cell r="Q1457">
            <v>49174</v>
          </cell>
          <cell r="R1457">
            <v>3208</v>
          </cell>
          <cell r="S1457">
            <v>3013</v>
          </cell>
          <cell r="T1457">
            <v>3028</v>
          </cell>
          <cell r="U1457">
            <v>3336</v>
          </cell>
          <cell r="W1457">
            <v>3475</v>
          </cell>
          <cell r="X1457">
            <v>3663</v>
          </cell>
          <cell r="Y1457">
            <v>4273</v>
          </cell>
          <cell r="Z1457">
            <v>5182</v>
          </cell>
          <cell r="AA1457">
            <v>6090</v>
          </cell>
        </row>
        <row r="1458">
          <cell r="A1458">
            <v>1</v>
          </cell>
          <cell r="B1458">
            <v>96</v>
          </cell>
          <cell r="C1458" t="str">
            <v>TR</v>
          </cell>
          <cell r="D1458" t="str">
            <v xml:space="preserve"> 1</v>
          </cell>
          <cell r="E1458">
            <v>2</v>
          </cell>
          <cell r="F1458">
            <v>21</v>
          </cell>
          <cell r="G1458">
            <v>1</v>
          </cell>
          <cell r="H1458">
            <v>1</v>
          </cell>
          <cell r="K1458" t="str">
            <v>10</v>
          </cell>
          <cell r="M1458" t="str">
            <v>030</v>
          </cell>
          <cell r="Q1458">
            <v>61474</v>
          </cell>
          <cell r="R1458">
            <v>3022</v>
          </cell>
          <cell r="S1458">
            <v>2934</v>
          </cell>
          <cell r="T1458">
            <v>2952</v>
          </cell>
          <cell r="U1458">
            <v>3927</v>
          </cell>
          <cell r="W1458">
            <v>5008</v>
          </cell>
          <cell r="X1458">
            <v>5372</v>
          </cell>
          <cell r="Y1458">
            <v>6229</v>
          </cell>
          <cell r="Z1458">
            <v>6878</v>
          </cell>
          <cell r="AA1458">
            <v>8139</v>
          </cell>
        </row>
        <row r="1459">
          <cell r="A1459">
            <v>1</v>
          </cell>
          <cell r="B1459">
            <v>96</v>
          </cell>
          <cell r="C1459" t="str">
            <v>TR</v>
          </cell>
          <cell r="D1459" t="str">
            <v xml:space="preserve"> 1</v>
          </cell>
          <cell r="E1459">
            <v>2</v>
          </cell>
          <cell r="F1459">
            <v>21</v>
          </cell>
          <cell r="G1459">
            <v>1</v>
          </cell>
          <cell r="H1459">
            <v>1</v>
          </cell>
          <cell r="K1459" t="str">
            <v>10</v>
          </cell>
          <cell r="M1459" t="str">
            <v>040</v>
          </cell>
          <cell r="Q1459">
            <v>130636</v>
          </cell>
          <cell r="R1459">
            <v>10702</v>
          </cell>
          <cell r="S1459">
            <v>9318</v>
          </cell>
          <cell r="T1459">
            <v>8456</v>
          </cell>
          <cell r="U1459">
            <v>8265</v>
          </cell>
          <cell r="W1459">
            <v>9611</v>
          </cell>
          <cell r="X1459">
            <v>10091</v>
          </cell>
          <cell r="Y1459">
            <v>10036</v>
          </cell>
          <cell r="Z1459">
            <v>11584</v>
          </cell>
          <cell r="AA1459">
            <v>14962</v>
          </cell>
        </row>
        <row r="1460">
          <cell r="A1460">
            <v>1</v>
          </cell>
          <cell r="B1460">
            <v>96</v>
          </cell>
          <cell r="C1460" t="str">
            <v>TR</v>
          </cell>
          <cell r="D1460" t="str">
            <v xml:space="preserve"> 1</v>
          </cell>
          <cell r="E1460">
            <v>2</v>
          </cell>
          <cell r="F1460">
            <v>21</v>
          </cell>
          <cell r="G1460">
            <v>1</v>
          </cell>
          <cell r="H1460">
            <v>1</v>
          </cell>
          <cell r="K1460" t="str">
            <v>10</v>
          </cell>
          <cell r="M1460" t="str">
            <v>050</v>
          </cell>
          <cell r="Q1460">
            <v>0</v>
          </cell>
          <cell r="R1460">
            <v>0</v>
          </cell>
          <cell r="S1460">
            <v>0</v>
          </cell>
          <cell r="T1460">
            <v>0</v>
          </cell>
          <cell r="U1460">
            <v>0</v>
          </cell>
          <cell r="W1460">
            <v>0</v>
          </cell>
          <cell r="X1460">
            <v>0</v>
          </cell>
          <cell r="Y1460">
            <v>0</v>
          </cell>
          <cell r="Z1460">
            <v>0</v>
          </cell>
          <cell r="AA1460">
            <v>0</v>
          </cell>
        </row>
        <row r="1461">
          <cell r="A1461">
            <v>1</v>
          </cell>
          <cell r="B1461">
            <v>96</v>
          </cell>
          <cell r="C1461" t="str">
            <v>TR</v>
          </cell>
          <cell r="D1461" t="str">
            <v xml:space="preserve"> 1</v>
          </cell>
          <cell r="E1461">
            <v>2</v>
          </cell>
          <cell r="F1461">
            <v>21</v>
          </cell>
          <cell r="G1461">
            <v>1</v>
          </cell>
          <cell r="H1461">
            <v>1</v>
          </cell>
          <cell r="K1461" t="str">
            <v>10</v>
          </cell>
          <cell r="M1461" t="str">
            <v>060</v>
          </cell>
          <cell r="Q1461">
            <v>42311</v>
          </cell>
          <cell r="R1461">
            <v>3698</v>
          </cell>
          <cell r="S1461">
            <v>2840</v>
          </cell>
          <cell r="T1461">
            <v>2528</v>
          </cell>
          <cell r="U1461">
            <v>2650</v>
          </cell>
          <cell r="W1461">
            <v>2764</v>
          </cell>
          <cell r="X1461">
            <v>2970</v>
          </cell>
          <cell r="Y1461">
            <v>3554</v>
          </cell>
          <cell r="Z1461">
            <v>4175</v>
          </cell>
          <cell r="AA1461">
            <v>5064</v>
          </cell>
        </row>
        <row r="1462">
          <cell r="A1462">
            <v>1</v>
          </cell>
          <cell r="B1462">
            <v>96</v>
          </cell>
          <cell r="C1462" t="str">
            <v>TR</v>
          </cell>
          <cell r="D1462" t="str">
            <v xml:space="preserve"> 1</v>
          </cell>
          <cell r="E1462">
            <v>2</v>
          </cell>
          <cell r="F1462">
            <v>21</v>
          </cell>
          <cell r="G1462">
            <v>1</v>
          </cell>
          <cell r="H1462">
            <v>1</v>
          </cell>
          <cell r="K1462" t="str">
            <v>10</v>
          </cell>
          <cell r="M1462" t="str">
            <v>061</v>
          </cell>
          <cell r="Q1462">
            <v>8527</v>
          </cell>
          <cell r="R1462">
            <v>1009</v>
          </cell>
          <cell r="S1462">
            <v>717</v>
          </cell>
          <cell r="T1462">
            <v>358</v>
          </cell>
          <cell r="U1462">
            <v>399</v>
          </cell>
          <cell r="W1462">
            <v>362</v>
          </cell>
          <cell r="X1462">
            <v>364</v>
          </cell>
          <cell r="Y1462">
            <v>564</v>
          </cell>
          <cell r="Z1462">
            <v>1015</v>
          </cell>
          <cell r="AA1462">
            <v>1364</v>
          </cell>
        </row>
        <row r="1463">
          <cell r="A1463">
            <v>1</v>
          </cell>
          <cell r="B1463">
            <v>96</v>
          </cell>
          <cell r="C1463" t="str">
            <v>TR</v>
          </cell>
          <cell r="D1463" t="str">
            <v xml:space="preserve"> 1</v>
          </cell>
          <cell r="E1463">
            <v>2</v>
          </cell>
          <cell r="F1463">
            <v>21</v>
          </cell>
          <cell r="G1463">
            <v>1</v>
          </cell>
          <cell r="H1463">
            <v>1</v>
          </cell>
          <cell r="K1463" t="str">
            <v>10</v>
          </cell>
          <cell r="M1463" t="str">
            <v>070</v>
          </cell>
          <cell r="Q1463">
            <v>2654</v>
          </cell>
          <cell r="R1463">
            <v>168</v>
          </cell>
          <cell r="S1463">
            <v>203</v>
          </cell>
          <cell r="T1463">
            <v>223</v>
          </cell>
          <cell r="U1463">
            <v>310</v>
          </cell>
          <cell r="W1463">
            <v>302</v>
          </cell>
          <cell r="X1463">
            <v>285</v>
          </cell>
          <cell r="Y1463">
            <v>254</v>
          </cell>
          <cell r="Z1463">
            <v>198</v>
          </cell>
          <cell r="AA1463">
            <v>200</v>
          </cell>
        </row>
        <row r="1464">
          <cell r="A1464">
            <v>1</v>
          </cell>
          <cell r="B1464">
            <v>96</v>
          </cell>
          <cell r="C1464" t="str">
            <v>TR</v>
          </cell>
          <cell r="D1464" t="str">
            <v xml:space="preserve"> 1</v>
          </cell>
          <cell r="E1464">
            <v>2</v>
          </cell>
          <cell r="F1464">
            <v>21</v>
          </cell>
          <cell r="G1464">
            <v>1</v>
          </cell>
          <cell r="H1464">
            <v>1</v>
          </cell>
          <cell r="K1464" t="str">
            <v>10</v>
          </cell>
          <cell r="M1464" t="str">
            <v>080</v>
          </cell>
          <cell r="Q1464">
            <v>16427</v>
          </cell>
          <cell r="R1464">
            <v>1437</v>
          </cell>
          <cell r="S1464">
            <v>937</v>
          </cell>
          <cell r="T1464">
            <v>1108</v>
          </cell>
          <cell r="U1464">
            <v>1179</v>
          </cell>
          <cell r="W1464">
            <v>1215</v>
          </cell>
          <cell r="X1464">
            <v>1311</v>
          </cell>
          <cell r="Y1464">
            <v>1212</v>
          </cell>
          <cell r="Z1464">
            <v>1216</v>
          </cell>
          <cell r="AA1464">
            <v>1617</v>
          </cell>
        </row>
        <row r="1465">
          <cell r="A1465">
            <v>1</v>
          </cell>
          <cell r="B1465">
            <v>96</v>
          </cell>
          <cell r="C1465" t="str">
            <v>TR</v>
          </cell>
          <cell r="D1465" t="str">
            <v xml:space="preserve"> 1</v>
          </cell>
          <cell r="E1465">
            <v>2</v>
          </cell>
          <cell r="F1465">
            <v>21</v>
          </cell>
          <cell r="G1465">
            <v>1</v>
          </cell>
          <cell r="H1465">
            <v>1</v>
          </cell>
          <cell r="K1465" t="str">
            <v>10</v>
          </cell>
          <cell r="M1465" t="str">
            <v>090</v>
          </cell>
          <cell r="Q1465">
            <v>5123</v>
          </cell>
          <cell r="R1465">
            <v>933</v>
          </cell>
          <cell r="S1465">
            <v>880</v>
          </cell>
          <cell r="T1465">
            <v>670</v>
          </cell>
          <cell r="U1465">
            <v>580</v>
          </cell>
          <cell r="W1465">
            <v>530</v>
          </cell>
          <cell r="X1465">
            <v>479</v>
          </cell>
          <cell r="Y1465">
            <v>278</v>
          </cell>
          <cell r="Z1465">
            <v>260</v>
          </cell>
          <cell r="AA1465">
            <v>210</v>
          </cell>
        </row>
        <row r="1466">
          <cell r="A1466">
            <v>1</v>
          </cell>
          <cell r="B1466">
            <v>96</v>
          </cell>
          <cell r="C1466" t="str">
            <v>TR</v>
          </cell>
          <cell r="D1466" t="str">
            <v xml:space="preserve"> 1</v>
          </cell>
          <cell r="E1466">
            <v>2</v>
          </cell>
          <cell r="F1466">
            <v>21</v>
          </cell>
          <cell r="G1466">
            <v>1</v>
          </cell>
          <cell r="H1466">
            <v>1</v>
          </cell>
          <cell r="K1466" t="str">
            <v>10</v>
          </cell>
          <cell r="M1466" t="str">
            <v>100</v>
          </cell>
          <cell r="Q1466">
            <v>195</v>
          </cell>
          <cell r="R1466">
            <v>5</v>
          </cell>
          <cell r="S1466">
            <v>0</v>
          </cell>
          <cell r="T1466">
            <v>0</v>
          </cell>
          <cell r="U1466">
            <v>4</v>
          </cell>
          <cell r="W1466">
            <v>9</v>
          </cell>
          <cell r="X1466">
            <v>12</v>
          </cell>
          <cell r="Y1466">
            <v>21</v>
          </cell>
          <cell r="Z1466">
            <v>41</v>
          </cell>
          <cell r="AA1466">
            <v>44</v>
          </cell>
        </row>
        <row r="1467">
          <cell r="A1467">
            <v>1</v>
          </cell>
          <cell r="B1467">
            <v>96</v>
          </cell>
          <cell r="C1467" t="str">
            <v>TR</v>
          </cell>
          <cell r="D1467" t="str">
            <v xml:space="preserve"> 1</v>
          </cell>
          <cell r="E1467">
            <v>2</v>
          </cell>
          <cell r="F1467">
            <v>21</v>
          </cell>
          <cell r="G1467">
            <v>1</v>
          </cell>
          <cell r="H1467">
            <v>1</v>
          </cell>
          <cell r="K1467" t="str">
            <v>10</v>
          </cell>
          <cell r="M1467" t="str">
            <v>110</v>
          </cell>
          <cell r="Q1467">
            <v>1992</v>
          </cell>
          <cell r="R1467">
            <v>330</v>
          </cell>
          <cell r="S1467">
            <v>327</v>
          </cell>
          <cell r="T1467">
            <v>279</v>
          </cell>
          <cell r="U1467">
            <v>216</v>
          </cell>
          <cell r="W1467">
            <v>163</v>
          </cell>
          <cell r="X1467">
            <v>124</v>
          </cell>
          <cell r="Y1467">
            <v>132</v>
          </cell>
          <cell r="Z1467">
            <v>148</v>
          </cell>
          <cell r="AA1467">
            <v>130</v>
          </cell>
        </row>
        <row r="1468">
          <cell r="A1468">
            <v>1</v>
          </cell>
          <cell r="B1468">
            <v>96</v>
          </cell>
          <cell r="C1468" t="str">
            <v>TR</v>
          </cell>
          <cell r="D1468" t="str">
            <v xml:space="preserve"> 1</v>
          </cell>
          <cell r="E1468">
            <v>2</v>
          </cell>
          <cell r="F1468">
            <v>21</v>
          </cell>
          <cell r="G1468">
            <v>1</v>
          </cell>
          <cell r="H1468">
            <v>1</v>
          </cell>
          <cell r="K1468" t="str">
            <v>10</v>
          </cell>
          <cell r="M1468" t="str">
            <v>120</v>
          </cell>
          <cell r="Q1468">
            <v>52532</v>
          </cell>
          <cell r="R1468">
            <v>2485</v>
          </cell>
          <cell r="S1468">
            <v>1944</v>
          </cell>
          <cell r="T1468">
            <v>1978</v>
          </cell>
          <cell r="U1468">
            <v>2329</v>
          </cell>
          <cell r="W1468">
            <v>2715</v>
          </cell>
          <cell r="X1468">
            <v>3287</v>
          </cell>
          <cell r="Y1468">
            <v>4474</v>
          </cell>
          <cell r="Z1468">
            <v>5794</v>
          </cell>
          <cell r="AA1468">
            <v>7708</v>
          </cell>
        </row>
        <row r="1469">
          <cell r="A1469">
            <v>1</v>
          </cell>
          <cell r="B1469">
            <v>96</v>
          </cell>
          <cell r="C1469" t="str">
            <v>TR</v>
          </cell>
          <cell r="D1469" t="str">
            <v xml:space="preserve"> 1</v>
          </cell>
          <cell r="E1469">
            <v>2</v>
          </cell>
          <cell r="F1469">
            <v>21</v>
          </cell>
          <cell r="G1469">
            <v>1</v>
          </cell>
          <cell r="H1469">
            <v>1</v>
          </cell>
          <cell r="K1469" t="str">
            <v>10</v>
          </cell>
          <cell r="M1469" t="str">
            <v>130</v>
          </cell>
          <cell r="Q1469">
            <v>2884</v>
          </cell>
          <cell r="R1469">
            <v>145</v>
          </cell>
          <cell r="S1469">
            <v>139</v>
          </cell>
          <cell r="T1469">
            <v>150</v>
          </cell>
          <cell r="U1469">
            <v>222</v>
          </cell>
          <cell r="W1469">
            <v>266</v>
          </cell>
          <cell r="X1469">
            <v>282</v>
          </cell>
          <cell r="Y1469">
            <v>274</v>
          </cell>
          <cell r="Z1469">
            <v>270</v>
          </cell>
          <cell r="AA1469">
            <v>310</v>
          </cell>
        </row>
        <row r="1470">
          <cell r="A1470">
            <v>1</v>
          </cell>
          <cell r="B1470">
            <v>96</v>
          </cell>
          <cell r="C1470" t="str">
            <v>TR</v>
          </cell>
          <cell r="D1470" t="str">
            <v xml:space="preserve"> 1</v>
          </cell>
          <cell r="E1470">
            <v>2</v>
          </cell>
          <cell r="F1470">
            <v>21</v>
          </cell>
          <cell r="G1470">
            <v>1</v>
          </cell>
          <cell r="H1470">
            <v>1</v>
          </cell>
          <cell r="K1470" t="str">
            <v>10</v>
          </cell>
          <cell r="M1470" t="str">
            <v>140</v>
          </cell>
          <cell r="Q1470">
            <v>1</v>
          </cell>
          <cell r="R1470">
            <v>0</v>
          </cell>
          <cell r="S1470">
            <v>0</v>
          </cell>
          <cell r="T1470">
            <v>0</v>
          </cell>
          <cell r="U1470">
            <v>0</v>
          </cell>
          <cell r="W1470">
            <v>0</v>
          </cell>
          <cell r="X1470">
            <v>0</v>
          </cell>
          <cell r="Y1470">
            <v>0</v>
          </cell>
          <cell r="Z1470">
            <v>0</v>
          </cell>
          <cell r="AA1470">
            <v>0</v>
          </cell>
        </row>
        <row r="1471">
          <cell r="A1471">
            <v>1</v>
          </cell>
          <cell r="B1471">
            <v>96</v>
          </cell>
          <cell r="C1471" t="str">
            <v>TR</v>
          </cell>
          <cell r="D1471" t="str">
            <v xml:space="preserve"> 1</v>
          </cell>
          <cell r="E1471">
            <v>2</v>
          </cell>
          <cell r="F1471">
            <v>21</v>
          </cell>
          <cell r="G1471">
            <v>1</v>
          </cell>
          <cell r="H1471">
            <v>1</v>
          </cell>
          <cell r="K1471" t="str">
            <v>10</v>
          </cell>
          <cell r="M1471" t="str">
            <v>150</v>
          </cell>
          <cell r="Q1471">
            <v>21522</v>
          </cell>
          <cell r="R1471">
            <v>1908</v>
          </cell>
          <cell r="S1471">
            <v>1377</v>
          </cell>
          <cell r="T1471">
            <v>1123</v>
          </cell>
          <cell r="U1471">
            <v>1160</v>
          </cell>
          <cell r="W1471">
            <v>1289</v>
          </cell>
          <cell r="X1471">
            <v>1370</v>
          </cell>
          <cell r="Y1471">
            <v>1668</v>
          </cell>
          <cell r="Z1471">
            <v>2017</v>
          </cell>
          <cell r="AA1471">
            <v>2414</v>
          </cell>
        </row>
        <row r="1472">
          <cell r="A1472">
            <v>1</v>
          </cell>
          <cell r="B1472">
            <v>96</v>
          </cell>
          <cell r="C1472" t="str">
            <v>TR</v>
          </cell>
          <cell r="D1472" t="str">
            <v xml:space="preserve"> 1</v>
          </cell>
          <cell r="E1472">
            <v>2</v>
          </cell>
          <cell r="F1472">
            <v>21</v>
          </cell>
          <cell r="G1472">
            <v>1</v>
          </cell>
          <cell r="H1472">
            <v>1</v>
          </cell>
          <cell r="K1472" t="str">
            <v>10</v>
          </cell>
          <cell r="M1472" t="str">
            <v>160</v>
          </cell>
          <cell r="Q1472">
            <v>104415</v>
          </cell>
          <cell r="R1472">
            <v>11694</v>
          </cell>
          <cell r="S1472">
            <v>6678</v>
          </cell>
          <cell r="T1472">
            <v>7059</v>
          </cell>
          <cell r="U1472">
            <v>7797</v>
          </cell>
          <cell r="W1472">
            <v>8372</v>
          </cell>
          <cell r="X1472">
            <v>8616</v>
          </cell>
          <cell r="Y1472">
            <v>9354</v>
          </cell>
          <cell r="Z1472">
            <v>10005</v>
          </cell>
          <cell r="AA1472">
            <v>10145</v>
          </cell>
        </row>
        <row r="1473">
          <cell r="A1473">
            <v>1</v>
          </cell>
          <cell r="B1473">
            <v>96</v>
          </cell>
          <cell r="C1473" t="str">
            <v>TR</v>
          </cell>
          <cell r="D1473" t="str">
            <v xml:space="preserve"> 1</v>
          </cell>
          <cell r="E1473">
            <v>2</v>
          </cell>
          <cell r="F1473">
            <v>21</v>
          </cell>
          <cell r="G1473">
            <v>1</v>
          </cell>
          <cell r="H1473">
            <v>1</v>
          </cell>
          <cell r="K1473" t="str">
            <v>10</v>
          </cell>
          <cell r="M1473" t="str">
            <v>170</v>
          </cell>
          <cell r="Q1473">
            <v>9366</v>
          </cell>
          <cell r="R1473">
            <v>557</v>
          </cell>
          <cell r="S1473">
            <v>608</v>
          </cell>
          <cell r="T1473">
            <v>665</v>
          </cell>
          <cell r="U1473">
            <v>749</v>
          </cell>
          <cell r="W1473">
            <v>819</v>
          </cell>
          <cell r="X1473">
            <v>880</v>
          </cell>
          <cell r="Y1473">
            <v>920</v>
          </cell>
          <cell r="Z1473">
            <v>902</v>
          </cell>
          <cell r="AA1473">
            <v>979</v>
          </cell>
        </row>
        <row r="1474">
          <cell r="A1474">
            <v>2</v>
          </cell>
          <cell r="B1474">
            <v>96</v>
          </cell>
          <cell r="C1474" t="str">
            <v>TR</v>
          </cell>
          <cell r="D1474" t="str">
            <v xml:space="preserve"> 1</v>
          </cell>
          <cell r="E1474">
            <v>2</v>
          </cell>
          <cell r="F1474">
            <v>21</v>
          </cell>
          <cell r="G1474">
            <v>1</v>
          </cell>
          <cell r="H1474">
            <v>1</v>
          </cell>
          <cell r="K1474" t="str">
            <v>10</v>
          </cell>
          <cell r="M1474" t="str">
            <v>180</v>
          </cell>
          <cell r="Q1474">
            <v>95049</v>
          </cell>
          <cell r="R1474">
            <v>11137</v>
          </cell>
          <cell r="S1474">
            <v>6070</v>
          </cell>
          <cell r="T1474">
            <v>6394</v>
          </cell>
          <cell r="U1474">
            <v>7049</v>
          </cell>
          <cell r="W1474">
            <v>7553</v>
          </cell>
          <cell r="X1474">
            <v>7736</v>
          </cell>
          <cell r="Y1474">
            <v>8435</v>
          </cell>
          <cell r="Z1474">
            <v>9102</v>
          </cell>
          <cell r="AA1474">
            <v>9166</v>
          </cell>
        </row>
        <row r="1475">
          <cell r="A1475">
            <v>1</v>
          </cell>
          <cell r="B1475">
            <v>96</v>
          </cell>
          <cell r="C1475" t="str">
            <v>TR</v>
          </cell>
          <cell r="D1475" t="str">
            <v xml:space="preserve"> 1</v>
          </cell>
          <cell r="E1475">
            <v>2</v>
          </cell>
          <cell r="F1475">
            <v>21</v>
          </cell>
          <cell r="G1475">
            <v>1</v>
          </cell>
          <cell r="H1475">
            <v>1</v>
          </cell>
          <cell r="K1475" t="str">
            <v>11</v>
          </cell>
          <cell r="M1475" t="str">
            <v>TTT</v>
          </cell>
          <cell r="Q1475">
            <v>901544</v>
          </cell>
          <cell r="R1475">
            <v>64620</v>
          </cell>
          <cell r="S1475">
            <v>58957</v>
          </cell>
          <cell r="T1475">
            <v>55849</v>
          </cell>
          <cell r="U1475">
            <v>57831</v>
          </cell>
          <cell r="W1475">
            <v>63297</v>
          </cell>
          <cell r="X1475">
            <v>68124</v>
          </cell>
          <cell r="Y1475">
            <v>79463</v>
          </cell>
          <cell r="Z1475">
            <v>97216</v>
          </cell>
          <cell r="AA1475">
            <v>107114</v>
          </cell>
        </row>
        <row r="1476">
          <cell r="A1476">
            <v>1</v>
          </cell>
          <cell r="B1476">
            <v>96</v>
          </cell>
          <cell r="C1476" t="str">
            <v>TR</v>
          </cell>
          <cell r="D1476" t="str">
            <v xml:space="preserve"> 1</v>
          </cell>
          <cell r="E1476">
            <v>2</v>
          </cell>
          <cell r="F1476">
            <v>21</v>
          </cell>
          <cell r="G1476">
            <v>1</v>
          </cell>
          <cell r="H1476">
            <v>1</v>
          </cell>
          <cell r="K1476" t="str">
            <v>11</v>
          </cell>
          <cell r="M1476" t="str">
            <v>010</v>
          </cell>
          <cell r="Q1476">
            <v>699707</v>
          </cell>
          <cell r="R1476">
            <v>50314</v>
          </cell>
          <cell r="S1476">
            <v>44032</v>
          </cell>
          <cell r="T1476">
            <v>39837</v>
          </cell>
          <cell r="U1476">
            <v>42244</v>
          </cell>
          <cell r="W1476">
            <v>46791</v>
          </cell>
          <cell r="X1476">
            <v>51710</v>
          </cell>
          <cell r="Y1476">
            <v>62310</v>
          </cell>
          <cell r="Z1476">
            <v>78694</v>
          </cell>
          <cell r="AA1476">
            <v>87698</v>
          </cell>
        </row>
        <row r="1477">
          <cell r="A1477">
            <v>1</v>
          </cell>
          <cell r="B1477">
            <v>96</v>
          </cell>
          <cell r="C1477" t="str">
            <v>TR</v>
          </cell>
          <cell r="D1477" t="str">
            <v xml:space="preserve"> 1</v>
          </cell>
          <cell r="E1477">
            <v>2</v>
          </cell>
          <cell r="F1477">
            <v>21</v>
          </cell>
          <cell r="G1477">
            <v>1</v>
          </cell>
          <cell r="H1477">
            <v>1</v>
          </cell>
          <cell r="K1477" t="str">
            <v>11</v>
          </cell>
          <cell r="M1477" t="str">
            <v>020</v>
          </cell>
          <cell r="Q1477">
            <v>86186</v>
          </cell>
          <cell r="R1477">
            <v>6995</v>
          </cell>
          <cell r="S1477">
            <v>6315</v>
          </cell>
          <cell r="T1477">
            <v>5502</v>
          </cell>
          <cell r="U1477">
            <v>4999</v>
          </cell>
          <cell r="W1477">
            <v>5278</v>
          </cell>
          <cell r="X1477">
            <v>5815</v>
          </cell>
          <cell r="Y1477">
            <v>7282</v>
          </cell>
          <cell r="Z1477">
            <v>9849</v>
          </cell>
          <cell r="AA1477">
            <v>11569</v>
          </cell>
        </row>
        <row r="1478">
          <cell r="A1478">
            <v>1</v>
          </cell>
          <cell r="B1478">
            <v>96</v>
          </cell>
          <cell r="C1478" t="str">
            <v>TR</v>
          </cell>
          <cell r="D1478" t="str">
            <v xml:space="preserve"> 1</v>
          </cell>
          <cell r="E1478">
            <v>2</v>
          </cell>
          <cell r="F1478">
            <v>21</v>
          </cell>
          <cell r="G1478">
            <v>1</v>
          </cell>
          <cell r="H1478">
            <v>1</v>
          </cell>
          <cell r="K1478" t="str">
            <v>11</v>
          </cell>
          <cell r="M1478" t="str">
            <v>030</v>
          </cell>
          <cell r="Q1478">
            <v>24796</v>
          </cell>
          <cell r="R1478">
            <v>835</v>
          </cell>
          <cell r="S1478">
            <v>402</v>
          </cell>
          <cell r="T1478">
            <v>281</v>
          </cell>
          <cell r="U1478">
            <v>598</v>
          </cell>
          <cell r="W1478">
            <v>569</v>
          </cell>
          <cell r="X1478">
            <v>962</v>
          </cell>
          <cell r="Y1478">
            <v>1869</v>
          </cell>
          <cell r="Z1478">
            <v>3704</v>
          </cell>
          <cell r="AA1478">
            <v>6158</v>
          </cell>
        </row>
        <row r="1479">
          <cell r="A1479">
            <v>1</v>
          </cell>
          <cell r="B1479">
            <v>96</v>
          </cell>
          <cell r="C1479" t="str">
            <v>TR</v>
          </cell>
          <cell r="D1479" t="str">
            <v xml:space="preserve"> 1</v>
          </cell>
          <cell r="E1479">
            <v>2</v>
          </cell>
          <cell r="F1479">
            <v>21</v>
          </cell>
          <cell r="G1479">
            <v>1</v>
          </cell>
          <cell r="H1479">
            <v>1</v>
          </cell>
          <cell r="K1479" t="str">
            <v>11</v>
          </cell>
          <cell r="M1479" t="str">
            <v>040</v>
          </cell>
          <cell r="Q1479">
            <v>213043</v>
          </cell>
          <cell r="R1479">
            <v>16378</v>
          </cell>
          <cell r="S1479">
            <v>15151</v>
          </cell>
          <cell r="T1479">
            <v>14790</v>
          </cell>
          <cell r="U1479">
            <v>15320</v>
          </cell>
          <cell r="W1479">
            <v>16604</v>
          </cell>
          <cell r="X1479">
            <v>16817</v>
          </cell>
          <cell r="Y1479">
            <v>19136</v>
          </cell>
          <cell r="Z1479">
            <v>23973</v>
          </cell>
          <cell r="AA1479">
            <v>23308</v>
          </cell>
        </row>
        <row r="1480">
          <cell r="A1480">
            <v>1</v>
          </cell>
          <cell r="B1480">
            <v>96</v>
          </cell>
          <cell r="C1480" t="str">
            <v>TR</v>
          </cell>
          <cell r="D1480" t="str">
            <v xml:space="preserve"> 1</v>
          </cell>
          <cell r="E1480">
            <v>2</v>
          </cell>
          <cell r="F1480">
            <v>21</v>
          </cell>
          <cell r="G1480">
            <v>1</v>
          </cell>
          <cell r="H1480">
            <v>1</v>
          </cell>
          <cell r="K1480" t="str">
            <v>11</v>
          </cell>
          <cell r="M1480" t="str">
            <v>050</v>
          </cell>
          <cell r="Q1480">
            <v>96</v>
          </cell>
          <cell r="R1480">
            <v>10</v>
          </cell>
          <cell r="S1480">
            <v>19</v>
          </cell>
          <cell r="T1480">
            <v>33</v>
          </cell>
          <cell r="U1480">
            <v>24</v>
          </cell>
          <cell r="W1480">
            <v>7</v>
          </cell>
          <cell r="X1480">
            <v>2</v>
          </cell>
          <cell r="Y1480">
            <v>0</v>
          </cell>
          <cell r="Z1480">
            <v>0</v>
          </cell>
          <cell r="AA1480">
            <v>0</v>
          </cell>
        </row>
        <row r="1481">
          <cell r="A1481">
            <v>1</v>
          </cell>
          <cell r="B1481">
            <v>96</v>
          </cell>
          <cell r="C1481" t="str">
            <v>TR</v>
          </cell>
          <cell r="D1481" t="str">
            <v xml:space="preserve"> 1</v>
          </cell>
          <cell r="E1481">
            <v>2</v>
          </cell>
          <cell r="F1481">
            <v>21</v>
          </cell>
          <cell r="G1481">
            <v>1</v>
          </cell>
          <cell r="H1481">
            <v>1</v>
          </cell>
          <cell r="K1481" t="str">
            <v>11</v>
          </cell>
          <cell r="M1481" t="str">
            <v>060</v>
          </cell>
          <cell r="Q1481">
            <v>136730</v>
          </cell>
          <cell r="R1481">
            <v>11328</v>
          </cell>
          <cell r="S1481">
            <v>7840</v>
          </cell>
          <cell r="T1481">
            <v>6723</v>
          </cell>
          <cell r="U1481">
            <v>7102</v>
          </cell>
          <cell r="W1481">
            <v>8491</v>
          </cell>
          <cell r="X1481">
            <v>10285</v>
          </cell>
          <cell r="Y1481">
            <v>13108</v>
          </cell>
          <cell r="Z1481">
            <v>16528</v>
          </cell>
          <cell r="AA1481">
            <v>18263</v>
          </cell>
        </row>
        <row r="1482">
          <cell r="A1482">
            <v>1</v>
          </cell>
          <cell r="B1482">
            <v>96</v>
          </cell>
          <cell r="C1482" t="str">
            <v>TR</v>
          </cell>
          <cell r="D1482" t="str">
            <v xml:space="preserve"> 1</v>
          </cell>
          <cell r="E1482">
            <v>2</v>
          </cell>
          <cell r="F1482">
            <v>21</v>
          </cell>
          <cell r="G1482">
            <v>1</v>
          </cell>
          <cell r="H1482">
            <v>1</v>
          </cell>
          <cell r="K1482" t="str">
            <v>11</v>
          </cell>
          <cell r="M1482" t="str">
            <v>061</v>
          </cell>
          <cell r="Q1482">
            <v>14141</v>
          </cell>
          <cell r="R1482">
            <v>1744</v>
          </cell>
          <cell r="S1482">
            <v>774</v>
          </cell>
          <cell r="T1482">
            <v>503</v>
          </cell>
          <cell r="U1482">
            <v>734</v>
          </cell>
          <cell r="W1482">
            <v>851</v>
          </cell>
          <cell r="X1482">
            <v>711</v>
          </cell>
          <cell r="Y1482">
            <v>902</v>
          </cell>
          <cell r="Z1482">
            <v>1374</v>
          </cell>
          <cell r="AA1482">
            <v>1747</v>
          </cell>
        </row>
        <row r="1483">
          <cell r="A1483">
            <v>1</v>
          </cell>
          <cell r="B1483">
            <v>96</v>
          </cell>
          <cell r="C1483" t="str">
            <v>TR</v>
          </cell>
          <cell r="D1483" t="str">
            <v xml:space="preserve"> 1</v>
          </cell>
          <cell r="E1483">
            <v>2</v>
          </cell>
          <cell r="F1483">
            <v>21</v>
          </cell>
          <cell r="G1483">
            <v>1</v>
          </cell>
          <cell r="H1483">
            <v>1</v>
          </cell>
          <cell r="K1483" t="str">
            <v>11</v>
          </cell>
          <cell r="M1483" t="str">
            <v>070</v>
          </cell>
          <cell r="Q1483">
            <v>852</v>
          </cell>
          <cell r="R1483">
            <v>30</v>
          </cell>
          <cell r="S1483">
            <v>27</v>
          </cell>
          <cell r="T1483">
            <v>25</v>
          </cell>
          <cell r="U1483">
            <v>104</v>
          </cell>
          <cell r="W1483">
            <v>10</v>
          </cell>
          <cell r="X1483">
            <v>17</v>
          </cell>
          <cell r="Y1483">
            <v>102</v>
          </cell>
          <cell r="Z1483">
            <v>62</v>
          </cell>
          <cell r="AA1483">
            <v>68</v>
          </cell>
        </row>
        <row r="1484">
          <cell r="A1484">
            <v>1</v>
          </cell>
          <cell r="B1484">
            <v>96</v>
          </cell>
          <cell r="C1484" t="str">
            <v>TR</v>
          </cell>
          <cell r="D1484" t="str">
            <v xml:space="preserve"> 1</v>
          </cell>
          <cell r="E1484">
            <v>2</v>
          </cell>
          <cell r="F1484">
            <v>21</v>
          </cell>
          <cell r="G1484">
            <v>1</v>
          </cell>
          <cell r="H1484">
            <v>1</v>
          </cell>
          <cell r="K1484" t="str">
            <v>11</v>
          </cell>
          <cell r="M1484" t="str">
            <v>080</v>
          </cell>
          <cell r="Q1484">
            <v>14434</v>
          </cell>
          <cell r="R1484">
            <v>896</v>
          </cell>
          <cell r="S1484">
            <v>1211</v>
          </cell>
          <cell r="T1484">
            <v>1445</v>
          </cell>
          <cell r="U1484">
            <v>1152</v>
          </cell>
          <cell r="W1484">
            <v>1451</v>
          </cell>
          <cell r="X1484">
            <v>1808</v>
          </cell>
          <cell r="Y1484">
            <v>1487</v>
          </cell>
          <cell r="Z1484">
            <v>1147</v>
          </cell>
          <cell r="AA1484">
            <v>1350</v>
          </cell>
        </row>
        <row r="1485">
          <cell r="A1485">
            <v>1</v>
          </cell>
          <cell r="B1485">
            <v>96</v>
          </cell>
          <cell r="C1485" t="str">
            <v>TR</v>
          </cell>
          <cell r="D1485" t="str">
            <v xml:space="preserve"> 1</v>
          </cell>
          <cell r="E1485">
            <v>2</v>
          </cell>
          <cell r="F1485">
            <v>21</v>
          </cell>
          <cell r="G1485">
            <v>1</v>
          </cell>
          <cell r="H1485">
            <v>1</v>
          </cell>
          <cell r="K1485" t="str">
            <v>11</v>
          </cell>
          <cell r="M1485" t="str">
            <v>090</v>
          </cell>
          <cell r="Q1485">
            <v>40400</v>
          </cell>
          <cell r="R1485">
            <v>2440</v>
          </cell>
          <cell r="S1485">
            <v>2465</v>
          </cell>
          <cell r="T1485">
            <v>2591</v>
          </cell>
          <cell r="U1485">
            <v>3135</v>
          </cell>
          <cell r="W1485">
            <v>3270</v>
          </cell>
          <cell r="X1485">
            <v>3469</v>
          </cell>
          <cell r="Y1485">
            <v>3689</v>
          </cell>
          <cell r="Z1485">
            <v>3937</v>
          </cell>
          <cell r="AA1485">
            <v>3973</v>
          </cell>
        </row>
        <row r="1486">
          <cell r="A1486">
            <v>1</v>
          </cell>
          <cell r="B1486">
            <v>96</v>
          </cell>
          <cell r="C1486" t="str">
            <v>TR</v>
          </cell>
          <cell r="D1486" t="str">
            <v xml:space="preserve"> 1</v>
          </cell>
          <cell r="E1486">
            <v>2</v>
          </cell>
          <cell r="F1486">
            <v>21</v>
          </cell>
          <cell r="G1486">
            <v>1</v>
          </cell>
          <cell r="H1486">
            <v>1</v>
          </cell>
          <cell r="K1486" t="str">
            <v>11</v>
          </cell>
          <cell r="M1486" t="str">
            <v>100</v>
          </cell>
          <cell r="Q1486">
            <v>49</v>
          </cell>
          <cell r="R1486">
            <v>28</v>
          </cell>
          <cell r="S1486">
            <v>15</v>
          </cell>
          <cell r="T1486">
            <v>4</v>
          </cell>
          <cell r="U1486">
            <v>2</v>
          </cell>
          <cell r="W1486">
            <v>0</v>
          </cell>
          <cell r="X1486">
            <v>0</v>
          </cell>
          <cell r="Y1486">
            <v>0</v>
          </cell>
          <cell r="Z1486">
            <v>0</v>
          </cell>
          <cell r="AA1486">
            <v>0</v>
          </cell>
        </row>
        <row r="1487">
          <cell r="A1487">
            <v>1</v>
          </cell>
          <cell r="B1487">
            <v>96</v>
          </cell>
          <cell r="C1487" t="str">
            <v>TR</v>
          </cell>
          <cell r="D1487" t="str">
            <v xml:space="preserve"> 1</v>
          </cell>
          <cell r="E1487">
            <v>2</v>
          </cell>
          <cell r="F1487">
            <v>21</v>
          </cell>
          <cell r="G1487">
            <v>1</v>
          </cell>
          <cell r="H1487">
            <v>1</v>
          </cell>
          <cell r="K1487" t="str">
            <v>11</v>
          </cell>
          <cell r="M1487" t="str">
            <v>110</v>
          </cell>
          <cell r="Q1487">
            <v>220</v>
          </cell>
          <cell r="R1487">
            <v>13</v>
          </cell>
          <cell r="S1487">
            <v>10</v>
          </cell>
          <cell r="T1487">
            <v>0</v>
          </cell>
          <cell r="U1487">
            <v>0</v>
          </cell>
          <cell r="W1487">
            <v>0</v>
          </cell>
          <cell r="X1487">
            <v>0</v>
          </cell>
          <cell r="Y1487">
            <v>0</v>
          </cell>
          <cell r="Z1487">
            <v>0</v>
          </cell>
          <cell r="AA1487">
            <v>6</v>
          </cell>
        </row>
        <row r="1488">
          <cell r="A1488">
            <v>1</v>
          </cell>
          <cell r="B1488">
            <v>96</v>
          </cell>
          <cell r="C1488" t="str">
            <v>TR</v>
          </cell>
          <cell r="D1488" t="str">
            <v xml:space="preserve"> 1</v>
          </cell>
          <cell r="E1488">
            <v>2</v>
          </cell>
          <cell r="F1488">
            <v>21</v>
          </cell>
          <cell r="G1488">
            <v>1</v>
          </cell>
          <cell r="H1488">
            <v>1</v>
          </cell>
          <cell r="K1488" t="str">
            <v>11</v>
          </cell>
          <cell r="M1488" t="str">
            <v>120</v>
          </cell>
          <cell r="Q1488">
            <v>107031</v>
          </cell>
          <cell r="R1488">
            <v>4856</v>
          </cell>
          <cell r="S1488">
            <v>5891</v>
          </cell>
          <cell r="T1488">
            <v>4756</v>
          </cell>
          <cell r="U1488">
            <v>5338</v>
          </cell>
          <cell r="W1488">
            <v>5968</v>
          </cell>
          <cell r="X1488">
            <v>7450</v>
          </cell>
          <cell r="Y1488">
            <v>9560</v>
          </cell>
          <cell r="Z1488">
            <v>12233</v>
          </cell>
          <cell r="AA1488">
            <v>14416</v>
          </cell>
        </row>
        <row r="1489">
          <cell r="A1489">
            <v>1</v>
          </cell>
          <cell r="B1489">
            <v>96</v>
          </cell>
          <cell r="C1489" t="str">
            <v>TR</v>
          </cell>
          <cell r="D1489" t="str">
            <v xml:space="preserve"> 1</v>
          </cell>
          <cell r="E1489">
            <v>2</v>
          </cell>
          <cell r="F1489">
            <v>21</v>
          </cell>
          <cell r="G1489">
            <v>1</v>
          </cell>
          <cell r="H1489">
            <v>1</v>
          </cell>
          <cell r="K1489" t="str">
            <v>11</v>
          </cell>
          <cell r="M1489" t="str">
            <v>130</v>
          </cell>
          <cell r="Q1489">
            <v>11262</v>
          </cell>
          <cell r="R1489">
            <v>383</v>
          </cell>
          <cell r="S1489">
            <v>389</v>
          </cell>
          <cell r="T1489">
            <v>420</v>
          </cell>
          <cell r="U1489">
            <v>614</v>
          </cell>
          <cell r="W1489">
            <v>736</v>
          </cell>
          <cell r="X1489">
            <v>793</v>
          </cell>
          <cell r="Y1489">
            <v>908</v>
          </cell>
          <cell r="Z1489">
            <v>1517</v>
          </cell>
          <cell r="AA1489">
            <v>1495</v>
          </cell>
        </row>
        <row r="1490">
          <cell r="A1490">
            <v>1</v>
          </cell>
          <cell r="B1490">
            <v>96</v>
          </cell>
          <cell r="C1490" t="str">
            <v>TR</v>
          </cell>
          <cell r="D1490" t="str">
            <v xml:space="preserve"> 1</v>
          </cell>
          <cell r="E1490">
            <v>2</v>
          </cell>
          <cell r="F1490">
            <v>21</v>
          </cell>
          <cell r="G1490">
            <v>1</v>
          </cell>
          <cell r="H1490">
            <v>1</v>
          </cell>
          <cell r="K1490" t="str">
            <v>11</v>
          </cell>
          <cell r="M1490" t="str">
            <v>140</v>
          </cell>
          <cell r="Q1490">
            <v>34</v>
          </cell>
          <cell r="R1490">
            <v>3</v>
          </cell>
          <cell r="S1490">
            <v>0</v>
          </cell>
          <cell r="T1490">
            <v>0</v>
          </cell>
          <cell r="U1490">
            <v>0</v>
          </cell>
          <cell r="W1490">
            <v>0</v>
          </cell>
          <cell r="X1490">
            <v>1</v>
          </cell>
          <cell r="Y1490">
            <v>2</v>
          </cell>
          <cell r="Z1490">
            <v>1</v>
          </cell>
          <cell r="AA1490">
            <v>0</v>
          </cell>
        </row>
        <row r="1491">
          <cell r="A1491">
            <v>1</v>
          </cell>
          <cell r="B1491">
            <v>96</v>
          </cell>
          <cell r="C1491" t="str">
            <v>TR</v>
          </cell>
          <cell r="D1491" t="str">
            <v xml:space="preserve"> 1</v>
          </cell>
          <cell r="E1491">
            <v>2</v>
          </cell>
          <cell r="F1491">
            <v>21</v>
          </cell>
          <cell r="G1491">
            <v>1</v>
          </cell>
          <cell r="H1491">
            <v>1</v>
          </cell>
          <cell r="K1491" t="str">
            <v>11</v>
          </cell>
          <cell r="M1491" t="str">
            <v>150</v>
          </cell>
          <cell r="Q1491">
            <v>50433</v>
          </cell>
          <cell r="R1491">
            <v>4376</v>
          </cell>
          <cell r="S1491">
            <v>3523</v>
          </cell>
          <cell r="T1491">
            <v>2765</v>
          </cell>
          <cell r="U1491">
            <v>3121</v>
          </cell>
          <cell r="W1491">
            <v>3556</v>
          </cell>
          <cell r="X1491">
            <v>3581</v>
          </cell>
          <cell r="Y1491">
            <v>4265</v>
          </cell>
          <cell r="Z1491">
            <v>4368</v>
          </cell>
          <cell r="AA1491">
            <v>5346</v>
          </cell>
        </row>
        <row r="1492">
          <cell r="A1492">
            <v>1</v>
          </cell>
          <cell r="B1492">
            <v>96</v>
          </cell>
          <cell r="C1492" t="str">
            <v>TR</v>
          </cell>
          <cell r="D1492" t="str">
            <v xml:space="preserve"> 1</v>
          </cell>
          <cell r="E1492">
            <v>2</v>
          </cell>
          <cell r="F1492">
            <v>21</v>
          </cell>
          <cell r="G1492">
            <v>1</v>
          </cell>
          <cell r="H1492">
            <v>1</v>
          </cell>
          <cell r="K1492" t="str">
            <v>11</v>
          </cell>
          <cell r="M1492" t="str">
            <v>160</v>
          </cell>
          <cell r="Q1492">
            <v>201838</v>
          </cell>
          <cell r="R1492">
            <v>14306</v>
          </cell>
          <cell r="S1492">
            <v>14925</v>
          </cell>
          <cell r="T1492">
            <v>16012</v>
          </cell>
          <cell r="U1492">
            <v>15587</v>
          </cell>
          <cell r="W1492">
            <v>16506</v>
          </cell>
          <cell r="X1492">
            <v>16413</v>
          </cell>
          <cell r="Y1492">
            <v>17153</v>
          </cell>
          <cell r="Z1492">
            <v>18522</v>
          </cell>
          <cell r="AA1492">
            <v>19416</v>
          </cell>
        </row>
        <row r="1493">
          <cell r="A1493">
            <v>1</v>
          </cell>
          <cell r="B1493">
            <v>96</v>
          </cell>
          <cell r="C1493" t="str">
            <v>TR</v>
          </cell>
          <cell r="D1493" t="str">
            <v xml:space="preserve"> 1</v>
          </cell>
          <cell r="E1493">
            <v>2</v>
          </cell>
          <cell r="F1493">
            <v>21</v>
          </cell>
          <cell r="G1493">
            <v>1</v>
          </cell>
          <cell r="H1493">
            <v>1</v>
          </cell>
          <cell r="K1493" t="str">
            <v>11</v>
          </cell>
          <cell r="M1493" t="str">
            <v>170</v>
          </cell>
          <cell r="Q1493">
            <v>46810</v>
          </cell>
          <cell r="R1493">
            <v>3147</v>
          </cell>
          <cell r="S1493">
            <v>3505</v>
          </cell>
          <cell r="T1493">
            <v>4612</v>
          </cell>
          <cell r="U1493">
            <v>3939</v>
          </cell>
          <cell r="W1493">
            <v>4401</v>
          </cell>
          <cell r="X1493">
            <v>4333</v>
          </cell>
          <cell r="Y1493">
            <v>4549</v>
          </cell>
          <cell r="Z1493">
            <v>4481</v>
          </cell>
          <cell r="AA1493">
            <v>4229</v>
          </cell>
        </row>
        <row r="1494">
          <cell r="A1494">
            <v>2</v>
          </cell>
          <cell r="B1494">
            <v>96</v>
          </cell>
          <cell r="C1494" t="str">
            <v>TR</v>
          </cell>
          <cell r="D1494" t="str">
            <v xml:space="preserve"> 1</v>
          </cell>
          <cell r="E1494">
            <v>2</v>
          </cell>
          <cell r="F1494">
            <v>21</v>
          </cell>
          <cell r="G1494">
            <v>1</v>
          </cell>
          <cell r="H1494">
            <v>1</v>
          </cell>
          <cell r="K1494" t="str">
            <v>11</v>
          </cell>
          <cell r="M1494" t="str">
            <v>180</v>
          </cell>
          <cell r="Q1494">
            <v>155028</v>
          </cell>
          <cell r="R1494">
            <v>11159</v>
          </cell>
          <cell r="S1494">
            <v>11420</v>
          </cell>
          <cell r="T1494">
            <v>11401</v>
          </cell>
          <cell r="U1494">
            <v>11648</v>
          </cell>
          <cell r="W1494">
            <v>12105</v>
          </cell>
          <cell r="X1494">
            <v>12081</v>
          </cell>
          <cell r="Y1494">
            <v>12603</v>
          </cell>
          <cell r="Z1494">
            <v>14041</v>
          </cell>
          <cell r="AA1494">
            <v>15187</v>
          </cell>
        </row>
        <row r="1495">
          <cell r="A1495">
            <v>1</v>
          </cell>
          <cell r="B1495">
            <v>96</v>
          </cell>
          <cell r="C1495" t="str">
            <v>TR</v>
          </cell>
          <cell r="D1495" t="str">
            <v xml:space="preserve"> 1</v>
          </cell>
          <cell r="E1495">
            <v>2</v>
          </cell>
          <cell r="F1495">
            <v>21</v>
          </cell>
          <cell r="G1495">
            <v>1</v>
          </cell>
          <cell r="H1495">
            <v>1</v>
          </cell>
          <cell r="K1495" t="str">
            <v>12</v>
          </cell>
          <cell r="M1495" t="str">
            <v>TTT</v>
          </cell>
          <cell r="Q1495">
            <v>1025069</v>
          </cell>
          <cell r="R1495">
            <v>78202</v>
          </cell>
          <cell r="S1495">
            <v>64978</v>
          </cell>
          <cell r="T1495">
            <v>60754</v>
          </cell>
          <cell r="U1495">
            <v>67349</v>
          </cell>
          <cell r="W1495">
            <v>66863</v>
          </cell>
          <cell r="X1495">
            <v>75536</v>
          </cell>
          <cell r="Y1495">
            <v>87454</v>
          </cell>
          <cell r="Z1495">
            <v>103071</v>
          </cell>
          <cell r="AA1495">
            <v>120843</v>
          </cell>
        </row>
        <row r="1496">
          <cell r="A1496">
            <v>1</v>
          </cell>
          <cell r="B1496">
            <v>96</v>
          </cell>
          <cell r="C1496" t="str">
            <v>TR</v>
          </cell>
          <cell r="D1496" t="str">
            <v xml:space="preserve"> 1</v>
          </cell>
          <cell r="E1496">
            <v>2</v>
          </cell>
          <cell r="F1496">
            <v>21</v>
          </cell>
          <cell r="G1496">
            <v>1</v>
          </cell>
          <cell r="H1496">
            <v>1</v>
          </cell>
          <cell r="K1496" t="str">
            <v>12</v>
          </cell>
          <cell r="M1496" t="str">
            <v>010</v>
          </cell>
          <cell r="Q1496">
            <v>824336</v>
          </cell>
          <cell r="R1496">
            <v>61352</v>
          </cell>
          <cell r="S1496">
            <v>50742</v>
          </cell>
          <cell r="T1496">
            <v>47901</v>
          </cell>
          <cell r="U1496">
            <v>53890</v>
          </cell>
          <cell r="W1496">
            <v>51893</v>
          </cell>
          <cell r="X1496">
            <v>58552</v>
          </cell>
          <cell r="Y1496">
            <v>69210</v>
          </cell>
          <cell r="Z1496">
            <v>83426</v>
          </cell>
          <cell r="AA1496">
            <v>99754</v>
          </cell>
        </row>
        <row r="1497">
          <cell r="A1497">
            <v>1</v>
          </cell>
          <cell r="B1497">
            <v>96</v>
          </cell>
          <cell r="C1497" t="str">
            <v>TR</v>
          </cell>
          <cell r="D1497" t="str">
            <v xml:space="preserve"> 1</v>
          </cell>
          <cell r="E1497">
            <v>2</v>
          </cell>
          <cell r="F1497">
            <v>21</v>
          </cell>
          <cell r="G1497">
            <v>1</v>
          </cell>
          <cell r="H1497">
            <v>1</v>
          </cell>
          <cell r="K1497" t="str">
            <v>12</v>
          </cell>
          <cell r="M1497" t="str">
            <v>020</v>
          </cell>
          <cell r="Q1497">
            <v>67549</v>
          </cell>
          <cell r="R1497">
            <v>5470</v>
          </cell>
          <cell r="S1497">
            <v>4998</v>
          </cell>
          <cell r="T1497">
            <v>4855</v>
          </cell>
          <cell r="U1497">
            <v>4153</v>
          </cell>
          <cell r="W1497">
            <v>4111</v>
          </cell>
          <cell r="X1497">
            <v>4316</v>
          </cell>
          <cell r="Y1497">
            <v>5360</v>
          </cell>
          <cell r="Z1497">
            <v>6454</v>
          </cell>
          <cell r="AA1497">
            <v>7700</v>
          </cell>
        </row>
        <row r="1498">
          <cell r="A1498">
            <v>1</v>
          </cell>
          <cell r="B1498">
            <v>96</v>
          </cell>
          <cell r="C1498" t="str">
            <v>TR</v>
          </cell>
          <cell r="D1498" t="str">
            <v xml:space="preserve"> 1</v>
          </cell>
          <cell r="E1498">
            <v>2</v>
          </cell>
          <cell r="F1498">
            <v>21</v>
          </cell>
          <cell r="G1498">
            <v>1</v>
          </cell>
          <cell r="H1498">
            <v>1</v>
          </cell>
          <cell r="K1498" t="str">
            <v>12</v>
          </cell>
          <cell r="M1498" t="str">
            <v>030</v>
          </cell>
          <cell r="Q1498">
            <v>48671</v>
          </cell>
          <cell r="R1498">
            <v>1451</v>
          </cell>
          <cell r="S1498">
            <v>1200</v>
          </cell>
          <cell r="T1498">
            <v>1059</v>
          </cell>
          <cell r="U1498">
            <v>1205</v>
          </cell>
          <cell r="W1498">
            <v>1490</v>
          </cell>
          <cell r="X1498">
            <v>2622</v>
          </cell>
          <cell r="Y1498">
            <v>4854</v>
          </cell>
          <cell r="Z1498">
            <v>8058</v>
          </cell>
          <cell r="AA1498">
            <v>10090</v>
          </cell>
        </row>
        <row r="1499">
          <cell r="A1499">
            <v>1</v>
          </cell>
          <cell r="B1499">
            <v>96</v>
          </cell>
          <cell r="C1499" t="str">
            <v>TR</v>
          </cell>
          <cell r="D1499" t="str">
            <v xml:space="preserve"> 1</v>
          </cell>
          <cell r="E1499">
            <v>2</v>
          </cell>
          <cell r="F1499">
            <v>21</v>
          </cell>
          <cell r="G1499">
            <v>1</v>
          </cell>
          <cell r="H1499">
            <v>1</v>
          </cell>
          <cell r="K1499" t="str">
            <v>12</v>
          </cell>
          <cell r="M1499" t="str">
            <v>040</v>
          </cell>
          <cell r="Q1499">
            <v>332538</v>
          </cell>
          <cell r="R1499">
            <v>27947</v>
          </cell>
          <cell r="S1499">
            <v>23845</v>
          </cell>
          <cell r="T1499">
            <v>24217</v>
          </cell>
          <cell r="U1499">
            <v>23827</v>
          </cell>
          <cell r="W1499">
            <v>23052</v>
          </cell>
          <cell r="X1499">
            <v>24161</v>
          </cell>
          <cell r="Y1499">
            <v>26579</v>
          </cell>
          <cell r="Z1499">
            <v>29465</v>
          </cell>
          <cell r="AA1499">
            <v>35754</v>
          </cell>
        </row>
        <row r="1500">
          <cell r="A1500">
            <v>1</v>
          </cell>
          <cell r="B1500">
            <v>96</v>
          </cell>
          <cell r="C1500" t="str">
            <v>TR</v>
          </cell>
          <cell r="D1500" t="str">
            <v xml:space="preserve"> 1</v>
          </cell>
          <cell r="E1500">
            <v>2</v>
          </cell>
          <cell r="F1500">
            <v>21</v>
          </cell>
          <cell r="G1500">
            <v>1</v>
          </cell>
          <cell r="H1500">
            <v>1</v>
          </cell>
          <cell r="K1500" t="str">
            <v>12</v>
          </cell>
          <cell r="M1500" t="str">
            <v>050</v>
          </cell>
          <cell r="Q1500">
            <v>22577</v>
          </cell>
          <cell r="R1500">
            <v>1329</v>
          </cell>
          <cell r="S1500">
            <v>1196</v>
          </cell>
          <cell r="T1500">
            <v>1451</v>
          </cell>
          <cell r="U1500">
            <v>1815</v>
          </cell>
          <cell r="W1500">
            <v>2153</v>
          </cell>
          <cell r="X1500">
            <v>2017</v>
          </cell>
          <cell r="Y1500">
            <v>1833</v>
          </cell>
          <cell r="Z1500">
            <v>2006</v>
          </cell>
          <cell r="AA1500">
            <v>2518</v>
          </cell>
        </row>
        <row r="1501">
          <cell r="A1501">
            <v>1</v>
          </cell>
          <cell r="B1501">
            <v>96</v>
          </cell>
          <cell r="C1501" t="str">
            <v>TR</v>
          </cell>
          <cell r="D1501" t="str">
            <v xml:space="preserve"> 1</v>
          </cell>
          <cell r="E1501">
            <v>2</v>
          </cell>
          <cell r="F1501">
            <v>21</v>
          </cell>
          <cell r="G1501">
            <v>1</v>
          </cell>
          <cell r="H1501">
            <v>1</v>
          </cell>
          <cell r="K1501" t="str">
            <v>12</v>
          </cell>
          <cell r="M1501" t="str">
            <v>060</v>
          </cell>
          <cell r="Q1501">
            <v>122126</v>
          </cell>
          <cell r="R1501">
            <v>7025</v>
          </cell>
          <cell r="S1501">
            <v>4697</v>
          </cell>
          <cell r="T1501">
            <v>3944</v>
          </cell>
          <cell r="U1501">
            <v>5362</v>
          </cell>
          <cell r="W1501">
            <v>6057</v>
          </cell>
          <cell r="X1501">
            <v>8902</v>
          </cell>
          <cell r="Y1501">
            <v>11502</v>
          </cell>
          <cell r="Z1501">
            <v>15748</v>
          </cell>
          <cell r="AA1501">
            <v>18084</v>
          </cell>
        </row>
        <row r="1502">
          <cell r="A1502">
            <v>1</v>
          </cell>
          <cell r="B1502">
            <v>96</v>
          </cell>
          <cell r="C1502" t="str">
            <v>TR</v>
          </cell>
          <cell r="D1502" t="str">
            <v xml:space="preserve"> 1</v>
          </cell>
          <cell r="E1502">
            <v>2</v>
          </cell>
          <cell r="F1502">
            <v>21</v>
          </cell>
          <cell r="G1502">
            <v>1</v>
          </cell>
          <cell r="H1502">
            <v>1</v>
          </cell>
          <cell r="K1502" t="str">
            <v>12</v>
          </cell>
          <cell r="M1502" t="str">
            <v>061</v>
          </cell>
          <cell r="Q1502">
            <v>12740</v>
          </cell>
          <cell r="R1502">
            <v>1259</v>
          </cell>
          <cell r="S1502">
            <v>665</v>
          </cell>
          <cell r="T1502">
            <v>497</v>
          </cell>
          <cell r="U1502">
            <v>552</v>
          </cell>
          <cell r="W1502">
            <v>707</v>
          </cell>
          <cell r="X1502">
            <v>1036</v>
          </cell>
          <cell r="Y1502">
            <v>1158</v>
          </cell>
          <cell r="Z1502">
            <v>1289</v>
          </cell>
          <cell r="AA1502">
            <v>1803</v>
          </cell>
        </row>
        <row r="1503">
          <cell r="A1503">
            <v>1</v>
          </cell>
          <cell r="B1503">
            <v>96</v>
          </cell>
          <cell r="C1503" t="str">
            <v>TR</v>
          </cell>
          <cell r="D1503" t="str">
            <v xml:space="preserve"> 1</v>
          </cell>
          <cell r="E1503">
            <v>2</v>
          </cell>
          <cell r="F1503">
            <v>21</v>
          </cell>
          <cell r="G1503">
            <v>1</v>
          </cell>
          <cell r="H1503">
            <v>1</v>
          </cell>
          <cell r="K1503" t="str">
            <v>12</v>
          </cell>
          <cell r="M1503" t="str">
            <v>070</v>
          </cell>
          <cell r="Q1503">
            <v>12272</v>
          </cell>
          <cell r="R1503">
            <v>631</v>
          </cell>
          <cell r="S1503">
            <v>228</v>
          </cell>
          <cell r="T1503">
            <v>111</v>
          </cell>
          <cell r="U1503">
            <v>61</v>
          </cell>
          <cell r="W1503">
            <v>69</v>
          </cell>
          <cell r="X1503">
            <v>110</v>
          </cell>
          <cell r="Y1503">
            <v>195</v>
          </cell>
          <cell r="Z1503">
            <v>337</v>
          </cell>
          <cell r="AA1503">
            <v>850</v>
          </cell>
        </row>
        <row r="1504">
          <cell r="A1504">
            <v>1</v>
          </cell>
          <cell r="B1504">
            <v>96</v>
          </cell>
          <cell r="C1504" t="str">
            <v>TR</v>
          </cell>
          <cell r="D1504" t="str">
            <v xml:space="preserve"> 1</v>
          </cell>
          <cell r="E1504">
            <v>2</v>
          </cell>
          <cell r="F1504">
            <v>21</v>
          </cell>
          <cell r="G1504">
            <v>1</v>
          </cell>
          <cell r="H1504">
            <v>1</v>
          </cell>
          <cell r="K1504" t="str">
            <v>12</v>
          </cell>
          <cell r="M1504" t="str">
            <v>080</v>
          </cell>
          <cell r="Q1504">
            <v>18895</v>
          </cell>
          <cell r="R1504">
            <v>2725</v>
          </cell>
          <cell r="S1504">
            <v>2045</v>
          </cell>
          <cell r="T1504">
            <v>1812</v>
          </cell>
          <cell r="U1504">
            <v>1420</v>
          </cell>
          <cell r="W1504">
            <v>1293</v>
          </cell>
          <cell r="X1504">
            <v>1055</v>
          </cell>
          <cell r="Y1504">
            <v>1046</v>
          </cell>
          <cell r="Z1504">
            <v>1209</v>
          </cell>
          <cell r="AA1504">
            <v>1655</v>
          </cell>
        </row>
        <row r="1505">
          <cell r="A1505">
            <v>1</v>
          </cell>
          <cell r="B1505">
            <v>96</v>
          </cell>
          <cell r="C1505" t="str">
            <v>TR</v>
          </cell>
          <cell r="D1505" t="str">
            <v xml:space="preserve"> 1</v>
          </cell>
          <cell r="E1505">
            <v>2</v>
          </cell>
          <cell r="F1505">
            <v>21</v>
          </cell>
          <cell r="G1505">
            <v>1</v>
          </cell>
          <cell r="H1505">
            <v>1</v>
          </cell>
          <cell r="K1505" t="str">
            <v>12</v>
          </cell>
          <cell r="M1505" t="str">
            <v>090</v>
          </cell>
          <cell r="Q1505">
            <v>3060</v>
          </cell>
          <cell r="R1505">
            <v>59</v>
          </cell>
          <cell r="S1505">
            <v>83</v>
          </cell>
          <cell r="T1505">
            <v>76</v>
          </cell>
          <cell r="U1505">
            <v>140</v>
          </cell>
          <cell r="W1505">
            <v>190</v>
          </cell>
          <cell r="X1505">
            <v>199</v>
          </cell>
          <cell r="Y1505">
            <v>248</v>
          </cell>
          <cell r="Z1505">
            <v>363</v>
          </cell>
          <cell r="AA1505">
            <v>487</v>
          </cell>
        </row>
        <row r="1506">
          <cell r="A1506">
            <v>1</v>
          </cell>
          <cell r="B1506">
            <v>96</v>
          </cell>
          <cell r="C1506" t="str">
            <v>TR</v>
          </cell>
          <cell r="D1506" t="str">
            <v xml:space="preserve"> 1</v>
          </cell>
          <cell r="E1506">
            <v>2</v>
          </cell>
          <cell r="F1506">
            <v>21</v>
          </cell>
          <cell r="G1506">
            <v>1</v>
          </cell>
          <cell r="H1506">
            <v>1</v>
          </cell>
          <cell r="K1506" t="str">
            <v>12</v>
          </cell>
          <cell r="M1506" t="str">
            <v>100</v>
          </cell>
          <cell r="Q1506">
            <v>5</v>
          </cell>
          <cell r="R1506">
            <v>0</v>
          </cell>
          <cell r="S1506">
            <v>0</v>
          </cell>
          <cell r="T1506">
            <v>0</v>
          </cell>
          <cell r="U1506">
            <v>0</v>
          </cell>
          <cell r="W1506">
            <v>0</v>
          </cell>
          <cell r="X1506">
            <v>0</v>
          </cell>
          <cell r="Y1506">
            <v>0</v>
          </cell>
          <cell r="Z1506">
            <v>0</v>
          </cell>
          <cell r="AA1506">
            <v>0</v>
          </cell>
        </row>
        <row r="1507">
          <cell r="A1507">
            <v>1</v>
          </cell>
          <cell r="B1507">
            <v>96</v>
          </cell>
          <cell r="C1507" t="str">
            <v>TR</v>
          </cell>
          <cell r="D1507" t="str">
            <v xml:space="preserve"> 1</v>
          </cell>
          <cell r="E1507">
            <v>2</v>
          </cell>
          <cell r="F1507">
            <v>21</v>
          </cell>
          <cell r="G1507">
            <v>1</v>
          </cell>
          <cell r="H1507">
            <v>1</v>
          </cell>
          <cell r="K1507" t="str">
            <v>12</v>
          </cell>
          <cell r="M1507" t="str">
            <v>110</v>
          </cell>
          <cell r="Q1507">
            <v>1107</v>
          </cell>
          <cell r="R1507">
            <v>6</v>
          </cell>
          <cell r="S1507">
            <v>4</v>
          </cell>
          <cell r="T1507">
            <v>23</v>
          </cell>
          <cell r="U1507">
            <v>54</v>
          </cell>
          <cell r="W1507">
            <v>108</v>
          </cell>
          <cell r="X1507">
            <v>180</v>
          </cell>
          <cell r="Y1507">
            <v>209</v>
          </cell>
          <cell r="Z1507">
            <v>163</v>
          </cell>
          <cell r="AA1507">
            <v>118</v>
          </cell>
        </row>
        <row r="1508">
          <cell r="A1508">
            <v>1</v>
          </cell>
          <cell r="B1508">
            <v>96</v>
          </cell>
          <cell r="C1508" t="str">
            <v>TR</v>
          </cell>
          <cell r="D1508" t="str">
            <v xml:space="preserve"> 1</v>
          </cell>
          <cell r="E1508">
            <v>2</v>
          </cell>
          <cell r="F1508">
            <v>21</v>
          </cell>
          <cell r="G1508">
            <v>1</v>
          </cell>
          <cell r="H1508">
            <v>1</v>
          </cell>
          <cell r="K1508" t="str">
            <v>12</v>
          </cell>
          <cell r="M1508" t="str">
            <v>120</v>
          </cell>
          <cell r="Q1508">
            <v>106750</v>
          </cell>
          <cell r="R1508">
            <v>7759</v>
          </cell>
          <cell r="S1508">
            <v>7183</v>
          </cell>
          <cell r="T1508">
            <v>5635</v>
          </cell>
          <cell r="U1508">
            <v>6471</v>
          </cell>
          <cell r="W1508">
            <v>7595</v>
          </cell>
          <cell r="X1508">
            <v>8619</v>
          </cell>
          <cell r="Y1508">
            <v>10449</v>
          </cell>
          <cell r="Z1508">
            <v>11935</v>
          </cell>
          <cell r="AA1508">
            <v>13083</v>
          </cell>
        </row>
        <row r="1509">
          <cell r="A1509">
            <v>1</v>
          </cell>
          <cell r="B1509">
            <v>96</v>
          </cell>
          <cell r="C1509" t="str">
            <v>TR</v>
          </cell>
          <cell r="D1509" t="str">
            <v xml:space="preserve"> 1</v>
          </cell>
          <cell r="E1509">
            <v>2</v>
          </cell>
          <cell r="F1509">
            <v>21</v>
          </cell>
          <cell r="G1509">
            <v>1</v>
          </cell>
          <cell r="H1509">
            <v>1</v>
          </cell>
          <cell r="K1509" t="str">
            <v>12</v>
          </cell>
          <cell r="M1509" t="str">
            <v>130</v>
          </cell>
          <cell r="Q1509">
            <v>11009</v>
          </cell>
          <cell r="R1509">
            <v>448</v>
          </cell>
          <cell r="S1509">
            <v>487</v>
          </cell>
          <cell r="T1509">
            <v>672</v>
          </cell>
          <cell r="U1509">
            <v>783</v>
          </cell>
          <cell r="W1509">
            <v>937</v>
          </cell>
          <cell r="X1509">
            <v>1026</v>
          </cell>
          <cell r="Y1509">
            <v>1092</v>
          </cell>
          <cell r="Z1509">
            <v>1147</v>
          </cell>
          <cell r="AA1509">
            <v>1291</v>
          </cell>
        </row>
        <row r="1510">
          <cell r="A1510">
            <v>1</v>
          </cell>
          <cell r="B1510">
            <v>96</v>
          </cell>
          <cell r="C1510" t="str">
            <v>TR</v>
          </cell>
          <cell r="D1510" t="str">
            <v xml:space="preserve"> 1</v>
          </cell>
          <cell r="E1510">
            <v>2</v>
          </cell>
          <cell r="F1510">
            <v>21</v>
          </cell>
          <cell r="G1510">
            <v>1</v>
          </cell>
          <cell r="H1510">
            <v>1</v>
          </cell>
          <cell r="K1510" t="str">
            <v>12</v>
          </cell>
          <cell r="M1510" t="str">
            <v>140</v>
          </cell>
          <cell r="Q1510">
            <v>21</v>
          </cell>
          <cell r="R1510">
            <v>10</v>
          </cell>
          <cell r="S1510">
            <v>4</v>
          </cell>
          <cell r="T1510">
            <v>4</v>
          </cell>
          <cell r="U1510">
            <v>2</v>
          </cell>
          <cell r="W1510">
            <v>0</v>
          </cell>
          <cell r="X1510">
            <v>0</v>
          </cell>
          <cell r="Y1510">
            <v>0</v>
          </cell>
          <cell r="Z1510">
            <v>0</v>
          </cell>
          <cell r="AA1510">
            <v>0</v>
          </cell>
        </row>
        <row r="1511">
          <cell r="A1511">
            <v>1</v>
          </cell>
          <cell r="B1511">
            <v>96</v>
          </cell>
          <cell r="C1511" t="str">
            <v>TR</v>
          </cell>
          <cell r="D1511" t="str">
            <v xml:space="preserve"> 1</v>
          </cell>
          <cell r="E1511">
            <v>2</v>
          </cell>
          <cell r="F1511">
            <v>21</v>
          </cell>
          <cell r="G1511">
            <v>1</v>
          </cell>
          <cell r="H1511">
            <v>1</v>
          </cell>
          <cell r="K1511" t="str">
            <v>12</v>
          </cell>
          <cell r="M1511" t="str">
            <v>150</v>
          </cell>
          <cell r="Q1511">
            <v>65015</v>
          </cell>
          <cell r="R1511">
            <v>5233</v>
          </cell>
          <cell r="S1511">
            <v>4108</v>
          </cell>
          <cell r="T1511">
            <v>3545</v>
          </cell>
          <cell r="U1511">
            <v>8044</v>
          </cell>
          <cell r="W1511">
            <v>4131</v>
          </cell>
          <cell r="X1511">
            <v>4307</v>
          </cell>
          <cell r="Y1511">
            <v>4687</v>
          </cell>
          <cell r="Z1511">
            <v>5251</v>
          </cell>
          <cell r="AA1511">
            <v>6319</v>
          </cell>
        </row>
        <row r="1512">
          <cell r="A1512">
            <v>1</v>
          </cell>
          <cell r="B1512">
            <v>96</v>
          </cell>
          <cell r="C1512" t="str">
            <v>TR</v>
          </cell>
          <cell r="D1512" t="str">
            <v xml:space="preserve"> 1</v>
          </cell>
          <cell r="E1512">
            <v>2</v>
          </cell>
          <cell r="F1512">
            <v>21</v>
          </cell>
          <cell r="G1512">
            <v>1</v>
          </cell>
          <cell r="H1512">
            <v>1</v>
          </cell>
          <cell r="K1512" t="str">
            <v>12</v>
          </cell>
          <cell r="M1512" t="str">
            <v>160</v>
          </cell>
          <cell r="Q1512">
            <v>200733</v>
          </cell>
          <cell r="R1512">
            <v>16850</v>
          </cell>
          <cell r="S1512">
            <v>14237</v>
          </cell>
          <cell r="T1512">
            <v>12853</v>
          </cell>
          <cell r="U1512">
            <v>13459</v>
          </cell>
          <cell r="W1512">
            <v>14970</v>
          </cell>
          <cell r="X1512">
            <v>16984</v>
          </cell>
          <cell r="Y1512">
            <v>18243</v>
          </cell>
          <cell r="Z1512">
            <v>19645</v>
          </cell>
          <cell r="AA1512">
            <v>21089</v>
          </cell>
        </row>
        <row r="1513">
          <cell r="A1513">
            <v>1</v>
          </cell>
          <cell r="B1513">
            <v>96</v>
          </cell>
          <cell r="C1513" t="str">
            <v>TR</v>
          </cell>
          <cell r="D1513" t="str">
            <v xml:space="preserve"> 1</v>
          </cell>
          <cell r="E1513">
            <v>2</v>
          </cell>
          <cell r="F1513">
            <v>21</v>
          </cell>
          <cell r="G1513">
            <v>1</v>
          </cell>
          <cell r="H1513">
            <v>1</v>
          </cell>
          <cell r="K1513" t="str">
            <v>12</v>
          </cell>
          <cell r="M1513" t="str">
            <v>170</v>
          </cell>
          <cell r="Q1513">
            <v>41991</v>
          </cell>
          <cell r="R1513">
            <v>4720</v>
          </cell>
          <cell r="S1513">
            <v>3869</v>
          </cell>
          <cell r="T1513">
            <v>3188</v>
          </cell>
          <cell r="U1513">
            <v>3027</v>
          </cell>
          <cell r="W1513">
            <v>3319</v>
          </cell>
          <cell r="X1513">
            <v>3788</v>
          </cell>
          <cell r="Y1513">
            <v>3537</v>
          </cell>
          <cell r="Z1513">
            <v>3571</v>
          </cell>
          <cell r="AA1513">
            <v>3511</v>
          </cell>
        </row>
        <row r="1514">
          <cell r="A1514">
            <v>2</v>
          </cell>
          <cell r="B1514">
            <v>96</v>
          </cell>
          <cell r="C1514" t="str">
            <v>TR</v>
          </cell>
          <cell r="D1514" t="str">
            <v xml:space="preserve"> 1</v>
          </cell>
          <cell r="E1514">
            <v>2</v>
          </cell>
          <cell r="F1514">
            <v>21</v>
          </cell>
          <cell r="G1514">
            <v>1</v>
          </cell>
          <cell r="H1514">
            <v>1</v>
          </cell>
          <cell r="K1514" t="str">
            <v>12</v>
          </cell>
          <cell r="M1514" t="str">
            <v>180</v>
          </cell>
          <cell r="Q1514">
            <v>158742</v>
          </cell>
          <cell r="R1514">
            <v>12130</v>
          </cell>
          <cell r="S1514">
            <v>10367</v>
          </cell>
          <cell r="T1514">
            <v>9665</v>
          </cell>
          <cell r="U1514">
            <v>10432</v>
          </cell>
          <cell r="W1514">
            <v>11651</v>
          </cell>
          <cell r="X1514">
            <v>13196</v>
          </cell>
          <cell r="Y1514">
            <v>14706</v>
          </cell>
          <cell r="Z1514">
            <v>16074</v>
          </cell>
          <cell r="AA1514">
            <v>17578</v>
          </cell>
        </row>
        <row r="1515">
          <cell r="A1515">
            <v>1</v>
          </cell>
          <cell r="B1515">
            <v>96</v>
          </cell>
          <cell r="C1515" t="str">
            <v>TR</v>
          </cell>
          <cell r="D1515" t="str">
            <v xml:space="preserve"> 1</v>
          </cell>
          <cell r="E1515">
            <v>2</v>
          </cell>
          <cell r="F1515">
            <v>21</v>
          </cell>
          <cell r="G1515">
            <v>1</v>
          </cell>
          <cell r="H1515">
            <v>1</v>
          </cell>
          <cell r="K1515" t="str">
            <v>13</v>
          </cell>
          <cell r="M1515" t="str">
            <v>TTT</v>
          </cell>
          <cell r="Q1515">
            <v>2549258</v>
          </cell>
          <cell r="R1515">
            <v>208810</v>
          </cell>
          <cell r="S1515">
            <v>199431</v>
          </cell>
          <cell r="T1515">
            <v>189974</v>
          </cell>
          <cell r="U1515">
            <v>189783</v>
          </cell>
          <cell r="W1515">
            <v>201888</v>
          </cell>
          <cell r="X1515">
            <v>216183</v>
          </cell>
          <cell r="Y1515">
            <v>219874</v>
          </cell>
          <cell r="Z1515">
            <v>232402</v>
          </cell>
          <cell r="AA1515">
            <v>247292</v>
          </cell>
        </row>
        <row r="1516">
          <cell r="A1516">
            <v>1</v>
          </cell>
          <cell r="B1516">
            <v>96</v>
          </cell>
          <cell r="C1516" t="str">
            <v>TR</v>
          </cell>
          <cell r="D1516" t="str">
            <v xml:space="preserve"> 1</v>
          </cell>
          <cell r="E1516">
            <v>2</v>
          </cell>
          <cell r="F1516">
            <v>21</v>
          </cell>
          <cell r="G1516">
            <v>1</v>
          </cell>
          <cell r="H1516">
            <v>1</v>
          </cell>
          <cell r="K1516" t="str">
            <v>13</v>
          </cell>
          <cell r="M1516" t="str">
            <v>010</v>
          </cell>
          <cell r="Q1516">
            <v>1646065</v>
          </cell>
          <cell r="R1516">
            <v>133734</v>
          </cell>
          <cell r="S1516">
            <v>124510</v>
          </cell>
          <cell r="T1516">
            <v>119218</v>
          </cell>
          <cell r="U1516">
            <v>121049</v>
          </cell>
          <cell r="W1516">
            <v>128305</v>
          </cell>
          <cell r="X1516">
            <v>138657</v>
          </cell>
          <cell r="Y1516">
            <v>140986</v>
          </cell>
          <cell r="Z1516">
            <v>151590</v>
          </cell>
          <cell r="AA1516">
            <v>164559</v>
          </cell>
        </row>
        <row r="1517">
          <cell r="A1517">
            <v>1</v>
          </cell>
          <cell r="B1517">
            <v>96</v>
          </cell>
          <cell r="C1517" t="str">
            <v>TR</v>
          </cell>
          <cell r="D1517" t="str">
            <v xml:space="preserve"> 1</v>
          </cell>
          <cell r="E1517">
            <v>2</v>
          </cell>
          <cell r="F1517">
            <v>21</v>
          </cell>
          <cell r="G1517">
            <v>1</v>
          </cell>
          <cell r="H1517">
            <v>1</v>
          </cell>
          <cell r="K1517" t="str">
            <v>13</v>
          </cell>
          <cell r="M1517" t="str">
            <v>020</v>
          </cell>
          <cell r="Q1517">
            <v>120234</v>
          </cell>
          <cell r="R1517">
            <v>7344</v>
          </cell>
          <cell r="S1517">
            <v>7951</v>
          </cell>
          <cell r="T1517">
            <v>7969</v>
          </cell>
          <cell r="U1517">
            <v>8681</v>
          </cell>
          <cell r="W1517">
            <v>9452</v>
          </cell>
          <cell r="X1517">
            <v>10059</v>
          </cell>
          <cell r="Y1517">
            <v>10582</v>
          </cell>
          <cell r="Z1517">
            <v>11863</v>
          </cell>
          <cell r="AA1517">
            <v>13867</v>
          </cell>
        </row>
        <row r="1518">
          <cell r="A1518">
            <v>1</v>
          </cell>
          <cell r="B1518">
            <v>96</v>
          </cell>
          <cell r="C1518" t="str">
            <v>TR</v>
          </cell>
          <cell r="D1518" t="str">
            <v xml:space="preserve"> 1</v>
          </cell>
          <cell r="E1518">
            <v>2</v>
          </cell>
          <cell r="F1518">
            <v>21</v>
          </cell>
          <cell r="G1518">
            <v>1</v>
          </cell>
          <cell r="H1518">
            <v>1</v>
          </cell>
          <cell r="K1518" t="str">
            <v>13</v>
          </cell>
          <cell r="M1518" t="str">
            <v>030</v>
          </cell>
          <cell r="Q1518">
            <v>10381</v>
          </cell>
          <cell r="R1518">
            <v>1501</v>
          </cell>
          <cell r="S1518">
            <v>352</v>
          </cell>
          <cell r="T1518">
            <v>469</v>
          </cell>
          <cell r="U1518">
            <v>486</v>
          </cell>
          <cell r="W1518">
            <v>555</v>
          </cell>
          <cell r="X1518">
            <v>671</v>
          </cell>
          <cell r="Y1518">
            <v>928</v>
          </cell>
          <cell r="Z1518">
            <v>1276</v>
          </cell>
          <cell r="AA1518">
            <v>1337</v>
          </cell>
        </row>
        <row r="1519">
          <cell r="A1519">
            <v>1</v>
          </cell>
          <cell r="B1519">
            <v>96</v>
          </cell>
          <cell r="C1519" t="str">
            <v>TR</v>
          </cell>
          <cell r="D1519" t="str">
            <v xml:space="preserve"> 1</v>
          </cell>
          <cell r="E1519">
            <v>2</v>
          </cell>
          <cell r="F1519">
            <v>21</v>
          </cell>
          <cell r="G1519">
            <v>1</v>
          </cell>
          <cell r="H1519">
            <v>1</v>
          </cell>
          <cell r="K1519" t="str">
            <v>13</v>
          </cell>
          <cell r="M1519" t="str">
            <v>040</v>
          </cell>
          <cell r="Q1519">
            <v>449208</v>
          </cell>
          <cell r="R1519">
            <v>35877</v>
          </cell>
          <cell r="S1519">
            <v>35518</v>
          </cell>
          <cell r="T1519">
            <v>33472</v>
          </cell>
          <cell r="U1519">
            <v>33181</v>
          </cell>
          <cell r="W1519">
            <v>35333</v>
          </cell>
          <cell r="X1519">
            <v>36980</v>
          </cell>
          <cell r="Y1519">
            <v>38837</v>
          </cell>
          <cell r="Z1519">
            <v>41985</v>
          </cell>
          <cell r="AA1519">
            <v>45764</v>
          </cell>
        </row>
        <row r="1520">
          <cell r="A1520">
            <v>1</v>
          </cell>
          <cell r="B1520">
            <v>96</v>
          </cell>
          <cell r="C1520" t="str">
            <v>TR</v>
          </cell>
          <cell r="D1520" t="str">
            <v xml:space="preserve"> 1</v>
          </cell>
          <cell r="E1520">
            <v>2</v>
          </cell>
          <cell r="F1520">
            <v>21</v>
          </cell>
          <cell r="G1520">
            <v>1</v>
          </cell>
          <cell r="H1520">
            <v>1</v>
          </cell>
          <cell r="K1520" t="str">
            <v>13</v>
          </cell>
          <cell r="M1520" t="str">
            <v>050</v>
          </cell>
          <cell r="Q1520">
            <v>169645</v>
          </cell>
          <cell r="R1520">
            <v>14432</v>
          </cell>
          <cell r="S1520">
            <v>12810</v>
          </cell>
          <cell r="T1520">
            <v>12624</v>
          </cell>
          <cell r="U1520">
            <v>14493</v>
          </cell>
          <cell r="W1520">
            <v>14300</v>
          </cell>
          <cell r="X1520">
            <v>20955</v>
          </cell>
          <cell r="Y1520">
            <v>14232</v>
          </cell>
          <cell r="Z1520">
            <v>14285</v>
          </cell>
          <cell r="AA1520">
            <v>15260</v>
          </cell>
        </row>
        <row r="1521">
          <cell r="A1521">
            <v>1</v>
          </cell>
          <cell r="B1521">
            <v>96</v>
          </cell>
          <cell r="C1521" t="str">
            <v>TR</v>
          </cell>
          <cell r="D1521" t="str">
            <v xml:space="preserve"> 1</v>
          </cell>
          <cell r="E1521">
            <v>2</v>
          </cell>
          <cell r="F1521">
            <v>21</v>
          </cell>
          <cell r="G1521">
            <v>1</v>
          </cell>
          <cell r="H1521">
            <v>1</v>
          </cell>
          <cell r="K1521" t="str">
            <v>13</v>
          </cell>
          <cell r="M1521" t="str">
            <v>060</v>
          </cell>
          <cell r="Q1521">
            <v>311340</v>
          </cell>
          <cell r="R1521">
            <v>24792</v>
          </cell>
          <cell r="S1521">
            <v>23772</v>
          </cell>
          <cell r="T1521">
            <v>24233</v>
          </cell>
          <cell r="U1521">
            <v>24301</v>
          </cell>
          <cell r="W1521">
            <v>24746</v>
          </cell>
          <cell r="X1521">
            <v>25918</v>
          </cell>
          <cell r="Y1521">
            <v>27928</v>
          </cell>
          <cell r="Z1521">
            <v>29136</v>
          </cell>
          <cell r="AA1521">
            <v>29944</v>
          </cell>
        </row>
        <row r="1522">
          <cell r="A1522">
            <v>1</v>
          </cell>
          <cell r="B1522">
            <v>96</v>
          </cell>
          <cell r="C1522" t="str">
            <v>TR</v>
          </cell>
          <cell r="D1522" t="str">
            <v xml:space="preserve"> 1</v>
          </cell>
          <cell r="E1522">
            <v>2</v>
          </cell>
          <cell r="F1522">
            <v>21</v>
          </cell>
          <cell r="G1522">
            <v>1</v>
          </cell>
          <cell r="H1522">
            <v>1</v>
          </cell>
          <cell r="K1522" t="str">
            <v>13</v>
          </cell>
          <cell r="M1522" t="str">
            <v>061</v>
          </cell>
          <cell r="Q1522">
            <v>21080</v>
          </cell>
          <cell r="R1522">
            <v>2252</v>
          </cell>
          <cell r="S1522">
            <v>1628</v>
          </cell>
          <cell r="T1522">
            <v>1230</v>
          </cell>
          <cell r="U1522">
            <v>931</v>
          </cell>
          <cell r="W1522">
            <v>1145</v>
          </cell>
          <cell r="X1522">
            <v>1262</v>
          </cell>
          <cell r="Y1522">
            <v>1514</v>
          </cell>
          <cell r="Z1522">
            <v>1824</v>
          </cell>
          <cell r="AA1522">
            <v>2448</v>
          </cell>
        </row>
        <row r="1523">
          <cell r="A1523">
            <v>1</v>
          </cell>
          <cell r="B1523">
            <v>96</v>
          </cell>
          <cell r="C1523" t="str">
            <v>TR</v>
          </cell>
          <cell r="D1523" t="str">
            <v xml:space="preserve"> 1</v>
          </cell>
          <cell r="E1523">
            <v>2</v>
          </cell>
          <cell r="F1523">
            <v>21</v>
          </cell>
          <cell r="G1523">
            <v>1</v>
          </cell>
          <cell r="H1523">
            <v>1</v>
          </cell>
          <cell r="K1523" t="str">
            <v>13</v>
          </cell>
          <cell r="M1523" t="str">
            <v>070</v>
          </cell>
          <cell r="Q1523">
            <v>1716</v>
          </cell>
          <cell r="R1523">
            <v>30</v>
          </cell>
          <cell r="S1523">
            <v>41</v>
          </cell>
          <cell r="T1523">
            <v>130</v>
          </cell>
          <cell r="U1523">
            <v>155</v>
          </cell>
          <cell r="W1523">
            <v>110</v>
          </cell>
          <cell r="X1523">
            <v>100</v>
          </cell>
          <cell r="Y1523">
            <v>140</v>
          </cell>
          <cell r="Z1523">
            <v>199</v>
          </cell>
          <cell r="AA1523">
            <v>238</v>
          </cell>
        </row>
        <row r="1524">
          <cell r="A1524">
            <v>1</v>
          </cell>
          <cell r="B1524">
            <v>96</v>
          </cell>
          <cell r="C1524" t="str">
            <v>TR</v>
          </cell>
          <cell r="D1524" t="str">
            <v xml:space="preserve"> 1</v>
          </cell>
          <cell r="E1524">
            <v>2</v>
          </cell>
          <cell r="F1524">
            <v>21</v>
          </cell>
          <cell r="G1524">
            <v>1</v>
          </cell>
          <cell r="H1524">
            <v>1</v>
          </cell>
          <cell r="K1524" t="str">
            <v>13</v>
          </cell>
          <cell r="M1524" t="str">
            <v>080</v>
          </cell>
          <cell r="Q1524">
            <v>47243</v>
          </cell>
          <cell r="R1524">
            <v>4001</v>
          </cell>
          <cell r="S1524">
            <v>3667</v>
          </cell>
          <cell r="T1524">
            <v>3855</v>
          </cell>
          <cell r="U1524">
            <v>3784</v>
          </cell>
          <cell r="W1524">
            <v>3738</v>
          </cell>
          <cell r="X1524">
            <v>4771</v>
          </cell>
          <cell r="Y1524">
            <v>5596</v>
          </cell>
          <cell r="Z1524">
            <v>4812</v>
          </cell>
          <cell r="AA1524">
            <v>4322</v>
          </cell>
        </row>
        <row r="1525">
          <cell r="A1525">
            <v>1</v>
          </cell>
          <cell r="B1525">
            <v>96</v>
          </cell>
          <cell r="C1525" t="str">
            <v>TR</v>
          </cell>
          <cell r="D1525" t="str">
            <v xml:space="preserve"> 1</v>
          </cell>
          <cell r="E1525">
            <v>2</v>
          </cell>
          <cell r="F1525">
            <v>21</v>
          </cell>
          <cell r="G1525">
            <v>1</v>
          </cell>
          <cell r="H1525">
            <v>1</v>
          </cell>
          <cell r="K1525" t="str">
            <v>13</v>
          </cell>
          <cell r="M1525" t="str">
            <v>090</v>
          </cell>
          <cell r="Q1525">
            <v>128738</v>
          </cell>
          <cell r="R1525">
            <v>11200</v>
          </cell>
          <cell r="S1525">
            <v>12486</v>
          </cell>
          <cell r="T1525">
            <v>10153</v>
          </cell>
          <cell r="U1525">
            <v>8619</v>
          </cell>
          <cell r="W1525">
            <v>9237</v>
          </cell>
          <cell r="X1525">
            <v>9396</v>
          </cell>
          <cell r="Y1525">
            <v>9889</v>
          </cell>
          <cell r="Z1525">
            <v>11119</v>
          </cell>
          <cell r="AA1525">
            <v>12291</v>
          </cell>
        </row>
        <row r="1526">
          <cell r="A1526">
            <v>1</v>
          </cell>
          <cell r="B1526">
            <v>96</v>
          </cell>
          <cell r="C1526" t="str">
            <v>TR</v>
          </cell>
          <cell r="D1526" t="str">
            <v xml:space="preserve"> 1</v>
          </cell>
          <cell r="E1526">
            <v>2</v>
          </cell>
          <cell r="F1526">
            <v>21</v>
          </cell>
          <cell r="G1526">
            <v>1</v>
          </cell>
          <cell r="H1526">
            <v>1</v>
          </cell>
          <cell r="K1526" t="str">
            <v>13</v>
          </cell>
          <cell r="M1526" t="str">
            <v>100</v>
          </cell>
          <cell r="Q1526">
            <v>287</v>
          </cell>
          <cell r="R1526">
            <v>2</v>
          </cell>
          <cell r="S1526">
            <v>9</v>
          </cell>
          <cell r="T1526">
            <v>17</v>
          </cell>
          <cell r="U1526">
            <v>31</v>
          </cell>
          <cell r="W1526">
            <v>46</v>
          </cell>
          <cell r="X1526">
            <v>45</v>
          </cell>
          <cell r="Y1526">
            <v>30</v>
          </cell>
          <cell r="Z1526">
            <v>19</v>
          </cell>
          <cell r="AA1526">
            <v>12</v>
          </cell>
        </row>
        <row r="1527">
          <cell r="A1527">
            <v>1</v>
          </cell>
          <cell r="B1527">
            <v>96</v>
          </cell>
          <cell r="C1527" t="str">
            <v>TR</v>
          </cell>
          <cell r="D1527" t="str">
            <v xml:space="preserve"> 1</v>
          </cell>
          <cell r="E1527">
            <v>2</v>
          </cell>
          <cell r="F1527">
            <v>21</v>
          </cell>
          <cell r="G1527">
            <v>1</v>
          </cell>
          <cell r="H1527">
            <v>1</v>
          </cell>
          <cell r="K1527" t="str">
            <v>13</v>
          </cell>
          <cell r="M1527" t="str">
            <v>110</v>
          </cell>
          <cell r="Q1527">
            <v>1442</v>
          </cell>
          <cell r="R1527">
            <v>64</v>
          </cell>
          <cell r="S1527">
            <v>31</v>
          </cell>
          <cell r="T1527">
            <v>19</v>
          </cell>
          <cell r="U1527">
            <v>13</v>
          </cell>
          <cell r="W1527">
            <v>0</v>
          </cell>
          <cell r="X1527">
            <v>0</v>
          </cell>
          <cell r="Y1527">
            <v>66</v>
          </cell>
          <cell r="Z1527">
            <v>96</v>
          </cell>
          <cell r="AA1527">
            <v>229</v>
          </cell>
        </row>
        <row r="1528">
          <cell r="A1528">
            <v>1</v>
          </cell>
          <cell r="B1528">
            <v>96</v>
          </cell>
          <cell r="C1528" t="str">
            <v>TR</v>
          </cell>
          <cell r="D1528" t="str">
            <v xml:space="preserve"> 1</v>
          </cell>
          <cell r="E1528">
            <v>2</v>
          </cell>
          <cell r="F1528">
            <v>21</v>
          </cell>
          <cell r="G1528">
            <v>1</v>
          </cell>
          <cell r="H1528">
            <v>1</v>
          </cell>
          <cell r="K1528" t="str">
            <v>13</v>
          </cell>
          <cell r="M1528" t="str">
            <v>120</v>
          </cell>
          <cell r="Q1528">
            <v>184383</v>
          </cell>
          <cell r="R1528">
            <v>11918</v>
          </cell>
          <cell r="S1528">
            <v>11473</v>
          </cell>
          <cell r="T1528">
            <v>10415</v>
          </cell>
          <cell r="U1528">
            <v>11817</v>
          </cell>
          <cell r="W1528">
            <v>13737</v>
          </cell>
          <cell r="X1528">
            <v>12804</v>
          </cell>
          <cell r="Y1528">
            <v>14635</v>
          </cell>
          <cell r="Z1528">
            <v>17500</v>
          </cell>
          <cell r="AA1528">
            <v>20145</v>
          </cell>
        </row>
        <row r="1529">
          <cell r="A1529">
            <v>1</v>
          </cell>
          <cell r="B1529">
            <v>96</v>
          </cell>
          <cell r="C1529" t="str">
            <v>TR</v>
          </cell>
          <cell r="D1529" t="str">
            <v xml:space="preserve"> 1</v>
          </cell>
          <cell r="E1529">
            <v>2</v>
          </cell>
          <cell r="F1529">
            <v>21</v>
          </cell>
          <cell r="G1529">
            <v>1</v>
          </cell>
          <cell r="H1529">
            <v>1</v>
          </cell>
          <cell r="K1529" t="str">
            <v>13</v>
          </cell>
          <cell r="M1529" t="str">
            <v>130</v>
          </cell>
          <cell r="Q1529">
            <v>37617</v>
          </cell>
          <cell r="R1529">
            <v>2053</v>
          </cell>
          <cell r="S1529">
            <v>1969</v>
          </cell>
          <cell r="T1529">
            <v>2717</v>
          </cell>
          <cell r="U1529">
            <v>2573</v>
          </cell>
          <cell r="W1529">
            <v>3292</v>
          </cell>
          <cell r="X1529">
            <v>2875</v>
          </cell>
          <cell r="Y1529">
            <v>3684</v>
          </cell>
          <cell r="Z1529">
            <v>4062</v>
          </cell>
          <cell r="AA1529">
            <v>4231</v>
          </cell>
        </row>
        <row r="1530">
          <cell r="A1530">
            <v>1</v>
          </cell>
          <cell r="B1530">
            <v>96</v>
          </cell>
          <cell r="C1530" t="str">
            <v>TR</v>
          </cell>
          <cell r="D1530" t="str">
            <v xml:space="preserve"> 1</v>
          </cell>
          <cell r="E1530">
            <v>2</v>
          </cell>
          <cell r="F1530">
            <v>21</v>
          </cell>
          <cell r="G1530">
            <v>1</v>
          </cell>
          <cell r="H1530">
            <v>1</v>
          </cell>
          <cell r="K1530" t="str">
            <v>13</v>
          </cell>
          <cell r="M1530" t="str">
            <v>140</v>
          </cell>
          <cell r="Q1530">
            <v>877</v>
          </cell>
          <cell r="R1530">
            <v>26</v>
          </cell>
          <cell r="S1530">
            <v>25</v>
          </cell>
          <cell r="T1530">
            <v>32</v>
          </cell>
          <cell r="U1530">
            <v>69</v>
          </cell>
          <cell r="W1530">
            <v>169</v>
          </cell>
          <cell r="X1530">
            <v>431</v>
          </cell>
          <cell r="Y1530">
            <v>49</v>
          </cell>
          <cell r="Z1530">
            <v>31</v>
          </cell>
          <cell r="AA1530">
            <v>16</v>
          </cell>
        </row>
        <row r="1531">
          <cell r="A1531">
            <v>1</v>
          </cell>
          <cell r="B1531">
            <v>96</v>
          </cell>
          <cell r="C1531" t="str">
            <v>TR</v>
          </cell>
          <cell r="D1531" t="str">
            <v xml:space="preserve"> 1</v>
          </cell>
          <cell r="E1531">
            <v>2</v>
          </cell>
          <cell r="F1531">
            <v>21</v>
          </cell>
          <cell r="G1531">
            <v>1</v>
          </cell>
          <cell r="H1531">
            <v>1</v>
          </cell>
          <cell r="K1531" t="str">
            <v>13</v>
          </cell>
          <cell r="M1531" t="str">
            <v>150</v>
          </cell>
          <cell r="Q1531">
            <v>161874</v>
          </cell>
          <cell r="R1531">
            <v>18242</v>
          </cell>
          <cell r="S1531">
            <v>12779</v>
          </cell>
          <cell r="T1531">
            <v>11883</v>
          </cell>
          <cell r="U1531">
            <v>11916</v>
          </cell>
          <cell r="W1531">
            <v>12444</v>
          </cell>
          <cell r="X1531">
            <v>12389</v>
          </cell>
          <cell r="Y1531">
            <v>12876</v>
          </cell>
          <cell r="Z1531">
            <v>13381</v>
          </cell>
          <cell r="AA1531">
            <v>14456</v>
          </cell>
        </row>
        <row r="1532">
          <cell r="A1532">
            <v>1</v>
          </cell>
          <cell r="B1532">
            <v>96</v>
          </cell>
          <cell r="C1532" t="str">
            <v>TR</v>
          </cell>
          <cell r="D1532" t="str">
            <v xml:space="preserve"> 1</v>
          </cell>
          <cell r="E1532">
            <v>2</v>
          </cell>
          <cell r="F1532">
            <v>21</v>
          </cell>
          <cell r="G1532">
            <v>1</v>
          </cell>
          <cell r="H1532">
            <v>1</v>
          </cell>
          <cell r="K1532" t="str">
            <v>13</v>
          </cell>
          <cell r="M1532" t="str">
            <v>160</v>
          </cell>
          <cell r="Q1532">
            <v>903194</v>
          </cell>
          <cell r="R1532">
            <v>75076</v>
          </cell>
          <cell r="S1532">
            <v>74921</v>
          </cell>
          <cell r="T1532">
            <v>70755</v>
          </cell>
          <cell r="U1532">
            <v>68734</v>
          </cell>
          <cell r="W1532">
            <v>73583</v>
          </cell>
          <cell r="X1532">
            <v>77526</v>
          </cell>
          <cell r="Y1532">
            <v>78887</v>
          </cell>
          <cell r="Z1532">
            <v>80812</v>
          </cell>
          <cell r="AA1532">
            <v>82732</v>
          </cell>
        </row>
        <row r="1533">
          <cell r="A1533">
            <v>1</v>
          </cell>
          <cell r="B1533">
            <v>96</v>
          </cell>
          <cell r="C1533" t="str">
            <v>TR</v>
          </cell>
          <cell r="D1533" t="str">
            <v xml:space="preserve"> 1</v>
          </cell>
          <cell r="E1533">
            <v>2</v>
          </cell>
          <cell r="F1533">
            <v>21</v>
          </cell>
          <cell r="G1533">
            <v>1</v>
          </cell>
          <cell r="H1533">
            <v>1</v>
          </cell>
          <cell r="K1533" t="str">
            <v>13</v>
          </cell>
          <cell r="M1533" t="str">
            <v>170</v>
          </cell>
          <cell r="Q1533">
            <v>262728</v>
          </cell>
          <cell r="R1533">
            <v>18709</v>
          </cell>
          <cell r="S1533">
            <v>18219</v>
          </cell>
          <cell r="T1533">
            <v>17099</v>
          </cell>
          <cell r="U1533">
            <v>18797</v>
          </cell>
          <cell r="W1533">
            <v>21531</v>
          </cell>
          <cell r="X1533">
            <v>24311</v>
          </cell>
          <cell r="Y1533">
            <v>26437</v>
          </cell>
          <cell r="Z1533">
            <v>26733</v>
          </cell>
          <cell r="AA1533">
            <v>24506</v>
          </cell>
        </row>
        <row r="1534">
          <cell r="A1534">
            <v>2</v>
          </cell>
          <cell r="B1534">
            <v>96</v>
          </cell>
          <cell r="C1534" t="str">
            <v>TR</v>
          </cell>
          <cell r="D1534" t="str">
            <v xml:space="preserve"> 1</v>
          </cell>
          <cell r="E1534">
            <v>2</v>
          </cell>
          <cell r="F1534">
            <v>21</v>
          </cell>
          <cell r="G1534">
            <v>1</v>
          </cell>
          <cell r="H1534">
            <v>1</v>
          </cell>
          <cell r="K1534" t="str">
            <v>13</v>
          </cell>
          <cell r="M1534" t="str">
            <v>180</v>
          </cell>
          <cell r="Q1534">
            <v>640466</v>
          </cell>
          <cell r="R1534">
            <v>56367</v>
          </cell>
          <cell r="S1534">
            <v>56702</v>
          </cell>
          <cell r="T1534">
            <v>53656</v>
          </cell>
          <cell r="U1534">
            <v>49936</v>
          </cell>
          <cell r="W1534">
            <v>52052</v>
          </cell>
          <cell r="X1534">
            <v>53214</v>
          </cell>
          <cell r="Y1534">
            <v>52451</v>
          </cell>
          <cell r="Z1534">
            <v>54079</v>
          </cell>
          <cell r="AA1534">
            <v>58227</v>
          </cell>
        </row>
        <row r="1535">
          <cell r="A1535">
            <v>1</v>
          </cell>
          <cell r="B1535">
            <v>96</v>
          </cell>
          <cell r="C1535" t="str">
            <v>TR</v>
          </cell>
          <cell r="D1535" t="str">
            <v xml:space="preserve"> 1</v>
          </cell>
          <cell r="E1535">
            <v>2</v>
          </cell>
          <cell r="F1535">
            <v>21</v>
          </cell>
          <cell r="G1535">
            <v>1</v>
          </cell>
          <cell r="H1535">
            <v>1</v>
          </cell>
          <cell r="K1535" t="str">
            <v>14</v>
          </cell>
          <cell r="M1535" t="str">
            <v>TTT</v>
          </cell>
          <cell r="Q1535">
            <v>1735058</v>
          </cell>
          <cell r="R1535">
            <v>129555</v>
          </cell>
          <cell r="S1535">
            <v>120898</v>
          </cell>
          <cell r="T1535">
            <v>116086</v>
          </cell>
          <cell r="U1535">
            <v>120283</v>
          </cell>
          <cell r="W1535">
            <v>137377</v>
          </cell>
          <cell r="X1535">
            <v>141996</v>
          </cell>
          <cell r="Y1535">
            <v>156634</v>
          </cell>
          <cell r="Z1535">
            <v>160065</v>
          </cell>
          <cell r="AA1535">
            <v>181298</v>
          </cell>
        </row>
        <row r="1536">
          <cell r="A1536">
            <v>1</v>
          </cell>
          <cell r="B1536">
            <v>96</v>
          </cell>
          <cell r="C1536" t="str">
            <v>TR</v>
          </cell>
          <cell r="D1536" t="str">
            <v xml:space="preserve"> 1</v>
          </cell>
          <cell r="E1536">
            <v>2</v>
          </cell>
          <cell r="F1536">
            <v>21</v>
          </cell>
          <cell r="G1536">
            <v>1</v>
          </cell>
          <cell r="H1536">
            <v>1</v>
          </cell>
          <cell r="K1536" t="str">
            <v>14</v>
          </cell>
          <cell r="M1536" t="str">
            <v>010</v>
          </cell>
          <cell r="Q1536">
            <v>1376532</v>
          </cell>
          <cell r="R1536">
            <v>102952</v>
          </cell>
          <cell r="S1536">
            <v>93775</v>
          </cell>
          <cell r="T1536">
            <v>87578</v>
          </cell>
          <cell r="U1536">
            <v>92908</v>
          </cell>
          <cell r="W1536">
            <v>107248</v>
          </cell>
          <cell r="X1536">
            <v>110447</v>
          </cell>
          <cell r="Y1536">
            <v>123720</v>
          </cell>
          <cell r="Z1536">
            <v>128685</v>
          </cell>
          <cell r="AA1536">
            <v>148980</v>
          </cell>
        </row>
        <row r="1537">
          <cell r="A1537">
            <v>1</v>
          </cell>
          <cell r="B1537">
            <v>96</v>
          </cell>
          <cell r="C1537" t="str">
            <v>TR</v>
          </cell>
          <cell r="D1537" t="str">
            <v xml:space="preserve"> 1</v>
          </cell>
          <cell r="E1537">
            <v>2</v>
          </cell>
          <cell r="F1537">
            <v>21</v>
          </cell>
          <cell r="G1537">
            <v>1</v>
          </cell>
          <cell r="H1537">
            <v>1</v>
          </cell>
          <cell r="K1537" t="str">
            <v>14</v>
          </cell>
          <cell r="M1537" t="str">
            <v>020</v>
          </cell>
          <cell r="Q1537">
            <v>78516</v>
          </cell>
          <cell r="R1537">
            <v>5921</v>
          </cell>
          <cell r="S1537">
            <v>4685</v>
          </cell>
          <cell r="T1537">
            <v>4085</v>
          </cell>
          <cell r="U1537">
            <v>4283</v>
          </cell>
          <cell r="W1537">
            <v>3310</v>
          </cell>
          <cell r="X1537">
            <v>4414</v>
          </cell>
          <cell r="Y1537">
            <v>6578</v>
          </cell>
          <cell r="Z1537">
            <v>8872</v>
          </cell>
          <cell r="AA1537">
            <v>10858</v>
          </cell>
        </row>
        <row r="1538">
          <cell r="A1538">
            <v>1</v>
          </cell>
          <cell r="B1538">
            <v>96</v>
          </cell>
          <cell r="C1538" t="str">
            <v>TR</v>
          </cell>
          <cell r="D1538" t="str">
            <v xml:space="preserve"> 1</v>
          </cell>
          <cell r="E1538">
            <v>2</v>
          </cell>
          <cell r="F1538">
            <v>21</v>
          </cell>
          <cell r="G1538">
            <v>1</v>
          </cell>
          <cell r="H1538">
            <v>1</v>
          </cell>
          <cell r="K1538" t="str">
            <v>14</v>
          </cell>
          <cell r="M1538" t="str">
            <v>030</v>
          </cell>
          <cell r="Q1538">
            <v>14727</v>
          </cell>
          <cell r="R1538">
            <v>789</v>
          </cell>
          <cell r="S1538">
            <v>410</v>
          </cell>
          <cell r="T1538">
            <v>337</v>
          </cell>
          <cell r="U1538">
            <v>369</v>
          </cell>
          <cell r="W1538">
            <v>835</v>
          </cell>
          <cell r="X1538">
            <v>970</v>
          </cell>
          <cell r="Y1538">
            <v>1396</v>
          </cell>
          <cell r="Z1538">
            <v>1644</v>
          </cell>
          <cell r="AA1538">
            <v>2501</v>
          </cell>
        </row>
        <row r="1539">
          <cell r="A1539">
            <v>1</v>
          </cell>
          <cell r="B1539">
            <v>96</v>
          </cell>
          <cell r="C1539" t="str">
            <v>TR</v>
          </cell>
          <cell r="D1539" t="str">
            <v xml:space="preserve"> 1</v>
          </cell>
          <cell r="E1539">
            <v>2</v>
          </cell>
          <cell r="F1539">
            <v>21</v>
          </cell>
          <cell r="G1539">
            <v>1</v>
          </cell>
          <cell r="H1539">
            <v>1</v>
          </cell>
          <cell r="K1539" t="str">
            <v>14</v>
          </cell>
          <cell r="M1539" t="str">
            <v>040</v>
          </cell>
          <cell r="Q1539">
            <v>568970</v>
          </cell>
          <cell r="R1539">
            <v>46885</v>
          </cell>
          <cell r="S1539">
            <v>44852</v>
          </cell>
          <cell r="T1539">
            <v>39382</v>
          </cell>
          <cell r="U1539">
            <v>42054</v>
          </cell>
          <cell r="W1539">
            <v>45894</v>
          </cell>
          <cell r="X1539">
            <v>47793</v>
          </cell>
          <cell r="Y1539">
            <v>51940</v>
          </cell>
          <cell r="Z1539">
            <v>49898</v>
          </cell>
          <cell r="AA1539">
            <v>53974</v>
          </cell>
        </row>
        <row r="1540">
          <cell r="A1540">
            <v>1</v>
          </cell>
          <cell r="B1540">
            <v>96</v>
          </cell>
          <cell r="C1540" t="str">
            <v>TR</v>
          </cell>
          <cell r="D1540" t="str">
            <v xml:space="preserve"> 1</v>
          </cell>
          <cell r="E1540">
            <v>2</v>
          </cell>
          <cell r="F1540">
            <v>21</v>
          </cell>
          <cell r="G1540">
            <v>1</v>
          </cell>
          <cell r="H1540">
            <v>1</v>
          </cell>
          <cell r="K1540" t="str">
            <v>14</v>
          </cell>
          <cell r="M1540" t="str">
            <v>050</v>
          </cell>
          <cell r="Q1540">
            <v>90273</v>
          </cell>
          <cell r="R1540">
            <v>4896</v>
          </cell>
          <cell r="S1540">
            <v>4342</v>
          </cell>
          <cell r="T1540">
            <v>4895</v>
          </cell>
          <cell r="U1540">
            <v>6100</v>
          </cell>
          <cell r="W1540">
            <v>10679</v>
          </cell>
          <cell r="X1540">
            <v>7459</v>
          </cell>
          <cell r="Y1540">
            <v>6654</v>
          </cell>
          <cell r="Z1540">
            <v>6915</v>
          </cell>
          <cell r="AA1540">
            <v>13635</v>
          </cell>
        </row>
        <row r="1541">
          <cell r="A1541">
            <v>1</v>
          </cell>
          <cell r="B1541">
            <v>96</v>
          </cell>
          <cell r="C1541" t="str">
            <v>TR</v>
          </cell>
          <cell r="D1541" t="str">
            <v xml:space="preserve"> 1</v>
          </cell>
          <cell r="E1541">
            <v>2</v>
          </cell>
          <cell r="F1541">
            <v>21</v>
          </cell>
          <cell r="G1541">
            <v>1</v>
          </cell>
          <cell r="H1541">
            <v>1</v>
          </cell>
          <cell r="K1541" t="str">
            <v>14</v>
          </cell>
          <cell r="M1541" t="str">
            <v>060</v>
          </cell>
          <cell r="Q1541">
            <v>260145</v>
          </cell>
          <cell r="R1541">
            <v>18297</v>
          </cell>
          <cell r="S1541">
            <v>16314</v>
          </cell>
          <cell r="T1541">
            <v>16496</v>
          </cell>
          <cell r="U1541">
            <v>16415</v>
          </cell>
          <cell r="W1541">
            <v>18025</v>
          </cell>
          <cell r="X1541">
            <v>20847</v>
          </cell>
          <cell r="Y1541">
            <v>23927</v>
          </cell>
          <cell r="Z1541">
            <v>28056</v>
          </cell>
          <cell r="AA1541">
            <v>28969</v>
          </cell>
        </row>
        <row r="1542">
          <cell r="A1542">
            <v>1</v>
          </cell>
          <cell r="B1542">
            <v>96</v>
          </cell>
          <cell r="C1542" t="str">
            <v>TR</v>
          </cell>
          <cell r="D1542" t="str">
            <v xml:space="preserve"> 1</v>
          </cell>
          <cell r="E1542">
            <v>2</v>
          </cell>
          <cell r="F1542">
            <v>21</v>
          </cell>
          <cell r="G1542">
            <v>1</v>
          </cell>
          <cell r="H1542">
            <v>1</v>
          </cell>
          <cell r="K1542" t="str">
            <v>14</v>
          </cell>
          <cell r="M1542" t="str">
            <v>061</v>
          </cell>
          <cell r="Q1542">
            <v>37763</v>
          </cell>
          <cell r="R1542">
            <v>3912</v>
          </cell>
          <cell r="S1542">
            <v>3341</v>
          </cell>
          <cell r="T1542">
            <v>2546</v>
          </cell>
          <cell r="U1542">
            <v>2381</v>
          </cell>
          <cell r="W1542">
            <v>3842</v>
          </cell>
          <cell r="X1542">
            <v>2721</v>
          </cell>
          <cell r="Y1542">
            <v>2773</v>
          </cell>
          <cell r="Z1542">
            <v>3210</v>
          </cell>
          <cell r="AA1542">
            <v>3832</v>
          </cell>
        </row>
        <row r="1543">
          <cell r="A1543">
            <v>1</v>
          </cell>
          <cell r="B1543">
            <v>96</v>
          </cell>
          <cell r="C1543" t="str">
            <v>TR</v>
          </cell>
          <cell r="D1543" t="str">
            <v xml:space="preserve"> 1</v>
          </cell>
          <cell r="E1543">
            <v>2</v>
          </cell>
          <cell r="F1543">
            <v>21</v>
          </cell>
          <cell r="G1543">
            <v>1</v>
          </cell>
          <cell r="H1543">
            <v>1</v>
          </cell>
          <cell r="K1543" t="str">
            <v>14</v>
          </cell>
          <cell r="M1543" t="str">
            <v>070</v>
          </cell>
          <cell r="Q1543">
            <v>5435</v>
          </cell>
          <cell r="R1543">
            <v>121</v>
          </cell>
          <cell r="S1543">
            <v>14</v>
          </cell>
          <cell r="T1543">
            <v>19</v>
          </cell>
          <cell r="U1543">
            <v>34</v>
          </cell>
          <cell r="W1543">
            <v>76</v>
          </cell>
          <cell r="X1543">
            <v>377</v>
          </cell>
          <cell r="Y1543">
            <v>806</v>
          </cell>
          <cell r="Z1543">
            <v>1350</v>
          </cell>
          <cell r="AA1543">
            <v>1271</v>
          </cell>
        </row>
        <row r="1544">
          <cell r="A1544">
            <v>1</v>
          </cell>
          <cell r="B1544">
            <v>96</v>
          </cell>
          <cell r="C1544" t="str">
            <v>TR</v>
          </cell>
          <cell r="D1544" t="str">
            <v xml:space="preserve"> 1</v>
          </cell>
          <cell r="E1544">
            <v>2</v>
          </cell>
          <cell r="F1544">
            <v>21</v>
          </cell>
          <cell r="G1544">
            <v>1</v>
          </cell>
          <cell r="H1544">
            <v>1</v>
          </cell>
          <cell r="K1544" t="str">
            <v>14</v>
          </cell>
          <cell r="M1544" t="str">
            <v>080</v>
          </cell>
          <cell r="Q1544">
            <v>44559</v>
          </cell>
          <cell r="R1544">
            <v>4171</v>
          </cell>
          <cell r="S1544">
            <v>2738</v>
          </cell>
          <cell r="T1544">
            <v>2589</v>
          </cell>
          <cell r="U1544">
            <v>2793</v>
          </cell>
          <cell r="W1544">
            <v>3296</v>
          </cell>
          <cell r="X1544">
            <v>3724</v>
          </cell>
          <cell r="Y1544">
            <v>4234</v>
          </cell>
          <cell r="Z1544">
            <v>4530</v>
          </cell>
          <cell r="AA1544">
            <v>4460</v>
          </cell>
        </row>
        <row r="1545">
          <cell r="A1545">
            <v>1</v>
          </cell>
          <cell r="B1545">
            <v>96</v>
          </cell>
          <cell r="C1545" t="str">
            <v>TR</v>
          </cell>
          <cell r="D1545" t="str">
            <v xml:space="preserve"> 1</v>
          </cell>
          <cell r="E1545">
            <v>2</v>
          </cell>
          <cell r="F1545">
            <v>21</v>
          </cell>
          <cell r="G1545">
            <v>1</v>
          </cell>
          <cell r="H1545">
            <v>1</v>
          </cell>
          <cell r="K1545" t="str">
            <v>14</v>
          </cell>
          <cell r="M1545" t="str">
            <v>090</v>
          </cell>
          <cell r="Q1545">
            <v>33809</v>
          </cell>
          <cell r="R1545">
            <v>2497</v>
          </cell>
          <cell r="S1545">
            <v>2567</v>
          </cell>
          <cell r="T1545">
            <v>2753</v>
          </cell>
          <cell r="U1545">
            <v>2899</v>
          </cell>
          <cell r="W1545">
            <v>2873</v>
          </cell>
          <cell r="X1545">
            <v>2831</v>
          </cell>
          <cell r="Y1545">
            <v>2827</v>
          </cell>
          <cell r="Z1545">
            <v>2947</v>
          </cell>
          <cell r="AA1545">
            <v>3112</v>
          </cell>
        </row>
        <row r="1546">
          <cell r="A1546">
            <v>1</v>
          </cell>
          <cell r="B1546">
            <v>96</v>
          </cell>
          <cell r="C1546" t="str">
            <v>TR</v>
          </cell>
          <cell r="D1546" t="str">
            <v xml:space="preserve"> 1</v>
          </cell>
          <cell r="E1546">
            <v>2</v>
          </cell>
          <cell r="F1546">
            <v>21</v>
          </cell>
          <cell r="G1546">
            <v>1</v>
          </cell>
          <cell r="H1546">
            <v>1</v>
          </cell>
          <cell r="K1546" t="str">
            <v>14</v>
          </cell>
          <cell r="M1546" t="str">
            <v>100</v>
          </cell>
          <cell r="Q1546">
            <v>19</v>
          </cell>
          <cell r="R1546">
            <v>1</v>
          </cell>
          <cell r="S1546">
            <v>0</v>
          </cell>
          <cell r="T1546">
            <v>0</v>
          </cell>
          <cell r="U1546">
            <v>0</v>
          </cell>
          <cell r="W1546">
            <v>0</v>
          </cell>
          <cell r="X1546">
            <v>0</v>
          </cell>
          <cell r="Y1546">
            <v>0</v>
          </cell>
          <cell r="Z1546">
            <v>0</v>
          </cell>
          <cell r="AA1546">
            <v>0</v>
          </cell>
        </row>
        <row r="1547">
          <cell r="A1547">
            <v>1</v>
          </cell>
          <cell r="B1547">
            <v>96</v>
          </cell>
          <cell r="C1547" t="str">
            <v>TR</v>
          </cell>
          <cell r="D1547" t="str">
            <v xml:space="preserve"> 1</v>
          </cell>
          <cell r="E1547">
            <v>2</v>
          </cell>
          <cell r="F1547">
            <v>21</v>
          </cell>
          <cell r="G1547">
            <v>1</v>
          </cell>
          <cell r="H1547">
            <v>1</v>
          </cell>
          <cell r="K1547" t="str">
            <v>14</v>
          </cell>
          <cell r="M1547" t="str">
            <v>110</v>
          </cell>
          <cell r="Q1547">
            <v>3973</v>
          </cell>
          <cell r="R1547">
            <v>17</v>
          </cell>
          <cell r="S1547">
            <v>13</v>
          </cell>
          <cell r="T1547">
            <v>19</v>
          </cell>
          <cell r="U1547">
            <v>0</v>
          </cell>
          <cell r="W1547">
            <v>45</v>
          </cell>
          <cell r="X1547">
            <v>162</v>
          </cell>
          <cell r="Y1547">
            <v>233</v>
          </cell>
          <cell r="Z1547">
            <v>360</v>
          </cell>
          <cell r="AA1547">
            <v>649</v>
          </cell>
        </row>
        <row r="1548">
          <cell r="A1548">
            <v>1</v>
          </cell>
          <cell r="B1548">
            <v>96</v>
          </cell>
          <cell r="C1548" t="str">
            <v>TR</v>
          </cell>
          <cell r="D1548" t="str">
            <v xml:space="preserve"> 1</v>
          </cell>
          <cell r="E1548">
            <v>2</v>
          </cell>
          <cell r="F1548">
            <v>21</v>
          </cell>
          <cell r="G1548">
            <v>1</v>
          </cell>
          <cell r="H1548">
            <v>1</v>
          </cell>
          <cell r="K1548" t="str">
            <v>14</v>
          </cell>
          <cell r="M1548" t="str">
            <v>120</v>
          </cell>
          <cell r="Q1548">
            <v>122597</v>
          </cell>
          <cell r="R1548">
            <v>6477</v>
          </cell>
          <cell r="S1548">
            <v>6189</v>
          </cell>
          <cell r="T1548">
            <v>6994</v>
          </cell>
          <cell r="U1548">
            <v>7632</v>
          </cell>
          <cell r="W1548">
            <v>9656</v>
          </cell>
          <cell r="X1548">
            <v>10074</v>
          </cell>
          <cell r="Y1548">
            <v>13032</v>
          </cell>
          <cell r="Z1548">
            <v>11363</v>
          </cell>
          <cell r="AA1548">
            <v>13496</v>
          </cell>
        </row>
        <row r="1549">
          <cell r="A1549">
            <v>1</v>
          </cell>
          <cell r="B1549">
            <v>96</v>
          </cell>
          <cell r="C1549" t="str">
            <v>TR</v>
          </cell>
          <cell r="D1549" t="str">
            <v xml:space="preserve"> 1</v>
          </cell>
          <cell r="E1549">
            <v>2</v>
          </cell>
          <cell r="F1549">
            <v>21</v>
          </cell>
          <cell r="G1549">
            <v>1</v>
          </cell>
          <cell r="H1549">
            <v>1</v>
          </cell>
          <cell r="K1549" t="str">
            <v>14</v>
          </cell>
          <cell r="M1549" t="str">
            <v>130</v>
          </cell>
          <cell r="Q1549">
            <v>23017</v>
          </cell>
          <cell r="R1549">
            <v>1598</v>
          </cell>
          <cell r="S1549">
            <v>731</v>
          </cell>
          <cell r="T1549">
            <v>865</v>
          </cell>
          <cell r="U1549">
            <v>1067</v>
          </cell>
          <cell r="W1549">
            <v>1035</v>
          </cell>
          <cell r="X1549">
            <v>1244</v>
          </cell>
          <cell r="Y1549">
            <v>1476</v>
          </cell>
          <cell r="Z1549">
            <v>2063</v>
          </cell>
          <cell r="AA1549">
            <v>4201</v>
          </cell>
        </row>
        <row r="1550">
          <cell r="A1550">
            <v>1</v>
          </cell>
          <cell r="B1550">
            <v>96</v>
          </cell>
          <cell r="C1550" t="str">
            <v>TR</v>
          </cell>
          <cell r="D1550" t="str">
            <v xml:space="preserve"> 1</v>
          </cell>
          <cell r="E1550">
            <v>2</v>
          </cell>
          <cell r="F1550">
            <v>21</v>
          </cell>
          <cell r="G1550">
            <v>1</v>
          </cell>
          <cell r="H1550">
            <v>1</v>
          </cell>
          <cell r="K1550" t="str">
            <v>14</v>
          </cell>
          <cell r="M1550" t="str">
            <v>140</v>
          </cell>
          <cell r="Q1550">
            <v>359</v>
          </cell>
          <cell r="R1550">
            <v>16</v>
          </cell>
          <cell r="S1550">
            <v>23</v>
          </cell>
          <cell r="T1550">
            <v>36</v>
          </cell>
          <cell r="U1550">
            <v>26</v>
          </cell>
          <cell r="W1550">
            <v>20</v>
          </cell>
          <cell r="X1550">
            <v>20</v>
          </cell>
          <cell r="Y1550">
            <v>27</v>
          </cell>
          <cell r="Z1550">
            <v>37</v>
          </cell>
          <cell r="AA1550">
            <v>50</v>
          </cell>
        </row>
        <row r="1551">
          <cell r="A1551">
            <v>1</v>
          </cell>
          <cell r="B1551">
            <v>96</v>
          </cell>
          <cell r="C1551" t="str">
            <v>TR</v>
          </cell>
          <cell r="D1551" t="str">
            <v xml:space="preserve"> 1</v>
          </cell>
          <cell r="E1551">
            <v>2</v>
          </cell>
          <cell r="F1551">
            <v>21</v>
          </cell>
          <cell r="G1551">
            <v>1</v>
          </cell>
          <cell r="H1551">
            <v>1</v>
          </cell>
          <cell r="K1551" t="str">
            <v>14</v>
          </cell>
          <cell r="M1551" t="str">
            <v>150</v>
          </cell>
          <cell r="Q1551">
            <v>92369</v>
          </cell>
          <cell r="R1551">
            <v>7353</v>
          </cell>
          <cell r="S1551">
            <v>7557</v>
          </cell>
          <cell r="T1551">
            <v>6563</v>
          </cell>
          <cell r="U1551">
            <v>6853</v>
          </cell>
          <cell r="W1551">
            <v>7662</v>
          </cell>
          <cell r="X1551">
            <v>7809</v>
          </cell>
          <cell r="Y1551">
            <v>7819</v>
          </cell>
          <cell r="Z1551">
            <v>7440</v>
          </cell>
          <cell r="AA1551">
            <v>7972</v>
          </cell>
        </row>
        <row r="1552">
          <cell r="A1552">
            <v>1</v>
          </cell>
          <cell r="B1552">
            <v>96</v>
          </cell>
          <cell r="C1552" t="str">
            <v>TR</v>
          </cell>
          <cell r="D1552" t="str">
            <v xml:space="preserve"> 1</v>
          </cell>
          <cell r="E1552">
            <v>2</v>
          </cell>
          <cell r="F1552">
            <v>21</v>
          </cell>
          <cell r="G1552">
            <v>1</v>
          </cell>
          <cell r="H1552">
            <v>1</v>
          </cell>
          <cell r="K1552" t="str">
            <v>14</v>
          </cell>
          <cell r="M1552" t="str">
            <v>160</v>
          </cell>
          <cell r="Q1552">
            <v>358526</v>
          </cell>
          <cell r="R1552">
            <v>26603</v>
          </cell>
          <cell r="S1552">
            <v>27123</v>
          </cell>
          <cell r="T1552">
            <v>28508</v>
          </cell>
          <cell r="U1552">
            <v>27375</v>
          </cell>
          <cell r="W1552">
            <v>30130</v>
          </cell>
          <cell r="X1552">
            <v>31550</v>
          </cell>
          <cell r="Y1552">
            <v>32915</v>
          </cell>
          <cell r="Z1552">
            <v>31380</v>
          </cell>
          <cell r="AA1552">
            <v>32318</v>
          </cell>
        </row>
        <row r="1553">
          <cell r="A1553">
            <v>1</v>
          </cell>
          <cell r="B1553">
            <v>96</v>
          </cell>
          <cell r="C1553" t="str">
            <v>TR</v>
          </cell>
          <cell r="D1553" t="str">
            <v xml:space="preserve"> 1</v>
          </cell>
          <cell r="E1553">
            <v>2</v>
          </cell>
          <cell r="F1553">
            <v>21</v>
          </cell>
          <cell r="G1553">
            <v>1</v>
          </cell>
          <cell r="H1553">
            <v>1</v>
          </cell>
          <cell r="K1553" t="str">
            <v>14</v>
          </cell>
          <cell r="M1553" t="str">
            <v>170</v>
          </cell>
          <cell r="Q1553">
            <v>83517</v>
          </cell>
          <cell r="R1553">
            <v>5829</v>
          </cell>
          <cell r="S1553">
            <v>6096</v>
          </cell>
          <cell r="T1553">
            <v>6102</v>
          </cell>
          <cell r="U1553">
            <v>6547</v>
          </cell>
          <cell r="W1553">
            <v>7227</v>
          </cell>
          <cell r="X1553">
            <v>7411</v>
          </cell>
          <cell r="Y1553">
            <v>8484</v>
          </cell>
          <cell r="Z1553">
            <v>7284</v>
          </cell>
          <cell r="AA1553">
            <v>7444</v>
          </cell>
        </row>
        <row r="1554">
          <cell r="A1554">
            <v>2</v>
          </cell>
          <cell r="B1554">
            <v>96</v>
          </cell>
          <cell r="C1554" t="str">
            <v>TR</v>
          </cell>
          <cell r="D1554" t="str">
            <v xml:space="preserve"> 1</v>
          </cell>
          <cell r="E1554">
            <v>2</v>
          </cell>
          <cell r="F1554">
            <v>21</v>
          </cell>
          <cell r="G1554">
            <v>1</v>
          </cell>
          <cell r="H1554">
            <v>1</v>
          </cell>
          <cell r="K1554" t="str">
            <v>14</v>
          </cell>
          <cell r="M1554" t="str">
            <v>180</v>
          </cell>
          <cell r="Q1554">
            <v>275009</v>
          </cell>
          <cell r="R1554">
            <v>20775</v>
          </cell>
          <cell r="S1554">
            <v>21027</v>
          </cell>
          <cell r="T1554">
            <v>22406</v>
          </cell>
          <cell r="U1554">
            <v>20828</v>
          </cell>
          <cell r="W1554">
            <v>22903</v>
          </cell>
          <cell r="X1554">
            <v>24139</v>
          </cell>
          <cell r="Y1554">
            <v>24431</v>
          </cell>
          <cell r="Z1554">
            <v>24097</v>
          </cell>
          <cell r="AA1554">
            <v>24874</v>
          </cell>
        </row>
        <row r="1555">
          <cell r="A1555">
            <v>1</v>
          </cell>
          <cell r="B1555">
            <v>96</v>
          </cell>
          <cell r="C1555" t="str">
            <v>TR</v>
          </cell>
          <cell r="D1555" t="str">
            <v xml:space="preserve"> 1</v>
          </cell>
          <cell r="E1555">
            <v>2</v>
          </cell>
          <cell r="F1555">
            <v>21</v>
          </cell>
          <cell r="G1555">
            <v>1</v>
          </cell>
          <cell r="H1555">
            <v>1</v>
          </cell>
          <cell r="K1555" t="str">
            <v>15</v>
          </cell>
          <cell r="M1555" t="str">
            <v>TTT</v>
          </cell>
          <cell r="Q1555">
            <v>1250246</v>
          </cell>
          <cell r="R1555">
            <v>81906</v>
          </cell>
          <cell r="S1555">
            <v>75953</v>
          </cell>
          <cell r="T1555">
            <v>83638</v>
          </cell>
          <cell r="U1555">
            <v>95222</v>
          </cell>
          <cell r="W1555">
            <v>109141</v>
          </cell>
          <cell r="X1555">
            <v>121348</v>
          </cell>
          <cell r="Y1555">
            <v>132253</v>
          </cell>
          <cell r="Z1555">
            <v>139853</v>
          </cell>
          <cell r="AA1555">
            <v>143005</v>
          </cell>
        </row>
        <row r="1556">
          <cell r="A1556">
            <v>1</v>
          </cell>
          <cell r="B1556">
            <v>96</v>
          </cell>
          <cell r="C1556" t="str">
            <v>TR</v>
          </cell>
          <cell r="D1556" t="str">
            <v xml:space="preserve"> 1</v>
          </cell>
          <cell r="E1556">
            <v>2</v>
          </cell>
          <cell r="F1556">
            <v>21</v>
          </cell>
          <cell r="G1556">
            <v>1</v>
          </cell>
          <cell r="H1556">
            <v>1</v>
          </cell>
          <cell r="K1556" t="str">
            <v>15</v>
          </cell>
          <cell r="M1556" t="str">
            <v>010</v>
          </cell>
          <cell r="Q1556">
            <v>1117362</v>
          </cell>
          <cell r="R1556">
            <v>72053</v>
          </cell>
          <cell r="S1556">
            <v>66286</v>
          </cell>
          <cell r="T1556">
            <v>74068</v>
          </cell>
          <cell r="U1556">
            <v>84603</v>
          </cell>
          <cell r="W1556">
            <v>96846</v>
          </cell>
          <cell r="X1556">
            <v>108172</v>
          </cell>
          <cell r="Y1556">
            <v>118277</v>
          </cell>
          <cell r="Z1556">
            <v>126124</v>
          </cell>
          <cell r="AA1556">
            <v>129935</v>
          </cell>
        </row>
        <row r="1557">
          <cell r="A1557">
            <v>1</v>
          </cell>
          <cell r="B1557">
            <v>96</v>
          </cell>
          <cell r="C1557" t="str">
            <v>TR</v>
          </cell>
          <cell r="D1557" t="str">
            <v xml:space="preserve"> 1</v>
          </cell>
          <cell r="E1557">
            <v>2</v>
          </cell>
          <cell r="F1557">
            <v>21</v>
          </cell>
          <cell r="G1557">
            <v>1</v>
          </cell>
          <cell r="H1557">
            <v>1</v>
          </cell>
          <cell r="K1557" t="str">
            <v>15</v>
          </cell>
          <cell r="M1557" t="str">
            <v>020</v>
          </cell>
          <cell r="Q1557">
            <v>160575</v>
          </cell>
          <cell r="R1557">
            <v>8883</v>
          </cell>
          <cell r="S1557">
            <v>10733</v>
          </cell>
          <cell r="T1557">
            <v>12591</v>
          </cell>
          <cell r="U1557">
            <v>12107</v>
          </cell>
          <cell r="W1557">
            <v>13987</v>
          </cell>
          <cell r="X1557">
            <v>15137</v>
          </cell>
          <cell r="Y1557">
            <v>17437</v>
          </cell>
          <cell r="Z1557">
            <v>18914</v>
          </cell>
          <cell r="AA1557">
            <v>18609</v>
          </cell>
        </row>
        <row r="1558">
          <cell r="A1558">
            <v>1</v>
          </cell>
          <cell r="B1558">
            <v>96</v>
          </cell>
          <cell r="C1558" t="str">
            <v>TR</v>
          </cell>
          <cell r="D1558" t="str">
            <v xml:space="preserve"> 1</v>
          </cell>
          <cell r="E1558">
            <v>2</v>
          </cell>
          <cell r="F1558">
            <v>21</v>
          </cell>
          <cell r="G1558">
            <v>1</v>
          </cell>
          <cell r="H1558">
            <v>1</v>
          </cell>
          <cell r="K1558" t="str">
            <v>15</v>
          </cell>
          <cell r="M1558" t="str">
            <v>030</v>
          </cell>
          <cell r="Q1558">
            <v>186059</v>
          </cell>
          <cell r="R1558">
            <v>9162</v>
          </cell>
          <cell r="S1558">
            <v>9399</v>
          </cell>
          <cell r="T1558">
            <v>11545</v>
          </cell>
          <cell r="U1558">
            <v>13462</v>
          </cell>
          <cell r="W1558">
            <v>16412</v>
          </cell>
          <cell r="X1558">
            <v>19745</v>
          </cell>
          <cell r="Y1558">
            <v>20626</v>
          </cell>
          <cell r="Z1558">
            <v>21747</v>
          </cell>
          <cell r="AA1558">
            <v>22503</v>
          </cell>
        </row>
        <row r="1559">
          <cell r="A1559">
            <v>1</v>
          </cell>
          <cell r="B1559">
            <v>96</v>
          </cell>
          <cell r="C1559" t="str">
            <v>TR</v>
          </cell>
          <cell r="D1559" t="str">
            <v xml:space="preserve"> 1</v>
          </cell>
          <cell r="E1559">
            <v>2</v>
          </cell>
          <cell r="F1559">
            <v>21</v>
          </cell>
          <cell r="G1559">
            <v>1</v>
          </cell>
          <cell r="H1559">
            <v>1</v>
          </cell>
          <cell r="K1559" t="str">
            <v>15</v>
          </cell>
          <cell r="M1559" t="str">
            <v>040</v>
          </cell>
          <cell r="Q1559">
            <v>332112</v>
          </cell>
          <cell r="R1559">
            <v>23616</v>
          </cell>
          <cell r="S1559">
            <v>20549</v>
          </cell>
          <cell r="T1559">
            <v>22007</v>
          </cell>
          <cell r="U1559">
            <v>26569</v>
          </cell>
          <cell r="W1559">
            <v>28507</v>
          </cell>
          <cell r="X1559">
            <v>30574</v>
          </cell>
          <cell r="Y1559">
            <v>33043</v>
          </cell>
          <cell r="Z1559">
            <v>35332</v>
          </cell>
          <cell r="AA1559">
            <v>38048</v>
          </cell>
        </row>
        <row r="1560">
          <cell r="A1560">
            <v>1</v>
          </cell>
          <cell r="B1560">
            <v>96</v>
          </cell>
          <cell r="C1560" t="str">
            <v>TR</v>
          </cell>
          <cell r="D1560" t="str">
            <v xml:space="preserve"> 1</v>
          </cell>
          <cell r="E1560">
            <v>2</v>
          </cell>
          <cell r="F1560">
            <v>21</v>
          </cell>
          <cell r="G1560">
            <v>1</v>
          </cell>
          <cell r="H1560">
            <v>1</v>
          </cell>
          <cell r="K1560" t="str">
            <v>15</v>
          </cell>
          <cell r="M1560" t="str">
            <v>050</v>
          </cell>
          <cell r="Q1560">
            <v>53218</v>
          </cell>
          <cell r="R1560">
            <v>3177</v>
          </cell>
          <cell r="S1560">
            <v>3361</v>
          </cell>
          <cell r="T1560">
            <v>4460</v>
          </cell>
          <cell r="U1560">
            <v>5493</v>
          </cell>
          <cell r="W1560">
            <v>5592</v>
          </cell>
          <cell r="X1560">
            <v>5169</v>
          </cell>
          <cell r="Y1560">
            <v>4718</v>
          </cell>
          <cell r="Z1560">
            <v>4276</v>
          </cell>
          <cell r="AA1560">
            <v>4748</v>
          </cell>
        </row>
        <row r="1561">
          <cell r="A1561">
            <v>1</v>
          </cell>
          <cell r="B1561">
            <v>96</v>
          </cell>
          <cell r="C1561" t="str">
            <v>TR</v>
          </cell>
          <cell r="D1561" t="str">
            <v xml:space="preserve"> 1</v>
          </cell>
          <cell r="E1561">
            <v>2</v>
          </cell>
          <cell r="F1561">
            <v>21</v>
          </cell>
          <cell r="G1561">
            <v>1</v>
          </cell>
          <cell r="H1561">
            <v>1</v>
          </cell>
          <cell r="K1561" t="str">
            <v>15</v>
          </cell>
          <cell r="M1561" t="str">
            <v>060</v>
          </cell>
          <cell r="Q1561">
            <v>126571</v>
          </cell>
          <cell r="R1561">
            <v>9026</v>
          </cell>
          <cell r="S1561">
            <v>6128</v>
          </cell>
          <cell r="T1561">
            <v>7300</v>
          </cell>
          <cell r="U1561">
            <v>9644</v>
          </cell>
          <cell r="W1561">
            <v>12018</v>
          </cell>
          <cell r="X1561">
            <v>13247</v>
          </cell>
          <cell r="Y1561">
            <v>13904</v>
          </cell>
          <cell r="Z1561">
            <v>15087</v>
          </cell>
          <cell r="AA1561">
            <v>14684</v>
          </cell>
        </row>
        <row r="1562">
          <cell r="A1562">
            <v>1</v>
          </cell>
          <cell r="B1562">
            <v>96</v>
          </cell>
          <cell r="C1562" t="str">
            <v>TR</v>
          </cell>
          <cell r="D1562" t="str">
            <v xml:space="preserve"> 1</v>
          </cell>
          <cell r="E1562">
            <v>2</v>
          </cell>
          <cell r="F1562">
            <v>21</v>
          </cell>
          <cell r="G1562">
            <v>1</v>
          </cell>
          <cell r="H1562">
            <v>1</v>
          </cell>
          <cell r="K1562" t="str">
            <v>15</v>
          </cell>
          <cell r="M1562" t="str">
            <v>061</v>
          </cell>
          <cell r="Q1562">
            <v>23131</v>
          </cell>
          <cell r="R1562">
            <v>1774</v>
          </cell>
          <cell r="S1562">
            <v>1014</v>
          </cell>
          <cell r="T1562">
            <v>892</v>
          </cell>
          <cell r="U1562">
            <v>1122</v>
          </cell>
          <cell r="W1562">
            <v>1485</v>
          </cell>
          <cell r="X1562">
            <v>2183</v>
          </cell>
          <cell r="Y1562">
            <v>2784</v>
          </cell>
          <cell r="Z1562">
            <v>2824</v>
          </cell>
          <cell r="AA1562">
            <v>2892</v>
          </cell>
        </row>
        <row r="1563">
          <cell r="A1563">
            <v>1</v>
          </cell>
          <cell r="B1563">
            <v>96</v>
          </cell>
          <cell r="C1563" t="str">
            <v>TR</v>
          </cell>
          <cell r="D1563" t="str">
            <v xml:space="preserve"> 1</v>
          </cell>
          <cell r="E1563">
            <v>2</v>
          </cell>
          <cell r="F1563">
            <v>21</v>
          </cell>
          <cell r="G1563">
            <v>1</v>
          </cell>
          <cell r="H1563">
            <v>1</v>
          </cell>
          <cell r="K1563" t="str">
            <v>15</v>
          </cell>
          <cell r="M1563" t="str">
            <v>070</v>
          </cell>
          <cell r="Q1563">
            <v>80718</v>
          </cell>
          <cell r="R1563">
            <v>4029</v>
          </cell>
          <cell r="S1563">
            <v>3819</v>
          </cell>
          <cell r="T1563">
            <v>4629</v>
          </cell>
          <cell r="U1563">
            <v>4958</v>
          </cell>
          <cell r="W1563">
            <v>5996</v>
          </cell>
          <cell r="X1563">
            <v>8203</v>
          </cell>
          <cell r="Y1563">
            <v>10374</v>
          </cell>
          <cell r="Z1563">
            <v>11470</v>
          </cell>
          <cell r="AA1563">
            <v>11250</v>
          </cell>
        </row>
        <row r="1564">
          <cell r="A1564">
            <v>1</v>
          </cell>
          <cell r="B1564">
            <v>96</v>
          </cell>
          <cell r="C1564" t="str">
            <v>TR</v>
          </cell>
          <cell r="D1564" t="str">
            <v xml:space="preserve"> 1</v>
          </cell>
          <cell r="E1564">
            <v>2</v>
          </cell>
          <cell r="F1564">
            <v>21</v>
          </cell>
          <cell r="G1564">
            <v>1</v>
          </cell>
          <cell r="H1564">
            <v>1</v>
          </cell>
          <cell r="K1564" t="str">
            <v>15</v>
          </cell>
          <cell r="M1564" t="str">
            <v>080</v>
          </cell>
          <cell r="Q1564">
            <v>26179</v>
          </cell>
          <cell r="R1564">
            <v>3309</v>
          </cell>
          <cell r="S1564">
            <v>2571</v>
          </cell>
          <cell r="T1564">
            <v>2386</v>
          </cell>
          <cell r="U1564">
            <v>2086</v>
          </cell>
          <cell r="W1564">
            <v>1958</v>
          </cell>
          <cell r="X1564">
            <v>2086</v>
          </cell>
          <cell r="Y1564">
            <v>2206</v>
          </cell>
          <cell r="Z1564">
            <v>2409</v>
          </cell>
          <cell r="AA1564">
            <v>2446</v>
          </cell>
        </row>
        <row r="1565">
          <cell r="A1565">
            <v>1</v>
          </cell>
          <cell r="B1565">
            <v>96</v>
          </cell>
          <cell r="C1565" t="str">
            <v>TR</v>
          </cell>
          <cell r="D1565" t="str">
            <v xml:space="preserve"> 1</v>
          </cell>
          <cell r="E1565">
            <v>2</v>
          </cell>
          <cell r="F1565">
            <v>21</v>
          </cell>
          <cell r="G1565">
            <v>1</v>
          </cell>
          <cell r="H1565">
            <v>1</v>
          </cell>
          <cell r="K1565" t="str">
            <v>15</v>
          </cell>
          <cell r="M1565" t="str">
            <v>090</v>
          </cell>
          <cell r="Q1565">
            <v>7435</v>
          </cell>
          <cell r="R1565">
            <v>771</v>
          </cell>
          <cell r="S1565">
            <v>788</v>
          </cell>
          <cell r="T1565">
            <v>585</v>
          </cell>
          <cell r="U1565">
            <v>751</v>
          </cell>
          <cell r="W1565">
            <v>1196</v>
          </cell>
          <cell r="X1565">
            <v>798</v>
          </cell>
          <cell r="Y1565">
            <v>537</v>
          </cell>
          <cell r="Z1565">
            <v>535</v>
          </cell>
          <cell r="AA1565">
            <v>539</v>
          </cell>
        </row>
        <row r="1566">
          <cell r="A1566">
            <v>1</v>
          </cell>
          <cell r="B1566">
            <v>96</v>
          </cell>
          <cell r="C1566" t="str">
            <v>TR</v>
          </cell>
          <cell r="D1566" t="str">
            <v xml:space="preserve"> 1</v>
          </cell>
          <cell r="E1566">
            <v>2</v>
          </cell>
          <cell r="F1566">
            <v>21</v>
          </cell>
          <cell r="G1566">
            <v>1</v>
          </cell>
          <cell r="H1566">
            <v>1</v>
          </cell>
          <cell r="K1566" t="str">
            <v>15</v>
          </cell>
          <cell r="M1566" t="str">
            <v>100</v>
          </cell>
          <cell r="Q1566">
            <v>49</v>
          </cell>
          <cell r="R1566">
            <v>14</v>
          </cell>
          <cell r="S1566">
            <v>8</v>
          </cell>
          <cell r="T1566">
            <v>1</v>
          </cell>
          <cell r="U1566">
            <v>1</v>
          </cell>
          <cell r="W1566">
            <v>2</v>
          </cell>
          <cell r="X1566">
            <v>2</v>
          </cell>
          <cell r="Y1566">
            <v>1</v>
          </cell>
          <cell r="Z1566">
            <v>1</v>
          </cell>
          <cell r="AA1566">
            <v>2</v>
          </cell>
        </row>
        <row r="1567">
          <cell r="A1567">
            <v>1</v>
          </cell>
          <cell r="B1567">
            <v>96</v>
          </cell>
          <cell r="C1567" t="str">
            <v>TR</v>
          </cell>
          <cell r="D1567" t="str">
            <v xml:space="preserve"> 1</v>
          </cell>
          <cell r="E1567">
            <v>2</v>
          </cell>
          <cell r="F1567">
            <v>21</v>
          </cell>
          <cell r="G1567">
            <v>1</v>
          </cell>
          <cell r="H1567">
            <v>1</v>
          </cell>
          <cell r="K1567" t="str">
            <v>15</v>
          </cell>
          <cell r="M1567" t="str">
            <v>110</v>
          </cell>
          <cell r="Q1567">
            <v>7935</v>
          </cell>
          <cell r="R1567">
            <v>900</v>
          </cell>
          <cell r="S1567">
            <v>847</v>
          </cell>
          <cell r="T1567">
            <v>794</v>
          </cell>
          <cell r="U1567">
            <v>744</v>
          </cell>
          <cell r="W1567">
            <v>723</v>
          </cell>
          <cell r="X1567">
            <v>760</v>
          </cell>
          <cell r="Y1567">
            <v>956</v>
          </cell>
          <cell r="Z1567">
            <v>961</v>
          </cell>
          <cell r="AA1567">
            <v>355</v>
          </cell>
        </row>
        <row r="1568">
          <cell r="A1568">
            <v>1</v>
          </cell>
          <cell r="B1568">
            <v>96</v>
          </cell>
          <cell r="C1568" t="str">
            <v>TR</v>
          </cell>
          <cell r="D1568" t="str">
            <v xml:space="preserve"> 1</v>
          </cell>
          <cell r="E1568">
            <v>2</v>
          </cell>
          <cell r="F1568">
            <v>21</v>
          </cell>
          <cell r="G1568">
            <v>1</v>
          </cell>
          <cell r="H1568">
            <v>1</v>
          </cell>
          <cell r="K1568" t="str">
            <v>15</v>
          </cell>
          <cell r="M1568" t="str">
            <v>120</v>
          </cell>
          <cell r="Q1568">
            <v>54714</v>
          </cell>
          <cell r="R1568">
            <v>2689</v>
          </cell>
          <cell r="S1568">
            <v>3006</v>
          </cell>
          <cell r="T1568">
            <v>3084</v>
          </cell>
          <cell r="U1568">
            <v>3557</v>
          </cell>
          <cell r="W1568">
            <v>3977</v>
          </cell>
          <cell r="X1568">
            <v>4892</v>
          </cell>
          <cell r="Y1568">
            <v>5808</v>
          </cell>
          <cell r="Z1568">
            <v>6669</v>
          </cell>
          <cell r="AA1568">
            <v>7734</v>
          </cell>
        </row>
        <row r="1569">
          <cell r="A1569">
            <v>1</v>
          </cell>
          <cell r="B1569">
            <v>96</v>
          </cell>
          <cell r="C1569" t="str">
            <v>TR</v>
          </cell>
          <cell r="D1569" t="str">
            <v xml:space="preserve"> 1</v>
          </cell>
          <cell r="E1569">
            <v>2</v>
          </cell>
          <cell r="F1569">
            <v>21</v>
          </cell>
          <cell r="G1569">
            <v>1</v>
          </cell>
          <cell r="H1569">
            <v>1</v>
          </cell>
          <cell r="K1569" t="str">
            <v>15</v>
          </cell>
          <cell r="M1569" t="str">
            <v>130</v>
          </cell>
          <cell r="Q1569">
            <v>5135</v>
          </cell>
          <cell r="R1569">
            <v>316</v>
          </cell>
          <cell r="S1569">
            <v>411</v>
          </cell>
          <cell r="T1569">
            <v>435</v>
          </cell>
          <cell r="U1569">
            <v>376</v>
          </cell>
          <cell r="W1569">
            <v>401</v>
          </cell>
          <cell r="X1569">
            <v>438</v>
          </cell>
          <cell r="Y1569">
            <v>597</v>
          </cell>
          <cell r="Z1569">
            <v>629</v>
          </cell>
          <cell r="AA1569">
            <v>612</v>
          </cell>
        </row>
        <row r="1570">
          <cell r="A1570">
            <v>1</v>
          </cell>
          <cell r="B1570">
            <v>96</v>
          </cell>
          <cell r="C1570" t="str">
            <v>TR</v>
          </cell>
          <cell r="D1570" t="str">
            <v xml:space="preserve"> 1</v>
          </cell>
          <cell r="E1570">
            <v>2</v>
          </cell>
          <cell r="F1570">
            <v>21</v>
          </cell>
          <cell r="G1570">
            <v>1</v>
          </cell>
          <cell r="H1570">
            <v>1</v>
          </cell>
          <cell r="K1570" t="str">
            <v>15</v>
          </cell>
          <cell r="M1570" t="str">
            <v>140</v>
          </cell>
          <cell r="Q1570">
            <v>29</v>
          </cell>
          <cell r="R1570">
            <v>2</v>
          </cell>
          <cell r="S1570">
            <v>5</v>
          </cell>
          <cell r="T1570">
            <v>6</v>
          </cell>
          <cell r="U1570">
            <v>0</v>
          </cell>
          <cell r="W1570">
            <v>0</v>
          </cell>
          <cell r="X1570">
            <v>0</v>
          </cell>
          <cell r="Y1570">
            <v>0</v>
          </cell>
          <cell r="Z1570">
            <v>0</v>
          </cell>
          <cell r="AA1570">
            <v>0</v>
          </cell>
        </row>
        <row r="1571">
          <cell r="A1571">
            <v>1</v>
          </cell>
          <cell r="B1571">
            <v>96</v>
          </cell>
          <cell r="C1571" t="str">
            <v>TR</v>
          </cell>
          <cell r="D1571" t="str">
            <v xml:space="preserve"> 1</v>
          </cell>
          <cell r="E1571">
            <v>2</v>
          </cell>
          <cell r="F1571">
            <v>21</v>
          </cell>
          <cell r="G1571">
            <v>1</v>
          </cell>
          <cell r="H1571">
            <v>1</v>
          </cell>
          <cell r="K1571" t="str">
            <v>15</v>
          </cell>
          <cell r="M1571" t="str">
            <v>150</v>
          </cell>
          <cell r="Q1571">
            <v>53502</v>
          </cell>
          <cell r="R1571">
            <v>4385</v>
          </cell>
          <cell r="S1571">
            <v>3646</v>
          </cell>
          <cell r="T1571">
            <v>3352</v>
          </cell>
          <cell r="U1571">
            <v>3734</v>
          </cell>
          <cell r="W1571">
            <v>4593</v>
          </cell>
          <cell r="X1571">
            <v>4937</v>
          </cell>
          <cell r="Y1571">
            <v>5285</v>
          </cell>
          <cell r="Z1571">
            <v>5269</v>
          </cell>
          <cell r="AA1571">
            <v>5514</v>
          </cell>
        </row>
        <row r="1572">
          <cell r="A1572">
            <v>1</v>
          </cell>
          <cell r="B1572">
            <v>96</v>
          </cell>
          <cell r="C1572" t="str">
            <v>TR</v>
          </cell>
          <cell r="D1572" t="str">
            <v xml:space="preserve"> 1</v>
          </cell>
          <cell r="E1572">
            <v>2</v>
          </cell>
          <cell r="F1572">
            <v>21</v>
          </cell>
          <cell r="G1572">
            <v>1</v>
          </cell>
          <cell r="H1572">
            <v>1</v>
          </cell>
          <cell r="K1572" t="str">
            <v>15</v>
          </cell>
          <cell r="M1572" t="str">
            <v>160</v>
          </cell>
          <cell r="Q1572">
            <v>132884</v>
          </cell>
          <cell r="R1572">
            <v>9853</v>
          </cell>
          <cell r="S1572">
            <v>9668</v>
          </cell>
          <cell r="T1572">
            <v>9570</v>
          </cell>
          <cell r="U1572">
            <v>10618</v>
          </cell>
          <cell r="W1572">
            <v>12295</v>
          </cell>
          <cell r="X1572">
            <v>13176</v>
          </cell>
          <cell r="Y1572">
            <v>13977</v>
          </cell>
          <cell r="Z1572">
            <v>13729</v>
          </cell>
          <cell r="AA1572">
            <v>13070</v>
          </cell>
        </row>
        <row r="1573">
          <cell r="A1573">
            <v>1</v>
          </cell>
          <cell r="B1573">
            <v>96</v>
          </cell>
          <cell r="C1573" t="str">
            <v>TR</v>
          </cell>
          <cell r="D1573" t="str">
            <v xml:space="preserve"> 1</v>
          </cell>
          <cell r="E1573">
            <v>2</v>
          </cell>
          <cell r="F1573">
            <v>21</v>
          </cell>
          <cell r="G1573">
            <v>1</v>
          </cell>
          <cell r="H1573">
            <v>1</v>
          </cell>
          <cell r="K1573" t="str">
            <v>15</v>
          </cell>
          <cell r="M1573" t="str">
            <v>170</v>
          </cell>
          <cell r="Q1573">
            <v>14589</v>
          </cell>
          <cell r="R1573">
            <v>1014</v>
          </cell>
          <cell r="S1573">
            <v>975</v>
          </cell>
          <cell r="T1573">
            <v>975</v>
          </cell>
          <cell r="U1573">
            <v>1142</v>
          </cell>
          <cell r="W1573">
            <v>1306</v>
          </cell>
          <cell r="X1573">
            <v>1499</v>
          </cell>
          <cell r="Y1573">
            <v>1574</v>
          </cell>
          <cell r="Z1573">
            <v>1465</v>
          </cell>
          <cell r="AA1573">
            <v>1476</v>
          </cell>
        </row>
        <row r="1574">
          <cell r="A1574">
            <v>2</v>
          </cell>
          <cell r="B1574">
            <v>96</v>
          </cell>
          <cell r="C1574" t="str">
            <v>TR</v>
          </cell>
          <cell r="D1574" t="str">
            <v xml:space="preserve"> 1</v>
          </cell>
          <cell r="E1574">
            <v>2</v>
          </cell>
          <cell r="F1574">
            <v>21</v>
          </cell>
          <cell r="G1574">
            <v>1</v>
          </cell>
          <cell r="H1574">
            <v>1</v>
          </cell>
          <cell r="K1574" t="str">
            <v>15</v>
          </cell>
          <cell r="M1574" t="str">
            <v>180</v>
          </cell>
          <cell r="Q1574">
            <v>118296</v>
          </cell>
          <cell r="R1574">
            <v>8839</v>
          </cell>
          <cell r="S1574">
            <v>8692</v>
          </cell>
          <cell r="T1574">
            <v>8595</v>
          </cell>
          <cell r="U1574">
            <v>9477</v>
          </cell>
          <cell r="W1574">
            <v>10989</v>
          </cell>
          <cell r="X1574">
            <v>11678</v>
          </cell>
          <cell r="Y1574">
            <v>12403</v>
          </cell>
          <cell r="Z1574">
            <v>12264</v>
          </cell>
          <cell r="AA1574">
            <v>11594</v>
          </cell>
        </row>
        <row r="1575">
          <cell r="A1575">
            <v>1</v>
          </cell>
          <cell r="B1575">
            <v>96</v>
          </cell>
          <cell r="C1575" t="str">
            <v>TR</v>
          </cell>
          <cell r="D1575" t="str">
            <v xml:space="preserve"> 1</v>
          </cell>
          <cell r="E1575">
            <v>2</v>
          </cell>
          <cell r="F1575">
            <v>21</v>
          </cell>
          <cell r="G1575">
            <v>1</v>
          </cell>
          <cell r="H1575">
            <v>1</v>
          </cell>
          <cell r="K1575" t="str">
            <v>16</v>
          </cell>
          <cell r="M1575" t="str">
            <v>TTT</v>
          </cell>
          <cell r="Q1575">
            <v>384843</v>
          </cell>
          <cell r="R1575">
            <v>28058</v>
          </cell>
          <cell r="S1575">
            <v>24282</v>
          </cell>
          <cell r="T1575">
            <v>25783</v>
          </cell>
          <cell r="U1575">
            <v>29308</v>
          </cell>
          <cell r="W1575">
            <v>31853</v>
          </cell>
          <cell r="X1575">
            <v>36156</v>
          </cell>
          <cell r="Y1575">
            <v>40757</v>
          </cell>
          <cell r="Z1575">
            <v>41719</v>
          </cell>
          <cell r="AA1575">
            <v>43833</v>
          </cell>
        </row>
        <row r="1576">
          <cell r="A1576">
            <v>1</v>
          </cell>
          <cell r="B1576">
            <v>96</v>
          </cell>
          <cell r="C1576" t="str">
            <v>TR</v>
          </cell>
          <cell r="D1576" t="str">
            <v xml:space="preserve"> 1</v>
          </cell>
          <cell r="E1576">
            <v>2</v>
          </cell>
          <cell r="F1576">
            <v>21</v>
          </cell>
          <cell r="G1576">
            <v>1</v>
          </cell>
          <cell r="H1576">
            <v>1</v>
          </cell>
          <cell r="K1576" t="str">
            <v>16</v>
          </cell>
          <cell r="M1576" t="str">
            <v>010</v>
          </cell>
          <cell r="Q1576">
            <v>331093</v>
          </cell>
          <cell r="R1576">
            <v>24334</v>
          </cell>
          <cell r="S1576">
            <v>20617</v>
          </cell>
          <cell r="T1576">
            <v>21909</v>
          </cell>
          <cell r="U1576">
            <v>25074</v>
          </cell>
          <cell r="W1576">
            <v>27130</v>
          </cell>
          <cell r="X1576">
            <v>30853</v>
          </cell>
          <cell r="Y1576">
            <v>35224</v>
          </cell>
          <cell r="Z1576">
            <v>35641</v>
          </cell>
          <cell r="AA1576">
            <v>37825</v>
          </cell>
        </row>
        <row r="1577">
          <cell r="A1577">
            <v>1</v>
          </cell>
          <cell r="B1577">
            <v>96</v>
          </cell>
          <cell r="C1577" t="str">
            <v>TR</v>
          </cell>
          <cell r="D1577" t="str">
            <v xml:space="preserve"> 1</v>
          </cell>
          <cell r="E1577">
            <v>2</v>
          </cell>
          <cell r="F1577">
            <v>21</v>
          </cell>
          <cell r="G1577">
            <v>1</v>
          </cell>
          <cell r="H1577">
            <v>1</v>
          </cell>
          <cell r="K1577" t="str">
            <v>16</v>
          </cell>
          <cell r="M1577" t="str">
            <v>020</v>
          </cell>
          <cell r="Q1577">
            <v>54569</v>
          </cell>
          <cell r="R1577">
            <v>5241</v>
          </cell>
          <cell r="S1577">
            <v>4568</v>
          </cell>
          <cell r="T1577">
            <v>4302</v>
          </cell>
          <cell r="U1577">
            <v>3755</v>
          </cell>
          <cell r="W1577">
            <v>3786</v>
          </cell>
          <cell r="X1577">
            <v>4612</v>
          </cell>
          <cell r="Y1577">
            <v>5437</v>
          </cell>
          <cell r="Z1577">
            <v>5890</v>
          </cell>
          <cell r="AA1577">
            <v>6211</v>
          </cell>
        </row>
        <row r="1578">
          <cell r="A1578">
            <v>1</v>
          </cell>
          <cell r="B1578">
            <v>96</v>
          </cell>
          <cell r="C1578" t="str">
            <v>TR</v>
          </cell>
          <cell r="D1578" t="str">
            <v xml:space="preserve"> 1</v>
          </cell>
          <cell r="E1578">
            <v>2</v>
          </cell>
          <cell r="F1578">
            <v>21</v>
          </cell>
          <cell r="G1578">
            <v>1</v>
          </cell>
          <cell r="H1578">
            <v>1</v>
          </cell>
          <cell r="K1578" t="str">
            <v>16</v>
          </cell>
          <cell r="M1578" t="str">
            <v>030</v>
          </cell>
          <cell r="Q1578">
            <v>42456</v>
          </cell>
          <cell r="R1578">
            <v>1435</v>
          </cell>
          <cell r="S1578">
            <v>1348</v>
          </cell>
          <cell r="T1578">
            <v>1658</v>
          </cell>
          <cell r="U1578">
            <v>2459</v>
          </cell>
          <cell r="W1578">
            <v>2345</v>
          </cell>
          <cell r="X1578">
            <v>3593</v>
          </cell>
          <cell r="Y1578">
            <v>5394</v>
          </cell>
          <cell r="Z1578">
            <v>6453</v>
          </cell>
          <cell r="AA1578">
            <v>7210</v>
          </cell>
        </row>
        <row r="1579">
          <cell r="A1579">
            <v>1</v>
          </cell>
          <cell r="B1579">
            <v>96</v>
          </cell>
          <cell r="C1579" t="str">
            <v>TR</v>
          </cell>
          <cell r="D1579" t="str">
            <v xml:space="preserve"> 1</v>
          </cell>
          <cell r="E1579">
            <v>2</v>
          </cell>
          <cell r="F1579">
            <v>21</v>
          </cell>
          <cell r="G1579">
            <v>1</v>
          </cell>
          <cell r="H1579">
            <v>1</v>
          </cell>
          <cell r="K1579" t="str">
            <v>16</v>
          </cell>
          <cell r="M1579" t="str">
            <v>040</v>
          </cell>
          <cell r="Q1579">
            <v>107166</v>
          </cell>
          <cell r="R1579">
            <v>8205</v>
          </cell>
          <cell r="S1579">
            <v>7240</v>
          </cell>
          <cell r="T1579">
            <v>8372</v>
          </cell>
          <cell r="U1579">
            <v>9228</v>
          </cell>
          <cell r="W1579">
            <v>9429</v>
          </cell>
          <cell r="X1579">
            <v>9123</v>
          </cell>
          <cell r="Y1579">
            <v>10039</v>
          </cell>
          <cell r="Z1579">
            <v>10115</v>
          </cell>
          <cell r="AA1579">
            <v>10461</v>
          </cell>
        </row>
        <row r="1580">
          <cell r="A1580">
            <v>1</v>
          </cell>
          <cell r="B1580">
            <v>96</v>
          </cell>
          <cell r="C1580" t="str">
            <v>TR</v>
          </cell>
          <cell r="D1580" t="str">
            <v xml:space="preserve"> 1</v>
          </cell>
          <cell r="E1580">
            <v>2</v>
          </cell>
          <cell r="F1580">
            <v>21</v>
          </cell>
          <cell r="G1580">
            <v>1</v>
          </cell>
          <cell r="H1580">
            <v>1</v>
          </cell>
          <cell r="K1580" t="str">
            <v>16</v>
          </cell>
          <cell r="M1580" t="str">
            <v>050</v>
          </cell>
          <cell r="Q1580">
            <v>12076</v>
          </cell>
          <cell r="R1580">
            <v>572</v>
          </cell>
          <cell r="S1580">
            <v>589</v>
          </cell>
          <cell r="T1580">
            <v>712</v>
          </cell>
          <cell r="U1580">
            <v>1214</v>
          </cell>
          <cell r="W1580">
            <v>1431</v>
          </cell>
          <cell r="X1580">
            <v>1067</v>
          </cell>
          <cell r="Y1580">
            <v>974</v>
          </cell>
          <cell r="Z1580">
            <v>978</v>
          </cell>
          <cell r="AA1580">
            <v>1305</v>
          </cell>
        </row>
        <row r="1581">
          <cell r="A1581">
            <v>1</v>
          </cell>
          <cell r="B1581">
            <v>96</v>
          </cell>
          <cell r="C1581" t="str">
            <v>TR</v>
          </cell>
          <cell r="D1581" t="str">
            <v xml:space="preserve"> 1</v>
          </cell>
          <cell r="E1581">
            <v>2</v>
          </cell>
          <cell r="F1581">
            <v>21</v>
          </cell>
          <cell r="G1581">
            <v>1</v>
          </cell>
          <cell r="H1581">
            <v>1</v>
          </cell>
          <cell r="K1581" t="str">
            <v>16</v>
          </cell>
          <cell r="M1581" t="str">
            <v>060</v>
          </cell>
          <cell r="Q1581">
            <v>46855</v>
          </cell>
          <cell r="R1581">
            <v>3743</v>
          </cell>
          <cell r="S1581">
            <v>2465</v>
          </cell>
          <cell r="T1581">
            <v>2899</v>
          </cell>
          <cell r="U1581">
            <v>3653</v>
          </cell>
          <cell r="W1581">
            <v>4442</v>
          </cell>
          <cell r="X1581">
            <v>5105</v>
          </cell>
          <cell r="Y1581">
            <v>5634</v>
          </cell>
          <cell r="Z1581">
            <v>5405</v>
          </cell>
          <cell r="AA1581">
            <v>5121</v>
          </cell>
        </row>
        <row r="1582">
          <cell r="A1582">
            <v>1</v>
          </cell>
          <cell r="B1582">
            <v>96</v>
          </cell>
          <cell r="C1582" t="str">
            <v>TR</v>
          </cell>
          <cell r="D1582" t="str">
            <v xml:space="preserve"> 1</v>
          </cell>
          <cell r="E1582">
            <v>2</v>
          </cell>
          <cell r="F1582">
            <v>21</v>
          </cell>
          <cell r="G1582">
            <v>1</v>
          </cell>
          <cell r="H1582">
            <v>1</v>
          </cell>
          <cell r="K1582" t="str">
            <v>16</v>
          </cell>
          <cell r="M1582" t="str">
            <v>061</v>
          </cell>
          <cell r="Q1582">
            <v>8932</v>
          </cell>
          <cell r="R1582">
            <v>914</v>
          </cell>
          <cell r="S1582">
            <v>622</v>
          </cell>
          <cell r="T1582">
            <v>544</v>
          </cell>
          <cell r="U1582">
            <v>476</v>
          </cell>
          <cell r="W1582">
            <v>543</v>
          </cell>
          <cell r="X1582">
            <v>853</v>
          </cell>
          <cell r="Y1582">
            <v>874</v>
          </cell>
          <cell r="Z1582">
            <v>942</v>
          </cell>
          <cell r="AA1582">
            <v>1123</v>
          </cell>
        </row>
        <row r="1583">
          <cell r="A1583">
            <v>1</v>
          </cell>
          <cell r="B1583">
            <v>96</v>
          </cell>
          <cell r="C1583" t="str">
            <v>TR</v>
          </cell>
          <cell r="D1583" t="str">
            <v xml:space="preserve"> 1</v>
          </cell>
          <cell r="E1583">
            <v>2</v>
          </cell>
          <cell r="F1583">
            <v>21</v>
          </cell>
          <cell r="G1583">
            <v>1</v>
          </cell>
          <cell r="H1583">
            <v>1</v>
          </cell>
          <cell r="K1583" t="str">
            <v>16</v>
          </cell>
          <cell r="M1583" t="str">
            <v>070</v>
          </cell>
          <cell r="Q1583">
            <v>10640</v>
          </cell>
          <cell r="R1583">
            <v>1300</v>
          </cell>
          <cell r="S1583">
            <v>1332</v>
          </cell>
          <cell r="T1583">
            <v>1209</v>
          </cell>
          <cell r="U1583">
            <v>1018</v>
          </cell>
          <cell r="W1583">
            <v>974</v>
          </cell>
          <cell r="X1583">
            <v>923</v>
          </cell>
          <cell r="Y1583">
            <v>842</v>
          </cell>
          <cell r="Z1583">
            <v>668</v>
          </cell>
          <cell r="AA1583">
            <v>867</v>
          </cell>
        </row>
        <row r="1584">
          <cell r="A1584">
            <v>1</v>
          </cell>
          <cell r="B1584">
            <v>96</v>
          </cell>
          <cell r="C1584" t="str">
            <v>TR</v>
          </cell>
          <cell r="D1584" t="str">
            <v xml:space="preserve"> 1</v>
          </cell>
          <cell r="E1584">
            <v>2</v>
          </cell>
          <cell r="F1584">
            <v>21</v>
          </cell>
          <cell r="G1584">
            <v>1</v>
          </cell>
          <cell r="H1584">
            <v>1</v>
          </cell>
          <cell r="K1584" t="str">
            <v>16</v>
          </cell>
          <cell r="M1584" t="str">
            <v>080</v>
          </cell>
          <cell r="Q1584">
            <v>6367</v>
          </cell>
          <cell r="R1584">
            <v>500</v>
          </cell>
          <cell r="S1584">
            <v>289</v>
          </cell>
          <cell r="T1584">
            <v>278</v>
          </cell>
          <cell r="U1584">
            <v>425</v>
          </cell>
          <cell r="W1584">
            <v>538</v>
          </cell>
          <cell r="X1584">
            <v>596</v>
          </cell>
          <cell r="Y1584">
            <v>580</v>
          </cell>
          <cell r="Z1584">
            <v>650</v>
          </cell>
          <cell r="AA1584">
            <v>828</v>
          </cell>
        </row>
        <row r="1585">
          <cell r="A1585">
            <v>1</v>
          </cell>
          <cell r="B1585">
            <v>96</v>
          </cell>
          <cell r="C1585" t="str">
            <v>TR</v>
          </cell>
          <cell r="D1585" t="str">
            <v xml:space="preserve"> 1</v>
          </cell>
          <cell r="E1585">
            <v>2</v>
          </cell>
          <cell r="F1585">
            <v>21</v>
          </cell>
          <cell r="G1585">
            <v>1</v>
          </cell>
          <cell r="H1585">
            <v>1</v>
          </cell>
          <cell r="K1585" t="str">
            <v>16</v>
          </cell>
          <cell r="M1585" t="str">
            <v>090</v>
          </cell>
          <cell r="Q1585">
            <v>7127</v>
          </cell>
          <cell r="R1585">
            <v>862</v>
          </cell>
          <cell r="S1585">
            <v>906</v>
          </cell>
          <cell r="T1585">
            <v>645</v>
          </cell>
          <cell r="U1585">
            <v>665</v>
          </cell>
          <cell r="W1585">
            <v>716</v>
          </cell>
          <cell r="X1585">
            <v>795</v>
          </cell>
          <cell r="Y1585">
            <v>766</v>
          </cell>
          <cell r="Z1585">
            <v>441</v>
          </cell>
          <cell r="AA1585">
            <v>401</v>
          </cell>
        </row>
        <row r="1586">
          <cell r="A1586">
            <v>1</v>
          </cell>
          <cell r="B1586">
            <v>96</v>
          </cell>
          <cell r="C1586" t="str">
            <v>TR</v>
          </cell>
          <cell r="D1586" t="str">
            <v xml:space="preserve"> 1</v>
          </cell>
          <cell r="E1586">
            <v>2</v>
          </cell>
          <cell r="F1586">
            <v>21</v>
          </cell>
          <cell r="G1586">
            <v>1</v>
          </cell>
          <cell r="H1586">
            <v>1</v>
          </cell>
          <cell r="K1586" t="str">
            <v>16</v>
          </cell>
          <cell r="M1586" t="str">
            <v>100</v>
          </cell>
          <cell r="Q1586">
            <v>101</v>
          </cell>
          <cell r="R1586">
            <v>0</v>
          </cell>
          <cell r="S1586">
            <v>0</v>
          </cell>
          <cell r="T1586">
            <v>0</v>
          </cell>
          <cell r="U1586">
            <v>8</v>
          </cell>
          <cell r="W1586">
            <v>17</v>
          </cell>
          <cell r="X1586">
            <v>11</v>
          </cell>
          <cell r="Y1586">
            <v>6</v>
          </cell>
          <cell r="Z1586">
            <v>16</v>
          </cell>
          <cell r="AA1586">
            <v>31</v>
          </cell>
        </row>
        <row r="1587">
          <cell r="A1587">
            <v>1</v>
          </cell>
          <cell r="B1587">
            <v>96</v>
          </cell>
          <cell r="C1587" t="str">
            <v>TR</v>
          </cell>
          <cell r="D1587" t="str">
            <v xml:space="preserve"> 1</v>
          </cell>
          <cell r="E1587">
            <v>2</v>
          </cell>
          <cell r="F1587">
            <v>21</v>
          </cell>
          <cell r="G1587">
            <v>1</v>
          </cell>
          <cell r="H1587">
            <v>1</v>
          </cell>
          <cell r="K1587" t="str">
            <v>16</v>
          </cell>
          <cell r="M1587" t="str">
            <v>110</v>
          </cell>
          <cell r="Q1587">
            <v>139</v>
          </cell>
          <cell r="R1587">
            <v>0</v>
          </cell>
          <cell r="S1587">
            <v>0</v>
          </cell>
          <cell r="T1587">
            <v>0</v>
          </cell>
          <cell r="U1587">
            <v>1</v>
          </cell>
          <cell r="W1587">
            <v>4</v>
          </cell>
          <cell r="X1587">
            <v>2</v>
          </cell>
          <cell r="Y1587">
            <v>0</v>
          </cell>
          <cell r="Z1587">
            <v>0</v>
          </cell>
          <cell r="AA1587">
            <v>16</v>
          </cell>
        </row>
        <row r="1588">
          <cell r="A1588">
            <v>1</v>
          </cell>
          <cell r="B1588">
            <v>96</v>
          </cell>
          <cell r="C1588" t="str">
            <v>TR</v>
          </cell>
          <cell r="D1588" t="str">
            <v xml:space="preserve"> 1</v>
          </cell>
          <cell r="E1588">
            <v>2</v>
          </cell>
          <cell r="F1588">
            <v>21</v>
          </cell>
          <cell r="G1588">
            <v>1</v>
          </cell>
          <cell r="H1588">
            <v>1</v>
          </cell>
          <cell r="K1588" t="str">
            <v>16</v>
          </cell>
          <cell r="M1588" t="str">
            <v>120</v>
          </cell>
          <cell r="Q1588">
            <v>16492</v>
          </cell>
          <cell r="R1588">
            <v>312</v>
          </cell>
          <cell r="S1588">
            <v>386</v>
          </cell>
          <cell r="T1588">
            <v>343</v>
          </cell>
          <cell r="U1588">
            <v>748</v>
          </cell>
          <cell r="W1588">
            <v>1338</v>
          </cell>
          <cell r="X1588">
            <v>2426</v>
          </cell>
          <cell r="Y1588">
            <v>2768</v>
          </cell>
          <cell r="Z1588">
            <v>2215</v>
          </cell>
          <cell r="AA1588">
            <v>2173</v>
          </cell>
        </row>
        <row r="1589">
          <cell r="A1589">
            <v>1</v>
          </cell>
          <cell r="B1589">
            <v>96</v>
          </cell>
          <cell r="C1589" t="str">
            <v>TR</v>
          </cell>
          <cell r="D1589" t="str">
            <v xml:space="preserve"> 1</v>
          </cell>
          <cell r="E1589">
            <v>2</v>
          </cell>
          <cell r="F1589">
            <v>21</v>
          </cell>
          <cell r="G1589">
            <v>1</v>
          </cell>
          <cell r="H1589">
            <v>1</v>
          </cell>
          <cell r="K1589" t="str">
            <v>16</v>
          </cell>
          <cell r="M1589" t="str">
            <v>130</v>
          </cell>
          <cell r="Q1589">
            <v>2085</v>
          </cell>
          <cell r="R1589">
            <v>72</v>
          </cell>
          <cell r="S1589">
            <v>90</v>
          </cell>
          <cell r="T1589">
            <v>115</v>
          </cell>
          <cell r="U1589">
            <v>201</v>
          </cell>
          <cell r="W1589">
            <v>226</v>
          </cell>
          <cell r="X1589">
            <v>237</v>
          </cell>
          <cell r="Y1589">
            <v>245</v>
          </cell>
          <cell r="Z1589">
            <v>220</v>
          </cell>
          <cell r="AA1589">
            <v>190</v>
          </cell>
        </row>
        <row r="1590">
          <cell r="A1590">
            <v>1</v>
          </cell>
          <cell r="B1590">
            <v>96</v>
          </cell>
          <cell r="C1590" t="str">
            <v>TR</v>
          </cell>
          <cell r="D1590" t="str">
            <v xml:space="preserve"> 1</v>
          </cell>
          <cell r="E1590">
            <v>2</v>
          </cell>
          <cell r="F1590">
            <v>21</v>
          </cell>
          <cell r="G1590">
            <v>1</v>
          </cell>
          <cell r="H1590">
            <v>1</v>
          </cell>
          <cell r="K1590" t="str">
            <v>16</v>
          </cell>
          <cell r="M1590" t="str">
            <v>140</v>
          </cell>
          <cell r="Q1590">
            <v>0</v>
          </cell>
          <cell r="R1590">
            <v>0</v>
          </cell>
          <cell r="S1590">
            <v>0</v>
          </cell>
          <cell r="T1590">
            <v>0</v>
          </cell>
          <cell r="U1590">
            <v>0</v>
          </cell>
          <cell r="W1590">
            <v>0</v>
          </cell>
          <cell r="X1590">
            <v>0</v>
          </cell>
          <cell r="Y1590">
            <v>0</v>
          </cell>
          <cell r="Z1590">
            <v>0</v>
          </cell>
          <cell r="AA1590">
            <v>0</v>
          </cell>
        </row>
        <row r="1591">
          <cell r="A1591">
            <v>1</v>
          </cell>
          <cell r="B1591">
            <v>96</v>
          </cell>
          <cell r="C1591" t="str">
            <v>TR</v>
          </cell>
          <cell r="D1591" t="str">
            <v xml:space="preserve"> 1</v>
          </cell>
          <cell r="E1591">
            <v>2</v>
          </cell>
          <cell r="F1591">
            <v>21</v>
          </cell>
          <cell r="G1591">
            <v>1</v>
          </cell>
          <cell r="H1591">
            <v>1</v>
          </cell>
          <cell r="K1591" t="str">
            <v>16</v>
          </cell>
          <cell r="M1591" t="str">
            <v>150</v>
          </cell>
          <cell r="Q1591">
            <v>16086</v>
          </cell>
          <cell r="R1591">
            <v>1178</v>
          </cell>
          <cell r="S1591">
            <v>783</v>
          </cell>
          <cell r="T1591">
            <v>832</v>
          </cell>
          <cell r="U1591">
            <v>1223</v>
          </cell>
          <cell r="W1591">
            <v>1341</v>
          </cell>
          <cell r="X1591">
            <v>1511</v>
          </cell>
          <cell r="Y1591">
            <v>1665</v>
          </cell>
          <cell r="Z1591">
            <v>1646</v>
          </cell>
          <cell r="AA1591">
            <v>1889</v>
          </cell>
        </row>
        <row r="1592">
          <cell r="A1592">
            <v>1</v>
          </cell>
          <cell r="B1592">
            <v>96</v>
          </cell>
          <cell r="C1592" t="str">
            <v>TR</v>
          </cell>
          <cell r="D1592" t="str">
            <v xml:space="preserve"> 1</v>
          </cell>
          <cell r="E1592">
            <v>2</v>
          </cell>
          <cell r="F1592">
            <v>21</v>
          </cell>
          <cell r="G1592">
            <v>1</v>
          </cell>
          <cell r="H1592">
            <v>1</v>
          </cell>
          <cell r="K1592" t="str">
            <v>16</v>
          </cell>
          <cell r="M1592" t="str">
            <v>160</v>
          </cell>
          <cell r="Q1592">
            <v>53750</v>
          </cell>
          <cell r="R1592">
            <v>3724</v>
          </cell>
          <cell r="S1592">
            <v>3665</v>
          </cell>
          <cell r="T1592">
            <v>3874</v>
          </cell>
          <cell r="U1592">
            <v>4235</v>
          </cell>
          <cell r="W1592">
            <v>4723</v>
          </cell>
          <cell r="X1592">
            <v>5303</v>
          </cell>
          <cell r="Y1592">
            <v>5533</v>
          </cell>
          <cell r="Z1592">
            <v>6078</v>
          </cell>
          <cell r="AA1592">
            <v>6008</v>
          </cell>
        </row>
        <row r="1593">
          <cell r="A1593">
            <v>1</v>
          </cell>
          <cell r="B1593">
            <v>96</v>
          </cell>
          <cell r="C1593" t="str">
            <v>TR</v>
          </cell>
          <cell r="D1593" t="str">
            <v xml:space="preserve"> 1</v>
          </cell>
          <cell r="E1593">
            <v>2</v>
          </cell>
          <cell r="F1593">
            <v>21</v>
          </cell>
          <cell r="G1593">
            <v>1</v>
          </cell>
          <cell r="H1593">
            <v>1</v>
          </cell>
          <cell r="K1593" t="str">
            <v>16</v>
          </cell>
          <cell r="M1593" t="str">
            <v>170</v>
          </cell>
          <cell r="Q1593">
            <v>7014</v>
          </cell>
          <cell r="R1593">
            <v>331</v>
          </cell>
          <cell r="S1593">
            <v>419</v>
          </cell>
          <cell r="T1593">
            <v>489</v>
          </cell>
          <cell r="U1593">
            <v>617</v>
          </cell>
          <cell r="W1593">
            <v>687</v>
          </cell>
          <cell r="X1593">
            <v>785</v>
          </cell>
          <cell r="Y1593">
            <v>881</v>
          </cell>
          <cell r="Z1593">
            <v>872</v>
          </cell>
          <cell r="AA1593">
            <v>701</v>
          </cell>
        </row>
        <row r="1594">
          <cell r="A1594">
            <v>2</v>
          </cell>
          <cell r="B1594">
            <v>96</v>
          </cell>
          <cell r="C1594" t="str">
            <v>TR</v>
          </cell>
          <cell r="D1594" t="str">
            <v xml:space="preserve"> 1</v>
          </cell>
          <cell r="E1594">
            <v>2</v>
          </cell>
          <cell r="F1594">
            <v>21</v>
          </cell>
          <cell r="G1594">
            <v>1</v>
          </cell>
          <cell r="H1594">
            <v>1</v>
          </cell>
          <cell r="K1594" t="str">
            <v>16</v>
          </cell>
          <cell r="M1594" t="str">
            <v>180</v>
          </cell>
          <cell r="Q1594">
            <v>46737</v>
          </cell>
          <cell r="R1594">
            <v>3393</v>
          </cell>
          <cell r="S1594">
            <v>3246</v>
          </cell>
          <cell r="T1594">
            <v>3386</v>
          </cell>
          <cell r="U1594">
            <v>3618</v>
          </cell>
          <cell r="W1594">
            <v>4036</v>
          </cell>
          <cell r="X1594">
            <v>4518</v>
          </cell>
          <cell r="Y1594">
            <v>4651</v>
          </cell>
          <cell r="Z1594">
            <v>5206</v>
          </cell>
          <cell r="AA1594">
            <v>5307</v>
          </cell>
        </row>
        <row r="1595">
          <cell r="A1595">
            <v>1</v>
          </cell>
          <cell r="B1595">
            <v>96</v>
          </cell>
          <cell r="C1595" t="str">
            <v>TR</v>
          </cell>
          <cell r="D1595" t="str">
            <v xml:space="preserve"> 1</v>
          </cell>
          <cell r="E1595">
            <v>2</v>
          </cell>
          <cell r="F1595">
            <v>21</v>
          </cell>
          <cell r="G1595">
            <v>1</v>
          </cell>
          <cell r="H1595">
            <v>1</v>
          </cell>
          <cell r="K1595" t="str">
            <v>17</v>
          </cell>
          <cell r="M1595" t="str">
            <v>TTT</v>
          </cell>
          <cell r="Q1595">
            <v>353773</v>
          </cell>
          <cell r="R1595">
            <v>32234</v>
          </cell>
          <cell r="S1595">
            <v>24293</v>
          </cell>
          <cell r="T1595">
            <v>21934</v>
          </cell>
          <cell r="U1595">
            <v>24349</v>
          </cell>
          <cell r="W1595">
            <v>27645</v>
          </cell>
          <cell r="X1595">
            <v>30097</v>
          </cell>
          <cell r="Y1595">
            <v>32929</v>
          </cell>
          <cell r="Z1595">
            <v>35650</v>
          </cell>
          <cell r="AA1595">
            <v>40078</v>
          </cell>
        </row>
        <row r="1596">
          <cell r="A1596">
            <v>1</v>
          </cell>
          <cell r="B1596">
            <v>96</v>
          </cell>
          <cell r="C1596" t="str">
            <v>TR</v>
          </cell>
          <cell r="D1596" t="str">
            <v xml:space="preserve"> 1</v>
          </cell>
          <cell r="E1596">
            <v>2</v>
          </cell>
          <cell r="F1596">
            <v>21</v>
          </cell>
          <cell r="G1596">
            <v>1</v>
          </cell>
          <cell r="H1596">
            <v>1</v>
          </cell>
          <cell r="K1596" t="str">
            <v>17</v>
          </cell>
          <cell r="M1596" t="str">
            <v>010</v>
          </cell>
          <cell r="Q1596">
            <v>309251</v>
          </cell>
          <cell r="R1596">
            <v>28308</v>
          </cell>
          <cell r="S1596">
            <v>20596</v>
          </cell>
          <cell r="T1596">
            <v>18492</v>
          </cell>
          <cell r="U1596">
            <v>20749</v>
          </cell>
          <cell r="W1596">
            <v>23716</v>
          </cell>
          <cell r="X1596">
            <v>26268</v>
          </cell>
          <cell r="Y1596">
            <v>28969</v>
          </cell>
          <cell r="Z1596">
            <v>31768</v>
          </cell>
          <cell r="AA1596">
            <v>35619</v>
          </cell>
        </row>
        <row r="1597">
          <cell r="A1597">
            <v>1</v>
          </cell>
          <cell r="B1597">
            <v>96</v>
          </cell>
          <cell r="C1597" t="str">
            <v>TR</v>
          </cell>
          <cell r="D1597" t="str">
            <v xml:space="preserve"> 1</v>
          </cell>
          <cell r="E1597">
            <v>2</v>
          </cell>
          <cell r="F1597">
            <v>21</v>
          </cell>
          <cell r="G1597">
            <v>1</v>
          </cell>
          <cell r="H1597">
            <v>1</v>
          </cell>
          <cell r="K1597" t="str">
            <v>17</v>
          </cell>
          <cell r="M1597" t="str">
            <v>020</v>
          </cell>
          <cell r="Q1597">
            <v>31056</v>
          </cell>
          <cell r="R1597">
            <v>2334</v>
          </cell>
          <cell r="S1597">
            <v>2370</v>
          </cell>
          <cell r="T1597">
            <v>2202</v>
          </cell>
          <cell r="U1597">
            <v>2457</v>
          </cell>
          <cell r="W1597">
            <v>2577</v>
          </cell>
          <cell r="X1597">
            <v>2831</v>
          </cell>
          <cell r="Y1597">
            <v>2828</v>
          </cell>
          <cell r="Z1597">
            <v>3109</v>
          </cell>
          <cell r="AA1597">
            <v>3697</v>
          </cell>
        </row>
        <row r="1598">
          <cell r="A1598">
            <v>1</v>
          </cell>
          <cell r="B1598">
            <v>96</v>
          </cell>
          <cell r="C1598" t="str">
            <v>TR</v>
          </cell>
          <cell r="D1598" t="str">
            <v xml:space="preserve"> 1</v>
          </cell>
          <cell r="E1598">
            <v>2</v>
          </cell>
          <cell r="F1598">
            <v>21</v>
          </cell>
          <cell r="G1598">
            <v>1</v>
          </cell>
          <cell r="H1598">
            <v>1</v>
          </cell>
          <cell r="K1598" t="str">
            <v>17</v>
          </cell>
          <cell r="M1598" t="str">
            <v>030</v>
          </cell>
          <cell r="Q1598">
            <v>61563</v>
          </cell>
          <cell r="R1598">
            <v>2494</v>
          </cell>
          <cell r="S1598">
            <v>2200</v>
          </cell>
          <cell r="T1598">
            <v>2287</v>
          </cell>
          <cell r="U1598">
            <v>3874</v>
          </cell>
          <cell r="W1598">
            <v>6187</v>
          </cell>
          <cell r="X1598">
            <v>7137</v>
          </cell>
          <cell r="Y1598">
            <v>7487</v>
          </cell>
          <cell r="Z1598">
            <v>7389</v>
          </cell>
          <cell r="AA1598">
            <v>7801</v>
          </cell>
        </row>
        <row r="1599">
          <cell r="A1599">
            <v>1</v>
          </cell>
          <cell r="B1599">
            <v>96</v>
          </cell>
          <cell r="C1599" t="str">
            <v>TR</v>
          </cell>
          <cell r="D1599" t="str">
            <v xml:space="preserve"> 1</v>
          </cell>
          <cell r="E1599">
            <v>2</v>
          </cell>
          <cell r="F1599">
            <v>21</v>
          </cell>
          <cell r="G1599">
            <v>1</v>
          </cell>
          <cell r="H1599">
            <v>1</v>
          </cell>
          <cell r="K1599" t="str">
            <v>17</v>
          </cell>
          <cell r="M1599" t="str">
            <v>040</v>
          </cell>
          <cell r="Q1599">
            <v>90017</v>
          </cell>
          <cell r="R1599">
            <v>10627</v>
          </cell>
          <cell r="S1599">
            <v>6941</v>
          </cell>
          <cell r="T1599">
            <v>6328</v>
          </cell>
          <cell r="U1599">
            <v>6653</v>
          </cell>
          <cell r="W1599">
            <v>6898</v>
          </cell>
          <cell r="X1599">
            <v>7195</v>
          </cell>
          <cell r="Y1599">
            <v>7244</v>
          </cell>
          <cell r="Z1599">
            <v>7887</v>
          </cell>
          <cell r="AA1599">
            <v>9226</v>
          </cell>
        </row>
        <row r="1600">
          <cell r="A1600">
            <v>1</v>
          </cell>
          <cell r="B1600">
            <v>96</v>
          </cell>
          <cell r="C1600" t="str">
            <v>TR</v>
          </cell>
          <cell r="D1600" t="str">
            <v xml:space="preserve"> 1</v>
          </cell>
          <cell r="E1600">
            <v>2</v>
          </cell>
          <cell r="F1600">
            <v>21</v>
          </cell>
          <cell r="G1600">
            <v>1</v>
          </cell>
          <cell r="H1600">
            <v>1</v>
          </cell>
          <cell r="K1600" t="str">
            <v>17</v>
          </cell>
          <cell r="M1600" t="str">
            <v>050</v>
          </cell>
          <cell r="Q1600">
            <v>9607</v>
          </cell>
          <cell r="R1600">
            <v>1076</v>
          </cell>
          <cell r="S1600">
            <v>1018</v>
          </cell>
          <cell r="T1600">
            <v>1136</v>
          </cell>
          <cell r="U1600">
            <v>1142</v>
          </cell>
          <cell r="W1600">
            <v>985</v>
          </cell>
          <cell r="X1600">
            <v>681</v>
          </cell>
          <cell r="Y1600">
            <v>573</v>
          </cell>
          <cell r="Z1600">
            <v>650</v>
          </cell>
          <cell r="AA1600">
            <v>831</v>
          </cell>
        </row>
        <row r="1601">
          <cell r="A1601">
            <v>1</v>
          </cell>
          <cell r="B1601">
            <v>96</v>
          </cell>
          <cell r="C1601" t="str">
            <v>TR</v>
          </cell>
          <cell r="D1601" t="str">
            <v xml:space="preserve"> 1</v>
          </cell>
          <cell r="E1601">
            <v>2</v>
          </cell>
          <cell r="F1601">
            <v>21</v>
          </cell>
          <cell r="G1601">
            <v>1</v>
          </cell>
          <cell r="H1601">
            <v>1</v>
          </cell>
          <cell r="K1601" t="str">
            <v>17</v>
          </cell>
          <cell r="M1601" t="str">
            <v>060</v>
          </cell>
          <cell r="Q1601">
            <v>45219</v>
          </cell>
          <cell r="R1601">
            <v>5547</v>
          </cell>
          <cell r="S1601">
            <v>2837</v>
          </cell>
          <cell r="T1601">
            <v>2359</v>
          </cell>
          <cell r="U1601">
            <v>2794</v>
          </cell>
          <cell r="W1601">
            <v>2943</v>
          </cell>
          <cell r="X1601">
            <v>3609</v>
          </cell>
          <cell r="Y1601">
            <v>4667</v>
          </cell>
          <cell r="Z1601">
            <v>5083</v>
          </cell>
          <cell r="AA1601">
            <v>5612</v>
          </cell>
        </row>
        <row r="1602">
          <cell r="A1602">
            <v>1</v>
          </cell>
          <cell r="B1602">
            <v>96</v>
          </cell>
          <cell r="C1602" t="str">
            <v>TR</v>
          </cell>
          <cell r="D1602" t="str">
            <v xml:space="preserve"> 1</v>
          </cell>
          <cell r="E1602">
            <v>2</v>
          </cell>
          <cell r="F1602">
            <v>21</v>
          </cell>
          <cell r="G1602">
            <v>1</v>
          </cell>
          <cell r="H1602">
            <v>1</v>
          </cell>
          <cell r="K1602" t="str">
            <v>17</v>
          </cell>
          <cell r="M1602" t="str">
            <v>061</v>
          </cell>
          <cell r="Q1602">
            <v>6923</v>
          </cell>
          <cell r="R1602">
            <v>356</v>
          </cell>
          <cell r="S1602">
            <v>174</v>
          </cell>
          <cell r="T1602">
            <v>178</v>
          </cell>
          <cell r="U1602">
            <v>234</v>
          </cell>
          <cell r="W1602">
            <v>356</v>
          </cell>
          <cell r="X1602">
            <v>274</v>
          </cell>
          <cell r="Y1602">
            <v>525</v>
          </cell>
          <cell r="Z1602">
            <v>1029</v>
          </cell>
          <cell r="AA1602">
            <v>1215</v>
          </cell>
        </row>
        <row r="1603">
          <cell r="A1603">
            <v>1</v>
          </cell>
          <cell r="B1603">
            <v>96</v>
          </cell>
          <cell r="C1603" t="str">
            <v>TR</v>
          </cell>
          <cell r="D1603" t="str">
            <v xml:space="preserve"> 1</v>
          </cell>
          <cell r="E1603">
            <v>2</v>
          </cell>
          <cell r="F1603">
            <v>21</v>
          </cell>
          <cell r="G1603">
            <v>1</v>
          </cell>
          <cell r="H1603">
            <v>1</v>
          </cell>
          <cell r="K1603" t="str">
            <v>17</v>
          </cell>
          <cell r="M1603" t="str">
            <v>070</v>
          </cell>
          <cell r="Q1603">
            <v>4288</v>
          </cell>
          <cell r="R1603">
            <v>846</v>
          </cell>
          <cell r="S1603">
            <v>470</v>
          </cell>
          <cell r="T1603">
            <v>369</v>
          </cell>
          <cell r="U1603">
            <v>306</v>
          </cell>
          <cell r="W1603">
            <v>257</v>
          </cell>
          <cell r="X1603">
            <v>217</v>
          </cell>
          <cell r="Y1603">
            <v>305</v>
          </cell>
          <cell r="Z1603">
            <v>284</v>
          </cell>
          <cell r="AA1603">
            <v>388</v>
          </cell>
        </row>
        <row r="1604">
          <cell r="A1604">
            <v>1</v>
          </cell>
          <cell r="B1604">
            <v>96</v>
          </cell>
          <cell r="C1604" t="str">
            <v>TR</v>
          </cell>
          <cell r="D1604" t="str">
            <v xml:space="preserve"> 1</v>
          </cell>
          <cell r="E1604">
            <v>2</v>
          </cell>
          <cell r="F1604">
            <v>21</v>
          </cell>
          <cell r="G1604">
            <v>1</v>
          </cell>
          <cell r="H1604">
            <v>1</v>
          </cell>
          <cell r="K1604" t="str">
            <v>17</v>
          </cell>
          <cell r="M1604" t="str">
            <v>080</v>
          </cell>
          <cell r="Q1604">
            <v>11107</v>
          </cell>
          <cell r="R1604">
            <v>1256</v>
          </cell>
          <cell r="S1604">
            <v>1076</v>
          </cell>
          <cell r="T1604">
            <v>855</v>
          </cell>
          <cell r="U1604">
            <v>715</v>
          </cell>
          <cell r="W1604">
            <v>697</v>
          </cell>
          <cell r="X1604">
            <v>647</v>
          </cell>
          <cell r="Y1604">
            <v>749</v>
          </cell>
          <cell r="Z1604">
            <v>1023</v>
          </cell>
          <cell r="AA1604">
            <v>1103</v>
          </cell>
        </row>
        <row r="1605">
          <cell r="A1605">
            <v>1</v>
          </cell>
          <cell r="B1605">
            <v>96</v>
          </cell>
          <cell r="C1605" t="str">
            <v>TR</v>
          </cell>
          <cell r="D1605" t="str">
            <v xml:space="preserve"> 1</v>
          </cell>
          <cell r="E1605">
            <v>2</v>
          </cell>
          <cell r="F1605">
            <v>21</v>
          </cell>
          <cell r="G1605">
            <v>1</v>
          </cell>
          <cell r="H1605">
            <v>1</v>
          </cell>
          <cell r="K1605" t="str">
            <v>17</v>
          </cell>
          <cell r="M1605" t="str">
            <v>090</v>
          </cell>
          <cell r="Q1605">
            <v>4605</v>
          </cell>
          <cell r="R1605">
            <v>659</v>
          </cell>
          <cell r="S1605">
            <v>509</v>
          </cell>
          <cell r="T1605">
            <v>547</v>
          </cell>
          <cell r="U1605">
            <v>294</v>
          </cell>
          <cell r="W1605">
            <v>369</v>
          </cell>
          <cell r="X1605">
            <v>370</v>
          </cell>
          <cell r="Y1605">
            <v>325</v>
          </cell>
          <cell r="Z1605">
            <v>337</v>
          </cell>
          <cell r="AA1605">
            <v>299</v>
          </cell>
        </row>
        <row r="1606">
          <cell r="A1606">
            <v>1</v>
          </cell>
          <cell r="B1606">
            <v>96</v>
          </cell>
          <cell r="C1606" t="str">
            <v>TR</v>
          </cell>
          <cell r="D1606" t="str">
            <v xml:space="preserve"> 1</v>
          </cell>
          <cell r="E1606">
            <v>2</v>
          </cell>
          <cell r="F1606">
            <v>21</v>
          </cell>
          <cell r="G1606">
            <v>1</v>
          </cell>
          <cell r="H1606">
            <v>1</v>
          </cell>
          <cell r="K1606" t="str">
            <v>17</v>
          </cell>
          <cell r="M1606" t="str">
            <v>100</v>
          </cell>
          <cell r="Q1606">
            <v>97</v>
          </cell>
          <cell r="R1606">
            <v>0</v>
          </cell>
          <cell r="S1606">
            <v>5</v>
          </cell>
          <cell r="T1606">
            <v>11</v>
          </cell>
          <cell r="U1606">
            <v>20</v>
          </cell>
          <cell r="W1606">
            <v>17</v>
          </cell>
          <cell r="X1606">
            <v>9</v>
          </cell>
          <cell r="Y1606">
            <v>25</v>
          </cell>
          <cell r="Z1606">
            <v>5</v>
          </cell>
          <cell r="AA1606">
            <v>4</v>
          </cell>
        </row>
        <row r="1607">
          <cell r="A1607">
            <v>1</v>
          </cell>
          <cell r="B1607">
            <v>96</v>
          </cell>
          <cell r="C1607" t="str">
            <v>TR</v>
          </cell>
          <cell r="D1607" t="str">
            <v xml:space="preserve"> 1</v>
          </cell>
          <cell r="E1607">
            <v>2</v>
          </cell>
          <cell r="F1607">
            <v>21</v>
          </cell>
          <cell r="G1607">
            <v>1</v>
          </cell>
          <cell r="H1607">
            <v>1</v>
          </cell>
          <cell r="K1607" t="str">
            <v>17</v>
          </cell>
          <cell r="M1607" t="str">
            <v>110</v>
          </cell>
          <cell r="Q1607">
            <v>1788</v>
          </cell>
          <cell r="R1607">
            <v>221</v>
          </cell>
          <cell r="S1607">
            <v>75</v>
          </cell>
          <cell r="T1607">
            <v>85</v>
          </cell>
          <cell r="U1607">
            <v>80</v>
          </cell>
          <cell r="W1607">
            <v>45</v>
          </cell>
          <cell r="X1607">
            <v>79</v>
          </cell>
          <cell r="Y1607">
            <v>114</v>
          </cell>
          <cell r="Z1607">
            <v>156</v>
          </cell>
          <cell r="AA1607">
            <v>406</v>
          </cell>
        </row>
        <row r="1608">
          <cell r="A1608">
            <v>1</v>
          </cell>
          <cell r="B1608">
            <v>96</v>
          </cell>
          <cell r="C1608" t="str">
            <v>TR</v>
          </cell>
          <cell r="D1608" t="str">
            <v xml:space="preserve"> 1</v>
          </cell>
          <cell r="E1608">
            <v>2</v>
          </cell>
          <cell r="F1608">
            <v>21</v>
          </cell>
          <cell r="G1608">
            <v>1</v>
          </cell>
          <cell r="H1608">
            <v>1</v>
          </cell>
          <cell r="K1608" t="str">
            <v>17</v>
          </cell>
          <cell r="M1608" t="str">
            <v>120</v>
          </cell>
          <cell r="Q1608">
            <v>19115</v>
          </cell>
          <cell r="R1608">
            <v>311</v>
          </cell>
          <cell r="S1608">
            <v>1050</v>
          </cell>
          <cell r="T1608">
            <v>376</v>
          </cell>
          <cell r="U1608">
            <v>299</v>
          </cell>
          <cell r="W1608">
            <v>533</v>
          </cell>
          <cell r="X1608">
            <v>1374</v>
          </cell>
          <cell r="Y1608">
            <v>2179</v>
          </cell>
          <cell r="Z1608">
            <v>2628</v>
          </cell>
          <cell r="AA1608">
            <v>2888</v>
          </cell>
        </row>
        <row r="1609">
          <cell r="A1609">
            <v>1</v>
          </cell>
          <cell r="B1609">
            <v>96</v>
          </cell>
          <cell r="C1609" t="str">
            <v>TR</v>
          </cell>
          <cell r="D1609" t="str">
            <v xml:space="preserve"> 1</v>
          </cell>
          <cell r="E1609">
            <v>2</v>
          </cell>
          <cell r="F1609">
            <v>21</v>
          </cell>
          <cell r="G1609">
            <v>1</v>
          </cell>
          <cell r="H1609">
            <v>1</v>
          </cell>
          <cell r="K1609" t="str">
            <v>17</v>
          </cell>
          <cell r="M1609" t="str">
            <v>130</v>
          </cell>
          <cell r="Q1609">
            <v>3031</v>
          </cell>
          <cell r="R1609">
            <v>300</v>
          </cell>
          <cell r="S1609">
            <v>185</v>
          </cell>
          <cell r="T1609">
            <v>196</v>
          </cell>
          <cell r="U1609">
            <v>310</v>
          </cell>
          <cell r="W1609">
            <v>300</v>
          </cell>
          <cell r="X1609">
            <v>316</v>
          </cell>
          <cell r="Y1609">
            <v>257</v>
          </cell>
          <cell r="Z1609">
            <v>283</v>
          </cell>
          <cell r="AA1609">
            <v>151</v>
          </cell>
        </row>
        <row r="1610">
          <cell r="A1610">
            <v>1</v>
          </cell>
          <cell r="B1610">
            <v>96</v>
          </cell>
          <cell r="C1610" t="str">
            <v>TR</v>
          </cell>
          <cell r="D1610" t="str">
            <v xml:space="preserve"> 1</v>
          </cell>
          <cell r="E1610">
            <v>2</v>
          </cell>
          <cell r="F1610">
            <v>21</v>
          </cell>
          <cell r="G1610">
            <v>1</v>
          </cell>
          <cell r="H1610">
            <v>1</v>
          </cell>
          <cell r="K1610" t="str">
            <v>17</v>
          </cell>
          <cell r="M1610" t="str">
            <v>140</v>
          </cell>
          <cell r="Q1610">
            <v>2</v>
          </cell>
          <cell r="R1610">
            <v>0</v>
          </cell>
          <cell r="S1610">
            <v>0</v>
          </cell>
          <cell r="T1610">
            <v>0</v>
          </cell>
          <cell r="U1610">
            <v>0</v>
          </cell>
          <cell r="W1610">
            <v>0</v>
          </cell>
          <cell r="X1610">
            <v>0</v>
          </cell>
          <cell r="Y1610">
            <v>0</v>
          </cell>
          <cell r="Z1610">
            <v>0</v>
          </cell>
          <cell r="AA1610">
            <v>0</v>
          </cell>
        </row>
        <row r="1611">
          <cell r="A1611">
            <v>1</v>
          </cell>
          <cell r="B1611">
            <v>96</v>
          </cell>
          <cell r="C1611" t="str">
            <v>TR</v>
          </cell>
          <cell r="D1611" t="str">
            <v xml:space="preserve"> 1</v>
          </cell>
          <cell r="E1611">
            <v>2</v>
          </cell>
          <cell r="F1611">
            <v>21</v>
          </cell>
          <cell r="G1611">
            <v>1</v>
          </cell>
          <cell r="H1611">
            <v>1</v>
          </cell>
          <cell r="K1611" t="str">
            <v>17</v>
          </cell>
          <cell r="M1611" t="str">
            <v>150</v>
          </cell>
          <cell r="Q1611">
            <v>20833</v>
          </cell>
          <cell r="R1611">
            <v>2281</v>
          </cell>
          <cell r="S1611">
            <v>1687</v>
          </cell>
          <cell r="T1611">
            <v>1563</v>
          </cell>
          <cell r="U1611">
            <v>1571</v>
          </cell>
          <cell r="W1611">
            <v>1550</v>
          </cell>
          <cell r="X1611">
            <v>1529</v>
          </cell>
          <cell r="Y1611">
            <v>1691</v>
          </cell>
          <cell r="Z1611">
            <v>1904</v>
          </cell>
          <cell r="AA1611">
            <v>1998</v>
          </cell>
        </row>
        <row r="1612">
          <cell r="A1612">
            <v>1</v>
          </cell>
          <cell r="B1612">
            <v>96</v>
          </cell>
          <cell r="C1612" t="str">
            <v>TR</v>
          </cell>
          <cell r="D1612" t="str">
            <v xml:space="preserve"> 1</v>
          </cell>
          <cell r="E1612">
            <v>2</v>
          </cell>
          <cell r="F1612">
            <v>21</v>
          </cell>
          <cell r="G1612">
            <v>1</v>
          </cell>
          <cell r="H1612">
            <v>1</v>
          </cell>
          <cell r="K1612" t="str">
            <v>17</v>
          </cell>
          <cell r="M1612" t="str">
            <v>160</v>
          </cell>
          <cell r="Q1612">
            <v>44522</v>
          </cell>
          <cell r="R1612">
            <v>3926</v>
          </cell>
          <cell r="S1612">
            <v>3698</v>
          </cell>
          <cell r="T1612">
            <v>3442</v>
          </cell>
          <cell r="U1612">
            <v>3601</v>
          </cell>
          <cell r="W1612">
            <v>3929</v>
          </cell>
          <cell r="X1612">
            <v>3828</v>
          </cell>
          <cell r="Y1612">
            <v>3959</v>
          </cell>
          <cell r="Z1612">
            <v>3883</v>
          </cell>
          <cell r="AA1612">
            <v>4459</v>
          </cell>
        </row>
        <row r="1613">
          <cell r="A1613">
            <v>1</v>
          </cell>
          <cell r="B1613">
            <v>96</v>
          </cell>
          <cell r="C1613" t="str">
            <v>TR</v>
          </cell>
          <cell r="D1613" t="str">
            <v xml:space="preserve"> 1</v>
          </cell>
          <cell r="E1613">
            <v>2</v>
          </cell>
          <cell r="F1613">
            <v>21</v>
          </cell>
          <cell r="G1613">
            <v>1</v>
          </cell>
          <cell r="H1613">
            <v>1</v>
          </cell>
          <cell r="K1613" t="str">
            <v>17</v>
          </cell>
          <cell r="M1613" t="str">
            <v>170</v>
          </cell>
          <cell r="Q1613">
            <v>5491</v>
          </cell>
          <cell r="R1613">
            <v>199</v>
          </cell>
          <cell r="S1613">
            <v>257</v>
          </cell>
          <cell r="T1613">
            <v>342</v>
          </cell>
          <cell r="U1613">
            <v>466</v>
          </cell>
          <cell r="W1613">
            <v>480</v>
          </cell>
          <cell r="X1613">
            <v>449</v>
          </cell>
          <cell r="Y1613">
            <v>449</v>
          </cell>
          <cell r="Z1613">
            <v>483</v>
          </cell>
          <cell r="AA1613">
            <v>593</v>
          </cell>
        </row>
        <row r="1614">
          <cell r="A1614">
            <v>2</v>
          </cell>
          <cell r="B1614">
            <v>96</v>
          </cell>
          <cell r="C1614" t="str">
            <v>TR</v>
          </cell>
          <cell r="D1614" t="str">
            <v xml:space="preserve"> 1</v>
          </cell>
          <cell r="E1614">
            <v>2</v>
          </cell>
          <cell r="F1614">
            <v>21</v>
          </cell>
          <cell r="G1614">
            <v>1</v>
          </cell>
          <cell r="H1614">
            <v>1</v>
          </cell>
          <cell r="K1614" t="str">
            <v>17</v>
          </cell>
          <cell r="M1614" t="str">
            <v>180</v>
          </cell>
          <cell r="Q1614">
            <v>39031</v>
          </cell>
          <cell r="R1614">
            <v>3727</v>
          </cell>
          <cell r="S1614">
            <v>3441</v>
          </cell>
          <cell r="T1614">
            <v>3100</v>
          </cell>
          <cell r="U1614">
            <v>3135</v>
          </cell>
          <cell r="W1614">
            <v>3449</v>
          </cell>
          <cell r="X1614">
            <v>3380</v>
          </cell>
          <cell r="Y1614">
            <v>3510</v>
          </cell>
          <cell r="Z1614">
            <v>3400</v>
          </cell>
          <cell r="AA1614">
            <v>3865</v>
          </cell>
        </row>
        <row r="1615">
          <cell r="A1615">
            <v>1</v>
          </cell>
          <cell r="B1615">
            <v>96</v>
          </cell>
          <cell r="C1615" t="str">
            <v>TR</v>
          </cell>
          <cell r="D1615" t="str">
            <v xml:space="preserve"> 1</v>
          </cell>
          <cell r="E1615">
            <v>2</v>
          </cell>
          <cell r="F1615">
            <v>21</v>
          </cell>
          <cell r="G1615">
            <v>1</v>
          </cell>
          <cell r="H1615">
            <v>1</v>
          </cell>
          <cell r="K1615" t="str">
            <v>18</v>
          </cell>
          <cell r="M1615" t="str">
            <v>TTT</v>
          </cell>
          <cell r="Q1615">
            <v>229004</v>
          </cell>
          <cell r="R1615">
            <v>17138</v>
          </cell>
          <cell r="S1615">
            <v>13727</v>
          </cell>
          <cell r="T1615">
            <v>13308</v>
          </cell>
          <cell r="U1615">
            <v>12684</v>
          </cell>
          <cell r="W1615">
            <v>15577</v>
          </cell>
          <cell r="X1615">
            <v>18246</v>
          </cell>
          <cell r="Y1615">
            <v>21819</v>
          </cell>
          <cell r="Z1615">
            <v>24065</v>
          </cell>
          <cell r="AA1615">
            <v>29653</v>
          </cell>
        </row>
        <row r="1616">
          <cell r="A1616">
            <v>1</v>
          </cell>
          <cell r="B1616">
            <v>96</v>
          </cell>
          <cell r="C1616" t="str">
            <v>TR</v>
          </cell>
          <cell r="D1616" t="str">
            <v xml:space="preserve"> 1</v>
          </cell>
          <cell r="E1616">
            <v>2</v>
          </cell>
          <cell r="F1616">
            <v>21</v>
          </cell>
          <cell r="G1616">
            <v>1</v>
          </cell>
          <cell r="H1616">
            <v>1</v>
          </cell>
          <cell r="K1616" t="str">
            <v>18</v>
          </cell>
          <cell r="M1616" t="str">
            <v>010</v>
          </cell>
          <cell r="Q1616">
            <v>199769</v>
          </cell>
          <cell r="R1616">
            <v>15738</v>
          </cell>
          <cell r="S1616">
            <v>12310</v>
          </cell>
          <cell r="T1616">
            <v>11557</v>
          </cell>
          <cell r="U1616">
            <v>10991</v>
          </cell>
          <cell r="W1616">
            <v>13210</v>
          </cell>
          <cell r="X1616">
            <v>15437</v>
          </cell>
          <cell r="Y1616">
            <v>18838</v>
          </cell>
          <cell r="Z1616">
            <v>20870</v>
          </cell>
          <cell r="AA1616">
            <v>26161</v>
          </cell>
        </row>
        <row r="1617">
          <cell r="A1617">
            <v>1</v>
          </cell>
          <cell r="B1617">
            <v>96</v>
          </cell>
          <cell r="C1617" t="str">
            <v>TR</v>
          </cell>
          <cell r="D1617" t="str">
            <v xml:space="preserve"> 1</v>
          </cell>
          <cell r="E1617">
            <v>2</v>
          </cell>
          <cell r="F1617">
            <v>21</v>
          </cell>
          <cell r="G1617">
            <v>1</v>
          </cell>
          <cell r="H1617">
            <v>1</v>
          </cell>
          <cell r="K1617" t="str">
            <v>18</v>
          </cell>
          <cell r="M1617" t="str">
            <v>020</v>
          </cell>
          <cell r="Q1617">
            <v>33085</v>
          </cell>
          <cell r="R1617">
            <v>3736</v>
          </cell>
          <cell r="S1617">
            <v>3510</v>
          </cell>
          <cell r="T1617">
            <v>2829</v>
          </cell>
          <cell r="U1617">
            <v>1619</v>
          </cell>
          <cell r="W1617">
            <v>1939</v>
          </cell>
          <cell r="X1617">
            <v>1614</v>
          </cell>
          <cell r="Y1617">
            <v>1705</v>
          </cell>
          <cell r="Z1617">
            <v>2269</v>
          </cell>
          <cell r="AA1617">
            <v>4113</v>
          </cell>
        </row>
        <row r="1618">
          <cell r="A1618">
            <v>1</v>
          </cell>
          <cell r="B1618">
            <v>96</v>
          </cell>
          <cell r="C1618" t="str">
            <v>TR</v>
          </cell>
          <cell r="D1618" t="str">
            <v xml:space="preserve"> 1</v>
          </cell>
          <cell r="E1618">
            <v>2</v>
          </cell>
          <cell r="F1618">
            <v>21</v>
          </cell>
          <cell r="G1618">
            <v>1</v>
          </cell>
          <cell r="H1618">
            <v>1</v>
          </cell>
          <cell r="K1618" t="str">
            <v>18</v>
          </cell>
          <cell r="M1618" t="str">
            <v>030</v>
          </cell>
          <cell r="Q1618">
            <v>45176</v>
          </cell>
          <cell r="R1618">
            <v>1909</v>
          </cell>
          <cell r="S1618">
            <v>1632</v>
          </cell>
          <cell r="T1618">
            <v>2050</v>
          </cell>
          <cell r="U1618">
            <v>2499</v>
          </cell>
          <cell r="W1618">
            <v>3298</v>
          </cell>
          <cell r="X1618">
            <v>4252</v>
          </cell>
          <cell r="Y1618">
            <v>5278</v>
          </cell>
          <cell r="Z1618">
            <v>6320</v>
          </cell>
          <cell r="AA1618">
            <v>6817</v>
          </cell>
        </row>
        <row r="1619">
          <cell r="A1619">
            <v>1</v>
          </cell>
          <cell r="B1619">
            <v>96</v>
          </cell>
          <cell r="C1619" t="str">
            <v>TR</v>
          </cell>
          <cell r="D1619" t="str">
            <v xml:space="preserve"> 1</v>
          </cell>
          <cell r="E1619">
            <v>2</v>
          </cell>
          <cell r="F1619">
            <v>21</v>
          </cell>
          <cell r="G1619">
            <v>1</v>
          </cell>
          <cell r="H1619">
            <v>1</v>
          </cell>
          <cell r="K1619" t="str">
            <v>18</v>
          </cell>
          <cell r="M1619" t="str">
            <v>040</v>
          </cell>
          <cell r="Q1619">
            <v>65052</v>
          </cell>
          <cell r="R1619">
            <v>5022</v>
          </cell>
          <cell r="S1619">
            <v>4083</v>
          </cell>
          <cell r="T1619">
            <v>3840</v>
          </cell>
          <cell r="U1619">
            <v>3774</v>
          </cell>
          <cell r="W1619">
            <v>3931</v>
          </cell>
          <cell r="X1619">
            <v>4465</v>
          </cell>
          <cell r="Y1619">
            <v>6615</v>
          </cell>
          <cell r="Z1619">
            <v>6266</v>
          </cell>
          <cell r="AA1619">
            <v>8528</v>
          </cell>
        </row>
        <row r="1620">
          <cell r="A1620">
            <v>1</v>
          </cell>
          <cell r="B1620">
            <v>96</v>
          </cell>
          <cell r="C1620" t="str">
            <v>TR</v>
          </cell>
          <cell r="D1620" t="str">
            <v xml:space="preserve"> 1</v>
          </cell>
          <cell r="E1620">
            <v>2</v>
          </cell>
          <cell r="F1620">
            <v>21</v>
          </cell>
          <cell r="G1620">
            <v>1</v>
          </cell>
          <cell r="H1620">
            <v>1</v>
          </cell>
          <cell r="K1620" t="str">
            <v>18</v>
          </cell>
          <cell r="M1620" t="str">
            <v>050</v>
          </cell>
          <cell r="Q1620">
            <v>9007</v>
          </cell>
          <cell r="R1620">
            <v>666</v>
          </cell>
          <cell r="S1620">
            <v>580</v>
          </cell>
          <cell r="T1620">
            <v>440</v>
          </cell>
          <cell r="U1620">
            <v>429</v>
          </cell>
          <cell r="W1620">
            <v>573</v>
          </cell>
          <cell r="X1620">
            <v>592</v>
          </cell>
          <cell r="Y1620">
            <v>697</v>
          </cell>
          <cell r="Z1620">
            <v>921</v>
          </cell>
          <cell r="AA1620">
            <v>1165</v>
          </cell>
        </row>
        <row r="1621">
          <cell r="A1621">
            <v>1</v>
          </cell>
          <cell r="B1621">
            <v>96</v>
          </cell>
          <cell r="C1621" t="str">
            <v>TR</v>
          </cell>
          <cell r="D1621" t="str">
            <v xml:space="preserve"> 1</v>
          </cell>
          <cell r="E1621">
            <v>2</v>
          </cell>
          <cell r="F1621">
            <v>21</v>
          </cell>
          <cell r="G1621">
            <v>1</v>
          </cell>
          <cell r="H1621">
            <v>1</v>
          </cell>
          <cell r="K1621" t="str">
            <v>18</v>
          </cell>
          <cell r="M1621" t="str">
            <v>060</v>
          </cell>
          <cell r="Q1621">
            <v>18519</v>
          </cell>
          <cell r="R1621">
            <v>2139</v>
          </cell>
          <cell r="S1621">
            <v>957</v>
          </cell>
          <cell r="T1621">
            <v>843</v>
          </cell>
          <cell r="U1621">
            <v>848</v>
          </cell>
          <cell r="W1621">
            <v>1004</v>
          </cell>
          <cell r="X1621">
            <v>2011</v>
          </cell>
          <cell r="Y1621">
            <v>1635</v>
          </cell>
          <cell r="Z1621">
            <v>2084</v>
          </cell>
          <cell r="AA1621">
            <v>2202</v>
          </cell>
        </row>
        <row r="1622">
          <cell r="A1622">
            <v>1</v>
          </cell>
          <cell r="B1622">
            <v>96</v>
          </cell>
          <cell r="C1622" t="str">
            <v>TR</v>
          </cell>
          <cell r="D1622" t="str">
            <v xml:space="preserve"> 1</v>
          </cell>
          <cell r="E1622">
            <v>2</v>
          </cell>
          <cell r="F1622">
            <v>21</v>
          </cell>
          <cell r="G1622">
            <v>1</v>
          </cell>
          <cell r="H1622">
            <v>1</v>
          </cell>
          <cell r="K1622" t="str">
            <v>18</v>
          </cell>
          <cell r="M1622" t="str">
            <v>061</v>
          </cell>
          <cell r="Q1622">
            <v>3815</v>
          </cell>
          <cell r="R1622">
            <v>353</v>
          </cell>
          <cell r="S1622">
            <v>244</v>
          </cell>
          <cell r="T1622">
            <v>273</v>
          </cell>
          <cell r="U1622">
            <v>322</v>
          </cell>
          <cell r="W1622">
            <v>267</v>
          </cell>
          <cell r="X1622">
            <v>220</v>
          </cell>
          <cell r="Y1622">
            <v>296</v>
          </cell>
          <cell r="Z1622">
            <v>345</v>
          </cell>
          <cell r="AA1622">
            <v>476</v>
          </cell>
        </row>
        <row r="1623">
          <cell r="A1623">
            <v>1</v>
          </cell>
          <cell r="B1623">
            <v>96</v>
          </cell>
          <cell r="C1623" t="str">
            <v>TR</v>
          </cell>
          <cell r="D1623" t="str">
            <v xml:space="preserve"> 1</v>
          </cell>
          <cell r="E1623">
            <v>2</v>
          </cell>
          <cell r="F1623">
            <v>21</v>
          </cell>
          <cell r="G1623">
            <v>1</v>
          </cell>
          <cell r="H1623">
            <v>1</v>
          </cell>
          <cell r="K1623" t="str">
            <v>18</v>
          </cell>
          <cell r="M1623" t="str">
            <v>070</v>
          </cell>
          <cell r="Q1623">
            <v>1653</v>
          </cell>
          <cell r="R1623">
            <v>180</v>
          </cell>
          <cell r="S1623">
            <v>67</v>
          </cell>
          <cell r="T1623">
            <v>47</v>
          </cell>
          <cell r="U1623">
            <v>82</v>
          </cell>
          <cell r="W1623">
            <v>66</v>
          </cell>
          <cell r="X1623">
            <v>96</v>
          </cell>
          <cell r="Y1623">
            <v>119</v>
          </cell>
          <cell r="Z1623">
            <v>147</v>
          </cell>
          <cell r="AA1623">
            <v>230</v>
          </cell>
        </row>
        <row r="1624">
          <cell r="A1624">
            <v>1</v>
          </cell>
          <cell r="B1624">
            <v>96</v>
          </cell>
          <cell r="C1624" t="str">
            <v>TR</v>
          </cell>
          <cell r="D1624" t="str">
            <v xml:space="preserve"> 1</v>
          </cell>
          <cell r="E1624">
            <v>2</v>
          </cell>
          <cell r="F1624">
            <v>21</v>
          </cell>
          <cell r="G1624">
            <v>1</v>
          </cell>
          <cell r="H1624">
            <v>1</v>
          </cell>
          <cell r="K1624" t="str">
            <v>18</v>
          </cell>
          <cell r="M1624" t="str">
            <v>080</v>
          </cell>
          <cell r="Q1624">
            <v>2677</v>
          </cell>
          <cell r="R1624">
            <v>271</v>
          </cell>
          <cell r="S1624">
            <v>298</v>
          </cell>
          <cell r="T1624">
            <v>237</v>
          </cell>
          <cell r="U1624">
            <v>172</v>
          </cell>
          <cell r="W1624">
            <v>236</v>
          </cell>
          <cell r="X1624">
            <v>226</v>
          </cell>
          <cell r="Y1624">
            <v>158</v>
          </cell>
          <cell r="Z1624">
            <v>199</v>
          </cell>
          <cell r="AA1624">
            <v>291</v>
          </cell>
        </row>
        <row r="1625">
          <cell r="A1625">
            <v>1</v>
          </cell>
          <cell r="B1625">
            <v>96</v>
          </cell>
          <cell r="C1625" t="str">
            <v>TR</v>
          </cell>
          <cell r="D1625" t="str">
            <v xml:space="preserve"> 1</v>
          </cell>
          <cell r="E1625">
            <v>2</v>
          </cell>
          <cell r="F1625">
            <v>21</v>
          </cell>
          <cell r="G1625">
            <v>1</v>
          </cell>
          <cell r="H1625">
            <v>1</v>
          </cell>
          <cell r="K1625" t="str">
            <v>18</v>
          </cell>
          <cell r="M1625" t="str">
            <v>090</v>
          </cell>
          <cell r="Q1625">
            <v>0</v>
          </cell>
          <cell r="R1625">
            <v>0</v>
          </cell>
          <cell r="S1625">
            <v>0</v>
          </cell>
          <cell r="T1625">
            <v>0</v>
          </cell>
          <cell r="U1625">
            <v>0</v>
          </cell>
          <cell r="W1625">
            <v>0</v>
          </cell>
          <cell r="X1625">
            <v>0</v>
          </cell>
          <cell r="Y1625">
            <v>0</v>
          </cell>
          <cell r="Z1625">
            <v>0</v>
          </cell>
          <cell r="AA1625">
            <v>0</v>
          </cell>
        </row>
        <row r="1626">
          <cell r="A1626">
            <v>1</v>
          </cell>
          <cell r="B1626">
            <v>96</v>
          </cell>
          <cell r="C1626" t="str">
            <v>TR</v>
          </cell>
          <cell r="D1626" t="str">
            <v xml:space="preserve"> 1</v>
          </cell>
          <cell r="E1626">
            <v>2</v>
          </cell>
          <cell r="F1626">
            <v>21</v>
          </cell>
          <cell r="G1626">
            <v>1</v>
          </cell>
          <cell r="H1626">
            <v>1</v>
          </cell>
          <cell r="K1626" t="str">
            <v>18</v>
          </cell>
          <cell r="M1626" t="str">
            <v>100</v>
          </cell>
          <cell r="Q1626">
            <v>523</v>
          </cell>
          <cell r="R1626">
            <v>0</v>
          </cell>
          <cell r="S1626">
            <v>0</v>
          </cell>
          <cell r="T1626">
            <v>37</v>
          </cell>
          <cell r="U1626">
            <v>86</v>
          </cell>
          <cell r="W1626">
            <v>149</v>
          </cell>
          <cell r="X1626">
            <v>95</v>
          </cell>
          <cell r="Y1626">
            <v>47</v>
          </cell>
          <cell r="Z1626">
            <v>37</v>
          </cell>
          <cell r="AA1626">
            <v>33</v>
          </cell>
        </row>
        <row r="1627">
          <cell r="A1627">
            <v>1</v>
          </cell>
          <cell r="B1627">
            <v>96</v>
          </cell>
          <cell r="C1627" t="str">
            <v>TR</v>
          </cell>
          <cell r="D1627" t="str">
            <v xml:space="preserve"> 1</v>
          </cell>
          <cell r="E1627">
            <v>2</v>
          </cell>
          <cell r="F1627">
            <v>21</v>
          </cell>
          <cell r="G1627">
            <v>1</v>
          </cell>
          <cell r="H1627">
            <v>1</v>
          </cell>
          <cell r="K1627" t="str">
            <v>18</v>
          </cell>
          <cell r="M1627" t="str">
            <v>110</v>
          </cell>
          <cell r="Q1627">
            <v>3107</v>
          </cell>
          <cell r="R1627">
            <v>524</v>
          </cell>
          <cell r="S1627">
            <v>381</v>
          </cell>
          <cell r="T1627">
            <v>322</v>
          </cell>
          <cell r="U1627">
            <v>264</v>
          </cell>
          <cell r="W1627">
            <v>258</v>
          </cell>
          <cell r="X1627">
            <v>267</v>
          </cell>
          <cell r="Y1627">
            <v>276</v>
          </cell>
          <cell r="Z1627">
            <v>261</v>
          </cell>
          <cell r="AA1627">
            <v>228</v>
          </cell>
        </row>
        <row r="1628">
          <cell r="A1628">
            <v>1</v>
          </cell>
          <cell r="B1628">
            <v>96</v>
          </cell>
          <cell r="C1628" t="str">
            <v>TR</v>
          </cell>
          <cell r="D1628" t="str">
            <v xml:space="preserve"> 1</v>
          </cell>
          <cell r="E1628">
            <v>2</v>
          </cell>
          <cell r="F1628">
            <v>21</v>
          </cell>
          <cell r="G1628">
            <v>1</v>
          </cell>
          <cell r="H1628">
            <v>1</v>
          </cell>
          <cell r="K1628" t="str">
            <v>18</v>
          </cell>
          <cell r="M1628" t="str">
            <v>120</v>
          </cell>
          <cell r="Q1628">
            <v>6271</v>
          </cell>
          <cell r="R1628">
            <v>115</v>
          </cell>
          <cell r="S1628">
            <v>15</v>
          </cell>
          <cell r="T1628">
            <v>71</v>
          </cell>
          <cell r="U1628">
            <v>227</v>
          </cell>
          <cell r="W1628">
            <v>304</v>
          </cell>
          <cell r="X1628">
            <v>665</v>
          </cell>
          <cell r="Y1628">
            <v>942</v>
          </cell>
          <cell r="Z1628">
            <v>1076</v>
          </cell>
          <cell r="AA1628">
            <v>1024</v>
          </cell>
        </row>
        <row r="1629">
          <cell r="A1629">
            <v>1</v>
          </cell>
          <cell r="B1629">
            <v>96</v>
          </cell>
          <cell r="C1629" t="str">
            <v>TR</v>
          </cell>
          <cell r="D1629" t="str">
            <v xml:space="preserve"> 1</v>
          </cell>
          <cell r="E1629">
            <v>2</v>
          </cell>
          <cell r="F1629">
            <v>21</v>
          </cell>
          <cell r="G1629">
            <v>1</v>
          </cell>
          <cell r="H1629">
            <v>1</v>
          </cell>
          <cell r="K1629" t="str">
            <v>18</v>
          </cell>
          <cell r="M1629" t="str">
            <v>130</v>
          </cell>
          <cell r="Q1629">
            <v>1627</v>
          </cell>
          <cell r="R1629">
            <v>44</v>
          </cell>
          <cell r="S1629">
            <v>55</v>
          </cell>
          <cell r="T1629">
            <v>69</v>
          </cell>
          <cell r="U1629">
            <v>118</v>
          </cell>
          <cell r="W1629">
            <v>131</v>
          </cell>
          <cell r="X1629">
            <v>140</v>
          </cell>
          <cell r="Y1629">
            <v>153</v>
          </cell>
          <cell r="Z1629">
            <v>150</v>
          </cell>
          <cell r="AA1629">
            <v>193</v>
          </cell>
        </row>
        <row r="1630">
          <cell r="A1630">
            <v>1</v>
          </cell>
          <cell r="B1630">
            <v>96</v>
          </cell>
          <cell r="C1630" t="str">
            <v>TR</v>
          </cell>
          <cell r="D1630" t="str">
            <v xml:space="preserve"> 1</v>
          </cell>
          <cell r="E1630">
            <v>2</v>
          </cell>
          <cell r="F1630">
            <v>21</v>
          </cell>
          <cell r="G1630">
            <v>1</v>
          </cell>
          <cell r="H1630">
            <v>1</v>
          </cell>
          <cell r="K1630" t="str">
            <v>18</v>
          </cell>
          <cell r="M1630" t="str">
            <v>140</v>
          </cell>
          <cell r="Q1630">
            <v>6</v>
          </cell>
          <cell r="R1630">
            <v>0</v>
          </cell>
          <cell r="S1630">
            <v>0</v>
          </cell>
          <cell r="T1630">
            <v>0</v>
          </cell>
          <cell r="U1630">
            <v>0</v>
          </cell>
          <cell r="W1630">
            <v>1</v>
          </cell>
          <cell r="X1630">
            <v>3</v>
          </cell>
          <cell r="Y1630">
            <v>2</v>
          </cell>
          <cell r="Z1630">
            <v>0</v>
          </cell>
          <cell r="AA1630">
            <v>0</v>
          </cell>
        </row>
        <row r="1631">
          <cell r="A1631">
            <v>1</v>
          </cell>
          <cell r="B1631">
            <v>96</v>
          </cell>
          <cell r="C1631" t="str">
            <v>TR</v>
          </cell>
          <cell r="D1631" t="str">
            <v xml:space="preserve"> 1</v>
          </cell>
          <cell r="E1631">
            <v>2</v>
          </cell>
          <cell r="F1631">
            <v>21</v>
          </cell>
          <cell r="G1631">
            <v>1</v>
          </cell>
          <cell r="H1631">
            <v>1</v>
          </cell>
          <cell r="K1631" t="str">
            <v>18</v>
          </cell>
          <cell r="M1631" t="str">
            <v>150</v>
          </cell>
          <cell r="Q1631">
            <v>9250</v>
          </cell>
          <cell r="R1631">
            <v>779</v>
          </cell>
          <cell r="S1631">
            <v>488</v>
          </cell>
          <cell r="T1631">
            <v>500</v>
          </cell>
          <cell r="U1631">
            <v>552</v>
          </cell>
          <cell r="W1631">
            <v>1054</v>
          </cell>
          <cell r="X1631">
            <v>789</v>
          </cell>
          <cell r="Y1631">
            <v>916</v>
          </cell>
          <cell r="Z1631">
            <v>796</v>
          </cell>
          <cell r="AA1631">
            <v>861</v>
          </cell>
        </row>
        <row r="1632">
          <cell r="A1632">
            <v>1</v>
          </cell>
          <cell r="B1632">
            <v>96</v>
          </cell>
          <cell r="C1632" t="str">
            <v>TR</v>
          </cell>
          <cell r="D1632" t="str">
            <v xml:space="preserve"> 1</v>
          </cell>
          <cell r="E1632">
            <v>2</v>
          </cell>
          <cell r="F1632">
            <v>21</v>
          </cell>
          <cell r="G1632">
            <v>1</v>
          </cell>
          <cell r="H1632">
            <v>1</v>
          </cell>
          <cell r="K1632" t="str">
            <v>18</v>
          </cell>
          <cell r="M1632" t="str">
            <v>160</v>
          </cell>
          <cell r="Q1632">
            <v>29235</v>
          </cell>
          <cell r="R1632">
            <v>1400</v>
          </cell>
          <cell r="S1632">
            <v>1417</v>
          </cell>
          <cell r="T1632">
            <v>1751</v>
          </cell>
          <cell r="U1632">
            <v>1693</v>
          </cell>
          <cell r="W1632">
            <v>2366</v>
          </cell>
          <cell r="X1632">
            <v>2809</v>
          </cell>
          <cell r="Y1632">
            <v>2981</v>
          </cell>
          <cell r="Z1632">
            <v>3194</v>
          </cell>
          <cell r="AA1632">
            <v>3491</v>
          </cell>
        </row>
        <row r="1633">
          <cell r="A1633">
            <v>1</v>
          </cell>
          <cell r="B1633">
            <v>96</v>
          </cell>
          <cell r="C1633" t="str">
            <v>TR</v>
          </cell>
          <cell r="D1633" t="str">
            <v xml:space="preserve"> 1</v>
          </cell>
          <cell r="E1633">
            <v>2</v>
          </cell>
          <cell r="F1633">
            <v>21</v>
          </cell>
          <cell r="G1633">
            <v>1</v>
          </cell>
          <cell r="H1633">
            <v>1</v>
          </cell>
          <cell r="K1633" t="str">
            <v>18</v>
          </cell>
          <cell r="M1633" t="str">
            <v>170</v>
          </cell>
          <cell r="Q1633">
            <v>3615</v>
          </cell>
          <cell r="R1633">
            <v>172</v>
          </cell>
          <cell r="S1633">
            <v>187</v>
          </cell>
          <cell r="T1633">
            <v>445</v>
          </cell>
          <cell r="U1633">
            <v>233</v>
          </cell>
          <cell r="W1633">
            <v>274</v>
          </cell>
          <cell r="X1633">
            <v>336</v>
          </cell>
          <cell r="Y1633">
            <v>415</v>
          </cell>
          <cell r="Z1633">
            <v>427</v>
          </cell>
          <cell r="AA1633">
            <v>428</v>
          </cell>
        </row>
        <row r="1634">
          <cell r="A1634">
            <v>2</v>
          </cell>
          <cell r="B1634">
            <v>96</v>
          </cell>
          <cell r="C1634" t="str">
            <v>TR</v>
          </cell>
          <cell r="D1634" t="str">
            <v xml:space="preserve"> 1</v>
          </cell>
          <cell r="E1634">
            <v>2</v>
          </cell>
          <cell r="F1634">
            <v>21</v>
          </cell>
          <cell r="G1634">
            <v>1</v>
          </cell>
          <cell r="H1634">
            <v>1</v>
          </cell>
          <cell r="K1634" t="str">
            <v>18</v>
          </cell>
          <cell r="M1634" t="str">
            <v>180</v>
          </cell>
          <cell r="Q1634">
            <v>25620</v>
          </cell>
          <cell r="R1634">
            <v>1228</v>
          </cell>
          <cell r="S1634">
            <v>1230</v>
          </cell>
          <cell r="T1634">
            <v>1305</v>
          </cell>
          <cell r="U1634">
            <v>1460</v>
          </cell>
          <cell r="W1634">
            <v>2092</v>
          </cell>
          <cell r="X1634">
            <v>2473</v>
          </cell>
          <cell r="Y1634">
            <v>2566</v>
          </cell>
          <cell r="Z1634">
            <v>2767</v>
          </cell>
          <cell r="AA1634">
            <v>3063</v>
          </cell>
        </row>
        <row r="1635">
          <cell r="A1635">
            <v>1</v>
          </cell>
          <cell r="B1635">
            <v>96</v>
          </cell>
          <cell r="C1635" t="str">
            <v>TR</v>
          </cell>
          <cell r="D1635" t="str">
            <v xml:space="preserve"> 1</v>
          </cell>
          <cell r="E1635">
            <v>2</v>
          </cell>
          <cell r="F1635">
            <v>21</v>
          </cell>
          <cell r="G1635">
            <v>1</v>
          </cell>
          <cell r="H1635">
            <v>1</v>
          </cell>
          <cell r="K1635" t="str">
            <v>19</v>
          </cell>
          <cell r="M1635" t="str">
            <v>TTT</v>
          </cell>
          <cell r="Q1635">
            <v>300656</v>
          </cell>
          <cell r="R1635">
            <v>19613</v>
          </cell>
          <cell r="S1635">
            <v>15669</v>
          </cell>
          <cell r="T1635">
            <v>14741</v>
          </cell>
          <cell r="U1635">
            <v>17347</v>
          </cell>
          <cell r="W1635">
            <v>19855</v>
          </cell>
          <cell r="X1635">
            <v>22710</v>
          </cell>
          <cell r="Y1635">
            <v>26131</v>
          </cell>
          <cell r="Z1635">
            <v>30922</v>
          </cell>
          <cell r="AA1635">
            <v>37391</v>
          </cell>
        </row>
        <row r="1636">
          <cell r="A1636">
            <v>1</v>
          </cell>
          <cell r="B1636">
            <v>96</v>
          </cell>
          <cell r="C1636" t="str">
            <v>TR</v>
          </cell>
          <cell r="D1636" t="str">
            <v xml:space="preserve"> 1</v>
          </cell>
          <cell r="E1636">
            <v>2</v>
          </cell>
          <cell r="F1636">
            <v>21</v>
          </cell>
          <cell r="G1636">
            <v>1</v>
          </cell>
          <cell r="H1636">
            <v>1</v>
          </cell>
          <cell r="K1636" t="str">
            <v>19</v>
          </cell>
          <cell r="M1636" t="str">
            <v>010</v>
          </cell>
          <cell r="Q1636">
            <v>242846</v>
          </cell>
          <cell r="R1636">
            <v>15688</v>
          </cell>
          <cell r="S1636">
            <v>11696</v>
          </cell>
          <cell r="T1636">
            <v>11230</v>
          </cell>
          <cell r="U1636">
            <v>13809</v>
          </cell>
          <cell r="W1636">
            <v>16250</v>
          </cell>
          <cell r="X1636">
            <v>18354</v>
          </cell>
          <cell r="Y1636">
            <v>21006</v>
          </cell>
          <cell r="Z1636">
            <v>25784</v>
          </cell>
          <cell r="AA1636">
            <v>32046</v>
          </cell>
        </row>
        <row r="1637">
          <cell r="A1637">
            <v>1</v>
          </cell>
          <cell r="B1637">
            <v>96</v>
          </cell>
          <cell r="C1637" t="str">
            <v>TR</v>
          </cell>
          <cell r="D1637" t="str">
            <v xml:space="preserve"> 1</v>
          </cell>
          <cell r="E1637">
            <v>2</v>
          </cell>
          <cell r="F1637">
            <v>21</v>
          </cell>
          <cell r="G1637">
            <v>1</v>
          </cell>
          <cell r="H1637">
            <v>1</v>
          </cell>
          <cell r="K1637" t="str">
            <v>19</v>
          </cell>
          <cell r="M1637" t="str">
            <v>020</v>
          </cell>
          <cell r="Q1637">
            <v>39135</v>
          </cell>
          <cell r="R1637">
            <v>2095</v>
          </cell>
          <cell r="S1637">
            <v>1924</v>
          </cell>
          <cell r="T1637">
            <v>1804</v>
          </cell>
          <cell r="U1637">
            <v>2097</v>
          </cell>
          <cell r="W1637">
            <v>2656</v>
          </cell>
          <cell r="X1637">
            <v>3316</v>
          </cell>
          <cell r="Y1637">
            <v>3887</v>
          </cell>
          <cell r="Z1637">
            <v>4359</v>
          </cell>
          <cell r="AA1637">
            <v>5421</v>
          </cell>
        </row>
        <row r="1638">
          <cell r="A1638">
            <v>1</v>
          </cell>
          <cell r="B1638">
            <v>96</v>
          </cell>
          <cell r="C1638" t="str">
            <v>TR</v>
          </cell>
          <cell r="D1638" t="str">
            <v xml:space="preserve"> 1</v>
          </cell>
          <cell r="E1638">
            <v>2</v>
          </cell>
          <cell r="F1638">
            <v>21</v>
          </cell>
          <cell r="G1638">
            <v>1</v>
          </cell>
          <cell r="H1638">
            <v>1</v>
          </cell>
          <cell r="K1638" t="str">
            <v>19</v>
          </cell>
          <cell r="M1638" t="str">
            <v>030</v>
          </cell>
          <cell r="Q1638">
            <v>28239</v>
          </cell>
          <cell r="R1638">
            <v>1169</v>
          </cell>
          <cell r="S1638">
            <v>1011</v>
          </cell>
          <cell r="T1638">
            <v>1349</v>
          </cell>
          <cell r="U1638">
            <v>1265</v>
          </cell>
          <cell r="W1638">
            <v>1669</v>
          </cell>
          <cell r="X1638">
            <v>2174</v>
          </cell>
          <cell r="Y1638">
            <v>2657</v>
          </cell>
          <cell r="Z1638">
            <v>3422</v>
          </cell>
          <cell r="AA1638">
            <v>4345</v>
          </cell>
        </row>
        <row r="1639">
          <cell r="A1639">
            <v>1</v>
          </cell>
          <cell r="B1639">
            <v>96</v>
          </cell>
          <cell r="C1639" t="str">
            <v>TR</v>
          </cell>
          <cell r="D1639" t="str">
            <v xml:space="preserve"> 1</v>
          </cell>
          <cell r="E1639">
            <v>2</v>
          </cell>
          <cell r="F1639">
            <v>21</v>
          </cell>
          <cell r="G1639">
            <v>1</v>
          </cell>
          <cell r="H1639">
            <v>1</v>
          </cell>
          <cell r="K1639" t="str">
            <v>19</v>
          </cell>
          <cell r="M1639" t="str">
            <v>040</v>
          </cell>
          <cell r="Q1639">
            <v>88895</v>
          </cell>
          <cell r="R1639">
            <v>6919</v>
          </cell>
          <cell r="S1639">
            <v>5024</v>
          </cell>
          <cell r="T1639">
            <v>4077</v>
          </cell>
          <cell r="U1639">
            <v>5200</v>
          </cell>
          <cell r="W1639">
            <v>5580</v>
          </cell>
          <cell r="X1639">
            <v>6377</v>
          </cell>
          <cell r="Y1639">
            <v>7082</v>
          </cell>
          <cell r="Z1639">
            <v>8690</v>
          </cell>
          <cell r="AA1639">
            <v>10907</v>
          </cell>
        </row>
        <row r="1640">
          <cell r="A1640">
            <v>1</v>
          </cell>
          <cell r="B1640">
            <v>96</v>
          </cell>
          <cell r="C1640" t="str">
            <v>TR</v>
          </cell>
          <cell r="D1640" t="str">
            <v xml:space="preserve"> 1</v>
          </cell>
          <cell r="E1640">
            <v>2</v>
          </cell>
          <cell r="F1640">
            <v>21</v>
          </cell>
          <cell r="G1640">
            <v>1</v>
          </cell>
          <cell r="H1640">
            <v>1</v>
          </cell>
          <cell r="K1640" t="str">
            <v>19</v>
          </cell>
          <cell r="M1640" t="str">
            <v>050</v>
          </cell>
          <cell r="Q1640">
            <v>0</v>
          </cell>
          <cell r="R1640">
            <v>0</v>
          </cell>
          <cell r="S1640">
            <v>0</v>
          </cell>
          <cell r="T1640">
            <v>0</v>
          </cell>
          <cell r="U1640">
            <v>0</v>
          </cell>
          <cell r="W1640">
            <v>0</v>
          </cell>
          <cell r="X1640">
            <v>0</v>
          </cell>
          <cell r="Y1640">
            <v>0</v>
          </cell>
          <cell r="Z1640">
            <v>0</v>
          </cell>
          <cell r="AA1640">
            <v>0</v>
          </cell>
        </row>
        <row r="1641">
          <cell r="A1641">
            <v>1</v>
          </cell>
          <cell r="B1641">
            <v>96</v>
          </cell>
          <cell r="C1641" t="str">
            <v>TR</v>
          </cell>
          <cell r="D1641" t="str">
            <v xml:space="preserve"> 1</v>
          </cell>
          <cell r="E1641">
            <v>2</v>
          </cell>
          <cell r="F1641">
            <v>21</v>
          </cell>
          <cell r="G1641">
            <v>1</v>
          </cell>
          <cell r="H1641">
            <v>1</v>
          </cell>
          <cell r="K1641" t="str">
            <v>19</v>
          </cell>
          <cell r="M1641" t="str">
            <v>060</v>
          </cell>
          <cell r="Q1641">
            <v>32545</v>
          </cell>
          <cell r="R1641">
            <v>2147</v>
          </cell>
          <cell r="S1641">
            <v>1280</v>
          </cell>
          <cell r="T1641">
            <v>1253</v>
          </cell>
          <cell r="U1641">
            <v>1534</v>
          </cell>
          <cell r="W1641">
            <v>1921</v>
          </cell>
          <cell r="X1641">
            <v>2385</v>
          </cell>
          <cell r="Y1641">
            <v>2991</v>
          </cell>
          <cell r="Z1641">
            <v>3834</v>
          </cell>
          <cell r="AA1641">
            <v>4295</v>
          </cell>
        </row>
        <row r="1642">
          <cell r="A1642">
            <v>1</v>
          </cell>
          <cell r="B1642">
            <v>96</v>
          </cell>
          <cell r="C1642" t="str">
            <v>TR</v>
          </cell>
          <cell r="D1642" t="str">
            <v xml:space="preserve"> 1</v>
          </cell>
          <cell r="E1642">
            <v>2</v>
          </cell>
          <cell r="F1642">
            <v>21</v>
          </cell>
          <cell r="G1642">
            <v>1</v>
          </cell>
          <cell r="H1642">
            <v>1</v>
          </cell>
          <cell r="K1642" t="str">
            <v>19</v>
          </cell>
          <cell r="M1642" t="str">
            <v>061</v>
          </cell>
          <cell r="Q1642">
            <v>6667</v>
          </cell>
          <cell r="R1642">
            <v>557</v>
          </cell>
          <cell r="S1642">
            <v>306</v>
          </cell>
          <cell r="T1642">
            <v>217</v>
          </cell>
          <cell r="U1642">
            <v>342</v>
          </cell>
          <cell r="W1642">
            <v>244</v>
          </cell>
          <cell r="X1642">
            <v>252</v>
          </cell>
          <cell r="Y1642">
            <v>423</v>
          </cell>
          <cell r="Z1642">
            <v>778</v>
          </cell>
          <cell r="AA1642">
            <v>1222</v>
          </cell>
        </row>
        <row r="1643">
          <cell r="A1643">
            <v>1</v>
          </cell>
          <cell r="B1643">
            <v>96</v>
          </cell>
          <cell r="C1643" t="str">
            <v>TR</v>
          </cell>
          <cell r="D1643" t="str">
            <v xml:space="preserve"> 1</v>
          </cell>
          <cell r="E1643">
            <v>2</v>
          </cell>
          <cell r="F1643">
            <v>21</v>
          </cell>
          <cell r="G1643">
            <v>1</v>
          </cell>
          <cell r="H1643">
            <v>1</v>
          </cell>
          <cell r="K1643" t="str">
            <v>19</v>
          </cell>
          <cell r="M1643" t="str">
            <v>070</v>
          </cell>
          <cell r="Q1643">
            <v>2718</v>
          </cell>
          <cell r="R1643">
            <v>145</v>
          </cell>
          <cell r="S1643">
            <v>142</v>
          </cell>
          <cell r="T1643">
            <v>162</v>
          </cell>
          <cell r="U1643">
            <v>198</v>
          </cell>
          <cell r="W1643">
            <v>270</v>
          </cell>
          <cell r="X1643">
            <v>278</v>
          </cell>
          <cell r="Y1643">
            <v>278</v>
          </cell>
          <cell r="Z1643">
            <v>266</v>
          </cell>
          <cell r="AA1643">
            <v>263</v>
          </cell>
        </row>
        <row r="1644">
          <cell r="A1644">
            <v>1</v>
          </cell>
          <cell r="B1644">
            <v>96</v>
          </cell>
          <cell r="C1644" t="str">
            <v>TR</v>
          </cell>
          <cell r="D1644" t="str">
            <v xml:space="preserve"> 1</v>
          </cell>
          <cell r="E1644">
            <v>2</v>
          </cell>
          <cell r="F1644">
            <v>21</v>
          </cell>
          <cell r="G1644">
            <v>1</v>
          </cell>
          <cell r="H1644">
            <v>1</v>
          </cell>
          <cell r="K1644" t="str">
            <v>19</v>
          </cell>
          <cell r="M1644" t="str">
            <v>080</v>
          </cell>
          <cell r="Q1644">
            <v>10979</v>
          </cell>
          <cell r="R1644">
            <v>827</v>
          </cell>
          <cell r="S1644">
            <v>778</v>
          </cell>
          <cell r="T1644">
            <v>1076</v>
          </cell>
          <cell r="U1644">
            <v>1302</v>
          </cell>
          <cell r="W1644">
            <v>1138</v>
          </cell>
          <cell r="X1644">
            <v>1052</v>
          </cell>
          <cell r="Y1644">
            <v>994</v>
          </cell>
          <cell r="Z1644">
            <v>861</v>
          </cell>
          <cell r="AA1644">
            <v>779</v>
          </cell>
        </row>
        <row r="1645">
          <cell r="A1645">
            <v>1</v>
          </cell>
          <cell r="B1645">
            <v>96</v>
          </cell>
          <cell r="C1645" t="str">
            <v>TR</v>
          </cell>
          <cell r="D1645" t="str">
            <v xml:space="preserve"> 1</v>
          </cell>
          <cell r="E1645">
            <v>2</v>
          </cell>
          <cell r="F1645">
            <v>21</v>
          </cell>
          <cell r="G1645">
            <v>1</v>
          </cell>
          <cell r="H1645">
            <v>1</v>
          </cell>
          <cell r="K1645" t="str">
            <v>19</v>
          </cell>
          <cell r="M1645" t="str">
            <v>090</v>
          </cell>
          <cell r="Q1645">
            <v>5683</v>
          </cell>
          <cell r="R1645">
            <v>429</v>
          </cell>
          <cell r="S1645">
            <v>401</v>
          </cell>
          <cell r="T1645">
            <v>406</v>
          </cell>
          <cell r="U1645">
            <v>363</v>
          </cell>
          <cell r="W1645">
            <v>445</v>
          </cell>
          <cell r="X1645">
            <v>684</v>
          </cell>
          <cell r="Y1645">
            <v>700</v>
          </cell>
          <cell r="Z1645">
            <v>476</v>
          </cell>
          <cell r="AA1645">
            <v>450</v>
          </cell>
        </row>
        <row r="1646">
          <cell r="A1646">
            <v>1</v>
          </cell>
          <cell r="B1646">
            <v>96</v>
          </cell>
          <cell r="C1646" t="str">
            <v>TR</v>
          </cell>
          <cell r="D1646" t="str">
            <v xml:space="preserve"> 1</v>
          </cell>
          <cell r="E1646">
            <v>2</v>
          </cell>
          <cell r="F1646">
            <v>21</v>
          </cell>
          <cell r="G1646">
            <v>1</v>
          </cell>
          <cell r="H1646">
            <v>1</v>
          </cell>
          <cell r="K1646" t="str">
            <v>19</v>
          </cell>
          <cell r="M1646" t="str">
            <v>100</v>
          </cell>
          <cell r="Q1646">
            <v>6</v>
          </cell>
          <cell r="R1646">
            <v>0</v>
          </cell>
          <cell r="S1646">
            <v>0</v>
          </cell>
          <cell r="T1646">
            <v>0</v>
          </cell>
          <cell r="U1646">
            <v>0</v>
          </cell>
          <cell r="W1646">
            <v>0</v>
          </cell>
          <cell r="X1646">
            <v>0</v>
          </cell>
          <cell r="Y1646">
            <v>0</v>
          </cell>
          <cell r="Z1646">
            <v>0</v>
          </cell>
          <cell r="AA1646">
            <v>0</v>
          </cell>
        </row>
        <row r="1647">
          <cell r="A1647">
            <v>1</v>
          </cell>
          <cell r="B1647">
            <v>96</v>
          </cell>
          <cell r="C1647" t="str">
            <v>TR</v>
          </cell>
          <cell r="D1647" t="str">
            <v xml:space="preserve"> 1</v>
          </cell>
          <cell r="E1647">
            <v>2</v>
          </cell>
          <cell r="F1647">
            <v>21</v>
          </cell>
          <cell r="G1647">
            <v>1</v>
          </cell>
          <cell r="H1647">
            <v>1</v>
          </cell>
          <cell r="K1647" t="str">
            <v>19</v>
          </cell>
          <cell r="M1647" t="str">
            <v>110</v>
          </cell>
          <cell r="Q1647">
            <v>8</v>
          </cell>
          <cell r="R1647">
            <v>1</v>
          </cell>
          <cell r="S1647">
            <v>1</v>
          </cell>
          <cell r="T1647">
            <v>1</v>
          </cell>
          <cell r="U1647">
            <v>1</v>
          </cell>
          <cell r="W1647">
            <v>1</v>
          </cell>
          <cell r="X1647">
            <v>1</v>
          </cell>
          <cell r="Y1647">
            <v>1</v>
          </cell>
          <cell r="Z1647">
            <v>1</v>
          </cell>
          <cell r="AA1647">
            <v>1</v>
          </cell>
        </row>
        <row r="1648">
          <cell r="A1648">
            <v>1</v>
          </cell>
          <cell r="B1648">
            <v>96</v>
          </cell>
          <cell r="C1648" t="str">
            <v>TR</v>
          </cell>
          <cell r="D1648" t="str">
            <v xml:space="preserve"> 1</v>
          </cell>
          <cell r="E1648">
            <v>2</v>
          </cell>
          <cell r="F1648">
            <v>21</v>
          </cell>
          <cell r="G1648">
            <v>1</v>
          </cell>
          <cell r="H1648">
            <v>1</v>
          </cell>
          <cell r="K1648" t="str">
            <v>19</v>
          </cell>
          <cell r="M1648" t="str">
            <v>120</v>
          </cell>
          <cell r="Q1648">
            <v>19860</v>
          </cell>
          <cell r="R1648">
            <v>551</v>
          </cell>
          <cell r="S1648">
            <v>309</v>
          </cell>
          <cell r="T1648">
            <v>519</v>
          </cell>
          <cell r="U1648">
            <v>1003</v>
          </cell>
          <cell r="W1648">
            <v>1538</v>
          </cell>
          <cell r="X1648">
            <v>1294</v>
          </cell>
          <cell r="Y1648">
            <v>1410</v>
          </cell>
          <cell r="Z1648">
            <v>2427</v>
          </cell>
          <cell r="AA1648">
            <v>3539</v>
          </cell>
        </row>
        <row r="1649">
          <cell r="A1649">
            <v>1</v>
          </cell>
          <cell r="B1649">
            <v>96</v>
          </cell>
          <cell r="C1649" t="str">
            <v>TR</v>
          </cell>
          <cell r="D1649" t="str">
            <v xml:space="preserve"> 1</v>
          </cell>
          <cell r="E1649">
            <v>2</v>
          </cell>
          <cell r="F1649">
            <v>21</v>
          </cell>
          <cell r="G1649">
            <v>1</v>
          </cell>
          <cell r="H1649">
            <v>1</v>
          </cell>
          <cell r="K1649" t="str">
            <v>19</v>
          </cell>
          <cell r="M1649" t="str">
            <v>130</v>
          </cell>
          <cell r="Q1649">
            <v>893</v>
          </cell>
          <cell r="R1649">
            <v>69</v>
          </cell>
          <cell r="S1649">
            <v>69</v>
          </cell>
          <cell r="T1649">
            <v>33</v>
          </cell>
          <cell r="U1649">
            <v>126</v>
          </cell>
          <cell r="W1649">
            <v>196</v>
          </cell>
          <cell r="X1649">
            <v>103</v>
          </cell>
          <cell r="Y1649">
            <v>47</v>
          </cell>
          <cell r="Z1649">
            <v>42</v>
          </cell>
          <cell r="AA1649">
            <v>57</v>
          </cell>
        </row>
        <row r="1650">
          <cell r="A1650">
            <v>1</v>
          </cell>
          <cell r="B1650">
            <v>96</v>
          </cell>
          <cell r="C1650" t="str">
            <v>TR</v>
          </cell>
          <cell r="D1650" t="str">
            <v xml:space="preserve"> 1</v>
          </cell>
          <cell r="E1650">
            <v>2</v>
          </cell>
          <cell r="F1650">
            <v>21</v>
          </cell>
          <cell r="G1650">
            <v>1</v>
          </cell>
          <cell r="H1650">
            <v>1</v>
          </cell>
          <cell r="K1650" t="str">
            <v>19</v>
          </cell>
          <cell r="M1650" t="str">
            <v>140</v>
          </cell>
          <cell r="Q1650">
            <v>0</v>
          </cell>
          <cell r="R1650">
            <v>0</v>
          </cell>
          <cell r="S1650">
            <v>0</v>
          </cell>
          <cell r="T1650">
            <v>0</v>
          </cell>
          <cell r="U1650">
            <v>0</v>
          </cell>
          <cell r="W1650">
            <v>0</v>
          </cell>
          <cell r="X1650">
            <v>0</v>
          </cell>
          <cell r="Y1650">
            <v>0</v>
          </cell>
          <cell r="Z1650">
            <v>0</v>
          </cell>
          <cell r="AA1650">
            <v>0</v>
          </cell>
        </row>
        <row r="1651">
          <cell r="A1651">
            <v>1</v>
          </cell>
          <cell r="B1651">
            <v>96</v>
          </cell>
          <cell r="C1651" t="str">
            <v>TR</v>
          </cell>
          <cell r="D1651" t="str">
            <v xml:space="preserve"> 1</v>
          </cell>
          <cell r="E1651">
            <v>2</v>
          </cell>
          <cell r="F1651">
            <v>21</v>
          </cell>
          <cell r="G1651">
            <v>1</v>
          </cell>
          <cell r="H1651">
            <v>1</v>
          </cell>
          <cell r="K1651" t="str">
            <v>19</v>
          </cell>
          <cell r="M1651" t="str">
            <v>150</v>
          </cell>
          <cell r="Q1651">
            <v>7219</v>
          </cell>
          <cell r="R1651">
            <v>778</v>
          </cell>
          <cell r="S1651">
            <v>452</v>
          </cell>
          <cell r="T1651">
            <v>333</v>
          </cell>
          <cell r="U1651">
            <v>378</v>
          </cell>
          <cell r="W1651">
            <v>593</v>
          </cell>
          <cell r="X1651">
            <v>438</v>
          </cell>
          <cell r="Y1651">
            <v>535</v>
          </cell>
          <cell r="Z1651">
            <v>628</v>
          </cell>
          <cell r="AA1651">
            <v>768</v>
          </cell>
        </row>
        <row r="1652">
          <cell r="A1652">
            <v>1</v>
          </cell>
          <cell r="B1652">
            <v>96</v>
          </cell>
          <cell r="C1652" t="str">
            <v>TR</v>
          </cell>
          <cell r="D1652" t="str">
            <v xml:space="preserve"> 1</v>
          </cell>
          <cell r="E1652">
            <v>2</v>
          </cell>
          <cell r="F1652">
            <v>21</v>
          </cell>
          <cell r="G1652">
            <v>1</v>
          </cell>
          <cell r="H1652">
            <v>1</v>
          </cell>
          <cell r="K1652" t="str">
            <v>19</v>
          </cell>
          <cell r="M1652" t="str">
            <v>160</v>
          </cell>
          <cell r="Q1652">
            <v>57810</v>
          </cell>
          <cell r="R1652">
            <v>3925</v>
          </cell>
          <cell r="S1652">
            <v>3973</v>
          </cell>
          <cell r="T1652">
            <v>3511</v>
          </cell>
          <cell r="U1652">
            <v>3537</v>
          </cell>
          <cell r="W1652">
            <v>3605</v>
          </cell>
          <cell r="X1652">
            <v>4357</v>
          </cell>
          <cell r="Y1652">
            <v>5126</v>
          </cell>
          <cell r="Z1652">
            <v>5138</v>
          </cell>
          <cell r="AA1652">
            <v>5345</v>
          </cell>
        </row>
        <row r="1653">
          <cell r="A1653">
            <v>1</v>
          </cell>
          <cell r="B1653">
            <v>96</v>
          </cell>
          <cell r="C1653" t="str">
            <v>TR</v>
          </cell>
          <cell r="D1653" t="str">
            <v xml:space="preserve"> 1</v>
          </cell>
          <cell r="E1653">
            <v>2</v>
          </cell>
          <cell r="F1653">
            <v>21</v>
          </cell>
          <cell r="G1653">
            <v>1</v>
          </cell>
          <cell r="H1653">
            <v>1</v>
          </cell>
          <cell r="K1653" t="str">
            <v>19</v>
          </cell>
          <cell r="M1653" t="str">
            <v>170</v>
          </cell>
          <cell r="Q1653">
            <v>5070</v>
          </cell>
          <cell r="R1653">
            <v>375</v>
          </cell>
          <cell r="S1653">
            <v>399</v>
          </cell>
          <cell r="T1653">
            <v>439</v>
          </cell>
          <cell r="U1653">
            <v>481</v>
          </cell>
          <cell r="W1653">
            <v>517</v>
          </cell>
          <cell r="X1653">
            <v>511</v>
          </cell>
          <cell r="Y1653">
            <v>446</v>
          </cell>
          <cell r="Z1653">
            <v>384</v>
          </cell>
          <cell r="AA1653">
            <v>372</v>
          </cell>
        </row>
        <row r="1654">
          <cell r="A1654">
            <v>2</v>
          </cell>
          <cell r="B1654">
            <v>96</v>
          </cell>
          <cell r="C1654" t="str">
            <v>TR</v>
          </cell>
          <cell r="D1654" t="str">
            <v xml:space="preserve"> 1</v>
          </cell>
          <cell r="E1654">
            <v>2</v>
          </cell>
          <cell r="F1654">
            <v>21</v>
          </cell>
          <cell r="G1654">
            <v>1</v>
          </cell>
          <cell r="H1654">
            <v>1</v>
          </cell>
          <cell r="K1654" t="str">
            <v>19</v>
          </cell>
          <cell r="M1654" t="str">
            <v>180</v>
          </cell>
          <cell r="Q1654">
            <v>52740</v>
          </cell>
          <cell r="R1654">
            <v>3550</v>
          </cell>
          <cell r="S1654">
            <v>3574</v>
          </cell>
          <cell r="T1654">
            <v>3072</v>
          </cell>
          <cell r="U1654">
            <v>3056</v>
          </cell>
          <cell r="W1654">
            <v>3088</v>
          </cell>
          <cell r="X1654">
            <v>3845</v>
          </cell>
          <cell r="Y1654">
            <v>4679</v>
          </cell>
          <cell r="Z1654">
            <v>4754</v>
          </cell>
          <cell r="AA1654">
            <v>4973</v>
          </cell>
        </row>
        <row r="1655">
          <cell r="A1655">
            <v>1</v>
          </cell>
          <cell r="B1655">
            <v>96</v>
          </cell>
          <cell r="C1655" t="str">
            <v>TR</v>
          </cell>
          <cell r="D1655" t="str">
            <v xml:space="preserve"> 1</v>
          </cell>
          <cell r="E1655">
            <v>2</v>
          </cell>
          <cell r="F1655">
            <v>21</v>
          </cell>
          <cell r="G1655">
            <v>1</v>
          </cell>
          <cell r="H1655">
            <v>1</v>
          </cell>
          <cell r="K1655" t="str">
            <v>20</v>
          </cell>
          <cell r="M1655" t="str">
            <v>TTT</v>
          </cell>
          <cell r="Q1655">
            <v>867051</v>
          </cell>
          <cell r="R1655">
            <v>76346</v>
          </cell>
          <cell r="S1655">
            <v>66445</v>
          </cell>
          <cell r="T1655">
            <v>63309</v>
          </cell>
          <cell r="U1655">
            <v>63661</v>
          </cell>
          <cell r="W1655">
            <v>72284</v>
          </cell>
          <cell r="X1655">
            <v>78377</v>
          </cell>
          <cell r="Y1655">
            <v>81027</v>
          </cell>
          <cell r="Z1655">
            <v>85000</v>
          </cell>
          <cell r="AA1655">
            <v>92711</v>
          </cell>
        </row>
        <row r="1656">
          <cell r="A1656">
            <v>1</v>
          </cell>
          <cell r="B1656">
            <v>96</v>
          </cell>
          <cell r="C1656" t="str">
            <v>TR</v>
          </cell>
          <cell r="D1656" t="str">
            <v xml:space="preserve"> 1</v>
          </cell>
          <cell r="E1656">
            <v>2</v>
          </cell>
          <cell r="F1656">
            <v>21</v>
          </cell>
          <cell r="G1656">
            <v>1</v>
          </cell>
          <cell r="H1656">
            <v>1</v>
          </cell>
          <cell r="K1656" t="str">
            <v>20</v>
          </cell>
          <cell r="M1656" t="str">
            <v>010</v>
          </cell>
          <cell r="Q1656">
            <v>755778</v>
          </cell>
          <cell r="R1656">
            <v>67850</v>
          </cell>
          <cell r="S1656">
            <v>58541</v>
          </cell>
          <cell r="T1656">
            <v>55441</v>
          </cell>
          <cell r="U1656">
            <v>55509</v>
          </cell>
          <cell r="W1656">
            <v>61919</v>
          </cell>
          <cell r="X1656">
            <v>67963</v>
          </cell>
          <cell r="Y1656">
            <v>70129</v>
          </cell>
          <cell r="Z1656">
            <v>73868</v>
          </cell>
          <cell r="AA1656">
            <v>81846</v>
          </cell>
        </row>
        <row r="1657">
          <cell r="A1657">
            <v>1</v>
          </cell>
          <cell r="B1657">
            <v>96</v>
          </cell>
          <cell r="C1657" t="str">
            <v>TR</v>
          </cell>
          <cell r="D1657" t="str">
            <v xml:space="preserve"> 1</v>
          </cell>
          <cell r="E1657">
            <v>2</v>
          </cell>
          <cell r="F1657">
            <v>21</v>
          </cell>
          <cell r="G1657">
            <v>1</v>
          </cell>
          <cell r="H1657">
            <v>1</v>
          </cell>
          <cell r="K1657" t="str">
            <v>20</v>
          </cell>
          <cell r="M1657" t="str">
            <v>020</v>
          </cell>
          <cell r="Q1657">
            <v>71751</v>
          </cell>
          <cell r="R1657">
            <v>6128</v>
          </cell>
          <cell r="S1657">
            <v>5431</v>
          </cell>
          <cell r="T1657">
            <v>5278</v>
          </cell>
          <cell r="U1657">
            <v>5198</v>
          </cell>
          <cell r="W1657">
            <v>5781</v>
          </cell>
          <cell r="X1657">
            <v>5957</v>
          </cell>
          <cell r="Y1657">
            <v>6484</v>
          </cell>
          <cell r="Z1657">
            <v>7084</v>
          </cell>
          <cell r="AA1657">
            <v>8223</v>
          </cell>
        </row>
        <row r="1658">
          <cell r="A1658">
            <v>1</v>
          </cell>
          <cell r="B1658">
            <v>96</v>
          </cell>
          <cell r="C1658" t="str">
            <v>TR</v>
          </cell>
          <cell r="D1658" t="str">
            <v xml:space="preserve"> 1</v>
          </cell>
          <cell r="E1658">
            <v>2</v>
          </cell>
          <cell r="F1658">
            <v>21</v>
          </cell>
          <cell r="G1658">
            <v>1</v>
          </cell>
          <cell r="H1658">
            <v>1</v>
          </cell>
          <cell r="K1658" t="str">
            <v>20</v>
          </cell>
          <cell r="M1658" t="str">
            <v>030</v>
          </cell>
          <cell r="Q1658">
            <v>62669</v>
          </cell>
          <cell r="R1658">
            <v>2372</v>
          </cell>
          <cell r="S1658">
            <v>2455</v>
          </cell>
          <cell r="T1658">
            <v>2812</v>
          </cell>
          <cell r="U1658">
            <v>3144</v>
          </cell>
          <cell r="W1658">
            <v>4330</v>
          </cell>
          <cell r="X1658">
            <v>5760</v>
          </cell>
          <cell r="Y1658">
            <v>7116</v>
          </cell>
          <cell r="Z1658">
            <v>8866</v>
          </cell>
          <cell r="AA1658">
            <v>10197</v>
          </cell>
        </row>
        <row r="1659">
          <cell r="A1659">
            <v>1</v>
          </cell>
          <cell r="B1659">
            <v>96</v>
          </cell>
          <cell r="C1659" t="str">
            <v>TR</v>
          </cell>
          <cell r="D1659" t="str">
            <v xml:space="preserve"> 1</v>
          </cell>
          <cell r="E1659">
            <v>2</v>
          </cell>
          <cell r="F1659">
            <v>21</v>
          </cell>
          <cell r="G1659">
            <v>1</v>
          </cell>
          <cell r="H1659">
            <v>1</v>
          </cell>
          <cell r="K1659" t="str">
            <v>20</v>
          </cell>
          <cell r="M1659" t="str">
            <v>040</v>
          </cell>
          <cell r="Q1659">
            <v>301483</v>
          </cell>
          <cell r="R1659">
            <v>26527</v>
          </cell>
          <cell r="S1659">
            <v>23222</v>
          </cell>
          <cell r="T1659">
            <v>22738</v>
          </cell>
          <cell r="U1659">
            <v>22122</v>
          </cell>
          <cell r="W1659">
            <v>24536</v>
          </cell>
          <cell r="X1659">
            <v>28087</v>
          </cell>
          <cell r="Y1659">
            <v>28554</v>
          </cell>
          <cell r="Z1659">
            <v>29383</v>
          </cell>
          <cell r="AA1659">
            <v>32168</v>
          </cell>
        </row>
        <row r="1660">
          <cell r="A1660">
            <v>1</v>
          </cell>
          <cell r="B1660">
            <v>96</v>
          </cell>
          <cell r="C1660" t="str">
            <v>TR</v>
          </cell>
          <cell r="D1660" t="str">
            <v xml:space="preserve"> 1</v>
          </cell>
          <cell r="E1660">
            <v>2</v>
          </cell>
          <cell r="F1660">
            <v>21</v>
          </cell>
          <cell r="G1660">
            <v>1</v>
          </cell>
          <cell r="H1660">
            <v>1</v>
          </cell>
          <cell r="K1660" t="str">
            <v>20</v>
          </cell>
          <cell r="M1660" t="str">
            <v>050</v>
          </cell>
          <cell r="Q1660">
            <v>57</v>
          </cell>
          <cell r="R1660">
            <v>12</v>
          </cell>
          <cell r="S1660">
            <v>8</v>
          </cell>
          <cell r="T1660">
            <v>4</v>
          </cell>
          <cell r="U1660">
            <v>8</v>
          </cell>
          <cell r="W1660">
            <v>8</v>
          </cell>
          <cell r="X1660">
            <v>4</v>
          </cell>
          <cell r="Y1660">
            <v>3</v>
          </cell>
          <cell r="Z1660">
            <v>2</v>
          </cell>
          <cell r="AA1660">
            <v>1</v>
          </cell>
        </row>
        <row r="1661">
          <cell r="A1661">
            <v>1</v>
          </cell>
          <cell r="B1661">
            <v>96</v>
          </cell>
          <cell r="C1661" t="str">
            <v>TR</v>
          </cell>
          <cell r="D1661" t="str">
            <v xml:space="preserve"> 1</v>
          </cell>
          <cell r="E1661">
            <v>2</v>
          </cell>
          <cell r="F1661">
            <v>21</v>
          </cell>
          <cell r="G1661">
            <v>1</v>
          </cell>
          <cell r="H1661">
            <v>1</v>
          </cell>
          <cell r="K1661" t="str">
            <v>20</v>
          </cell>
          <cell r="M1661" t="str">
            <v>060</v>
          </cell>
          <cell r="Q1661">
            <v>99221</v>
          </cell>
          <cell r="R1661">
            <v>9465</v>
          </cell>
          <cell r="S1661">
            <v>5773</v>
          </cell>
          <cell r="T1661">
            <v>4821</v>
          </cell>
          <cell r="U1661">
            <v>5502</v>
          </cell>
          <cell r="W1661">
            <v>6803</v>
          </cell>
          <cell r="X1661">
            <v>8738</v>
          </cell>
          <cell r="Y1661">
            <v>9652</v>
          </cell>
          <cell r="Z1661">
            <v>10755</v>
          </cell>
          <cell r="AA1661">
            <v>11805</v>
          </cell>
        </row>
        <row r="1662">
          <cell r="A1662">
            <v>1</v>
          </cell>
          <cell r="B1662">
            <v>96</v>
          </cell>
          <cell r="C1662" t="str">
            <v>TR</v>
          </cell>
          <cell r="D1662" t="str">
            <v xml:space="preserve"> 1</v>
          </cell>
          <cell r="E1662">
            <v>2</v>
          </cell>
          <cell r="F1662">
            <v>21</v>
          </cell>
          <cell r="G1662">
            <v>1</v>
          </cell>
          <cell r="H1662">
            <v>1</v>
          </cell>
          <cell r="K1662" t="str">
            <v>20</v>
          </cell>
          <cell r="M1662" t="str">
            <v>061</v>
          </cell>
          <cell r="Q1662">
            <v>30986</v>
          </cell>
          <cell r="R1662">
            <v>3254</v>
          </cell>
          <cell r="S1662">
            <v>2525</v>
          </cell>
          <cell r="T1662">
            <v>2390</v>
          </cell>
          <cell r="U1662">
            <v>2315</v>
          </cell>
          <cell r="W1662">
            <v>2545</v>
          </cell>
          <cell r="X1662">
            <v>2553</v>
          </cell>
          <cell r="Y1662">
            <v>2572</v>
          </cell>
          <cell r="Z1662">
            <v>3100</v>
          </cell>
          <cell r="AA1662">
            <v>3780</v>
          </cell>
        </row>
        <row r="1663">
          <cell r="A1663">
            <v>1</v>
          </cell>
          <cell r="B1663">
            <v>96</v>
          </cell>
          <cell r="C1663" t="str">
            <v>TR</v>
          </cell>
          <cell r="D1663" t="str">
            <v xml:space="preserve"> 1</v>
          </cell>
          <cell r="E1663">
            <v>2</v>
          </cell>
          <cell r="F1663">
            <v>21</v>
          </cell>
          <cell r="G1663">
            <v>1</v>
          </cell>
          <cell r="H1663">
            <v>1</v>
          </cell>
          <cell r="K1663" t="str">
            <v>20</v>
          </cell>
          <cell r="M1663" t="str">
            <v>070</v>
          </cell>
          <cell r="Q1663">
            <v>32878</v>
          </cell>
          <cell r="R1663">
            <v>3643</v>
          </cell>
          <cell r="S1663">
            <v>2745</v>
          </cell>
          <cell r="T1663">
            <v>3252</v>
          </cell>
          <cell r="U1663">
            <v>3557</v>
          </cell>
          <cell r="W1663">
            <v>3877</v>
          </cell>
          <cell r="X1663">
            <v>3438</v>
          </cell>
          <cell r="Y1663">
            <v>2884</v>
          </cell>
          <cell r="Z1663">
            <v>2472</v>
          </cell>
          <cell r="AA1663">
            <v>2872</v>
          </cell>
        </row>
        <row r="1664">
          <cell r="A1664">
            <v>1</v>
          </cell>
          <cell r="B1664">
            <v>96</v>
          </cell>
          <cell r="C1664" t="str">
            <v>TR</v>
          </cell>
          <cell r="D1664" t="str">
            <v xml:space="preserve"> 1</v>
          </cell>
          <cell r="E1664">
            <v>2</v>
          </cell>
          <cell r="F1664">
            <v>21</v>
          </cell>
          <cell r="G1664">
            <v>1</v>
          </cell>
          <cell r="H1664">
            <v>1</v>
          </cell>
          <cell r="K1664" t="str">
            <v>20</v>
          </cell>
          <cell r="M1664" t="str">
            <v>080</v>
          </cell>
          <cell r="Q1664">
            <v>27697</v>
          </cell>
          <cell r="R1664">
            <v>2628</v>
          </cell>
          <cell r="S1664">
            <v>2571</v>
          </cell>
          <cell r="T1664">
            <v>2540</v>
          </cell>
          <cell r="U1664">
            <v>3022</v>
          </cell>
          <cell r="W1664">
            <v>3493</v>
          </cell>
          <cell r="X1664">
            <v>3115</v>
          </cell>
          <cell r="Y1664">
            <v>2381</v>
          </cell>
          <cell r="Z1664">
            <v>1974</v>
          </cell>
          <cell r="AA1664">
            <v>1907</v>
          </cell>
        </row>
        <row r="1665">
          <cell r="A1665">
            <v>1</v>
          </cell>
          <cell r="B1665">
            <v>96</v>
          </cell>
          <cell r="C1665" t="str">
            <v>TR</v>
          </cell>
          <cell r="D1665" t="str">
            <v xml:space="preserve"> 1</v>
          </cell>
          <cell r="E1665">
            <v>2</v>
          </cell>
          <cell r="F1665">
            <v>21</v>
          </cell>
          <cell r="G1665">
            <v>1</v>
          </cell>
          <cell r="H1665">
            <v>1</v>
          </cell>
          <cell r="K1665" t="str">
            <v>20</v>
          </cell>
          <cell r="M1665" t="str">
            <v>090</v>
          </cell>
          <cell r="Q1665">
            <v>64051</v>
          </cell>
          <cell r="R1665">
            <v>9606</v>
          </cell>
          <cell r="S1665">
            <v>10621</v>
          </cell>
          <cell r="T1665">
            <v>8424</v>
          </cell>
          <cell r="U1665">
            <v>6847</v>
          </cell>
          <cell r="W1665">
            <v>5929</v>
          </cell>
          <cell r="X1665">
            <v>5132</v>
          </cell>
          <cell r="Y1665">
            <v>4278</v>
          </cell>
          <cell r="Z1665">
            <v>3052</v>
          </cell>
          <cell r="AA1665">
            <v>2582</v>
          </cell>
        </row>
        <row r="1666">
          <cell r="A1666">
            <v>1</v>
          </cell>
          <cell r="B1666">
            <v>96</v>
          </cell>
          <cell r="C1666" t="str">
            <v>TR</v>
          </cell>
          <cell r="D1666" t="str">
            <v xml:space="preserve"> 1</v>
          </cell>
          <cell r="E1666">
            <v>2</v>
          </cell>
          <cell r="F1666">
            <v>21</v>
          </cell>
          <cell r="G1666">
            <v>1</v>
          </cell>
          <cell r="H1666">
            <v>1</v>
          </cell>
          <cell r="K1666" t="str">
            <v>20</v>
          </cell>
          <cell r="M1666" t="str">
            <v>100</v>
          </cell>
          <cell r="Q1666">
            <v>696</v>
          </cell>
          <cell r="R1666">
            <v>4</v>
          </cell>
          <cell r="S1666">
            <v>4</v>
          </cell>
          <cell r="T1666">
            <v>6</v>
          </cell>
          <cell r="U1666">
            <v>10</v>
          </cell>
          <cell r="W1666">
            <v>14</v>
          </cell>
          <cell r="X1666">
            <v>98</v>
          </cell>
          <cell r="Y1666">
            <v>93</v>
          </cell>
          <cell r="Z1666">
            <v>109</v>
          </cell>
          <cell r="AA1666">
            <v>99</v>
          </cell>
        </row>
        <row r="1667">
          <cell r="A1667">
            <v>1</v>
          </cell>
          <cell r="B1667">
            <v>96</v>
          </cell>
          <cell r="C1667" t="str">
            <v>TR</v>
          </cell>
          <cell r="D1667" t="str">
            <v xml:space="preserve"> 1</v>
          </cell>
          <cell r="E1667">
            <v>2</v>
          </cell>
          <cell r="F1667">
            <v>21</v>
          </cell>
          <cell r="G1667">
            <v>1</v>
          </cell>
          <cell r="H1667">
            <v>1</v>
          </cell>
          <cell r="K1667" t="str">
            <v>20</v>
          </cell>
          <cell r="M1667" t="str">
            <v>110</v>
          </cell>
          <cell r="Q1667">
            <v>1251</v>
          </cell>
          <cell r="R1667">
            <v>89</v>
          </cell>
          <cell r="S1667">
            <v>62</v>
          </cell>
          <cell r="T1667">
            <v>91</v>
          </cell>
          <cell r="U1667">
            <v>83</v>
          </cell>
          <cell r="W1667">
            <v>176</v>
          </cell>
          <cell r="X1667">
            <v>94</v>
          </cell>
          <cell r="Y1667">
            <v>109</v>
          </cell>
          <cell r="Z1667">
            <v>123</v>
          </cell>
          <cell r="AA1667">
            <v>140</v>
          </cell>
        </row>
        <row r="1668">
          <cell r="A1668">
            <v>1</v>
          </cell>
          <cell r="B1668">
            <v>96</v>
          </cell>
          <cell r="C1668" t="str">
            <v>TR</v>
          </cell>
          <cell r="D1668" t="str">
            <v xml:space="preserve"> 1</v>
          </cell>
          <cell r="E1668">
            <v>2</v>
          </cell>
          <cell r="F1668">
            <v>21</v>
          </cell>
          <cell r="G1668">
            <v>1</v>
          </cell>
          <cell r="H1668">
            <v>1</v>
          </cell>
          <cell r="K1668" t="str">
            <v>20</v>
          </cell>
          <cell r="M1668" t="str">
            <v>120</v>
          </cell>
          <cell r="Q1668">
            <v>24593</v>
          </cell>
          <cell r="R1668">
            <v>1272</v>
          </cell>
          <cell r="S1668">
            <v>771</v>
          </cell>
          <cell r="T1668">
            <v>721</v>
          </cell>
          <cell r="U1668">
            <v>1126</v>
          </cell>
          <cell r="W1668">
            <v>1413</v>
          </cell>
          <cell r="X1668">
            <v>1518</v>
          </cell>
          <cell r="Y1668">
            <v>2123</v>
          </cell>
          <cell r="Z1668">
            <v>2939</v>
          </cell>
          <cell r="AA1668">
            <v>4007</v>
          </cell>
        </row>
        <row r="1669">
          <cell r="A1669">
            <v>1</v>
          </cell>
          <cell r="B1669">
            <v>96</v>
          </cell>
          <cell r="C1669" t="str">
            <v>TR</v>
          </cell>
          <cell r="D1669" t="str">
            <v xml:space="preserve"> 1</v>
          </cell>
          <cell r="E1669">
            <v>2</v>
          </cell>
          <cell r="F1669">
            <v>21</v>
          </cell>
          <cell r="G1669">
            <v>1</v>
          </cell>
          <cell r="H1669">
            <v>1</v>
          </cell>
          <cell r="K1669" t="str">
            <v>20</v>
          </cell>
          <cell r="M1669" t="str">
            <v>130</v>
          </cell>
          <cell r="Q1669">
            <v>3489</v>
          </cell>
          <cell r="R1669">
            <v>143</v>
          </cell>
          <cell r="S1669">
            <v>172</v>
          </cell>
          <cell r="T1669">
            <v>231</v>
          </cell>
          <cell r="U1669">
            <v>229</v>
          </cell>
          <cell r="W1669">
            <v>280</v>
          </cell>
          <cell r="X1669">
            <v>316</v>
          </cell>
          <cell r="Y1669">
            <v>335</v>
          </cell>
          <cell r="Z1669">
            <v>389</v>
          </cell>
          <cell r="AA1669">
            <v>448</v>
          </cell>
        </row>
        <row r="1670">
          <cell r="A1670">
            <v>1</v>
          </cell>
          <cell r="B1670">
            <v>96</v>
          </cell>
          <cell r="C1670" t="str">
            <v>TR</v>
          </cell>
          <cell r="D1670" t="str">
            <v xml:space="preserve"> 1</v>
          </cell>
          <cell r="E1670">
            <v>2</v>
          </cell>
          <cell r="F1670">
            <v>21</v>
          </cell>
          <cell r="G1670">
            <v>1</v>
          </cell>
          <cell r="H1670">
            <v>1</v>
          </cell>
          <cell r="K1670" t="str">
            <v>20</v>
          </cell>
          <cell r="M1670" t="str">
            <v>140</v>
          </cell>
          <cell r="Q1670">
            <v>1</v>
          </cell>
          <cell r="R1670">
            <v>0</v>
          </cell>
          <cell r="S1670">
            <v>0</v>
          </cell>
          <cell r="T1670">
            <v>0</v>
          </cell>
          <cell r="U1670">
            <v>0</v>
          </cell>
          <cell r="W1670">
            <v>0</v>
          </cell>
          <cell r="X1670">
            <v>0</v>
          </cell>
          <cell r="Y1670">
            <v>0</v>
          </cell>
          <cell r="Z1670">
            <v>0</v>
          </cell>
          <cell r="AA1670">
            <v>0</v>
          </cell>
        </row>
        <row r="1671">
          <cell r="A1671">
            <v>1</v>
          </cell>
          <cell r="B1671">
            <v>96</v>
          </cell>
          <cell r="C1671" t="str">
            <v>TR</v>
          </cell>
          <cell r="D1671" t="str">
            <v xml:space="preserve"> 1</v>
          </cell>
          <cell r="E1671">
            <v>2</v>
          </cell>
          <cell r="F1671">
            <v>21</v>
          </cell>
          <cell r="G1671">
            <v>1</v>
          </cell>
          <cell r="H1671">
            <v>1</v>
          </cell>
          <cell r="K1671" t="str">
            <v>20</v>
          </cell>
          <cell r="M1671" t="str">
            <v>150</v>
          </cell>
          <cell r="Q1671">
            <v>34954</v>
          </cell>
          <cell r="R1671">
            <v>2706</v>
          </cell>
          <cell r="S1671">
            <v>2181</v>
          </cell>
          <cell r="T1671">
            <v>2132</v>
          </cell>
          <cell r="U1671">
            <v>2347</v>
          </cell>
          <cell r="W1671">
            <v>2735</v>
          </cell>
          <cell r="X1671">
            <v>3154</v>
          </cell>
          <cell r="Y1671">
            <v>3546</v>
          </cell>
          <cell r="Z1671">
            <v>3620</v>
          </cell>
          <cell r="AA1671">
            <v>3617</v>
          </cell>
        </row>
        <row r="1672">
          <cell r="A1672">
            <v>1</v>
          </cell>
          <cell r="B1672">
            <v>96</v>
          </cell>
          <cell r="C1672" t="str">
            <v>TR</v>
          </cell>
          <cell r="D1672" t="str">
            <v xml:space="preserve"> 1</v>
          </cell>
          <cell r="E1672">
            <v>2</v>
          </cell>
          <cell r="F1672">
            <v>21</v>
          </cell>
          <cell r="G1672">
            <v>1</v>
          </cell>
          <cell r="H1672">
            <v>1</v>
          </cell>
          <cell r="K1672" t="str">
            <v>20</v>
          </cell>
          <cell r="M1672" t="str">
            <v>160</v>
          </cell>
          <cell r="Q1672">
            <v>111273</v>
          </cell>
          <cell r="R1672">
            <v>8496</v>
          </cell>
          <cell r="S1672">
            <v>7904</v>
          </cell>
          <cell r="T1672">
            <v>7867</v>
          </cell>
          <cell r="U1672">
            <v>8153</v>
          </cell>
          <cell r="W1672">
            <v>10364</v>
          </cell>
          <cell r="X1672">
            <v>10415</v>
          </cell>
          <cell r="Y1672">
            <v>10898</v>
          </cell>
          <cell r="Z1672">
            <v>11132</v>
          </cell>
          <cell r="AA1672">
            <v>10865</v>
          </cell>
        </row>
        <row r="1673">
          <cell r="A1673">
            <v>1</v>
          </cell>
          <cell r="B1673">
            <v>96</v>
          </cell>
          <cell r="C1673" t="str">
            <v>TR</v>
          </cell>
          <cell r="D1673" t="str">
            <v xml:space="preserve"> 1</v>
          </cell>
          <cell r="E1673">
            <v>2</v>
          </cell>
          <cell r="F1673">
            <v>21</v>
          </cell>
          <cell r="G1673">
            <v>1</v>
          </cell>
          <cell r="H1673">
            <v>1</v>
          </cell>
          <cell r="K1673" t="str">
            <v>20</v>
          </cell>
          <cell r="M1673" t="str">
            <v>170</v>
          </cell>
          <cell r="Q1673">
            <v>17065</v>
          </cell>
          <cell r="R1673">
            <v>1153</v>
          </cell>
          <cell r="S1673">
            <v>1114</v>
          </cell>
          <cell r="T1673">
            <v>1022</v>
          </cell>
          <cell r="U1673">
            <v>1056</v>
          </cell>
          <cell r="W1673">
            <v>1183</v>
          </cell>
          <cell r="X1673">
            <v>1379</v>
          </cell>
          <cell r="Y1673">
            <v>1616</v>
          </cell>
          <cell r="Z1673">
            <v>1863</v>
          </cell>
          <cell r="AA1673">
            <v>1907</v>
          </cell>
        </row>
        <row r="1674">
          <cell r="A1674">
            <v>2</v>
          </cell>
          <cell r="B1674">
            <v>96</v>
          </cell>
          <cell r="C1674" t="str">
            <v>TR</v>
          </cell>
          <cell r="D1674" t="str">
            <v xml:space="preserve"> 1</v>
          </cell>
          <cell r="E1674">
            <v>2</v>
          </cell>
          <cell r="F1674">
            <v>21</v>
          </cell>
          <cell r="G1674">
            <v>1</v>
          </cell>
          <cell r="H1674">
            <v>1</v>
          </cell>
          <cell r="K1674" t="str">
            <v>20</v>
          </cell>
          <cell r="M1674" t="str">
            <v>180</v>
          </cell>
          <cell r="Q1674">
            <v>94207</v>
          </cell>
          <cell r="R1674">
            <v>7343</v>
          </cell>
          <cell r="S1674">
            <v>6790</v>
          </cell>
          <cell r="T1674">
            <v>6845</v>
          </cell>
          <cell r="U1674">
            <v>7097</v>
          </cell>
          <cell r="W1674">
            <v>9182</v>
          </cell>
          <cell r="X1674">
            <v>9036</v>
          </cell>
          <cell r="Y1674">
            <v>9282</v>
          </cell>
          <cell r="Z1674">
            <v>9270</v>
          </cell>
          <cell r="AA1674">
            <v>8958</v>
          </cell>
        </row>
        <row r="1675">
          <cell r="A1675">
            <v>1</v>
          </cell>
          <cell r="B1675">
            <v>96</v>
          </cell>
          <cell r="C1675" t="str">
            <v>TR</v>
          </cell>
          <cell r="D1675" t="str">
            <v xml:space="preserve"> 1</v>
          </cell>
          <cell r="E1675">
            <v>2</v>
          </cell>
          <cell r="F1675">
            <v>21</v>
          </cell>
          <cell r="G1675">
            <v>1</v>
          </cell>
          <cell r="H1675">
            <v>1</v>
          </cell>
          <cell r="K1675" t="str">
            <v>21</v>
          </cell>
          <cell r="M1675" t="str">
            <v>TTT</v>
          </cell>
          <cell r="Q1675">
            <v>555772</v>
          </cell>
          <cell r="R1675">
            <v>41962</v>
          </cell>
          <cell r="S1675">
            <v>36266</v>
          </cell>
          <cell r="T1675">
            <v>35338</v>
          </cell>
          <cell r="U1675">
            <v>37650</v>
          </cell>
          <cell r="W1675">
            <v>40401</v>
          </cell>
          <cell r="X1675">
            <v>44813</v>
          </cell>
          <cell r="Y1675">
            <v>50424</v>
          </cell>
          <cell r="Z1675">
            <v>60192</v>
          </cell>
          <cell r="AA1675">
            <v>67824</v>
          </cell>
        </row>
        <row r="1676">
          <cell r="A1676">
            <v>1</v>
          </cell>
          <cell r="B1676">
            <v>96</v>
          </cell>
          <cell r="C1676" t="str">
            <v>TR</v>
          </cell>
          <cell r="D1676" t="str">
            <v xml:space="preserve"> 1</v>
          </cell>
          <cell r="E1676">
            <v>2</v>
          </cell>
          <cell r="F1676">
            <v>21</v>
          </cell>
          <cell r="G1676">
            <v>1</v>
          </cell>
          <cell r="H1676">
            <v>1</v>
          </cell>
          <cell r="K1676" t="str">
            <v>21</v>
          </cell>
          <cell r="M1676" t="str">
            <v>010</v>
          </cell>
          <cell r="Q1676">
            <v>482824</v>
          </cell>
          <cell r="R1676">
            <v>37145</v>
          </cell>
          <cell r="S1676">
            <v>31273</v>
          </cell>
          <cell r="T1676">
            <v>30307</v>
          </cell>
          <cell r="U1676">
            <v>32093</v>
          </cell>
          <cell r="W1676">
            <v>33735</v>
          </cell>
          <cell r="X1676">
            <v>38503</v>
          </cell>
          <cell r="Y1676">
            <v>43323</v>
          </cell>
          <cell r="Z1676">
            <v>52523</v>
          </cell>
          <cell r="AA1676">
            <v>60471</v>
          </cell>
        </row>
        <row r="1677">
          <cell r="A1677">
            <v>1</v>
          </cell>
          <cell r="B1677">
            <v>96</v>
          </cell>
          <cell r="C1677" t="str">
            <v>TR</v>
          </cell>
          <cell r="D1677" t="str">
            <v xml:space="preserve"> 1</v>
          </cell>
          <cell r="E1677">
            <v>2</v>
          </cell>
          <cell r="F1677">
            <v>21</v>
          </cell>
          <cell r="G1677">
            <v>1</v>
          </cell>
          <cell r="H1677">
            <v>1</v>
          </cell>
          <cell r="K1677" t="str">
            <v>21</v>
          </cell>
          <cell r="M1677" t="str">
            <v>020</v>
          </cell>
          <cell r="Q1677">
            <v>57387</v>
          </cell>
          <cell r="R1677">
            <v>4465</v>
          </cell>
          <cell r="S1677">
            <v>3939</v>
          </cell>
          <cell r="T1677">
            <v>3928</v>
          </cell>
          <cell r="U1677">
            <v>3390</v>
          </cell>
          <cell r="W1677">
            <v>3557</v>
          </cell>
          <cell r="X1677">
            <v>4297</v>
          </cell>
          <cell r="Y1677">
            <v>5009</v>
          </cell>
          <cell r="Z1677">
            <v>6559</v>
          </cell>
          <cell r="AA1677">
            <v>7382</v>
          </cell>
        </row>
        <row r="1678">
          <cell r="A1678">
            <v>1</v>
          </cell>
          <cell r="B1678">
            <v>96</v>
          </cell>
          <cell r="C1678" t="str">
            <v>TR</v>
          </cell>
          <cell r="D1678" t="str">
            <v xml:space="preserve"> 1</v>
          </cell>
          <cell r="E1678">
            <v>2</v>
          </cell>
          <cell r="F1678">
            <v>21</v>
          </cell>
          <cell r="G1678">
            <v>1</v>
          </cell>
          <cell r="H1678">
            <v>1</v>
          </cell>
          <cell r="K1678" t="str">
            <v>21</v>
          </cell>
          <cell r="M1678" t="str">
            <v>030</v>
          </cell>
          <cell r="Q1678">
            <v>79804</v>
          </cell>
          <cell r="R1678">
            <v>4977</v>
          </cell>
          <cell r="S1678">
            <v>6033</v>
          </cell>
          <cell r="T1678">
            <v>6982</v>
          </cell>
          <cell r="U1678">
            <v>7947</v>
          </cell>
          <cell r="W1678">
            <v>7812</v>
          </cell>
          <cell r="X1678">
            <v>7983</v>
          </cell>
          <cell r="Y1678">
            <v>7215</v>
          </cell>
          <cell r="Z1678">
            <v>7274</v>
          </cell>
          <cell r="AA1678">
            <v>8213</v>
          </cell>
        </row>
        <row r="1679">
          <cell r="A1679">
            <v>1</v>
          </cell>
          <cell r="B1679">
            <v>96</v>
          </cell>
          <cell r="C1679" t="str">
            <v>TR</v>
          </cell>
          <cell r="D1679" t="str">
            <v xml:space="preserve"> 1</v>
          </cell>
          <cell r="E1679">
            <v>2</v>
          </cell>
          <cell r="F1679">
            <v>21</v>
          </cell>
          <cell r="G1679">
            <v>1</v>
          </cell>
          <cell r="H1679">
            <v>1</v>
          </cell>
          <cell r="K1679" t="str">
            <v>21</v>
          </cell>
          <cell r="M1679" t="str">
            <v>040</v>
          </cell>
          <cell r="Q1679">
            <v>201434</v>
          </cell>
          <cell r="R1679">
            <v>16458</v>
          </cell>
          <cell r="S1679">
            <v>13086</v>
          </cell>
          <cell r="T1679">
            <v>12367</v>
          </cell>
          <cell r="U1679">
            <v>13656</v>
          </cell>
          <cell r="W1679">
            <v>14149</v>
          </cell>
          <cell r="X1679">
            <v>15672</v>
          </cell>
          <cell r="Y1679">
            <v>17359</v>
          </cell>
          <cell r="Z1679">
            <v>21279</v>
          </cell>
          <cell r="AA1679">
            <v>24811</v>
          </cell>
        </row>
        <row r="1680">
          <cell r="A1680">
            <v>1</v>
          </cell>
          <cell r="B1680">
            <v>96</v>
          </cell>
          <cell r="C1680" t="str">
            <v>TR</v>
          </cell>
          <cell r="D1680" t="str">
            <v xml:space="preserve"> 1</v>
          </cell>
          <cell r="E1680">
            <v>2</v>
          </cell>
          <cell r="F1680">
            <v>21</v>
          </cell>
          <cell r="G1680">
            <v>1</v>
          </cell>
          <cell r="H1680">
            <v>1</v>
          </cell>
          <cell r="K1680" t="str">
            <v>21</v>
          </cell>
          <cell r="M1680" t="str">
            <v>050</v>
          </cell>
          <cell r="Q1680">
            <v>15</v>
          </cell>
          <cell r="R1680">
            <v>0</v>
          </cell>
          <cell r="S1680">
            <v>0</v>
          </cell>
          <cell r="T1680">
            <v>0</v>
          </cell>
          <cell r="U1680">
            <v>0</v>
          </cell>
          <cell r="W1680">
            <v>0</v>
          </cell>
          <cell r="X1680">
            <v>0</v>
          </cell>
          <cell r="Y1680">
            <v>0</v>
          </cell>
          <cell r="Z1680">
            <v>0</v>
          </cell>
          <cell r="AA1680">
            <v>0</v>
          </cell>
        </row>
        <row r="1681">
          <cell r="A1681">
            <v>1</v>
          </cell>
          <cell r="B1681">
            <v>96</v>
          </cell>
          <cell r="C1681" t="str">
            <v>TR</v>
          </cell>
          <cell r="D1681" t="str">
            <v xml:space="preserve"> 1</v>
          </cell>
          <cell r="E1681">
            <v>2</v>
          </cell>
          <cell r="F1681">
            <v>21</v>
          </cell>
          <cell r="G1681">
            <v>1</v>
          </cell>
          <cell r="H1681">
            <v>1</v>
          </cell>
          <cell r="K1681" t="str">
            <v>21</v>
          </cell>
          <cell r="M1681" t="str">
            <v>060</v>
          </cell>
          <cell r="Q1681">
            <v>68201</v>
          </cell>
          <cell r="R1681">
            <v>5437</v>
          </cell>
          <cell r="S1681">
            <v>3501</v>
          </cell>
          <cell r="T1681">
            <v>2962</v>
          </cell>
          <cell r="U1681">
            <v>2939</v>
          </cell>
          <cell r="W1681">
            <v>3789</v>
          </cell>
          <cell r="X1681">
            <v>5791</v>
          </cell>
          <cell r="Y1681">
            <v>7534</v>
          </cell>
          <cell r="Z1681">
            <v>9294</v>
          </cell>
          <cell r="AA1681">
            <v>9826</v>
          </cell>
        </row>
        <row r="1682">
          <cell r="A1682">
            <v>1</v>
          </cell>
          <cell r="B1682">
            <v>96</v>
          </cell>
          <cell r="C1682" t="str">
            <v>TR</v>
          </cell>
          <cell r="D1682" t="str">
            <v xml:space="preserve"> 1</v>
          </cell>
          <cell r="E1682">
            <v>2</v>
          </cell>
          <cell r="F1682">
            <v>21</v>
          </cell>
          <cell r="G1682">
            <v>1</v>
          </cell>
          <cell r="H1682">
            <v>1</v>
          </cell>
          <cell r="K1682" t="str">
            <v>21</v>
          </cell>
          <cell r="M1682" t="str">
            <v>061</v>
          </cell>
          <cell r="Q1682">
            <v>7042</v>
          </cell>
          <cell r="R1682">
            <v>814</v>
          </cell>
          <cell r="S1682">
            <v>381</v>
          </cell>
          <cell r="T1682">
            <v>195</v>
          </cell>
          <cell r="U1682">
            <v>185</v>
          </cell>
          <cell r="W1682">
            <v>192</v>
          </cell>
          <cell r="X1682">
            <v>248</v>
          </cell>
          <cell r="Y1682">
            <v>421</v>
          </cell>
          <cell r="Z1682">
            <v>687</v>
          </cell>
          <cell r="AA1682">
            <v>1084</v>
          </cell>
        </row>
        <row r="1683">
          <cell r="A1683">
            <v>1</v>
          </cell>
          <cell r="B1683">
            <v>96</v>
          </cell>
          <cell r="C1683" t="str">
            <v>TR</v>
          </cell>
          <cell r="D1683" t="str">
            <v xml:space="preserve"> 1</v>
          </cell>
          <cell r="E1683">
            <v>2</v>
          </cell>
          <cell r="F1683">
            <v>21</v>
          </cell>
          <cell r="G1683">
            <v>1</v>
          </cell>
          <cell r="H1683">
            <v>1</v>
          </cell>
          <cell r="K1683" t="str">
            <v>21</v>
          </cell>
          <cell r="M1683" t="str">
            <v>070</v>
          </cell>
          <cell r="Q1683">
            <v>3944</v>
          </cell>
          <cell r="R1683">
            <v>385</v>
          </cell>
          <cell r="S1683">
            <v>408</v>
          </cell>
          <cell r="T1683">
            <v>334</v>
          </cell>
          <cell r="U1683">
            <v>403</v>
          </cell>
          <cell r="W1683">
            <v>492</v>
          </cell>
          <cell r="X1683">
            <v>421</v>
          </cell>
          <cell r="Y1683">
            <v>315</v>
          </cell>
          <cell r="Z1683">
            <v>305</v>
          </cell>
          <cell r="AA1683">
            <v>339</v>
          </cell>
        </row>
        <row r="1684">
          <cell r="A1684">
            <v>1</v>
          </cell>
          <cell r="B1684">
            <v>96</v>
          </cell>
          <cell r="C1684" t="str">
            <v>TR</v>
          </cell>
          <cell r="D1684" t="str">
            <v xml:space="preserve"> 1</v>
          </cell>
          <cell r="E1684">
            <v>2</v>
          </cell>
          <cell r="F1684">
            <v>21</v>
          </cell>
          <cell r="G1684">
            <v>1</v>
          </cell>
          <cell r="H1684">
            <v>1</v>
          </cell>
          <cell r="K1684" t="str">
            <v>21</v>
          </cell>
          <cell r="M1684" t="str">
            <v>080</v>
          </cell>
          <cell r="Q1684">
            <v>16105</v>
          </cell>
          <cell r="R1684">
            <v>1689</v>
          </cell>
          <cell r="S1684">
            <v>1533</v>
          </cell>
          <cell r="T1684">
            <v>1322</v>
          </cell>
          <cell r="U1684">
            <v>1241</v>
          </cell>
          <cell r="W1684">
            <v>1237</v>
          </cell>
          <cell r="X1684">
            <v>1259</v>
          </cell>
          <cell r="Y1684">
            <v>1334</v>
          </cell>
          <cell r="Z1684">
            <v>1440</v>
          </cell>
          <cell r="AA1684">
            <v>1802</v>
          </cell>
        </row>
        <row r="1685">
          <cell r="A1685">
            <v>1</v>
          </cell>
          <cell r="B1685">
            <v>96</v>
          </cell>
          <cell r="C1685" t="str">
            <v>TR</v>
          </cell>
          <cell r="D1685" t="str">
            <v xml:space="preserve"> 1</v>
          </cell>
          <cell r="E1685">
            <v>2</v>
          </cell>
          <cell r="F1685">
            <v>21</v>
          </cell>
          <cell r="G1685">
            <v>1</v>
          </cell>
          <cell r="H1685">
            <v>1</v>
          </cell>
          <cell r="K1685" t="str">
            <v>21</v>
          </cell>
          <cell r="M1685" t="str">
            <v>090</v>
          </cell>
          <cell r="Q1685">
            <v>72</v>
          </cell>
          <cell r="R1685">
            <v>0</v>
          </cell>
          <cell r="S1685">
            <v>0</v>
          </cell>
          <cell r="T1685">
            <v>0</v>
          </cell>
          <cell r="U1685">
            <v>0</v>
          </cell>
          <cell r="W1685">
            <v>0</v>
          </cell>
          <cell r="X1685">
            <v>0</v>
          </cell>
          <cell r="Y1685">
            <v>72</v>
          </cell>
          <cell r="Z1685">
            <v>0</v>
          </cell>
          <cell r="AA1685">
            <v>0</v>
          </cell>
        </row>
        <row r="1686">
          <cell r="A1686">
            <v>1</v>
          </cell>
          <cell r="B1686">
            <v>96</v>
          </cell>
          <cell r="C1686" t="str">
            <v>TR</v>
          </cell>
          <cell r="D1686" t="str">
            <v xml:space="preserve"> 1</v>
          </cell>
          <cell r="E1686">
            <v>2</v>
          </cell>
          <cell r="F1686">
            <v>21</v>
          </cell>
          <cell r="G1686">
            <v>1</v>
          </cell>
          <cell r="H1686">
            <v>1</v>
          </cell>
          <cell r="K1686" t="str">
            <v>21</v>
          </cell>
          <cell r="M1686" t="str">
            <v>100</v>
          </cell>
          <cell r="Q1686">
            <v>65</v>
          </cell>
          <cell r="R1686">
            <v>22</v>
          </cell>
          <cell r="S1686">
            <v>17</v>
          </cell>
          <cell r="T1686">
            <v>6</v>
          </cell>
          <cell r="U1686">
            <v>5</v>
          </cell>
          <cell r="W1686">
            <v>3</v>
          </cell>
          <cell r="X1686">
            <v>3</v>
          </cell>
          <cell r="Y1686">
            <v>2</v>
          </cell>
          <cell r="Z1686">
            <v>2</v>
          </cell>
          <cell r="AA1686">
            <v>2</v>
          </cell>
        </row>
        <row r="1687">
          <cell r="A1687">
            <v>1</v>
          </cell>
          <cell r="B1687">
            <v>96</v>
          </cell>
          <cell r="C1687" t="str">
            <v>TR</v>
          </cell>
          <cell r="D1687" t="str">
            <v xml:space="preserve"> 1</v>
          </cell>
          <cell r="E1687">
            <v>2</v>
          </cell>
          <cell r="F1687">
            <v>21</v>
          </cell>
          <cell r="G1687">
            <v>1</v>
          </cell>
          <cell r="H1687">
            <v>1</v>
          </cell>
          <cell r="K1687" t="str">
            <v>21</v>
          </cell>
          <cell r="M1687" t="str">
            <v>110</v>
          </cell>
          <cell r="Q1687">
            <v>450</v>
          </cell>
          <cell r="R1687">
            <v>0</v>
          </cell>
          <cell r="S1687">
            <v>0</v>
          </cell>
          <cell r="T1687">
            <v>0</v>
          </cell>
          <cell r="U1687">
            <v>0</v>
          </cell>
          <cell r="W1687">
            <v>0</v>
          </cell>
          <cell r="X1687">
            <v>22</v>
          </cell>
          <cell r="Y1687">
            <v>74</v>
          </cell>
          <cell r="Z1687">
            <v>144</v>
          </cell>
          <cell r="AA1687">
            <v>111</v>
          </cell>
        </row>
        <row r="1688">
          <cell r="A1688">
            <v>1</v>
          </cell>
          <cell r="B1688">
            <v>96</v>
          </cell>
          <cell r="C1688" t="str">
            <v>TR</v>
          </cell>
          <cell r="D1688" t="str">
            <v xml:space="preserve"> 1</v>
          </cell>
          <cell r="E1688">
            <v>2</v>
          </cell>
          <cell r="F1688">
            <v>21</v>
          </cell>
          <cell r="G1688">
            <v>1</v>
          </cell>
          <cell r="H1688">
            <v>1</v>
          </cell>
          <cell r="K1688" t="str">
            <v>21</v>
          </cell>
          <cell r="M1688" t="str">
            <v>120</v>
          </cell>
          <cell r="Q1688">
            <v>22896</v>
          </cell>
          <cell r="R1688">
            <v>456</v>
          </cell>
          <cell r="S1688">
            <v>430</v>
          </cell>
          <cell r="T1688">
            <v>399</v>
          </cell>
          <cell r="U1688">
            <v>540</v>
          </cell>
          <cell r="W1688">
            <v>681</v>
          </cell>
          <cell r="X1688">
            <v>1000</v>
          </cell>
          <cell r="Y1688">
            <v>2021</v>
          </cell>
          <cell r="Z1688">
            <v>3213</v>
          </cell>
          <cell r="AA1688">
            <v>4162</v>
          </cell>
        </row>
        <row r="1689">
          <cell r="A1689">
            <v>1</v>
          </cell>
          <cell r="B1689">
            <v>96</v>
          </cell>
          <cell r="C1689" t="str">
            <v>TR</v>
          </cell>
          <cell r="D1689" t="str">
            <v xml:space="preserve"> 1</v>
          </cell>
          <cell r="E1689">
            <v>2</v>
          </cell>
          <cell r="F1689">
            <v>21</v>
          </cell>
          <cell r="G1689">
            <v>1</v>
          </cell>
          <cell r="H1689">
            <v>1</v>
          </cell>
          <cell r="K1689" t="str">
            <v>21</v>
          </cell>
          <cell r="M1689" t="str">
            <v>130</v>
          </cell>
          <cell r="Q1689">
            <v>3403</v>
          </cell>
          <cell r="R1689">
            <v>296</v>
          </cell>
          <cell r="S1689">
            <v>275</v>
          </cell>
          <cell r="T1689">
            <v>246</v>
          </cell>
          <cell r="U1689">
            <v>260</v>
          </cell>
          <cell r="W1689">
            <v>236</v>
          </cell>
          <cell r="X1689">
            <v>225</v>
          </cell>
          <cell r="Y1689">
            <v>234</v>
          </cell>
          <cell r="Z1689">
            <v>352</v>
          </cell>
          <cell r="AA1689">
            <v>461</v>
          </cell>
        </row>
        <row r="1690">
          <cell r="A1690">
            <v>1</v>
          </cell>
          <cell r="B1690">
            <v>96</v>
          </cell>
          <cell r="C1690" t="str">
            <v>TR</v>
          </cell>
          <cell r="D1690" t="str">
            <v xml:space="preserve"> 1</v>
          </cell>
          <cell r="E1690">
            <v>2</v>
          </cell>
          <cell r="F1690">
            <v>21</v>
          </cell>
          <cell r="G1690">
            <v>1</v>
          </cell>
          <cell r="H1690">
            <v>1</v>
          </cell>
          <cell r="K1690" t="str">
            <v>21</v>
          </cell>
          <cell r="M1690" t="str">
            <v>140</v>
          </cell>
          <cell r="Q1690">
            <v>1</v>
          </cell>
          <cell r="R1690">
            <v>1</v>
          </cell>
          <cell r="S1690">
            <v>0</v>
          </cell>
          <cell r="T1690">
            <v>0</v>
          </cell>
          <cell r="U1690">
            <v>0</v>
          </cell>
          <cell r="W1690">
            <v>0</v>
          </cell>
          <cell r="X1690">
            <v>0</v>
          </cell>
          <cell r="Y1690">
            <v>0</v>
          </cell>
          <cell r="Z1690">
            <v>0</v>
          </cell>
          <cell r="AA1690">
            <v>0</v>
          </cell>
        </row>
        <row r="1691">
          <cell r="A1691">
            <v>1</v>
          </cell>
          <cell r="B1691">
            <v>96</v>
          </cell>
          <cell r="C1691" t="str">
            <v>TR</v>
          </cell>
          <cell r="D1691" t="str">
            <v xml:space="preserve"> 1</v>
          </cell>
          <cell r="E1691">
            <v>2</v>
          </cell>
          <cell r="F1691">
            <v>21</v>
          </cell>
          <cell r="G1691">
            <v>1</v>
          </cell>
          <cell r="H1691">
            <v>1</v>
          </cell>
          <cell r="K1691" t="str">
            <v>21</v>
          </cell>
          <cell r="M1691" t="str">
            <v>150</v>
          </cell>
          <cell r="Q1691">
            <v>22006</v>
          </cell>
          <cell r="R1691">
            <v>2145</v>
          </cell>
          <cell r="S1691">
            <v>1670</v>
          </cell>
          <cell r="T1691">
            <v>1564</v>
          </cell>
          <cell r="U1691">
            <v>1528</v>
          </cell>
          <cell r="W1691">
            <v>1586</v>
          </cell>
          <cell r="X1691">
            <v>1584</v>
          </cell>
          <cell r="Y1691">
            <v>1732</v>
          </cell>
          <cell r="Z1691">
            <v>1974</v>
          </cell>
          <cell r="AA1691">
            <v>2279</v>
          </cell>
        </row>
        <row r="1692">
          <cell r="A1692">
            <v>1</v>
          </cell>
          <cell r="B1692">
            <v>96</v>
          </cell>
          <cell r="C1692" t="str">
            <v>TR</v>
          </cell>
          <cell r="D1692" t="str">
            <v xml:space="preserve"> 1</v>
          </cell>
          <cell r="E1692">
            <v>2</v>
          </cell>
          <cell r="F1692">
            <v>21</v>
          </cell>
          <cell r="G1692">
            <v>1</v>
          </cell>
          <cell r="H1692">
            <v>1</v>
          </cell>
          <cell r="K1692" t="str">
            <v>21</v>
          </cell>
          <cell r="M1692" t="str">
            <v>160</v>
          </cell>
          <cell r="Q1692">
            <v>72947</v>
          </cell>
          <cell r="R1692">
            <v>4817</v>
          </cell>
          <cell r="S1692">
            <v>4993</v>
          </cell>
          <cell r="T1692">
            <v>5032</v>
          </cell>
          <cell r="U1692">
            <v>5557</v>
          </cell>
          <cell r="W1692">
            <v>6666</v>
          </cell>
          <cell r="X1692">
            <v>6310</v>
          </cell>
          <cell r="Y1692">
            <v>7102</v>
          </cell>
          <cell r="Z1692">
            <v>7670</v>
          </cell>
          <cell r="AA1692">
            <v>7352</v>
          </cell>
        </row>
        <row r="1693">
          <cell r="A1693">
            <v>1</v>
          </cell>
          <cell r="B1693">
            <v>96</v>
          </cell>
          <cell r="C1693" t="str">
            <v>TR</v>
          </cell>
          <cell r="D1693" t="str">
            <v xml:space="preserve"> 1</v>
          </cell>
          <cell r="E1693">
            <v>2</v>
          </cell>
          <cell r="F1693">
            <v>21</v>
          </cell>
          <cell r="G1693">
            <v>1</v>
          </cell>
          <cell r="H1693">
            <v>1</v>
          </cell>
          <cell r="K1693" t="str">
            <v>21</v>
          </cell>
          <cell r="M1693" t="str">
            <v>170</v>
          </cell>
          <cell r="Q1693">
            <v>6062</v>
          </cell>
          <cell r="R1693">
            <v>588</v>
          </cell>
          <cell r="S1693">
            <v>610</v>
          </cell>
          <cell r="T1693">
            <v>556</v>
          </cell>
          <cell r="U1693">
            <v>483</v>
          </cell>
          <cell r="W1693">
            <v>447</v>
          </cell>
          <cell r="X1693">
            <v>407</v>
          </cell>
          <cell r="Y1693">
            <v>454</v>
          </cell>
          <cell r="Z1693">
            <v>517</v>
          </cell>
          <cell r="AA1693">
            <v>615</v>
          </cell>
        </row>
        <row r="1694">
          <cell r="A1694">
            <v>2</v>
          </cell>
          <cell r="B1694">
            <v>96</v>
          </cell>
          <cell r="C1694" t="str">
            <v>TR</v>
          </cell>
          <cell r="D1694" t="str">
            <v xml:space="preserve"> 1</v>
          </cell>
          <cell r="E1694">
            <v>2</v>
          </cell>
          <cell r="F1694">
            <v>21</v>
          </cell>
          <cell r="G1694">
            <v>1</v>
          </cell>
          <cell r="H1694">
            <v>1</v>
          </cell>
          <cell r="K1694" t="str">
            <v>21</v>
          </cell>
          <cell r="M1694" t="str">
            <v>180</v>
          </cell>
          <cell r="Q1694">
            <v>66886</v>
          </cell>
          <cell r="R1694">
            <v>4229</v>
          </cell>
          <cell r="S1694">
            <v>4383</v>
          </cell>
          <cell r="T1694">
            <v>4475</v>
          </cell>
          <cell r="U1694">
            <v>5074</v>
          </cell>
          <cell r="W1694">
            <v>6219</v>
          </cell>
          <cell r="X1694">
            <v>5903</v>
          </cell>
          <cell r="Y1694">
            <v>6647</v>
          </cell>
          <cell r="Z1694">
            <v>7152</v>
          </cell>
          <cell r="AA1694">
            <v>6737</v>
          </cell>
        </row>
        <row r="1695">
          <cell r="A1695">
            <v>1</v>
          </cell>
          <cell r="B1695">
            <v>96</v>
          </cell>
          <cell r="C1695" t="str">
            <v>TR</v>
          </cell>
          <cell r="D1695" t="str">
            <v xml:space="preserve"> 1</v>
          </cell>
          <cell r="E1695">
            <v>2</v>
          </cell>
          <cell r="F1695">
            <v>21</v>
          </cell>
          <cell r="G1695">
            <v>1</v>
          </cell>
          <cell r="H1695">
            <v>1</v>
          </cell>
          <cell r="K1695" t="str">
            <v>22</v>
          </cell>
          <cell r="M1695" t="str">
            <v>TTT</v>
          </cell>
          <cell r="Q1695">
            <v>643883</v>
          </cell>
          <cell r="R1695">
            <v>41303</v>
          </cell>
          <cell r="S1695">
            <v>32165</v>
          </cell>
          <cell r="T1695">
            <v>30265</v>
          </cell>
          <cell r="U1695">
            <v>32670</v>
          </cell>
          <cell r="W1695">
            <v>39158</v>
          </cell>
          <cell r="X1695">
            <v>47626</v>
          </cell>
          <cell r="Y1695">
            <v>60054</v>
          </cell>
          <cell r="Z1695">
            <v>76673</v>
          </cell>
          <cell r="AA1695">
            <v>87342</v>
          </cell>
        </row>
        <row r="1696">
          <cell r="A1696">
            <v>1</v>
          </cell>
          <cell r="B1696">
            <v>96</v>
          </cell>
          <cell r="C1696" t="str">
            <v>TR</v>
          </cell>
          <cell r="D1696" t="str">
            <v xml:space="preserve"> 1</v>
          </cell>
          <cell r="E1696">
            <v>2</v>
          </cell>
          <cell r="F1696">
            <v>21</v>
          </cell>
          <cell r="G1696">
            <v>1</v>
          </cell>
          <cell r="H1696">
            <v>1</v>
          </cell>
          <cell r="K1696" t="str">
            <v>22</v>
          </cell>
          <cell r="M1696" t="str">
            <v>010</v>
          </cell>
          <cell r="Q1696">
            <v>546267</v>
          </cell>
          <cell r="R1696">
            <v>33882</v>
          </cell>
          <cell r="S1696">
            <v>25173</v>
          </cell>
          <cell r="T1696">
            <v>23074</v>
          </cell>
          <cell r="U1696">
            <v>25925</v>
          </cell>
          <cell r="W1696">
            <v>31620</v>
          </cell>
          <cell r="X1696">
            <v>39692</v>
          </cell>
          <cell r="Y1696">
            <v>51307</v>
          </cell>
          <cell r="Z1696">
            <v>67330</v>
          </cell>
          <cell r="AA1696">
            <v>77128</v>
          </cell>
        </row>
        <row r="1697">
          <cell r="A1697">
            <v>1</v>
          </cell>
          <cell r="B1697">
            <v>96</v>
          </cell>
          <cell r="C1697" t="str">
            <v>TR</v>
          </cell>
          <cell r="D1697" t="str">
            <v xml:space="preserve"> 1</v>
          </cell>
          <cell r="E1697">
            <v>2</v>
          </cell>
          <cell r="F1697">
            <v>21</v>
          </cell>
          <cell r="G1697">
            <v>1</v>
          </cell>
          <cell r="H1697">
            <v>1</v>
          </cell>
          <cell r="K1697" t="str">
            <v>22</v>
          </cell>
          <cell r="M1697" t="str">
            <v>020</v>
          </cell>
          <cell r="Q1697">
            <v>76526</v>
          </cell>
          <cell r="R1697">
            <v>4049</v>
          </cell>
          <cell r="S1697">
            <v>2825</v>
          </cell>
          <cell r="T1697">
            <v>2698</v>
          </cell>
          <cell r="U1697">
            <v>2725</v>
          </cell>
          <cell r="W1697">
            <v>3593</v>
          </cell>
          <cell r="X1697">
            <v>5032</v>
          </cell>
          <cell r="Y1697">
            <v>7817</v>
          </cell>
          <cell r="Z1697">
            <v>10362</v>
          </cell>
          <cell r="AA1697">
            <v>12312</v>
          </cell>
        </row>
        <row r="1698">
          <cell r="A1698">
            <v>1</v>
          </cell>
          <cell r="B1698">
            <v>96</v>
          </cell>
          <cell r="C1698" t="str">
            <v>TR</v>
          </cell>
          <cell r="D1698" t="str">
            <v xml:space="preserve"> 1</v>
          </cell>
          <cell r="E1698">
            <v>2</v>
          </cell>
          <cell r="F1698">
            <v>21</v>
          </cell>
          <cell r="G1698">
            <v>1</v>
          </cell>
          <cell r="H1698">
            <v>1</v>
          </cell>
          <cell r="K1698" t="str">
            <v>22</v>
          </cell>
          <cell r="M1698" t="str">
            <v>030</v>
          </cell>
          <cell r="Q1698">
            <v>61614</v>
          </cell>
          <cell r="R1698">
            <v>1871</v>
          </cell>
          <cell r="S1698">
            <v>2044</v>
          </cell>
          <cell r="T1698">
            <v>2181</v>
          </cell>
          <cell r="U1698">
            <v>2315</v>
          </cell>
          <cell r="W1698">
            <v>2898</v>
          </cell>
          <cell r="X1698">
            <v>4475</v>
          </cell>
          <cell r="Y1698">
            <v>6574</v>
          </cell>
          <cell r="Z1698">
            <v>9153</v>
          </cell>
          <cell r="AA1698">
            <v>10785</v>
          </cell>
        </row>
        <row r="1699">
          <cell r="A1699">
            <v>1</v>
          </cell>
          <cell r="B1699">
            <v>96</v>
          </cell>
          <cell r="C1699" t="str">
            <v>TR</v>
          </cell>
          <cell r="D1699" t="str">
            <v xml:space="preserve"> 1</v>
          </cell>
          <cell r="E1699">
            <v>2</v>
          </cell>
          <cell r="F1699">
            <v>21</v>
          </cell>
          <cell r="G1699">
            <v>1</v>
          </cell>
          <cell r="H1699">
            <v>1</v>
          </cell>
          <cell r="K1699" t="str">
            <v>22</v>
          </cell>
          <cell r="M1699" t="str">
            <v>040</v>
          </cell>
          <cell r="Q1699">
            <v>206093</v>
          </cell>
          <cell r="R1699">
            <v>15869</v>
          </cell>
          <cell r="S1699">
            <v>11993</v>
          </cell>
          <cell r="T1699">
            <v>10684</v>
          </cell>
          <cell r="U1699">
            <v>11619</v>
          </cell>
          <cell r="W1699">
            <v>13184</v>
          </cell>
          <cell r="X1699">
            <v>15889</v>
          </cell>
          <cell r="Y1699">
            <v>18476</v>
          </cell>
          <cell r="Z1699">
            <v>22977</v>
          </cell>
          <cell r="AA1699">
            <v>24181</v>
          </cell>
        </row>
        <row r="1700">
          <cell r="A1700">
            <v>1</v>
          </cell>
          <cell r="B1700">
            <v>96</v>
          </cell>
          <cell r="C1700" t="str">
            <v>TR</v>
          </cell>
          <cell r="D1700" t="str">
            <v xml:space="preserve"> 1</v>
          </cell>
          <cell r="E1700">
            <v>2</v>
          </cell>
          <cell r="F1700">
            <v>21</v>
          </cell>
          <cell r="G1700">
            <v>1</v>
          </cell>
          <cell r="H1700">
            <v>1</v>
          </cell>
          <cell r="K1700" t="str">
            <v>22</v>
          </cell>
          <cell r="M1700" t="str">
            <v>050</v>
          </cell>
          <cell r="Q1700">
            <v>12692</v>
          </cell>
          <cell r="R1700">
            <v>535</v>
          </cell>
          <cell r="S1700">
            <v>266</v>
          </cell>
          <cell r="T1700">
            <v>199</v>
          </cell>
          <cell r="U1700">
            <v>366</v>
          </cell>
          <cell r="W1700">
            <v>686</v>
          </cell>
          <cell r="X1700">
            <v>787</v>
          </cell>
          <cell r="Y1700">
            <v>965</v>
          </cell>
          <cell r="Z1700">
            <v>1396</v>
          </cell>
          <cell r="AA1700">
            <v>2016</v>
          </cell>
        </row>
        <row r="1701">
          <cell r="A1701">
            <v>1</v>
          </cell>
          <cell r="B1701">
            <v>96</v>
          </cell>
          <cell r="C1701" t="str">
            <v>TR</v>
          </cell>
          <cell r="D1701" t="str">
            <v xml:space="preserve"> 1</v>
          </cell>
          <cell r="E1701">
            <v>2</v>
          </cell>
          <cell r="F1701">
            <v>21</v>
          </cell>
          <cell r="G1701">
            <v>1</v>
          </cell>
          <cell r="H1701">
            <v>1</v>
          </cell>
          <cell r="K1701" t="str">
            <v>22</v>
          </cell>
          <cell r="M1701" t="str">
            <v>060</v>
          </cell>
          <cell r="Q1701">
            <v>86842</v>
          </cell>
          <cell r="R1701">
            <v>3985</v>
          </cell>
          <cell r="S1701">
            <v>2497</v>
          </cell>
          <cell r="T1701">
            <v>2139</v>
          </cell>
          <cell r="U1701">
            <v>3005</v>
          </cell>
          <cell r="W1701">
            <v>4431</v>
          </cell>
          <cell r="X1701">
            <v>6018</v>
          </cell>
          <cell r="Y1701">
            <v>8865</v>
          </cell>
          <cell r="Z1701">
            <v>12777</v>
          </cell>
          <cell r="AA1701">
            <v>14511</v>
          </cell>
        </row>
        <row r="1702">
          <cell r="A1702">
            <v>1</v>
          </cell>
          <cell r="B1702">
            <v>96</v>
          </cell>
          <cell r="C1702" t="str">
            <v>TR</v>
          </cell>
          <cell r="D1702" t="str">
            <v xml:space="preserve"> 1</v>
          </cell>
          <cell r="E1702">
            <v>2</v>
          </cell>
          <cell r="F1702">
            <v>21</v>
          </cell>
          <cell r="G1702">
            <v>1</v>
          </cell>
          <cell r="H1702">
            <v>1</v>
          </cell>
          <cell r="K1702" t="str">
            <v>22</v>
          </cell>
          <cell r="M1702" t="str">
            <v>061</v>
          </cell>
          <cell r="Q1702">
            <v>17661</v>
          </cell>
          <cell r="R1702">
            <v>1648</v>
          </cell>
          <cell r="S1702">
            <v>774</v>
          </cell>
          <cell r="T1702">
            <v>720</v>
          </cell>
          <cell r="U1702">
            <v>850</v>
          </cell>
          <cell r="W1702">
            <v>961</v>
          </cell>
          <cell r="X1702">
            <v>1015</v>
          </cell>
          <cell r="Y1702">
            <v>1334</v>
          </cell>
          <cell r="Z1702">
            <v>1987</v>
          </cell>
          <cell r="AA1702">
            <v>2935</v>
          </cell>
        </row>
        <row r="1703">
          <cell r="A1703">
            <v>1</v>
          </cell>
          <cell r="B1703">
            <v>96</v>
          </cell>
          <cell r="C1703" t="str">
            <v>TR</v>
          </cell>
          <cell r="D1703" t="str">
            <v xml:space="preserve"> 1</v>
          </cell>
          <cell r="E1703">
            <v>2</v>
          </cell>
          <cell r="F1703">
            <v>21</v>
          </cell>
          <cell r="G1703">
            <v>1</v>
          </cell>
          <cell r="H1703">
            <v>1</v>
          </cell>
          <cell r="K1703" t="str">
            <v>22</v>
          </cell>
          <cell r="M1703" t="str">
            <v>070</v>
          </cell>
          <cell r="Q1703">
            <v>9292</v>
          </cell>
          <cell r="R1703">
            <v>404</v>
          </cell>
          <cell r="S1703">
            <v>381</v>
          </cell>
          <cell r="T1703">
            <v>549</v>
          </cell>
          <cell r="U1703">
            <v>667</v>
          </cell>
          <cell r="W1703">
            <v>780</v>
          </cell>
          <cell r="X1703">
            <v>865</v>
          </cell>
          <cell r="Y1703">
            <v>859</v>
          </cell>
          <cell r="Z1703">
            <v>951</v>
          </cell>
          <cell r="AA1703">
            <v>1333</v>
          </cell>
        </row>
        <row r="1704">
          <cell r="A1704">
            <v>1</v>
          </cell>
          <cell r="B1704">
            <v>96</v>
          </cell>
          <cell r="C1704" t="str">
            <v>TR</v>
          </cell>
          <cell r="D1704" t="str">
            <v xml:space="preserve"> 1</v>
          </cell>
          <cell r="E1704">
            <v>2</v>
          </cell>
          <cell r="F1704">
            <v>21</v>
          </cell>
          <cell r="G1704">
            <v>1</v>
          </cell>
          <cell r="H1704">
            <v>1</v>
          </cell>
          <cell r="K1704" t="str">
            <v>22</v>
          </cell>
          <cell r="M1704" t="str">
            <v>080</v>
          </cell>
          <cell r="Q1704">
            <v>17010</v>
          </cell>
          <cell r="R1704">
            <v>1952</v>
          </cell>
          <cell r="S1704">
            <v>1548</v>
          </cell>
          <cell r="T1704">
            <v>1268</v>
          </cell>
          <cell r="U1704">
            <v>1311</v>
          </cell>
          <cell r="W1704">
            <v>1425</v>
          </cell>
          <cell r="X1704">
            <v>1375</v>
          </cell>
          <cell r="Y1704">
            <v>1331</v>
          </cell>
          <cell r="Z1704">
            <v>1516</v>
          </cell>
          <cell r="AA1704">
            <v>1555</v>
          </cell>
        </row>
        <row r="1705">
          <cell r="A1705">
            <v>1</v>
          </cell>
          <cell r="B1705">
            <v>96</v>
          </cell>
          <cell r="C1705" t="str">
            <v>TR</v>
          </cell>
          <cell r="D1705" t="str">
            <v xml:space="preserve"> 1</v>
          </cell>
          <cell r="E1705">
            <v>2</v>
          </cell>
          <cell r="F1705">
            <v>21</v>
          </cell>
          <cell r="G1705">
            <v>1</v>
          </cell>
          <cell r="H1705">
            <v>1</v>
          </cell>
          <cell r="K1705" t="str">
            <v>22</v>
          </cell>
          <cell r="M1705" t="str">
            <v>090</v>
          </cell>
          <cell r="Q1705">
            <v>749</v>
          </cell>
          <cell r="R1705">
            <v>17</v>
          </cell>
          <cell r="S1705">
            <v>0</v>
          </cell>
          <cell r="T1705">
            <v>0</v>
          </cell>
          <cell r="U1705">
            <v>0</v>
          </cell>
          <cell r="W1705">
            <v>0</v>
          </cell>
          <cell r="X1705">
            <v>0</v>
          </cell>
          <cell r="Y1705">
            <v>37</v>
          </cell>
          <cell r="Z1705">
            <v>93</v>
          </cell>
          <cell r="AA1705">
            <v>198</v>
          </cell>
        </row>
        <row r="1706">
          <cell r="A1706">
            <v>1</v>
          </cell>
          <cell r="B1706">
            <v>96</v>
          </cell>
          <cell r="C1706" t="str">
            <v>TR</v>
          </cell>
          <cell r="D1706" t="str">
            <v xml:space="preserve"> 1</v>
          </cell>
          <cell r="E1706">
            <v>2</v>
          </cell>
          <cell r="F1706">
            <v>21</v>
          </cell>
          <cell r="G1706">
            <v>1</v>
          </cell>
          <cell r="H1706">
            <v>1</v>
          </cell>
          <cell r="K1706" t="str">
            <v>22</v>
          </cell>
          <cell r="M1706" t="str">
            <v>100</v>
          </cell>
          <cell r="Q1706">
            <v>156</v>
          </cell>
          <cell r="R1706">
            <v>3</v>
          </cell>
          <cell r="S1706">
            <v>0</v>
          </cell>
          <cell r="T1706">
            <v>0</v>
          </cell>
          <cell r="U1706">
            <v>0</v>
          </cell>
          <cell r="W1706">
            <v>0</v>
          </cell>
          <cell r="X1706">
            <v>0</v>
          </cell>
          <cell r="Y1706">
            <v>0</v>
          </cell>
          <cell r="Z1706">
            <v>0</v>
          </cell>
          <cell r="AA1706">
            <v>0</v>
          </cell>
        </row>
        <row r="1707">
          <cell r="A1707">
            <v>1</v>
          </cell>
          <cell r="B1707">
            <v>96</v>
          </cell>
          <cell r="C1707" t="str">
            <v>TR</v>
          </cell>
          <cell r="D1707" t="str">
            <v xml:space="preserve"> 1</v>
          </cell>
          <cell r="E1707">
            <v>2</v>
          </cell>
          <cell r="F1707">
            <v>21</v>
          </cell>
          <cell r="G1707">
            <v>1</v>
          </cell>
          <cell r="H1707">
            <v>1</v>
          </cell>
          <cell r="K1707" t="str">
            <v>22</v>
          </cell>
          <cell r="M1707" t="str">
            <v>110</v>
          </cell>
          <cell r="Q1707">
            <v>127</v>
          </cell>
          <cell r="R1707">
            <v>55</v>
          </cell>
          <cell r="S1707">
            <v>43</v>
          </cell>
          <cell r="T1707">
            <v>0</v>
          </cell>
          <cell r="U1707">
            <v>0</v>
          </cell>
          <cell r="W1707">
            <v>0</v>
          </cell>
          <cell r="X1707">
            <v>0</v>
          </cell>
          <cell r="Y1707">
            <v>0</v>
          </cell>
          <cell r="Z1707">
            <v>0</v>
          </cell>
          <cell r="AA1707">
            <v>1</v>
          </cell>
        </row>
        <row r="1708">
          <cell r="A1708">
            <v>1</v>
          </cell>
          <cell r="B1708">
            <v>96</v>
          </cell>
          <cell r="C1708" t="str">
            <v>TR</v>
          </cell>
          <cell r="D1708" t="str">
            <v xml:space="preserve"> 1</v>
          </cell>
          <cell r="E1708">
            <v>2</v>
          </cell>
          <cell r="F1708">
            <v>21</v>
          </cell>
          <cell r="G1708">
            <v>1</v>
          </cell>
          <cell r="H1708">
            <v>1</v>
          </cell>
          <cell r="K1708" t="str">
            <v>22</v>
          </cell>
          <cell r="M1708" t="str">
            <v>120</v>
          </cell>
          <cell r="Q1708">
            <v>19631</v>
          </cell>
          <cell r="R1708">
            <v>931</v>
          </cell>
          <cell r="S1708">
            <v>751</v>
          </cell>
          <cell r="T1708">
            <v>911</v>
          </cell>
          <cell r="U1708">
            <v>1037</v>
          </cell>
          <cell r="W1708">
            <v>1282</v>
          </cell>
          <cell r="X1708">
            <v>1131</v>
          </cell>
          <cell r="Y1708">
            <v>2034</v>
          </cell>
          <cell r="Z1708">
            <v>2552</v>
          </cell>
          <cell r="AA1708">
            <v>2958</v>
          </cell>
        </row>
        <row r="1709">
          <cell r="A1709">
            <v>1</v>
          </cell>
          <cell r="B1709">
            <v>96</v>
          </cell>
          <cell r="C1709" t="str">
            <v>TR</v>
          </cell>
          <cell r="D1709" t="str">
            <v xml:space="preserve"> 1</v>
          </cell>
          <cell r="E1709">
            <v>2</v>
          </cell>
          <cell r="F1709">
            <v>21</v>
          </cell>
          <cell r="G1709">
            <v>1</v>
          </cell>
          <cell r="H1709">
            <v>1</v>
          </cell>
          <cell r="K1709" t="str">
            <v>22</v>
          </cell>
          <cell r="M1709" t="str">
            <v>130</v>
          </cell>
          <cell r="Q1709">
            <v>5437</v>
          </cell>
          <cell r="R1709">
            <v>232</v>
          </cell>
          <cell r="S1709">
            <v>260</v>
          </cell>
          <cell r="T1709">
            <v>231</v>
          </cell>
          <cell r="U1709">
            <v>311</v>
          </cell>
          <cell r="W1709">
            <v>457</v>
          </cell>
          <cell r="X1709">
            <v>333</v>
          </cell>
          <cell r="Y1709">
            <v>322</v>
          </cell>
          <cell r="Z1709">
            <v>451</v>
          </cell>
          <cell r="AA1709">
            <v>603</v>
          </cell>
        </row>
        <row r="1710">
          <cell r="A1710">
            <v>1</v>
          </cell>
          <cell r="B1710">
            <v>96</v>
          </cell>
          <cell r="C1710" t="str">
            <v>TR</v>
          </cell>
          <cell r="D1710" t="str">
            <v xml:space="preserve"> 1</v>
          </cell>
          <cell r="E1710">
            <v>2</v>
          </cell>
          <cell r="F1710">
            <v>21</v>
          </cell>
          <cell r="G1710">
            <v>1</v>
          </cell>
          <cell r="H1710">
            <v>1</v>
          </cell>
          <cell r="K1710" t="str">
            <v>22</v>
          </cell>
          <cell r="M1710" t="str">
            <v>140</v>
          </cell>
          <cell r="Q1710">
            <v>10</v>
          </cell>
          <cell r="R1710">
            <v>0</v>
          </cell>
          <cell r="S1710">
            <v>0</v>
          </cell>
          <cell r="T1710">
            <v>0</v>
          </cell>
          <cell r="U1710">
            <v>0</v>
          </cell>
          <cell r="W1710">
            <v>0</v>
          </cell>
          <cell r="X1710">
            <v>0</v>
          </cell>
          <cell r="Y1710">
            <v>0</v>
          </cell>
          <cell r="Z1710">
            <v>0</v>
          </cell>
          <cell r="AA1710">
            <v>0</v>
          </cell>
        </row>
        <row r="1711">
          <cell r="A1711">
            <v>1</v>
          </cell>
          <cell r="B1711">
            <v>96</v>
          </cell>
          <cell r="C1711" t="str">
            <v>TR</v>
          </cell>
          <cell r="D1711" t="str">
            <v xml:space="preserve"> 1</v>
          </cell>
          <cell r="E1711">
            <v>2</v>
          </cell>
          <cell r="F1711">
            <v>21</v>
          </cell>
          <cell r="G1711">
            <v>1</v>
          </cell>
          <cell r="H1711">
            <v>1</v>
          </cell>
          <cell r="K1711" t="str">
            <v>22</v>
          </cell>
          <cell r="M1711" t="str">
            <v>150</v>
          </cell>
          <cell r="Q1711">
            <v>32427</v>
          </cell>
          <cell r="R1711">
            <v>2331</v>
          </cell>
          <cell r="S1711">
            <v>1792</v>
          </cell>
          <cell r="T1711">
            <v>1494</v>
          </cell>
          <cell r="U1711">
            <v>1719</v>
          </cell>
          <cell r="W1711">
            <v>1922</v>
          </cell>
          <cell r="X1711">
            <v>2772</v>
          </cell>
          <cell r="Y1711">
            <v>2694</v>
          </cell>
          <cell r="Z1711">
            <v>3114</v>
          </cell>
          <cell r="AA1711">
            <v>3739</v>
          </cell>
        </row>
        <row r="1712">
          <cell r="A1712">
            <v>1</v>
          </cell>
          <cell r="B1712">
            <v>96</v>
          </cell>
          <cell r="C1712" t="str">
            <v>TR</v>
          </cell>
          <cell r="D1712" t="str">
            <v xml:space="preserve"> 1</v>
          </cell>
          <cell r="E1712">
            <v>2</v>
          </cell>
          <cell r="F1712">
            <v>21</v>
          </cell>
          <cell r="G1712">
            <v>1</v>
          </cell>
          <cell r="H1712">
            <v>1</v>
          </cell>
          <cell r="K1712" t="str">
            <v>22</v>
          </cell>
          <cell r="M1712" t="str">
            <v>160</v>
          </cell>
          <cell r="Q1712">
            <v>97616</v>
          </cell>
          <cell r="R1712">
            <v>7421</v>
          </cell>
          <cell r="S1712">
            <v>6992</v>
          </cell>
          <cell r="T1712">
            <v>7191</v>
          </cell>
          <cell r="U1712">
            <v>6745</v>
          </cell>
          <cell r="W1712">
            <v>7538</v>
          </cell>
          <cell r="X1712">
            <v>7934</v>
          </cell>
          <cell r="Y1712">
            <v>8748</v>
          </cell>
          <cell r="Z1712">
            <v>9344</v>
          </cell>
          <cell r="AA1712">
            <v>10213</v>
          </cell>
        </row>
        <row r="1713">
          <cell r="A1713">
            <v>1</v>
          </cell>
          <cell r="B1713">
            <v>96</v>
          </cell>
          <cell r="C1713" t="str">
            <v>TR</v>
          </cell>
          <cell r="D1713" t="str">
            <v xml:space="preserve"> 1</v>
          </cell>
          <cell r="E1713">
            <v>2</v>
          </cell>
          <cell r="F1713">
            <v>21</v>
          </cell>
          <cell r="G1713">
            <v>1</v>
          </cell>
          <cell r="H1713">
            <v>1</v>
          </cell>
          <cell r="K1713" t="str">
            <v>22</v>
          </cell>
          <cell r="M1713" t="str">
            <v>170</v>
          </cell>
          <cell r="Q1713">
            <v>13879</v>
          </cell>
          <cell r="R1713">
            <v>1130</v>
          </cell>
          <cell r="S1713">
            <v>1254</v>
          </cell>
          <cell r="T1713">
            <v>1220</v>
          </cell>
          <cell r="U1713">
            <v>1026</v>
          </cell>
          <cell r="W1713">
            <v>1030</v>
          </cell>
          <cell r="X1713">
            <v>958</v>
          </cell>
          <cell r="Y1713">
            <v>942</v>
          </cell>
          <cell r="Z1713">
            <v>985</v>
          </cell>
          <cell r="AA1713">
            <v>1226</v>
          </cell>
        </row>
        <row r="1714">
          <cell r="A1714">
            <v>2</v>
          </cell>
          <cell r="B1714">
            <v>96</v>
          </cell>
          <cell r="C1714" t="str">
            <v>TR</v>
          </cell>
          <cell r="D1714" t="str">
            <v xml:space="preserve"> 1</v>
          </cell>
          <cell r="E1714">
            <v>2</v>
          </cell>
          <cell r="F1714">
            <v>21</v>
          </cell>
          <cell r="G1714">
            <v>1</v>
          </cell>
          <cell r="H1714">
            <v>1</v>
          </cell>
          <cell r="K1714" t="str">
            <v>22</v>
          </cell>
          <cell r="M1714" t="str">
            <v>180</v>
          </cell>
          <cell r="Q1714">
            <v>83737</v>
          </cell>
          <cell r="R1714">
            <v>6291</v>
          </cell>
          <cell r="S1714">
            <v>5738</v>
          </cell>
          <cell r="T1714">
            <v>5971</v>
          </cell>
          <cell r="U1714">
            <v>5719</v>
          </cell>
          <cell r="W1714">
            <v>6508</v>
          </cell>
          <cell r="X1714">
            <v>6977</v>
          </cell>
          <cell r="Y1714">
            <v>7806</v>
          </cell>
          <cell r="Z1714">
            <v>8359</v>
          </cell>
          <cell r="AA1714">
            <v>8988</v>
          </cell>
        </row>
        <row r="1715">
          <cell r="A1715">
            <v>1</v>
          </cell>
          <cell r="B1715">
            <v>96</v>
          </cell>
          <cell r="C1715" t="str">
            <v>TR</v>
          </cell>
          <cell r="D1715" t="str">
            <v xml:space="preserve"> 1</v>
          </cell>
          <cell r="E1715">
            <v>2</v>
          </cell>
          <cell r="F1715">
            <v>21</v>
          </cell>
          <cell r="G1715">
            <v>1</v>
          </cell>
          <cell r="H1715">
            <v>1</v>
          </cell>
          <cell r="K1715" t="str">
            <v>23</v>
          </cell>
          <cell r="M1715" t="str">
            <v>TTT</v>
          </cell>
          <cell r="Q1715">
            <v>1432536</v>
          </cell>
          <cell r="R1715">
            <v>103944</v>
          </cell>
          <cell r="S1715">
            <v>94095</v>
          </cell>
          <cell r="T1715">
            <v>89784</v>
          </cell>
          <cell r="U1715">
            <v>93320</v>
          </cell>
          <cell r="W1715">
            <v>101017</v>
          </cell>
          <cell r="X1715">
            <v>110045</v>
          </cell>
          <cell r="Y1715">
            <v>127720</v>
          </cell>
          <cell r="Z1715">
            <v>152196</v>
          </cell>
          <cell r="AA1715">
            <v>169412</v>
          </cell>
        </row>
        <row r="1716">
          <cell r="A1716">
            <v>1</v>
          </cell>
          <cell r="B1716">
            <v>96</v>
          </cell>
          <cell r="C1716" t="str">
            <v>TR</v>
          </cell>
          <cell r="D1716" t="str">
            <v xml:space="preserve"> 1</v>
          </cell>
          <cell r="E1716">
            <v>2</v>
          </cell>
          <cell r="F1716">
            <v>21</v>
          </cell>
          <cell r="G1716">
            <v>1</v>
          </cell>
          <cell r="H1716">
            <v>1</v>
          </cell>
          <cell r="K1716" t="str">
            <v>23</v>
          </cell>
          <cell r="M1716" t="str">
            <v>010</v>
          </cell>
          <cell r="Q1716">
            <v>1172917</v>
          </cell>
          <cell r="R1716">
            <v>84854</v>
          </cell>
          <cell r="S1716">
            <v>75474</v>
          </cell>
          <cell r="T1716">
            <v>70073</v>
          </cell>
          <cell r="U1716">
            <v>73030</v>
          </cell>
          <cell r="W1716">
            <v>79459</v>
          </cell>
          <cell r="X1716">
            <v>87483</v>
          </cell>
          <cell r="Y1716">
            <v>103611</v>
          </cell>
          <cell r="Z1716">
            <v>127365</v>
          </cell>
          <cell r="AA1716">
            <v>144113</v>
          </cell>
        </row>
        <row r="1717">
          <cell r="A1717">
            <v>1</v>
          </cell>
          <cell r="B1717">
            <v>96</v>
          </cell>
          <cell r="C1717" t="str">
            <v>TR</v>
          </cell>
          <cell r="D1717" t="str">
            <v xml:space="preserve"> 1</v>
          </cell>
          <cell r="E1717">
            <v>2</v>
          </cell>
          <cell r="F1717">
            <v>21</v>
          </cell>
          <cell r="G1717">
            <v>1</v>
          </cell>
          <cell r="H1717">
            <v>1</v>
          </cell>
          <cell r="K1717" t="str">
            <v>23</v>
          </cell>
          <cell r="M1717" t="str">
            <v>020</v>
          </cell>
          <cell r="Q1717">
            <v>93409</v>
          </cell>
          <cell r="R1717">
            <v>7037</v>
          </cell>
          <cell r="S1717">
            <v>6134</v>
          </cell>
          <cell r="T1717">
            <v>5374</v>
          </cell>
          <cell r="U1717">
            <v>5097</v>
          </cell>
          <cell r="W1717">
            <v>5088</v>
          </cell>
          <cell r="X1717">
            <v>5444</v>
          </cell>
          <cell r="Y1717">
            <v>7333</v>
          </cell>
          <cell r="Z1717">
            <v>10170</v>
          </cell>
          <cell r="AA1717">
            <v>12750</v>
          </cell>
        </row>
        <row r="1718">
          <cell r="A1718">
            <v>1</v>
          </cell>
          <cell r="B1718">
            <v>96</v>
          </cell>
          <cell r="C1718" t="str">
            <v>TR</v>
          </cell>
          <cell r="D1718" t="str">
            <v xml:space="preserve"> 1</v>
          </cell>
          <cell r="E1718">
            <v>2</v>
          </cell>
          <cell r="F1718">
            <v>21</v>
          </cell>
          <cell r="G1718">
            <v>1</v>
          </cell>
          <cell r="H1718">
            <v>1</v>
          </cell>
          <cell r="K1718" t="str">
            <v>23</v>
          </cell>
          <cell r="M1718" t="str">
            <v>030</v>
          </cell>
          <cell r="Q1718">
            <v>104412</v>
          </cell>
          <cell r="R1718">
            <v>4856</v>
          </cell>
          <cell r="S1718">
            <v>4554</v>
          </cell>
          <cell r="T1718">
            <v>4416</v>
          </cell>
          <cell r="U1718">
            <v>4539</v>
          </cell>
          <cell r="W1718">
            <v>5499</v>
          </cell>
          <cell r="X1718">
            <v>7379</v>
          </cell>
          <cell r="Y1718">
            <v>10385</v>
          </cell>
          <cell r="Z1718">
            <v>14945</v>
          </cell>
          <cell r="AA1718">
            <v>17414</v>
          </cell>
        </row>
        <row r="1719">
          <cell r="A1719">
            <v>1</v>
          </cell>
          <cell r="B1719">
            <v>96</v>
          </cell>
          <cell r="C1719" t="str">
            <v>TR</v>
          </cell>
          <cell r="D1719" t="str">
            <v xml:space="preserve"> 1</v>
          </cell>
          <cell r="E1719">
            <v>2</v>
          </cell>
          <cell r="F1719">
            <v>21</v>
          </cell>
          <cell r="G1719">
            <v>1</v>
          </cell>
          <cell r="H1719">
            <v>1</v>
          </cell>
          <cell r="K1719" t="str">
            <v>23</v>
          </cell>
          <cell r="M1719" t="str">
            <v>040</v>
          </cell>
          <cell r="Q1719">
            <v>496006</v>
          </cell>
          <cell r="R1719">
            <v>37575</v>
          </cell>
          <cell r="S1719">
            <v>36454</v>
          </cell>
          <cell r="T1719">
            <v>35766</v>
          </cell>
          <cell r="U1719">
            <v>37192</v>
          </cell>
          <cell r="W1719">
            <v>38941</v>
          </cell>
          <cell r="X1719">
            <v>40003</v>
          </cell>
          <cell r="Y1719">
            <v>41821</v>
          </cell>
          <cell r="Z1719">
            <v>48443</v>
          </cell>
          <cell r="AA1719">
            <v>52704</v>
          </cell>
        </row>
        <row r="1720">
          <cell r="A1720">
            <v>1</v>
          </cell>
          <cell r="B1720">
            <v>96</v>
          </cell>
          <cell r="C1720" t="str">
            <v>TR</v>
          </cell>
          <cell r="D1720" t="str">
            <v xml:space="preserve"> 1</v>
          </cell>
          <cell r="E1720">
            <v>2</v>
          </cell>
          <cell r="F1720">
            <v>21</v>
          </cell>
          <cell r="G1720">
            <v>1</v>
          </cell>
          <cell r="H1720">
            <v>1</v>
          </cell>
          <cell r="K1720" t="str">
            <v>23</v>
          </cell>
          <cell r="M1720" t="str">
            <v>050</v>
          </cell>
          <cell r="Q1720">
            <v>47056</v>
          </cell>
          <cell r="R1720">
            <v>2578</v>
          </cell>
          <cell r="S1720">
            <v>2150</v>
          </cell>
          <cell r="T1720">
            <v>1807</v>
          </cell>
          <cell r="U1720">
            <v>1863</v>
          </cell>
          <cell r="W1720">
            <v>2642</v>
          </cell>
          <cell r="X1720">
            <v>4115</v>
          </cell>
          <cell r="Y1720">
            <v>5152</v>
          </cell>
          <cell r="Z1720">
            <v>6266</v>
          </cell>
          <cell r="AA1720">
            <v>6748</v>
          </cell>
        </row>
        <row r="1721">
          <cell r="A1721">
            <v>1</v>
          </cell>
          <cell r="B1721">
            <v>96</v>
          </cell>
          <cell r="C1721" t="str">
            <v>TR</v>
          </cell>
          <cell r="D1721" t="str">
            <v xml:space="preserve"> 1</v>
          </cell>
          <cell r="E1721">
            <v>2</v>
          </cell>
          <cell r="F1721">
            <v>21</v>
          </cell>
          <cell r="G1721">
            <v>1</v>
          </cell>
          <cell r="H1721">
            <v>1</v>
          </cell>
          <cell r="K1721" t="str">
            <v>23</v>
          </cell>
          <cell r="M1721" t="str">
            <v>060</v>
          </cell>
          <cell r="Q1721">
            <v>165184</v>
          </cell>
          <cell r="R1721">
            <v>12213</v>
          </cell>
          <cell r="S1721">
            <v>8855</v>
          </cell>
          <cell r="T1721">
            <v>7669</v>
          </cell>
          <cell r="U1721">
            <v>8417</v>
          </cell>
          <cell r="W1721">
            <v>10090</v>
          </cell>
          <cell r="X1721">
            <v>11980</v>
          </cell>
          <cell r="Y1721">
            <v>15603</v>
          </cell>
          <cell r="Z1721">
            <v>19213</v>
          </cell>
          <cell r="AA1721">
            <v>21965</v>
          </cell>
        </row>
        <row r="1722">
          <cell r="A1722">
            <v>1</v>
          </cell>
          <cell r="B1722">
            <v>96</v>
          </cell>
          <cell r="C1722" t="str">
            <v>TR</v>
          </cell>
          <cell r="D1722" t="str">
            <v xml:space="preserve"> 1</v>
          </cell>
          <cell r="E1722">
            <v>2</v>
          </cell>
          <cell r="F1722">
            <v>21</v>
          </cell>
          <cell r="G1722">
            <v>1</v>
          </cell>
          <cell r="H1722">
            <v>1</v>
          </cell>
          <cell r="K1722" t="str">
            <v>23</v>
          </cell>
          <cell r="M1722" t="str">
            <v>061</v>
          </cell>
          <cell r="Q1722">
            <v>18073</v>
          </cell>
          <cell r="R1722">
            <v>2381</v>
          </cell>
          <cell r="S1722">
            <v>1382</v>
          </cell>
          <cell r="T1722">
            <v>919</v>
          </cell>
          <cell r="U1722">
            <v>1214</v>
          </cell>
          <cell r="W1722">
            <v>1111</v>
          </cell>
          <cell r="X1722">
            <v>923</v>
          </cell>
          <cell r="Y1722">
            <v>1063</v>
          </cell>
          <cell r="Z1722">
            <v>1630</v>
          </cell>
          <cell r="AA1722">
            <v>2365</v>
          </cell>
        </row>
        <row r="1723">
          <cell r="A1723">
            <v>1</v>
          </cell>
          <cell r="B1723">
            <v>96</v>
          </cell>
          <cell r="C1723" t="str">
            <v>TR</v>
          </cell>
          <cell r="D1723" t="str">
            <v xml:space="preserve"> 1</v>
          </cell>
          <cell r="E1723">
            <v>2</v>
          </cell>
          <cell r="F1723">
            <v>21</v>
          </cell>
          <cell r="G1723">
            <v>1</v>
          </cell>
          <cell r="H1723">
            <v>1</v>
          </cell>
          <cell r="K1723" t="str">
            <v>23</v>
          </cell>
          <cell r="M1723" t="str">
            <v>070</v>
          </cell>
          <cell r="Q1723">
            <v>1863</v>
          </cell>
          <cell r="R1723">
            <v>335</v>
          </cell>
          <cell r="S1723">
            <v>324</v>
          </cell>
          <cell r="T1723">
            <v>251</v>
          </cell>
          <cell r="U1723">
            <v>175</v>
          </cell>
          <cell r="W1723">
            <v>134</v>
          </cell>
          <cell r="X1723">
            <v>85</v>
          </cell>
          <cell r="Y1723">
            <v>56</v>
          </cell>
          <cell r="Z1723">
            <v>45</v>
          </cell>
          <cell r="AA1723">
            <v>61</v>
          </cell>
        </row>
        <row r="1724">
          <cell r="A1724">
            <v>1</v>
          </cell>
          <cell r="B1724">
            <v>96</v>
          </cell>
          <cell r="C1724" t="str">
            <v>TR</v>
          </cell>
          <cell r="D1724" t="str">
            <v xml:space="preserve"> 1</v>
          </cell>
          <cell r="E1724">
            <v>2</v>
          </cell>
          <cell r="F1724">
            <v>21</v>
          </cell>
          <cell r="G1724">
            <v>1</v>
          </cell>
          <cell r="H1724">
            <v>1</v>
          </cell>
          <cell r="K1724" t="str">
            <v>23</v>
          </cell>
          <cell r="M1724" t="str">
            <v>080</v>
          </cell>
          <cell r="Q1724">
            <v>35453</v>
          </cell>
          <cell r="R1724">
            <v>4490</v>
          </cell>
          <cell r="S1724">
            <v>3949</v>
          </cell>
          <cell r="T1724">
            <v>2836</v>
          </cell>
          <cell r="U1724">
            <v>1953</v>
          </cell>
          <cell r="W1724">
            <v>1714</v>
          </cell>
          <cell r="X1724">
            <v>1806</v>
          </cell>
          <cell r="Y1724">
            <v>2348</v>
          </cell>
          <cell r="Z1724">
            <v>2764</v>
          </cell>
          <cell r="AA1724">
            <v>3479</v>
          </cell>
        </row>
        <row r="1725">
          <cell r="A1725">
            <v>1</v>
          </cell>
          <cell r="B1725">
            <v>96</v>
          </cell>
          <cell r="C1725" t="str">
            <v>TR</v>
          </cell>
          <cell r="D1725" t="str">
            <v xml:space="preserve"> 1</v>
          </cell>
          <cell r="E1725">
            <v>2</v>
          </cell>
          <cell r="F1725">
            <v>21</v>
          </cell>
          <cell r="G1725">
            <v>1</v>
          </cell>
          <cell r="H1725">
            <v>1</v>
          </cell>
          <cell r="K1725" t="str">
            <v>23</v>
          </cell>
          <cell r="M1725" t="str">
            <v>090</v>
          </cell>
          <cell r="Q1725">
            <v>22079</v>
          </cell>
          <cell r="R1725">
            <v>1599</v>
          </cell>
          <cell r="S1725">
            <v>1620</v>
          </cell>
          <cell r="T1725">
            <v>1632</v>
          </cell>
          <cell r="U1725">
            <v>1634</v>
          </cell>
          <cell r="W1725">
            <v>1652</v>
          </cell>
          <cell r="X1725">
            <v>1876</v>
          </cell>
          <cell r="Y1725">
            <v>2116</v>
          </cell>
          <cell r="Z1725">
            <v>2337</v>
          </cell>
          <cell r="AA1725">
            <v>1986</v>
          </cell>
        </row>
        <row r="1726">
          <cell r="A1726">
            <v>1</v>
          </cell>
          <cell r="B1726">
            <v>96</v>
          </cell>
          <cell r="C1726" t="str">
            <v>TR</v>
          </cell>
          <cell r="D1726" t="str">
            <v xml:space="preserve"> 1</v>
          </cell>
          <cell r="E1726">
            <v>2</v>
          </cell>
          <cell r="F1726">
            <v>21</v>
          </cell>
          <cell r="G1726">
            <v>1</v>
          </cell>
          <cell r="H1726">
            <v>1</v>
          </cell>
          <cell r="K1726" t="str">
            <v>23</v>
          </cell>
          <cell r="M1726" t="str">
            <v>100</v>
          </cell>
          <cell r="Q1726">
            <v>38</v>
          </cell>
          <cell r="R1726">
            <v>3</v>
          </cell>
          <cell r="S1726">
            <v>1</v>
          </cell>
          <cell r="T1726">
            <v>0</v>
          </cell>
          <cell r="U1726">
            <v>0</v>
          </cell>
          <cell r="W1726">
            <v>0</v>
          </cell>
          <cell r="X1726">
            <v>0</v>
          </cell>
          <cell r="Y1726">
            <v>0</v>
          </cell>
          <cell r="Z1726">
            <v>0</v>
          </cell>
          <cell r="AA1726">
            <v>0</v>
          </cell>
        </row>
        <row r="1727">
          <cell r="A1727">
            <v>1</v>
          </cell>
          <cell r="B1727">
            <v>96</v>
          </cell>
          <cell r="C1727" t="str">
            <v>TR</v>
          </cell>
          <cell r="D1727" t="str">
            <v xml:space="preserve"> 1</v>
          </cell>
          <cell r="E1727">
            <v>2</v>
          </cell>
          <cell r="F1727">
            <v>21</v>
          </cell>
          <cell r="G1727">
            <v>1</v>
          </cell>
          <cell r="H1727">
            <v>1</v>
          </cell>
          <cell r="K1727" t="str">
            <v>23</v>
          </cell>
          <cell r="M1727" t="str">
            <v>110</v>
          </cell>
          <cell r="Q1727">
            <v>2346</v>
          </cell>
          <cell r="R1727">
            <v>50</v>
          </cell>
          <cell r="S1727">
            <v>80</v>
          </cell>
          <cell r="T1727">
            <v>92</v>
          </cell>
          <cell r="U1727">
            <v>85</v>
          </cell>
          <cell r="W1727">
            <v>89</v>
          </cell>
          <cell r="X1727">
            <v>54</v>
          </cell>
          <cell r="Y1727">
            <v>34</v>
          </cell>
          <cell r="Z1727">
            <v>22</v>
          </cell>
          <cell r="AA1727">
            <v>56</v>
          </cell>
        </row>
        <row r="1728">
          <cell r="A1728">
            <v>1</v>
          </cell>
          <cell r="B1728">
            <v>96</v>
          </cell>
          <cell r="C1728" t="str">
            <v>TR</v>
          </cell>
          <cell r="D1728" t="str">
            <v xml:space="preserve"> 1</v>
          </cell>
          <cell r="E1728">
            <v>2</v>
          </cell>
          <cell r="F1728">
            <v>21</v>
          </cell>
          <cell r="G1728">
            <v>1</v>
          </cell>
          <cell r="H1728">
            <v>1</v>
          </cell>
          <cell r="K1728" t="str">
            <v>23</v>
          </cell>
          <cell r="M1728" t="str">
            <v>120</v>
          </cell>
          <cell r="Q1728">
            <v>113321</v>
          </cell>
          <cell r="R1728">
            <v>5795</v>
          </cell>
          <cell r="S1728">
            <v>5082</v>
          </cell>
          <cell r="T1728">
            <v>5279</v>
          </cell>
          <cell r="U1728">
            <v>6336</v>
          </cell>
          <cell r="W1728">
            <v>6895</v>
          </cell>
          <cell r="X1728">
            <v>8278</v>
          </cell>
          <cell r="Y1728">
            <v>11252</v>
          </cell>
          <cell r="Z1728">
            <v>14372</v>
          </cell>
          <cell r="AA1728">
            <v>16132</v>
          </cell>
        </row>
        <row r="1729">
          <cell r="A1729">
            <v>1</v>
          </cell>
          <cell r="B1729">
            <v>96</v>
          </cell>
          <cell r="C1729" t="str">
            <v>TR</v>
          </cell>
          <cell r="D1729" t="str">
            <v xml:space="preserve"> 1</v>
          </cell>
          <cell r="E1729">
            <v>2</v>
          </cell>
          <cell r="F1729">
            <v>21</v>
          </cell>
          <cell r="G1729">
            <v>1</v>
          </cell>
          <cell r="H1729">
            <v>1</v>
          </cell>
          <cell r="K1729" t="str">
            <v>23</v>
          </cell>
          <cell r="M1729" t="str">
            <v>130</v>
          </cell>
          <cell r="Q1729">
            <v>12228</v>
          </cell>
          <cell r="R1729">
            <v>904</v>
          </cell>
          <cell r="S1729">
            <v>561</v>
          </cell>
          <cell r="T1729">
            <v>650</v>
          </cell>
          <cell r="U1729">
            <v>972</v>
          </cell>
          <cell r="W1729">
            <v>1115</v>
          </cell>
          <cell r="X1729">
            <v>1135</v>
          </cell>
          <cell r="Y1729">
            <v>1151</v>
          </cell>
          <cell r="Z1729">
            <v>1064</v>
          </cell>
          <cell r="AA1729">
            <v>1257</v>
          </cell>
        </row>
        <row r="1730">
          <cell r="A1730">
            <v>1</v>
          </cell>
          <cell r="B1730">
            <v>96</v>
          </cell>
          <cell r="C1730" t="str">
            <v>TR</v>
          </cell>
          <cell r="D1730" t="str">
            <v xml:space="preserve"> 1</v>
          </cell>
          <cell r="E1730">
            <v>2</v>
          </cell>
          <cell r="F1730">
            <v>21</v>
          </cell>
          <cell r="G1730">
            <v>1</v>
          </cell>
          <cell r="H1730">
            <v>1</v>
          </cell>
          <cell r="K1730" t="str">
            <v>23</v>
          </cell>
          <cell r="M1730" t="str">
            <v>140</v>
          </cell>
          <cell r="Q1730">
            <v>12</v>
          </cell>
          <cell r="R1730">
            <v>0</v>
          </cell>
          <cell r="S1730">
            <v>0</v>
          </cell>
          <cell r="T1730">
            <v>0</v>
          </cell>
          <cell r="U1730">
            <v>0</v>
          </cell>
          <cell r="W1730">
            <v>0</v>
          </cell>
          <cell r="X1730">
            <v>0</v>
          </cell>
          <cell r="Y1730">
            <v>0</v>
          </cell>
          <cell r="Z1730">
            <v>0</v>
          </cell>
          <cell r="AA1730">
            <v>0</v>
          </cell>
        </row>
        <row r="1731">
          <cell r="A1731">
            <v>1</v>
          </cell>
          <cell r="B1731">
            <v>96</v>
          </cell>
          <cell r="C1731" t="str">
            <v>TR</v>
          </cell>
          <cell r="D1731" t="str">
            <v xml:space="preserve"> 1</v>
          </cell>
          <cell r="E1731">
            <v>2</v>
          </cell>
          <cell r="F1731">
            <v>21</v>
          </cell>
          <cell r="G1731">
            <v>1</v>
          </cell>
          <cell r="H1731">
            <v>1</v>
          </cell>
          <cell r="K1731" t="str">
            <v>23</v>
          </cell>
          <cell r="M1731" t="str">
            <v>150</v>
          </cell>
          <cell r="Q1731">
            <v>61434</v>
          </cell>
          <cell r="R1731">
            <v>5038</v>
          </cell>
          <cell r="S1731">
            <v>4328</v>
          </cell>
          <cell r="T1731">
            <v>3381</v>
          </cell>
          <cell r="U1731">
            <v>3552</v>
          </cell>
          <cell r="W1731">
            <v>4489</v>
          </cell>
          <cell r="X1731">
            <v>4407</v>
          </cell>
          <cell r="Y1731">
            <v>5297</v>
          </cell>
          <cell r="Z1731">
            <v>6093</v>
          </cell>
          <cell r="AA1731">
            <v>7195</v>
          </cell>
        </row>
        <row r="1732">
          <cell r="A1732">
            <v>1</v>
          </cell>
          <cell r="B1732">
            <v>96</v>
          </cell>
          <cell r="C1732" t="str">
            <v>TR</v>
          </cell>
          <cell r="D1732" t="str">
            <v xml:space="preserve"> 1</v>
          </cell>
          <cell r="E1732">
            <v>2</v>
          </cell>
          <cell r="F1732">
            <v>21</v>
          </cell>
          <cell r="G1732">
            <v>1</v>
          </cell>
          <cell r="H1732">
            <v>1</v>
          </cell>
          <cell r="K1732" t="str">
            <v>23</v>
          </cell>
          <cell r="M1732" t="str">
            <v>160</v>
          </cell>
          <cell r="Q1732">
            <v>259619</v>
          </cell>
          <cell r="R1732">
            <v>19090</v>
          </cell>
          <cell r="S1732">
            <v>18621</v>
          </cell>
          <cell r="T1732">
            <v>19711</v>
          </cell>
          <cell r="U1732">
            <v>20290</v>
          </cell>
          <cell r="W1732">
            <v>21557</v>
          </cell>
          <cell r="X1732">
            <v>22562</v>
          </cell>
          <cell r="Y1732">
            <v>24109</v>
          </cell>
          <cell r="Z1732">
            <v>24830</v>
          </cell>
          <cell r="AA1732">
            <v>25300</v>
          </cell>
        </row>
        <row r="1733">
          <cell r="A1733">
            <v>1</v>
          </cell>
          <cell r="B1733">
            <v>96</v>
          </cell>
          <cell r="C1733" t="str">
            <v>TR</v>
          </cell>
          <cell r="D1733" t="str">
            <v xml:space="preserve"> 1</v>
          </cell>
          <cell r="E1733">
            <v>2</v>
          </cell>
          <cell r="F1733">
            <v>21</v>
          </cell>
          <cell r="G1733">
            <v>1</v>
          </cell>
          <cell r="H1733">
            <v>1</v>
          </cell>
          <cell r="K1733" t="str">
            <v>23</v>
          </cell>
          <cell r="M1733" t="str">
            <v>170</v>
          </cell>
          <cell r="Q1733">
            <v>42044</v>
          </cell>
          <cell r="R1733">
            <v>2751</v>
          </cell>
          <cell r="S1733">
            <v>3012</v>
          </cell>
          <cell r="T1733">
            <v>3452</v>
          </cell>
          <cell r="U1733">
            <v>3810</v>
          </cell>
          <cell r="W1733">
            <v>3679</v>
          </cell>
          <cell r="X1733">
            <v>3510</v>
          </cell>
          <cell r="Y1733">
            <v>4343</v>
          </cell>
          <cell r="Z1733">
            <v>4017</v>
          </cell>
          <cell r="AA1733">
            <v>3885</v>
          </cell>
        </row>
        <row r="1734">
          <cell r="A1734">
            <v>2</v>
          </cell>
          <cell r="B1734">
            <v>96</v>
          </cell>
          <cell r="C1734" t="str">
            <v>TR</v>
          </cell>
          <cell r="D1734" t="str">
            <v xml:space="preserve"> 1</v>
          </cell>
          <cell r="E1734">
            <v>2</v>
          </cell>
          <cell r="F1734">
            <v>21</v>
          </cell>
          <cell r="G1734">
            <v>1</v>
          </cell>
          <cell r="H1734">
            <v>1</v>
          </cell>
          <cell r="K1734" t="str">
            <v>23</v>
          </cell>
          <cell r="M1734" t="str">
            <v>180</v>
          </cell>
          <cell r="Q1734">
            <v>217575</v>
          </cell>
          <cell r="R1734">
            <v>16339</v>
          </cell>
          <cell r="S1734">
            <v>15609</v>
          </cell>
          <cell r="T1734">
            <v>16259</v>
          </cell>
          <cell r="U1734">
            <v>16481</v>
          </cell>
          <cell r="W1734">
            <v>17879</v>
          </cell>
          <cell r="X1734">
            <v>19052</v>
          </cell>
          <cell r="Y1734">
            <v>19766</v>
          </cell>
          <cell r="Z1734">
            <v>20813</v>
          </cell>
          <cell r="AA1734">
            <v>21415</v>
          </cell>
        </row>
        <row r="1735">
          <cell r="A1735">
            <v>1</v>
          </cell>
          <cell r="B1735">
            <v>96</v>
          </cell>
          <cell r="C1735" t="str">
            <v>TR</v>
          </cell>
          <cell r="D1735" t="str">
            <v xml:space="preserve"> 1</v>
          </cell>
          <cell r="E1735">
            <v>2</v>
          </cell>
          <cell r="F1735">
            <v>21</v>
          </cell>
          <cell r="G1735">
            <v>1</v>
          </cell>
          <cell r="H1735">
            <v>1</v>
          </cell>
          <cell r="K1735" t="str">
            <v>24</v>
          </cell>
          <cell r="M1735" t="str">
            <v>TTT</v>
          </cell>
          <cell r="Q1735">
            <v>445612</v>
          </cell>
          <cell r="R1735">
            <v>32559</v>
          </cell>
          <cell r="S1735">
            <v>27147</v>
          </cell>
          <cell r="T1735">
            <v>25708</v>
          </cell>
          <cell r="U1735">
            <v>27611</v>
          </cell>
          <cell r="W1735">
            <v>31242</v>
          </cell>
          <cell r="X1735">
            <v>35218</v>
          </cell>
          <cell r="Y1735">
            <v>41501</v>
          </cell>
          <cell r="Z1735">
            <v>51511</v>
          </cell>
          <cell r="AA1735">
            <v>55040</v>
          </cell>
        </row>
        <row r="1736">
          <cell r="A1736">
            <v>1</v>
          </cell>
          <cell r="B1736">
            <v>96</v>
          </cell>
          <cell r="C1736" t="str">
            <v>TR</v>
          </cell>
          <cell r="D1736" t="str">
            <v xml:space="preserve"> 1</v>
          </cell>
          <cell r="E1736">
            <v>2</v>
          </cell>
          <cell r="F1736">
            <v>21</v>
          </cell>
          <cell r="G1736">
            <v>1</v>
          </cell>
          <cell r="H1736">
            <v>1</v>
          </cell>
          <cell r="K1736" t="str">
            <v>24</v>
          </cell>
          <cell r="M1736" t="str">
            <v>010</v>
          </cell>
          <cell r="Q1736">
            <v>397495</v>
          </cell>
          <cell r="R1736">
            <v>29484</v>
          </cell>
          <cell r="S1736">
            <v>24308</v>
          </cell>
          <cell r="T1736">
            <v>22957</v>
          </cell>
          <cell r="U1736">
            <v>24756</v>
          </cell>
          <cell r="W1736">
            <v>28029</v>
          </cell>
          <cell r="X1736">
            <v>31279</v>
          </cell>
          <cell r="Y1736">
            <v>37004</v>
          </cell>
          <cell r="Z1736">
            <v>46123</v>
          </cell>
          <cell r="AA1736">
            <v>49438</v>
          </cell>
        </row>
        <row r="1737">
          <cell r="A1737">
            <v>1</v>
          </cell>
          <cell r="B1737">
            <v>96</v>
          </cell>
          <cell r="C1737" t="str">
            <v>TR</v>
          </cell>
          <cell r="D1737" t="str">
            <v xml:space="preserve"> 1</v>
          </cell>
          <cell r="E1737">
            <v>2</v>
          </cell>
          <cell r="F1737">
            <v>21</v>
          </cell>
          <cell r="G1737">
            <v>1</v>
          </cell>
          <cell r="H1737">
            <v>1</v>
          </cell>
          <cell r="K1737" t="str">
            <v>24</v>
          </cell>
          <cell r="M1737" t="str">
            <v>020</v>
          </cell>
          <cell r="Q1737">
            <v>56929</v>
          </cell>
          <cell r="R1737">
            <v>4258</v>
          </cell>
          <cell r="S1737">
            <v>4789</v>
          </cell>
          <cell r="T1737">
            <v>4568</v>
          </cell>
          <cell r="U1737">
            <v>4368</v>
          </cell>
          <cell r="W1737">
            <v>4102</v>
          </cell>
          <cell r="X1737">
            <v>4338</v>
          </cell>
          <cell r="Y1737">
            <v>5250</v>
          </cell>
          <cell r="Z1737">
            <v>6430</v>
          </cell>
          <cell r="AA1737">
            <v>6412</v>
          </cell>
        </row>
        <row r="1738">
          <cell r="A1738">
            <v>1</v>
          </cell>
          <cell r="B1738">
            <v>96</v>
          </cell>
          <cell r="C1738" t="str">
            <v>TR</v>
          </cell>
          <cell r="D1738" t="str">
            <v xml:space="preserve"> 1</v>
          </cell>
          <cell r="E1738">
            <v>2</v>
          </cell>
          <cell r="F1738">
            <v>21</v>
          </cell>
          <cell r="G1738">
            <v>1</v>
          </cell>
          <cell r="H1738">
            <v>1</v>
          </cell>
          <cell r="K1738" t="str">
            <v>24</v>
          </cell>
          <cell r="M1738" t="str">
            <v>030</v>
          </cell>
          <cell r="Q1738">
            <v>40010</v>
          </cell>
          <cell r="R1738">
            <v>1302</v>
          </cell>
          <cell r="S1738">
            <v>1130</v>
          </cell>
          <cell r="T1738">
            <v>1061</v>
          </cell>
          <cell r="U1738">
            <v>1358</v>
          </cell>
          <cell r="W1738">
            <v>2373</v>
          </cell>
          <cell r="X1738">
            <v>3205</v>
          </cell>
          <cell r="Y1738">
            <v>4577</v>
          </cell>
          <cell r="Z1738">
            <v>6338</v>
          </cell>
          <cell r="AA1738">
            <v>7386</v>
          </cell>
        </row>
        <row r="1739">
          <cell r="A1739">
            <v>1</v>
          </cell>
          <cell r="B1739">
            <v>96</v>
          </cell>
          <cell r="C1739" t="str">
            <v>TR</v>
          </cell>
          <cell r="D1739" t="str">
            <v xml:space="preserve"> 1</v>
          </cell>
          <cell r="E1739">
            <v>2</v>
          </cell>
          <cell r="F1739">
            <v>21</v>
          </cell>
          <cell r="G1739">
            <v>1</v>
          </cell>
          <cell r="H1739">
            <v>1</v>
          </cell>
          <cell r="K1739" t="str">
            <v>24</v>
          </cell>
          <cell r="M1739" t="str">
            <v>040</v>
          </cell>
          <cell r="Q1739">
            <v>102605</v>
          </cell>
          <cell r="R1739">
            <v>8790</v>
          </cell>
          <cell r="S1739">
            <v>6360</v>
          </cell>
          <cell r="T1739">
            <v>6011</v>
          </cell>
          <cell r="U1739">
            <v>5997</v>
          </cell>
          <cell r="W1739">
            <v>6214</v>
          </cell>
          <cell r="X1739">
            <v>7667</v>
          </cell>
          <cell r="Y1739">
            <v>8879</v>
          </cell>
          <cell r="Z1739">
            <v>11536</v>
          </cell>
          <cell r="AA1739">
            <v>12417</v>
          </cell>
        </row>
        <row r="1740">
          <cell r="A1740">
            <v>1</v>
          </cell>
          <cell r="B1740">
            <v>96</v>
          </cell>
          <cell r="C1740" t="str">
            <v>TR</v>
          </cell>
          <cell r="D1740" t="str">
            <v xml:space="preserve"> 1</v>
          </cell>
          <cell r="E1740">
            <v>2</v>
          </cell>
          <cell r="F1740">
            <v>21</v>
          </cell>
          <cell r="G1740">
            <v>1</v>
          </cell>
          <cell r="H1740">
            <v>1</v>
          </cell>
          <cell r="K1740" t="str">
            <v>24</v>
          </cell>
          <cell r="M1740" t="str">
            <v>050</v>
          </cell>
          <cell r="Q1740">
            <v>33586</v>
          </cell>
          <cell r="R1740">
            <v>2535</v>
          </cell>
          <cell r="S1740">
            <v>2041</v>
          </cell>
          <cell r="T1740">
            <v>2236</v>
          </cell>
          <cell r="U1740">
            <v>4001</v>
          </cell>
          <cell r="W1740">
            <v>4882</v>
          </cell>
          <cell r="X1740">
            <v>3898</v>
          </cell>
          <cell r="Y1740">
            <v>3060</v>
          </cell>
          <cell r="Z1740">
            <v>2622</v>
          </cell>
          <cell r="AA1740">
            <v>2149</v>
          </cell>
        </row>
        <row r="1741">
          <cell r="A1741">
            <v>1</v>
          </cell>
          <cell r="B1741">
            <v>96</v>
          </cell>
          <cell r="C1741" t="str">
            <v>TR</v>
          </cell>
          <cell r="D1741" t="str">
            <v xml:space="preserve"> 1</v>
          </cell>
          <cell r="E1741">
            <v>2</v>
          </cell>
          <cell r="F1741">
            <v>21</v>
          </cell>
          <cell r="G1741">
            <v>1</v>
          </cell>
          <cell r="H1741">
            <v>1</v>
          </cell>
          <cell r="K1741" t="str">
            <v>24</v>
          </cell>
          <cell r="M1741" t="str">
            <v>060</v>
          </cell>
          <cell r="Q1741">
            <v>63656</v>
          </cell>
          <cell r="R1741">
            <v>5677</v>
          </cell>
          <cell r="S1741">
            <v>4508</v>
          </cell>
          <cell r="T1741">
            <v>3663</v>
          </cell>
          <cell r="U1741">
            <v>3658</v>
          </cell>
          <cell r="W1741">
            <v>3885</v>
          </cell>
          <cell r="X1741">
            <v>4722</v>
          </cell>
          <cell r="Y1741">
            <v>6171</v>
          </cell>
          <cell r="Z1741">
            <v>7853</v>
          </cell>
          <cell r="AA1741">
            <v>8064</v>
          </cell>
        </row>
        <row r="1742">
          <cell r="A1742">
            <v>1</v>
          </cell>
          <cell r="B1742">
            <v>96</v>
          </cell>
          <cell r="C1742" t="str">
            <v>TR</v>
          </cell>
          <cell r="D1742" t="str">
            <v xml:space="preserve"> 1</v>
          </cell>
          <cell r="E1742">
            <v>2</v>
          </cell>
          <cell r="F1742">
            <v>21</v>
          </cell>
          <cell r="G1742">
            <v>1</v>
          </cell>
          <cell r="H1742">
            <v>1</v>
          </cell>
          <cell r="K1742" t="str">
            <v>24</v>
          </cell>
          <cell r="M1742" t="str">
            <v>061</v>
          </cell>
          <cell r="Q1742">
            <v>10203</v>
          </cell>
          <cell r="R1742">
            <v>631</v>
          </cell>
          <cell r="S1742">
            <v>446</v>
          </cell>
          <cell r="T1742">
            <v>444</v>
          </cell>
          <cell r="U1742">
            <v>529</v>
          </cell>
          <cell r="W1742">
            <v>724</v>
          </cell>
          <cell r="X1742">
            <v>976</v>
          </cell>
          <cell r="Y1742">
            <v>911</v>
          </cell>
          <cell r="Z1742">
            <v>1200</v>
          </cell>
          <cell r="AA1742">
            <v>1430</v>
          </cell>
        </row>
        <row r="1743">
          <cell r="A1743">
            <v>1</v>
          </cell>
          <cell r="B1743">
            <v>96</v>
          </cell>
          <cell r="C1743" t="str">
            <v>TR</v>
          </cell>
          <cell r="D1743" t="str">
            <v xml:space="preserve"> 1</v>
          </cell>
          <cell r="E1743">
            <v>2</v>
          </cell>
          <cell r="F1743">
            <v>21</v>
          </cell>
          <cell r="G1743">
            <v>1</v>
          </cell>
          <cell r="H1743">
            <v>1</v>
          </cell>
          <cell r="K1743" t="str">
            <v>24</v>
          </cell>
          <cell r="M1743" t="str">
            <v>070</v>
          </cell>
          <cell r="Q1743">
            <v>3969</v>
          </cell>
          <cell r="R1743">
            <v>481</v>
          </cell>
          <cell r="S1743">
            <v>352</v>
          </cell>
          <cell r="T1743">
            <v>299</v>
          </cell>
          <cell r="U1743">
            <v>301</v>
          </cell>
          <cell r="W1743">
            <v>342</v>
          </cell>
          <cell r="X1743">
            <v>446</v>
          </cell>
          <cell r="Y1743">
            <v>403</v>
          </cell>
          <cell r="Z1743">
            <v>458</v>
          </cell>
          <cell r="AA1743">
            <v>398</v>
          </cell>
        </row>
        <row r="1744">
          <cell r="A1744">
            <v>1</v>
          </cell>
          <cell r="B1744">
            <v>96</v>
          </cell>
          <cell r="C1744" t="str">
            <v>TR</v>
          </cell>
          <cell r="D1744" t="str">
            <v xml:space="preserve"> 1</v>
          </cell>
          <cell r="E1744">
            <v>2</v>
          </cell>
          <cell r="F1744">
            <v>21</v>
          </cell>
          <cell r="G1744">
            <v>1</v>
          </cell>
          <cell r="H1744">
            <v>1</v>
          </cell>
          <cell r="K1744" t="str">
            <v>24</v>
          </cell>
          <cell r="M1744" t="str">
            <v>080</v>
          </cell>
          <cell r="Q1744">
            <v>21872</v>
          </cell>
          <cell r="R1744">
            <v>2325</v>
          </cell>
          <cell r="S1744">
            <v>1877</v>
          </cell>
          <cell r="T1744">
            <v>1964</v>
          </cell>
          <cell r="U1744">
            <v>2030</v>
          </cell>
          <cell r="W1744">
            <v>2213</v>
          </cell>
          <cell r="X1744">
            <v>2073</v>
          </cell>
          <cell r="Y1744">
            <v>2113</v>
          </cell>
          <cell r="Z1744">
            <v>2028</v>
          </cell>
          <cell r="AA1744">
            <v>1785</v>
          </cell>
        </row>
        <row r="1745">
          <cell r="A1745">
            <v>1</v>
          </cell>
          <cell r="B1745">
            <v>96</v>
          </cell>
          <cell r="C1745" t="str">
            <v>TR</v>
          </cell>
          <cell r="D1745" t="str">
            <v xml:space="preserve"> 1</v>
          </cell>
          <cell r="E1745">
            <v>2</v>
          </cell>
          <cell r="F1745">
            <v>21</v>
          </cell>
          <cell r="G1745">
            <v>1</v>
          </cell>
          <cell r="H1745">
            <v>1</v>
          </cell>
          <cell r="K1745" t="str">
            <v>24</v>
          </cell>
          <cell r="M1745" t="str">
            <v>090</v>
          </cell>
          <cell r="Q1745">
            <v>19</v>
          </cell>
          <cell r="R1745">
            <v>7</v>
          </cell>
          <cell r="S1745">
            <v>0</v>
          </cell>
          <cell r="T1745">
            <v>0</v>
          </cell>
          <cell r="U1745">
            <v>0</v>
          </cell>
          <cell r="W1745">
            <v>0</v>
          </cell>
          <cell r="X1745">
            <v>0</v>
          </cell>
          <cell r="Y1745">
            <v>0</v>
          </cell>
          <cell r="Z1745">
            <v>0</v>
          </cell>
          <cell r="AA1745">
            <v>0</v>
          </cell>
        </row>
        <row r="1746">
          <cell r="A1746">
            <v>1</v>
          </cell>
          <cell r="B1746">
            <v>96</v>
          </cell>
          <cell r="C1746" t="str">
            <v>TR</v>
          </cell>
          <cell r="D1746" t="str">
            <v xml:space="preserve"> 1</v>
          </cell>
          <cell r="E1746">
            <v>2</v>
          </cell>
          <cell r="F1746">
            <v>21</v>
          </cell>
          <cell r="G1746">
            <v>1</v>
          </cell>
          <cell r="H1746">
            <v>1</v>
          </cell>
          <cell r="K1746" t="str">
            <v>24</v>
          </cell>
          <cell r="M1746" t="str">
            <v>100</v>
          </cell>
          <cell r="Q1746">
            <v>143</v>
          </cell>
          <cell r="R1746">
            <v>2</v>
          </cell>
          <cell r="S1746">
            <v>0</v>
          </cell>
          <cell r="T1746">
            <v>4</v>
          </cell>
          <cell r="U1746">
            <v>9</v>
          </cell>
          <cell r="W1746">
            <v>16</v>
          </cell>
          <cell r="X1746">
            <v>14</v>
          </cell>
          <cell r="Y1746">
            <v>9</v>
          </cell>
          <cell r="Z1746">
            <v>16</v>
          </cell>
          <cell r="AA1746">
            <v>25</v>
          </cell>
        </row>
        <row r="1747">
          <cell r="A1747">
            <v>1</v>
          </cell>
          <cell r="B1747">
            <v>96</v>
          </cell>
          <cell r="C1747" t="str">
            <v>TR</v>
          </cell>
          <cell r="D1747" t="str">
            <v xml:space="preserve"> 1</v>
          </cell>
          <cell r="E1747">
            <v>2</v>
          </cell>
          <cell r="F1747">
            <v>21</v>
          </cell>
          <cell r="G1747">
            <v>1</v>
          </cell>
          <cell r="H1747">
            <v>1</v>
          </cell>
          <cell r="K1747" t="str">
            <v>24</v>
          </cell>
          <cell r="M1747" t="str">
            <v>110</v>
          </cell>
          <cell r="Q1747">
            <v>303</v>
          </cell>
          <cell r="R1747">
            <v>12</v>
          </cell>
          <cell r="S1747">
            <v>57</v>
          </cell>
          <cell r="T1747">
            <v>46</v>
          </cell>
          <cell r="U1747">
            <v>26</v>
          </cell>
          <cell r="W1747">
            <v>0</v>
          </cell>
          <cell r="X1747">
            <v>1</v>
          </cell>
          <cell r="Y1747">
            <v>9</v>
          </cell>
          <cell r="Z1747">
            <v>16</v>
          </cell>
          <cell r="AA1747">
            <v>45</v>
          </cell>
        </row>
        <row r="1748">
          <cell r="A1748">
            <v>1</v>
          </cell>
          <cell r="B1748">
            <v>96</v>
          </cell>
          <cell r="C1748" t="str">
            <v>TR</v>
          </cell>
          <cell r="D1748" t="str">
            <v xml:space="preserve"> 1</v>
          </cell>
          <cell r="E1748">
            <v>2</v>
          </cell>
          <cell r="F1748">
            <v>21</v>
          </cell>
          <cell r="G1748">
            <v>1</v>
          </cell>
          <cell r="H1748">
            <v>1</v>
          </cell>
          <cell r="K1748" t="str">
            <v>24</v>
          </cell>
          <cell r="M1748" t="str">
            <v>120</v>
          </cell>
          <cell r="Q1748">
            <v>42117</v>
          </cell>
          <cell r="R1748">
            <v>1968</v>
          </cell>
          <cell r="S1748">
            <v>1442</v>
          </cell>
          <cell r="T1748">
            <v>1122</v>
          </cell>
          <cell r="U1748">
            <v>1393</v>
          </cell>
          <cell r="W1748">
            <v>1853</v>
          </cell>
          <cell r="X1748">
            <v>2518</v>
          </cell>
          <cell r="Y1748">
            <v>3912</v>
          </cell>
          <cell r="Z1748">
            <v>5547</v>
          </cell>
          <cell r="AA1748">
            <v>6662</v>
          </cell>
        </row>
        <row r="1749">
          <cell r="A1749">
            <v>1</v>
          </cell>
          <cell r="B1749">
            <v>96</v>
          </cell>
          <cell r="C1749" t="str">
            <v>TR</v>
          </cell>
          <cell r="D1749" t="str">
            <v xml:space="preserve"> 1</v>
          </cell>
          <cell r="E1749">
            <v>2</v>
          </cell>
          <cell r="F1749">
            <v>21</v>
          </cell>
          <cell r="G1749">
            <v>1</v>
          </cell>
          <cell r="H1749">
            <v>1</v>
          </cell>
          <cell r="K1749" t="str">
            <v>24</v>
          </cell>
          <cell r="M1749" t="str">
            <v>130</v>
          </cell>
          <cell r="Q1749">
            <v>2691</v>
          </cell>
          <cell r="R1749">
            <v>191</v>
          </cell>
          <cell r="S1749">
            <v>175</v>
          </cell>
          <cell r="T1749">
            <v>163</v>
          </cell>
          <cell r="U1749">
            <v>164</v>
          </cell>
          <cell r="W1749">
            <v>210</v>
          </cell>
          <cell r="X1749">
            <v>200</v>
          </cell>
          <cell r="Y1749">
            <v>234</v>
          </cell>
          <cell r="Z1749">
            <v>318</v>
          </cell>
          <cell r="AA1749">
            <v>321</v>
          </cell>
        </row>
        <row r="1750">
          <cell r="A1750">
            <v>1</v>
          </cell>
          <cell r="B1750">
            <v>96</v>
          </cell>
          <cell r="C1750" t="str">
            <v>TR</v>
          </cell>
          <cell r="D1750" t="str">
            <v xml:space="preserve"> 1</v>
          </cell>
          <cell r="E1750">
            <v>2</v>
          </cell>
          <cell r="F1750">
            <v>21</v>
          </cell>
          <cell r="G1750">
            <v>1</v>
          </cell>
          <cell r="H1750">
            <v>1</v>
          </cell>
          <cell r="K1750" t="str">
            <v>24</v>
          </cell>
          <cell r="M1750" t="str">
            <v>140</v>
          </cell>
          <cell r="Q1750">
            <v>6</v>
          </cell>
          <cell r="R1750">
            <v>0</v>
          </cell>
          <cell r="S1750">
            <v>0</v>
          </cell>
          <cell r="T1750">
            <v>0</v>
          </cell>
          <cell r="U1750">
            <v>0</v>
          </cell>
          <cell r="W1750">
            <v>0</v>
          </cell>
          <cell r="X1750">
            <v>0</v>
          </cell>
          <cell r="Y1750">
            <v>0</v>
          </cell>
          <cell r="Z1750">
            <v>0</v>
          </cell>
          <cell r="AA1750">
            <v>0</v>
          </cell>
        </row>
        <row r="1751">
          <cell r="A1751">
            <v>1</v>
          </cell>
          <cell r="B1751">
            <v>96</v>
          </cell>
          <cell r="C1751" t="str">
            <v>TR</v>
          </cell>
          <cell r="D1751" t="str">
            <v xml:space="preserve"> 1</v>
          </cell>
          <cell r="E1751">
            <v>2</v>
          </cell>
          <cell r="F1751">
            <v>21</v>
          </cell>
          <cell r="G1751">
            <v>1</v>
          </cell>
          <cell r="H1751">
            <v>1</v>
          </cell>
          <cell r="K1751" t="str">
            <v>24</v>
          </cell>
          <cell r="M1751" t="str">
            <v>150</v>
          </cell>
          <cell r="Q1751">
            <v>19384</v>
          </cell>
          <cell r="R1751">
            <v>1306</v>
          </cell>
          <cell r="S1751">
            <v>1131</v>
          </cell>
          <cell r="T1751">
            <v>1376</v>
          </cell>
          <cell r="U1751">
            <v>923</v>
          </cell>
          <cell r="W1751">
            <v>1215</v>
          </cell>
          <cell r="X1751">
            <v>1222</v>
          </cell>
          <cell r="Y1751">
            <v>1475</v>
          </cell>
          <cell r="Z1751">
            <v>1761</v>
          </cell>
          <cell r="AA1751">
            <v>2341</v>
          </cell>
        </row>
        <row r="1752">
          <cell r="A1752">
            <v>1</v>
          </cell>
          <cell r="B1752">
            <v>96</v>
          </cell>
          <cell r="C1752" t="str">
            <v>TR</v>
          </cell>
          <cell r="D1752" t="str">
            <v xml:space="preserve"> 1</v>
          </cell>
          <cell r="E1752">
            <v>2</v>
          </cell>
          <cell r="F1752">
            <v>21</v>
          </cell>
          <cell r="G1752">
            <v>1</v>
          </cell>
          <cell r="H1752">
            <v>1</v>
          </cell>
          <cell r="K1752" t="str">
            <v>24</v>
          </cell>
          <cell r="M1752" t="str">
            <v>160</v>
          </cell>
          <cell r="Q1752">
            <v>48117</v>
          </cell>
          <cell r="R1752">
            <v>3075</v>
          </cell>
          <cell r="S1752">
            <v>2840</v>
          </cell>
          <cell r="T1752">
            <v>2751</v>
          </cell>
          <cell r="U1752">
            <v>2855</v>
          </cell>
          <cell r="W1752">
            <v>3213</v>
          </cell>
          <cell r="X1752">
            <v>3939</v>
          </cell>
          <cell r="Y1752">
            <v>4497</v>
          </cell>
          <cell r="Z1752">
            <v>5388</v>
          </cell>
          <cell r="AA1752">
            <v>5603</v>
          </cell>
        </row>
        <row r="1753">
          <cell r="A1753">
            <v>1</v>
          </cell>
          <cell r="B1753">
            <v>96</v>
          </cell>
          <cell r="C1753" t="str">
            <v>TR</v>
          </cell>
          <cell r="D1753" t="str">
            <v xml:space="preserve"> 1</v>
          </cell>
          <cell r="E1753">
            <v>2</v>
          </cell>
          <cell r="F1753">
            <v>21</v>
          </cell>
          <cell r="G1753">
            <v>1</v>
          </cell>
          <cell r="H1753">
            <v>1</v>
          </cell>
          <cell r="K1753" t="str">
            <v>24</v>
          </cell>
          <cell r="M1753" t="str">
            <v>170</v>
          </cell>
          <cell r="Q1753">
            <v>4583</v>
          </cell>
          <cell r="R1753">
            <v>246</v>
          </cell>
          <cell r="S1753">
            <v>326</v>
          </cell>
          <cell r="T1753">
            <v>385</v>
          </cell>
          <cell r="U1753">
            <v>381</v>
          </cell>
          <cell r="W1753">
            <v>389</v>
          </cell>
          <cell r="X1753">
            <v>399</v>
          </cell>
          <cell r="Y1753">
            <v>419</v>
          </cell>
          <cell r="Z1753">
            <v>432</v>
          </cell>
          <cell r="AA1753">
            <v>460</v>
          </cell>
        </row>
        <row r="1754">
          <cell r="A1754">
            <v>2</v>
          </cell>
          <cell r="B1754">
            <v>96</v>
          </cell>
          <cell r="C1754" t="str">
            <v>TR</v>
          </cell>
          <cell r="D1754" t="str">
            <v xml:space="preserve"> 1</v>
          </cell>
          <cell r="E1754">
            <v>2</v>
          </cell>
          <cell r="F1754">
            <v>21</v>
          </cell>
          <cell r="G1754">
            <v>1</v>
          </cell>
          <cell r="H1754">
            <v>1</v>
          </cell>
          <cell r="K1754" t="str">
            <v>24</v>
          </cell>
          <cell r="M1754" t="str">
            <v>180</v>
          </cell>
          <cell r="Q1754">
            <v>43534</v>
          </cell>
          <cell r="R1754">
            <v>2829</v>
          </cell>
          <cell r="S1754">
            <v>2514</v>
          </cell>
          <cell r="T1754">
            <v>2367</v>
          </cell>
          <cell r="U1754">
            <v>2474</v>
          </cell>
          <cell r="W1754">
            <v>2824</v>
          </cell>
          <cell r="X1754">
            <v>3539</v>
          </cell>
          <cell r="Y1754">
            <v>4077</v>
          </cell>
          <cell r="Z1754">
            <v>4956</v>
          </cell>
          <cell r="AA1754">
            <v>5142</v>
          </cell>
        </row>
        <row r="1755">
          <cell r="A1755">
            <v>1</v>
          </cell>
          <cell r="B1755">
            <v>96</v>
          </cell>
          <cell r="C1755" t="str">
            <v>TR</v>
          </cell>
          <cell r="D1755" t="str">
            <v xml:space="preserve"> 1</v>
          </cell>
          <cell r="E1755">
            <v>2</v>
          </cell>
          <cell r="F1755">
            <v>21</v>
          </cell>
          <cell r="G1755">
            <v>1</v>
          </cell>
          <cell r="H1755">
            <v>1</v>
          </cell>
          <cell r="K1755" t="str">
            <v>25</v>
          </cell>
          <cell r="M1755" t="str">
            <v>TTT</v>
          </cell>
          <cell r="Q1755">
            <v>319946</v>
          </cell>
          <cell r="R1755">
            <v>32286</v>
          </cell>
          <cell r="S1755">
            <v>21259</v>
          </cell>
          <cell r="T1755">
            <v>21531</v>
          </cell>
          <cell r="U1755">
            <v>21102</v>
          </cell>
          <cell r="W1755">
            <v>22525</v>
          </cell>
          <cell r="X1755">
            <v>27064</v>
          </cell>
          <cell r="Y1755">
            <v>26389</v>
          </cell>
          <cell r="Z1755">
            <v>30649</v>
          </cell>
          <cell r="AA1755">
            <v>34578</v>
          </cell>
        </row>
        <row r="1756">
          <cell r="A1756">
            <v>1</v>
          </cell>
          <cell r="B1756">
            <v>96</v>
          </cell>
          <cell r="C1756" t="str">
            <v>TR</v>
          </cell>
          <cell r="D1756" t="str">
            <v xml:space="preserve"> 1</v>
          </cell>
          <cell r="E1756">
            <v>2</v>
          </cell>
          <cell r="F1756">
            <v>21</v>
          </cell>
          <cell r="G1756">
            <v>1</v>
          </cell>
          <cell r="H1756">
            <v>1</v>
          </cell>
          <cell r="K1756" t="str">
            <v>25</v>
          </cell>
          <cell r="M1756" t="str">
            <v>010</v>
          </cell>
          <cell r="Q1756">
            <v>255316</v>
          </cell>
          <cell r="R1756">
            <v>26083</v>
          </cell>
          <cell r="S1756">
            <v>16309</v>
          </cell>
          <cell r="T1756">
            <v>16178</v>
          </cell>
          <cell r="U1756">
            <v>16123</v>
          </cell>
          <cell r="W1756">
            <v>17445</v>
          </cell>
          <cell r="X1756">
            <v>19616</v>
          </cell>
          <cell r="Y1756">
            <v>21820</v>
          </cell>
          <cell r="Z1756">
            <v>25615</v>
          </cell>
          <cell r="AA1756">
            <v>28725</v>
          </cell>
        </row>
        <row r="1757">
          <cell r="A1757">
            <v>1</v>
          </cell>
          <cell r="B1757">
            <v>96</v>
          </cell>
          <cell r="C1757" t="str">
            <v>TR</v>
          </cell>
          <cell r="D1757" t="str">
            <v xml:space="preserve"> 1</v>
          </cell>
          <cell r="E1757">
            <v>2</v>
          </cell>
          <cell r="F1757">
            <v>21</v>
          </cell>
          <cell r="G1757">
            <v>1</v>
          </cell>
          <cell r="H1757">
            <v>1</v>
          </cell>
          <cell r="K1757" t="str">
            <v>25</v>
          </cell>
          <cell r="M1757" t="str">
            <v>020</v>
          </cell>
          <cell r="Q1757">
            <v>45741</v>
          </cell>
          <cell r="R1757">
            <v>3693</v>
          </cell>
          <cell r="S1757">
            <v>3527</v>
          </cell>
          <cell r="T1757">
            <v>3746</v>
          </cell>
          <cell r="U1757">
            <v>3303</v>
          </cell>
          <cell r="W1757">
            <v>3090</v>
          </cell>
          <cell r="X1757">
            <v>3663</v>
          </cell>
          <cell r="Y1757">
            <v>3763</v>
          </cell>
          <cell r="Z1757">
            <v>4248</v>
          </cell>
          <cell r="AA1757">
            <v>4782</v>
          </cell>
        </row>
        <row r="1758">
          <cell r="A1758">
            <v>1</v>
          </cell>
          <cell r="B1758">
            <v>96</v>
          </cell>
          <cell r="C1758" t="str">
            <v>TR</v>
          </cell>
          <cell r="D1758" t="str">
            <v xml:space="preserve"> 1</v>
          </cell>
          <cell r="E1758">
            <v>2</v>
          </cell>
          <cell r="F1758">
            <v>21</v>
          </cell>
          <cell r="G1758">
            <v>1</v>
          </cell>
          <cell r="H1758">
            <v>1</v>
          </cell>
          <cell r="K1758" t="str">
            <v>25</v>
          </cell>
          <cell r="M1758" t="str">
            <v>030</v>
          </cell>
          <cell r="Q1758">
            <v>25844</v>
          </cell>
          <cell r="R1758">
            <v>997</v>
          </cell>
          <cell r="S1758">
            <v>1769</v>
          </cell>
          <cell r="T1758">
            <v>1404</v>
          </cell>
          <cell r="U1758">
            <v>1367</v>
          </cell>
          <cell r="W1758">
            <v>1980</v>
          </cell>
          <cell r="X1758">
            <v>1731</v>
          </cell>
          <cell r="Y1758">
            <v>2062</v>
          </cell>
          <cell r="Z1758">
            <v>2754</v>
          </cell>
          <cell r="AA1758">
            <v>4224</v>
          </cell>
        </row>
        <row r="1759">
          <cell r="A1759">
            <v>1</v>
          </cell>
          <cell r="B1759">
            <v>96</v>
          </cell>
          <cell r="C1759" t="str">
            <v>TR</v>
          </cell>
          <cell r="D1759" t="str">
            <v xml:space="preserve"> 1</v>
          </cell>
          <cell r="E1759">
            <v>2</v>
          </cell>
          <cell r="F1759">
            <v>21</v>
          </cell>
          <cell r="G1759">
            <v>1</v>
          </cell>
          <cell r="H1759">
            <v>1</v>
          </cell>
          <cell r="K1759" t="str">
            <v>25</v>
          </cell>
          <cell r="M1759" t="str">
            <v>040</v>
          </cell>
          <cell r="Q1759">
            <v>68360</v>
          </cell>
          <cell r="R1759">
            <v>6638</v>
          </cell>
          <cell r="S1759">
            <v>4878</v>
          </cell>
          <cell r="T1759">
            <v>5206</v>
          </cell>
          <cell r="U1759">
            <v>5614</v>
          </cell>
          <cell r="W1759">
            <v>5436</v>
          </cell>
          <cell r="X1759">
            <v>5371</v>
          </cell>
          <cell r="Y1759">
            <v>5774</v>
          </cell>
          <cell r="Z1759">
            <v>6283</v>
          </cell>
          <cell r="AA1759">
            <v>6752</v>
          </cell>
        </row>
        <row r="1760">
          <cell r="A1760">
            <v>1</v>
          </cell>
          <cell r="B1760">
            <v>96</v>
          </cell>
          <cell r="C1760" t="str">
            <v>TR</v>
          </cell>
          <cell r="D1760" t="str">
            <v xml:space="preserve"> 1</v>
          </cell>
          <cell r="E1760">
            <v>2</v>
          </cell>
          <cell r="F1760">
            <v>21</v>
          </cell>
          <cell r="G1760">
            <v>1</v>
          </cell>
          <cell r="H1760">
            <v>1</v>
          </cell>
          <cell r="K1760" t="str">
            <v>25</v>
          </cell>
          <cell r="M1760" t="str">
            <v>050</v>
          </cell>
          <cell r="Q1760">
            <v>358</v>
          </cell>
          <cell r="R1760">
            <v>0</v>
          </cell>
          <cell r="S1760">
            <v>0</v>
          </cell>
          <cell r="T1760">
            <v>0</v>
          </cell>
          <cell r="U1760">
            <v>0</v>
          </cell>
          <cell r="W1760">
            <v>0</v>
          </cell>
          <cell r="X1760">
            <v>102</v>
          </cell>
          <cell r="Y1760">
            <v>118</v>
          </cell>
          <cell r="Z1760">
            <v>64</v>
          </cell>
          <cell r="AA1760">
            <v>36</v>
          </cell>
        </row>
        <row r="1761">
          <cell r="A1761">
            <v>1</v>
          </cell>
          <cell r="B1761">
            <v>96</v>
          </cell>
          <cell r="C1761" t="str">
            <v>TR</v>
          </cell>
          <cell r="D1761" t="str">
            <v xml:space="preserve"> 1</v>
          </cell>
          <cell r="E1761">
            <v>2</v>
          </cell>
          <cell r="F1761">
            <v>21</v>
          </cell>
          <cell r="G1761">
            <v>1</v>
          </cell>
          <cell r="H1761">
            <v>1</v>
          </cell>
          <cell r="K1761" t="str">
            <v>25</v>
          </cell>
          <cell r="M1761" t="str">
            <v>060</v>
          </cell>
          <cell r="Q1761">
            <v>61081</v>
          </cell>
          <cell r="R1761">
            <v>6527</v>
          </cell>
          <cell r="S1761">
            <v>2945</v>
          </cell>
          <cell r="T1761">
            <v>2680</v>
          </cell>
          <cell r="U1761">
            <v>3297</v>
          </cell>
          <cell r="W1761">
            <v>3752</v>
          </cell>
          <cell r="X1761">
            <v>4724</v>
          </cell>
          <cell r="Y1761">
            <v>5744</v>
          </cell>
          <cell r="Z1761">
            <v>7658</v>
          </cell>
          <cell r="AA1761">
            <v>8069</v>
          </cell>
        </row>
        <row r="1762">
          <cell r="A1762">
            <v>1</v>
          </cell>
          <cell r="B1762">
            <v>96</v>
          </cell>
          <cell r="C1762" t="str">
            <v>TR</v>
          </cell>
          <cell r="D1762" t="str">
            <v xml:space="preserve"> 1</v>
          </cell>
          <cell r="E1762">
            <v>2</v>
          </cell>
          <cell r="F1762">
            <v>21</v>
          </cell>
          <cell r="G1762">
            <v>1</v>
          </cell>
          <cell r="H1762">
            <v>1</v>
          </cell>
          <cell r="K1762" t="str">
            <v>25</v>
          </cell>
          <cell r="M1762" t="str">
            <v>061</v>
          </cell>
          <cell r="Q1762">
            <v>2859</v>
          </cell>
          <cell r="R1762">
            <v>230</v>
          </cell>
          <cell r="S1762">
            <v>238</v>
          </cell>
          <cell r="T1762">
            <v>96</v>
          </cell>
          <cell r="U1762">
            <v>163</v>
          </cell>
          <cell r="W1762">
            <v>312</v>
          </cell>
          <cell r="X1762">
            <v>342</v>
          </cell>
          <cell r="Y1762">
            <v>395</v>
          </cell>
          <cell r="Z1762">
            <v>427</v>
          </cell>
          <cell r="AA1762">
            <v>248</v>
          </cell>
        </row>
        <row r="1763">
          <cell r="A1763">
            <v>1</v>
          </cell>
          <cell r="B1763">
            <v>96</v>
          </cell>
          <cell r="C1763" t="str">
            <v>TR</v>
          </cell>
          <cell r="D1763" t="str">
            <v xml:space="preserve"> 1</v>
          </cell>
          <cell r="E1763">
            <v>2</v>
          </cell>
          <cell r="F1763">
            <v>21</v>
          </cell>
          <cell r="G1763">
            <v>1</v>
          </cell>
          <cell r="H1763">
            <v>1</v>
          </cell>
          <cell r="K1763" t="str">
            <v>25</v>
          </cell>
          <cell r="M1763" t="str">
            <v>070</v>
          </cell>
          <cell r="Q1763">
            <v>1501</v>
          </cell>
          <cell r="R1763">
            <v>134</v>
          </cell>
          <cell r="S1763">
            <v>159</v>
          </cell>
          <cell r="T1763">
            <v>185</v>
          </cell>
          <cell r="U1763">
            <v>193</v>
          </cell>
          <cell r="W1763">
            <v>191</v>
          </cell>
          <cell r="X1763">
            <v>169</v>
          </cell>
          <cell r="Y1763">
            <v>152</v>
          </cell>
          <cell r="Z1763">
            <v>123</v>
          </cell>
          <cell r="AA1763">
            <v>105</v>
          </cell>
        </row>
        <row r="1764">
          <cell r="A1764">
            <v>1</v>
          </cell>
          <cell r="B1764">
            <v>96</v>
          </cell>
          <cell r="C1764" t="str">
            <v>TR</v>
          </cell>
          <cell r="D1764" t="str">
            <v xml:space="preserve"> 1</v>
          </cell>
          <cell r="E1764">
            <v>2</v>
          </cell>
          <cell r="F1764">
            <v>21</v>
          </cell>
          <cell r="G1764">
            <v>1</v>
          </cell>
          <cell r="H1764">
            <v>1</v>
          </cell>
          <cell r="K1764" t="str">
            <v>25</v>
          </cell>
          <cell r="M1764" t="str">
            <v>080</v>
          </cell>
          <cell r="Q1764">
            <v>20243</v>
          </cell>
          <cell r="R1764">
            <v>5739</v>
          </cell>
          <cell r="S1764">
            <v>816</v>
          </cell>
          <cell r="T1764">
            <v>1314</v>
          </cell>
          <cell r="U1764">
            <v>638</v>
          </cell>
          <cell r="W1764">
            <v>891</v>
          </cell>
          <cell r="X1764">
            <v>1171</v>
          </cell>
          <cell r="Y1764">
            <v>1241</v>
          </cell>
          <cell r="Z1764">
            <v>1158</v>
          </cell>
          <cell r="AA1764">
            <v>1422</v>
          </cell>
        </row>
        <row r="1765">
          <cell r="A1765">
            <v>1</v>
          </cell>
          <cell r="B1765">
            <v>96</v>
          </cell>
          <cell r="C1765" t="str">
            <v>TR</v>
          </cell>
          <cell r="D1765" t="str">
            <v xml:space="preserve"> 1</v>
          </cell>
          <cell r="E1765">
            <v>2</v>
          </cell>
          <cell r="F1765">
            <v>21</v>
          </cell>
          <cell r="G1765">
            <v>1</v>
          </cell>
          <cell r="H1765">
            <v>1</v>
          </cell>
          <cell r="K1765" t="str">
            <v>25</v>
          </cell>
          <cell r="M1765" t="str">
            <v>090</v>
          </cell>
          <cell r="Q1765">
            <v>1352</v>
          </cell>
          <cell r="R1765">
            <v>12</v>
          </cell>
          <cell r="S1765">
            <v>8</v>
          </cell>
          <cell r="T1765">
            <v>10</v>
          </cell>
          <cell r="U1765">
            <v>33</v>
          </cell>
          <cell r="W1765">
            <v>74</v>
          </cell>
          <cell r="X1765">
            <v>96</v>
          </cell>
          <cell r="Y1765">
            <v>96</v>
          </cell>
          <cell r="Z1765">
            <v>78</v>
          </cell>
          <cell r="AA1765">
            <v>124</v>
          </cell>
        </row>
        <row r="1766">
          <cell r="A1766">
            <v>1</v>
          </cell>
          <cell r="B1766">
            <v>96</v>
          </cell>
          <cell r="C1766" t="str">
            <v>TR</v>
          </cell>
          <cell r="D1766" t="str">
            <v xml:space="preserve"> 1</v>
          </cell>
          <cell r="E1766">
            <v>2</v>
          </cell>
          <cell r="F1766">
            <v>21</v>
          </cell>
          <cell r="G1766">
            <v>1</v>
          </cell>
          <cell r="H1766">
            <v>1</v>
          </cell>
          <cell r="K1766" t="str">
            <v>25</v>
          </cell>
          <cell r="M1766" t="str">
            <v>100</v>
          </cell>
          <cell r="Q1766">
            <v>28</v>
          </cell>
          <cell r="R1766">
            <v>0</v>
          </cell>
          <cell r="S1766">
            <v>0</v>
          </cell>
          <cell r="T1766">
            <v>2</v>
          </cell>
          <cell r="U1766">
            <v>5</v>
          </cell>
          <cell r="W1766">
            <v>8</v>
          </cell>
          <cell r="X1766">
            <v>5</v>
          </cell>
          <cell r="Y1766">
            <v>2</v>
          </cell>
          <cell r="Z1766">
            <v>2</v>
          </cell>
          <cell r="AA1766">
            <v>2</v>
          </cell>
        </row>
        <row r="1767">
          <cell r="A1767">
            <v>1</v>
          </cell>
          <cell r="B1767">
            <v>96</v>
          </cell>
          <cell r="C1767" t="str">
            <v>TR</v>
          </cell>
          <cell r="D1767" t="str">
            <v xml:space="preserve"> 1</v>
          </cell>
          <cell r="E1767">
            <v>2</v>
          </cell>
          <cell r="F1767">
            <v>21</v>
          </cell>
          <cell r="G1767">
            <v>1</v>
          </cell>
          <cell r="H1767">
            <v>1</v>
          </cell>
          <cell r="K1767" t="str">
            <v>25</v>
          </cell>
          <cell r="M1767" t="str">
            <v>110</v>
          </cell>
          <cell r="Q1767">
            <v>320</v>
          </cell>
          <cell r="R1767">
            <v>3</v>
          </cell>
          <cell r="S1767">
            <v>5</v>
          </cell>
          <cell r="T1767">
            <v>6</v>
          </cell>
          <cell r="U1767">
            <v>6</v>
          </cell>
          <cell r="W1767">
            <v>6</v>
          </cell>
          <cell r="X1767">
            <v>36</v>
          </cell>
          <cell r="Y1767">
            <v>38</v>
          </cell>
          <cell r="Z1767">
            <v>27</v>
          </cell>
          <cell r="AA1767">
            <v>35</v>
          </cell>
        </row>
        <row r="1768">
          <cell r="A1768">
            <v>1</v>
          </cell>
          <cell r="B1768">
            <v>96</v>
          </cell>
          <cell r="C1768" t="str">
            <v>TR</v>
          </cell>
          <cell r="D1768" t="str">
            <v xml:space="preserve"> 1</v>
          </cell>
          <cell r="E1768">
            <v>2</v>
          </cell>
          <cell r="F1768">
            <v>21</v>
          </cell>
          <cell r="G1768">
            <v>1</v>
          </cell>
          <cell r="H1768">
            <v>1</v>
          </cell>
          <cell r="K1768" t="str">
            <v>25</v>
          </cell>
          <cell r="M1768" t="str">
            <v>120</v>
          </cell>
          <cell r="Q1768">
            <v>8410</v>
          </cell>
          <cell r="R1768">
            <v>237</v>
          </cell>
          <cell r="S1768">
            <v>505</v>
          </cell>
          <cell r="T1768">
            <v>154</v>
          </cell>
          <cell r="U1768">
            <v>221</v>
          </cell>
          <cell r="W1768">
            <v>244</v>
          </cell>
          <cell r="X1768">
            <v>398</v>
          </cell>
          <cell r="Y1768">
            <v>882</v>
          </cell>
          <cell r="Z1768">
            <v>1272</v>
          </cell>
          <cell r="AA1768">
            <v>1422</v>
          </cell>
        </row>
        <row r="1769">
          <cell r="A1769">
            <v>1</v>
          </cell>
          <cell r="B1769">
            <v>96</v>
          </cell>
          <cell r="C1769" t="str">
            <v>TR</v>
          </cell>
          <cell r="D1769" t="str">
            <v xml:space="preserve"> 1</v>
          </cell>
          <cell r="E1769">
            <v>2</v>
          </cell>
          <cell r="F1769">
            <v>21</v>
          </cell>
          <cell r="G1769">
            <v>1</v>
          </cell>
          <cell r="H1769">
            <v>1</v>
          </cell>
          <cell r="K1769" t="str">
            <v>25</v>
          </cell>
          <cell r="M1769" t="str">
            <v>130</v>
          </cell>
          <cell r="Q1769">
            <v>3879</v>
          </cell>
          <cell r="R1769">
            <v>286</v>
          </cell>
          <cell r="S1769">
            <v>327</v>
          </cell>
          <cell r="T1769">
            <v>251</v>
          </cell>
          <cell r="U1769">
            <v>280</v>
          </cell>
          <cell r="W1769">
            <v>331</v>
          </cell>
          <cell r="X1769">
            <v>415</v>
          </cell>
          <cell r="Y1769">
            <v>305</v>
          </cell>
          <cell r="Z1769">
            <v>286</v>
          </cell>
          <cell r="AA1769">
            <v>284</v>
          </cell>
        </row>
        <row r="1770">
          <cell r="A1770">
            <v>1</v>
          </cell>
          <cell r="B1770">
            <v>96</v>
          </cell>
          <cell r="C1770" t="str">
            <v>TR</v>
          </cell>
          <cell r="D1770" t="str">
            <v xml:space="preserve"> 1</v>
          </cell>
          <cell r="E1770">
            <v>2</v>
          </cell>
          <cell r="F1770">
            <v>21</v>
          </cell>
          <cell r="G1770">
            <v>1</v>
          </cell>
          <cell r="H1770">
            <v>1</v>
          </cell>
          <cell r="K1770" t="str">
            <v>25</v>
          </cell>
          <cell r="M1770" t="str">
            <v>140</v>
          </cell>
          <cell r="Q1770">
            <v>7</v>
          </cell>
          <cell r="R1770">
            <v>7</v>
          </cell>
          <cell r="S1770">
            <v>0</v>
          </cell>
          <cell r="T1770">
            <v>0</v>
          </cell>
          <cell r="U1770">
            <v>0</v>
          </cell>
          <cell r="W1770">
            <v>0</v>
          </cell>
          <cell r="X1770">
            <v>0</v>
          </cell>
          <cell r="Y1770">
            <v>0</v>
          </cell>
          <cell r="Z1770">
            <v>0</v>
          </cell>
          <cell r="AA1770">
            <v>0</v>
          </cell>
        </row>
        <row r="1771">
          <cell r="A1771">
            <v>1</v>
          </cell>
          <cell r="B1771">
            <v>96</v>
          </cell>
          <cell r="C1771" t="str">
            <v>TR</v>
          </cell>
          <cell r="D1771" t="str">
            <v xml:space="preserve"> 1</v>
          </cell>
          <cell r="E1771">
            <v>2</v>
          </cell>
          <cell r="F1771">
            <v>21</v>
          </cell>
          <cell r="G1771">
            <v>1</v>
          </cell>
          <cell r="H1771">
            <v>1</v>
          </cell>
          <cell r="K1771" t="str">
            <v>25</v>
          </cell>
          <cell r="M1771" t="str">
            <v>150</v>
          </cell>
          <cell r="Q1771">
            <v>15332</v>
          </cell>
          <cell r="R1771">
            <v>1580</v>
          </cell>
          <cell r="S1771">
            <v>1132</v>
          </cell>
          <cell r="T1771">
            <v>1123</v>
          </cell>
          <cell r="U1771">
            <v>1003</v>
          </cell>
          <cell r="W1771">
            <v>1130</v>
          </cell>
          <cell r="X1771">
            <v>1394</v>
          </cell>
          <cell r="Y1771">
            <v>1246</v>
          </cell>
          <cell r="Z1771">
            <v>1235</v>
          </cell>
          <cell r="AA1771">
            <v>1222</v>
          </cell>
        </row>
        <row r="1772">
          <cell r="A1772">
            <v>1</v>
          </cell>
          <cell r="B1772">
            <v>96</v>
          </cell>
          <cell r="C1772" t="str">
            <v>TR</v>
          </cell>
          <cell r="D1772" t="str">
            <v xml:space="preserve"> 1</v>
          </cell>
          <cell r="E1772">
            <v>2</v>
          </cell>
          <cell r="F1772">
            <v>21</v>
          </cell>
          <cell r="G1772">
            <v>1</v>
          </cell>
          <cell r="H1772">
            <v>1</v>
          </cell>
          <cell r="K1772" t="str">
            <v>25</v>
          </cell>
          <cell r="M1772" t="str">
            <v>160</v>
          </cell>
          <cell r="Q1772">
            <v>64631</v>
          </cell>
          <cell r="R1772">
            <v>6203</v>
          </cell>
          <cell r="S1772">
            <v>4951</v>
          </cell>
          <cell r="T1772">
            <v>5354</v>
          </cell>
          <cell r="U1772">
            <v>4980</v>
          </cell>
          <cell r="W1772">
            <v>5079</v>
          </cell>
          <cell r="X1772">
            <v>7447</v>
          </cell>
          <cell r="Y1772">
            <v>4569</v>
          </cell>
          <cell r="Z1772">
            <v>5034</v>
          </cell>
          <cell r="AA1772">
            <v>5853</v>
          </cell>
        </row>
        <row r="1773">
          <cell r="A1773">
            <v>1</v>
          </cell>
          <cell r="B1773">
            <v>96</v>
          </cell>
          <cell r="C1773" t="str">
            <v>TR</v>
          </cell>
          <cell r="D1773" t="str">
            <v xml:space="preserve"> 1</v>
          </cell>
          <cell r="E1773">
            <v>2</v>
          </cell>
          <cell r="F1773">
            <v>21</v>
          </cell>
          <cell r="G1773">
            <v>1</v>
          </cell>
          <cell r="H1773">
            <v>1</v>
          </cell>
          <cell r="K1773" t="str">
            <v>25</v>
          </cell>
          <cell r="M1773" t="str">
            <v>170</v>
          </cell>
          <cell r="Q1773">
            <v>7488</v>
          </cell>
          <cell r="R1773">
            <v>675</v>
          </cell>
          <cell r="S1773">
            <v>517</v>
          </cell>
          <cell r="T1773">
            <v>756</v>
          </cell>
          <cell r="U1773">
            <v>646</v>
          </cell>
          <cell r="W1773">
            <v>452</v>
          </cell>
          <cell r="X1773">
            <v>436</v>
          </cell>
          <cell r="Y1773">
            <v>481</v>
          </cell>
          <cell r="Z1773">
            <v>611</v>
          </cell>
          <cell r="AA1773">
            <v>837</v>
          </cell>
        </row>
        <row r="1774">
          <cell r="A1774">
            <v>2</v>
          </cell>
          <cell r="B1774">
            <v>96</v>
          </cell>
          <cell r="C1774" t="str">
            <v>TR</v>
          </cell>
          <cell r="D1774" t="str">
            <v xml:space="preserve"> 1</v>
          </cell>
          <cell r="E1774">
            <v>2</v>
          </cell>
          <cell r="F1774">
            <v>21</v>
          </cell>
          <cell r="G1774">
            <v>1</v>
          </cell>
          <cell r="H1774">
            <v>1</v>
          </cell>
          <cell r="K1774" t="str">
            <v>25</v>
          </cell>
          <cell r="M1774" t="str">
            <v>180</v>
          </cell>
          <cell r="Q1774">
            <v>57143</v>
          </cell>
          <cell r="R1774">
            <v>5528</v>
          </cell>
          <cell r="S1774">
            <v>4434</v>
          </cell>
          <cell r="T1774">
            <v>4597</v>
          </cell>
          <cell r="U1774">
            <v>4334</v>
          </cell>
          <cell r="W1774">
            <v>4628</v>
          </cell>
          <cell r="X1774">
            <v>7011</v>
          </cell>
          <cell r="Y1774">
            <v>4088</v>
          </cell>
          <cell r="Z1774">
            <v>4424</v>
          </cell>
          <cell r="AA1774">
            <v>5016</v>
          </cell>
        </row>
        <row r="1775">
          <cell r="A1775">
            <v>1</v>
          </cell>
          <cell r="B1775">
            <v>96</v>
          </cell>
          <cell r="C1775" t="str">
            <v>TR</v>
          </cell>
          <cell r="D1775" t="str">
            <v xml:space="preserve"> 1</v>
          </cell>
          <cell r="E1775">
            <v>2</v>
          </cell>
          <cell r="F1775">
            <v>21</v>
          </cell>
          <cell r="G1775">
            <v>1</v>
          </cell>
          <cell r="H1775">
            <v>1</v>
          </cell>
          <cell r="K1775" t="str">
            <v>26</v>
          </cell>
          <cell r="M1775" t="str">
            <v>TTT</v>
          </cell>
          <cell r="Q1775">
            <v>341559</v>
          </cell>
          <cell r="R1775">
            <v>33547</v>
          </cell>
          <cell r="S1775">
            <v>28593</v>
          </cell>
          <cell r="T1775">
            <v>25356</v>
          </cell>
          <cell r="U1775">
            <v>24896</v>
          </cell>
          <cell r="W1775">
            <v>26287</v>
          </cell>
          <cell r="X1775">
            <v>27034</v>
          </cell>
          <cell r="Y1775">
            <v>27599</v>
          </cell>
          <cell r="Z1775">
            <v>29230</v>
          </cell>
          <cell r="AA1775">
            <v>30905</v>
          </cell>
        </row>
        <row r="1776">
          <cell r="A1776">
            <v>1</v>
          </cell>
          <cell r="B1776">
            <v>96</v>
          </cell>
          <cell r="C1776" t="str">
            <v>TR</v>
          </cell>
          <cell r="D1776" t="str">
            <v xml:space="preserve"> 1</v>
          </cell>
          <cell r="E1776">
            <v>2</v>
          </cell>
          <cell r="F1776">
            <v>21</v>
          </cell>
          <cell r="G1776">
            <v>1</v>
          </cell>
          <cell r="H1776">
            <v>1</v>
          </cell>
          <cell r="K1776" t="str">
            <v>26</v>
          </cell>
          <cell r="M1776" t="str">
            <v>010</v>
          </cell>
          <cell r="Q1776">
            <v>261650</v>
          </cell>
          <cell r="R1776">
            <v>26378</v>
          </cell>
          <cell r="S1776">
            <v>20934</v>
          </cell>
          <cell r="T1776">
            <v>18717</v>
          </cell>
          <cell r="U1776">
            <v>18326</v>
          </cell>
          <cell r="W1776">
            <v>19222</v>
          </cell>
          <cell r="X1776">
            <v>19911</v>
          </cell>
          <cell r="Y1776">
            <v>20546</v>
          </cell>
          <cell r="Z1776">
            <v>22418</v>
          </cell>
          <cell r="AA1776">
            <v>24172</v>
          </cell>
        </row>
        <row r="1777">
          <cell r="A1777">
            <v>1</v>
          </cell>
          <cell r="B1777">
            <v>96</v>
          </cell>
          <cell r="C1777" t="str">
            <v>TR</v>
          </cell>
          <cell r="D1777" t="str">
            <v xml:space="preserve"> 1</v>
          </cell>
          <cell r="E1777">
            <v>2</v>
          </cell>
          <cell r="F1777">
            <v>21</v>
          </cell>
          <cell r="G1777">
            <v>1</v>
          </cell>
          <cell r="H1777">
            <v>1</v>
          </cell>
          <cell r="K1777" t="str">
            <v>26</v>
          </cell>
          <cell r="M1777" t="str">
            <v>020</v>
          </cell>
          <cell r="Q1777">
            <v>16275</v>
          </cell>
          <cell r="R1777">
            <v>1799</v>
          </cell>
          <cell r="S1777">
            <v>1729</v>
          </cell>
          <cell r="T1777">
            <v>1553</v>
          </cell>
          <cell r="U1777">
            <v>1427</v>
          </cell>
          <cell r="W1777">
            <v>1280</v>
          </cell>
          <cell r="X1777">
            <v>1153</v>
          </cell>
          <cell r="Y1777">
            <v>1111</v>
          </cell>
          <cell r="Z1777">
            <v>1075</v>
          </cell>
          <cell r="AA1777">
            <v>1391</v>
          </cell>
        </row>
        <row r="1778">
          <cell r="A1778">
            <v>1</v>
          </cell>
          <cell r="B1778">
            <v>96</v>
          </cell>
          <cell r="C1778" t="str">
            <v>TR</v>
          </cell>
          <cell r="D1778" t="str">
            <v xml:space="preserve"> 1</v>
          </cell>
          <cell r="E1778">
            <v>2</v>
          </cell>
          <cell r="F1778">
            <v>21</v>
          </cell>
          <cell r="G1778">
            <v>1</v>
          </cell>
          <cell r="H1778">
            <v>1</v>
          </cell>
          <cell r="K1778" t="str">
            <v>26</v>
          </cell>
          <cell r="M1778" t="str">
            <v>030</v>
          </cell>
          <cell r="Q1778">
            <v>14129</v>
          </cell>
          <cell r="R1778">
            <v>890</v>
          </cell>
          <cell r="S1778">
            <v>886</v>
          </cell>
          <cell r="T1778">
            <v>843</v>
          </cell>
          <cell r="U1778">
            <v>883</v>
          </cell>
          <cell r="W1778">
            <v>1297</v>
          </cell>
          <cell r="X1778">
            <v>1325</v>
          </cell>
          <cell r="Y1778">
            <v>1254</v>
          </cell>
          <cell r="Z1778">
            <v>1330</v>
          </cell>
          <cell r="AA1778">
            <v>1396</v>
          </cell>
        </row>
        <row r="1779">
          <cell r="A1779">
            <v>1</v>
          </cell>
          <cell r="B1779">
            <v>96</v>
          </cell>
          <cell r="C1779" t="str">
            <v>TR</v>
          </cell>
          <cell r="D1779" t="str">
            <v xml:space="preserve"> 1</v>
          </cell>
          <cell r="E1779">
            <v>2</v>
          </cell>
          <cell r="F1779">
            <v>21</v>
          </cell>
          <cell r="G1779">
            <v>1</v>
          </cell>
          <cell r="H1779">
            <v>1</v>
          </cell>
          <cell r="K1779" t="str">
            <v>26</v>
          </cell>
          <cell r="M1779" t="str">
            <v>040</v>
          </cell>
          <cell r="Q1779">
            <v>96001</v>
          </cell>
          <cell r="R1779">
            <v>10490</v>
          </cell>
          <cell r="S1779">
            <v>7562</v>
          </cell>
          <cell r="T1779">
            <v>6431</v>
          </cell>
          <cell r="U1779">
            <v>6125</v>
          </cell>
          <cell r="W1779">
            <v>6788</v>
          </cell>
          <cell r="X1779">
            <v>7555</v>
          </cell>
          <cell r="Y1779">
            <v>7843</v>
          </cell>
          <cell r="Z1779">
            <v>8465</v>
          </cell>
          <cell r="AA1779">
            <v>9091</v>
          </cell>
        </row>
        <row r="1780">
          <cell r="A1780">
            <v>1</v>
          </cell>
          <cell r="B1780">
            <v>96</v>
          </cell>
          <cell r="C1780" t="str">
            <v>TR</v>
          </cell>
          <cell r="D1780" t="str">
            <v xml:space="preserve"> 1</v>
          </cell>
          <cell r="E1780">
            <v>2</v>
          </cell>
          <cell r="F1780">
            <v>21</v>
          </cell>
          <cell r="G1780">
            <v>1</v>
          </cell>
          <cell r="H1780">
            <v>1</v>
          </cell>
          <cell r="K1780" t="str">
            <v>26</v>
          </cell>
          <cell r="M1780" t="str">
            <v>050</v>
          </cell>
          <cell r="Q1780">
            <v>3282</v>
          </cell>
          <cell r="R1780">
            <v>691</v>
          </cell>
          <cell r="S1780">
            <v>288</v>
          </cell>
          <cell r="T1780">
            <v>74</v>
          </cell>
          <cell r="U1780">
            <v>98</v>
          </cell>
          <cell r="W1780">
            <v>103</v>
          </cell>
          <cell r="X1780">
            <v>100</v>
          </cell>
          <cell r="Y1780">
            <v>128</v>
          </cell>
          <cell r="Z1780">
            <v>162</v>
          </cell>
          <cell r="AA1780">
            <v>373</v>
          </cell>
        </row>
        <row r="1781">
          <cell r="A1781">
            <v>1</v>
          </cell>
          <cell r="B1781">
            <v>96</v>
          </cell>
          <cell r="C1781" t="str">
            <v>TR</v>
          </cell>
          <cell r="D1781" t="str">
            <v xml:space="preserve"> 1</v>
          </cell>
          <cell r="E1781">
            <v>2</v>
          </cell>
          <cell r="F1781">
            <v>21</v>
          </cell>
          <cell r="G1781">
            <v>1</v>
          </cell>
          <cell r="H1781">
            <v>1</v>
          </cell>
          <cell r="K1781" t="str">
            <v>26</v>
          </cell>
          <cell r="M1781" t="str">
            <v>060</v>
          </cell>
          <cell r="Q1781">
            <v>38310</v>
          </cell>
          <cell r="R1781">
            <v>3506</v>
          </cell>
          <cell r="S1781">
            <v>2713</v>
          </cell>
          <cell r="T1781">
            <v>2437</v>
          </cell>
          <cell r="U1781">
            <v>2464</v>
          </cell>
          <cell r="W1781">
            <v>2669</v>
          </cell>
          <cell r="X1781">
            <v>2909</v>
          </cell>
          <cell r="Y1781">
            <v>3177</v>
          </cell>
          <cell r="Z1781">
            <v>3678</v>
          </cell>
          <cell r="AA1781">
            <v>3728</v>
          </cell>
        </row>
        <row r="1782">
          <cell r="A1782">
            <v>1</v>
          </cell>
          <cell r="B1782">
            <v>96</v>
          </cell>
          <cell r="C1782" t="str">
            <v>TR</v>
          </cell>
          <cell r="D1782" t="str">
            <v xml:space="preserve"> 1</v>
          </cell>
          <cell r="E1782">
            <v>2</v>
          </cell>
          <cell r="F1782">
            <v>21</v>
          </cell>
          <cell r="G1782">
            <v>1</v>
          </cell>
          <cell r="H1782">
            <v>1</v>
          </cell>
          <cell r="K1782" t="str">
            <v>26</v>
          </cell>
          <cell r="M1782" t="str">
            <v>061</v>
          </cell>
          <cell r="Q1782">
            <v>4394</v>
          </cell>
          <cell r="R1782">
            <v>488</v>
          </cell>
          <cell r="S1782">
            <v>452</v>
          </cell>
          <cell r="T1782">
            <v>240</v>
          </cell>
          <cell r="U1782">
            <v>210</v>
          </cell>
          <cell r="W1782">
            <v>209</v>
          </cell>
          <cell r="X1782">
            <v>237</v>
          </cell>
          <cell r="Y1782">
            <v>261</v>
          </cell>
          <cell r="Z1782">
            <v>407</v>
          </cell>
          <cell r="AA1782">
            <v>722</v>
          </cell>
        </row>
        <row r="1783">
          <cell r="A1783">
            <v>1</v>
          </cell>
          <cell r="B1783">
            <v>96</v>
          </cell>
          <cell r="C1783" t="str">
            <v>TR</v>
          </cell>
          <cell r="D1783" t="str">
            <v xml:space="preserve"> 1</v>
          </cell>
          <cell r="E1783">
            <v>2</v>
          </cell>
          <cell r="F1783">
            <v>21</v>
          </cell>
          <cell r="G1783">
            <v>1</v>
          </cell>
          <cell r="H1783">
            <v>1</v>
          </cell>
          <cell r="K1783" t="str">
            <v>26</v>
          </cell>
          <cell r="M1783" t="str">
            <v>070</v>
          </cell>
          <cell r="Q1783">
            <v>1202</v>
          </cell>
          <cell r="R1783">
            <v>495</v>
          </cell>
          <cell r="S1783">
            <v>215</v>
          </cell>
          <cell r="T1783">
            <v>98</v>
          </cell>
          <cell r="U1783">
            <v>63</v>
          </cell>
          <cell r="W1783">
            <v>65</v>
          </cell>
          <cell r="X1783">
            <v>59</v>
          </cell>
          <cell r="Y1783">
            <v>114</v>
          </cell>
          <cell r="Z1783">
            <v>21</v>
          </cell>
          <cell r="AA1783">
            <v>22</v>
          </cell>
        </row>
        <row r="1784">
          <cell r="A1784">
            <v>1</v>
          </cell>
          <cell r="B1784">
            <v>96</v>
          </cell>
          <cell r="C1784" t="str">
            <v>TR</v>
          </cell>
          <cell r="D1784" t="str">
            <v xml:space="preserve"> 1</v>
          </cell>
          <cell r="E1784">
            <v>2</v>
          </cell>
          <cell r="F1784">
            <v>21</v>
          </cell>
          <cell r="G1784">
            <v>1</v>
          </cell>
          <cell r="H1784">
            <v>1</v>
          </cell>
          <cell r="K1784" t="str">
            <v>26</v>
          </cell>
          <cell r="M1784" t="str">
            <v>080</v>
          </cell>
          <cell r="Q1784">
            <v>11000</v>
          </cell>
          <cell r="R1784">
            <v>967</v>
          </cell>
          <cell r="S1784">
            <v>922</v>
          </cell>
          <cell r="T1784">
            <v>857</v>
          </cell>
          <cell r="U1784">
            <v>857</v>
          </cell>
          <cell r="W1784">
            <v>986</v>
          </cell>
          <cell r="X1784">
            <v>1039</v>
          </cell>
          <cell r="Y1784">
            <v>1087</v>
          </cell>
          <cell r="Z1784">
            <v>1093</v>
          </cell>
          <cell r="AA1784">
            <v>1018</v>
          </cell>
        </row>
        <row r="1785">
          <cell r="A1785">
            <v>1</v>
          </cell>
          <cell r="B1785">
            <v>96</v>
          </cell>
          <cell r="C1785" t="str">
            <v>TR</v>
          </cell>
          <cell r="D1785" t="str">
            <v xml:space="preserve"> 1</v>
          </cell>
          <cell r="E1785">
            <v>2</v>
          </cell>
          <cell r="F1785">
            <v>21</v>
          </cell>
          <cell r="G1785">
            <v>1</v>
          </cell>
          <cell r="H1785">
            <v>1</v>
          </cell>
          <cell r="K1785" t="str">
            <v>26</v>
          </cell>
          <cell r="M1785" t="str">
            <v>090</v>
          </cell>
          <cell r="Q1785">
            <v>23932</v>
          </cell>
          <cell r="R1785">
            <v>3648</v>
          </cell>
          <cell r="S1785">
            <v>2638</v>
          </cell>
          <cell r="T1785">
            <v>2306</v>
          </cell>
          <cell r="U1785">
            <v>2140</v>
          </cell>
          <cell r="W1785">
            <v>2011</v>
          </cell>
          <cell r="X1785">
            <v>1866</v>
          </cell>
          <cell r="Y1785">
            <v>1911</v>
          </cell>
          <cell r="Z1785">
            <v>1791</v>
          </cell>
          <cell r="AA1785">
            <v>1605</v>
          </cell>
        </row>
        <row r="1786">
          <cell r="A1786">
            <v>1</v>
          </cell>
          <cell r="B1786">
            <v>96</v>
          </cell>
          <cell r="C1786" t="str">
            <v>TR</v>
          </cell>
          <cell r="D1786" t="str">
            <v xml:space="preserve"> 1</v>
          </cell>
          <cell r="E1786">
            <v>2</v>
          </cell>
          <cell r="F1786">
            <v>21</v>
          </cell>
          <cell r="G1786">
            <v>1</v>
          </cell>
          <cell r="H1786">
            <v>1</v>
          </cell>
          <cell r="K1786" t="str">
            <v>26</v>
          </cell>
          <cell r="M1786" t="str">
            <v>100</v>
          </cell>
          <cell r="Q1786">
            <v>0</v>
          </cell>
          <cell r="R1786">
            <v>0</v>
          </cell>
          <cell r="S1786">
            <v>0</v>
          </cell>
          <cell r="T1786">
            <v>0</v>
          </cell>
          <cell r="U1786">
            <v>0</v>
          </cell>
          <cell r="W1786">
            <v>0</v>
          </cell>
          <cell r="X1786">
            <v>0</v>
          </cell>
          <cell r="Y1786">
            <v>0</v>
          </cell>
          <cell r="Z1786">
            <v>0</v>
          </cell>
          <cell r="AA1786">
            <v>0</v>
          </cell>
        </row>
        <row r="1787">
          <cell r="A1787">
            <v>1</v>
          </cell>
          <cell r="B1787">
            <v>96</v>
          </cell>
          <cell r="C1787" t="str">
            <v>TR</v>
          </cell>
          <cell r="D1787" t="str">
            <v xml:space="preserve"> 1</v>
          </cell>
          <cell r="E1787">
            <v>2</v>
          </cell>
          <cell r="F1787">
            <v>21</v>
          </cell>
          <cell r="G1787">
            <v>1</v>
          </cell>
          <cell r="H1787">
            <v>1</v>
          </cell>
          <cell r="K1787" t="str">
            <v>26</v>
          </cell>
          <cell r="M1787" t="str">
            <v>110</v>
          </cell>
          <cell r="Q1787">
            <v>268</v>
          </cell>
          <cell r="R1787">
            <v>1</v>
          </cell>
          <cell r="S1787">
            <v>21</v>
          </cell>
          <cell r="T1787">
            <v>56</v>
          </cell>
          <cell r="U1787">
            <v>72</v>
          </cell>
          <cell r="W1787">
            <v>28</v>
          </cell>
          <cell r="X1787">
            <v>20</v>
          </cell>
          <cell r="Y1787">
            <v>24</v>
          </cell>
          <cell r="Z1787">
            <v>15</v>
          </cell>
          <cell r="AA1787">
            <v>6</v>
          </cell>
        </row>
        <row r="1788">
          <cell r="A1788">
            <v>1</v>
          </cell>
          <cell r="B1788">
            <v>96</v>
          </cell>
          <cell r="C1788" t="str">
            <v>TR</v>
          </cell>
          <cell r="D1788" t="str">
            <v xml:space="preserve"> 1</v>
          </cell>
          <cell r="E1788">
            <v>2</v>
          </cell>
          <cell r="F1788">
            <v>21</v>
          </cell>
          <cell r="G1788">
            <v>1</v>
          </cell>
          <cell r="H1788">
            <v>1</v>
          </cell>
          <cell r="K1788" t="str">
            <v>26</v>
          </cell>
          <cell r="M1788" t="str">
            <v>120</v>
          </cell>
          <cell r="Q1788">
            <v>30793</v>
          </cell>
          <cell r="R1788">
            <v>1894</v>
          </cell>
          <cell r="S1788">
            <v>2366</v>
          </cell>
          <cell r="T1788">
            <v>2600</v>
          </cell>
          <cell r="U1788">
            <v>2602</v>
          </cell>
          <cell r="W1788">
            <v>2376</v>
          </cell>
          <cell r="X1788">
            <v>2268</v>
          </cell>
          <cell r="Y1788">
            <v>2114</v>
          </cell>
          <cell r="Z1788">
            <v>2433</v>
          </cell>
          <cell r="AA1788">
            <v>2616</v>
          </cell>
        </row>
        <row r="1789">
          <cell r="A1789">
            <v>1</v>
          </cell>
          <cell r="B1789">
            <v>96</v>
          </cell>
          <cell r="C1789" t="str">
            <v>TR</v>
          </cell>
          <cell r="D1789" t="str">
            <v xml:space="preserve"> 1</v>
          </cell>
          <cell r="E1789">
            <v>2</v>
          </cell>
          <cell r="F1789">
            <v>21</v>
          </cell>
          <cell r="G1789">
            <v>1</v>
          </cell>
          <cell r="H1789">
            <v>1</v>
          </cell>
          <cell r="K1789" t="str">
            <v>26</v>
          </cell>
          <cell r="M1789" t="str">
            <v>130</v>
          </cell>
          <cell r="Q1789">
            <v>3484</v>
          </cell>
          <cell r="R1789">
            <v>183</v>
          </cell>
          <cell r="S1789">
            <v>101</v>
          </cell>
          <cell r="T1789">
            <v>115</v>
          </cell>
          <cell r="U1789">
            <v>204</v>
          </cell>
          <cell r="W1789">
            <v>224</v>
          </cell>
          <cell r="X1789">
            <v>226</v>
          </cell>
          <cell r="Y1789">
            <v>278</v>
          </cell>
          <cell r="Z1789">
            <v>289</v>
          </cell>
          <cell r="AA1789">
            <v>401</v>
          </cell>
        </row>
        <row r="1790">
          <cell r="A1790">
            <v>1</v>
          </cell>
          <cell r="B1790">
            <v>96</v>
          </cell>
          <cell r="C1790" t="str">
            <v>TR</v>
          </cell>
          <cell r="D1790" t="str">
            <v xml:space="preserve"> 1</v>
          </cell>
          <cell r="E1790">
            <v>2</v>
          </cell>
          <cell r="F1790">
            <v>21</v>
          </cell>
          <cell r="G1790">
            <v>1</v>
          </cell>
          <cell r="H1790">
            <v>1</v>
          </cell>
          <cell r="K1790" t="str">
            <v>26</v>
          </cell>
          <cell r="M1790" t="str">
            <v>140</v>
          </cell>
          <cell r="Q1790">
            <v>16</v>
          </cell>
          <cell r="R1790">
            <v>0</v>
          </cell>
          <cell r="S1790">
            <v>0</v>
          </cell>
          <cell r="T1790">
            <v>0</v>
          </cell>
          <cell r="U1790">
            <v>0</v>
          </cell>
          <cell r="W1790">
            <v>0</v>
          </cell>
          <cell r="X1790">
            <v>0</v>
          </cell>
          <cell r="Y1790">
            <v>14</v>
          </cell>
          <cell r="Z1790">
            <v>0</v>
          </cell>
          <cell r="AA1790">
            <v>0</v>
          </cell>
        </row>
        <row r="1791">
          <cell r="A1791">
            <v>1</v>
          </cell>
          <cell r="B1791">
            <v>96</v>
          </cell>
          <cell r="C1791" t="str">
            <v>TR</v>
          </cell>
          <cell r="D1791" t="str">
            <v xml:space="preserve"> 1</v>
          </cell>
          <cell r="E1791">
            <v>2</v>
          </cell>
          <cell r="F1791">
            <v>21</v>
          </cell>
          <cell r="G1791">
            <v>1</v>
          </cell>
          <cell r="H1791">
            <v>1</v>
          </cell>
          <cell r="K1791" t="str">
            <v>26</v>
          </cell>
          <cell r="M1791" t="str">
            <v>150</v>
          </cell>
          <cell r="Q1791">
            <v>18565</v>
          </cell>
          <cell r="R1791">
            <v>1324</v>
          </cell>
          <cell r="S1791">
            <v>1041</v>
          </cell>
          <cell r="T1791">
            <v>1108</v>
          </cell>
          <cell r="U1791">
            <v>1180</v>
          </cell>
          <cell r="W1791">
            <v>1187</v>
          </cell>
          <cell r="X1791">
            <v>1155</v>
          </cell>
          <cell r="Y1791">
            <v>1230</v>
          </cell>
          <cell r="Z1791">
            <v>1660</v>
          </cell>
          <cell r="AA1791">
            <v>1802</v>
          </cell>
        </row>
        <row r="1792">
          <cell r="A1792">
            <v>1</v>
          </cell>
          <cell r="B1792">
            <v>96</v>
          </cell>
          <cell r="C1792" t="str">
            <v>TR</v>
          </cell>
          <cell r="D1792" t="str">
            <v xml:space="preserve"> 1</v>
          </cell>
          <cell r="E1792">
            <v>2</v>
          </cell>
          <cell r="F1792">
            <v>21</v>
          </cell>
          <cell r="G1792">
            <v>1</v>
          </cell>
          <cell r="H1792">
            <v>1</v>
          </cell>
          <cell r="K1792" t="str">
            <v>26</v>
          </cell>
          <cell r="M1792" t="str">
            <v>160</v>
          </cell>
          <cell r="Q1792">
            <v>79909</v>
          </cell>
          <cell r="R1792">
            <v>7170</v>
          </cell>
          <cell r="S1792">
            <v>7659</v>
          </cell>
          <cell r="T1792">
            <v>6639</v>
          </cell>
          <cell r="U1792">
            <v>6570</v>
          </cell>
          <cell r="W1792">
            <v>7065</v>
          </cell>
          <cell r="X1792">
            <v>7123</v>
          </cell>
          <cell r="Y1792">
            <v>7054</v>
          </cell>
          <cell r="Z1792">
            <v>6811</v>
          </cell>
          <cell r="AA1792">
            <v>6732</v>
          </cell>
        </row>
        <row r="1793">
          <cell r="A1793">
            <v>1</v>
          </cell>
          <cell r="B1793">
            <v>96</v>
          </cell>
          <cell r="C1793" t="str">
            <v>TR</v>
          </cell>
          <cell r="D1793" t="str">
            <v xml:space="preserve"> 1</v>
          </cell>
          <cell r="E1793">
            <v>2</v>
          </cell>
          <cell r="F1793">
            <v>21</v>
          </cell>
          <cell r="G1793">
            <v>1</v>
          </cell>
          <cell r="H1793">
            <v>1</v>
          </cell>
          <cell r="K1793" t="str">
            <v>26</v>
          </cell>
          <cell r="M1793" t="str">
            <v>170</v>
          </cell>
          <cell r="Q1793">
            <v>14123</v>
          </cell>
          <cell r="R1793">
            <v>765</v>
          </cell>
          <cell r="S1793">
            <v>943</v>
          </cell>
          <cell r="T1793">
            <v>1072</v>
          </cell>
          <cell r="U1793">
            <v>1267</v>
          </cell>
          <cell r="W1793">
            <v>1413</v>
          </cell>
          <cell r="X1793">
            <v>1509</v>
          </cell>
          <cell r="Y1793">
            <v>1452</v>
          </cell>
          <cell r="Z1793">
            <v>1289</v>
          </cell>
          <cell r="AA1793">
            <v>1293</v>
          </cell>
        </row>
        <row r="1794">
          <cell r="A1794">
            <v>2</v>
          </cell>
          <cell r="B1794">
            <v>96</v>
          </cell>
          <cell r="C1794" t="str">
            <v>TR</v>
          </cell>
          <cell r="D1794" t="str">
            <v xml:space="preserve"> 1</v>
          </cell>
          <cell r="E1794">
            <v>2</v>
          </cell>
          <cell r="F1794">
            <v>21</v>
          </cell>
          <cell r="G1794">
            <v>1</v>
          </cell>
          <cell r="H1794">
            <v>1</v>
          </cell>
          <cell r="K1794" t="str">
            <v>26</v>
          </cell>
          <cell r="M1794" t="str">
            <v>180</v>
          </cell>
          <cell r="Q1794">
            <v>65786</v>
          </cell>
          <cell r="R1794">
            <v>6405</v>
          </cell>
          <cell r="S1794">
            <v>6716</v>
          </cell>
          <cell r="T1794">
            <v>5567</v>
          </cell>
          <cell r="U1794">
            <v>5303</v>
          </cell>
          <cell r="W1794">
            <v>5652</v>
          </cell>
          <cell r="X1794">
            <v>5614</v>
          </cell>
          <cell r="Y1794">
            <v>5602</v>
          </cell>
          <cell r="Z1794">
            <v>5523</v>
          </cell>
          <cell r="AA1794">
            <v>5440</v>
          </cell>
        </row>
        <row r="1795">
          <cell r="A1795">
            <v>1</v>
          </cell>
          <cell r="B1795">
            <v>96</v>
          </cell>
          <cell r="C1795" t="str">
            <v>TR</v>
          </cell>
          <cell r="D1795" t="str">
            <v xml:space="preserve"> 1</v>
          </cell>
          <cell r="E1795">
            <v>2</v>
          </cell>
          <cell r="F1795">
            <v>21</v>
          </cell>
          <cell r="G1795">
            <v>1</v>
          </cell>
          <cell r="H1795">
            <v>1</v>
          </cell>
          <cell r="K1795" t="str">
            <v>27</v>
          </cell>
          <cell r="M1795" t="str">
            <v>TTT</v>
          </cell>
          <cell r="Q1795">
            <v>1249358</v>
          </cell>
          <cell r="R1795">
            <v>106153</v>
          </cell>
          <cell r="S1795">
            <v>97380</v>
          </cell>
          <cell r="T1795">
            <v>92990</v>
          </cell>
          <cell r="U1795">
            <v>88291</v>
          </cell>
          <cell r="W1795">
            <v>88881</v>
          </cell>
          <cell r="X1795">
            <v>101563</v>
          </cell>
          <cell r="Y1795">
            <v>100710</v>
          </cell>
          <cell r="Z1795">
            <v>109598</v>
          </cell>
          <cell r="AA1795">
            <v>124734</v>
          </cell>
        </row>
        <row r="1796">
          <cell r="A1796">
            <v>1</v>
          </cell>
          <cell r="B1796">
            <v>96</v>
          </cell>
          <cell r="C1796" t="str">
            <v>TR</v>
          </cell>
          <cell r="D1796" t="str">
            <v xml:space="preserve"> 1</v>
          </cell>
          <cell r="E1796">
            <v>2</v>
          </cell>
          <cell r="F1796">
            <v>21</v>
          </cell>
          <cell r="G1796">
            <v>1</v>
          </cell>
          <cell r="H1796">
            <v>1</v>
          </cell>
          <cell r="K1796" t="str">
            <v>27</v>
          </cell>
          <cell r="M1796" t="str">
            <v>010</v>
          </cell>
          <cell r="Q1796">
            <v>862208</v>
          </cell>
          <cell r="R1796">
            <v>75806</v>
          </cell>
          <cell r="S1796">
            <v>65181</v>
          </cell>
          <cell r="T1796">
            <v>61301</v>
          </cell>
          <cell r="U1796">
            <v>58910</v>
          </cell>
          <cell r="W1796">
            <v>58314</v>
          </cell>
          <cell r="X1796">
            <v>69316</v>
          </cell>
          <cell r="Y1796">
            <v>67910</v>
          </cell>
          <cell r="Z1796">
            <v>74930</v>
          </cell>
          <cell r="AA1796">
            <v>88805</v>
          </cell>
        </row>
        <row r="1797">
          <cell r="A1797">
            <v>1</v>
          </cell>
          <cell r="B1797">
            <v>96</v>
          </cell>
          <cell r="C1797" t="str">
            <v>TR</v>
          </cell>
          <cell r="D1797" t="str">
            <v xml:space="preserve"> 1</v>
          </cell>
          <cell r="E1797">
            <v>2</v>
          </cell>
          <cell r="F1797">
            <v>21</v>
          </cell>
          <cell r="G1797">
            <v>1</v>
          </cell>
          <cell r="H1797">
            <v>1</v>
          </cell>
          <cell r="K1797" t="str">
            <v>27</v>
          </cell>
          <cell r="M1797" t="str">
            <v>020</v>
          </cell>
          <cell r="Q1797">
            <v>64909</v>
          </cell>
          <cell r="R1797">
            <v>8110</v>
          </cell>
          <cell r="S1797">
            <v>6411</v>
          </cell>
          <cell r="T1797">
            <v>5133</v>
          </cell>
          <cell r="U1797">
            <v>4055</v>
          </cell>
          <cell r="W1797">
            <v>3948</v>
          </cell>
          <cell r="X1797">
            <v>4086</v>
          </cell>
          <cell r="Y1797">
            <v>4137</v>
          </cell>
          <cell r="Z1797">
            <v>4780</v>
          </cell>
          <cell r="AA1797">
            <v>6535</v>
          </cell>
        </row>
        <row r="1798">
          <cell r="A1798">
            <v>1</v>
          </cell>
          <cell r="B1798">
            <v>96</v>
          </cell>
          <cell r="C1798" t="str">
            <v>TR</v>
          </cell>
          <cell r="D1798" t="str">
            <v xml:space="preserve"> 1</v>
          </cell>
          <cell r="E1798">
            <v>2</v>
          </cell>
          <cell r="F1798">
            <v>21</v>
          </cell>
          <cell r="G1798">
            <v>1</v>
          </cell>
          <cell r="H1798">
            <v>1</v>
          </cell>
          <cell r="K1798" t="str">
            <v>27</v>
          </cell>
          <cell r="M1798" t="str">
            <v>030</v>
          </cell>
          <cell r="Q1798">
            <v>4508</v>
          </cell>
          <cell r="R1798">
            <v>347</v>
          </cell>
          <cell r="S1798">
            <v>388</v>
          </cell>
          <cell r="T1798">
            <v>234</v>
          </cell>
          <cell r="U1798">
            <v>148</v>
          </cell>
          <cell r="W1798">
            <v>135</v>
          </cell>
          <cell r="X1798">
            <v>136</v>
          </cell>
          <cell r="Y1798">
            <v>256</v>
          </cell>
          <cell r="Z1798">
            <v>502</v>
          </cell>
          <cell r="AA1798">
            <v>818</v>
          </cell>
        </row>
        <row r="1799">
          <cell r="A1799">
            <v>1</v>
          </cell>
          <cell r="B1799">
            <v>96</v>
          </cell>
          <cell r="C1799" t="str">
            <v>TR</v>
          </cell>
          <cell r="D1799" t="str">
            <v xml:space="preserve"> 1</v>
          </cell>
          <cell r="E1799">
            <v>2</v>
          </cell>
          <cell r="F1799">
            <v>21</v>
          </cell>
          <cell r="G1799">
            <v>1</v>
          </cell>
          <cell r="H1799">
            <v>1</v>
          </cell>
          <cell r="K1799" t="str">
            <v>27</v>
          </cell>
          <cell r="M1799" t="str">
            <v>040</v>
          </cell>
          <cell r="Q1799">
            <v>265835</v>
          </cell>
          <cell r="R1799">
            <v>21516</v>
          </cell>
          <cell r="S1799">
            <v>19461</v>
          </cell>
          <cell r="T1799">
            <v>18321</v>
          </cell>
          <cell r="U1799">
            <v>18844</v>
          </cell>
          <cell r="W1799">
            <v>17465</v>
          </cell>
          <cell r="X1799">
            <v>18994</v>
          </cell>
          <cell r="Y1799">
            <v>20910</v>
          </cell>
          <cell r="Z1799">
            <v>23830</v>
          </cell>
          <cell r="AA1799">
            <v>27979</v>
          </cell>
        </row>
        <row r="1800">
          <cell r="A1800">
            <v>1</v>
          </cell>
          <cell r="B1800">
            <v>96</v>
          </cell>
          <cell r="C1800" t="str">
            <v>TR</v>
          </cell>
          <cell r="D1800" t="str">
            <v xml:space="preserve"> 1</v>
          </cell>
          <cell r="E1800">
            <v>2</v>
          </cell>
          <cell r="F1800">
            <v>21</v>
          </cell>
          <cell r="G1800">
            <v>1</v>
          </cell>
          <cell r="H1800">
            <v>1</v>
          </cell>
          <cell r="K1800" t="str">
            <v>27</v>
          </cell>
          <cell r="M1800" t="str">
            <v>050</v>
          </cell>
          <cell r="Q1800">
            <v>59189</v>
          </cell>
          <cell r="R1800">
            <v>4155</v>
          </cell>
          <cell r="S1800">
            <v>4001</v>
          </cell>
          <cell r="T1800">
            <v>3774</v>
          </cell>
          <cell r="U1800">
            <v>3469</v>
          </cell>
          <cell r="W1800">
            <v>4497</v>
          </cell>
          <cell r="X1800">
            <v>4908</v>
          </cell>
          <cell r="Y1800">
            <v>4118</v>
          </cell>
          <cell r="Z1800">
            <v>5072</v>
          </cell>
          <cell r="AA1800">
            <v>6610</v>
          </cell>
        </row>
        <row r="1801">
          <cell r="A1801">
            <v>1</v>
          </cell>
          <cell r="B1801">
            <v>96</v>
          </cell>
          <cell r="C1801" t="str">
            <v>TR</v>
          </cell>
          <cell r="D1801" t="str">
            <v xml:space="preserve"> 1</v>
          </cell>
          <cell r="E1801">
            <v>2</v>
          </cell>
          <cell r="F1801">
            <v>21</v>
          </cell>
          <cell r="G1801">
            <v>1</v>
          </cell>
          <cell r="H1801">
            <v>1</v>
          </cell>
          <cell r="K1801" t="str">
            <v>27</v>
          </cell>
          <cell r="M1801" t="str">
            <v>060</v>
          </cell>
          <cell r="Q1801">
            <v>189674</v>
          </cell>
          <cell r="R1801">
            <v>15164</v>
          </cell>
          <cell r="S1801">
            <v>13469</v>
          </cell>
          <cell r="T1801">
            <v>13804</v>
          </cell>
          <cell r="U1801">
            <v>12955</v>
          </cell>
          <cell r="W1801">
            <v>12101</v>
          </cell>
          <cell r="X1801">
            <v>16459</v>
          </cell>
          <cell r="Y1801">
            <v>15178</v>
          </cell>
          <cell r="Z1801">
            <v>18263</v>
          </cell>
          <cell r="AA1801">
            <v>20537</v>
          </cell>
        </row>
        <row r="1802">
          <cell r="A1802">
            <v>1</v>
          </cell>
          <cell r="B1802">
            <v>96</v>
          </cell>
          <cell r="C1802" t="str">
            <v>TR</v>
          </cell>
          <cell r="D1802" t="str">
            <v xml:space="preserve"> 1</v>
          </cell>
          <cell r="E1802">
            <v>2</v>
          </cell>
          <cell r="F1802">
            <v>21</v>
          </cell>
          <cell r="G1802">
            <v>1</v>
          </cell>
          <cell r="H1802">
            <v>1</v>
          </cell>
          <cell r="K1802" t="str">
            <v>27</v>
          </cell>
          <cell r="M1802" t="str">
            <v>061</v>
          </cell>
          <cell r="Q1802">
            <v>23402</v>
          </cell>
          <cell r="R1802">
            <v>1884</v>
          </cell>
          <cell r="S1802">
            <v>1634</v>
          </cell>
          <cell r="T1802">
            <v>1687</v>
          </cell>
          <cell r="U1802">
            <v>1411</v>
          </cell>
          <cell r="W1802">
            <v>1647</v>
          </cell>
          <cell r="X1802">
            <v>1603</v>
          </cell>
          <cell r="Y1802">
            <v>1834</v>
          </cell>
          <cell r="Z1802">
            <v>2275</v>
          </cell>
          <cell r="AA1802">
            <v>2889</v>
          </cell>
        </row>
        <row r="1803">
          <cell r="A1803">
            <v>1</v>
          </cell>
          <cell r="B1803">
            <v>96</v>
          </cell>
          <cell r="C1803" t="str">
            <v>TR</v>
          </cell>
          <cell r="D1803" t="str">
            <v xml:space="preserve"> 1</v>
          </cell>
          <cell r="E1803">
            <v>2</v>
          </cell>
          <cell r="F1803">
            <v>21</v>
          </cell>
          <cell r="G1803">
            <v>1</v>
          </cell>
          <cell r="H1803">
            <v>1</v>
          </cell>
          <cell r="K1803" t="str">
            <v>27</v>
          </cell>
          <cell r="M1803" t="str">
            <v>070</v>
          </cell>
          <cell r="Q1803">
            <v>18147</v>
          </cell>
          <cell r="R1803">
            <v>3399</v>
          </cell>
          <cell r="S1803">
            <v>1917</v>
          </cell>
          <cell r="T1803">
            <v>1535</v>
          </cell>
          <cell r="U1803">
            <v>1721</v>
          </cell>
          <cell r="W1803">
            <v>1842</v>
          </cell>
          <cell r="X1803">
            <v>1607</v>
          </cell>
          <cell r="Y1803">
            <v>1201</v>
          </cell>
          <cell r="Z1803">
            <v>1031</v>
          </cell>
          <cell r="AA1803">
            <v>1455</v>
          </cell>
        </row>
        <row r="1804">
          <cell r="A1804">
            <v>1</v>
          </cell>
          <cell r="B1804">
            <v>96</v>
          </cell>
          <cell r="C1804" t="str">
            <v>TR</v>
          </cell>
          <cell r="D1804" t="str">
            <v xml:space="preserve"> 1</v>
          </cell>
          <cell r="E1804">
            <v>2</v>
          </cell>
          <cell r="F1804">
            <v>21</v>
          </cell>
          <cell r="G1804">
            <v>1</v>
          </cell>
          <cell r="H1804">
            <v>1</v>
          </cell>
          <cell r="K1804" t="str">
            <v>27</v>
          </cell>
          <cell r="M1804" t="str">
            <v>080</v>
          </cell>
          <cell r="Q1804">
            <v>14373</v>
          </cell>
          <cell r="R1804">
            <v>1442</v>
          </cell>
          <cell r="S1804">
            <v>1445</v>
          </cell>
          <cell r="T1804">
            <v>1108</v>
          </cell>
          <cell r="U1804">
            <v>947</v>
          </cell>
          <cell r="W1804">
            <v>1065</v>
          </cell>
          <cell r="X1804">
            <v>1116</v>
          </cell>
          <cell r="Y1804">
            <v>1795</v>
          </cell>
          <cell r="Z1804">
            <v>763</v>
          </cell>
          <cell r="AA1804">
            <v>957</v>
          </cell>
        </row>
        <row r="1805">
          <cell r="A1805">
            <v>1</v>
          </cell>
          <cell r="B1805">
            <v>96</v>
          </cell>
          <cell r="C1805" t="str">
            <v>TR</v>
          </cell>
          <cell r="D1805" t="str">
            <v xml:space="preserve"> 1</v>
          </cell>
          <cell r="E1805">
            <v>2</v>
          </cell>
          <cell r="F1805">
            <v>21</v>
          </cell>
          <cell r="G1805">
            <v>1</v>
          </cell>
          <cell r="H1805">
            <v>1</v>
          </cell>
          <cell r="K1805" t="str">
            <v>27</v>
          </cell>
          <cell r="M1805" t="str">
            <v>090</v>
          </cell>
          <cell r="Q1805">
            <v>86342</v>
          </cell>
          <cell r="R1805">
            <v>7370</v>
          </cell>
          <cell r="S1805">
            <v>7151</v>
          </cell>
          <cell r="T1805">
            <v>7292</v>
          </cell>
          <cell r="U1805">
            <v>6892</v>
          </cell>
          <cell r="W1805">
            <v>6954</v>
          </cell>
          <cell r="X1805">
            <v>11270</v>
          </cell>
          <cell r="Y1805">
            <v>8225</v>
          </cell>
          <cell r="Z1805">
            <v>7242</v>
          </cell>
          <cell r="AA1805">
            <v>7861</v>
          </cell>
        </row>
        <row r="1806">
          <cell r="A1806">
            <v>1</v>
          </cell>
          <cell r="B1806">
            <v>96</v>
          </cell>
          <cell r="C1806" t="str">
            <v>TR</v>
          </cell>
          <cell r="D1806" t="str">
            <v xml:space="preserve"> 1</v>
          </cell>
          <cell r="E1806">
            <v>2</v>
          </cell>
          <cell r="F1806">
            <v>21</v>
          </cell>
          <cell r="G1806">
            <v>1</v>
          </cell>
          <cell r="H1806">
            <v>1</v>
          </cell>
          <cell r="K1806" t="str">
            <v>27</v>
          </cell>
          <cell r="M1806" t="str">
            <v>100</v>
          </cell>
          <cell r="Q1806">
            <v>1</v>
          </cell>
          <cell r="R1806">
            <v>0</v>
          </cell>
          <cell r="S1806">
            <v>0</v>
          </cell>
          <cell r="T1806">
            <v>0</v>
          </cell>
          <cell r="U1806">
            <v>0</v>
          </cell>
          <cell r="W1806">
            <v>0</v>
          </cell>
          <cell r="X1806">
            <v>0</v>
          </cell>
          <cell r="Y1806">
            <v>0</v>
          </cell>
          <cell r="Z1806">
            <v>0</v>
          </cell>
          <cell r="AA1806">
            <v>0</v>
          </cell>
        </row>
        <row r="1807">
          <cell r="A1807">
            <v>1</v>
          </cell>
          <cell r="B1807">
            <v>96</v>
          </cell>
          <cell r="C1807" t="str">
            <v>TR</v>
          </cell>
          <cell r="D1807" t="str">
            <v xml:space="preserve"> 1</v>
          </cell>
          <cell r="E1807">
            <v>2</v>
          </cell>
          <cell r="F1807">
            <v>21</v>
          </cell>
          <cell r="G1807">
            <v>1</v>
          </cell>
          <cell r="H1807">
            <v>1</v>
          </cell>
          <cell r="K1807" t="str">
            <v>27</v>
          </cell>
          <cell r="M1807" t="str">
            <v>110</v>
          </cell>
          <cell r="Q1807">
            <v>2005</v>
          </cell>
          <cell r="R1807">
            <v>53</v>
          </cell>
          <cell r="S1807">
            <v>33</v>
          </cell>
          <cell r="T1807">
            <v>36</v>
          </cell>
          <cell r="U1807">
            <v>42</v>
          </cell>
          <cell r="W1807">
            <v>84</v>
          </cell>
          <cell r="X1807">
            <v>224</v>
          </cell>
          <cell r="Y1807">
            <v>294</v>
          </cell>
          <cell r="Z1807">
            <v>188</v>
          </cell>
          <cell r="AA1807">
            <v>185</v>
          </cell>
        </row>
        <row r="1808">
          <cell r="A1808">
            <v>1</v>
          </cell>
          <cell r="B1808">
            <v>96</v>
          </cell>
          <cell r="C1808" t="str">
            <v>TR</v>
          </cell>
          <cell r="D1808" t="str">
            <v xml:space="preserve"> 1</v>
          </cell>
          <cell r="E1808">
            <v>2</v>
          </cell>
          <cell r="F1808">
            <v>21</v>
          </cell>
          <cell r="G1808">
            <v>1</v>
          </cell>
          <cell r="H1808">
            <v>1</v>
          </cell>
          <cell r="K1808" t="str">
            <v>27</v>
          </cell>
          <cell r="M1808" t="str">
            <v>120</v>
          </cell>
          <cell r="Q1808">
            <v>69071</v>
          </cell>
          <cell r="R1808">
            <v>6442</v>
          </cell>
          <cell r="S1808">
            <v>4750</v>
          </cell>
          <cell r="T1808">
            <v>4264</v>
          </cell>
          <cell r="U1808">
            <v>3983</v>
          </cell>
          <cell r="W1808">
            <v>3642</v>
          </cell>
          <cell r="X1808">
            <v>3915</v>
          </cell>
          <cell r="Y1808">
            <v>4671</v>
          </cell>
          <cell r="Z1808">
            <v>5594</v>
          </cell>
          <cell r="AA1808">
            <v>7206</v>
          </cell>
        </row>
        <row r="1809">
          <cell r="A1809">
            <v>1</v>
          </cell>
          <cell r="B1809">
            <v>96</v>
          </cell>
          <cell r="C1809" t="str">
            <v>TR</v>
          </cell>
          <cell r="D1809" t="str">
            <v xml:space="preserve"> 1</v>
          </cell>
          <cell r="E1809">
            <v>2</v>
          </cell>
          <cell r="F1809">
            <v>21</v>
          </cell>
          <cell r="G1809">
            <v>1</v>
          </cell>
          <cell r="H1809">
            <v>1</v>
          </cell>
          <cell r="K1809" t="str">
            <v>27</v>
          </cell>
          <cell r="M1809" t="str">
            <v>130</v>
          </cell>
          <cell r="Q1809">
            <v>20543</v>
          </cell>
          <cell r="R1809">
            <v>1165</v>
          </cell>
          <cell r="S1809">
            <v>1136</v>
          </cell>
          <cell r="T1809">
            <v>1001</v>
          </cell>
          <cell r="U1809">
            <v>1333</v>
          </cell>
          <cell r="W1809">
            <v>1786</v>
          </cell>
          <cell r="X1809">
            <v>1634</v>
          </cell>
          <cell r="Y1809">
            <v>1958</v>
          </cell>
          <cell r="Z1809">
            <v>1809</v>
          </cell>
          <cell r="AA1809">
            <v>2100</v>
          </cell>
        </row>
        <row r="1810">
          <cell r="A1810">
            <v>1</v>
          </cell>
          <cell r="B1810">
            <v>96</v>
          </cell>
          <cell r="C1810" t="str">
            <v>TR</v>
          </cell>
          <cell r="D1810" t="str">
            <v xml:space="preserve"> 1</v>
          </cell>
          <cell r="E1810">
            <v>2</v>
          </cell>
          <cell r="F1810">
            <v>21</v>
          </cell>
          <cell r="G1810">
            <v>1</v>
          </cell>
          <cell r="H1810">
            <v>1</v>
          </cell>
          <cell r="K1810" t="str">
            <v>27</v>
          </cell>
          <cell r="M1810" t="str">
            <v>140</v>
          </cell>
          <cell r="Q1810">
            <v>396</v>
          </cell>
          <cell r="R1810">
            <v>19</v>
          </cell>
          <cell r="S1810">
            <v>39</v>
          </cell>
          <cell r="T1810">
            <v>19</v>
          </cell>
          <cell r="U1810">
            <v>25</v>
          </cell>
          <cell r="W1810">
            <v>35</v>
          </cell>
          <cell r="X1810">
            <v>43</v>
          </cell>
          <cell r="Y1810">
            <v>47</v>
          </cell>
          <cell r="Z1810">
            <v>52</v>
          </cell>
          <cell r="AA1810">
            <v>44</v>
          </cell>
        </row>
        <row r="1811">
          <cell r="A1811">
            <v>1</v>
          </cell>
          <cell r="B1811">
            <v>96</v>
          </cell>
          <cell r="C1811" t="str">
            <v>TR</v>
          </cell>
          <cell r="D1811" t="str">
            <v xml:space="preserve"> 1</v>
          </cell>
          <cell r="E1811">
            <v>2</v>
          </cell>
          <cell r="F1811">
            <v>21</v>
          </cell>
          <cell r="G1811">
            <v>1</v>
          </cell>
          <cell r="H1811">
            <v>1</v>
          </cell>
          <cell r="K1811" t="str">
            <v>27</v>
          </cell>
          <cell r="M1811" t="str">
            <v>150</v>
          </cell>
          <cell r="Q1811">
            <v>43812</v>
          </cell>
          <cell r="R1811">
            <v>4740</v>
          </cell>
          <cell r="S1811">
            <v>3346</v>
          </cell>
          <cell r="T1811">
            <v>3093</v>
          </cell>
          <cell r="U1811">
            <v>3085</v>
          </cell>
          <cell r="W1811">
            <v>3115</v>
          </cell>
          <cell r="X1811">
            <v>3320</v>
          </cell>
          <cell r="Y1811">
            <v>3284</v>
          </cell>
          <cell r="Z1811">
            <v>3531</v>
          </cell>
          <cell r="AA1811">
            <v>3628</v>
          </cell>
        </row>
        <row r="1812">
          <cell r="A1812">
            <v>1</v>
          </cell>
          <cell r="B1812">
            <v>96</v>
          </cell>
          <cell r="C1812" t="str">
            <v>TR</v>
          </cell>
          <cell r="D1812" t="str">
            <v xml:space="preserve"> 1</v>
          </cell>
          <cell r="E1812">
            <v>2</v>
          </cell>
          <cell r="F1812">
            <v>21</v>
          </cell>
          <cell r="G1812">
            <v>1</v>
          </cell>
          <cell r="H1812">
            <v>1</v>
          </cell>
          <cell r="K1812" t="str">
            <v>27</v>
          </cell>
          <cell r="M1812" t="str">
            <v>160</v>
          </cell>
          <cell r="Q1812">
            <v>387151</v>
          </cell>
          <cell r="R1812">
            <v>30346</v>
          </cell>
          <cell r="S1812">
            <v>32199</v>
          </cell>
          <cell r="T1812">
            <v>31688</v>
          </cell>
          <cell r="U1812">
            <v>29381</v>
          </cell>
          <cell r="W1812">
            <v>30567</v>
          </cell>
          <cell r="X1812">
            <v>32246</v>
          </cell>
          <cell r="Y1812">
            <v>32800</v>
          </cell>
          <cell r="Z1812">
            <v>34668</v>
          </cell>
          <cell r="AA1812">
            <v>35929</v>
          </cell>
        </row>
        <row r="1813">
          <cell r="A1813">
            <v>1</v>
          </cell>
          <cell r="B1813">
            <v>96</v>
          </cell>
          <cell r="C1813" t="str">
            <v>TR</v>
          </cell>
          <cell r="D1813" t="str">
            <v xml:space="preserve"> 1</v>
          </cell>
          <cell r="E1813">
            <v>2</v>
          </cell>
          <cell r="F1813">
            <v>21</v>
          </cell>
          <cell r="G1813">
            <v>1</v>
          </cell>
          <cell r="H1813">
            <v>1</v>
          </cell>
          <cell r="K1813" t="str">
            <v>27</v>
          </cell>
          <cell r="M1813" t="str">
            <v>170</v>
          </cell>
          <cell r="Q1813">
            <v>91836</v>
          </cell>
          <cell r="R1813">
            <v>6224</v>
          </cell>
          <cell r="S1813">
            <v>6382</v>
          </cell>
          <cell r="T1813">
            <v>6639</v>
          </cell>
          <cell r="U1813">
            <v>6659</v>
          </cell>
          <cell r="W1813">
            <v>7259</v>
          </cell>
          <cell r="X1813">
            <v>8092</v>
          </cell>
          <cell r="Y1813">
            <v>8715</v>
          </cell>
          <cell r="Z1813">
            <v>9188</v>
          </cell>
          <cell r="AA1813">
            <v>9170</v>
          </cell>
        </row>
        <row r="1814">
          <cell r="A1814">
            <v>2</v>
          </cell>
          <cell r="B1814">
            <v>96</v>
          </cell>
          <cell r="C1814" t="str">
            <v>TR</v>
          </cell>
          <cell r="D1814" t="str">
            <v xml:space="preserve"> 1</v>
          </cell>
          <cell r="E1814">
            <v>2</v>
          </cell>
          <cell r="F1814">
            <v>21</v>
          </cell>
          <cell r="G1814">
            <v>1</v>
          </cell>
          <cell r="H1814">
            <v>1</v>
          </cell>
          <cell r="K1814" t="str">
            <v>27</v>
          </cell>
          <cell r="M1814" t="str">
            <v>180</v>
          </cell>
          <cell r="Q1814">
            <v>295315</v>
          </cell>
          <cell r="R1814">
            <v>24122</v>
          </cell>
          <cell r="S1814">
            <v>25817</v>
          </cell>
          <cell r="T1814">
            <v>25050</v>
          </cell>
          <cell r="U1814">
            <v>22722</v>
          </cell>
          <cell r="W1814">
            <v>23308</v>
          </cell>
          <cell r="X1814">
            <v>24155</v>
          </cell>
          <cell r="Y1814">
            <v>24085</v>
          </cell>
          <cell r="Z1814">
            <v>25479</v>
          </cell>
          <cell r="AA1814">
            <v>26760</v>
          </cell>
        </row>
        <row r="1815">
          <cell r="A1815">
            <v>1</v>
          </cell>
          <cell r="B1815">
            <v>96</v>
          </cell>
          <cell r="C1815" t="str">
            <v>TR</v>
          </cell>
          <cell r="D1815" t="str">
            <v xml:space="preserve"> 1</v>
          </cell>
          <cell r="E1815">
            <v>2</v>
          </cell>
          <cell r="F1815">
            <v>21</v>
          </cell>
          <cell r="G1815">
            <v>1</v>
          </cell>
          <cell r="H1815">
            <v>1</v>
          </cell>
          <cell r="K1815" t="str">
            <v>28</v>
          </cell>
          <cell r="M1815" t="str">
            <v>TTT</v>
          </cell>
          <cell r="Q1815">
            <v>1747504</v>
          </cell>
          <cell r="R1815">
            <v>145368</v>
          </cell>
          <cell r="S1815">
            <v>129808</v>
          </cell>
          <cell r="T1815">
            <v>122345</v>
          </cell>
          <cell r="U1815">
            <v>129290</v>
          </cell>
          <cell r="W1815">
            <v>129765</v>
          </cell>
          <cell r="X1815">
            <v>142190</v>
          </cell>
          <cell r="Y1815">
            <v>150000</v>
          </cell>
          <cell r="Z1815">
            <v>157802</v>
          </cell>
          <cell r="AA1815">
            <v>168453</v>
          </cell>
        </row>
        <row r="1816">
          <cell r="A1816">
            <v>1</v>
          </cell>
          <cell r="B1816">
            <v>96</v>
          </cell>
          <cell r="C1816" t="str">
            <v>TR</v>
          </cell>
          <cell r="D1816" t="str">
            <v xml:space="preserve"> 1</v>
          </cell>
          <cell r="E1816">
            <v>2</v>
          </cell>
          <cell r="F1816">
            <v>21</v>
          </cell>
          <cell r="G1816">
            <v>1</v>
          </cell>
          <cell r="H1816">
            <v>1</v>
          </cell>
          <cell r="K1816" t="str">
            <v>28</v>
          </cell>
          <cell r="M1816" t="str">
            <v>010</v>
          </cell>
          <cell r="Q1816">
            <v>1432807</v>
          </cell>
          <cell r="R1816">
            <v>124443</v>
          </cell>
          <cell r="S1816">
            <v>105490</v>
          </cell>
          <cell r="T1816">
            <v>98467</v>
          </cell>
          <cell r="U1816">
            <v>105406</v>
          </cell>
          <cell r="W1816">
            <v>104917</v>
          </cell>
          <cell r="X1816">
            <v>116387</v>
          </cell>
          <cell r="Y1816">
            <v>122768</v>
          </cell>
          <cell r="Z1816">
            <v>128825</v>
          </cell>
          <cell r="AA1816">
            <v>138671</v>
          </cell>
        </row>
        <row r="1817">
          <cell r="A1817">
            <v>1</v>
          </cell>
          <cell r="B1817">
            <v>96</v>
          </cell>
          <cell r="C1817" t="str">
            <v>TR</v>
          </cell>
          <cell r="D1817" t="str">
            <v xml:space="preserve"> 1</v>
          </cell>
          <cell r="E1817">
            <v>2</v>
          </cell>
          <cell r="F1817">
            <v>21</v>
          </cell>
          <cell r="G1817">
            <v>1</v>
          </cell>
          <cell r="H1817">
            <v>1</v>
          </cell>
          <cell r="K1817" t="str">
            <v>28</v>
          </cell>
          <cell r="M1817" t="str">
            <v>020</v>
          </cell>
          <cell r="Q1817">
            <v>84654</v>
          </cell>
          <cell r="R1817">
            <v>4856</v>
          </cell>
          <cell r="S1817">
            <v>4388</v>
          </cell>
          <cell r="T1817">
            <v>4942</v>
          </cell>
          <cell r="U1817">
            <v>5304</v>
          </cell>
          <cell r="W1817">
            <v>5892</v>
          </cell>
          <cell r="X1817">
            <v>5714</v>
          </cell>
          <cell r="Y1817">
            <v>6403</v>
          </cell>
          <cell r="Z1817">
            <v>8616</v>
          </cell>
          <cell r="AA1817">
            <v>10591</v>
          </cell>
        </row>
        <row r="1818">
          <cell r="A1818">
            <v>1</v>
          </cell>
          <cell r="B1818">
            <v>96</v>
          </cell>
          <cell r="C1818" t="str">
            <v>TR</v>
          </cell>
          <cell r="D1818" t="str">
            <v xml:space="preserve"> 1</v>
          </cell>
          <cell r="E1818">
            <v>2</v>
          </cell>
          <cell r="F1818">
            <v>21</v>
          </cell>
          <cell r="G1818">
            <v>1</v>
          </cell>
          <cell r="H1818">
            <v>1</v>
          </cell>
          <cell r="K1818" t="str">
            <v>28</v>
          </cell>
          <cell r="M1818" t="str">
            <v>030</v>
          </cell>
          <cell r="Q1818">
            <v>47386</v>
          </cell>
          <cell r="R1818">
            <v>1831</v>
          </cell>
          <cell r="S1818">
            <v>1670</v>
          </cell>
          <cell r="T1818">
            <v>1699</v>
          </cell>
          <cell r="U1818">
            <v>2081</v>
          </cell>
          <cell r="W1818">
            <v>2453</v>
          </cell>
          <cell r="X1818">
            <v>3132</v>
          </cell>
          <cell r="Y1818">
            <v>3848</v>
          </cell>
          <cell r="Z1818">
            <v>5192</v>
          </cell>
          <cell r="AA1818">
            <v>7115</v>
          </cell>
        </row>
        <row r="1819">
          <cell r="A1819">
            <v>1</v>
          </cell>
          <cell r="B1819">
            <v>96</v>
          </cell>
          <cell r="C1819" t="str">
            <v>TR</v>
          </cell>
          <cell r="D1819" t="str">
            <v xml:space="preserve"> 1</v>
          </cell>
          <cell r="E1819">
            <v>2</v>
          </cell>
          <cell r="F1819">
            <v>21</v>
          </cell>
          <cell r="G1819">
            <v>1</v>
          </cell>
          <cell r="H1819">
            <v>1</v>
          </cell>
          <cell r="K1819" t="str">
            <v>28</v>
          </cell>
          <cell r="M1819" t="str">
            <v>040</v>
          </cell>
          <cell r="Q1819">
            <v>472367</v>
          </cell>
          <cell r="R1819">
            <v>41696</v>
          </cell>
          <cell r="S1819">
            <v>35949</v>
          </cell>
          <cell r="T1819">
            <v>35631</v>
          </cell>
          <cell r="U1819">
            <v>36596</v>
          </cell>
          <cell r="W1819">
            <v>35458</v>
          </cell>
          <cell r="X1819">
            <v>35028</v>
          </cell>
          <cell r="Y1819">
            <v>41004</v>
          </cell>
          <cell r="Z1819">
            <v>41562</v>
          </cell>
          <cell r="AA1819">
            <v>43374</v>
          </cell>
        </row>
        <row r="1820">
          <cell r="A1820">
            <v>1</v>
          </cell>
          <cell r="B1820">
            <v>96</v>
          </cell>
          <cell r="C1820" t="str">
            <v>TR</v>
          </cell>
          <cell r="D1820" t="str">
            <v xml:space="preserve"> 1</v>
          </cell>
          <cell r="E1820">
            <v>2</v>
          </cell>
          <cell r="F1820">
            <v>21</v>
          </cell>
          <cell r="G1820">
            <v>1</v>
          </cell>
          <cell r="H1820">
            <v>1</v>
          </cell>
          <cell r="K1820" t="str">
            <v>28</v>
          </cell>
          <cell r="M1820" t="str">
            <v>050</v>
          </cell>
          <cell r="Q1820">
            <v>120832</v>
          </cell>
          <cell r="R1820">
            <v>11302</v>
          </cell>
          <cell r="S1820">
            <v>8784</v>
          </cell>
          <cell r="T1820">
            <v>8237</v>
          </cell>
          <cell r="U1820">
            <v>7632</v>
          </cell>
          <cell r="W1820">
            <v>9120</v>
          </cell>
          <cell r="X1820">
            <v>11131</v>
          </cell>
          <cell r="Y1820">
            <v>9577</v>
          </cell>
          <cell r="Z1820">
            <v>10491</v>
          </cell>
          <cell r="AA1820">
            <v>10746</v>
          </cell>
        </row>
        <row r="1821">
          <cell r="A1821">
            <v>1</v>
          </cell>
          <cell r="B1821">
            <v>96</v>
          </cell>
          <cell r="C1821" t="str">
            <v>TR</v>
          </cell>
          <cell r="D1821" t="str">
            <v xml:space="preserve"> 1</v>
          </cell>
          <cell r="E1821">
            <v>2</v>
          </cell>
          <cell r="F1821">
            <v>21</v>
          </cell>
          <cell r="G1821">
            <v>1</v>
          </cell>
          <cell r="H1821">
            <v>1</v>
          </cell>
          <cell r="K1821" t="str">
            <v>28</v>
          </cell>
          <cell r="M1821" t="str">
            <v>060</v>
          </cell>
          <cell r="Q1821">
            <v>164728</v>
          </cell>
          <cell r="R1821">
            <v>14996</v>
          </cell>
          <cell r="S1821">
            <v>10548</v>
          </cell>
          <cell r="T1821">
            <v>9277</v>
          </cell>
          <cell r="U1821">
            <v>10410</v>
          </cell>
          <cell r="W1821">
            <v>11009</v>
          </cell>
          <cell r="X1821">
            <v>11735</v>
          </cell>
          <cell r="Y1821">
            <v>15081</v>
          </cell>
          <cell r="Z1821">
            <v>16887</v>
          </cell>
          <cell r="AA1821">
            <v>19075</v>
          </cell>
        </row>
        <row r="1822">
          <cell r="A1822">
            <v>1</v>
          </cell>
          <cell r="B1822">
            <v>96</v>
          </cell>
          <cell r="C1822" t="str">
            <v>TR</v>
          </cell>
          <cell r="D1822" t="str">
            <v xml:space="preserve"> 1</v>
          </cell>
          <cell r="E1822">
            <v>2</v>
          </cell>
          <cell r="F1822">
            <v>21</v>
          </cell>
          <cell r="G1822">
            <v>1</v>
          </cell>
          <cell r="H1822">
            <v>1</v>
          </cell>
          <cell r="K1822" t="str">
            <v>28</v>
          </cell>
          <cell r="M1822" t="str">
            <v>061</v>
          </cell>
          <cell r="Q1822">
            <v>20273</v>
          </cell>
          <cell r="R1822">
            <v>1538</v>
          </cell>
          <cell r="S1822">
            <v>811</v>
          </cell>
          <cell r="T1822">
            <v>697</v>
          </cell>
          <cell r="U1822">
            <v>783</v>
          </cell>
          <cell r="W1822">
            <v>807</v>
          </cell>
          <cell r="X1822">
            <v>1036</v>
          </cell>
          <cell r="Y1822">
            <v>1325</v>
          </cell>
          <cell r="Z1822">
            <v>2148</v>
          </cell>
          <cell r="AA1822">
            <v>4086</v>
          </cell>
        </row>
        <row r="1823">
          <cell r="A1823">
            <v>1</v>
          </cell>
          <cell r="B1823">
            <v>96</v>
          </cell>
          <cell r="C1823" t="str">
            <v>TR</v>
          </cell>
          <cell r="D1823" t="str">
            <v xml:space="preserve"> 1</v>
          </cell>
          <cell r="E1823">
            <v>2</v>
          </cell>
          <cell r="F1823">
            <v>21</v>
          </cell>
          <cell r="G1823">
            <v>1</v>
          </cell>
          <cell r="H1823">
            <v>1</v>
          </cell>
          <cell r="K1823" t="str">
            <v>28</v>
          </cell>
          <cell r="M1823" t="str">
            <v>070</v>
          </cell>
          <cell r="Q1823">
            <v>246521</v>
          </cell>
          <cell r="R1823">
            <v>25636</v>
          </cell>
          <cell r="S1823">
            <v>24223</v>
          </cell>
          <cell r="T1823">
            <v>21069</v>
          </cell>
          <cell r="U1823">
            <v>22384</v>
          </cell>
          <cell r="W1823">
            <v>19895</v>
          </cell>
          <cell r="X1823">
            <v>26574</v>
          </cell>
          <cell r="Y1823">
            <v>20963</v>
          </cell>
          <cell r="Z1823">
            <v>17971</v>
          </cell>
          <cell r="AA1823">
            <v>16526</v>
          </cell>
        </row>
        <row r="1824">
          <cell r="A1824">
            <v>1</v>
          </cell>
          <cell r="B1824">
            <v>96</v>
          </cell>
          <cell r="C1824" t="str">
            <v>TR</v>
          </cell>
          <cell r="D1824" t="str">
            <v xml:space="preserve"> 1</v>
          </cell>
          <cell r="E1824">
            <v>2</v>
          </cell>
          <cell r="F1824">
            <v>21</v>
          </cell>
          <cell r="G1824">
            <v>1</v>
          </cell>
          <cell r="H1824">
            <v>1</v>
          </cell>
          <cell r="K1824" t="str">
            <v>28</v>
          </cell>
          <cell r="M1824" t="str">
            <v>080</v>
          </cell>
          <cell r="Q1824">
            <v>61223</v>
          </cell>
          <cell r="R1824">
            <v>4728</v>
          </cell>
          <cell r="S1824">
            <v>3604</v>
          </cell>
          <cell r="T1824">
            <v>2928</v>
          </cell>
          <cell r="U1824">
            <v>4144</v>
          </cell>
          <cell r="W1824">
            <v>3446</v>
          </cell>
          <cell r="X1824">
            <v>4412</v>
          </cell>
          <cell r="Y1824">
            <v>5281</v>
          </cell>
          <cell r="Z1824">
            <v>5949</v>
          </cell>
          <cell r="AA1824">
            <v>7160</v>
          </cell>
        </row>
        <row r="1825">
          <cell r="A1825">
            <v>1</v>
          </cell>
          <cell r="B1825">
            <v>96</v>
          </cell>
          <cell r="C1825" t="str">
            <v>TR</v>
          </cell>
          <cell r="D1825" t="str">
            <v xml:space="preserve"> 1</v>
          </cell>
          <cell r="E1825">
            <v>2</v>
          </cell>
          <cell r="F1825">
            <v>21</v>
          </cell>
          <cell r="G1825">
            <v>1</v>
          </cell>
          <cell r="H1825">
            <v>1</v>
          </cell>
          <cell r="K1825" t="str">
            <v>28</v>
          </cell>
          <cell r="M1825" t="str">
            <v>090</v>
          </cell>
          <cell r="Q1825">
            <v>29244</v>
          </cell>
          <cell r="R1825">
            <v>1996</v>
          </cell>
          <cell r="S1825">
            <v>2265</v>
          </cell>
          <cell r="T1825">
            <v>2434</v>
          </cell>
          <cell r="U1825">
            <v>2522</v>
          </cell>
          <cell r="W1825">
            <v>2541</v>
          </cell>
          <cell r="X1825">
            <v>2581</v>
          </cell>
          <cell r="Y1825">
            <v>2582</v>
          </cell>
          <cell r="Z1825">
            <v>2565</v>
          </cell>
          <cell r="AA1825">
            <v>2534</v>
          </cell>
        </row>
        <row r="1826">
          <cell r="A1826">
            <v>1</v>
          </cell>
          <cell r="B1826">
            <v>96</v>
          </cell>
          <cell r="C1826" t="str">
            <v>TR</v>
          </cell>
          <cell r="D1826" t="str">
            <v xml:space="preserve"> 1</v>
          </cell>
          <cell r="E1826">
            <v>2</v>
          </cell>
          <cell r="F1826">
            <v>21</v>
          </cell>
          <cell r="G1826">
            <v>1</v>
          </cell>
          <cell r="H1826">
            <v>1</v>
          </cell>
          <cell r="K1826" t="str">
            <v>28</v>
          </cell>
          <cell r="M1826" t="str">
            <v>100</v>
          </cell>
          <cell r="Q1826">
            <v>14</v>
          </cell>
          <cell r="R1826">
            <v>0</v>
          </cell>
          <cell r="S1826">
            <v>10</v>
          </cell>
          <cell r="T1826">
            <v>0</v>
          </cell>
          <cell r="U1826">
            <v>0</v>
          </cell>
          <cell r="W1826">
            <v>0</v>
          </cell>
          <cell r="X1826">
            <v>2</v>
          </cell>
          <cell r="Y1826">
            <v>0</v>
          </cell>
          <cell r="Z1826">
            <v>0</v>
          </cell>
          <cell r="AA1826">
            <v>0</v>
          </cell>
        </row>
        <row r="1827">
          <cell r="A1827">
            <v>1</v>
          </cell>
          <cell r="B1827">
            <v>96</v>
          </cell>
          <cell r="C1827" t="str">
            <v>TR</v>
          </cell>
          <cell r="D1827" t="str">
            <v xml:space="preserve"> 1</v>
          </cell>
          <cell r="E1827">
            <v>2</v>
          </cell>
          <cell r="F1827">
            <v>21</v>
          </cell>
          <cell r="G1827">
            <v>1</v>
          </cell>
          <cell r="H1827">
            <v>1</v>
          </cell>
          <cell r="K1827" t="str">
            <v>28</v>
          </cell>
          <cell r="M1827" t="str">
            <v>110</v>
          </cell>
          <cell r="Q1827">
            <v>628</v>
          </cell>
          <cell r="R1827">
            <v>66</v>
          </cell>
          <cell r="S1827">
            <v>34</v>
          </cell>
          <cell r="T1827">
            <v>47</v>
          </cell>
          <cell r="U1827">
            <v>37</v>
          </cell>
          <cell r="W1827">
            <v>47</v>
          </cell>
          <cell r="X1827">
            <v>47</v>
          </cell>
          <cell r="Y1827">
            <v>23</v>
          </cell>
          <cell r="Z1827">
            <v>35</v>
          </cell>
          <cell r="AA1827">
            <v>65</v>
          </cell>
        </row>
        <row r="1828">
          <cell r="A1828">
            <v>1</v>
          </cell>
          <cell r="B1828">
            <v>96</v>
          </cell>
          <cell r="C1828" t="str">
            <v>TR</v>
          </cell>
          <cell r="D1828" t="str">
            <v xml:space="preserve"> 1</v>
          </cell>
          <cell r="E1828">
            <v>2</v>
          </cell>
          <cell r="F1828">
            <v>21</v>
          </cell>
          <cell r="G1828">
            <v>1</v>
          </cell>
          <cell r="H1828">
            <v>1</v>
          </cell>
          <cell r="K1828" t="str">
            <v>28</v>
          </cell>
          <cell r="M1828" t="str">
            <v>120</v>
          </cell>
          <cell r="Q1828">
            <v>81146</v>
          </cell>
          <cell r="R1828">
            <v>5745</v>
          </cell>
          <cell r="S1828">
            <v>5696</v>
          </cell>
          <cell r="T1828">
            <v>4464</v>
          </cell>
          <cell r="U1828">
            <v>5667</v>
          </cell>
          <cell r="W1828">
            <v>6082</v>
          </cell>
          <cell r="X1828">
            <v>6662</v>
          </cell>
          <cell r="Y1828">
            <v>7832</v>
          </cell>
          <cell r="Z1828">
            <v>8651</v>
          </cell>
          <cell r="AA1828">
            <v>8436</v>
          </cell>
        </row>
        <row r="1829">
          <cell r="A1829">
            <v>1</v>
          </cell>
          <cell r="B1829">
            <v>96</v>
          </cell>
          <cell r="C1829" t="str">
            <v>TR</v>
          </cell>
          <cell r="D1829" t="str">
            <v xml:space="preserve"> 1</v>
          </cell>
          <cell r="E1829">
            <v>2</v>
          </cell>
          <cell r="F1829">
            <v>21</v>
          </cell>
          <cell r="G1829">
            <v>1</v>
          </cell>
          <cell r="H1829">
            <v>1</v>
          </cell>
          <cell r="K1829" t="str">
            <v>28</v>
          </cell>
          <cell r="M1829" t="str">
            <v>130</v>
          </cell>
          <cell r="Q1829">
            <v>11164</v>
          </cell>
          <cell r="R1829">
            <v>637</v>
          </cell>
          <cell r="S1829">
            <v>559</v>
          </cell>
          <cell r="T1829">
            <v>519</v>
          </cell>
          <cell r="U1829">
            <v>693</v>
          </cell>
          <cell r="W1829">
            <v>819</v>
          </cell>
          <cell r="X1829">
            <v>816</v>
          </cell>
          <cell r="Y1829">
            <v>977</v>
          </cell>
          <cell r="Z1829">
            <v>886</v>
          </cell>
          <cell r="AA1829">
            <v>923</v>
          </cell>
        </row>
        <row r="1830">
          <cell r="A1830">
            <v>1</v>
          </cell>
          <cell r="B1830">
            <v>96</v>
          </cell>
          <cell r="C1830" t="str">
            <v>TR</v>
          </cell>
          <cell r="D1830" t="str">
            <v xml:space="preserve"> 1</v>
          </cell>
          <cell r="E1830">
            <v>2</v>
          </cell>
          <cell r="F1830">
            <v>21</v>
          </cell>
          <cell r="G1830">
            <v>1</v>
          </cell>
          <cell r="H1830">
            <v>1</v>
          </cell>
          <cell r="K1830" t="str">
            <v>28</v>
          </cell>
          <cell r="M1830" t="str">
            <v>140</v>
          </cell>
          <cell r="Q1830">
            <v>9</v>
          </cell>
          <cell r="R1830">
            <v>0</v>
          </cell>
          <cell r="S1830">
            <v>0</v>
          </cell>
          <cell r="T1830">
            <v>0</v>
          </cell>
          <cell r="U1830">
            <v>0</v>
          </cell>
          <cell r="W1830">
            <v>0</v>
          </cell>
          <cell r="X1830">
            <v>0</v>
          </cell>
          <cell r="Y1830">
            <v>0</v>
          </cell>
          <cell r="Z1830">
            <v>0</v>
          </cell>
          <cell r="AA1830">
            <v>0</v>
          </cell>
        </row>
        <row r="1831">
          <cell r="A1831">
            <v>1</v>
          </cell>
          <cell r="B1831">
            <v>96</v>
          </cell>
          <cell r="C1831" t="str">
            <v>TR</v>
          </cell>
          <cell r="D1831" t="str">
            <v xml:space="preserve"> 1</v>
          </cell>
          <cell r="E1831">
            <v>2</v>
          </cell>
          <cell r="F1831">
            <v>21</v>
          </cell>
          <cell r="G1831">
            <v>1</v>
          </cell>
          <cell r="H1831">
            <v>1</v>
          </cell>
          <cell r="K1831" t="str">
            <v>28</v>
          </cell>
          <cell r="M1831" t="str">
            <v>150</v>
          </cell>
          <cell r="Q1831">
            <v>92617</v>
          </cell>
          <cell r="R1831">
            <v>9418</v>
          </cell>
          <cell r="S1831">
            <v>6948</v>
          </cell>
          <cell r="T1831">
            <v>6523</v>
          </cell>
          <cell r="U1831">
            <v>7151</v>
          </cell>
          <cell r="W1831">
            <v>7347</v>
          </cell>
          <cell r="X1831">
            <v>7518</v>
          </cell>
          <cell r="Y1831">
            <v>7873</v>
          </cell>
          <cell r="Z1831">
            <v>7871</v>
          </cell>
          <cell r="AA1831">
            <v>8040</v>
          </cell>
        </row>
        <row r="1832">
          <cell r="A1832">
            <v>1</v>
          </cell>
          <cell r="B1832">
            <v>96</v>
          </cell>
          <cell r="C1832" t="str">
            <v>TR</v>
          </cell>
          <cell r="D1832" t="str">
            <v xml:space="preserve"> 1</v>
          </cell>
          <cell r="E1832">
            <v>2</v>
          </cell>
          <cell r="F1832">
            <v>21</v>
          </cell>
          <cell r="G1832">
            <v>1</v>
          </cell>
          <cell r="H1832">
            <v>1</v>
          </cell>
          <cell r="K1832" t="str">
            <v>28</v>
          </cell>
          <cell r="M1832" t="str">
            <v>160</v>
          </cell>
          <cell r="Q1832">
            <v>314697</v>
          </cell>
          <cell r="R1832">
            <v>20924</v>
          </cell>
          <cell r="S1832">
            <v>24318</v>
          </cell>
          <cell r="T1832">
            <v>23877</v>
          </cell>
          <cell r="U1832">
            <v>23884</v>
          </cell>
          <cell r="W1832">
            <v>24848</v>
          </cell>
          <cell r="X1832">
            <v>25803</v>
          </cell>
          <cell r="Y1832">
            <v>27232</v>
          </cell>
          <cell r="Z1832">
            <v>28977</v>
          </cell>
          <cell r="AA1832">
            <v>29782</v>
          </cell>
        </row>
        <row r="1833">
          <cell r="A1833">
            <v>1</v>
          </cell>
          <cell r="B1833">
            <v>96</v>
          </cell>
          <cell r="C1833" t="str">
            <v>TR</v>
          </cell>
          <cell r="D1833" t="str">
            <v xml:space="preserve"> 1</v>
          </cell>
          <cell r="E1833">
            <v>2</v>
          </cell>
          <cell r="F1833">
            <v>21</v>
          </cell>
          <cell r="G1833">
            <v>1</v>
          </cell>
          <cell r="H1833">
            <v>1</v>
          </cell>
          <cell r="K1833" t="str">
            <v>28</v>
          </cell>
          <cell r="M1833" t="str">
            <v>170</v>
          </cell>
          <cell r="Q1833">
            <v>131720</v>
          </cell>
          <cell r="R1833">
            <v>7501</v>
          </cell>
          <cell r="S1833">
            <v>9306</v>
          </cell>
          <cell r="T1833">
            <v>8929</v>
          </cell>
          <cell r="U1833">
            <v>9239</v>
          </cell>
          <cell r="W1833">
            <v>10002</v>
          </cell>
          <cell r="X1833">
            <v>10645</v>
          </cell>
          <cell r="Y1833">
            <v>11456</v>
          </cell>
          <cell r="Z1833">
            <v>12362</v>
          </cell>
          <cell r="AA1833">
            <v>13260</v>
          </cell>
        </row>
        <row r="1834">
          <cell r="A1834">
            <v>2</v>
          </cell>
          <cell r="B1834">
            <v>96</v>
          </cell>
          <cell r="C1834" t="str">
            <v>TR</v>
          </cell>
          <cell r="D1834" t="str">
            <v xml:space="preserve"> 1</v>
          </cell>
          <cell r="E1834">
            <v>2</v>
          </cell>
          <cell r="F1834">
            <v>21</v>
          </cell>
          <cell r="G1834">
            <v>1</v>
          </cell>
          <cell r="H1834">
            <v>1</v>
          </cell>
          <cell r="K1834" t="str">
            <v>28</v>
          </cell>
          <cell r="M1834" t="str">
            <v>180</v>
          </cell>
          <cell r="Q1834">
            <v>182977</v>
          </cell>
          <cell r="R1834">
            <v>13424</v>
          </cell>
          <cell r="S1834">
            <v>15012</v>
          </cell>
          <cell r="T1834">
            <v>14949</v>
          </cell>
          <cell r="U1834">
            <v>14644</v>
          </cell>
          <cell r="W1834">
            <v>14845</v>
          </cell>
          <cell r="X1834">
            <v>15158</v>
          </cell>
          <cell r="Y1834">
            <v>15776</v>
          </cell>
          <cell r="Z1834">
            <v>16615</v>
          </cell>
          <cell r="AA1834">
            <v>16523</v>
          </cell>
        </row>
        <row r="1835">
          <cell r="A1835">
            <v>1</v>
          </cell>
          <cell r="B1835">
            <v>96</v>
          </cell>
          <cell r="C1835" t="str">
            <v>TR</v>
          </cell>
          <cell r="D1835" t="str">
            <v xml:space="preserve"> 1</v>
          </cell>
          <cell r="E1835">
            <v>2</v>
          </cell>
          <cell r="F1835">
            <v>21</v>
          </cell>
          <cell r="G1835">
            <v>1</v>
          </cell>
          <cell r="H1835">
            <v>1</v>
          </cell>
          <cell r="K1835" t="str">
            <v>29</v>
          </cell>
          <cell r="M1835" t="str">
            <v>TTT</v>
          </cell>
          <cell r="Q1835">
            <v>238811</v>
          </cell>
          <cell r="R1835">
            <v>18215</v>
          </cell>
          <cell r="S1835">
            <v>16471</v>
          </cell>
          <cell r="T1835">
            <v>15725</v>
          </cell>
          <cell r="U1835">
            <v>17043</v>
          </cell>
          <cell r="W1835">
            <v>17928</v>
          </cell>
          <cell r="X1835">
            <v>17584</v>
          </cell>
          <cell r="Y1835">
            <v>18237</v>
          </cell>
          <cell r="Z1835">
            <v>21087</v>
          </cell>
          <cell r="AA1835">
            <v>25043</v>
          </cell>
        </row>
        <row r="1836">
          <cell r="A1836">
            <v>1</v>
          </cell>
          <cell r="B1836">
            <v>96</v>
          </cell>
          <cell r="C1836" t="str">
            <v>TR</v>
          </cell>
          <cell r="D1836" t="str">
            <v xml:space="preserve"> 1</v>
          </cell>
          <cell r="E1836">
            <v>2</v>
          </cell>
          <cell r="F1836">
            <v>21</v>
          </cell>
          <cell r="G1836">
            <v>1</v>
          </cell>
          <cell r="H1836">
            <v>1</v>
          </cell>
          <cell r="K1836" t="str">
            <v>29</v>
          </cell>
          <cell r="M1836" t="str">
            <v>010</v>
          </cell>
          <cell r="Q1836">
            <v>160023</v>
          </cell>
          <cell r="R1836">
            <v>12169</v>
          </cell>
          <cell r="S1836">
            <v>10207</v>
          </cell>
          <cell r="T1836">
            <v>8987</v>
          </cell>
          <cell r="U1836">
            <v>9064</v>
          </cell>
          <cell r="W1836">
            <v>9948</v>
          </cell>
          <cell r="X1836">
            <v>10491</v>
          </cell>
          <cell r="Y1836">
            <v>12425</v>
          </cell>
          <cell r="Z1836">
            <v>14810</v>
          </cell>
          <cell r="AA1836">
            <v>17932</v>
          </cell>
        </row>
        <row r="1837">
          <cell r="A1837">
            <v>1</v>
          </cell>
          <cell r="B1837">
            <v>96</v>
          </cell>
          <cell r="C1837" t="str">
            <v>TR</v>
          </cell>
          <cell r="D1837" t="str">
            <v xml:space="preserve"> 1</v>
          </cell>
          <cell r="E1837">
            <v>2</v>
          </cell>
          <cell r="F1837">
            <v>21</v>
          </cell>
          <cell r="G1837">
            <v>1</v>
          </cell>
          <cell r="H1837">
            <v>1</v>
          </cell>
          <cell r="K1837" t="str">
            <v>29</v>
          </cell>
          <cell r="M1837" t="str">
            <v>020</v>
          </cell>
          <cell r="Q1837">
            <v>16509</v>
          </cell>
          <cell r="R1837">
            <v>1086</v>
          </cell>
          <cell r="S1837">
            <v>1099</v>
          </cell>
          <cell r="T1837">
            <v>851</v>
          </cell>
          <cell r="U1837">
            <v>741</v>
          </cell>
          <cell r="W1837">
            <v>793</v>
          </cell>
          <cell r="X1837">
            <v>779</v>
          </cell>
          <cell r="Y1837">
            <v>923</v>
          </cell>
          <cell r="Z1837">
            <v>1292</v>
          </cell>
          <cell r="AA1837">
            <v>2120</v>
          </cell>
        </row>
        <row r="1838">
          <cell r="A1838">
            <v>1</v>
          </cell>
          <cell r="B1838">
            <v>96</v>
          </cell>
          <cell r="C1838" t="str">
            <v>TR</v>
          </cell>
          <cell r="D1838" t="str">
            <v xml:space="preserve"> 1</v>
          </cell>
          <cell r="E1838">
            <v>2</v>
          </cell>
          <cell r="F1838">
            <v>21</v>
          </cell>
          <cell r="G1838">
            <v>1</v>
          </cell>
          <cell r="H1838">
            <v>1</v>
          </cell>
          <cell r="K1838" t="str">
            <v>29</v>
          </cell>
          <cell r="M1838" t="str">
            <v>030</v>
          </cell>
          <cell r="Q1838">
            <v>13291</v>
          </cell>
          <cell r="R1838">
            <v>865</v>
          </cell>
          <cell r="S1838">
            <v>746</v>
          </cell>
          <cell r="T1838">
            <v>605</v>
          </cell>
          <cell r="U1838">
            <v>608</v>
          </cell>
          <cell r="W1838">
            <v>582</v>
          </cell>
          <cell r="X1838">
            <v>655</v>
          </cell>
          <cell r="Y1838">
            <v>904</v>
          </cell>
          <cell r="Z1838">
            <v>1371</v>
          </cell>
          <cell r="AA1838">
            <v>1811</v>
          </cell>
        </row>
        <row r="1839">
          <cell r="A1839">
            <v>1</v>
          </cell>
          <cell r="B1839">
            <v>96</v>
          </cell>
          <cell r="C1839" t="str">
            <v>TR</v>
          </cell>
          <cell r="D1839" t="str">
            <v xml:space="preserve"> 1</v>
          </cell>
          <cell r="E1839">
            <v>2</v>
          </cell>
          <cell r="F1839">
            <v>21</v>
          </cell>
          <cell r="G1839">
            <v>1</v>
          </cell>
          <cell r="H1839">
            <v>1</v>
          </cell>
          <cell r="K1839" t="str">
            <v>29</v>
          </cell>
          <cell r="M1839" t="str">
            <v>040</v>
          </cell>
          <cell r="Q1839">
            <v>60212</v>
          </cell>
          <cell r="R1839">
            <v>4517</v>
          </cell>
          <cell r="S1839">
            <v>4240</v>
          </cell>
          <cell r="T1839">
            <v>3742</v>
          </cell>
          <cell r="U1839">
            <v>3926</v>
          </cell>
          <cell r="W1839">
            <v>4091</v>
          </cell>
          <cell r="X1839">
            <v>3802</v>
          </cell>
          <cell r="Y1839">
            <v>4384</v>
          </cell>
          <cell r="Z1839">
            <v>5314</v>
          </cell>
          <cell r="AA1839">
            <v>6153</v>
          </cell>
        </row>
        <row r="1840">
          <cell r="A1840">
            <v>1</v>
          </cell>
          <cell r="B1840">
            <v>96</v>
          </cell>
          <cell r="C1840" t="str">
            <v>TR</v>
          </cell>
          <cell r="D1840" t="str">
            <v xml:space="preserve"> 1</v>
          </cell>
          <cell r="E1840">
            <v>2</v>
          </cell>
          <cell r="F1840">
            <v>21</v>
          </cell>
          <cell r="G1840">
            <v>1</v>
          </cell>
          <cell r="H1840">
            <v>1</v>
          </cell>
          <cell r="K1840" t="str">
            <v>29</v>
          </cell>
          <cell r="M1840" t="str">
            <v>050</v>
          </cell>
          <cell r="Q1840">
            <v>40</v>
          </cell>
          <cell r="R1840">
            <v>0</v>
          </cell>
          <cell r="S1840">
            <v>0</v>
          </cell>
          <cell r="T1840">
            <v>0</v>
          </cell>
          <cell r="U1840">
            <v>8</v>
          </cell>
          <cell r="W1840">
            <v>26</v>
          </cell>
          <cell r="X1840">
            <v>5</v>
          </cell>
          <cell r="Y1840">
            <v>1</v>
          </cell>
          <cell r="Z1840">
            <v>0</v>
          </cell>
          <cell r="AA1840">
            <v>0</v>
          </cell>
        </row>
        <row r="1841">
          <cell r="A1841">
            <v>1</v>
          </cell>
          <cell r="B1841">
            <v>96</v>
          </cell>
          <cell r="C1841" t="str">
            <v>TR</v>
          </cell>
          <cell r="D1841" t="str">
            <v xml:space="preserve"> 1</v>
          </cell>
          <cell r="E1841">
            <v>2</v>
          </cell>
          <cell r="F1841">
            <v>21</v>
          </cell>
          <cell r="G1841">
            <v>1</v>
          </cell>
          <cell r="H1841">
            <v>1</v>
          </cell>
          <cell r="K1841" t="str">
            <v>29</v>
          </cell>
          <cell r="M1841" t="str">
            <v>060</v>
          </cell>
          <cell r="Q1841">
            <v>18399</v>
          </cell>
          <cell r="R1841">
            <v>1649</v>
          </cell>
          <cell r="S1841">
            <v>1047</v>
          </cell>
          <cell r="T1841">
            <v>943</v>
          </cell>
          <cell r="U1841">
            <v>1205</v>
          </cell>
          <cell r="W1841">
            <v>1459</v>
          </cell>
          <cell r="X1841">
            <v>1517</v>
          </cell>
          <cell r="Y1841">
            <v>1664</v>
          </cell>
          <cell r="Z1841">
            <v>1791</v>
          </cell>
          <cell r="AA1841">
            <v>1907</v>
          </cell>
        </row>
        <row r="1842">
          <cell r="A1842">
            <v>1</v>
          </cell>
          <cell r="B1842">
            <v>96</v>
          </cell>
          <cell r="C1842" t="str">
            <v>TR</v>
          </cell>
          <cell r="D1842" t="str">
            <v xml:space="preserve"> 1</v>
          </cell>
          <cell r="E1842">
            <v>2</v>
          </cell>
          <cell r="F1842">
            <v>21</v>
          </cell>
          <cell r="G1842">
            <v>1</v>
          </cell>
          <cell r="H1842">
            <v>1</v>
          </cell>
          <cell r="K1842" t="str">
            <v>29</v>
          </cell>
          <cell r="M1842" t="str">
            <v>061</v>
          </cell>
          <cell r="Q1842">
            <v>4668</v>
          </cell>
          <cell r="R1842">
            <v>459</v>
          </cell>
          <cell r="S1842">
            <v>332</v>
          </cell>
          <cell r="T1842">
            <v>331</v>
          </cell>
          <cell r="U1842">
            <v>374</v>
          </cell>
          <cell r="W1842">
            <v>483</v>
          </cell>
          <cell r="X1842">
            <v>401</v>
          </cell>
          <cell r="Y1842">
            <v>439</v>
          </cell>
          <cell r="Z1842">
            <v>421</v>
          </cell>
          <cell r="AA1842">
            <v>399</v>
          </cell>
        </row>
        <row r="1843">
          <cell r="A1843">
            <v>1</v>
          </cell>
          <cell r="B1843">
            <v>96</v>
          </cell>
          <cell r="C1843" t="str">
            <v>TR</v>
          </cell>
          <cell r="D1843" t="str">
            <v xml:space="preserve"> 1</v>
          </cell>
          <cell r="E1843">
            <v>2</v>
          </cell>
          <cell r="F1843">
            <v>21</v>
          </cell>
          <cell r="G1843">
            <v>1</v>
          </cell>
          <cell r="H1843">
            <v>1</v>
          </cell>
          <cell r="K1843" t="str">
            <v>29</v>
          </cell>
          <cell r="M1843" t="str">
            <v>070</v>
          </cell>
          <cell r="Q1843">
            <v>983</v>
          </cell>
          <cell r="R1843">
            <v>63</v>
          </cell>
          <cell r="S1843">
            <v>35</v>
          </cell>
          <cell r="T1843">
            <v>11</v>
          </cell>
          <cell r="U1843">
            <v>9</v>
          </cell>
          <cell r="W1843">
            <v>28</v>
          </cell>
          <cell r="X1843">
            <v>54</v>
          </cell>
          <cell r="Y1843">
            <v>83</v>
          </cell>
          <cell r="Z1843">
            <v>151</v>
          </cell>
          <cell r="AA1843">
            <v>172</v>
          </cell>
        </row>
        <row r="1844">
          <cell r="A1844">
            <v>1</v>
          </cell>
          <cell r="B1844">
            <v>96</v>
          </cell>
          <cell r="C1844" t="str">
            <v>TR</v>
          </cell>
          <cell r="D1844" t="str">
            <v xml:space="preserve"> 1</v>
          </cell>
          <cell r="E1844">
            <v>2</v>
          </cell>
          <cell r="F1844">
            <v>21</v>
          </cell>
          <cell r="G1844">
            <v>1</v>
          </cell>
          <cell r="H1844">
            <v>1</v>
          </cell>
          <cell r="K1844" t="str">
            <v>29</v>
          </cell>
          <cell r="M1844" t="str">
            <v>080</v>
          </cell>
          <cell r="Q1844">
            <v>7056</v>
          </cell>
          <cell r="R1844">
            <v>1046</v>
          </cell>
          <cell r="S1844">
            <v>700</v>
          </cell>
          <cell r="T1844">
            <v>615</v>
          </cell>
          <cell r="U1844">
            <v>461</v>
          </cell>
          <cell r="W1844">
            <v>348</v>
          </cell>
          <cell r="X1844">
            <v>432</v>
          </cell>
          <cell r="Y1844">
            <v>464</v>
          </cell>
          <cell r="Z1844">
            <v>628</v>
          </cell>
          <cell r="AA1844">
            <v>586</v>
          </cell>
        </row>
        <row r="1845">
          <cell r="A1845">
            <v>1</v>
          </cell>
          <cell r="B1845">
            <v>96</v>
          </cell>
          <cell r="C1845" t="str">
            <v>TR</v>
          </cell>
          <cell r="D1845" t="str">
            <v xml:space="preserve"> 1</v>
          </cell>
          <cell r="E1845">
            <v>2</v>
          </cell>
          <cell r="F1845">
            <v>21</v>
          </cell>
          <cell r="G1845">
            <v>1</v>
          </cell>
          <cell r="H1845">
            <v>1</v>
          </cell>
          <cell r="K1845" t="str">
            <v>29</v>
          </cell>
          <cell r="M1845" t="str">
            <v>090</v>
          </cell>
          <cell r="Q1845">
            <v>520</v>
          </cell>
          <cell r="R1845">
            <v>1</v>
          </cell>
          <cell r="S1845">
            <v>9</v>
          </cell>
          <cell r="T1845">
            <v>17</v>
          </cell>
          <cell r="U1845">
            <v>38</v>
          </cell>
          <cell r="W1845">
            <v>54</v>
          </cell>
          <cell r="X1845">
            <v>64</v>
          </cell>
          <cell r="Y1845">
            <v>81</v>
          </cell>
          <cell r="Z1845">
            <v>88</v>
          </cell>
          <cell r="AA1845">
            <v>75</v>
          </cell>
        </row>
        <row r="1846">
          <cell r="A1846">
            <v>1</v>
          </cell>
          <cell r="B1846">
            <v>96</v>
          </cell>
          <cell r="C1846" t="str">
            <v>TR</v>
          </cell>
          <cell r="D1846" t="str">
            <v xml:space="preserve"> 1</v>
          </cell>
          <cell r="E1846">
            <v>2</v>
          </cell>
          <cell r="F1846">
            <v>21</v>
          </cell>
          <cell r="G1846">
            <v>1</v>
          </cell>
          <cell r="H1846">
            <v>1</v>
          </cell>
          <cell r="K1846" t="str">
            <v>29</v>
          </cell>
          <cell r="M1846" t="str">
            <v>100</v>
          </cell>
          <cell r="Q1846">
            <v>108</v>
          </cell>
          <cell r="R1846">
            <v>16</v>
          </cell>
          <cell r="S1846">
            <v>11</v>
          </cell>
          <cell r="T1846">
            <v>10</v>
          </cell>
          <cell r="U1846">
            <v>11</v>
          </cell>
          <cell r="W1846">
            <v>12</v>
          </cell>
          <cell r="X1846">
            <v>14</v>
          </cell>
          <cell r="Y1846">
            <v>16</v>
          </cell>
          <cell r="Z1846">
            <v>18</v>
          </cell>
          <cell r="AA1846">
            <v>0</v>
          </cell>
        </row>
        <row r="1847">
          <cell r="A1847">
            <v>1</v>
          </cell>
          <cell r="B1847">
            <v>96</v>
          </cell>
          <cell r="C1847" t="str">
            <v>TR</v>
          </cell>
          <cell r="D1847" t="str">
            <v xml:space="preserve"> 1</v>
          </cell>
          <cell r="E1847">
            <v>2</v>
          </cell>
          <cell r="F1847">
            <v>21</v>
          </cell>
          <cell r="G1847">
            <v>1</v>
          </cell>
          <cell r="H1847">
            <v>1</v>
          </cell>
          <cell r="K1847" t="str">
            <v>29</v>
          </cell>
          <cell r="M1847" t="str">
            <v>110</v>
          </cell>
          <cell r="Q1847">
            <v>125</v>
          </cell>
          <cell r="R1847">
            <v>6</v>
          </cell>
          <cell r="S1847">
            <v>18</v>
          </cell>
          <cell r="T1847">
            <v>36</v>
          </cell>
          <cell r="U1847">
            <v>26</v>
          </cell>
          <cell r="W1847">
            <v>23</v>
          </cell>
          <cell r="X1847">
            <v>15</v>
          </cell>
          <cell r="Y1847">
            <v>1</v>
          </cell>
          <cell r="Z1847">
            <v>0</v>
          </cell>
          <cell r="AA1847">
            <v>0</v>
          </cell>
        </row>
        <row r="1848">
          <cell r="A1848">
            <v>1</v>
          </cell>
          <cell r="B1848">
            <v>96</v>
          </cell>
          <cell r="C1848" t="str">
            <v>TR</v>
          </cell>
          <cell r="D1848" t="str">
            <v xml:space="preserve"> 1</v>
          </cell>
          <cell r="E1848">
            <v>2</v>
          </cell>
          <cell r="F1848">
            <v>21</v>
          </cell>
          <cell r="G1848">
            <v>1</v>
          </cell>
          <cell r="H1848">
            <v>1</v>
          </cell>
          <cell r="K1848" t="str">
            <v>29</v>
          </cell>
          <cell r="M1848" t="str">
            <v>120</v>
          </cell>
          <cell r="Q1848">
            <v>28646</v>
          </cell>
          <cell r="R1848">
            <v>1626</v>
          </cell>
          <cell r="S1848">
            <v>1191</v>
          </cell>
          <cell r="T1848">
            <v>1173</v>
          </cell>
          <cell r="U1848">
            <v>1076</v>
          </cell>
          <cell r="W1848">
            <v>1272</v>
          </cell>
          <cell r="X1848">
            <v>2148</v>
          </cell>
          <cell r="Y1848">
            <v>2666</v>
          </cell>
          <cell r="Z1848">
            <v>2996</v>
          </cell>
          <cell r="AA1848">
            <v>3873</v>
          </cell>
        </row>
        <row r="1849">
          <cell r="A1849">
            <v>1</v>
          </cell>
          <cell r="B1849">
            <v>96</v>
          </cell>
          <cell r="C1849" t="str">
            <v>TR</v>
          </cell>
          <cell r="D1849" t="str">
            <v xml:space="preserve"> 1</v>
          </cell>
          <cell r="E1849">
            <v>2</v>
          </cell>
          <cell r="F1849">
            <v>21</v>
          </cell>
          <cell r="G1849">
            <v>1</v>
          </cell>
          <cell r="H1849">
            <v>1</v>
          </cell>
          <cell r="K1849" t="str">
            <v>29</v>
          </cell>
          <cell r="M1849" t="str">
            <v>130</v>
          </cell>
          <cell r="Q1849">
            <v>798</v>
          </cell>
          <cell r="R1849">
            <v>50</v>
          </cell>
          <cell r="S1849">
            <v>42</v>
          </cell>
          <cell r="T1849">
            <v>50</v>
          </cell>
          <cell r="U1849">
            <v>85</v>
          </cell>
          <cell r="W1849">
            <v>63</v>
          </cell>
          <cell r="X1849">
            <v>100</v>
          </cell>
          <cell r="Y1849">
            <v>130</v>
          </cell>
          <cell r="Z1849">
            <v>46</v>
          </cell>
          <cell r="AA1849">
            <v>45</v>
          </cell>
        </row>
        <row r="1850">
          <cell r="A1850">
            <v>1</v>
          </cell>
          <cell r="B1850">
            <v>96</v>
          </cell>
          <cell r="C1850" t="str">
            <v>TR</v>
          </cell>
          <cell r="D1850" t="str">
            <v xml:space="preserve"> 1</v>
          </cell>
          <cell r="E1850">
            <v>2</v>
          </cell>
          <cell r="F1850">
            <v>21</v>
          </cell>
          <cell r="G1850">
            <v>1</v>
          </cell>
          <cell r="H1850">
            <v>1</v>
          </cell>
          <cell r="K1850" t="str">
            <v>29</v>
          </cell>
          <cell r="M1850" t="str">
            <v>140</v>
          </cell>
          <cell r="Q1850">
            <v>11</v>
          </cell>
          <cell r="R1850">
            <v>0</v>
          </cell>
          <cell r="S1850">
            <v>0</v>
          </cell>
          <cell r="T1850">
            <v>0</v>
          </cell>
          <cell r="U1850">
            <v>0</v>
          </cell>
          <cell r="W1850">
            <v>0</v>
          </cell>
          <cell r="X1850">
            <v>0</v>
          </cell>
          <cell r="Y1850">
            <v>0</v>
          </cell>
          <cell r="Z1850">
            <v>0</v>
          </cell>
          <cell r="AA1850">
            <v>0</v>
          </cell>
        </row>
        <row r="1851">
          <cell r="A1851">
            <v>1</v>
          </cell>
          <cell r="B1851">
            <v>96</v>
          </cell>
          <cell r="C1851" t="str">
            <v>TR</v>
          </cell>
          <cell r="D1851" t="str">
            <v xml:space="preserve"> 1</v>
          </cell>
          <cell r="E1851">
            <v>2</v>
          </cell>
          <cell r="F1851">
            <v>21</v>
          </cell>
          <cell r="G1851">
            <v>1</v>
          </cell>
          <cell r="H1851">
            <v>1</v>
          </cell>
          <cell r="K1851" t="str">
            <v>29</v>
          </cell>
          <cell r="M1851" t="str">
            <v>150</v>
          </cell>
          <cell r="Q1851">
            <v>8658</v>
          </cell>
          <cell r="R1851">
            <v>785</v>
          </cell>
          <cell r="S1851">
            <v>737</v>
          </cell>
          <cell r="T1851">
            <v>602</v>
          </cell>
          <cell r="U1851">
            <v>495</v>
          </cell>
          <cell r="W1851">
            <v>715</v>
          </cell>
          <cell r="X1851">
            <v>507</v>
          </cell>
          <cell r="Y1851">
            <v>670</v>
          </cell>
          <cell r="Z1851">
            <v>693</v>
          </cell>
          <cell r="AA1851">
            <v>790</v>
          </cell>
        </row>
        <row r="1852">
          <cell r="A1852">
            <v>1</v>
          </cell>
          <cell r="B1852">
            <v>96</v>
          </cell>
          <cell r="C1852" t="str">
            <v>TR</v>
          </cell>
          <cell r="D1852" t="str">
            <v xml:space="preserve"> 1</v>
          </cell>
          <cell r="E1852">
            <v>2</v>
          </cell>
          <cell r="F1852">
            <v>21</v>
          </cell>
          <cell r="G1852">
            <v>1</v>
          </cell>
          <cell r="H1852">
            <v>1</v>
          </cell>
          <cell r="K1852" t="str">
            <v>29</v>
          </cell>
          <cell r="M1852" t="str">
            <v>160</v>
          </cell>
          <cell r="Q1852">
            <v>78788</v>
          </cell>
          <cell r="R1852">
            <v>6047</v>
          </cell>
          <cell r="S1852">
            <v>6264</v>
          </cell>
          <cell r="T1852">
            <v>6739</v>
          </cell>
          <cell r="U1852">
            <v>7978</v>
          </cell>
          <cell r="W1852">
            <v>7979</v>
          </cell>
          <cell r="X1852">
            <v>7093</v>
          </cell>
          <cell r="Y1852">
            <v>5811</v>
          </cell>
          <cell r="Z1852">
            <v>6276</v>
          </cell>
          <cell r="AA1852">
            <v>7111</v>
          </cell>
        </row>
        <row r="1853">
          <cell r="A1853">
            <v>1</v>
          </cell>
          <cell r="B1853">
            <v>96</v>
          </cell>
          <cell r="C1853" t="str">
            <v>TR</v>
          </cell>
          <cell r="D1853" t="str">
            <v xml:space="preserve"> 1</v>
          </cell>
          <cell r="E1853">
            <v>2</v>
          </cell>
          <cell r="F1853">
            <v>21</v>
          </cell>
          <cell r="G1853">
            <v>1</v>
          </cell>
          <cell r="H1853">
            <v>1</v>
          </cell>
          <cell r="K1853" t="str">
            <v>29</v>
          </cell>
          <cell r="M1853" t="str">
            <v>170</v>
          </cell>
          <cell r="Q1853">
            <v>6791</v>
          </cell>
          <cell r="R1853">
            <v>373</v>
          </cell>
          <cell r="S1853">
            <v>391</v>
          </cell>
          <cell r="T1853">
            <v>382</v>
          </cell>
          <cell r="U1853">
            <v>408</v>
          </cell>
          <cell r="W1853">
            <v>683</v>
          </cell>
          <cell r="X1853">
            <v>367</v>
          </cell>
          <cell r="Y1853">
            <v>452</v>
          </cell>
          <cell r="Z1853">
            <v>679</v>
          </cell>
          <cell r="AA1853">
            <v>859</v>
          </cell>
        </row>
        <row r="1854">
          <cell r="A1854">
            <v>2</v>
          </cell>
          <cell r="B1854">
            <v>96</v>
          </cell>
          <cell r="C1854" t="str">
            <v>TR</v>
          </cell>
          <cell r="D1854" t="str">
            <v xml:space="preserve"> 1</v>
          </cell>
          <cell r="E1854">
            <v>2</v>
          </cell>
          <cell r="F1854">
            <v>21</v>
          </cell>
          <cell r="G1854">
            <v>1</v>
          </cell>
          <cell r="H1854">
            <v>1</v>
          </cell>
          <cell r="K1854" t="str">
            <v>29</v>
          </cell>
          <cell r="M1854" t="str">
            <v>180</v>
          </cell>
          <cell r="Q1854">
            <v>71998</v>
          </cell>
          <cell r="R1854">
            <v>5674</v>
          </cell>
          <cell r="S1854">
            <v>5872</v>
          </cell>
          <cell r="T1854">
            <v>6357</v>
          </cell>
          <cell r="U1854">
            <v>7570</v>
          </cell>
          <cell r="W1854">
            <v>7297</v>
          </cell>
          <cell r="X1854">
            <v>6726</v>
          </cell>
          <cell r="Y1854">
            <v>5359</v>
          </cell>
          <cell r="Z1854">
            <v>5597</v>
          </cell>
          <cell r="AA1854">
            <v>6253</v>
          </cell>
        </row>
        <row r="1855">
          <cell r="A1855">
            <v>1</v>
          </cell>
          <cell r="B1855">
            <v>96</v>
          </cell>
          <cell r="C1855" t="str">
            <v>TR</v>
          </cell>
          <cell r="D1855" t="str">
            <v xml:space="preserve"> 1</v>
          </cell>
          <cell r="E1855">
            <v>2</v>
          </cell>
          <cell r="F1855">
            <v>21</v>
          </cell>
          <cell r="G1855">
            <v>1</v>
          </cell>
          <cell r="H1855">
            <v>1</v>
          </cell>
          <cell r="K1855" t="str">
            <v>30</v>
          </cell>
          <cell r="M1855" t="str">
            <v>TTT</v>
          </cell>
          <cell r="Q1855">
            <v>226539</v>
          </cell>
          <cell r="R1855">
            <v>18744</v>
          </cell>
          <cell r="S1855">
            <v>16730</v>
          </cell>
          <cell r="T1855">
            <v>15452</v>
          </cell>
          <cell r="U1855">
            <v>13990</v>
          </cell>
          <cell r="W1855">
            <v>15195</v>
          </cell>
          <cell r="X1855">
            <v>17516</v>
          </cell>
          <cell r="Y1855">
            <v>19357</v>
          </cell>
          <cell r="Z1855">
            <v>20481</v>
          </cell>
          <cell r="AA1855">
            <v>22887</v>
          </cell>
        </row>
        <row r="1856">
          <cell r="A1856">
            <v>1</v>
          </cell>
          <cell r="B1856">
            <v>96</v>
          </cell>
          <cell r="C1856" t="str">
            <v>TR</v>
          </cell>
          <cell r="D1856" t="str">
            <v xml:space="preserve"> 1</v>
          </cell>
          <cell r="E1856">
            <v>2</v>
          </cell>
          <cell r="F1856">
            <v>21</v>
          </cell>
          <cell r="G1856">
            <v>1</v>
          </cell>
          <cell r="H1856">
            <v>1</v>
          </cell>
          <cell r="K1856" t="str">
            <v>30</v>
          </cell>
          <cell r="M1856" t="str">
            <v>010</v>
          </cell>
          <cell r="Q1856">
            <v>168248</v>
          </cell>
          <cell r="R1856">
            <v>15148</v>
          </cell>
          <cell r="S1856">
            <v>12821</v>
          </cell>
          <cell r="T1856">
            <v>11323</v>
          </cell>
          <cell r="U1856">
            <v>9537</v>
          </cell>
          <cell r="W1856">
            <v>10323</v>
          </cell>
          <cell r="X1856">
            <v>12399</v>
          </cell>
          <cell r="Y1856">
            <v>13900</v>
          </cell>
          <cell r="Z1856">
            <v>14783</v>
          </cell>
          <cell r="AA1856">
            <v>17856</v>
          </cell>
        </row>
        <row r="1857">
          <cell r="A1857">
            <v>1</v>
          </cell>
          <cell r="B1857">
            <v>96</v>
          </cell>
          <cell r="C1857" t="str">
            <v>TR</v>
          </cell>
          <cell r="D1857" t="str">
            <v xml:space="preserve"> 1</v>
          </cell>
          <cell r="E1857">
            <v>2</v>
          </cell>
          <cell r="F1857">
            <v>21</v>
          </cell>
          <cell r="G1857">
            <v>1</v>
          </cell>
          <cell r="H1857">
            <v>1</v>
          </cell>
          <cell r="K1857" t="str">
            <v>30</v>
          </cell>
          <cell r="M1857" t="str">
            <v>020</v>
          </cell>
          <cell r="Q1857">
            <v>23094</v>
          </cell>
          <cell r="R1857">
            <v>3038</v>
          </cell>
          <cell r="S1857">
            <v>2393</v>
          </cell>
          <cell r="T1857">
            <v>2003</v>
          </cell>
          <cell r="U1857">
            <v>1241</v>
          </cell>
          <cell r="W1857">
            <v>1236</v>
          </cell>
          <cell r="X1857">
            <v>1540</v>
          </cell>
          <cell r="Y1857">
            <v>1514</v>
          </cell>
          <cell r="Z1857">
            <v>1579</v>
          </cell>
          <cell r="AA1857">
            <v>2258</v>
          </cell>
        </row>
        <row r="1858">
          <cell r="A1858">
            <v>1</v>
          </cell>
          <cell r="B1858">
            <v>96</v>
          </cell>
          <cell r="C1858" t="str">
            <v>TR</v>
          </cell>
          <cell r="D1858" t="str">
            <v xml:space="preserve"> 1</v>
          </cell>
          <cell r="E1858">
            <v>2</v>
          </cell>
          <cell r="F1858">
            <v>21</v>
          </cell>
          <cell r="G1858">
            <v>1</v>
          </cell>
          <cell r="H1858">
            <v>1</v>
          </cell>
          <cell r="K1858" t="str">
            <v>30</v>
          </cell>
          <cell r="M1858" t="str">
            <v>030</v>
          </cell>
          <cell r="Q1858">
            <v>23339</v>
          </cell>
          <cell r="R1858">
            <v>1032</v>
          </cell>
          <cell r="S1858">
            <v>1143</v>
          </cell>
          <cell r="T1858">
            <v>1213</v>
          </cell>
          <cell r="U1858">
            <v>1562</v>
          </cell>
          <cell r="W1858">
            <v>1648</v>
          </cell>
          <cell r="X1858">
            <v>2093</v>
          </cell>
          <cell r="Y1858">
            <v>2760</v>
          </cell>
          <cell r="Z1858">
            <v>3014</v>
          </cell>
          <cell r="AA1858">
            <v>3064</v>
          </cell>
        </row>
        <row r="1859">
          <cell r="A1859">
            <v>1</v>
          </cell>
          <cell r="B1859">
            <v>96</v>
          </cell>
          <cell r="C1859" t="str">
            <v>TR</v>
          </cell>
          <cell r="D1859" t="str">
            <v xml:space="preserve"> 1</v>
          </cell>
          <cell r="E1859">
            <v>2</v>
          </cell>
          <cell r="F1859">
            <v>21</v>
          </cell>
          <cell r="G1859">
            <v>1</v>
          </cell>
          <cell r="H1859">
            <v>1</v>
          </cell>
          <cell r="K1859" t="str">
            <v>30</v>
          </cell>
          <cell r="M1859" t="str">
            <v>040</v>
          </cell>
          <cell r="Q1859">
            <v>70501</v>
          </cell>
          <cell r="R1859">
            <v>7212</v>
          </cell>
          <cell r="S1859">
            <v>6183</v>
          </cell>
          <cell r="T1859">
            <v>5185</v>
          </cell>
          <cell r="U1859">
            <v>4101</v>
          </cell>
          <cell r="W1859">
            <v>4008</v>
          </cell>
          <cell r="X1859">
            <v>4560</v>
          </cell>
          <cell r="Y1859">
            <v>4940</v>
          </cell>
          <cell r="Z1859">
            <v>5197</v>
          </cell>
          <cell r="AA1859">
            <v>5865</v>
          </cell>
        </row>
        <row r="1860">
          <cell r="A1860">
            <v>1</v>
          </cell>
          <cell r="B1860">
            <v>96</v>
          </cell>
          <cell r="C1860" t="str">
            <v>TR</v>
          </cell>
          <cell r="D1860" t="str">
            <v xml:space="preserve"> 1</v>
          </cell>
          <cell r="E1860">
            <v>2</v>
          </cell>
          <cell r="F1860">
            <v>21</v>
          </cell>
          <cell r="G1860">
            <v>1</v>
          </cell>
          <cell r="H1860">
            <v>1</v>
          </cell>
          <cell r="K1860" t="str">
            <v>30</v>
          </cell>
          <cell r="M1860" t="str">
            <v>050</v>
          </cell>
          <cell r="Q1860">
            <v>13929</v>
          </cell>
          <cell r="R1860">
            <v>885</v>
          </cell>
          <cell r="S1860">
            <v>846</v>
          </cell>
          <cell r="T1860">
            <v>839</v>
          </cell>
          <cell r="U1860">
            <v>652</v>
          </cell>
          <cell r="W1860">
            <v>1175</v>
          </cell>
          <cell r="X1860">
            <v>1663</v>
          </cell>
          <cell r="Y1860">
            <v>1565</v>
          </cell>
          <cell r="Z1860">
            <v>1271</v>
          </cell>
          <cell r="AA1860">
            <v>1360</v>
          </cell>
        </row>
        <row r="1861">
          <cell r="A1861">
            <v>1</v>
          </cell>
          <cell r="B1861">
            <v>96</v>
          </cell>
          <cell r="C1861" t="str">
            <v>TR</v>
          </cell>
          <cell r="D1861" t="str">
            <v xml:space="preserve"> 1</v>
          </cell>
          <cell r="E1861">
            <v>2</v>
          </cell>
          <cell r="F1861">
            <v>21</v>
          </cell>
          <cell r="G1861">
            <v>1</v>
          </cell>
          <cell r="H1861">
            <v>1</v>
          </cell>
          <cell r="K1861" t="str">
            <v>30</v>
          </cell>
          <cell r="M1861" t="str">
            <v>060</v>
          </cell>
          <cell r="Q1861">
            <v>13555</v>
          </cell>
          <cell r="R1861">
            <v>979</v>
          </cell>
          <cell r="S1861">
            <v>721</v>
          </cell>
          <cell r="T1861">
            <v>692</v>
          </cell>
          <cell r="U1861">
            <v>739</v>
          </cell>
          <cell r="W1861">
            <v>855</v>
          </cell>
          <cell r="X1861">
            <v>974</v>
          </cell>
          <cell r="Y1861">
            <v>1330</v>
          </cell>
          <cell r="Z1861">
            <v>1327</v>
          </cell>
          <cell r="AA1861">
            <v>1772</v>
          </cell>
        </row>
        <row r="1862">
          <cell r="A1862">
            <v>1</v>
          </cell>
          <cell r="B1862">
            <v>96</v>
          </cell>
          <cell r="C1862" t="str">
            <v>TR</v>
          </cell>
          <cell r="D1862" t="str">
            <v xml:space="preserve"> 1</v>
          </cell>
          <cell r="E1862">
            <v>2</v>
          </cell>
          <cell r="F1862">
            <v>21</v>
          </cell>
          <cell r="G1862">
            <v>1</v>
          </cell>
          <cell r="H1862">
            <v>1</v>
          </cell>
          <cell r="K1862" t="str">
            <v>30</v>
          </cell>
          <cell r="M1862" t="str">
            <v>061</v>
          </cell>
          <cell r="Q1862">
            <v>4213</v>
          </cell>
          <cell r="R1862">
            <v>324</v>
          </cell>
          <cell r="S1862">
            <v>272</v>
          </cell>
          <cell r="T1862">
            <v>320</v>
          </cell>
          <cell r="U1862">
            <v>266</v>
          </cell>
          <cell r="W1862">
            <v>209</v>
          </cell>
          <cell r="X1862">
            <v>342</v>
          </cell>
          <cell r="Y1862">
            <v>238</v>
          </cell>
          <cell r="Z1862">
            <v>353</v>
          </cell>
          <cell r="AA1862">
            <v>752</v>
          </cell>
        </row>
        <row r="1863">
          <cell r="A1863">
            <v>1</v>
          </cell>
          <cell r="B1863">
            <v>96</v>
          </cell>
          <cell r="C1863" t="str">
            <v>TR</v>
          </cell>
          <cell r="D1863" t="str">
            <v xml:space="preserve"> 1</v>
          </cell>
          <cell r="E1863">
            <v>2</v>
          </cell>
          <cell r="F1863">
            <v>21</v>
          </cell>
          <cell r="G1863">
            <v>1</v>
          </cell>
          <cell r="H1863">
            <v>1</v>
          </cell>
          <cell r="K1863" t="str">
            <v>30</v>
          </cell>
          <cell r="M1863" t="str">
            <v>070</v>
          </cell>
          <cell r="Q1863">
            <v>2336</v>
          </cell>
          <cell r="R1863">
            <v>306</v>
          </cell>
          <cell r="S1863">
            <v>257</v>
          </cell>
          <cell r="T1863">
            <v>179</v>
          </cell>
          <cell r="U1863">
            <v>168</v>
          </cell>
          <cell r="W1863">
            <v>183</v>
          </cell>
          <cell r="X1863">
            <v>227</v>
          </cell>
          <cell r="Y1863">
            <v>272</v>
          </cell>
          <cell r="Z1863">
            <v>275</v>
          </cell>
          <cell r="AA1863">
            <v>226</v>
          </cell>
        </row>
        <row r="1864">
          <cell r="A1864">
            <v>1</v>
          </cell>
          <cell r="B1864">
            <v>96</v>
          </cell>
          <cell r="C1864" t="str">
            <v>TR</v>
          </cell>
          <cell r="D1864" t="str">
            <v xml:space="preserve"> 1</v>
          </cell>
          <cell r="E1864">
            <v>2</v>
          </cell>
          <cell r="F1864">
            <v>21</v>
          </cell>
          <cell r="G1864">
            <v>1</v>
          </cell>
          <cell r="H1864">
            <v>1</v>
          </cell>
          <cell r="K1864" t="str">
            <v>30</v>
          </cell>
          <cell r="M1864" t="str">
            <v>080</v>
          </cell>
          <cell r="Q1864">
            <v>2867</v>
          </cell>
          <cell r="R1864">
            <v>467</v>
          </cell>
          <cell r="S1864">
            <v>232</v>
          </cell>
          <cell r="T1864">
            <v>190</v>
          </cell>
          <cell r="U1864">
            <v>201</v>
          </cell>
          <cell r="W1864">
            <v>188</v>
          </cell>
          <cell r="X1864">
            <v>178</v>
          </cell>
          <cell r="Y1864">
            <v>215</v>
          </cell>
          <cell r="Z1864">
            <v>245</v>
          </cell>
          <cell r="AA1864">
            <v>265</v>
          </cell>
        </row>
        <row r="1865">
          <cell r="A1865">
            <v>1</v>
          </cell>
          <cell r="B1865">
            <v>96</v>
          </cell>
          <cell r="C1865" t="str">
            <v>TR</v>
          </cell>
          <cell r="D1865" t="str">
            <v xml:space="preserve"> 1</v>
          </cell>
          <cell r="E1865">
            <v>2</v>
          </cell>
          <cell r="F1865">
            <v>21</v>
          </cell>
          <cell r="G1865">
            <v>1</v>
          </cell>
          <cell r="H1865">
            <v>1</v>
          </cell>
          <cell r="K1865" t="str">
            <v>30</v>
          </cell>
          <cell r="M1865" t="str">
            <v>090</v>
          </cell>
          <cell r="Q1865">
            <v>14</v>
          </cell>
          <cell r="R1865">
            <v>1</v>
          </cell>
          <cell r="S1865">
            <v>11</v>
          </cell>
          <cell r="T1865">
            <v>0</v>
          </cell>
          <cell r="U1865">
            <v>0</v>
          </cell>
          <cell r="W1865">
            <v>0</v>
          </cell>
          <cell r="X1865">
            <v>0</v>
          </cell>
          <cell r="Y1865">
            <v>0</v>
          </cell>
          <cell r="Z1865">
            <v>0</v>
          </cell>
          <cell r="AA1865">
            <v>0</v>
          </cell>
        </row>
        <row r="1866">
          <cell r="A1866">
            <v>1</v>
          </cell>
          <cell r="B1866">
            <v>96</v>
          </cell>
          <cell r="C1866" t="str">
            <v>TR</v>
          </cell>
          <cell r="D1866" t="str">
            <v xml:space="preserve"> 1</v>
          </cell>
          <cell r="E1866">
            <v>2</v>
          </cell>
          <cell r="F1866">
            <v>21</v>
          </cell>
          <cell r="G1866">
            <v>1</v>
          </cell>
          <cell r="H1866">
            <v>1</v>
          </cell>
          <cell r="K1866" t="str">
            <v>30</v>
          </cell>
          <cell r="M1866" t="str">
            <v>100</v>
          </cell>
          <cell r="Q1866">
            <v>1</v>
          </cell>
          <cell r="R1866">
            <v>0</v>
          </cell>
          <cell r="S1866">
            <v>0</v>
          </cell>
          <cell r="T1866">
            <v>0</v>
          </cell>
          <cell r="U1866">
            <v>0</v>
          </cell>
          <cell r="W1866">
            <v>0</v>
          </cell>
          <cell r="X1866">
            <v>0</v>
          </cell>
          <cell r="Y1866">
            <v>0</v>
          </cell>
          <cell r="Z1866">
            <v>0</v>
          </cell>
          <cell r="AA1866">
            <v>0</v>
          </cell>
        </row>
        <row r="1867">
          <cell r="A1867">
            <v>1</v>
          </cell>
          <cell r="B1867">
            <v>96</v>
          </cell>
          <cell r="C1867" t="str">
            <v>TR</v>
          </cell>
          <cell r="D1867" t="str">
            <v xml:space="preserve"> 1</v>
          </cell>
          <cell r="E1867">
            <v>2</v>
          </cell>
          <cell r="F1867">
            <v>21</v>
          </cell>
          <cell r="G1867">
            <v>1</v>
          </cell>
          <cell r="H1867">
            <v>1</v>
          </cell>
          <cell r="K1867" t="str">
            <v>30</v>
          </cell>
          <cell r="M1867" t="str">
            <v>110</v>
          </cell>
          <cell r="Q1867">
            <v>8</v>
          </cell>
          <cell r="R1867">
            <v>8</v>
          </cell>
          <cell r="S1867">
            <v>0</v>
          </cell>
          <cell r="T1867">
            <v>0</v>
          </cell>
          <cell r="U1867">
            <v>0</v>
          </cell>
          <cell r="W1867">
            <v>0</v>
          </cell>
          <cell r="X1867">
            <v>0</v>
          </cell>
          <cell r="Y1867">
            <v>0</v>
          </cell>
          <cell r="Z1867">
            <v>0</v>
          </cell>
          <cell r="AA1867">
            <v>0</v>
          </cell>
        </row>
        <row r="1868">
          <cell r="A1868">
            <v>1</v>
          </cell>
          <cell r="B1868">
            <v>96</v>
          </cell>
          <cell r="C1868" t="str">
            <v>TR</v>
          </cell>
          <cell r="D1868" t="str">
            <v xml:space="preserve"> 1</v>
          </cell>
          <cell r="E1868">
            <v>2</v>
          </cell>
          <cell r="F1868">
            <v>21</v>
          </cell>
          <cell r="G1868">
            <v>1</v>
          </cell>
          <cell r="H1868">
            <v>1</v>
          </cell>
          <cell r="K1868" t="str">
            <v>30</v>
          </cell>
          <cell r="M1868" t="str">
            <v>120</v>
          </cell>
          <cell r="Q1868">
            <v>5223</v>
          </cell>
          <cell r="R1868">
            <v>83</v>
          </cell>
          <cell r="S1868">
            <v>63</v>
          </cell>
          <cell r="T1868">
            <v>93</v>
          </cell>
          <cell r="U1868">
            <v>109</v>
          </cell>
          <cell r="W1868">
            <v>118</v>
          </cell>
          <cell r="X1868">
            <v>314</v>
          </cell>
          <cell r="Y1868">
            <v>444</v>
          </cell>
          <cell r="Z1868">
            <v>665</v>
          </cell>
          <cell r="AA1868">
            <v>1135</v>
          </cell>
        </row>
        <row r="1869">
          <cell r="A1869">
            <v>1</v>
          </cell>
          <cell r="B1869">
            <v>96</v>
          </cell>
          <cell r="C1869" t="str">
            <v>TR</v>
          </cell>
          <cell r="D1869" t="str">
            <v xml:space="preserve"> 1</v>
          </cell>
          <cell r="E1869">
            <v>2</v>
          </cell>
          <cell r="F1869">
            <v>21</v>
          </cell>
          <cell r="G1869">
            <v>1</v>
          </cell>
          <cell r="H1869">
            <v>1</v>
          </cell>
          <cell r="K1869" t="str">
            <v>30</v>
          </cell>
          <cell r="M1869" t="str">
            <v>130</v>
          </cell>
          <cell r="Q1869">
            <v>2344</v>
          </cell>
          <cell r="R1869">
            <v>85</v>
          </cell>
          <cell r="S1869">
            <v>98</v>
          </cell>
          <cell r="T1869">
            <v>106</v>
          </cell>
          <cell r="U1869">
            <v>91</v>
          </cell>
          <cell r="W1869">
            <v>83</v>
          </cell>
          <cell r="X1869">
            <v>130</v>
          </cell>
          <cell r="Y1869">
            <v>262</v>
          </cell>
          <cell r="Z1869">
            <v>350</v>
          </cell>
          <cell r="AA1869">
            <v>330</v>
          </cell>
        </row>
        <row r="1870">
          <cell r="A1870">
            <v>1</v>
          </cell>
          <cell r="B1870">
            <v>96</v>
          </cell>
          <cell r="C1870" t="str">
            <v>TR</v>
          </cell>
          <cell r="D1870" t="str">
            <v xml:space="preserve"> 1</v>
          </cell>
          <cell r="E1870">
            <v>2</v>
          </cell>
          <cell r="F1870">
            <v>21</v>
          </cell>
          <cell r="G1870">
            <v>1</v>
          </cell>
          <cell r="H1870">
            <v>1</v>
          </cell>
          <cell r="K1870" t="str">
            <v>30</v>
          </cell>
          <cell r="M1870" t="str">
            <v>140</v>
          </cell>
          <cell r="Q1870">
            <v>0</v>
          </cell>
          <cell r="R1870">
            <v>0</v>
          </cell>
          <cell r="S1870">
            <v>0</v>
          </cell>
          <cell r="T1870">
            <v>0</v>
          </cell>
          <cell r="U1870">
            <v>0</v>
          </cell>
          <cell r="W1870">
            <v>0</v>
          </cell>
          <cell r="X1870">
            <v>0</v>
          </cell>
          <cell r="Y1870">
            <v>0</v>
          </cell>
          <cell r="Z1870">
            <v>0</v>
          </cell>
          <cell r="AA1870">
            <v>0</v>
          </cell>
        </row>
        <row r="1871">
          <cell r="A1871">
            <v>1</v>
          </cell>
          <cell r="B1871">
            <v>96</v>
          </cell>
          <cell r="C1871" t="str">
            <v>TR</v>
          </cell>
          <cell r="D1871" t="str">
            <v xml:space="preserve"> 1</v>
          </cell>
          <cell r="E1871">
            <v>2</v>
          </cell>
          <cell r="F1871">
            <v>21</v>
          </cell>
          <cell r="G1871">
            <v>1</v>
          </cell>
          <cell r="H1871">
            <v>1</v>
          </cell>
          <cell r="K1871" t="str">
            <v>30</v>
          </cell>
          <cell r="M1871" t="str">
            <v>150</v>
          </cell>
          <cell r="Q1871">
            <v>6823</v>
          </cell>
          <cell r="R1871">
            <v>728</v>
          </cell>
          <cell r="S1871">
            <v>602</v>
          </cell>
          <cell r="T1871">
            <v>503</v>
          </cell>
          <cell r="U1871">
            <v>409</v>
          </cell>
          <cell r="W1871">
            <v>618</v>
          </cell>
          <cell r="X1871">
            <v>377</v>
          </cell>
          <cell r="Y1871">
            <v>360</v>
          </cell>
          <cell r="Z1871">
            <v>507</v>
          </cell>
          <cell r="AA1871">
            <v>831</v>
          </cell>
        </row>
        <row r="1872">
          <cell r="A1872">
            <v>1</v>
          </cell>
          <cell r="B1872">
            <v>96</v>
          </cell>
          <cell r="C1872" t="str">
            <v>TR</v>
          </cell>
          <cell r="D1872" t="str">
            <v xml:space="preserve"> 1</v>
          </cell>
          <cell r="E1872">
            <v>2</v>
          </cell>
          <cell r="F1872">
            <v>21</v>
          </cell>
          <cell r="G1872">
            <v>1</v>
          </cell>
          <cell r="H1872">
            <v>1</v>
          </cell>
          <cell r="K1872" t="str">
            <v>30</v>
          </cell>
          <cell r="M1872" t="str">
            <v>160</v>
          </cell>
          <cell r="Q1872">
            <v>58291</v>
          </cell>
          <cell r="R1872">
            <v>3596</v>
          </cell>
          <cell r="S1872">
            <v>3909</v>
          </cell>
          <cell r="T1872">
            <v>4129</v>
          </cell>
          <cell r="U1872">
            <v>4453</v>
          </cell>
          <cell r="W1872">
            <v>4872</v>
          </cell>
          <cell r="X1872">
            <v>5117</v>
          </cell>
          <cell r="Y1872">
            <v>5457</v>
          </cell>
          <cell r="Z1872">
            <v>5698</v>
          </cell>
          <cell r="AA1872">
            <v>5031</v>
          </cell>
        </row>
        <row r="1873">
          <cell r="A1873">
            <v>1</v>
          </cell>
          <cell r="B1873">
            <v>96</v>
          </cell>
          <cell r="C1873" t="str">
            <v>TR</v>
          </cell>
          <cell r="D1873" t="str">
            <v xml:space="preserve"> 1</v>
          </cell>
          <cell r="E1873">
            <v>2</v>
          </cell>
          <cell r="F1873">
            <v>21</v>
          </cell>
          <cell r="G1873">
            <v>1</v>
          </cell>
          <cell r="H1873">
            <v>1</v>
          </cell>
          <cell r="K1873" t="str">
            <v>30</v>
          </cell>
          <cell r="M1873" t="str">
            <v>170</v>
          </cell>
          <cell r="Q1873">
            <v>5251</v>
          </cell>
          <cell r="R1873">
            <v>175</v>
          </cell>
          <cell r="S1873">
            <v>251</v>
          </cell>
          <cell r="T1873">
            <v>354</v>
          </cell>
          <cell r="U1873">
            <v>417</v>
          </cell>
          <cell r="W1873">
            <v>497</v>
          </cell>
          <cell r="X1873">
            <v>575</v>
          </cell>
          <cell r="Y1873">
            <v>580</v>
          </cell>
          <cell r="Z1873">
            <v>536</v>
          </cell>
          <cell r="AA1873">
            <v>461</v>
          </cell>
        </row>
        <row r="1874">
          <cell r="A1874">
            <v>2</v>
          </cell>
          <cell r="B1874">
            <v>96</v>
          </cell>
          <cell r="C1874" t="str">
            <v>TR</v>
          </cell>
          <cell r="D1874" t="str">
            <v xml:space="preserve"> 1</v>
          </cell>
          <cell r="E1874">
            <v>2</v>
          </cell>
          <cell r="F1874">
            <v>21</v>
          </cell>
          <cell r="G1874">
            <v>1</v>
          </cell>
          <cell r="H1874">
            <v>1</v>
          </cell>
          <cell r="K1874" t="str">
            <v>30</v>
          </cell>
          <cell r="M1874" t="str">
            <v>180</v>
          </cell>
          <cell r="Q1874">
            <v>53040</v>
          </cell>
          <cell r="R1874">
            <v>3421</v>
          </cell>
          <cell r="S1874">
            <v>3658</v>
          </cell>
          <cell r="T1874">
            <v>3775</v>
          </cell>
          <cell r="U1874">
            <v>4036</v>
          </cell>
          <cell r="W1874">
            <v>4375</v>
          </cell>
          <cell r="X1874">
            <v>4542</v>
          </cell>
          <cell r="Y1874">
            <v>4877</v>
          </cell>
          <cell r="Z1874">
            <v>5162</v>
          </cell>
          <cell r="AA1874">
            <v>4570</v>
          </cell>
        </row>
        <row r="1875">
          <cell r="A1875">
            <v>1</v>
          </cell>
          <cell r="B1875">
            <v>96</v>
          </cell>
          <cell r="C1875" t="str">
            <v>TR</v>
          </cell>
          <cell r="D1875" t="str">
            <v xml:space="preserve"> 1</v>
          </cell>
          <cell r="E1875">
            <v>2</v>
          </cell>
          <cell r="F1875">
            <v>21</v>
          </cell>
          <cell r="G1875">
            <v>1</v>
          </cell>
          <cell r="H1875">
            <v>1</v>
          </cell>
          <cell r="K1875" t="str">
            <v>31</v>
          </cell>
          <cell r="M1875" t="str">
            <v>TTT</v>
          </cell>
          <cell r="Q1875">
            <v>206827</v>
          </cell>
          <cell r="R1875">
            <v>14988</v>
          </cell>
          <cell r="S1875">
            <v>12528</v>
          </cell>
          <cell r="T1875">
            <v>12572</v>
          </cell>
          <cell r="U1875">
            <v>13311</v>
          </cell>
          <cell r="W1875">
            <v>14722</v>
          </cell>
          <cell r="X1875">
            <v>16356</v>
          </cell>
          <cell r="Y1875">
            <v>19014</v>
          </cell>
          <cell r="Z1875">
            <v>22235</v>
          </cell>
          <cell r="AA1875">
            <v>26116</v>
          </cell>
        </row>
        <row r="1876">
          <cell r="A1876">
            <v>1</v>
          </cell>
          <cell r="B1876">
            <v>96</v>
          </cell>
          <cell r="C1876" t="str">
            <v>TR</v>
          </cell>
          <cell r="D1876" t="str">
            <v xml:space="preserve"> 1</v>
          </cell>
          <cell r="E1876">
            <v>2</v>
          </cell>
          <cell r="F1876">
            <v>21</v>
          </cell>
          <cell r="G1876">
            <v>1</v>
          </cell>
          <cell r="H1876">
            <v>1</v>
          </cell>
          <cell r="K1876" t="str">
            <v>31</v>
          </cell>
          <cell r="M1876" t="str">
            <v>010</v>
          </cell>
          <cell r="Q1876">
            <v>167017</v>
          </cell>
          <cell r="R1876">
            <v>12008</v>
          </cell>
          <cell r="S1876">
            <v>9274</v>
          </cell>
          <cell r="T1876">
            <v>9000</v>
          </cell>
          <cell r="U1876">
            <v>10045</v>
          </cell>
          <cell r="W1876">
            <v>11545</v>
          </cell>
          <cell r="X1876">
            <v>13163</v>
          </cell>
          <cell r="Y1876">
            <v>15517</v>
          </cell>
          <cell r="Z1876">
            <v>18438</v>
          </cell>
          <cell r="AA1876">
            <v>22011</v>
          </cell>
        </row>
        <row r="1877">
          <cell r="A1877">
            <v>1</v>
          </cell>
          <cell r="B1877">
            <v>96</v>
          </cell>
          <cell r="C1877" t="str">
            <v>TR</v>
          </cell>
          <cell r="D1877" t="str">
            <v xml:space="preserve"> 1</v>
          </cell>
          <cell r="E1877">
            <v>2</v>
          </cell>
          <cell r="F1877">
            <v>21</v>
          </cell>
          <cell r="G1877">
            <v>1</v>
          </cell>
          <cell r="H1877">
            <v>1</v>
          </cell>
          <cell r="K1877" t="str">
            <v>31</v>
          </cell>
          <cell r="M1877" t="str">
            <v>020</v>
          </cell>
          <cell r="Q1877">
            <v>13792</v>
          </cell>
          <cell r="R1877">
            <v>1201</v>
          </cell>
          <cell r="S1877">
            <v>778</v>
          </cell>
          <cell r="T1877">
            <v>678</v>
          </cell>
          <cell r="U1877">
            <v>793</v>
          </cell>
          <cell r="W1877">
            <v>850</v>
          </cell>
          <cell r="X1877">
            <v>904</v>
          </cell>
          <cell r="Y1877">
            <v>1138</v>
          </cell>
          <cell r="Z1877">
            <v>1535</v>
          </cell>
          <cell r="AA1877">
            <v>1972</v>
          </cell>
        </row>
        <row r="1878">
          <cell r="A1878">
            <v>1</v>
          </cell>
          <cell r="B1878">
            <v>96</v>
          </cell>
          <cell r="C1878" t="str">
            <v>TR</v>
          </cell>
          <cell r="D1878" t="str">
            <v xml:space="preserve"> 1</v>
          </cell>
          <cell r="E1878">
            <v>2</v>
          </cell>
          <cell r="F1878">
            <v>21</v>
          </cell>
          <cell r="G1878">
            <v>1</v>
          </cell>
          <cell r="H1878">
            <v>1</v>
          </cell>
          <cell r="K1878" t="str">
            <v>31</v>
          </cell>
          <cell r="M1878" t="str">
            <v>030</v>
          </cell>
          <cell r="Q1878">
            <v>42235</v>
          </cell>
          <cell r="R1878">
            <v>1986</v>
          </cell>
          <cell r="S1878">
            <v>2273</v>
          </cell>
          <cell r="T1878">
            <v>2536</v>
          </cell>
          <cell r="U1878">
            <v>2898</v>
          </cell>
          <cell r="W1878">
            <v>3424</v>
          </cell>
          <cell r="X1878">
            <v>4035</v>
          </cell>
          <cell r="Y1878">
            <v>4671</v>
          </cell>
          <cell r="Z1878">
            <v>5393</v>
          </cell>
          <cell r="AA1878">
            <v>5558</v>
          </cell>
        </row>
        <row r="1879">
          <cell r="A1879">
            <v>1</v>
          </cell>
          <cell r="B1879">
            <v>96</v>
          </cell>
          <cell r="C1879" t="str">
            <v>TR</v>
          </cell>
          <cell r="D1879" t="str">
            <v xml:space="preserve"> 1</v>
          </cell>
          <cell r="E1879">
            <v>2</v>
          </cell>
          <cell r="F1879">
            <v>21</v>
          </cell>
          <cell r="G1879">
            <v>1</v>
          </cell>
          <cell r="H1879">
            <v>1</v>
          </cell>
          <cell r="K1879" t="str">
            <v>31</v>
          </cell>
          <cell r="M1879" t="str">
            <v>040</v>
          </cell>
          <cell r="Q1879">
            <v>60397</v>
          </cell>
          <cell r="R1879">
            <v>5118</v>
          </cell>
          <cell r="S1879">
            <v>3923</v>
          </cell>
          <cell r="T1879">
            <v>3730</v>
          </cell>
          <cell r="U1879">
            <v>3753</v>
          </cell>
          <cell r="W1879">
            <v>4293</v>
          </cell>
          <cell r="X1879">
            <v>4680</v>
          </cell>
          <cell r="Y1879">
            <v>5150</v>
          </cell>
          <cell r="Z1879">
            <v>5923</v>
          </cell>
          <cell r="AA1879">
            <v>6825</v>
          </cell>
        </row>
        <row r="1880">
          <cell r="A1880">
            <v>1</v>
          </cell>
          <cell r="B1880">
            <v>96</v>
          </cell>
          <cell r="C1880" t="str">
            <v>TR</v>
          </cell>
          <cell r="D1880" t="str">
            <v xml:space="preserve"> 1</v>
          </cell>
          <cell r="E1880">
            <v>2</v>
          </cell>
          <cell r="F1880">
            <v>21</v>
          </cell>
          <cell r="G1880">
            <v>1</v>
          </cell>
          <cell r="H1880">
            <v>1</v>
          </cell>
          <cell r="K1880" t="str">
            <v>31</v>
          </cell>
          <cell r="M1880" t="str">
            <v>050</v>
          </cell>
          <cell r="Q1880">
            <v>3494</v>
          </cell>
          <cell r="R1880">
            <v>303</v>
          </cell>
          <cell r="S1880">
            <v>264</v>
          </cell>
          <cell r="T1880">
            <v>233</v>
          </cell>
          <cell r="U1880">
            <v>354</v>
          </cell>
          <cell r="W1880">
            <v>337</v>
          </cell>
          <cell r="X1880">
            <v>285</v>
          </cell>
          <cell r="Y1880">
            <v>280</v>
          </cell>
          <cell r="Z1880">
            <v>323</v>
          </cell>
          <cell r="AA1880">
            <v>426</v>
          </cell>
        </row>
        <row r="1881">
          <cell r="A1881">
            <v>1</v>
          </cell>
          <cell r="B1881">
            <v>96</v>
          </cell>
          <cell r="C1881" t="str">
            <v>TR</v>
          </cell>
          <cell r="D1881" t="str">
            <v xml:space="preserve"> 1</v>
          </cell>
          <cell r="E1881">
            <v>2</v>
          </cell>
          <cell r="F1881">
            <v>21</v>
          </cell>
          <cell r="G1881">
            <v>1</v>
          </cell>
          <cell r="H1881">
            <v>1</v>
          </cell>
          <cell r="K1881" t="str">
            <v>31</v>
          </cell>
          <cell r="M1881" t="str">
            <v>060</v>
          </cell>
          <cell r="Q1881">
            <v>19535</v>
          </cell>
          <cell r="R1881">
            <v>1810</v>
          </cell>
          <cell r="S1881">
            <v>934</v>
          </cell>
          <cell r="T1881">
            <v>861</v>
          </cell>
          <cell r="U1881">
            <v>1002</v>
          </cell>
          <cell r="W1881">
            <v>1123</v>
          </cell>
          <cell r="X1881">
            <v>1381</v>
          </cell>
          <cell r="Y1881">
            <v>1801</v>
          </cell>
          <cell r="Z1881">
            <v>2263</v>
          </cell>
          <cell r="AA1881">
            <v>2937</v>
          </cell>
        </row>
        <row r="1882">
          <cell r="A1882">
            <v>1</v>
          </cell>
          <cell r="B1882">
            <v>96</v>
          </cell>
          <cell r="C1882" t="str">
            <v>TR</v>
          </cell>
          <cell r="D1882" t="str">
            <v xml:space="preserve"> 1</v>
          </cell>
          <cell r="E1882">
            <v>2</v>
          </cell>
          <cell r="F1882">
            <v>21</v>
          </cell>
          <cell r="G1882">
            <v>1</v>
          </cell>
          <cell r="H1882">
            <v>1</v>
          </cell>
          <cell r="K1882" t="str">
            <v>31</v>
          </cell>
          <cell r="M1882" t="str">
            <v>061</v>
          </cell>
          <cell r="Q1882">
            <v>6420</v>
          </cell>
          <cell r="R1882">
            <v>396</v>
          </cell>
          <cell r="S1882">
            <v>226</v>
          </cell>
          <cell r="T1882">
            <v>251</v>
          </cell>
          <cell r="U1882">
            <v>389</v>
          </cell>
          <cell r="W1882">
            <v>420</v>
          </cell>
          <cell r="X1882">
            <v>503</v>
          </cell>
          <cell r="Y1882">
            <v>802</v>
          </cell>
          <cell r="Z1882">
            <v>954</v>
          </cell>
          <cell r="AA1882">
            <v>821</v>
          </cell>
        </row>
        <row r="1883">
          <cell r="A1883">
            <v>1</v>
          </cell>
          <cell r="B1883">
            <v>96</v>
          </cell>
          <cell r="C1883" t="str">
            <v>TR</v>
          </cell>
          <cell r="D1883" t="str">
            <v xml:space="preserve"> 1</v>
          </cell>
          <cell r="E1883">
            <v>2</v>
          </cell>
          <cell r="F1883">
            <v>21</v>
          </cell>
          <cell r="G1883">
            <v>1</v>
          </cell>
          <cell r="H1883">
            <v>1</v>
          </cell>
          <cell r="K1883" t="str">
            <v>31</v>
          </cell>
          <cell r="M1883" t="str">
            <v>070</v>
          </cell>
          <cell r="Q1883">
            <v>1068</v>
          </cell>
          <cell r="R1883">
            <v>65</v>
          </cell>
          <cell r="S1883">
            <v>41</v>
          </cell>
          <cell r="T1883">
            <v>43</v>
          </cell>
          <cell r="U1883">
            <v>49</v>
          </cell>
          <cell r="W1883">
            <v>57</v>
          </cell>
          <cell r="X1883">
            <v>78</v>
          </cell>
          <cell r="Y1883">
            <v>67</v>
          </cell>
          <cell r="Z1883">
            <v>98</v>
          </cell>
          <cell r="AA1883">
            <v>250</v>
          </cell>
        </row>
        <row r="1884">
          <cell r="A1884">
            <v>1</v>
          </cell>
          <cell r="B1884">
            <v>96</v>
          </cell>
          <cell r="C1884" t="str">
            <v>TR</v>
          </cell>
          <cell r="D1884" t="str">
            <v xml:space="preserve"> 1</v>
          </cell>
          <cell r="E1884">
            <v>2</v>
          </cell>
          <cell r="F1884">
            <v>21</v>
          </cell>
          <cell r="G1884">
            <v>1</v>
          </cell>
          <cell r="H1884">
            <v>1</v>
          </cell>
          <cell r="K1884" t="str">
            <v>31</v>
          </cell>
          <cell r="M1884" t="str">
            <v>080</v>
          </cell>
          <cell r="Q1884">
            <v>6802</v>
          </cell>
          <cell r="R1884">
            <v>443</v>
          </cell>
          <cell r="S1884">
            <v>318</v>
          </cell>
          <cell r="T1884">
            <v>305</v>
          </cell>
          <cell r="U1884">
            <v>388</v>
          </cell>
          <cell r="W1884">
            <v>432</v>
          </cell>
          <cell r="X1884">
            <v>605</v>
          </cell>
          <cell r="Y1884">
            <v>695</v>
          </cell>
          <cell r="Z1884">
            <v>742</v>
          </cell>
          <cell r="AA1884">
            <v>1101</v>
          </cell>
        </row>
        <row r="1885">
          <cell r="A1885">
            <v>1</v>
          </cell>
          <cell r="B1885">
            <v>96</v>
          </cell>
          <cell r="C1885" t="str">
            <v>TR</v>
          </cell>
          <cell r="D1885" t="str">
            <v xml:space="preserve"> 1</v>
          </cell>
          <cell r="E1885">
            <v>2</v>
          </cell>
          <cell r="F1885">
            <v>21</v>
          </cell>
          <cell r="G1885">
            <v>1</v>
          </cell>
          <cell r="H1885">
            <v>1</v>
          </cell>
          <cell r="K1885" t="str">
            <v>31</v>
          </cell>
          <cell r="M1885" t="str">
            <v>090</v>
          </cell>
          <cell r="Q1885">
            <v>0</v>
          </cell>
          <cell r="R1885">
            <v>0</v>
          </cell>
          <cell r="S1885">
            <v>0</v>
          </cell>
          <cell r="T1885">
            <v>0</v>
          </cell>
          <cell r="U1885">
            <v>0</v>
          </cell>
          <cell r="W1885">
            <v>0</v>
          </cell>
          <cell r="X1885">
            <v>0</v>
          </cell>
          <cell r="Y1885">
            <v>0</v>
          </cell>
          <cell r="Z1885">
            <v>0</v>
          </cell>
          <cell r="AA1885">
            <v>0</v>
          </cell>
        </row>
        <row r="1886">
          <cell r="A1886">
            <v>1</v>
          </cell>
          <cell r="B1886">
            <v>96</v>
          </cell>
          <cell r="C1886" t="str">
            <v>TR</v>
          </cell>
          <cell r="D1886" t="str">
            <v xml:space="preserve"> 1</v>
          </cell>
          <cell r="E1886">
            <v>2</v>
          </cell>
          <cell r="F1886">
            <v>21</v>
          </cell>
          <cell r="G1886">
            <v>1</v>
          </cell>
          <cell r="H1886">
            <v>1</v>
          </cell>
          <cell r="K1886" t="str">
            <v>31</v>
          </cell>
          <cell r="M1886" t="str">
            <v>100</v>
          </cell>
          <cell r="Q1886">
            <v>34</v>
          </cell>
          <cell r="R1886">
            <v>0</v>
          </cell>
          <cell r="S1886">
            <v>0</v>
          </cell>
          <cell r="T1886">
            <v>1</v>
          </cell>
          <cell r="U1886">
            <v>2</v>
          </cell>
          <cell r="W1886">
            <v>5</v>
          </cell>
          <cell r="X1886">
            <v>6</v>
          </cell>
          <cell r="Y1886">
            <v>7</v>
          </cell>
          <cell r="Z1886">
            <v>6</v>
          </cell>
          <cell r="AA1886">
            <v>3</v>
          </cell>
        </row>
        <row r="1887">
          <cell r="A1887">
            <v>1</v>
          </cell>
          <cell r="B1887">
            <v>96</v>
          </cell>
          <cell r="C1887" t="str">
            <v>TR</v>
          </cell>
          <cell r="D1887" t="str">
            <v xml:space="preserve"> 1</v>
          </cell>
          <cell r="E1887">
            <v>2</v>
          </cell>
          <cell r="F1887">
            <v>21</v>
          </cell>
          <cell r="G1887">
            <v>1</v>
          </cell>
          <cell r="H1887">
            <v>1</v>
          </cell>
          <cell r="K1887" t="str">
            <v>31</v>
          </cell>
          <cell r="M1887" t="str">
            <v>110</v>
          </cell>
          <cell r="Q1887">
            <v>55</v>
          </cell>
          <cell r="R1887">
            <v>0</v>
          </cell>
          <cell r="S1887">
            <v>0</v>
          </cell>
          <cell r="T1887">
            <v>0</v>
          </cell>
          <cell r="U1887">
            <v>0</v>
          </cell>
          <cell r="W1887">
            <v>2</v>
          </cell>
          <cell r="X1887">
            <v>6</v>
          </cell>
          <cell r="Y1887">
            <v>14</v>
          </cell>
          <cell r="Z1887">
            <v>14</v>
          </cell>
          <cell r="AA1887">
            <v>7</v>
          </cell>
        </row>
        <row r="1888">
          <cell r="A1888">
            <v>1</v>
          </cell>
          <cell r="B1888">
            <v>96</v>
          </cell>
          <cell r="C1888" t="str">
            <v>TR</v>
          </cell>
          <cell r="D1888" t="str">
            <v xml:space="preserve"> 1</v>
          </cell>
          <cell r="E1888">
            <v>2</v>
          </cell>
          <cell r="F1888">
            <v>21</v>
          </cell>
          <cell r="G1888">
            <v>1</v>
          </cell>
          <cell r="H1888">
            <v>1</v>
          </cell>
          <cell r="K1888" t="str">
            <v>31</v>
          </cell>
          <cell r="M1888" t="str">
            <v>120</v>
          </cell>
          <cell r="Q1888">
            <v>4249</v>
          </cell>
          <cell r="R1888">
            <v>124</v>
          </cell>
          <cell r="S1888">
            <v>66</v>
          </cell>
          <cell r="T1888">
            <v>9</v>
          </cell>
          <cell r="U1888">
            <v>40</v>
          </cell>
          <cell r="W1888">
            <v>96</v>
          </cell>
          <cell r="X1888">
            <v>107</v>
          </cell>
          <cell r="Y1888">
            <v>94</v>
          </cell>
          <cell r="Z1888">
            <v>242</v>
          </cell>
          <cell r="AA1888">
            <v>932</v>
          </cell>
        </row>
        <row r="1889">
          <cell r="A1889">
            <v>1</v>
          </cell>
          <cell r="B1889">
            <v>96</v>
          </cell>
          <cell r="C1889" t="str">
            <v>TR</v>
          </cell>
          <cell r="D1889" t="str">
            <v xml:space="preserve"> 1</v>
          </cell>
          <cell r="E1889">
            <v>2</v>
          </cell>
          <cell r="F1889">
            <v>21</v>
          </cell>
          <cell r="G1889">
            <v>1</v>
          </cell>
          <cell r="H1889">
            <v>1</v>
          </cell>
          <cell r="K1889" t="str">
            <v>31</v>
          </cell>
          <cell r="M1889" t="str">
            <v>130</v>
          </cell>
          <cell r="Q1889">
            <v>786</v>
          </cell>
          <cell r="R1889">
            <v>45</v>
          </cell>
          <cell r="S1889">
            <v>40</v>
          </cell>
          <cell r="T1889">
            <v>49</v>
          </cell>
          <cell r="U1889">
            <v>42</v>
          </cell>
          <cell r="W1889">
            <v>118</v>
          </cell>
          <cell r="X1889">
            <v>71</v>
          </cell>
          <cell r="Y1889">
            <v>65</v>
          </cell>
          <cell r="Z1889">
            <v>64</v>
          </cell>
          <cell r="AA1889">
            <v>77</v>
          </cell>
        </row>
        <row r="1890">
          <cell r="A1890">
            <v>1</v>
          </cell>
          <cell r="B1890">
            <v>96</v>
          </cell>
          <cell r="C1890" t="str">
            <v>TR</v>
          </cell>
          <cell r="D1890" t="str">
            <v xml:space="preserve"> 1</v>
          </cell>
          <cell r="E1890">
            <v>2</v>
          </cell>
          <cell r="F1890">
            <v>21</v>
          </cell>
          <cell r="G1890">
            <v>1</v>
          </cell>
          <cell r="H1890">
            <v>1</v>
          </cell>
          <cell r="K1890" t="str">
            <v>31</v>
          </cell>
          <cell r="M1890" t="str">
            <v>140</v>
          </cell>
          <cell r="Q1890">
            <v>0</v>
          </cell>
          <cell r="R1890">
            <v>0</v>
          </cell>
          <cell r="S1890">
            <v>0</v>
          </cell>
          <cell r="T1890">
            <v>0</v>
          </cell>
          <cell r="U1890">
            <v>0</v>
          </cell>
          <cell r="W1890">
            <v>0</v>
          </cell>
          <cell r="X1890">
            <v>0</v>
          </cell>
          <cell r="Y1890">
            <v>0</v>
          </cell>
          <cell r="Z1890">
            <v>0</v>
          </cell>
          <cell r="AA1890">
            <v>0</v>
          </cell>
        </row>
        <row r="1891">
          <cell r="A1891">
            <v>1</v>
          </cell>
          <cell r="B1891">
            <v>96</v>
          </cell>
          <cell r="C1891" t="str">
            <v>TR</v>
          </cell>
          <cell r="D1891" t="str">
            <v xml:space="preserve"> 1</v>
          </cell>
          <cell r="E1891">
            <v>2</v>
          </cell>
          <cell r="F1891">
            <v>21</v>
          </cell>
          <cell r="G1891">
            <v>1</v>
          </cell>
          <cell r="H1891">
            <v>1</v>
          </cell>
          <cell r="K1891" t="str">
            <v>31</v>
          </cell>
          <cell r="M1891" t="str">
            <v>150</v>
          </cell>
          <cell r="Q1891">
            <v>8151</v>
          </cell>
          <cell r="R1891">
            <v>520</v>
          </cell>
          <cell r="S1891">
            <v>412</v>
          </cell>
          <cell r="T1891">
            <v>305</v>
          </cell>
          <cell r="U1891">
            <v>336</v>
          </cell>
          <cell r="W1891">
            <v>389</v>
          </cell>
          <cell r="X1891">
            <v>501</v>
          </cell>
          <cell r="Y1891">
            <v>734</v>
          </cell>
          <cell r="Z1891">
            <v>882</v>
          </cell>
          <cell r="AA1891">
            <v>1100</v>
          </cell>
        </row>
        <row r="1892">
          <cell r="A1892">
            <v>1</v>
          </cell>
          <cell r="B1892">
            <v>96</v>
          </cell>
          <cell r="C1892" t="str">
            <v>TR</v>
          </cell>
          <cell r="D1892" t="str">
            <v xml:space="preserve"> 1</v>
          </cell>
          <cell r="E1892">
            <v>2</v>
          </cell>
          <cell r="F1892">
            <v>21</v>
          </cell>
          <cell r="G1892">
            <v>1</v>
          </cell>
          <cell r="H1892">
            <v>1</v>
          </cell>
          <cell r="K1892" t="str">
            <v>31</v>
          </cell>
          <cell r="M1892" t="str">
            <v>160</v>
          </cell>
          <cell r="Q1892">
            <v>39811</v>
          </cell>
          <cell r="R1892">
            <v>2980</v>
          </cell>
          <cell r="S1892">
            <v>3254</v>
          </cell>
          <cell r="T1892">
            <v>3572</v>
          </cell>
          <cell r="U1892">
            <v>3266</v>
          </cell>
          <cell r="W1892">
            <v>3177</v>
          </cell>
          <cell r="X1892">
            <v>3194</v>
          </cell>
          <cell r="Y1892">
            <v>3497</v>
          </cell>
          <cell r="Z1892">
            <v>3797</v>
          </cell>
          <cell r="AA1892">
            <v>4105</v>
          </cell>
        </row>
        <row r="1893">
          <cell r="A1893">
            <v>1</v>
          </cell>
          <cell r="B1893">
            <v>96</v>
          </cell>
          <cell r="C1893" t="str">
            <v>TR</v>
          </cell>
          <cell r="D1893" t="str">
            <v xml:space="preserve"> 1</v>
          </cell>
          <cell r="E1893">
            <v>2</v>
          </cell>
          <cell r="F1893">
            <v>21</v>
          </cell>
          <cell r="G1893">
            <v>1</v>
          </cell>
          <cell r="H1893">
            <v>1</v>
          </cell>
          <cell r="K1893" t="str">
            <v>31</v>
          </cell>
          <cell r="M1893" t="str">
            <v>170</v>
          </cell>
          <cell r="Q1893">
            <v>3451</v>
          </cell>
          <cell r="R1893">
            <v>247</v>
          </cell>
          <cell r="S1893">
            <v>338</v>
          </cell>
          <cell r="T1893">
            <v>269</v>
          </cell>
          <cell r="U1893">
            <v>245</v>
          </cell>
          <cell r="W1893">
            <v>214</v>
          </cell>
          <cell r="X1893">
            <v>231</v>
          </cell>
          <cell r="Y1893">
            <v>282</v>
          </cell>
          <cell r="Z1893">
            <v>291</v>
          </cell>
          <cell r="AA1893">
            <v>355</v>
          </cell>
        </row>
        <row r="1894">
          <cell r="A1894">
            <v>2</v>
          </cell>
          <cell r="B1894">
            <v>96</v>
          </cell>
          <cell r="C1894" t="str">
            <v>TR</v>
          </cell>
          <cell r="D1894" t="str">
            <v xml:space="preserve"> 1</v>
          </cell>
          <cell r="E1894">
            <v>2</v>
          </cell>
          <cell r="F1894">
            <v>21</v>
          </cell>
          <cell r="G1894">
            <v>1</v>
          </cell>
          <cell r="H1894">
            <v>1</v>
          </cell>
          <cell r="K1894" t="str">
            <v>31</v>
          </cell>
          <cell r="M1894" t="str">
            <v>180</v>
          </cell>
          <cell r="Q1894">
            <v>36359</v>
          </cell>
          <cell r="R1894">
            <v>2733</v>
          </cell>
          <cell r="S1894">
            <v>2916</v>
          </cell>
          <cell r="T1894">
            <v>3303</v>
          </cell>
          <cell r="U1894">
            <v>3021</v>
          </cell>
          <cell r="W1894">
            <v>2962</v>
          </cell>
          <cell r="X1894">
            <v>2963</v>
          </cell>
          <cell r="Y1894">
            <v>3215</v>
          </cell>
          <cell r="Z1894">
            <v>3505</v>
          </cell>
          <cell r="AA1894">
            <v>3750</v>
          </cell>
        </row>
        <row r="1895">
          <cell r="A1895">
            <v>1</v>
          </cell>
          <cell r="B1895">
            <v>96</v>
          </cell>
          <cell r="C1895" t="str">
            <v>TR</v>
          </cell>
          <cell r="D1895" t="str">
            <v xml:space="preserve"> 1</v>
          </cell>
          <cell r="E1895">
            <v>2</v>
          </cell>
          <cell r="F1895">
            <v>21</v>
          </cell>
          <cell r="G1895">
            <v>1</v>
          </cell>
          <cell r="H1895">
            <v>1</v>
          </cell>
          <cell r="K1895" t="str">
            <v>32</v>
          </cell>
          <cell r="M1895" t="str">
            <v>TTT</v>
          </cell>
          <cell r="Q1895">
            <v>322384</v>
          </cell>
          <cell r="R1895">
            <v>20824</v>
          </cell>
          <cell r="S1895">
            <v>19369</v>
          </cell>
          <cell r="T1895">
            <v>20500</v>
          </cell>
          <cell r="U1895">
            <v>22758</v>
          </cell>
          <cell r="W1895">
            <v>27804</v>
          </cell>
          <cell r="X1895">
            <v>29410</v>
          </cell>
          <cell r="Y1895">
            <v>32070</v>
          </cell>
          <cell r="Z1895">
            <v>34985</v>
          </cell>
          <cell r="AA1895">
            <v>38360</v>
          </cell>
        </row>
        <row r="1896">
          <cell r="A1896">
            <v>1</v>
          </cell>
          <cell r="B1896">
            <v>96</v>
          </cell>
          <cell r="C1896" t="str">
            <v>TR</v>
          </cell>
          <cell r="D1896" t="str">
            <v xml:space="preserve"> 1</v>
          </cell>
          <cell r="E1896">
            <v>2</v>
          </cell>
          <cell r="F1896">
            <v>21</v>
          </cell>
          <cell r="G1896">
            <v>1</v>
          </cell>
          <cell r="H1896">
            <v>1</v>
          </cell>
          <cell r="K1896" t="str">
            <v>32</v>
          </cell>
          <cell r="M1896" t="str">
            <v>010</v>
          </cell>
          <cell r="Q1896">
            <v>280191</v>
          </cell>
          <cell r="R1896">
            <v>18570</v>
          </cell>
          <cell r="S1896">
            <v>17053</v>
          </cell>
          <cell r="T1896">
            <v>17906</v>
          </cell>
          <cell r="U1896">
            <v>19746</v>
          </cell>
          <cell r="W1896">
            <v>23976</v>
          </cell>
          <cell r="X1896">
            <v>25447</v>
          </cell>
          <cell r="Y1896">
            <v>27894</v>
          </cell>
          <cell r="Z1896">
            <v>30348</v>
          </cell>
          <cell r="AA1896">
            <v>33489</v>
          </cell>
        </row>
        <row r="1897">
          <cell r="A1897">
            <v>1</v>
          </cell>
          <cell r="B1897">
            <v>96</v>
          </cell>
          <cell r="C1897" t="str">
            <v>TR</v>
          </cell>
          <cell r="D1897" t="str">
            <v xml:space="preserve"> 1</v>
          </cell>
          <cell r="E1897">
            <v>2</v>
          </cell>
          <cell r="F1897">
            <v>21</v>
          </cell>
          <cell r="G1897">
            <v>1</v>
          </cell>
          <cell r="H1897">
            <v>1</v>
          </cell>
          <cell r="K1897" t="str">
            <v>32</v>
          </cell>
          <cell r="M1897" t="str">
            <v>020</v>
          </cell>
          <cell r="Q1897">
            <v>30678</v>
          </cell>
          <cell r="R1897">
            <v>2033</v>
          </cell>
          <cell r="S1897">
            <v>2158</v>
          </cell>
          <cell r="T1897">
            <v>2659</v>
          </cell>
          <cell r="U1897">
            <v>2178</v>
          </cell>
          <cell r="W1897">
            <v>2337</v>
          </cell>
          <cell r="X1897">
            <v>2288</v>
          </cell>
          <cell r="Y1897">
            <v>2741</v>
          </cell>
          <cell r="Z1897">
            <v>2917</v>
          </cell>
          <cell r="AA1897">
            <v>3507</v>
          </cell>
        </row>
        <row r="1898">
          <cell r="A1898">
            <v>1</v>
          </cell>
          <cell r="B1898">
            <v>96</v>
          </cell>
          <cell r="C1898" t="str">
            <v>TR</v>
          </cell>
          <cell r="D1898" t="str">
            <v xml:space="preserve"> 1</v>
          </cell>
          <cell r="E1898">
            <v>2</v>
          </cell>
          <cell r="F1898">
            <v>21</v>
          </cell>
          <cell r="G1898">
            <v>1</v>
          </cell>
          <cell r="H1898">
            <v>1</v>
          </cell>
          <cell r="K1898" t="str">
            <v>32</v>
          </cell>
          <cell r="M1898" t="str">
            <v>030</v>
          </cell>
          <cell r="Q1898">
            <v>60745</v>
          </cell>
          <cell r="R1898">
            <v>1763</v>
          </cell>
          <cell r="S1898">
            <v>2228</v>
          </cell>
          <cell r="T1898">
            <v>3405</v>
          </cell>
          <cell r="U1898">
            <v>4894</v>
          </cell>
          <cell r="W1898">
            <v>5881</v>
          </cell>
          <cell r="X1898">
            <v>6670</v>
          </cell>
          <cell r="Y1898">
            <v>7427</v>
          </cell>
          <cell r="Z1898">
            <v>7469</v>
          </cell>
          <cell r="AA1898">
            <v>7739</v>
          </cell>
        </row>
        <row r="1899">
          <cell r="A1899">
            <v>1</v>
          </cell>
          <cell r="B1899">
            <v>96</v>
          </cell>
          <cell r="C1899" t="str">
            <v>TR</v>
          </cell>
          <cell r="D1899" t="str">
            <v xml:space="preserve"> 1</v>
          </cell>
          <cell r="E1899">
            <v>2</v>
          </cell>
          <cell r="F1899">
            <v>21</v>
          </cell>
          <cell r="G1899">
            <v>1</v>
          </cell>
          <cell r="H1899">
            <v>1</v>
          </cell>
          <cell r="K1899" t="str">
            <v>32</v>
          </cell>
          <cell r="M1899" t="str">
            <v>040</v>
          </cell>
          <cell r="Q1899">
            <v>91736</v>
          </cell>
          <cell r="R1899">
            <v>7784</v>
          </cell>
          <cell r="S1899">
            <v>6710</v>
          </cell>
          <cell r="T1899">
            <v>5966</v>
          </cell>
          <cell r="U1899">
            <v>6177</v>
          </cell>
          <cell r="W1899">
            <v>8077</v>
          </cell>
          <cell r="X1899">
            <v>7680</v>
          </cell>
          <cell r="Y1899">
            <v>8116</v>
          </cell>
          <cell r="Z1899">
            <v>9531</v>
          </cell>
          <cell r="AA1899">
            <v>10240</v>
          </cell>
        </row>
        <row r="1900">
          <cell r="A1900">
            <v>1</v>
          </cell>
          <cell r="B1900">
            <v>96</v>
          </cell>
          <cell r="C1900" t="str">
            <v>TR</v>
          </cell>
          <cell r="D1900" t="str">
            <v xml:space="preserve"> 1</v>
          </cell>
          <cell r="E1900">
            <v>2</v>
          </cell>
          <cell r="F1900">
            <v>21</v>
          </cell>
          <cell r="G1900">
            <v>1</v>
          </cell>
          <cell r="H1900">
            <v>1</v>
          </cell>
          <cell r="K1900" t="str">
            <v>32</v>
          </cell>
          <cell r="M1900" t="str">
            <v>050</v>
          </cell>
          <cell r="Q1900">
            <v>22960</v>
          </cell>
          <cell r="R1900">
            <v>1677</v>
          </cell>
          <cell r="S1900">
            <v>1669</v>
          </cell>
          <cell r="T1900">
            <v>1959</v>
          </cell>
          <cell r="U1900">
            <v>2299</v>
          </cell>
          <cell r="W1900">
            <v>2781</v>
          </cell>
          <cell r="X1900">
            <v>3185</v>
          </cell>
          <cell r="Y1900">
            <v>2674</v>
          </cell>
          <cell r="Z1900">
            <v>2020</v>
          </cell>
          <cell r="AA1900">
            <v>1882</v>
          </cell>
        </row>
        <row r="1901">
          <cell r="A1901">
            <v>1</v>
          </cell>
          <cell r="B1901">
            <v>96</v>
          </cell>
          <cell r="C1901" t="str">
            <v>TR</v>
          </cell>
          <cell r="D1901" t="str">
            <v xml:space="preserve"> 1</v>
          </cell>
          <cell r="E1901">
            <v>2</v>
          </cell>
          <cell r="F1901">
            <v>21</v>
          </cell>
          <cell r="G1901">
            <v>1</v>
          </cell>
          <cell r="H1901">
            <v>1</v>
          </cell>
          <cell r="K1901" t="str">
            <v>32</v>
          </cell>
          <cell r="M1901" t="str">
            <v>060</v>
          </cell>
          <cell r="Q1901">
            <v>22853</v>
          </cell>
          <cell r="R1901">
            <v>1542</v>
          </cell>
          <cell r="S1901">
            <v>1252</v>
          </cell>
          <cell r="T1901">
            <v>1183</v>
          </cell>
          <cell r="U1901">
            <v>1305</v>
          </cell>
          <cell r="W1901">
            <v>1572</v>
          </cell>
          <cell r="X1901">
            <v>1796</v>
          </cell>
          <cell r="Y1901">
            <v>2293</v>
          </cell>
          <cell r="Z1901">
            <v>2852</v>
          </cell>
          <cell r="AA1901">
            <v>3310</v>
          </cell>
        </row>
        <row r="1902">
          <cell r="A1902">
            <v>1</v>
          </cell>
          <cell r="B1902">
            <v>96</v>
          </cell>
          <cell r="C1902" t="str">
            <v>TR</v>
          </cell>
          <cell r="D1902" t="str">
            <v xml:space="preserve"> 1</v>
          </cell>
          <cell r="E1902">
            <v>2</v>
          </cell>
          <cell r="F1902">
            <v>21</v>
          </cell>
          <cell r="G1902">
            <v>1</v>
          </cell>
          <cell r="H1902">
            <v>1</v>
          </cell>
          <cell r="K1902" t="str">
            <v>32</v>
          </cell>
          <cell r="M1902" t="str">
            <v>061</v>
          </cell>
          <cell r="Q1902">
            <v>5016</v>
          </cell>
          <cell r="R1902">
            <v>451</v>
          </cell>
          <cell r="S1902">
            <v>403</v>
          </cell>
          <cell r="T1902">
            <v>306</v>
          </cell>
          <cell r="U1902">
            <v>256</v>
          </cell>
          <cell r="W1902">
            <v>250</v>
          </cell>
          <cell r="X1902">
            <v>288</v>
          </cell>
          <cell r="Y1902">
            <v>367</v>
          </cell>
          <cell r="Z1902">
            <v>459</v>
          </cell>
          <cell r="AA1902">
            <v>734</v>
          </cell>
        </row>
        <row r="1903">
          <cell r="A1903">
            <v>1</v>
          </cell>
          <cell r="B1903">
            <v>96</v>
          </cell>
          <cell r="C1903" t="str">
            <v>TR</v>
          </cell>
          <cell r="D1903" t="str">
            <v xml:space="preserve"> 1</v>
          </cell>
          <cell r="E1903">
            <v>2</v>
          </cell>
          <cell r="F1903">
            <v>21</v>
          </cell>
          <cell r="G1903">
            <v>1</v>
          </cell>
          <cell r="H1903">
            <v>1</v>
          </cell>
          <cell r="K1903" t="str">
            <v>32</v>
          </cell>
          <cell r="M1903" t="str">
            <v>070</v>
          </cell>
          <cell r="Q1903">
            <v>2904</v>
          </cell>
          <cell r="R1903">
            <v>249</v>
          </cell>
          <cell r="S1903">
            <v>263</v>
          </cell>
          <cell r="T1903">
            <v>290</v>
          </cell>
          <cell r="U1903">
            <v>290</v>
          </cell>
          <cell r="W1903">
            <v>244</v>
          </cell>
          <cell r="X1903">
            <v>164</v>
          </cell>
          <cell r="Y1903">
            <v>184</v>
          </cell>
          <cell r="Z1903">
            <v>207</v>
          </cell>
          <cell r="AA1903">
            <v>388</v>
          </cell>
        </row>
        <row r="1904">
          <cell r="A1904">
            <v>1</v>
          </cell>
          <cell r="B1904">
            <v>96</v>
          </cell>
          <cell r="C1904" t="str">
            <v>TR</v>
          </cell>
          <cell r="D1904" t="str">
            <v xml:space="preserve"> 1</v>
          </cell>
          <cell r="E1904">
            <v>2</v>
          </cell>
          <cell r="F1904">
            <v>21</v>
          </cell>
          <cell r="G1904">
            <v>1</v>
          </cell>
          <cell r="H1904">
            <v>1</v>
          </cell>
          <cell r="K1904" t="str">
            <v>32</v>
          </cell>
          <cell r="M1904" t="str">
            <v>080</v>
          </cell>
          <cell r="Q1904">
            <v>19606</v>
          </cell>
          <cell r="R1904">
            <v>1576</v>
          </cell>
          <cell r="S1904">
            <v>1333</v>
          </cell>
          <cell r="T1904">
            <v>1302</v>
          </cell>
          <cell r="U1904">
            <v>1353</v>
          </cell>
          <cell r="W1904">
            <v>1405</v>
          </cell>
          <cell r="X1904">
            <v>1514</v>
          </cell>
          <cell r="Y1904">
            <v>1539</v>
          </cell>
          <cell r="Z1904">
            <v>1629</v>
          </cell>
          <cell r="AA1904">
            <v>2078</v>
          </cell>
        </row>
        <row r="1905">
          <cell r="A1905">
            <v>1</v>
          </cell>
          <cell r="B1905">
            <v>96</v>
          </cell>
          <cell r="C1905" t="str">
            <v>TR</v>
          </cell>
          <cell r="D1905" t="str">
            <v xml:space="preserve"> 1</v>
          </cell>
          <cell r="E1905">
            <v>2</v>
          </cell>
          <cell r="F1905">
            <v>21</v>
          </cell>
          <cell r="G1905">
            <v>1</v>
          </cell>
          <cell r="H1905">
            <v>1</v>
          </cell>
          <cell r="K1905" t="str">
            <v>32</v>
          </cell>
          <cell r="M1905" t="str">
            <v>090</v>
          </cell>
          <cell r="Q1905">
            <v>3</v>
          </cell>
          <cell r="R1905">
            <v>0</v>
          </cell>
          <cell r="S1905">
            <v>0</v>
          </cell>
          <cell r="T1905">
            <v>0</v>
          </cell>
          <cell r="U1905">
            <v>0</v>
          </cell>
          <cell r="W1905">
            <v>0</v>
          </cell>
          <cell r="X1905">
            <v>0</v>
          </cell>
          <cell r="Y1905">
            <v>0</v>
          </cell>
          <cell r="Z1905">
            <v>1</v>
          </cell>
          <cell r="AA1905">
            <v>2</v>
          </cell>
        </row>
        <row r="1906">
          <cell r="A1906">
            <v>1</v>
          </cell>
          <cell r="B1906">
            <v>96</v>
          </cell>
          <cell r="C1906" t="str">
            <v>TR</v>
          </cell>
          <cell r="D1906" t="str">
            <v xml:space="preserve"> 1</v>
          </cell>
          <cell r="E1906">
            <v>2</v>
          </cell>
          <cell r="F1906">
            <v>21</v>
          </cell>
          <cell r="G1906">
            <v>1</v>
          </cell>
          <cell r="H1906">
            <v>1</v>
          </cell>
          <cell r="K1906" t="str">
            <v>32</v>
          </cell>
          <cell r="M1906" t="str">
            <v>100</v>
          </cell>
          <cell r="Q1906">
            <v>21</v>
          </cell>
          <cell r="R1906">
            <v>2</v>
          </cell>
          <cell r="S1906">
            <v>0</v>
          </cell>
          <cell r="T1906">
            <v>1</v>
          </cell>
          <cell r="U1906">
            <v>3</v>
          </cell>
          <cell r="W1906">
            <v>5</v>
          </cell>
          <cell r="X1906">
            <v>3</v>
          </cell>
          <cell r="Y1906">
            <v>2</v>
          </cell>
          <cell r="Z1906">
            <v>1</v>
          </cell>
          <cell r="AA1906">
            <v>1</v>
          </cell>
        </row>
        <row r="1907">
          <cell r="A1907">
            <v>1</v>
          </cell>
          <cell r="B1907">
            <v>96</v>
          </cell>
          <cell r="C1907" t="str">
            <v>TR</v>
          </cell>
          <cell r="D1907" t="str">
            <v xml:space="preserve"> 1</v>
          </cell>
          <cell r="E1907">
            <v>2</v>
          </cell>
          <cell r="F1907">
            <v>21</v>
          </cell>
          <cell r="G1907">
            <v>1</v>
          </cell>
          <cell r="H1907">
            <v>1</v>
          </cell>
          <cell r="K1907" t="str">
            <v>32</v>
          </cell>
          <cell r="M1907" t="str">
            <v>110</v>
          </cell>
          <cell r="Q1907">
            <v>28</v>
          </cell>
          <cell r="R1907">
            <v>2</v>
          </cell>
          <cell r="S1907">
            <v>1</v>
          </cell>
          <cell r="T1907">
            <v>0</v>
          </cell>
          <cell r="U1907">
            <v>4</v>
          </cell>
          <cell r="W1907">
            <v>5</v>
          </cell>
          <cell r="X1907">
            <v>9</v>
          </cell>
          <cell r="Y1907">
            <v>0</v>
          </cell>
          <cell r="Z1907">
            <v>7</v>
          </cell>
          <cell r="AA1907">
            <v>0</v>
          </cell>
        </row>
        <row r="1908">
          <cell r="A1908">
            <v>1</v>
          </cell>
          <cell r="B1908">
            <v>96</v>
          </cell>
          <cell r="C1908" t="str">
            <v>TR</v>
          </cell>
          <cell r="D1908" t="str">
            <v xml:space="preserve"> 1</v>
          </cell>
          <cell r="E1908">
            <v>2</v>
          </cell>
          <cell r="F1908">
            <v>21</v>
          </cell>
          <cell r="G1908">
            <v>1</v>
          </cell>
          <cell r="H1908">
            <v>1</v>
          </cell>
          <cell r="K1908" t="str">
            <v>32</v>
          </cell>
          <cell r="M1908" t="str">
            <v>120</v>
          </cell>
          <cell r="Q1908">
            <v>14163</v>
          </cell>
          <cell r="R1908">
            <v>706</v>
          </cell>
          <cell r="S1908">
            <v>331</v>
          </cell>
          <cell r="T1908">
            <v>197</v>
          </cell>
          <cell r="U1908">
            <v>342</v>
          </cell>
          <cell r="W1908">
            <v>503</v>
          </cell>
          <cell r="X1908">
            <v>1090</v>
          </cell>
          <cell r="Y1908">
            <v>1662</v>
          </cell>
          <cell r="Z1908">
            <v>2438</v>
          </cell>
          <cell r="AA1908">
            <v>2668</v>
          </cell>
        </row>
        <row r="1909">
          <cell r="A1909">
            <v>1</v>
          </cell>
          <cell r="B1909">
            <v>96</v>
          </cell>
          <cell r="C1909" t="str">
            <v>TR</v>
          </cell>
          <cell r="D1909" t="str">
            <v xml:space="preserve"> 1</v>
          </cell>
          <cell r="E1909">
            <v>2</v>
          </cell>
          <cell r="F1909">
            <v>21</v>
          </cell>
          <cell r="G1909">
            <v>1</v>
          </cell>
          <cell r="H1909">
            <v>1</v>
          </cell>
          <cell r="K1909" t="str">
            <v>32</v>
          </cell>
          <cell r="M1909" t="str">
            <v>130</v>
          </cell>
          <cell r="Q1909">
            <v>1590</v>
          </cell>
          <cell r="R1909">
            <v>30</v>
          </cell>
          <cell r="S1909">
            <v>70</v>
          </cell>
          <cell r="T1909">
            <v>89</v>
          </cell>
          <cell r="U1909">
            <v>112</v>
          </cell>
          <cell r="W1909">
            <v>343</v>
          </cell>
          <cell r="X1909">
            <v>151</v>
          </cell>
          <cell r="Y1909">
            <v>137</v>
          </cell>
          <cell r="Z1909">
            <v>146</v>
          </cell>
          <cell r="AA1909">
            <v>187</v>
          </cell>
        </row>
        <row r="1910">
          <cell r="A1910">
            <v>1</v>
          </cell>
          <cell r="B1910">
            <v>96</v>
          </cell>
          <cell r="C1910" t="str">
            <v>TR</v>
          </cell>
          <cell r="D1910" t="str">
            <v xml:space="preserve"> 1</v>
          </cell>
          <cell r="E1910">
            <v>2</v>
          </cell>
          <cell r="F1910">
            <v>21</v>
          </cell>
          <cell r="G1910">
            <v>1</v>
          </cell>
          <cell r="H1910">
            <v>1</v>
          </cell>
          <cell r="K1910" t="str">
            <v>32</v>
          </cell>
          <cell r="M1910" t="str">
            <v>140</v>
          </cell>
          <cell r="Q1910">
            <v>0</v>
          </cell>
          <cell r="R1910">
            <v>0</v>
          </cell>
          <cell r="S1910">
            <v>0</v>
          </cell>
          <cell r="T1910">
            <v>0</v>
          </cell>
          <cell r="U1910">
            <v>0</v>
          </cell>
          <cell r="W1910">
            <v>0</v>
          </cell>
          <cell r="X1910">
            <v>0</v>
          </cell>
          <cell r="Y1910">
            <v>0</v>
          </cell>
          <cell r="Z1910">
            <v>0</v>
          </cell>
          <cell r="AA1910">
            <v>0</v>
          </cell>
        </row>
        <row r="1911">
          <cell r="A1911">
            <v>1</v>
          </cell>
          <cell r="B1911">
            <v>96</v>
          </cell>
          <cell r="C1911" t="str">
            <v>TR</v>
          </cell>
          <cell r="D1911" t="str">
            <v xml:space="preserve"> 1</v>
          </cell>
          <cell r="E1911">
            <v>2</v>
          </cell>
          <cell r="F1911">
            <v>21</v>
          </cell>
          <cell r="G1911">
            <v>1</v>
          </cell>
          <cell r="H1911">
            <v>1</v>
          </cell>
          <cell r="K1911" t="str">
            <v>32</v>
          </cell>
          <cell r="M1911" t="str">
            <v>150</v>
          </cell>
          <cell r="Q1911">
            <v>7886</v>
          </cell>
          <cell r="R1911">
            <v>757</v>
          </cell>
          <cell r="S1911">
            <v>635</v>
          </cell>
          <cell r="T1911">
            <v>550</v>
          </cell>
          <cell r="U1911">
            <v>533</v>
          </cell>
          <cell r="W1911">
            <v>574</v>
          </cell>
          <cell r="X1911">
            <v>610</v>
          </cell>
          <cell r="Y1911">
            <v>752</v>
          </cell>
          <cell r="Z1911">
            <v>671</v>
          </cell>
          <cell r="AA1911">
            <v>754</v>
          </cell>
        </row>
        <row r="1912">
          <cell r="A1912">
            <v>1</v>
          </cell>
          <cell r="B1912">
            <v>96</v>
          </cell>
          <cell r="C1912" t="str">
            <v>TR</v>
          </cell>
          <cell r="D1912" t="str">
            <v xml:space="preserve"> 1</v>
          </cell>
          <cell r="E1912">
            <v>2</v>
          </cell>
          <cell r="F1912">
            <v>21</v>
          </cell>
          <cell r="G1912">
            <v>1</v>
          </cell>
          <cell r="H1912">
            <v>1</v>
          </cell>
          <cell r="K1912" t="str">
            <v>32</v>
          </cell>
          <cell r="M1912" t="str">
            <v>160</v>
          </cell>
          <cell r="Q1912">
            <v>42192</v>
          </cell>
          <cell r="R1912">
            <v>2254</v>
          </cell>
          <cell r="S1912">
            <v>2316</v>
          </cell>
          <cell r="T1912">
            <v>2594</v>
          </cell>
          <cell r="U1912">
            <v>3011</v>
          </cell>
          <cell r="W1912">
            <v>3828</v>
          </cell>
          <cell r="X1912">
            <v>3962</v>
          </cell>
          <cell r="Y1912">
            <v>4175</v>
          </cell>
          <cell r="Z1912">
            <v>4638</v>
          </cell>
          <cell r="AA1912">
            <v>4871</v>
          </cell>
        </row>
        <row r="1913">
          <cell r="A1913">
            <v>1</v>
          </cell>
          <cell r="B1913">
            <v>96</v>
          </cell>
          <cell r="C1913" t="str">
            <v>TR</v>
          </cell>
          <cell r="D1913" t="str">
            <v xml:space="preserve"> 1</v>
          </cell>
          <cell r="E1913">
            <v>2</v>
          </cell>
          <cell r="F1913">
            <v>21</v>
          </cell>
          <cell r="G1913">
            <v>1</v>
          </cell>
          <cell r="H1913">
            <v>1</v>
          </cell>
          <cell r="K1913" t="str">
            <v>32</v>
          </cell>
          <cell r="M1913" t="str">
            <v>170</v>
          </cell>
          <cell r="Q1913">
            <v>8599</v>
          </cell>
          <cell r="R1913">
            <v>301</v>
          </cell>
          <cell r="S1913">
            <v>364</v>
          </cell>
          <cell r="T1913">
            <v>482</v>
          </cell>
          <cell r="U1913">
            <v>636</v>
          </cell>
          <cell r="W1913">
            <v>765</v>
          </cell>
          <cell r="X1913">
            <v>809</v>
          </cell>
          <cell r="Y1913">
            <v>909</v>
          </cell>
          <cell r="Z1913">
            <v>1058</v>
          </cell>
          <cell r="AA1913">
            <v>1170</v>
          </cell>
        </row>
        <row r="1914">
          <cell r="A1914">
            <v>2</v>
          </cell>
          <cell r="B1914">
            <v>96</v>
          </cell>
          <cell r="C1914" t="str">
            <v>TR</v>
          </cell>
          <cell r="D1914" t="str">
            <v xml:space="preserve"> 1</v>
          </cell>
          <cell r="E1914">
            <v>2</v>
          </cell>
          <cell r="F1914">
            <v>21</v>
          </cell>
          <cell r="G1914">
            <v>1</v>
          </cell>
          <cell r="H1914">
            <v>1</v>
          </cell>
          <cell r="K1914" t="str">
            <v>32</v>
          </cell>
          <cell r="M1914" t="str">
            <v>180</v>
          </cell>
          <cell r="Q1914">
            <v>33593</v>
          </cell>
          <cell r="R1914">
            <v>1952</v>
          </cell>
          <cell r="S1914">
            <v>1952</v>
          </cell>
          <cell r="T1914">
            <v>2112</v>
          </cell>
          <cell r="U1914">
            <v>2375</v>
          </cell>
          <cell r="W1914">
            <v>3063</v>
          </cell>
          <cell r="X1914">
            <v>3154</v>
          </cell>
          <cell r="Y1914">
            <v>3267</v>
          </cell>
          <cell r="Z1914">
            <v>3580</v>
          </cell>
          <cell r="AA1914">
            <v>3701</v>
          </cell>
        </row>
        <row r="1915">
          <cell r="A1915">
            <v>1</v>
          </cell>
          <cell r="B1915">
            <v>96</v>
          </cell>
          <cell r="C1915" t="str">
            <v>TR</v>
          </cell>
          <cell r="D1915" t="str">
            <v xml:space="preserve"> 1</v>
          </cell>
          <cell r="E1915">
            <v>2</v>
          </cell>
          <cell r="F1915">
            <v>21</v>
          </cell>
          <cell r="G1915">
            <v>1</v>
          </cell>
          <cell r="H1915">
            <v>1</v>
          </cell>
          <cell r="K1915" t="str">
            <v>33</v>
          </cell>
          <cell r="M1915" t="str">
            <v>TTT</v>
          </cell>
          <cell r="Q1915">
            <v>472431</v>
          </cell>
          <cell r="R1915">
            <v>34350</v>
          </cell>
          <cell r="S1915">
            <v>30335</v>
          </cell>
          <cell r="T1915">
            <v>30622</v>
          </cell>
          <cell r="U1915">
            <v>29958</v>
          </cell>
          <cell r="W1915">
            <v>35085</v>
          </cell>
          <cell r="X1915">
            <v>36455</v>
          </cell>
          <cell r="Y1915">
            <v>43585</v>
          </cell>
          <cell r="Z1915">
            <v>44430</v>
          </cell>
          <cell r="AA1915">
            <v>52647</v>
          </cell>
        </row>
        <row r="1916">
          <cell r="A1916">
            <v>1</v>
          </cell>
          <cell r="B1916">
            <v>96</v>
          </cell>
          <cell r="C1916" t="str">
            <v>TR</v>
          </cell>
          <cell r="D1916" t="str">
            <v xml:space="preserve"> 1</v>
          </cell>
          <cell r="E1916">
            <v>2</v>
          </cell>
          <cell r="F1916">
            <v>21</v>
          </cell>
          <cell r="G1916">
            <v>1</v>
          </cell>
          <cell r="H1916">
            <v>1</v>
          </cell>
          <cell r="K1916" t="str">
            <v>33</v>
          </cell>
          <cell r="M1916" t="str">
            <v>010</v>
          </cell>
          <cell r="Q1916">
            <v>403970</v>
          </cell>
          <cell r="R1916">
            <v>28596</v>
          </cell>
          <cell r="S1916">
            <v>24479</v>
          </cell>
          <cell r="T1916">
            <v>24750</v>
          </cell>
          <cell r="U1916">
            <v>23971</v>
          </cell>
          <cell r="W1916">
            <v>28591</v>
          </cell>
          <cell r="X1916">
            <v>30747</v>
          </cell>
          <cell r="Y1916">
            <v>37980</v>
          </cell>
          <cell r="Z1916">
            <v>38583</v>
          </cell>
          <cell r="AA1916">
            <v>46186</v>
          </cell>
        </row>
        <row r="1917">
          <cell r="A1917">
            <v>1</v>
          </cell>
          <cell r="B1917">
            <v>96</v>
          </cell>
          <cell r="C1917" t="str">
            <v>TR</v>
          </cell>
          <cell r="D1917" t="str">
            <v xml:space="preserve"> 1</v>
          </cell>
          <cell r="E1917">
            <v>2</v>
          </cell>
          <cell r="F1917">
            <v>21</v>
          </cell>
          <cell r="G1917">
            <v>1</v>
          </cell>
          <cell r="H1917">
            <v>1</v>
          </cell>
          <cell r="K1917" t="str">
            <v>33</v>
          </cell>
          <cell r="M1917" t="str">
            <v>020</v>
          </cell>
          <cell r="Q1917">
            <v>35797</v>
          </cell>
          <cell r="R1917">
            <v>2759</v>
          </cell>
          <cell r="S1917">
            <v>2893</v>
          </cell>
          <cell r="T1917">
            <v>2724</v>
          </cell>
          <cell r="U1917">
            <v>2248</v>
          </cell>
          <cell r="W1917">
            <v>2266</v>
          </cell>
          <cell r="X1917">
            <v>2574</v>
          </cell>
          <cell r="Y1917">
            <v>3487</v>
          </cell>
          <cell r="Z1917">
            <v>3305</v>
          </cell>
          <cell r="AA1917">
            <v>3647</v>
          </cell>
        </row>
        <row r="1918">
          <cell r="A1918">
            <v>1</v>
          </cell>
          <cell r="B1918">
            <v>96</v>
          </cell>
          <cell r="C1918" t="str">
            <v>TR</v>
          </cell>
          <cell r="D1918" t="str">
            <v xml:space="preserve"> 1</v>
          </cell>
          <cell r="E1918">
            <v>2</v>
          </cell>
          <cell r="F1918">
            <v>21</v>
          </cell>
          <cell r="G1918">
            <v>1</v>
          </cell>
          <cell r="H1918">
            <v>1</v>
          </cell>
          <cell r="K1918" t="str">
            <v>33</v>
          </cell>
          <cell r="M1918" t="str">
            <v>030</v>
          </cell>
          <cell r="Q1918">
            <v>39404</v>
          </cell>
          <cell r="R1918">
            <v>1465</v>
          </cell>
          <cell r="S1918">
            <v>2615</v>
          </cell>
          <cell r="T1918">
            <v>1997</v>
          </cell>
          <cell r="U1918">
            <v>2062</v>
          </cell>
          <cell r="W1918">
            <v>2165</v>
          </cell>
          <cell r="X1918">
            <v>2850</v>
          </cell>
          <cell r="Y1918">
            <v>3808</v>
          </cell>
          <cell r="Z1918">
            <v>4589</v>
          </cell>
          <cell r="AA1918">
            <v>5388</v>
          </cell>
        </row>
        <row r="1919">
          <cell r="A1919">
            <v>1</v>
          </cell>
          <cell r="B1919">
            <v>96</v>
          </cell>
          <cell r="C1919" t="str">
            <v>TR</v>
          </cell>
          <cell r="D1919" t="str">
            <v xml:space="preserve"> 1</v>
          </cell>
          <cell r="E1919">
            <v>2</v>
          </cell>
          <cell r="F1919">
            <v>21</v>
          </cell>
          <cell r="G1919">
            <v>1</v>
          </cell>
          <cell r="H1919">
            <v>1</v>
          </cell>
          <cell r="K1919" t="str">
            <v>33</v>
          </cell>
          <cell r="M1919" t="str">
            <v>040</v>
          </cell>
          <cell r="Q1919">
            <v>132227</v>
          </cell>
          <cell r="R1919">
            <v>10820</v>
          </cell>
          <cell r="S1919">
            <v>8469</v>
          </cell>
          <cell r="T1919">
            <v>8642</v>
          </cell>
          <cell r="U1919">
            <v>8249</v>
          </cell>
          <cell r="W1919">
            <v>10185</v>
          </cell>
          <cell r="X1919">
            <v>10178</v>
          </cell>
          <cell r="Y1919">
            <v>11352</v>
          </cell>
          <cell r="Z1919">
            <v>12731</v>
          </cell>
          <cell r="AA1919">
            <v>14330</v>
          </cell>
        </row>
        <row r="1920">
          <cell r="A1920">
            <v>1</v>
          </cell>
          <cell r="B1920">
            <v>96</v>
          </cell>
          <cell r="C1920" t="str">
            <v>TR</v>
          </cell>
          <cell r="D1920" t="str">
            <v xml:space="preserve"> 1</v>
          </cell>
          <cell r="E1920">
            <v>2</v>
          </cell>
          <cell r="F1920">
            <v>21</v>
          </cell>
          <cell r="G1920">
            <v>1</v>
          </cell>
          <cell r="H1920">
            <v>1</v>
          </cell>
          <cell r="K1920" t="str">
            <v>33</v>
          </cell>
          <cell r="M1920" t="str">
            <v>050</v>
          </cell>
          <cell r="Q1920">
            <v>15973</v>
          </cell>
          <cell r="R1920">
            <v>1550</v>
          </cell>
          <cell r="S1920">
            <v>792</v>
          </cell>
          <cell r="T1920">
            <v>480</v>
          </cell>
          <cell r="U1920">
            <v>614</v>
          </cell>
          <cell r="W1920">
            <v>979</v>
          </cell>
          <cell r="X1920">
            <v>1307</v>
          </cell>
          <cell r="Y1920">
            <v>1622</v>
          </cell>
          <cell r="Z1920">
            <v>1220</v>
          </cell>
          <cell r="AA1920">
            <v>1608</v>
          </cell>
        </row>
        <row r="1921">
          <cell r="A1921">
            <v>1</v>
          </cell>
          <cell r="B1921">
            <v>96</v>
          </cell>
          <cell r="C1921" t="str">
            <v>TR</v>
          </cell>
          <cell r="D1921" t="str">
            <v xml:space="preserve"> 1</v>
          </cell>
          <cell r="E1921">
            <v>2</v>
          </cell>
          <cell r="F1921">
            <v>21</v>
          </cell>
          <cell r="G1921">
            <v>1</v>
          </cell>
          <cell r="H1921">
            <v>1</v>
          </cell>
          <cell r="K1921" t="str">
            <v>33</v>
          </cell>
          <cell r="M1921" t="str">
            <v>060</v>
          </cell>
          <cell r="Q1921">
            <v>68284</v>
          </cell>
          <cell r="R1921">
            <v>4943</v>
          </cell>
          <cell r="S1921">
            <v>3586</v>
          </cell>
          <cell r="T1921">
            <v>4242</v>
          </cell>
          <cell r="U1921">
            <v>4073</v>
          </cell>
          <cell r="W1921">
            <v>4707</v>
          </cell>
          <cell r="X1921">
            <v>5255</v>
          </cell>
          <cell r="Y1921">
            <v>5459</v>
          </cell>
          <cell r="Z1921">
            <v>6663</v>
          </cell>
          <cell r="AA1921">
            <v>8251</v>
          </cell>
        </row>
        <row r="1922">
          <cell r="A1922">
            <v>1</v>
          </cell>
          <cell r="B1922">
            <v>96</v>
          </cell>
          <cell r="C1922" t="str">
            <v>TR</v>
          </cell>
          <cell r="D1922" t="str">
            <v xml:space="preserve"> 1</v>
          </cell>
          <cell r="E1922">
            <v>2</v>
          </cell>
          <cell r="F1922">
            <v>21</v>
          </cell>
          <cell r="G1922">
            <v>1</v>
          </cell>
          <cell r="H1922">
            <v>1</v>
          </cell>
          <cell r="K1922" t="str">
            <v>33</v>
          </cell>
          <cell r="M1922" t="str">
            <v>061</v>
          </cell>
          <cell r="Q1922">
            <v>15340</v>
          </cell>
          <cell r="R1922">
            <v>952</v>
          </cell>
          <cell r="S1922">
            <v>978</v>
          </cell>
          <cell r="T1922">
            <v>863</v>
          </cell>
          <cell r="U1922">
            <v>898</v>
          </cell>
          <cell r="W1922">
            <v>1078</v>
          </cell>
          <cell r="X1922">
            <v>1313</v>
          </cell>
          <cell r="Y1922">
            <v>1500</v>
          </cell>
          <cell r="Z1922">
            <v>1573</v>
          </cell>
          <cell r="AA1922">
            <v>1809</v>
          </cell>
        </row>
        <row r="1923">
          <cell r="A1923">
            <v>1</v>
          </cell>
          <cell r="B1923">
            <v>96</v>
          </cell>
          <cell r="C1923" t="str">
            <v>TR</v>
          </cell>
          <cell r="D1923" t="str">
            <v xml:space="preserve"> 1</v>
          </cell>
          <cell r="E1923">
            <v>2</v>
          </cell>
          <cell r="F1923">
            <v>21</v>
          </cell>
          <cell r="G1923">
            <v>1</v>
          </cell>
          <cell r="H1923">
            <v>1</v>
          </cell>
          <cell r="K1923" t="str">
            <v>33</v>
          </cell>
          <cell r="M1923" t="str">
            <v>070</v>
          </cell>
          <cell r="Q1923">
            <v>3560</v>
          </cell>
          <cell r="R1923">
            <v>243</v>
          </cell>
          <cell r="S1923">
            <v>174</v>
          </cell>
          <cell r="T1923">
            <v>197</v>
          </cell>
          <cell r="U1923">
            <v>247</v>
          </cell>
          <cell r="W1923">
            <v>365</v>
          </cell>
          <cell r="X1923">
            <v>389</v>
          </cell>
          <cell r="Y1923">
            <v>368</v>
          </cell>
          <cell r="Z1923">
            <v>213</v>
          </cell>
          <cell r="AA1923">
            <v>383</v>
          </cell>
        </row>
        <row r="1924">
          <cell r="A1924">
            <v>1</v>
          </cell>
          <cell r="B1924">
            <v>96</v>
          </cell>
          <cell r="C1924" t="str">
            <v>TR</v>
          </cell>
          <cell r="D1924" t="str">
            <v xml:space="preserve"> 1</v>
          </cell>
          <cell r="E1924">
            <v>2</v>
          </cell>
          <cell r="F1924">
            <v>21</v>
          </cell>
          <cell r="G1924">
            <v>1</v>
          </cell>
          <cell r="H1924">
            <v>1</v>
          </cell>
          <cell r="K1924" t="str">
            <v>33</v>
          </cell>
          <cell r="M1924" t="str">
            <v>080</v>
          </cell>
          <cell r="Q1924">
            <v>32856</v>
          </cell>
          <cell r="R1924">
            <v>2080</v>
          </cell>
          <cell r="S1924">
            <v>1795</v>
          </cell>
          <cell r="T1924">
            <v>1760</v>
          </cell>
          <cell r="U1924">
            <v>2269</v>
          </cell>
          <cell r="W1924">
            <v>3275</v>
          </cell>
          <cell r="X1924">
            <v>2740</v>
          </cell>
          <cell r="Y1924">
            <v>5424</v>
          </cell>
          <cell r="Z1924">
            <v>2387</v>
          </cell>
          <cell r="AA1924">
            <v>2575</v>
          </cell>
        </row>
        <row r="1925">
          <cell r="A1925">
            <v>1</v>
          </cell>
          <cell r="B1925">
            <v>96</v>
          </cell>
          <cell r="C1925" t="str">
            <v>TR</v>
          </cell>
          <cell r="D1925" t="str">
            <v xml:space="preserve"> 1</v>
          </cell>
          <cell r="E1925">
            <v>2</v>
          </cell>
          <cell r="F1925">
            <v>21</v>
          </cell>
          <cell r="G1925">
            <v>1</v>
          </cell>
          <cell r="H1925">
            <v>1</v>
          </cell>
          <cell r="K1925" t="str">
            <v>33</v>
          </cell>
          <cell r="M1925" t="str">
            <v>090</v>
          </cell>
          <cell r="Q1925">
            <v>3243</v>
          </cell>
          <cell r="R1925">
            <v>116</v>
          </cell>
          <cell r="S1925">
            <v>112</v>
          </cell>
          <cell r="T1925">
            <v>112</v>
          </cell>
          <cell r="U1925">
            <v>129</v>
          </cell>
          <cell r="W1925">
            <v>171</v>
          </cell>
          <cell r="X1925">
            <v>221</v>
          </cell>
          <cell r="Y1925">
            <v>308</v>
          </cell>
          <cell r="Z1925">
            <v>414</v>
          </cell>
          <cell r="AA1925">
            <v>455</v>
          </cell>
        </row>
        <row r="1926">
          <cell r="A1926">
            <v>1</v>
          </cell>
          <cell r="B1926">
            <v>96</v>
          </cell>
          <cell r="C1926" t="str">
            <v>TR</v>
          </cell>
          <cell r="D1926" t="str">
            <v xml:space="preserve"> 1</v>
          </cell>
          <cell r="E1926">
            <v>2</v>
          </cell>
          <cell r="F1926">
            <v>21</v>
          </cell>
          <cell r="G1926">
            <v>1</v>
          </cell>
          <cell r="H1926">
            <v>1</v>
          </cell>
          <cell r="K1926" t="str">
            <v>33</v>
          </cell>
          <cell r="M1926" t="str">
            <v>100</v>
          </cell>
          <cell r="Q1926">
            <v>2</v>
          </cell>
          <cell r="R1926">
            <v>2</v>
          </cell>
          <cell r="S1926">
            <v>0</v>
          </cell>
          <cell r="T1926">
            <v>0</v>
          </cell>
          <cell r="U1926">
            <v>0</v>
          </cell>
          <cell r="W1926">
            <v>0</v>
          </cell>
          <cell r="X1926">
            <v>0</v>
          </cell>
          <cell r="Y1926">
            <v>0</v>
          </cell>
          <cell r="Z1926">
            <v>0</v>
          </cell>
          <cell r="AA1926">
            <v>0</v>
          </cell>
        </row>
        <row r="1927">
          <cell r="A1927">
            <v>1</v>
          </cell>
          <cell r="B1927">
            <v>96</v>
          </cell>
          <cell r="C1927" t="str">
            <v>TR</v>
          </cell>
          <cell r="D1927" t="str">
            <v xml:space="preserve"> 1</v>
          </cell>
          <cell r="E1927">
            <v>2</v>
          </cell>
          <cell r="F1927">
            <v>21</v>
          </cell>
          <cell r="G1927">
            <v>1</v>
          </cell>
          <cell r="H1927">
            <v>1</v>
          </cell>
          <cell r="K1927" t="str">
            <v>33</v>
          </cell>
          <cell r="M1927" t="str">
            <v>110</v>
          </cell>
          <cell r="Q1927">
            <v>1384</v>
          </cell>
          <cell r="R1927">
            <v>16</v>
          </cell>
          <cell r="S1927">
            <v>13</v>
          </cell>
          <cell r="T1927">
            <v>7</v>
          </cell>
          <cell r="U1927">
            <v>11</v>
          </cell>
          <cell r="W1927">
            <v>42</v>
          </cell>
          <cell r="X1927">
            <v>111</v>
          </cell>
          <cell r="Y1927">
            <v>150</v>
          </cell>
          <cell r="Z1927">
            <v>240</v>
          </cell>
          <cell r="AA1927">
            <v>305</v>
          </cell>
        </row>
        <row r="1928">
          <cell r="A1928">
            <v>1</v>
          </cell>
          <cell r="B1928">
            <v>96</v>
          </cell>
          <cell r="C1928" t="str">
            <v>TR</v>
          </cell>
          <cell r="D1928" t="str">
            <v xml:space="preserve"> 1</v>
          </cell>
          <cell r="E1928">
            <v>2</v>
          </cell>
          <cell r="F1928">
            <v>21</v>
          </cell>
          <cell r="G1928">
            <v>1</v>
          </cell>
          <cell r="H1928">
            <v>1</v>
          </cell>
          <cell r="K1928" t="str">
            <v>33</v>
          </cell>
          <cell r="M1928" t="str">
            <v>120</v>
          </cell>
          <cell r="Q1928">
            <v>32978</v>
          </cell>
          <cell r="R1928">
            <v>1827</v>
          </cell>
          <cell r="S1928">
            <v>1731</v>
          </cell>
          <cell r="T1928">
            <v>2210</v>
          </cell>
          <cell r="U1928">
            <v>1675</v>
          </cell>
          <cell r="W1928">
            <v>1617</v>
          </cell>
          <cell r="X1928">
            <v>2001</v>
          </cell>
          <cell r="Y1928">
            <v>2726</v>
          </cell>
          <cell r="Z1928">
            <v>3496</v>
          </cell>
          <cell r="AA1928">
            <v>5096</v>
          </cell>
        </row>
        <row r="1929">
          <cell r="A1929">
            <v>1</v>
          </cell>
          <cell r="B1929">
            <v>96</v>
          </cell>
          <cell r="C1929" t="str">
            <v>TR</v>
          </cell>
          <cell r="D1929" t="str">
            <v xml:space="preserve"> 1</v>
          </cell>
          <cell r="E1929">
            <v>2</v>
          </cell>
          <cell r="F1929">
            <v>21</v>
          </cell>
          <cell r="G1929">
            <v>1</v>
          </cell>
          <cell r="H1929">
            <v>1</v>
          </cell>
          <cell r="K1929" t="str">
            <v>33</v>
          </cell>
          <cell r="M1929" t="str">
            <v>130</v>
          </cell>
          <cell r="Q1929">
            <v>3175</v>
          </cell>
          <cell r="R1929">
            <v>189</v>
          </cell>
          <cell r="S1929">
            <v>136</v>
          </cell>
          <cell r="T1929">
            <v>222</v>
          </cell>
          <cell r="U1929">
            <v>160</v>
          </cell>
          <cell r="W1929">
            <v>201</v>
          </cell>
          <cell r="X1929">
            <v>248</v>
          </cell>
          <cell r="Y1929">
            <v>305</v>
          </cell>
          <cell r="Z1929">
            <v>311</v>
          </cell>
          <cell r="AA1929">
            <v>437</v>
          </cell>
        </row>
        <row r="1930">
          <cell r="A1930">
            <v>1</v>
          </cell>
          <cell r="B1930">
            <v>96</v>
          </cell>
          <cell r="C1930" t="str">
            <v>TR</v>
          </cell>
          <cell r="D1930" t="str">
            <v xml:space="preserve"> 1</v>
          </cell>
          <cell r="E1930">
            <v>2</v>
          </cell>
          <cell r="F1930">
            <v>21</v>
          </cell>
          <cell r="G1930">
            <v>1</v>
          </cell>
          <cell r="H1930">
            <v>1</v>
          </cell>
          <cell r="K1930" t="str">
            <v>33</v>
          </cell>
          <cell r="M1930" t="str">
            <v>140</v>
          </cell>
          <cell r="Q1930">
            <v>8</v>
          </cell>
          <cell r="R1930">
            <v>0</v>
          </cell>
          <cell r="S1930">
            <v>6</v>
          </cell>
          <cell r="T1930">
            <v>0</v>
          </cell>
          <cell r="U1930">
            <v>0</v>
          </cell>
          <cell r="W1930">
            <v>0</v>
          </cell>
          <cell r="X1930">
            <v>0</v>
          </cell>
          <cell r="Y1930">
            <v>0</v>
          </cell>
          <cell r="Z1930">
            <v>0</v>
          </cell>
          <cell r="AA1930">
            <v>0</v>
          </cell>
        </row>
        <row r="1931">
          <cell r="A1931">
            <v>1</v>
          </cell>
          <cell r="B1931">
            <v>96</v>
          </cell>
          <cell r="C1931" t="str">
            <v>TR</v>
          </cell>
          <cell r="D1931" t="str">
            <v xml:space="preserve"> 1</v>
          </cell>
          <cell r="E1931">
            <v>2</v>
          </cell>
          <cell r="F1931">
            <v>21</v>
          </cell>
          <cell r="G1931">
            <v>1</v>
          </cell>
          <cell r="H1931">
            <v>1</v>
          </cell>
          <cell r="K1931" t="str">
            <v>33</v>
          </cell>
          <cell r="M1931" t="str">
            <v>150</v>
          </cell>
          <cell r="Q1931">
            <v>19739</v>
          </cell>
          <cell r="R1931">
            <v>1633</v>
          </cell>
          <cell r="S1931">
            <v>1180</v>
          </cell>
          <cell r="T1931">
            <v>1295</v>
          </cell>
          <cell r="U1931">
            <v>1334</v>
          </cell>
          <cell r="W1931">
            <v>1539</v>
          </cell>
          <cell r="X1931">
            <v>1559</v>
          </cell>
          <cell r="Y1931">
            <v>1470</v>
          </cell>
          <cell r="Z1931">
            <v>1441</v>
          </cell>
          <cell r="AA1931">
            <v>1902</v>
          </cell>
        </row>
        <row r="1932">
          <cell r="A1932">
            <v>1</v>
          </cell>
          <cell r="B1932">
            <v>96</v>
          </cell>
          <cell r="C1932" t="str">
            <v>TR</v>
          </cell>
          <cell r="D1932" t="str">
            <v xml:space="preserve"> 1</v>
          </cell>
          <cell r="E1932">
            <v>2</v>
          </cell>
          <cell r="F1932">
            <v>21</v>
          </cell>
          <cell r="G1932">
            <v>1</v>
          </cell>
          <cell r="H1932">
            <v>1</v>
          </cell>
          <cell r="K1932" t="str">
            <v>33</v>
          </cell>
          <cell r="M1932" t="str">
            <v>160</v>
          </cell>
          <cell r="Q1932">
            <v>68461</v>
          </cell>
          <cell r="R1932">
            <v>5754</v>
          </cell>
          <cell r="S1932">
            <v>5856</v>
          </cell>
          <cell r="T1932">
            <v>5872</v>
          </cell>
          <cell r="U1932">
            <v>5987</v>
          </cell>
          <cell r="W1932">
            <v>6494</v>
          </cell>
          <cell r="X1932">
            <v>5708</v>
          </cell>
          <cell r="Y1932">
            <v>5605</v>
          </cell>
          <cell r="Z1932">
            <v>5847</v>
          </cell>
          <cell r="AA1932">
            <v>6461</v>
          </cell>
        </row>
        <row r="1933">
          <cell r="A1933">
            <v>1</v>
          </cell>
          <cell r="B1933">
            <v>96</v>
          </cell>
          <cell r="C1933" t="str">
            <v>TR</v>
          </cell>
          <cell r="D1933" t="str">
            <v xml:space="preserve"> 1</v>
          </cell>
          <cell r="E1933">
            <v>2</v>
          </cell>
          <cell r="F1933">
            <v>21</v>
          </cell>
          <cell r="G1933">
            <v>1</v>
          </cell>
          <cell r="H1933">
            <v>1</v>
          </cell>
          <cell r="K1933" t="str">
            <v>33</v>
          </cell>
          <cell r="M1933" t="str">
            <v>170</v>
          </cell>
          <cell r="Q1933">
            <v>5523</v>
          </cell>
          <cell r="R1933">
            <v>338</v>
          </cell>
          <cell r="S1933">
            <v>313</v>
          </cell>
          <cell r="T1933">
            <v>337</v>
          </cell>
          <cell r="U1933">
            <v>368</v>
          </cell>
          <cell r="W1933">
            <v>397</v>
          </cell>
          <cell r="X1933">
            <v>459</v>
          </cell>
          <cell r="Y1933">
            <v>561</v>
          </cell>
          <cell r="Z1933">
            <v>709</v>
          </cell>
          <cell r="AA1933">
            <v>702</v>
          </cell>
        </row>
        <row r="1934">
          <cell r="A1934">
            <v>2</v>
          </cell>
          <cell r="B1934">
            <v>96</v>
          </cell>
          <cell r="C1934" t="str">
            <v>TR</v>
          </cell>
          <cell r="D1934" t="str">
            <v xml:space="preserve"> 1</v>
          </cell>
          <cell r="E1934">
            <v>2</v>
          </cell>
          <cell r="F1934">
            <v>21</v>
          </cell>
          <cell r="G1934">
            <v>1</v>
          </cell>
          <cell r="H1934">
            <v>1</v>
          </cell>
          <cell r="K1934" t="str">
            <v>33</v>
          </cell>
          <cell r="M1934" t="str">
            <v>180</v>
          </cell>
          <cell r="Q1934">
            <v>62938</v>
          </cell>
          <cell r="R1934">
            <v>5417</v>
          </cell>
          <cell r="S1934">
            <v>5543</v>
          </cell>
          <cell r="T1934">
            <v>5536</v>
          </cell>
          <cell r="U1934">
            <v>5618</v>
          </cell>
          <cell r="W1934">
            <v>6097</v>
          </cell>
          <cell r="X1934">
            <v>5249</v>
          </cell>
          <cell r="Y1934">
            <v>5044</v>
          </cell>
          <cell r="Z1934">
            <v>5138</v>
          </cell>
          <cell r="AA1934">
            <v>5758</v>
          </cell>
        </row>
        <row r="1935">
          <cell r="A1935">
            <v>1</v>
          </cell>
          <cell r="B1935">
            <v>96</v>
          </cell>
          <cell r="C1935" t="str">
            <v>TR</v>
          </cell>
          <cell r="D1935" t="str">
            <v xml:space="preserve"> 1</v>
          </cell>
          <cell r="E1935">
            <v>2</v>
          </cell>
          <cell r="F1935">
            <v>21</v>
          </cell>
          <cell r="G1935">
            <v>1</v>
          </cell>
          <cell r="H1935">
            <v>1</v>
          </cell>
          <cell r="K1935" t="str">
            <v>34</v>
          </cell>
          <cell r="M1935" t="str">
            <v>TTT</v>
          </cell>
          <cell r="Q1935">
            <v>743341</v>
          </cell>
          <cell r="R1935">
            <v>58973</v>
          </cell>
          <cell r="S1935">
            <v>53029</v>
          </cell>
          <cell r="T1935">
            <v>50157</v>
          </cell>
          <cell r="U1935">
            <v>52587</v>
          </cell>
          <cell r="W1935">
            <v>55761</v>
          </cell>
          <cell r="X1935">
            <v>61596</v>
          </cell>
          <cell r="Y1935">
            <v>63581</v>
          </cell>
          <cell r="Z1935">
            <v>69758</v>
          </cell>
          <cell r="AA1935">
            <v>81122</v>
          </cell>
        </row>
        <row r="1936">
          <cell r="A1936">
            <v>1</v>
          </cell>
          <cell r="B1936">
            <v>96</v>
          </cell>
          <cell r="C1936" t="str">
            <v>TR</v>
          </cell>
          <cell r="D1936" t="str">
            <v xml:space="preserve"> 1</v>
          </cell>
          <cell r="E1936">
            <v>2</v>
          </cell>
          <cell r="F1936">
            <v>21</v>
          </cell>
          <cell r="G1936">
            <v>1</v>
          </cell>
          <cell r="H1936">
            <v>1</v>
          </cell>
          <cell r="K1936" t="str">
            <v>34</v>
          </cell>
          <cell r="M1936" t="str">
            <v>010</v>
          </cell>
          <cell r="Q1936">
            <v>643808</v>
          </cell>
          <cell r="R1936">
            <v>51317</v>
          </cell>
          <cell r="S1936">
            <v>45341</v>
          </cell>
          <cell r="T1936">
            <v>42506</v>
          </cell>
          <cell r="U1936">
            <v>44634</v>
          </cell>
          <cell r="W1936">
            <v>47245</v>
          </cell>
          <cell r="X1936">
            <v>53349</v>
          </cell>
          <cell r="Y1936">
            <v>56196</v>
          </cell>
          <cell r="Z1936">
            <v>61836</v>
          </cell>
          <cell r="AA1936">
            <v>72313</v>
          </cell>
        </row>
        <row r="1937">
          <cell r="A1937">
            <v>1</v>
          </cell>
          <cell r="B1937">
            <v>96</v>
          </cell>
          <cell r="C1937" t="str">
            <v>TR</v>
          </cell>
          <cell r="D1937" t="str">
            <v xml:space="preserve"> 1</v>
          </cell>
          <cell r="E1937">
            <v>2</v>
          </cell>
          <cell r="F1937">
            <v>21</v>
          </cell>
          <cell r="G1937">
            <v>1</v>
          </cell>
          <cell r="H1937">
            <v>1</v>
          </cell>
          <cell r="K1937" t="str">
            <v>34</v>
          </cell>
          <cell r="M1937" t="str">
            <v>020</v>
          </cell>
          <cell r="Q1937">
            <v>62154</v>
          </cell>
          <cell r="R1937">
            <v>6458</v>
          </cell>
          <cell r="S1937">
            <v>5503</v>
          </cell>
          <cell r="T1937">
            <v>4269</v>
          </cell>
          <cell r="U1937">
            <v>3592</v>
          </cell>
          <cell r="W1937">
            <v>3783</v>
          </cell>
          <cell r="X1937">
            <v>4014</v>
          </cell>
          <cell r="Y1937">
            <v>4454</v>
          </cell>
          <cell r="Z1937">
            <v>5793</v>
          </cell>
          <cell r="AA1937">
            <v>6782</v>
          </cell>
        </row>
        <row r="1938">
          <cell r="A1938">
            <v>1</v>
          </cell>
          <cell r="B1938">
            <v>96</v>
          </cell>
          <cell r="C1938" t="str">
            <v>TR</v>
          </cell>
          <cell r="D1938" t="str">
            <v xml:space="preserve"> 1</v>
          </cell>
          <cell r="E1938">
            <v>2</v>
          </cell>
          <cell r="F1938">
            <v>21</v>
          </cell>
          <cell r="G1938">
            <v>1</v>
          </cell>
          <cell r="H1938">
            <v>1</v>
          </cell>
          <cell r="K1938" t="str">
            <v>34</v>
          </cell>
          <cell r="M1938" t="str">
            <v>030</v>
          </cell>
          <cell r="Q1938">
            <v>50466</v>
          </cell>
          <cell r="R1938">
            <v>1813</v>
          </cell>
          <cell r="S1938">
            <v>2069</v>
          </cell>
          <cell r="T1938">
            <v>3614</v>
          </cell>
          <cell r="U1938">
            <v>4769</v>
          </cell>
          <cell r="W1938">
            <v>4123</v>
          </cell>
          <cell r="X1938">
            <v>4637</v>
          </cell>
          <cell r="Y1938">
            <v>5363</v>
          </cell>
          <cell r="Z1938">
            <v>5842</v>
          </cell>
          <cell r="AA1938">
            <v>6486</v>
          </cell>
        </row>
        <row r="1939">
          <cell r="A1939">
            <v>1</v>
          </cell>
          <cell r="B1939">
            <v>96</v>
          </cell>
          <cell r="C1939" t="str">
            <v>TR</v>
          </cell>
          <cell r="D1939" t="str">
            <v xml:space="preserve"> 1</v>
          </cell>
          <cell r="E1939">
            <v>2</v>
          </cell>
          <cell r="F1939">
            <v>21</v>
          </cell>
          <cell r="G1939">
            <v>1</v>
          </cell>
          <cell r="H1939">
            <v>1</v>
          </cell>
          <cell r="K1939" t="str">
            <v>34</v>
          </cell>
          <cell r="M1939" t="str">
            <v>040</v>
          </cell>
          <cell r="Q1939">
            <v>232683</v>
          </cell>
          <cell r="R1939">
            <v>17894</v>
          </cell>
          <cell r="S1939">
            <v>17062</v>
          </cell>
          <cell r="T1939">
            <v>17655</v>
          </cell>
          <cell r="U1939">
            <v>19319</v>
          </cell>
          <cell r="W1939">
            <v>19513</v>
          </cell>
          <cell r="X1939">
            <v>20407</v>
          </cell>
          <cell r="Y1939">
            <v>19446</v>
          </cell>
          <cell r="Z1939">
            <v>19563</v>
          </cell>
          <cell r="AA1939">
            <v>23143</v>
          </cell>
        </row>
        <row r="1940">
          <cell r="A1940">
            <v>1</v>
          </cell>
          <cell r="B1940">
            <v>96</v>
          </cell>
          <cell r="C1940" t="str">
            <v>TR</v>
          </cell>
          <cell r="D1940" t="str">
            <v xml:space="preserve"> 1</v>
          </cell>
          <cell r="E1940">
            <v>2</v>
          </cell>
          <cell r="F1940">
            <v>21</v>
          </cell>
          <cell r="G1940">
            <v>1</v>
          </cell>
          <cell r="H1940">
            <v>1</v>
          </cell>
          <cell r="K1940" t="str">
            <v>34</v>
          </cell>
          <cell r="M1940" t="str">
            <v>050</v>
          </cell>
          <cell r="Q1940">
            <v>68383</v>
          </cell>
          <cell r="R1940">
            <v>4760</v>
          </cell>
          <cell r="S1940">
            <v>4120</v>
          </cell>
          <cell r="T1940">
            <v>3993</v>
          </cell>
          <cell r="U1940">
            <v>4681</v>
          </cell>
          <cell r="W1940">
            <v>5630</v>
          </cell>
          <cell r="X1940">
            <v>7157</v>
          </cell>
          <cell r="Y1940">
            <v>8180</v>
          </cell>
          <cell r="Z1940">
            <v>8363</v>
          </cell>
          <cell r="AA1940">
            <v>8036</v>
          </cell>
        </row>
        <row r="1941">
          <cell r="A1941">
            <v>1</v>
          </cell>
          <cell r="B1941">
            <v>96</v>
          </cell>
          <cell r="C1941" t="str">
            <v>TR</v>
          </cell>
          <cell r="D1941" t="str">
            <v xml:space="preserve"> 1</v>
          </cell>
          <cell r="E1941">
            <v>2</v>
          </cell>
          <cell r="F1941">
            <v>21</v>
          </cell>
          <cell r="G1941">
            <v>1</v>
          </cell>
          <cell r="H1941">
            <v>1</v>
          </cell>
          <cell r="K1941" t="str">
            <v>34</v>
          </cell>
          <cell r="M1941" t="str">
            <v>060</v>
          </cell>
          <cell r="Q1941">
            <v>97256</v>
          </cell>
          <cell r="R1941">
            <v>7490</v>
          </cell>
          <cell r="S1941">
            <v>6380</v>
          </cell>
          <cell r="T1941">
            <v>6277</v>
          </cell>
          <cell r="U1941">
            <v>6427</v>
          </cell>
          <cell r="W1941">
            <v>7396</v>
          </cell>
          <cell r="X1941">
            <v>8573</v>
          </cell>
          <cell r="Y1941">
            <v>9138</v>
          </cell>
          <cell r="Z1941">
            <v>9850</v>
          </cell>
          <cell r="AA1941">
            <v>10481</v>
          </cell>
        </row>
        <row r="1942">
          <cell r="A1942">
            <v>1</v>
          </cell>
          <cell r="B1942">
            <v>96</v>
          </cell>
          <cell r="C1942" t="str">
            <v>TR</v>
          </cell>
          <cell r="D1942" t="str">
            <v xml:space="preserve"> 1</v>
          </cell>
          <cell r="E1942">
            <v>2</v>
          </cell>
          <cell r="F1942">
            <v>21</v>
          </cell>
          <cell r="G1942">
            <v>1</v>
          </cell>
          <cell r="H1942">
            <v>1</v>
          </cell>
          <cell r="K1942" t="str">
            <v>34</v>
          </cell>
          <cell r="M1942" t="str">
            <v>061</v>
          </cell>
          <cell r="Q1942">
            <v>13508</v>
          </cell>
          <cell r="R1942">
            <v>1524</v>
          </cell>
          <cell r="S1942">
            <v>924</v>
          </cell>
          <cell r="T1942">
            <v>669</v>
          </cell>
          <cell r="U1942">
            <v>716</v>
          </cell>
          <cell r="W1942">
            <v>823</v>
          </cell>
          <cell r="X1942">
            <v>974</v>
          </cell>
          <cell r="Y1942">
            <v>725</v>
          </cell>
          <cell r="Z1942">
            <v>888</v>
          </cell>
          <cell r="AA1942">
            <v>1026</v>
          </cell>
        </row>
        <row r="1943">
          <cell r="A1943">
            <v>1</v>
          </cell>
          <cell r="B1943">
            <v>96</v>
          </cell>
          <cell r="C1943" t="str">
            <v>TR</v>
          </cell>
          <cell r="D1943" t="str">
            <v xml:space="preserve"> 1</v>
          </cell>
          <cell r="E1943">
            <v>2</v>
          </cell>
          <cell r="F1943">
            <v>21</v>
          </cell>
          <cell r="G1943">
            <v>1</v>
          </cell>
          <cell r="H1943">
            <v>1</v>
          </cell>
          <cell r="K1943" t="str">
            <v>34</v>
          </cell>
          <cell r="M1943" t="str">
            <v>070</v>
          </cell>
          <cell r="Q1943">
            <v>4037</v>
          </cell>
          <cell r="R1943">
            <v>998</v>
          </cell>
          <cell r="S1943">
            <v>563</v>
          </cell>
          <cell r="T1943">
            <v>240</v>
          </cell>
          <cell r="U1943">
            <v>160</v>
          </cell>
          <cell r="W1943">
            <v>233</v>
          </cell>
          <cell r="X1943">
            <v>233</v>
          </cell>
          <cell r="Y1943">
            <v>285</v>
          </cell>
          <cell r="Z1943">
            <v>378</v>
          </cell>
          <cell r="AA1943">
            <v>356</v>
          </cell>
        </row>
        <row r="1944">
          <cell r="A1944">
            <v>1</v>
          </cell>
          <cell r="B1944">
            <v>96</v>
          </cell>
          <cell r="C1944" t="str">
            <v>TR</v>
          </cell>
          <cell r="D1944" t="str">
            <v xml:space="preserve"> 1</v>
          </cell>
          <cell r="E1944">
            <v>2</v>
          </cell>
          <cell r="F1944">
            <v>21</v>
          </cell>
          <cell r="G1944">
            <v>1</v>
          </cell>
          <cell r="H1944">
            <v>1</v>
          </cell>
          <cell r="K1944" t="str">
            <v>34</v>
          </cell>
          <cell r="M1944" t="str">
            <v>080</v>
          </cell>
          <cell r="Q1944">
            <v>40086</v>
          </cell>
          <cell r="R1944">
            <v>6221</v>
          </cell>
          <cell r="S1944">
            <v>5356</v>
          </cell>
          <cell r="T1944">
            <v>3597</v>
          </cell>
          <cell r="U1944">
            <v>2240</v>
          </cell>
          <cell r="W1944">
            <v>2192</v>
          </cell>
          <cell r="X1944">
            <v>2688</v>
          </cell>
          <cell r="Y1944">
            <v>3039</v>
          </cell>
          <cell r="Z1944">
            <v>2896</v>
          </cell>
          <cell r="AA1944">
            <v>3157</v>
          </cell>
        </row>
        <row r="1945">
          <cell r="A1945">
            <v>1</v>
          </cell>
          <cell r="B1945">
            <v>96</v>
          </cell>
          <cell r="C1945" t="str">
            <v>TR</v>
          </cell>
          <cell r="D1945" t="str">
            <v xml:space="preserve"> 1</v>
          </cell>
          <cell r="E1945">
            <v>2</v>
          </cell>
          <cell r="F1945">
            <v>21</v>
          </cell>
          <cell r="G1945">
            <v>1</v>
          </cell>
          <cell r="H1945">
            <v>1</v>
          </cell>
          <cell r="K1945" t="str">
            <v>34</v>
          </cell>
          <cell r="M1945" t="str">
            <v>090</v>
          </cell>
          <cell r="Q1945">
            <v>612</v>
          </cell>
          <cell r="R1945">
            <v>152</v>
          </cell>
          <cell r="S1945">
            <v>45</v>
          </cell>
          <cell r="T1945">
            <v>26</v>
          </cell>
          <cell r="U1945">
            <v>34</v>
          </cell>
          <cell r="W1945">
            <v>53</v>
          </cell>
          <cell r="X1945">
            <v>54</v>
          </cell>
          <cell r="Y1945">
            <v>41</v>
          </cell>
          <cell r="Z1945">
            <v>31</v>
          </cell>
          <cell r="AA1945">
            <v>23</v>
          </cell>
        </row>
        <row r="1946">
          <cell r="A1946">
            <v>1</v>
          </cell>
          <cell r="B1946">
            <v>96</v>
          </cell>
          <cell r="C1946" t="str">
            <v>TR</v>
          </cell>
          <cell r="D1946" t="str">
            <v xml:space="preserve"> 1</v>
          </cell>
          <cell r="E1946">
            <v>2</v>
          </cell>
          <cell r="F1946">
            <v>21</v>
          </cell>
          <cell r="G1946">
            <v>1</v>
          </cell>
          <cell r="H1946">
            <v>1</v>
          </cell>
          <cell r="K1946" t="str">
            <v>34</v>
          </cell>
          <cell r="M1946" t="str">
            <v>100</v>
          </cell>
          <cell r="Q1946">
            <v>9</v>
          </cell>
          <cell r="R1946">
            <v>0</v>
          </cell>
          <cell r="S1946">
            <v>0</v>
          </cell>
          <cell r="T1946">
            <v>0</v>
          </cell>
          <cell r="U1946">
            <v>0</v>
          </cell>
          <cell r="W1946">
            <v>0</v>
          </cell>
          <cell r="X1946">
            <v>0</v>
          </cell>
          <cell r="Y1946">
            <v>1</v>
          </cell>
          <cell r="Z1946">
            <v>0</v>
          </cell>
          <cell r="AA1946">
            <v>2</v>
          </cell>
        </row>
        <row r="1947">
          <cell r="A1947">
            <v>1</v>
          </cell>
          <cell r="B1947">
            <v>96</v>
          </cell>
          <cell r="C1947" t="str">
            <v>TR</v>
          </cell>
          <cell r="D1947" t="str">
            <v xml:space="preserve"> 1</v>
          </cell>
          <cell r="E1947">
            <v>2</v>
          </cell>
          <cell r="F1947">
            <v>21</v>
          </cell>
          <cell r="G1947">
            <v>1</v>
          </cell>
          <cell r="H1947">
            <v>1</v>
          </cell>
          <cell r="K1947" t="str">
            <v>34</v>
          </cell>
          <cell r="M1947" t="str">
            <v>110</v>
          </cell>
          <cell r="Q1947">
            <v>130</v>
          </cell>
          <cell r="R1947">
            <v>0</v>
          </cell>
          <cell r="S1947">
            <v>0</v>
          </cell>
          <cell r="T1947">
            <v>0</v>
          </cell>
          <cell r="U1947">
            <v>0</v>
          </cell>
          <cell r="W1947">
            <v>0</v>
          </cell>
          <cell r="X1947">
            <v>0</v>
          </cell>
          <cell r="Y1947">
            <v>0</v>
          </cell>
          <cell r="Z1947">
            <v>26</v>
          </cell>
          <cell r="AA1947">
            <v>27</v>
          </cell>
        </row>
        <row r="1948">
          <cell r="A1948">
            <v>1</v>
          </cell>
          <cell r="B1948">
            <v>96</v>
          </cell>
          <cell r="C1948" t="str">
            <v>TR</v>
          </cell>
          <cell r="D1948" t="str">
            <v xml:space="preserve"> 1</v>
          </cell>
          <cell r="E1948">
            <v>2</v>
          </cell>
          <cell r="F1948">
            <v>21</v>
          </cell>
          <cell r="G1948">
            <v>1</v>
          </cell>
          <cell r="H1948">
            <v>1</v>
          </cell>
          <cell r="K1948" t="str">
            <v>34</v>
          </cell>
          <cell r="M1948" t="str">
            <v>120</v>
          </cell>
          <cell r="Q1948">
            <v>32136</v>
          </cell>
          <cell r="R1948">
            <v>777</v>
          </cell>
          <cell r="S1948">
            <v>745</v>
          </cell>
          <cell r="T1948">
            <v>312</v>
          </cell>
          <cell r="U1948">
            <v>487</v>
          </cell>
          <cell r="W1948">
            <v>527</v>
          </cell>
          <cell r="X1948">
            <v>969</v>
          </cell>
          <cell r="Y1948">
            <v>1791</v>
          </cell>
          <cell r="Z1948">
            <v>4024</v>
          </cell>
          <cell r="AA1948">
            <v>8142</v>
          </cell>
        </row>
        <row r="1949">
          <cell r="A1949">
            <v>1</v>
          </cell>
          <cell r="B1949">
            <v>96</v>
          </cell>
          <cell r="C1949" t="str">
            <v>TR</v>
          </cell>
          <cell r="D1949" t="str">
            <v xml:space="preserve"> 1</v>
          </cell>
          <cell r="E1949">
            <v>2</v>
          </cell>
          <cell r="F1949">
            <v>21</v>
          </cell>
          <cell r="G1949">
            <v>1</v>
          </cell>
          <cell r="H1949">
            <v>1</v>
          </cell>
          <cell r="K1949" t="str">
            <v>34</v>
          </cell>
          <cell r="M1949" t="str">
            <v>130</v>
          </cell>
          <cell r="Q1949">
            <v>6804</v>
          </cell>
          <cell r="R1949">
            <v>435</v>
          </cell>
          <cell r="S1949">
            <v>202</v>
          </cell>
          <cell r="T1949">
            <v>152</v>
          </cell>
          <cell r="U1949">
            <v>268</v>
          </cell>
          <cell r="W1949">
            <v>431</v>
          </cell>
          <cell r="X1949">
            <v>471</v>
          </cell>
          <cell r="Y1949">
            <v>493</v>
          </cell>
          <cell r="Z1949">
            <v>679</v>
          </cell>
          <cell r="AA1949">
            <v>1058</v>
          </cell>
        </row>
        <row r="1950">
          <cell r="A1950">
            <v>1</v>
          </cell>
          <cell r="B1950">
            <v>96</v>
          </cell>
          <cell r="C1950" t="str">
            <v>TR</v>
          </cell>
          <cell r="D1950" t="str">
            <v xml:space="preserve"> 1</v>
          </cell>
          <cell r="E1950">
            <v>2</v>
          </cell>
          <cell r="F1950">
            <v>21</v>
          </cell>
          <cell r="G1950">
            <v>1</v>
          </cell>
          <cell r="H1950">
            <v>1</v>
          </cell>
          <cell r="K1950" t="str">
            <v>34</v>
          </cell>
          <cell r="M1950" t="str">
            <v>140</v>
          </cell>
          <cell r="Q1950">
            <v>80</v>
          </cell>
          <cell r="R1950">
            <v>0</v>
          </cell>
          <cell r="S1950">
            <v>0</v>
          </cell>
          <cell r="T1950">
            <v>0</v>
          </cell>
          <cell r="U1950">
            <v>0</v>
          </cell>
          <cell r="W1950">
            <v>2</v>
          </cell>
          <cell r="X1950">
            <v>6</v>
          </cell>
          <cell r="Y1950">
            <v>18</v>
          </cell>
          <cell r="Z1950">
            <v>21</v>
          </cell>
          <cell r="AA1950">
            <v>20</v>
          </cell>
        </row>
        <row r="1951">
          <cell r="A1951">
            <v>1</v>
          </cell>
          <cell r="B1951">
            <v>96</v>
          </cell>
          <cell r="C1951" t="str">
            <v>TR</v>
          </cell>
          <cell r="D1951" t="str">
            <v xml:space="preserve"> 1</v>
          </cell>
          <cell r="E1951">
            <v>2</v>
          </cell>
          <cell r="F1951">
            <v>21</v>
          </cell>
          <cell r="G1951">
            <v>1</v>
          </cell>
          <cell r="H1951">
            <v>1</v>
          </cell>
          <cell r="K1951" t="str">
            <v>34</v>
          </cell>
          <cell r="M1951" t="str">
            <v>150</v>
          </cell>
          <cell r="Q1951">
            <v>35464</v>
          </cell>
          <cell r="R1951">
            <v>2794</v>
          </cell>
          <cell r="S1951">
            <v>2373</v>
          </cell>
          <cell r="T1951">
            <v>1701</v>
          </cell>
          <cell r="U1951">
            <v>1941</v>
          </cell>
          <cell r="W1951">
            <v>2539</v>
          </cell>
          <cell r="X1951">
            <v>3164</v>
          </cell>
          <cell r="Y1951">
            <v>3223</v>
          </cell>
          <cell r="Z1951">
            <v>3482</v>
          </cell>
          <cell r="AA1951">
            <v>3575</v>
          </cell>
        </row>
        <row r="1952">
          <cell r="A1952">
            <v>1</v>
          </cell>
          <cell r="B1952">
            <v>96</v>
          </cell>
          <cell r="C1952" t="str">
            <v>TR</v>
          </cell>
          <cell r="D1952" t="str">
            <v xml:space="preserve"> 1</v>
          </cell>
          <cell r="E1952">
            <v>2</v>
          </cell>
          <cell r="F1952">
            <v>21</v>
          </cell>
          <cell r="G1952">
            <v>1</v>
          </cell>
          <cell r="H1952">
            <v>1</v>
          </cell>
          <cell r="K1952" t="str">
            <v>34</v>
          </cell>
          <cell r="M1952" t="str">
            <v>160</v>
          </cell>
          <cell r="Q1952">
            <v>99533</v>
          </cell>
          <cell r="R1952">
            <v>7656</v>
          </cell>
          <cell r="S1952">
            <v>7688</v>
          </cell>
          <cell r="T1952">
            <v>7651</v>
          </cell>
          <cell r="U1952">
            <v>7953</v>
          </cell>
          <cell r="W1952">
            <v>8516</v>
          </cell>
          <cell r="X1952">
            <v>8248</v>
          </cell>
          <cell r="Y1952">
            <v>7385</v>
          </cell>
          <cell r="Z1952">
            <v>7922</v>
          </cell>
          <cell r="AA1952">
            <v>8809</v>
          </cell>
        </row>
        <row r="1953">
          <cell r="A1953">
            <v>1</v>
          </cell>
          <cell r="B1953">
            <v>96</v>
          </cell>
          <cell r="C1953" t="str">
            <v>TR</v>
          </cell>
          <cell r="D1953" t="str">
            <v xml:space="preserve"> 1</v>
          </cell>
          <cell r="E1953">
            <v>2</v>
          </cell>
          <cell r="F1953">
            <v>21</v>
          </cell>
          <cell r="G1953">
            <v>1</v>
          </cell>
          <cell r="H1953">
            <v>1</v>
          </cell>
          <cell r="K1953" t="str">
            <v>34</v>
          </cell>
          <cell r="M1953" t="str">
            <v>170</v>
          </cell>
          <cell r="Q1953">
            <v>28993</v>
          </cell>
          <cell r="R1953">
            <v>1457</v>
          </cell>
          <cell r="S1953">
            <v>1720</v>
          </cell>
          <cell r="T1953">
            <v>2259</v>
          </cell>
          <cell r="U1953">
            <v>3240</v>
          </cell>
          <cell r="W1953">
            <v>3494</v>
          </cell>
          <cell r="X1953">
            <v>3282</v>
          </cell>
          <cell r="Y1953">
            <v>2400</v>
          </cell>
          <cell r="Z1953">
            <v>2335</v>
          </cell>
          <cell r="AA1953">
            <v>2401</v>
          </cell>
        </row>
        <row r="1954">
          <cell r="A1954">
            <v>2</v>
          </cell>
          <cell r="B1954">
            <v>96</v>
          </cell>
          <cell r="C1954" t="str">
            <v>TR</v>
          </cell>
          <cell r="D1954" t="str">
            <v xml:space="preserve"> 1</v>
          </cell>
          <cell r="E1954">
            <v>2</v>
          </cell>
          <cell r="F1954">
            <v>21</v>
          </cell>
          <cell r="G1954">
            <v>1</v>
          </cell>
          <cell r="H1954">
            <v>1</v>
          </cell>
          <cell r="K1954" t="str">
            <v>34</v>
          </cell>
          <cell r="M1954" t="str">
            <v>180</v>
          </cell>
          <cell r="Q1954">
            <v>70541</v>
          </cell>
          <cell r="R1954">
            <v>6199</v>
          </cell>
          <cell r="S1954">
            <v>5967</v>
          </cell>
          <cell r="T1954">
            <v>5392</v>
          </cell>
          <cell r="U1954">
            <v>4713</v>
          </cell>
          <cell r="W1954">
            <v>5023</v>
          </cell>
          <cell r="X1954">
            <v>4965</v>
          </cell>
          <cell r="Y1954">
            <v>4985</v>
          </cell>
          <cell r="Z1954">
            <v>5587</v>
          </cell>
          <cell r="AA1954">
            <v>6408</v>
          </cell>
        </row>
        <row r="1955">
          <cell r="A1955">
            <v>1</v>
          </cell>
          <cell r="B1955">
            <v>96</v>
          </cell>
          <cell r="C1955" t="str">
            <v>TR</v>
          </cell>
          <cell r="D1955" t="str">
            <v xml:space="preserve"> 1</v>
          </cell>
          <cell r="E1955">
            <v>2</v>
          </cell>
          <cell r="F1955">
            <v>21</v>
          </cell>
          <cell r="G1955">
            <v>1</v>
          </cell>
          <cell r="H1955">
            <v>1</v>
          </cell>
          <cell r="K1955" t="str">
            <v>35</v>
          </cell>
          <cell r="M1955" t="str">
            <v>TTT</v>
          </cell>
          <cell r="Q1955">
            <v>394407</v>
          </cell>
          <cell r="R1955">
            <v>24236</v>
          </cell>
          <cell r="S1955">
            <v>20897</v>
          </cell>
          <cell r="T1955">
            <v>18789</v>
          </cell>
          <cell r="U1955">
            <v>20893</v>
          </cell>
          <cell r="W1955">
            <v>25385</v>
          </cell>
          <cell r="X1955">
            <v>32155</v>
          </cell>
          <cell r="Y1955">
            <v>36630</v>
          </cell>
          <cell r="Z1955">
            <v>42631</v>
          </cell>
          <cell r="AA1955">
            <v>49054</v>
          </cell>
        </row>
        <row r="1956">
          <cell r="A1956">
            <v>1</v>
          </cell>
          <cell r="B1956">
            <v>96</v>
          </cell>
          <cell r="C1956" t="str">
            <v>TR</v>
          </cell>
          <cell r="D1956" t="str">
            <v xml:space="preserve"> 1</v>
          </cell>
          <cell r="E1956">
            <v>2</v>
          </cell>
          <cell r="F1956">
            <v>21</v>
          </cell>
          <cell r="G1956">
            <v>1</v>
          </cell>
          <cell r="H1956">
            <v>1</v>
          </cell>
          <cell r="K1956" t="str">
            <v>35</v>
          </cell>
          <cell r="M1956" t="str">
            <v>010</v>
          </cell>
          <cell r="Q1956">
            <v>338964</v>
          </cell>
          <cell r="R1956">
            <v>20683</v>
          </cell>
          <cell r="S1956">
            <v>17195</v>
          </cell>
          <cell r="T1956">
            <v>15142</v>
          </cell>
          <cell r="U1956">
            <v>17185</v>
          </cell>
          <cell r="W1956">
            <v>21266</v>
          </cell>
          <cell r="X1956">
            <v>27671</v>
          </cell>
          <cell r="Y1956">
            <v>32113</v>
          </cell>
          <cell r="Z1956">
            <v>37591</v>
          </cell>
          <cell r="AA1956">
            <v>43020</v>
          </cell>
        </row>
        <row r="1957">
          <cell r="A1957">
            <v>1</v>
          </cell>
          <cell r="B1957">
            <v>96</v>
          </cell>
          <cell r="C1957" t="str">
            <v>TR</v>
          </cell>
          <cell r="D1957" t="str">
            <v xml:space="preserve"> 1</v>
          </cell>
          <cell r="E1957">
            <v>2</v>
          </cell>
          <cell r="F1957">
            <v>21</v>
          </cell>
          <cell r="G1957">
            <v>1</v>
          </cell>
          <cell r="H1957">
            <v>1</v>
          </cell>
          <cell r="K1957" t="str">
            <v>35</v>
          </cell>
          <cell r="M1957" t="str">
            <v>020</v>
          </cell>
          <cell r="Q1957">
            <v>34000</v>
          </cell>
          <cell r="R1957">
            <v>1528</v>
          </cell>
          <cell r="S1957">
            <v>1286</v>
          </cell>
          <cell r="T1957">
            <v>1130</v>
          </cell>
          <cell r="U1957">
            <v>1352</v>
          </cell>
          <cell r="W1957">
            <v>1845</v>
          </cell>
          <cell r="X1957">
            <v>2941</v>
          </cell>
          <cell r="Y1957">
            <v>3787</v>
          </cell>
          <cell r="Z1957">
            <v>4668</v>
          </cell>
          <cell r="AA1957">
            <v>4648</v>
          </cell>
        </row>
        <row r="1958">
          <cell r="A1958">
            <v>1</v>
          </cell>
          <cell r="B1958">
            <v>96</v>
          </cell>
          <cell r="C1958" t="str">
            <v>TR</v>
          </cell>
          <cell r="D1958" t="str">
            <v xml:space="preserve"> 1</v>
          </cell>
          <cell r="E1958">
            <v>2</v>
          </cell>
          <cell r="F1958">
            <v>21</v>
          </cell>
          <cell r="G1958">
            <v>1</v>
          </cell>
          <cell r="H1958">
            <v>1</v>
          </cell>
          <cell r="K1958" t="str">
            <v>35</v>
          </cell>
          <cell r="M1958" t="str">
            <v>030</v>
          </cell>
          <cell r="Q1958">
            <v>48894</v>
          </cell>
          <cell r="R1958">
            <v>1294</v>
          </cell>
          <cell r="S1958">
            <v>988</v>
          </cell>
          <cell r="T1958">
            <v>1412</v>
          </cell>
          <cell r="U1958">
            <v>2134</v>
          </cell>
          <cell r="W1958">
            <v>3224</v>
          </cell>
          <cell r="X1958">
            <v>4415</v>
          </cell>
          <cell r="Y1958">
            <v>5541</v>
          </cell>
          <cell r="Z1958">
            <v>6805</v>
          </cell>
          <cell r="AA1958">
            <v>7755</v>
          </cell>
        </row>
        <row r="1959">
          <cell r="A1959">
            <v>1</v>
          </cell>
          <cell r="B1959">
            <v>96</v>
          </cell>
          <cell r="C1959" t="str">
            <v>TR</v>
          </cell>
          <cell r="D1959" t="str">
            <v xml:space="preserve"> 1</v>
          </cell>
          <cell r="E1959">
            <v>2</v>
          </cell>
          <cell r="F1959">
            <v>21</v>
          </cell>
          <cell r="G1959">
            <v>1</v>
          </cell>
          <cell r="H1959">
            <v>1</v>
          </cell>
          <cell r="K1959" t="str">
            <v>35</v>
          </cell>
          <cell r="M1959" t="str">
            <v>040</v>
          </cell>
          <cell r="Q1959">
            <v>113026</v>
          </cell>
          <cell r="R1959">
            <v>8276</v>
          </cell>
          <cell r="S1959">
            <v>6442</v>
          </cell>
          <cell r="T1959">
            <v>6153</v>
          </cell>
          <cell r="U1959">
            <v>5658</v>
          </cell>
          <cell r="W1959">
            <v>6578</v>
          </cell>
          <cell r="X1959">
            <v>8321</v>
          </cell>
          <cell r="Y1959">
            <v>9436</v>
          </cell>
          <cell r="Z1959">
            <v>11230</v>
          </cell>
          <cell r="AA1959">
            <v>13148</v>
          </cell>
        </row>
        <row r="1960">
          <cell r="A1960">
            <v>1</v>
          </cell>
          <cell r="B1960">
            <v>96</v>
          </cell>
          <cell r="C1960" t="str">
            <v>TR</v>
          </cell>
          <cell r="D1960" t="str">
            <v xml:space="preserve"> 1</v>
          </cell>
          <cell r="E1960">
            <v>2</v>
          </cell>
          <cell r="F1960">
            <v>21</v>
          </cell>
          <cell r="G1960">
            <v>1</v>
          </cell>
          <cell r="H1960">
            <v>1</v>
          </cell>
          <cell r="K1960" t="str">
            <v>35</v>
          </cell>
          <cell r="M1960" t="str">
            <v>050</v>
          </cell>
          <cell r="Q1960">
            <v>28736</v>
          </cell>
          <cell r="R1960">
            <v>2022</v>
          </cell>
          <cell r="S1960">
            <v>1530</v>
          </cell>
          <cell r="T1960">
            <v>1516</v>
          </cell>
          <cell r="U1960">
            <v>1976</v>
          </cell>
          <cell r="W1960">
            <v>2327</v>
          </cell>
          <cell r="X1960">
            <v>2331</v>
          </cell>
          <cell r="Y1960">
            <v>2563</v>
          </cell>
          <cell r="Z1960">
            <v>3091</v>
          </cell>
          <cell r="AA1960">
            <v>3654</v>
          </cell>
        </row>
        <row r="1961">
          <cell r="A1961">
            <v>1</v>
          </cell>
          <cell r="B1961">
            <v>96</v>
          </cell>
          <cell r="C1961" t="str">
            <v>TR</v>
          </cell>
          <cell r="D1961" t="str">
            <v xml:space="preserve"> 1</v>
          </cell>
          <cell r="E1961">
            <v>2</v>
          </cell>
          <cell r="F1961">
            <v>21</v>
          </cell>
          <cell r="G1961">
            <v>1</v>
          </cell>
          <cell r="H1961">
            <v>1</v>
          </cell>
          <cell r="K1961" t="str">
            <v>35</v>
          </cell>
          <cell r="M1961" t="str">
            <v>060</v>
          </cell>
          <cell r="Q1961">
            <v>30572</v>
          </cell>
          <cell r="R1961">
            <v>2346</v>
          </cell>
          <cell r="S1961">
            <v>1136</v>
          </cell>
          <cell r="T1961">
            <v>726</v>
          </cell>
          <cell r="U1961">
            <v>1122</v>
          </cell>
          <cell r="W1961">
            <v>1673</v>
          </cell>
          <cell r="X1961">
            <v>2243</v>
          </cell>
          <cell r="Y1961">
            <v>2699</v>
          </cell>
          <cell r="Z1961">
            <v>3785</v>
          </cell>
          <cell r="AA1961">
            <v>4605</v>
          </cell>
        </row>
        <row r="1962">
          <cell r="A1962">
            <v>1</v>
          </cell>
          <cell r="B1962">
            <v>96</v>
          </cell>
          <cell r="C1962" t="str">
            <v>TR</v>
          </cell>
          <cell r="D1962" t="str">
            <v xml:space="preserve"> 1</v>
          </cell>
          <cell r="E1962">
            <v>2</v>
          </cell>
          <cell r="F1962">
            <v>21</v>
          </cell>
          <cell r="G1962">
            <v>1</v>
          </cell>
          <cell r="H1962">
            <v>1</v>
          </cell>
          <cell r="K1962" t="str">
            <v>35</v>
          </cell>
          <cell r="M1962" t="str">
            <v>061</v>
          </cell>
          <cell r="Q1962">
            <v>6950</v>
          </cell>
          <cell r="R1962">
            <v>557</v>
          </cell>
          <cell r="S1962">
            <v>325</v>
          </cell>
          <cell r="T1962">
            <v>251</v>
          </cell>
          <cell r="U1962">
            <v>420</v>
          </cell>
          <cell r="W1962">
            <v>371</v>
          </cell>
          <cell r="X1962">
            <v>590</v>
          </cell>
          <cell r="Y1962">
            <v>499</v>
          </cell>
          <cell r="Z1962">
            <v>668</v>
          </cell>
          <cell r="AA1962">
            <v>1025</v>
          </cell>
        </row>
        <row r="1963">
          <cell r="A1963">
            <v>1</v>
          </cell>
          <cell r="B1963">
            <v>96</v>
          </cell>
          <cell r="C1963" t="str">
            <v>TR</v>
          </cell>
          <cell r="D1963" t="str">
            <v xml:space="preserve"> 1</v>
          </cell>
          <cell r="E1963">
            <v>2</v>
          </cell>
          <cell r="F1963">
            <v>21</v>
          </cell>
          <cell r="G1963">
            <v>1</v>
          </cell>
          <cell r="H1963">
            <v>1</v>
          </cell>
          <cell r="K1963" t="str">
            <v>35</v>
          </cell>
          <cell r="M1963" t="str">
            <v>070</v>
          </cell>
          <cell r="Q1963">
            <v>3637</v>
          </cell>
          <cell r="R1963">
            <v>510</v>
          </cell>
          <cell r="S1963">
            <v>294</v>
          </cell>
          <cell r="T1963">
            <v>286</v>
          </cell>
          <cell r="U1963">
            <v>308</v>
          </cell>
          <cell r="W1963">
            <v>202</v>
          </cell>
          <cell r="X1963">
            <v>142</v>
          </cell>
          <cell r="Y1963">
            <v>77</v>
          </cell>
          <cell r="Z1963">
            <v>98</v>
          </cell>
          <cell r="AA1963">
            <v>221</v>
          </cell>
        </row>
        <row r="1964">
          <cell r="A1964">
            <v>1</v>
          </cell>
          <cell r="B1964">
            <v>96</v>
          </cell>
          <cell r="C1964" t="str">
            <v>TR</v>
          </cell>
          <cell r="D1964" t="str">
            <v xml:space="preserve"> 1</v>
          </cell>
          <cell r="E1964">
            <v>2</v>
          </cell>
          <cell r="F1964">
            <v>21</v>
          </cell>
          <cell r="G1964">
            <v>1</v>
          </cell>
          <cell r="H1964">
            <v>1</v>
          </cell>
          <cell r="K1964" t="str">
            <v>35</v>
          </cell>
          <cell r="M1964" t="str">
            <v>080</v>
          </cell>
          <cell r="Q1964">
            <v>23327</v>
          </cell>
          <cell r="R1964">
            <v>1522</v>
          </cell>
          <cell r="S1964">
            <v>3177</v>
          </cell>
          <cell r="T1964">
            <v>1478</v>
          </cell>
          <cell r="U1964">
            <v>1348</v>
          </cell>
          <cell r="W1964">
            <v>1302</v>
          </cell>
          <cell r="X1964">
            <v>1552</v>
          </cell>
          <cell r="Y1964">
            <v>1992</v>
          </cell>
          <cell r="Z1964">
            <v>1545</v>
          </cell>
          <cell r="AA1964">
            <v>1928</v>
          </cell>
        </row>
        <row r="1965">
          <cell r="A1965">
            <v>1</v>
          </cell>
          <cell r="B1965">
            <v>96</v>
          </cell>
          <cell r="C1965" t="str">
            <v>TR</v>
          </cell>
          <cell r="D1965" t="str">
            <v xml:space="preserve"> 1</v>
          </cell>
          <cell r="E1965">
            <v>2</v>
          </cell>
          <cell r="F1965">
            <v>21</v>
          </cell>
          <cell r="G1965">
            <v>1</v>
          </cell>
          <cell r="H1965">
            <v>1</v>
          </cell>
          <cell r="K1965" t="str">
            <v>35</v>
          </cell>
          <cell r="M1965" t="str">
            <v>090</v>
          </cell>
          <cell r="Q1965">
            <v>511</v>
          </cell>
          <cell r="R1965">
            <v>100</v>
          </cell>
          <cell r="S1965">
            <v>66</v>
          </cell>
          <cell r="T1965">
            <v>46</v>
          </cell>
          <cell r="U1965">
            <v>43</v>
          </cell>
          <cell r="W1965">
            <v>27</v>
          </cell>
          <cell r="X1965">
            <v>21</v>
          </cell>
          <cell r="Y1965">
            <v>19</v>
          </cell>
          <cell r="Z1965">
            <v>22</v>
          </cell>
          <cell r="AA1965">
            <v>17</v>
          </cell>
        </row>
        <row r="1966">
          <cell r="A1966">
            <v>1</v>
          </cell>
          <cell r="B1966">
            <v>96</v>
          </cell>
          <cell r="C1966" t="str">
            <v>TR</v>
          </cell>
          <cell r="D1966" t="str">
            <v xml:space="preserve"> 1</v>
          </cell>
          <cell r="E1966">
            <v>2</v>
          </cell>
          <cell r="F1966">
            <v>21</v>
          </cell>
          <cell r="G1966">
            <v>1</v>
          </cell>
          <cell r="H1966">
            <v>1</v>
          </cell>
          <cell r="K1966" t="str">
            <v>35</v>
          </cell>
          <cell r="M1966" t="str">
            <v>100</v>
          </cell>
          <cell r="Q1966">
            <v>30</v>
          </cell>
          <cell r="R1966">
            <v>5</v>
          </cell>
          <cell r="S1966">
            <v>8</v>
          </cell>
          <cell r="T1966">
            <v>5</v>
          </cell>
          <cell r="U1966">
            <v>4</v>
          </cell>
          <cell r="W1966">
            <v>3</v>
          </cell>
          <cell r="X1966">
            <v>2</v>
          </cell>
          <cell r="Y1966">
            <v>1</v>
          </cell>
          <cell r="Z1966">
            <v>0</v>
          </cell>
          <cell r="AA1966">
            <v>1</v>
          </cell>
        </row>
        <row r="1967">
          <cell r="A1967">
            <v>1</v>
          </cell>
          <cell r="B1967">
            <v>96</v>
          </cell>
          <cell r="C1967" t="str">
            <v>TR</v>
          </cell>
          <cell r="D1967" t="str">
            <v xml:space="preserve"> 1</v>
          </cell>
          <cell r="E1967">
            <v>2</v>
          </cell>
          <cell r="F1967">
            <v>21</v>
          </cell>
          <cell r="G1967">
            <v>1</v>
          </cell>
          <cell r="H1967">
            <v>1</v>
          </cell>
          <cell r="K1967" t="str">
            <v>35</v>
          </cell>
          <cell r="M1967" t="str">
            <v>110</v>
          </cell>
          <cell r="Q1967">
            <v>111</v>
          </cell>
          <cell r="R1967">
            <v>0</v>
          </cell>
          <cell r="S1967">
            <v>0</v>
          </cell>
          <cell r="T1967">
            <v>0</v>
          </cell>
          <cell r="U1967">
            <v>0</v>
          </cell>
          <cell r="W1967">
            <v>17</v>
          </cell>
          <cell r="X1967">
            <v>39</v>
          </cell>
          <cell r="Y1967">
            <v>25</v>
          </cell>
          <cell r="Z1967">
            <v>15</v>
          </cell>
          <cell r="AA1967">
            <v>11</v>
          </cell>
        </row>
        <row r="1968">
          <cell r="A1968">
            <v>1</v>
          </cell>
          <cell r="B1968">
            <v>96</v>
          </cell>
          <cell r="C1968" t="str">
            <v>TR</v>
          </cell>
          <cell r="D1968" t="str">
            <v xml:space="preserve"> 1</v>
          </cell>
          <cell r="E1968">
            <v>2</v>
          </cell>
          <cell r="F1968">
            <v>21</v>
          </cell>
          <cell r="G1968">
            <v>1</v>
          </cell>
          <cell r="H1968">
            <v>1</v>
          </cell>
          <cell r="K1968" t="str">
            <v>35</v>
          </cell>
          <cell r="M1968" t="str">
            <v>120</v>
          </cell>
          <cell r="Q1968">
            <v>29604</v>
          </cell>
          <cell r="R1968">
            <v>970</v>
          </cell>
          <cell r="S1968">
            <v>887</v>
          </cell>
          <cell r="T1968">
            <v>1028</v>
          </cell>
          <cell r="U1968">
            <v>1389</v>
          </cell>
          <cell r="W1968">
            <v>2113</v>
          </cell>
          <cell r="X1968">
            <v>3157</v>
          </cell>
          <cell r="Y1968">
            <v>3560</v>
          </cell>
          <cell r="Z1968">
            <v>3802</v>
          </cell>
          <cell r="AA1968">
            <v>4141</v>
          </cell>
        </row>
        <row r="1969">
          <cell r="A1969">
            <v>1</v>
          </cell>
          <cell r="B1969">
            <v>96</v>
          </cell>
          <cell r="C1969" t="str">
            <v>TR</v>
          </cell>
          <cell r="D1969" t="str">
            <v xml:space="preserve"> 1</v>
          </cell>
          <cell r="E1969">
            <v>2</v>
          </cell>
          <cell r="F1969">
            <v>21</v>
          </cell>
          <cell r="G1969">
            <v>1</v>
          </cell>
          <cell r="H1969">
            <v>1</v>
          </cell>
          <cell r="K1969" t="str">
            <v>35</v>
          </cell>
          <cell r="M1969" t="str">
            <v>130</v>
          </cell>
          <cell r="Q1969">
            <v>2338</v>
          </cell>
          <cell r="R1969">
            <v>102</v>
          </cell>
          <cell r="S1969">
            <v>91</v>
          </cell>
          <cell r="T1969">
            <v>106</v>
          </cell>
          <cell r="U1969">
            <v>124</v>
          </cell>
          <cell r="W1969">
            <v>167</v>
          </cell>
          <cell r="X1969">
            <v>147</v>
          </cell>
          <cell r="Y1969">
            <v>242</v>
          </cell>
          <cell r="Z1969">
            <v>326</v>
          </cell>
          <cell r="AA1969">
            <v>253</v>
          </cell>
        </row>
        <row r="1970">
          <cell r="A1970">
            <v>1</v>
          </cell>
          <cell r="B1970">
            <v>96</v>
          </cell>
          <cell r="C1970" t="str">
            <v>TR</v>
          </cell>
          <cell r="D1970" t="str">
            <v xml:space="preserve"> 1</v>
          </cell>
          <cell r="E1970">
            <v>2</v>
          </cell>
          <cell r="F1970">
            <v>21</v>
          </cell>
          <cell r="G1970">
            <v>1</v>
          </cell>
          <cell r="H1970">
            <v>1</v>
          </cell>
          <cell r="K1970" t="str">
            <v>35</v>
          </cell>
          <cell r="M1970" t="str">
            <v>140</v>
          </cell>
          <cell r="Q1970">
            <v>0</v>
          </cell>
          <cell r="R1970">
            <v>0</v>
          </cell>
          <cell r="S1970">
            <v>0</v>
          </cell>
          <cell r="T1970">
            <v>0</v>
          </cell>
          <cell r="U1970">
            <v>0</v>
          </cell>
          <cell r="W1970">
            <v>0</v>
          </cell>
          <cell r="X1970">
            <v>0</v>
          </cell>
          <cell r="Y1970">
            <v>0</v>
          </cell>
          <cell r="Z1970">
            <v>0</v>
          </cell>
          <cell r="AA1970">
            <v>0</v>
          </cell>
        </row>
        <row r="1971">
          <cell r="A1971">
            <v>1</v>
          </cell>
          <cell r="B1971">
            <v>96</v>
          </cell>
          <cell r="C1971" t="str">
            <v>TR</v>
          </cell>
          <cell r="D1971" t="str">
            <v xml:space="preserve"> 1</v>
          </cell>
          <cell r="E1971">
            <v>2</v>
          </cell>
          <cell r="F1971">
            <v>21</v>
          </cell>
          <cell r="G1971">
            <v>1</v>
          </cell>
          <cell r="H1971">
            <v>1</v>
          </cell>
          <cell r="K1971" t="str">
            <v>35</v>
          </cell>
          <cell r="M1971" t="str">
            <v>150</v>
          </cell>
          <cell r="Q1971">
            <v>17229</v>
          </cell>
          <cell r="R1971">
            <v>1449</v>
          </cell>
          <cell r="S1971">
            <v>964</v>
          </cell>
          <cell r="T1971">
            <v>1004</v>
          </cell>
          <cell r="U1971">
            <v>1307</v>
          </cell>
          <cell r="W1971">
            <v>1416</v>
          </cell>
          <cell r="X1971">
            <v>1771</v>
          </cell>
          <cell r="Y1971">
            <v>1671</v>
          </cell>
          <cell r="Z1971">
            <v>1536</v>
          </cell>
          <cell r="AA1971">
            <v>1615</v>
          </cell>
        </row>
        <row r="1972">
          <cell r="A1972">
            <v>1</v>
          </cell>
          <cell r="B1972">
            <v>96</v>
          </cell>
          <cell r="C1972" t="str">
            <v>TR</v>
          </cell>
          <cell r="D1972" t="str">
            <v xml:space="preserve"> 1</v>
          </cell>
          <cell r="E1972">
            <v>2</v>
          </cell>
          <cell r="F1972">
            <v>21</v>
          </cell>
          <cell r="G1972">
            <v>1</v>
          </cell>
          <cell r="H1972">
            <v>1</v>
          </cell>
          <cell r="K1972" t="str">
            <v>35</v>
          </cell>
          <cell r="M1972" t="str">
            <v>160</v>
          </cell>
          <cell r="Q1972">
            <v>55443</v>
          </cell>
          <cell r="R1972">
            <v>3553</v>
          </cell>
          <cell r="S1972">
            <v>3702</v>
          </cell>
          <cell r="T1972">
            <v>3647</v>
          </cell>
          <cell r="U1972">
            <v>3707</v>
          </cell>
          <cell r="W1972">
            <v>4119</v>
          </cell>
          <cell r="X1972">
            <v>4484</v>
          </cell>
          <cell r="Y1972">
            <v>4517</v>
          </cell>
          <cell r="Z1972">
            <v>5040</v>
          </cell>
          <cell r="AA1972">
            <v>6034</v>
          </cell>
        </row>
        <row r="1973">
          <cell r="A1973">
            <v>1</v>
          </cell>
          <cell r="B1973">
            <v>96</v>
          </cell>
          <cell r="C1973" t="str">
            <v>TR</v>
          </cell>
          <cell r="D1973" t="str">
            <v xml:space="preserve"> 1</v>
          </cell>
          <cell r="E1973">
            <v>2</v>
          </cell>
          <cell r="F1973">
            <v>21</v>
          </cell>
          <cell r="G1973">
            <v>1</v>
          </cell>
          <cell r="H1973">
            <v>1</v>
          </cell>
          <cell r="K1973" t="str">
            <v>35</v>
          </cell>
          <cell r="M1973" t="str">
            <v>170</v>
          </cell>
          <cell r="Q1973">
            <v>11929</v>
          </cell>
          <cell r="R1973">
            <v>914</v>
          </cell>
          <cell r="S1973">
            <v>1046</v>
          </cell>
          <cell r="T1973">
            <v>1013</v>
          </cell>
          <cell r="U1973">
            <v>977</v>
          </cell>
          <cell r="W1973">
            <v>983</v>
          </cell>
          <cell r="X1973">
            <v>991</v>
          </cell>
          <cell r="Y1973">
            <v>1045</v>
          </cell>
          <cell r="Z1973">
            <v>1184</v>
          </cell>
          <cell r="AA1973">
            <v>1253</v>
          </cell>
        </row>
        <row r="1974">
          <cell r="A1974">
            <v>2</v>
          </cell>
          <cell r="B1974">
            <v>96</v>
          </cell>
          <cell r="C1974" t="str">
            <v>TR</v>
          </cell>
          <cell r="D1974" t="str">
            <v xml:space="preserve"> 1</v>
          </cell>
          <cell r="E1974">
            <v>2</v>
          </cell>
          <cell r="F1974">
            <v>21</v>
          </cell>
          <cell r="G1974">
            <v>1</v>
          </cell>
          <cell r="H1974">
            <v>1</v>
          </cell>
          <cell r="K1974" t="str">
            <v>35</v>
          </cell>
          <cell r="M1974" t="str">
            <v>180</v>
          </cell>
          <cell r="Q1974">
            <v>43514</v>
          </cell>
          <cell r="R1974">
            <v>2638</v>
          </cell>
          <cell r="S1974">
            <v>2657</v>
          </cell>
          <cell r="T1974">
            <v>2634</v>
          </cell>
          <cell r="U1974">
            <v>2730</v>
          </cell>
          <cell r="W1974">
            <v>3136</v>
          </cell>
          <cell r="X1974">
            <v>3493</v>
          </cell>
          <cell r="Y1974">
            <v>3472</v>
          </cell>
          <cell r="Z1974">
            <v>3857</v>
          </cell>
          <cell r="AA1974">
            <v>4781</v>
          </cell>
        </row>
        <row r="1975">
          <cell r="A1975">
            <v>1</v>
          </cell>
          <cell r="B1975">
            <v>96</v>
          </cell>
          <cell r="C1975" t="str">
            <v>TR</v>
          </cell>
          <cell r="D1975" t="str">
            <v xml:space="preserve"> 1</v>
          </cell>
          <cell r="E1975">
            <v>2</v>
          </cell>
          <cell r="F1975">
            <v>21</v>
          </cell>
          <cell r="G1975">
            <v>1</v>
          </cell>
          <cell r="H1975">
            <v>1</v>
          </cell>
          <cell r="K1975" t="str">
            <v>36</v>
          </cell>
          <cell r="M1975" t="str">
            <v>TTT</v>
          </cell>
          <cell r="Q1975">
            <v>232362</v>
          </cell>
          <cell r="R1975">
            <v>17665</v>
          </cell>
          <cell r="S1975">
            <v>16860</v>
          </cell>
          <cell r="T1975">
            <v>16067</v>
          </cell>
          <cell r="U1975">
            <v>17064</v>
          </cell>
          <cell r="W1975">
            <v>16696</v>
          </cell>
          <cell r="X1975">
            <v>17832</v>
          </cell>
          <cell r="Y1975">
            <v>19286</v>
          </cell>
          <cell r="Z1975">
            <v>21919</v>
          </cell>
          <cell r="AA1975">
            <v>27169</v>
          </cell>
        </row>
        <row r="1976">
          <cell r="A1976">
            <v>1</v>
          </cell>
          <cell r="B1976">
            <v>96</v>
          </cell>
          <cell r="C1976" t="str">
            <v>TR</v>
          </cell>
          <cell r="D1976" t="str">
            <v xml:space="preserve"> 1</v>
          </cell>
          <cell r="E1976">
            <v>2</v>
          </cell>
          <cell r="F1976">
            <v>21</v>
          </cell>
          <cell r="G1976">
            <v>1</v>
          </cell>
          <cell r="H1976">
            <v>1</v>
          </cell>
          <cell r="K1976" t="str">
            <v>36</v>
          </cell>
          <cell r="M1976" t="str">
            <v>010</v>
          </cell>
          <cell r="Q1976">
            <v>206593</v>
          </cell>
          <cell r="R1976">
            <v>16173</v>
          </cell>
          <cell r="S1976">
            <v>15246</v>
          </cell>
          <cell r="T1976">
            <v>14435</v>
          </cell>
          <cell r="U1976">
            <v>15173</v>
          </cell>
          <cell r="W1976">
            <v>14592</v>
          </cell>
          <cell r="X1976">
            <v>15521</v>
          </cell>
          <cell r="Y1976">
            <v>16925</v>
          </cell>
          <cell r="Z1976">
            <v>19432</v>
          </cell>
          <cell r="AA1976">
            <v>24575</v>
          </cell>
        </row>
        <row r="1977">
          <cell r="A1977">
            <v>1</v>
          </cell>
          <cell r="B1977">
            <v>96</v>
          </cell>
          <cell r="C1977" t="str">
            <v>TR</v>
          </cell>
          <cell r="D1977" t="str">
            <v xml:space="preserve"> 1</v>
          </cell>
          <cell r="E1977">
            <v>2</v>
          </cell>
          <cell r="F1977">
            <v>21</v>
          </cell>
          <cell r="G1977">
            <v>1</v>
          </cell>
          <cell r="H1977">
            <v>1</v>
          </cell>
          <cell r="K1977" t="str">
            <v>36</v>
          </cell>
          <cell r="M1977" t="str">
            <v>020</v>
          </cell>
          <cell r="Q1977">
            <v>13699</v>
          </cell>
          <cell r="R1977">
            <v>1011</v>
          </cell>
          <cell r="S1977">
            <v>949</v>
          </cell>
          <cell r="T1977">
            <v>793</v>
          </cell>
          <cell r="U1977">
            <v>1167</v>
          </cell>
          <cell r="W1977">
            <v>1070</v>
          </cell>
          <cell r="X1977">
            <v>1336</v>
          </cell>
          <cell r="Y1977">
            <v>1453</v>
          </cell>
          <cell r="Z1977">
            <v>1769</v>
          </cell>
          <cell r="AA1977">
            <v>1344</v>
          </cell>
        </row>
        <row r="1978">
          <cell r="A1978">
            <v>1</v>
          </cell>
          <cell r="B1978">
            <v>96</v>
          </cell>
          <cell r="C1978" t="str">
            <v>TR</v>
          </cell>
          <cell r="D1978" t="str">
            <v xml:space="preserve"> 1</v>
          </cell>
          <cell r="E1978">
            <v>2</v>
          </cell>
          <cell r="F1978">
            <v>21</v>
          </cell>
          <cell r="G1978">
            <v>1</v>
          </cell>
          <cell r="H1978">
            <v>1</v>
          </cell>
          <cell r="K1978" t="str">
            <v>36</v>
          </cell>
          <cell r="M1978" t="str">
            <v>030</v>
          </cell>
          <cell r="Q1978">
            <v>33140</v>
          </cell>
          <cell r="R1978">
            <v>1613</v>
          </cell>
          <cell r="S1978">
            <v>1415</v>
          </cell>
          <cell r="T1978">
            <v>1467</v>
          </cell>
          <cell r="U1978">
            <v>1792</v>
          </cell>
          <cell r="W1978">
            <v>2318</v>
          </cell>
          <cell r="X1978">
            <v>3012</v>
          </cell>
          <cell r="Y1978">
            <v>3329</v>
          </cell>
          <cell r="Z1978">
            <v>4103</v>
          </cell>
          <cell r="AA1978">
            <v>5014</v>
          </cell>
        </row>
        <row r="1979">
          <cell r="A1979">
            <v>1</v>
          </cell>
          <cell r="B1979">
            <v>96</v>
          </cell>
          <cell r="C1979" t="str">
            <v>TR</v>
          </cell>
          <cell r="D1979" t="str">
            <v xml:space="preserve"> 1</v>
          </cell>
          <cell r="E1979">
            <v>2</v>
          </cell>
          <cell r="F1979">
            <v>21</v>
          </cell>
          <cell r="G1979">
            <v>1</v>
          </cell>
          <cell r="H1979">
            <v>1</v>
          </cell>
          <cell r="K1979" t="str">
            <v>36</v>
          </cell>
          <cell r="M1979" t="str">
            <v>040</v>
          </cell>
          <cell r="Q1979">
            <v>102899</v>
          </cell>
          <cell r="R1979">
            <v>8661</v>
          </cell>
          <cell r="S1979">
            <v>7684</v>
          </cell>
          <cell r="T1979">
            <v>7160</v>
          </cell>
          <cell r="U1979">
            <v>7220</v>
          </cell>
          <cell r="W1979">
            <v>6941</v>
          </cell>
          <cell r="X1979">
            <v>7470</v>
          </cell>
          <cell r="Y1979">
            <v>8360</v>
          </cell>
          <cell r="Z1979">
            <v>9205</v>
          </cell>
          <cell r="AA1979">
            <v>12436</v>
          </cell>
        </row>
        <row r="1980">
          <cell r="A1980">
            <v>1</v>
          </cell>
          <cell r="B1980">
            <v>96</v>
          </cell>
          <cell r="C1980" t="str">
            <v>TR</v>
          </cell>
          <cell r="D1980" t="str">
            <v xml:space="preserve"> 1</v>
          </cell>
          <cell r="E1980">
            <v>2</v>
          </cell>
          <cell r="F1980">
            <v>21</v>
          </cell>
          <cell r="G1980">
            <v>1</v>
          </cell>
          <cell r="H1980">
            <v>1</v>
          </cell>
          <cell r="K1980" t="str">
            <v>36</v>
          </cell>
          <cell r="M1980" t="str">
            <v>050</v>
          </cell>
          <cell r="Q1980">
            <v>10612</v>
          </cell>
          <cell r="R1980">
            <v>1208</v>
          </cell>
          <cell r="S1980">
            <v>1237</v>
          </cell>
          <cell r="T1980">
            <v>1335</v>
          </cell>
          <cell r="U1980">
            <v>1103</v>
          </cell>
          <cell r="W1980">
            <v>882</v>
          </cell>
          <cell r="X1980">
            <v>690</v>
          </cell>
          <cell r="Y1980">
            <v>540</v>
          </cell>
          <cell r="Z1980">
            <v>643</v>
          </cell>
          <cell r="AA1980">
            <v>946</v>
          </cell>
        </row>
        <row r="1981">
          <cell r="A1981">
            <v>1</v>
          </cell>
          <cell r="B1981">
            <v>96</v>
          </cell>
          <cell r="C1981" t="str">
            <v>TR</v>
          </cell>
          <cell r="D1981" t="str">
            <v xml:space="preserve"> 1</v>
          </cell>
          <cell r="E1981">
            <v>2</v>
          </cell>
          <cell r="F1981">
            <v>21</v>
          </cell>
          <cell r="G1981">
            <v>1</v>
          </cell>
          <cell r="H1981">
            <v>1</v>
          </cell>
          <cell r="K1981" t="str">
            <v>36</v>
          </cell>
          <cell r="M1981" t="str">
            <v>060</v>
          </cell>
          <cell r="Q1981">
            <v>6494</v>
          </cell>
          <cell r="R1981">
            <v>544</v>
          </cell>
          <cell r="S1981">
            <v>425</v>
          </cell>
          <cell r="T1981">
            <v>427</v>
          </cell>
          <cell r="U1981">
            <v>401</v>
          </cell>
          <cell r="W1981">
            <v>391</v>
          </cell>
          <cell r="X1981">
            <v>484</v>
          </cell>
          <cell r="Y1981">
            <v>551</v>
          </cell>
          <cell r="Z1981">
            <v>702</v>
          </cell>
          <cell r="AA1981">
            <v>680</v>
          </cell>
        </row>
        <row r="1982">
          <cell r="A1982">
            <v>1</v>
          </cell>
          <cell r="B1982">
            <v>96</v>
          </cell>
          <cell r="C1982" t="str">
            <v>TR</v>
          </cell>
          <cell r="D1982" t="str">
            <v xml:space="preserve"> 1</v>
          </cell>
          <cell r="E1982">
            <v>2</v>
          </cell>
          <cell r="F1982">
            <v>21</v>
          </cell>
          <cell r="G1982">
            <v>1</v>
          </cell>
          <cell r="H1982">
            <v>1</v>
          </cell>
          <cell r="K1982" t="str">
            <v>36</v>
          </cell>
          <cell r="M1982" t="str">
            <v>061</v>
          </cell>
          <cell r="Q1982">
            <v>3919</v>
          </cell>
          <cell r="R1982">
            <v>257</v>
          </cell>
          <cell r="S1982">
            <v>204</v>
          </cell>
          <cell r="T1982">
            <v>304</v>
          </cell>
          <cell r="U1982">
            <v>808</v>
          </cell>
          <cell r="W1982">
            <v>520</v>
          </cell>
          <cell r="X1982">
            <v>305</v>
          </cell>
          <cell r="Y1982">
            <v>147</v>
          </cell>
          <cell r="Z1982">
            <v>233</v>
          </cell>
          <cell r="AA1982">
            <v>340</v>
          </cell>
        </row>
        <row r="1983">
          <cell r="A1983">
            <v>1</v>
          </cell>
          <cell r="B1983">
            <v>96</v>
          </cell>
          <cell r="C1983" t="str">
            <v>TR</v>
          </cell>
          <cell r="D1983" t="str">
            <v xml:space="preserve"> 1</v>
          </cell>
          <cell r="E1983">
            <v>2</v>
          </cell>
          <cell r="F1983">
            <v>21</v>
          </cell>
          <cell r="G1983">
            <v>1</v>
          </cell>
          <cell r="H1983">
            <v>1</v>
          </cell>
          <cell r="K1983" t="str">
            <v>36</v>
          </cell>
          <cell r="M1983" t="str">
            <v>070</v>
          </cell>
          <cell r="Q1983">
            <v>2827</v>
          </cell>
          <cell r="R1983">
            <v>155</v>
          </cell>
          <cell r="S1983">
            <v>215</v>
          </cell>
          <cell r="T1983">
            <v>302</v>
          </cell>
          <cell r="U1983">
            <v>365</v>
          </cell>
          <cell r="W1983">
            <v>524</v>
          </cell>
          <cell r="X1983">
            <v>347</v>
          </cell>
          <cell r="Y1983">
            <v>336</v>
          </cell>
          <cell r="Z1983">
            <v>212</v>
          </cell>
          <cell r="AA1983">
            <v>179</v>
          </cell>
        </row>
        <row r="1984">
          <cell r="A1984">
            <v>1</v>
          </cell>
          <cell r="B1984">
            <v>96</v>
          </cell>
          <cell r="C1984" t="str">
            <v>TR</v>
          </cell>
          <cell r="D1984" t="str">
            <v xml:space="preserve"> 1</v>
          </cell>
          <cell r="E1984">
            <v>2</v>
          </cell>
          <cell r="F1984">
            <v>21</v>
          </cell>
          <cell r="G1984">
            <v>1</v>
          </cell>
          <cell r="H1984">
            <v>1</v>
          </cell>
          <cell r="K1984" t="str">
            <v>36</v>
          </cell>
          <cell r="M1984" t="str">
            <v>080</v>
          </cell>
          <cell r="Q1984">
            <v>8160</v>
          </cell>
          <cell r="R1984">
            <v>608</v>
          </cell>
          <cell r="S1984">
            <v>877</v>
          </cell>
          <cell r="T1984">
            <v>895</v>
          </cell>
          <cell r="U1984">
            <v>736</v>
          </cell>
          <cell r="W1984">
            <v>610</v>
          </cell>
          <cell r="X1984">
            <v>541</v>
          </cell>
          <cell r="Y1984">
            <v>597</v>
          </cell>
          <cell r="Z1984">
            <v>542</v>
          </cell>
          <cell r="AA1984">
            <v>613</v>
          </cell>
        </row>
        <row r="1985">
          <cell r="A1985">
            <v>1</v>
          </cell>
          <cell r="B1985">
            <v>96</v>
          </cell>
          <cell r="C1985" t="str">
            <v>TR</v>
          </cell>
          <cell r="D1985" t="str">
            <v xml:space="preserve"> 1</v>
          </cell>
          <cell r="E1985">
            <v>2</v>
          </cell>
          <cell r="F1985">
            <v>21</v>
          </cell>
          <cell r="G1985">
            <v>1</v>
          </cell>
          <cell r="H1985">
            <v>1</v>
          </cell>
          <cell r="K1985" t="str">
            <v>36</v>
          </cell>
          <cell r="M1985" t="str">
            <v>090</v>
          </cell>
          <cell r="Q1985">
            <v>0</v>
          </cell>
          <cell r="R1985">
            <v>0</v>
          </cell>
          <cell r="S1985">
            <v>0</v>
          </cell>
          <cell r="T1985">
            <v>0</v>
          </cell>
          <cell r="U1985">
            <v>0</v>
          </cell>
          <cell r="W1985">
            <v>0</v>
          </cell>
          <cell r="X1985">
            <v>0</v>
          </cell>
          <cell r="Y1985">
            <v>0</v>
          </cell>
          <cell r="Z1985">
            <v>0</v>
          </cell>
          <cell r="AA1985">
            <v>0</v>
          </cell>
        </row>
        <row r="1986">
          <cell r="A1986">
            <v>1</v>
          </cell>
          <cell r="B1986">
            <v>96</v>
          </cell>
          <cell r="C1986" t="str">
            <v>TR</v>
          </cell>
          <cell r="D1986" t="str">
            <v xml:space="preserve"> 1</v>
          </cell>
          <cell r="E1986">
            <v>2</v>
          </cell>
          <cell r="F1986">
            <v>21</v>
          </cell>
          <cell r="G1986">
            <v>1</v>
          </cell>
          <cell r="H1986">
            <v>1</v>
          </cell>
          <cell r="K1986" t="str">
            <v>36</v>
          </cell>
          <cell r="M1986" t="str">
            <v>100</v>
          </cell>
          <cell r="Q1986">
            <v>0</v>
          </cell>
          <cell r="R1986">
            <v>0</v>
          </cell>
          <cell r="S1986">
            <v>0</v>
          </cell>
          <cell r="T1986">
            <v>0</v>
          </cell>
          <cell r="U1986">
            <v>0</v>
          </cell>
          <cell r="W1986">
            <v>0</v>
          </cell>
          <cell r="X1986">
            <v>0</v>
          </cell>
          <cell r="Y1986">
            <v>0</v>
          </cell>
          <cell r="Z1986">
            <v>0</v>
          </cell>
          <cell r="AA1986">
            <v>0</v>
          </cell>
        </row>
        <row r="1987">
          <cell r="A1987">
            <v>1</v>
          </cell>
          <cell r="B1987">
            <v>96</v>
          </cell>
          <cell r="C1987" t="str">
            <v>TR</v>
          </cell>
          <cell r="D1987" t="str">
            <v xml:space="preserve"> 1</v>
          </cell>
          <cell r="E1987">
            <v>2</v>
          </cell>
          <cell r="F1987">
            <v>21</v>
          </cell>
          <cell r="G1987">
            <v>1</v>
          </cell>
          <cell r="H1987">
            <v>1</v>
          </cell>
          <cell r="K1987" t="str">
            <v>36</v>
          </cell>
          <cell r="M1987" t="str">
            <v>110</v>
          </cell>
          <cell r="Q1987">
            <v>11734</v>
          </cell>
          <cell r="R1987">
            <v>792</v>
          </cell>
          <cell r="S1987">
            <v>823</v>
          </cell>
          <cell r="T1987">
            <v>826</v>
          </cell>
          <cell r="U1987">
            <v>817</v>
          </cell>
          <cell r="W1987">
            <v>800</v>
          </cell>
          <cell r="X1987">
            <v>800</v>
          </cell>
          <cell r="Y1987">
            <v>897</v>
          </cell>
          <cell r="Z1987">
            <v>926</v>
          </cell>
          <cell r="AA1987">
            <v>1136</v>
          </cell>
        </row>
        <row r="1988">
          <cell r="A1988">
            <v>1</v>
          </cell>
          <cell r="B1988">
            <v>96</v>
          </cell>
          <cell r="C1988" t="str">
            <v>TR</v>
          </cell>
          <cell r="D1988" t="str">
            <v xml:space="preserve"> 1</v>
          </cell>
          <cell r="E1988">
            <v>2</v>
          </cell>
          <cell r="F1988">
            <v>21</v>
          </cell>
          <cell r="G1988">
            <v>1</v>
          </cell>
          <cell r="H1988">
            <v>1</v>
          </cell>
          <cell r="K1988" t="str">
            <v>36</v>
          </cell>
          <cell r="M1988" t="str">
            <v>120</v>
          </cell>
          <cell r="Q1988">
            <v>5669</v>
          </cell>
          <cell r="R1988">
            <v>739</v>
          </cell>
          <cell r="S1988">
            <v>1033</v>
          </cell>
          <cell r="T1988">
            <v>470</v>
          </cell>
          <cell r="U1988">
            <v>260</v>
          </cell>
          <cell r="W1988">
            <v>12</v>
          </cell>
          <cell r="X1988">
            <v>68</v>
          </cell>
          <cell r="Y1988">
            <v>167</v>
          </cell>
          <cell r="Z1988">
            <v>444</v>
          </cell>
          <cell r="AA1988">
            <v>1003</v>
          </cell>
        </row>
        <row r="1989">
          <cell r="A1989">
            <v>1</v>
          </cell>
          <cell r="B1989">
            <v>96</v>
          </cell>
          <cell r="C1989" t="str">
            <v>TR</v>
          </cell>
          <cell r="D1989" t="str">
            <v xml:space="preserve"> 1</v>
          </cell>
          <cell r="E1989">
            <v>2</v>
          </cell>
          <cell r="F1989">
            <v>21</v>
          </cell>
          <cell r="G1989">
            <v>1</v>
          </cell>
          <cell r="H1989">
            <v>1</v>
          </cell>
          <cell r="K1989" t="str">
            <v>36</v>
          </cell>
          <cell r="M1989" t="str">
            <v>130</v>
          </cell>
          <cell r="Q1989">
            <v>1172</v>
          </cell>
          <cell r="R1989">
            <v>43</v>
          </cell>
          <cell r="S1989">
            <v>45</v>
          </cell>
          <cell r="T1989">
            <v>75</v>
          </cell>
          <cell r="U1989">
            <v>136</v>
          </cell>
          <cell r="W1989">
            <v>182</v>
          </cell>
          <cell r="X1989">
            <v>125</v>
          </cell>
          <cell r="Y1989">
            <v>92</v>
          </cell>
          <cell r="Z1989">
            <v>107</v>
          </cell>
          <cell r="AA1989">
            <v>102</v>
          </cell>
        </row>
        <row r="1990">
          <cell r="A1990">
            <v>1</v>
          </cell>
          <cell r="B1990">
            <v>96</v>
          </cell>
          <cell r="C1990" t="str">
            <v>TR</v>
          </cell>
          <cell r="D1990" t="str">
            <v xml:space="preserve"> 1</v>
          </cell>
          <cell r="E1990">
            <v>2</v>
          </cell>
          <cell r="F1990">
            <v>21</v>
          </cell>
          <cell r="G1990">
            <v>1</v>
          </cell>
          <cell r="H1990">
            <v>1</v>
          </cell>
          <cell r="K1990" t="str">
            <v>36</v>
          </cell>
          <cell r="M1990" t="str">
            <v>140</v>
          </cell>
          <cell r="Q1990">
            <v>0</v>
          </cell>
          <cell r="R1990">
            <v>0</v>
          </cell>
          <cell r="S1990">
            <v>0</v>
          </cell>
          <cell r="T1990">
            <v>0</v>
          </cell>
          <cell r="U1990">
            <v>0</v>
          </cell>
          <cell r="W1990">
            <v>0</v>
          </cell>
          <cell r="X1990">
            <v>0</v>
          </cell>
          <cell r="Y1990">
            <v>0</v>
          </cell>
          <cell r="Z1990">
            <v>0</v>
          </cell>
          <cell r="AA1990">
            <v>0</v>
          </cell>
        </row>
        <row r="1991">
          <cell r="A1991">
            <v>1</v>
          </cell>
          <cell r="B1991">
            <v>96</v>
          </cell>
          <cell r="C1991" t="str">
            <v>TR</v>
          </cell>
          <cell r="D1991" t="str">
            <v xml:space="preserve"> 1</v>
          </cell>
          <cell r="E1991">
            <v>2</v>
          </cell>
          <cell r="F1991">
            <v>21</v>
          </cell>
          <cell r="G1991">
            <v>1</v>
          </cell>
          <cell r="H1991">
            <v>1</v>
          </cell>
          <cell r="K1991" t="str">
            <v>36</v>
          </cell>
          <cell r="M1991" t="str">
            <v>150</v>
          </cell>
          <cell r="Q1991">
            <v>6269</v>
          </cell>
          <cell r="R1991">
            <v>541</v>
          </cell>
          <cell r="S1991">
            <v>338</v>
          </cell>
          <cell r="T1991">
            <v>382</v>
          </cell>
          <cell r="U1991">
            <v>369</v>
          </cell>
          <cell r="W1991">
            <v>341</v>
          </cell>
          <cell r="X1991">
            <v>344</v>
          </cell>
          <cell r="Y1991">
            <v>456</v>
          </cell>
          <cell r="Z1991">
            <v>546</v>
          </cell>
          <cell r="AA1991">
            <v>782</v>
          </cell>
        </row>
        <row r="1992">
          <cell r="A1992">
            <v>1</v>
          </cell>
          <cell r="B1992">
            <v>96</v>
          </cell>
          <cell r="C1992" t="str">
            <v>TR</v>
          </cell>
          <cell r="D1992" t="str">
            <v xml:space="preserve"> 1</v>
          </cell>
          <cell r="E1992">
            <v>2</v>
          </cell>
          <cell r="F1992">
            <v>21</v>
          </cell>
          <cell r="G1992">
            <v>1</v>
          </cell>
          <cell r="H1992">
            <v>1</v>
          </cell>
          <cell r="K1992" t="str">
            <v>36</v>
          </cell>
          <cell r="M1992" t="str">
            <v>160</v>
          </cell>
          <cell r="Q1992">
            <v>25770</v>
          </cell>
          <cell r="R1992">
            <v>1493</v>
          </cell>
          <cell r="S1992">
            <v>1614</v>
          </cell>
          <cell r="T1992">
            <v>1633</v>
          </cell>
          <cell r="U1992">
            <v>1892</v>
          </cell>
          <cell r="W1992">
            <v>2104</v>
          </cell>
          <cell r="X1992">
            <v>2311</v>
          </cell>
          <cell r="Y1992">
            <v>2361</v>
          </cell>
          <cell r="Z1992">
            <v>2487</v>
          </cell>
          <cell r="AA1992">
            <v>2594</v>
          </cell>
        </row>
        <row r="1993">
          <cell r="A1993">
            <v>1</v>
          </cell>
          <cell r="B1993">
            <v>96</v>
          </cell>
          <cell r="C1993" t="str">
            <v>TR</v>
          </cell>
          <cell r="D1993" t="str">
            <v xml:space="preserve"> 1</v>
          </cell>
          <cell r="E1993">
            <v>2</v>
          </cell>
          <cell r="F1993">
            <v>21</v>
          </cell>
          <cell r="G1993">
            <v>1</v>
          </cell>
          <cell r="H1993">
            <v>1</v>
          </cell>
          <cell r="K1993" t="str">
            <v>36</v>
          </cell>
          <cell r="M1993" t="str">
            <v>170</v>
          </cell>
          <cell r="Q1993">
            <v>3890</v>
          </cell>
          <cell r="R1993">
            <v>186</v>
          </cell>
          <cell r="S1993">
            <v>206</v>
          </cell>
          <cell r="T1993">
            <v>216</v>
          </cell>
          <cell r="U1993">
            <v>242</v>
          </cell>
          <cell r="W1993">
            <v>306</v>
          </cell>
          <cell r="X1993">
            <v>412</v>
          </cell>
          <cell r="Y1993">
            <v>404</v>
          </cell>
          <cell r="Z1993">
            <v>403</v>
          </cell>
          <cell r="AA1993">
            <v>466</v>
          </cell>
        </row>
        <row r="1994">
          <cell r="A1994">
            <v>2</v>
          </cell>
          <cell r="B1994">
            <v>96</v>
          </cell>
          <cell r="C1994" t="str">
            <v>TR</v>
          </cell>
          <cell r="D1994" t="str">
            <v xml:space="preserve"> 1</v>
          </cell>
          <cell r="E1994">
            <v>2</v>
          </cell>
          <cell r="F1994">
            <v>21</v>
          </cell>
          <cell r="G1994">
            <v>1</v>
          </cell>
          <cell r="H1994">
            <v>1</v>
          </cell>
          <cell r="K1994" t="str">
            <v>36</v>
          </cell>
          <cell r="M1994" t="str">
            <v>180</v>
          </cell>
          <cell r="Q1994">
            <v>21880</v>
          </cell>
          <cell r="R1994">
            <v>1307</v>
          </cell>
          <cell r="S1994">
            <v>1408</v>
          </cell>
          <cell r="T1994">
            <v>1417</v>
          </cell>
          <cell r="U1994">
            <v>1650</v>
          </cell>
          <cell r="W1994">
            <v>1797</v>
          </cell>
          <cell r="X1994">
            <v>1899</v>
          </cell>
          <cell r="Y1994">
            <v>1958</v>
          </cell>
          <cell r="Z1994">
            <v>2084</v>
          </cell>
          <cell r="AA1994">
            <v>2129</v>
          </cell>
        </row>
        <row r="1995">
          <cell r="A1995">
            <v>1</v>
          </cell>
          <cell r="B1995">
            <v>96</v>
          </cell>
          <cell r="C1995" t="str">
            <v>TR</v>
          </cell>
          <cell r="D1995" t="str">
            <v xml:space="preserve"> 1</v>
          </cell>
          <cell r="E1995">
            <v>2</v>
          </cell>
          <cell r="F1995">
            <v>21</v>
          </cell>
          <cell r="G1995">
            <v>1</v>
          </cell>
          <cell r="H1995">
            <v>1</v>
          </cell>
          <cell r="K1995" t="str">
            <v>37</v>
          </cell>
          <cell r="M1995" t="str">
            <v>TTT</v>
          </cell>
          <cell r="Q1995">
            <v>232733</v>
          </cell>
          <cell r="R1995">
            <v>16266</v>
          </cell>
          <cell r="S1995">
            <v>13206</v>
          </cell>
          <cell r="T1995">
            <v>13276</v>
          </cell>
          <cell r="U1995">
            <v>14363</v>
          </cell>
          <cell r="W1995">
            <v>16081</v>
          </cell>
          <cell r="X1995">
            <v>17985</v>
          </cell>
          <cell r="Y1995">
            <v>19919</v>
          </cell>
          <cell r="Z1995">
            <v>23605</v>
          </cell>
          <cell r="AA1995">
            <v>26920</v>
          </cell>
        </row>
        <row r="1996">
          <cell r="A1996">
            <v>1</v>
          </cell>
          <cell r="B1996">
            <v>96</v>
          </cell>
          <cell r="C1996" t="str">
            <v>TR</v>
          </cell>
          <cell r="D1996" t="str">
            <v xml:space="preserve"> 1</v>
          </cell>
          <cell r="E1996">
            <v>2</v>
          </cell>
          <cell r="F1996">
            <v>21</v>
          </cell>
          <cell r="G1996">
            <v>1</v>
          </cell>
          <cell r="H1996">
            <v>1</v>
          </cell>
          <cell r="K1996" t="str">
            <v>37</v>
          </cell>
          <cell r="M1996" t="str">
            <v>010</v>
          </cell>
          <cell r="Q1996">
            <v>177442</v>
          </cell>
          <cell r="R1996">
            <v>11902</v>
          </cell>
          <cell r="S1996">
            <v>8991</v>
          </cell>
          <cell r="T1996">
            <v>9393</v>
          </cell>
          <cell r="U1996">
            <v>10427</v>
          </cell>
          <cell r="W1996">
            <v>12008</v>
          </cell>
          <cell r="X1996">
            <v>13578</v>
          </cell>
          <cell r="Y1996">
            <v>15177</v>
          </cell>
          <cell r="Z1996">
            <v>18142</v>
          </cell>
          <cell r="AA1996">
            <v>21323</v>
          </cell>
        </row>
        <row r="1997">
          <cell r="A1997">
            <v>1</v>
          </cell>
          <cell r="B1997">
            <v>96</v>
          </cell>
          <cell r="C1997" t="str">
            <v>TR</v>
          </cell>
          <cell r="D1997" t="str">
            <v xml:space="preserve"> 1</v>
          </cell>
          <cell r="E1997">
            <v>2</v>
          </cell>
          <cell r="F1997">
            <v>21</v>
          </cell>
          <cell r="G1997">
            <v>1</v>
          </cell>
          <cell r="H1997">
            <v>1</v>
          </cell>
          <cell r="K1997" t="str">
            <v>37</v>
          </cell>
          <cell r="M1997" t="str">
            <v>020</v>
          </cell>
          <cell r="Q1997">
            <v>24814</v>
          </cell>
          <cell r="R1997">
            <v>1158</v>
          </cell>
          <cell r="S1997">
            <v>1231</v>
          </cell>
          <cell r="T1997">
            <v>1547</v>
          </cell>
          <cell r="U1997">
            <v>1364</v>
          </cell>
          <cell r="W1997">
            <v>1509</v>
          </cell>
          <cell r="X1997">
            <v>1581</v>
          </cell>
          <cell r="Y1997">
            <v>2233</v>
          </cell>
          <cell r="Z1997">
            <v>2757</v>
          </cell>
          <cell r="AA1997">
            <v>3477</v>
          </cell>
        </row>
        <row r="1998">
          <cell r="A1998">
            <v>1</v>
          </cell>
          <cell r="B1998">
            <v>96</v>
          </cell>
          <cell r="C1998" t="str">
            <v>TR</v>
          </cell>
          <cell r="D1998" t="str">
            <v xml:space="preserve"> 1</v>
          </cell>
          <cell r="E1998">
            <v>2</v>
          </cell>
          <cell r="F1998">
            <v>21</v>
          </cell>
          <cell r="G1998">
            <v>1</v>
          </cell>
          <cell r="H1998">
            <v>1</v>
          </cell>
          <cell r="K1998" t="str">
            <v>37</v>
          </cell>
          <cell r="M1998" t="str">
            <v>030</v>
          </cell>
          <cell r="Q1998">
            <v>18305</v>
          </cell>
          <cell r="R1998">
            <v>388</v>
          </cell>
          <cell r="S1998">
            <v>325</v>
          </cell>
          <cell r="T1998">
            <v>250</v>
          </cell>
          <cell r="U1998">
            <v>453</v>
          </cell>
          <cell r="W1998">
            <v>777</v>
          </cell>
          <cell r="X1998">
            <v>1412</v>
          </cell>
          <cell r="Y1998">
            <v>1466</v>
          </cell>
          <cell r="Z1998">
            <v>2528</v>
          </cell>
          <cell r="AA1998">
            <v>3225</v>
          </cell>
        </row>
        <row r="1999">
          <cell r="A1999">
            <v>1</v>
          </cell>
          <cell r="B1999">
            <v>96</v>
          </cell>
          <cell r="C1999" t="str">
            <v>TR</v>
          </cell>
          <cell r="D1999" t="str">
            <v xml:space="preserve"> 1</v>
          </cell>
          <cell r="E1999">
            <v>2</v>
          </cell>
          <cell r="F1999">
            <v>21</v>
          </cell>
          <cell r="G1999">
            <v>1</v>
          </cell>
          <cell r="H1999">
            <v>1</v>
          </cell>
          <cell r="K1999" t="str">
            <v>37</v>
          </cell>
          <cell r="M1999" t="str">
            <v>040</v>
          </cell>
          <cell r="Q1999">
            <v>68716</v>
          </cell>
          <cell r="R1999">
            <v>4995</v>
          </cell>
          <cell r="S1999">
            <v>4230</v>
          </cell>
          <cell r="T1999">
            <v>4431</v>
          </cell>
          <cell r="U1999">
            <v>4595</v>
          </cell>
          <cell r="W1999">
            <v>4698</v>
          </cell>
          <cell r="X1999">
            <v>5336</v>
          </cell>
          <cell r="Y1999">
            <v>6083</v>
          </cell>
          <cell r="Z1999">
            <v>6807</v>
          </cell>
          <cell r="AA1999">
            <v>7442</v>
          </cell>
        </row>
        <row r="2000">
          <cell r="A2000">
            <v>1</v>
          </cell>
          <cell r="B2000">
            <v>96</v>
          </cell>
          <cell r="C2000" t="str">
            <v>TR</v>
          </cell>
          <cell r="D2000" t="str">
            <v xml:space="preserve"> 1</v>
          </cell>
          <cell r="E2000">
            <v>2</v>
          </cell>
          <cell r="F2000">
            <v>21</v>
          </cell>
          <cell r="G2000">
            <v>1</v>
          </cell>
          <cell r="H2000">
            <v>1</v>
          </cell>
          <cell r="K2000" t="str">
            <v>37</v>
          </cell>
          <cell r="M2000" t="str">
            <v>050</v>
          </cell>
          <cell r="Q2000">
            <v>10113</v>
          </cell>
          <cell r="R2000">
            <v>540</v>
          </cell>
          <cell r="S2000">
            <v>442</v>
          </cell>
          <cell r="T2000">
            <v>461</v>
          </cell>
          <cell r="U2000">
            <v>790</v>
          </cell>
          <cell r="W2000">
            <v>1460</v>
          </cell>
          <cell r="X2000">
            <v>1077</v>
          </cell>
          <cell r="Y2000">
            <v>814</v>
          </cell>
          <cell r="Z2000">
            <v>804</v>
          </cell>
          <cell r="AA2000">
            <v>1015</v>
          </cell>
        </row>
        <row r="2001">
          <cell r="A2001">
            <v>1</v>
          </cell>
          <cell r="B2001">
            <v>96</v>
          </cell>
          <cell r="C2001" t="str">
            <v>TR</v>
          </cell>
          <cell r="D2001" t="str">
            <v xml:space="preserve"> 1</v>
          </cell>
          <cell r="E2001">
            <v>2</v>
          </cell>
          <cell r="F2001">
            <v>21</v>
          </cell>
          <cell r="G2001">
            <v>1</v>
          </cell>
          <cell r="H2001">
            <v>1</v>
          </cell>
          <cell r="K2001" t="str">
            <v>37</v>
          </cell>
          <cell r="M2001" t="str">
            <v>060</v>
          </cell>
          <cell r="Q2001">
            <v>20918</v>
          </cell>
          <cell r="R2001">
            <v>2473</v>
          </cell>
          <cell r="S2001">
            <v>924</v>
          </cell>
          <cell r="T2001">
            <v>851</v>
          </cell>
          <cell r="U2001">
            <v>956</v>
          </cell>
          <cell r="W2001">
            <v>1121</v>
          </cell>
          <cell r="X2001">
            <v>1573</v>
          </cell>
          <cell r="Y2001">
            <v>1960</v>
          </cell>
          <cell r="Z2001">
            <v>2104</v>
          </cell>
          <cell r="AA2001">
            <v>2366</v>
          </cell>
        </row>
        <row r="2002">
          <cell r="A2002">
            <v>1</v>
          </cell>
          <cell r="B2002">
            <v>96</v>
          </cell>
          <cell r="C2002" t="str">
            <v>TR</v>
          </cell>
          <cell r="D2002" t="str">
            <v xml:space="preserve"> 1</v>
          </cell>
          <cell r="E2002">
            <v>2</v>
          </cell>
          <cell r="F2002">
            <v>21</v>
          </cell>
          <cell r="G2002">
            <v>1</v>
          </cell>
          <cell r="H2002">
            <v>1</v>
          </cell>
          <cell r="K2002" t="str">
            <v>37</v>
          </cell>
          <cell r="M2002" t="str">
            <v>061</v>
          </cell>
          <cell r="Q2002">
            <v>5125</v>
          </cell>
          <cell r="R2002">
            <v>357</v>
          </cell>
          <cell r="S2002">
            <v>212</v>
          </cell>
          <cell r="T2002">
            <v>136</v>
          </cell>
          <cell r="U2002">
            <v>163</v>
          </cell>
          <cell r="W2002">
            <v>203</v>
          </cell>
          <cell r="X2002">
            <v>195</v>
          </cell>
          <cell r="Y2002">
            <v>320</v>
          </cell>
          <cell r="Z2002">
            <v>403</v>
          </cell>
          <cell r="AA2002">
            <v>398</v>
          </cell>
        </row>
        <row r="2003">
          <cell r="A2003">
            <v>1</v>
          </cell>
          <cell r="B2003">
            <v>96</v>
          </cell>
          <cell r="C2003" t="str">
            <v>TR</v>
          </cell>
          <cell r="D2003" t="str">
            <v xml:space="preserve"> 1</v>
          </cell>
          <cell r="E2003">
            <v>2</v>
          </cell>
          <cell r="F2003">
            <v>21</v>
          </cell>
          <cell r="G2003">
            <v>1</v>
          </cell>
          <cell r="H2003">
            <v>1</v>
          </cell>
          <cell r="K2003" t="str">
            <v>37</v>
          </cell>
          <cell r="M2003" t="str">
            <v>070</v>
          </cell>
          <cell r="Q2003">
            <v>543</v>
          </cell>
          <cell r="R2003">
            <v>36</v>
          </cell>
          <cell r="S2003">
            <v>7</v>
          </cell>
          <cell r="T2003">
            <v>1</v>
          </cell>
          <cell r="U2003">
            <v>9</v>
          </cell>
          <cell r="W2003">
            <v>9</v>
          </cell>
          <cell r="X2003">
            <v>256</v>
          </cell>
          <cell r="Y2003">
            <v>17</v>
          </cell>
          <cell r="Z2003">
            <v>28</v>
          </cell>
          <cell r="AA2003">
            <v>63</v>
          </cell>
        </row>
        <row r="2004">
          <cell r="A2004">
            <v>1</v>
          </cell>
          <cell r="B2004">
            <v>96</v>
          </cell>
          <cell r="C2004" t="str">
            <v>TR</v>
          </cell>
          <cell r="D2004" t="str">
            <v xml:space="preserve"> 1</v>
          </cell>
          <cell r="E2004">
            <v>2</v>
          </cell>
          <cell r="F2004">
            <v>21</v>
          </cell>
          <cell r="G2004">
            <v>1</v>
          </cell>
          <cell r="H2004">
            <v>1</v>
          </cell>
          <cell r="K2004" t="str">
            <v>37</v>
          </cell>
          <cell r="M2004" t="str">
            <v>080</v>
          </cell>
          <cell r="Q2004">
            <v>7726</v>
          </cell>
          <cell r="R2004">
            <v>499</v>
          </cell>
          <cell r="S2004">
            <v>435</v>
          </cell>
          <cell r="T2004">
            <v>480</v>
          </cell>
          <cell r="U2004">
            <v>695</v>
          </cell>
          <cell r="W2004">
            <v>793</v>
          </cell>
          <cell r="X2004">
            <v>640</v>
          </cell>
          <cell r="Y2004">
            <v>612</v>
          </cell>
          <cell r="Z2004">
            <v>820</v>
          </cell>
          <cell r="AA2004">
            <v>697</v>
          </cell>
        </row>
        <row r="2005">
          <cell r="A2005">
            <v>1</v>
          </cell>
          <cell r="B2005">
            <v>96</v>
          </cell>
          <cell r="C2005" t="str">
            <v>TR</v>
          </cell>
          <cell r="D2005" t="str">
            <v xml:space="preserve"> 1</v>
          </cell>
          <cell r="E2005">
            <v>2</v>
          </cell>
          <cell r="F2005">
            <v>21</v>
          </cell>
          <cell r="G2005">
            <v>1</v>
          </cell>
          <cell r="H2005">
            <v>1</v>
          </cell>
          <cell r="K2005" t="str">
            <v>37</v>
          </cell>
          <cell r="M2005" t="str">
            <v>090</v>
          </cell>
          <cell r="Q2005">
            <v>43</v>
          </cell>
          <cell r="R2005">
            <v>33</v>
          </cell>
          <cell r="S2005">
            <v>4</v>
          </cell>
          <cell r="T2005">
            <v>3</v>
          </cell>
          <cell r="U2005">
            <v>2</v>
          </cell>
          <cell r="W2005">
            <v>1</v>
          </cell>
          <cell r="X2005">
            <v>0</v>
          </cell>
          <cell r="Y2005">
            <v>0</v>
          </cell>
          <cell r="Z2005">
            <v>0</v>
          </cell>
          <cell r="AA2005">
            <v>0</v>
          </cell>
        </row>
        <row r="2006">
          <cell r="A2006">
            <v>1</v>
          </cell>
          <cell r="B2006">
            <v>96</v>
          </cell>
          <cell r="C2006" t="str">
            <v>TR</v>
          </cell>
          <cell r="D2006" t="str">
            <v xml:space="preserve"> 1</v>
          </cell>
          <cell r="E2006">
            <v>2</v>
          </cell>
          <cell r="F2006">
            <v>21</v>
          </cell>
          <cell r="G2006">
            <v>1</v>
          </cell>
          <cell r="H2006">
            <v>1</v>
          </cell>
          <cell r="K2006" t="str">
            <v>37</v>
          </cell>
          <cell r="M2006" t="str">
            <v>100</v>
          </cell>
          <cell r="Q2006">
            <v>5</v>
          </cell>
          <cell r="R2006">
            <v>1</v>
          </cell>
          <cell r="S2006">
            <v>0</v>
          </cell>
          <cell r="T2006">
            <v>0</v>
          </cell>
          <cell r="U2006">
            <v>0</v>
          </cell>
          <cell r="W2006">
            <v>0</v>
          </cell>
          <cell r="X2006">
            <v>0</v>
          </cell>
          <cell r="Y2006">
            <v>0</v>
          </cell>
          <cell r="Z2006">
            <v>0</v>
          </cell>
          <cell r="AA2006">
            <v>0</v>
          </cell>
        </row>
        <row r="2007">
          <cell r="A2007">
            <v>1</v>
          </cell>
          <cell r="B2007">
            <v>96</v>
          </cell>
          <cell r="C2007" t="str">
            <v>TR</v>
          </cell>
          <cell r="D2007" t="str">
            <v xml:space="preserve"> 1</v>
          </cell>
          <cell r="E2007">
            <v>2</v>
          </cell>
          <cell r="F2007">
            <v>21</v>
          </cell>
          <cell r="G2007">
            <v>1</v>
          </cell>
          <cell r="H2007">
            <v>1</v>
          </cell>
          <cell r="K2007" t="str">
            <v>37</v>
          </cell>
          <cell r="M2007" t="str">
            <v>110</v>
          </cell>
          <cell r="Q2007">
            <v>0</v>
          </cell>
          <cell r="R2007">
            <v>0</v>
          </cell>
          <cell r="S2007">
            <v>0</v>
          </cell>
          <cell r="T2007">
            <v>0</v>
          </cell>
          <cell r="U2007">
            <v>0</v>
          </cell>
          <cell r="W2007">
            <v>0</v>
          </cell>
          <cell r="X2007">
            <v>0</v>
          </cell>
          <cell r="Y2007">
            <v>0</v>
          </cell>
          <cell r="Z2007">
            <v>0</v>
          </cell>
          <cell r="AA2007">
            <v>0</v>
          </cell>
        </row>
        <row r="2008">
          <cell r="A2008">
            <v>1</v>
          </cell>
          <cell r="B2008">
            <v>96</v>
          </cell>
          <cell r="C2008" t="str">
            <v>TR</v>
          </cell>
          <cell r="D2008" t="str">
            <v xml:space="preserve"> 1</v>
          </cell>
          <cell r="E2008">
            <v>2</v>
          </cell>
          <cell r="F2008">
            <v>21</v>
          </cell>
          <cell r="G2008">
            <v>1</v>
          </cell>
          <cell r="H2008">
            <v>1</v>
          </cell>
          <cell r="K2008" t="str">
            <v>37</v>
          </cell>
          <cell r="M2008" t="str">
            <v>120</v>
          </cell>
          <cell r="Q2008">
            <v>10924</v>
          </cell>
          <cell r="R2008">
            <v>782</v>
          </cell>
          <cell r="S2008">
            <v>715</v>
          </cell>
          <cell r="T2008">
            <v>815</v>
          </cell>
          <cell r="U2008">
            <v>957</v>
          </cell>
          <cell r="W2008">
            <v>955</v>
          </cell>
          <cell r="X2008">
            <v>906</v>
          </cell>
          <cell r="Y2008">
            <v>930</v>
          </cell>
          <cell r="Z2008">
            <v>876</v>
          </cell>
          <cell r="AA2008">
            <v>1097</v>
          </cell>
        </row>
        <row r="2009">
          <cell r="A2009">
            <v>1</v>
          </cell>
          <cell r="B2009">
            <v>96</v>
          </cell>
          <cell r="C2009" t="str">
            <v>TR</v>
          </cell>
          <cell r="D2009" t="str">
            <v xml:space="preserve"> 1</v>
          </cell>
          <cell r="E2009">
            <v>2</v>
          </cell>
          <cell r="F2009">
            <v>21</v>
          </cell>
          <cell r="G2009">
            <v>1</v>
          </cell>
          <cell r="H2009">
            <v>1</v>
          </cell>
          <cell r="K2009" t="str">
            <v>37</v>
          </cell>
          <cell r="M2009" t="str">
            <v>130</v>
          </cell>
          <cell r="Q2009">
            <v>2942</v>
          </cell>
          <cell r="R2009">
            <v>43</v>
          </cell>
          <cell r="S2009">
            <v>37</v>
          </cell>
          <cell r="T2009">
            <v>46</v>
          </cell>
          <cell r="U2009">
            <v>48</v>
          </cell>
          <cell r="W2009">
            <v>50</v>
          </cell>
          <cell r="X2009">
            <v>76</v>
          </cell>
          <cell r="Y2009">
            <v>107</v>
          </cell>
          <cell r="Z2009">
            <v>303</v>
          </cell>
          <cell r="AA2009">
            <v>772</v>
          </cell>
        </row>
        <row r="2010">
          <cell r="A2010">
            <v>1</v>
          </cell>
          <cell r="B2010">
            <v>96</v>
          </cell>
          <cell r="C2010" t="str">
            <v>TR</v>
          </cell>
          <cell r="D2010" t="str">
            <v xml:space="preserve"> 1</v>
          </cell>
          <cell r="E2010">
            <v>2</v>
          </cell>
          <cell r="F2010">
            <v>21</v>
          </cell>
          <cell r="G2010">
            <v>1</v>
          </cell>
          <cell r="H2010">
            <v>1</v>
          </cell>
          <cell r="K2010" t="str">
            <v>37</v>
          </cell>
          <cell r="M2010" t="str">
            <v>140</v>
          </cell>
          <cell r="Q2010">
            <v>9</v>
          </cell>
          <cell r="R2010">
            <v>0</v>
          </cell>
          <cell r="S2010">
            <v>0</v>
          </cell>
          <cell r="T2010">
            <v>0</v>
          </cell>
          <cell r="U2010">
            <v>1</v>
          </cell>
          <cell r="W2010">
            <v>5</v>
          </cell>
          <cell r="X2010">
            <v>2</v>
          </cell>
          <cell r="Y2010">
            <v>0</v>
          </cell>
          <cell r="Z2010">
            <v>0</v>
          </cell>
          <cell r="AA2010">
            <v>0</v>
          </cell>
        </row>
        <row r="2011">
          <cell r="A2011">
            <v>1</v>
          </cell>
          <cell r="B2011">
            <v>96</v>
          </cell>
          <cell r="C2011" t="str">
            <v>TR</v>
          </cell>
          <cell r="D2011" t="str">
            <v xml:space="preserve"> 1</v>
          </cell>
          <cell r="E2011">
            <v>2</v>
          </cell>
          <cell r="F2011">
            <v>21</v>
          </cell>
          <cell r="G2011">
            <v>1</v>
          </cell>
          <cell r="H2011">
            <v>1</v>
          </cell>
          <cell r="K2011" t="str">
            <v>37</v>
          </cell>
          <cell r="M2011" t="str">
            <v>150</v>
          </cell>
          <cell r="Q2011">
            <v>7259</v>
          </cell>
          <cell r="R2011">
            <v>596</v>
          </cell>
          <cell r="S2011">
            <v>428</v>
          </cell>
          <cell r="T2011">
            <v>373</v>
          </cell>
          <cell r="U2011">
            <v>396</v>
          </cell>
          <cell r="W2011">
            <v>428</v>
          </cell>
          <cell r="X2011">
            <v>523</v>
          </cell>
          <cell r="Y2011">
            <v>634</v>
          </cell>
          <cell r="Z2011">
            <v>713</v>
          </cell>
          <cell r="AA2011">
            <v>771</v>
          </cell>
        </row>
        <row r="2012">
          <cell r="A2012">
            <v>1</v>
          </cell>
          <cell r="B2012">
            <v>96</v>
          </cell>
          <cell r="C2012" t="str">
            <v>TR</v>
          </cell>
          <cell r="D2012" t="str">
            <v xml:space="preserve"> 1</v>
          </cell>
          <cell r="E2012">
            <v>2</v>
          </cell>
          <cell r="F2012">
            <v>21</v>
          </cell>
          <cell r="G2012">
            <v>1</v>
          </cell>
          <cell r="H2012">
            <v>1</v>
          </cell>
          <cell r="K2012" t="str">
            <v>37</v>
          </cell>
          <cell r="M2012" t="str">
            <v>160</v>
          </cell>
          <cell r="Q2012">
            <v>55290</v>
          </cell>
          <cell r="R2012">
            <v>4363</v>
          </cell>
          <cell r="S2012">
            <v>4215</v>
          </cell>
          <cell r="T2012">
            <v>3883</v>
          </cell>
          <cell r="U2012">
            <v>3936</v>
          </cell>
          <cell r="W2012">
            <v>4073</v>
          </cell>
          <cell r="X2012">
            <v>4407</v>
          </cell>
          <cell r="Y2012">
            <v>4742</v>
          </cell>
          <cell r="Z2012">
            <v>5463</v>
          </cell>
          <cell r="AA2012">
            <v>5597</v>
          </cell>
        </row>
        <row r="2013">
          <cell r="A2013">
            <v>1</v>
          </cell>
          <cell r="B2013">
            <v>96</v>
          </cell>
          <cell r="C2013" t="str">
            <v>TR</v>
          </cell>
          <cell r="D2013" t="str">
            <v xml:space="preserve"> 1</v>
          </cell>
          <cell r="E2013">
            <v>2</v>
          </cell>
          <cell r="F2013">
            <v>21</v>
          </cell>
          <cell r="G2013">
            <v>1</v>
          </cell>
          <cell r="H2013">
            <v>1</v>
          </cell>
          <cell r="K2013" t="str">
            <v>37</v>
          </cell>
          <cell r="M2013" t="str">
            <v>170</v>
          </cell>
          <cell r="Q2013">
            <v>6295</v>
          </cell>
          <cell r="R2013">
            <v>430</v>
          </cell>
          <cell r="S2013">
            <v>523</v>
          </cell>
          <cell r="T2013">
            <v>543</v>
          </cell>
          <cell r="U2013">
            <v>578</v>
          </cell>
          <cell r="W2013">
            <v>530</v>
          </cell>
          <cell r="X2013">
            <v>557</v>
          </cell>
          <cell r="Y2013">
            <v>494</v>
          </cell>
          <cell r="Z2013">
            <v>531</v>
          </cell>
          <cell r="AA2013">
            <v>643</v>
          </cell>
        </row>
        <row r="2014">
          <cell r="A2014">
            <v>2</v>
          </cell>
          <cell r="B2014">
            <v>96</v>
          </cell>
          <cell r="C2014" t="str">
            <v>TR</v>
          </cell>
          <cell r="D2014" t="str">
            <v xml:space="preserve"> 1</v>
          </cell>
          <cell r="E2014">
            <v>2</v>
          </cell>
          <cell r="F2014">
            <v>21</v>
          </cell>
          <cell r="G2014">
            <v>1</v>
          </cell>
          <cell r="H2014">
            <v>1</v>
          </cell>
          <cell r="K2014" t="str">
            <v>37</v>
          </cell>
          <cell r="M2014" t="str">
            <v>180</v>
          </cell>
          <cell r="Q2014">
            <v>48995</v>
          </cell>
          <cell r="R2014">
            <v>3933</v>
          </cell>
          <cell r="S2014">
            <v>3692</v>
          </cell>
          <cell r="T2014">
            <v>3339</v>
          </cell>
          <cell r="U2014">
            <v>3358</v>
          </cell>
          <cell r="W2014">
            <v>3543</v>
          </cell>
          <cell r="X2014">
            <v>3850</v>
          </cell>
          <cell r="Y2014">
            <v>4248</v>
          </cell>
          <cell r="Z2014">
            <v>4932</v>
          </cell>
          <cell r="AA2014">
            <v>4954</v>
          </cell>
        </row>
        <row r="2015">
          <cell r="A2015">
            <v>1</v>
          </cell>
          <cell r="B2015">
            <v>96</v>
          </cell>
          <cell r="C2015" t="str">
            <v>TR</v>
          </cell>
          <cell r="D2015" t="str">
            <v xml:space="preserve"> 1</v>
          </cell>
          <cell r="E2015">
            <v>2</v>
          </cell>
          <cell r="F2015">
            <v>21</v>
          </cell>
          <cell r="G2015">
            <v>1</v>
          </cell>
          <cell r="H2015">
            <v>1</v>
          </cell>
          <cell r="K2015" t="str">
            <v>38</v>
          </cell>
          <cell r="M2015" t="str">
            <v>TTT</v>
          </cell>
          <cell r="Q2015">
            <v>493558</v>
          </cell>
          <cell r="R2015">
            <v>35757</v>
          </cell>
          <cell r="S2015">
            <v>29228</v>
          </cell>
          <cell r="T2015">
            <v>27607</v>
          </cell>
          <cell r="U2015">
            <v>29808</v>
          </cell>
          <cell r="W2015">
            <v>33765</v>
          </cell>
          <cell r="X2015">
            <v>39468</v>
          </cell>
          <cell r="Y2015">
            <v>44369</v>
          </cell>
          <cell r="Z2015">
            <v>51607</v>
          </cell>
          <cell r="AA2015">
            <v>55740</v>
          </cell>
        </row>
        <row r="2016">
          <cell r="A2016">
            <v>1</v>
          </cell>
          <cell r="B2016">
            <v>96</v>
          </cell>
          <cell r="C2016" t="str">
            <v>TR</v>
          </cell>
          <cell r="D2016" t="str">
            <v xml:space="preserve"> 1</v>
          </cell>
          <cell r="E2016">
            <v>2</v>
          </cell>
          <cell r="F2016">
            <v>21</v>
          </cell>
          <cell r="G2016">
            <v>1</v>
          </cell>
          <cell r="H2016">
            <v>1</v>
          </cell>
          <cell r="K2016" t="str">
            <v>38</v>
          </cell>
          <cell r="M2016" t="str">
            <v>010</v>
          </cell>
          <cell r="Q2016">
            <v>455295</v>
          </cell>
          <cell r="R2016">
            <v>33499</v>
          </cell>
          <cell r="S2016">
            <v>26786</v>
          </cell>
          <cell r="T2016">
            <v>25301</v>
          </cell>
          <cell r="U2016">
            <v>27440</v>
          </cell>
          <cell r="W2016">
            <v>31125</v>
          </cell>
          <cell r="X2016">
            <v>35906</v>
          </cell>
          <cell r="Y2016">
            <v>40993</v>
          </cell>
          <cell r="Z2016">
            <v>47747</v>
          </cell>
          <cell r="AA2016">
            <v>51389</v>
          </cell>
        </row>
        <row r="2017">
          <cell r="A2017">
            <v>1</v>
          </cell>
          <cell r="B2017">
            <v>96</v>
          </cell>
          <cell r="C2017" t="str">
            <v>TR</v>
          </cell>
          <cell r="D2017" t="str">
            <v xml:space="preserve"> 1</v>
          </cell>
          <cell r="E2017">
            <v>2</v>
          </cell>
          <cell r="F2017">
            <v>21</v>
          </cell>
          <cell r="G2017">
            <v>1</v>
          </cell>
          <cell r="H2017">
            <v>1</v>
          </cell>
          <cell r="K2017" t="str">
            <v>38</v>
          </cell>
          <cell r="M2017" t="str">
            <v>020</v>
          </cell>
          <cell r="Q2017">
            <v>51737</v>
          </cell>
          <cell r="R2017">
            <v>2386</v>
          </cell>
          <cell r="S2017">
            <v>2325</v>
          </cell>
          <cell r="T2017">
            <v>2639</v>
          </cell>
          <cell r="U2017">
            <v>3281</v>
          </cell>
          <cell r="W2017">
            <v>3927</v>
          </cell>
          <cell r="X2017">
            <v>4701</v>
          </cell>
          <cell r="Y2017">
            <v>4914</v>
          </cell>
          <cell r="Z2017">
            <v>4955</v>
          </cell>
          <cell r="AA2017">
            <v>5070</v>
          </cell>
        </row>
        <row r="2018">
          <cell r="A2018">
            <v>1</v>
          </cell>
          <cell r="B2018">
            <v>96</v>
          </cell>
          <cell r="C2018" t="str">
            <v>TR</v>
          </cell>
          <cell r="D2018" t="str">
            <v xml:space="preserve"> 1</v>
          </cell>
          <cell r="E2018">
            <v>2</v>
          </cell>
          <cell r="F2018">
            <v>21</v>
          </cell>
          <cell r="G2018">
            <v>1</v>
          </cell>
          <cell r="H2018">
            <v>1</v>
          </cell>
          <cell r="K2018" t="str">
            <v>38</v>
          </cell>
          <cell r="M2018" t="str">
            <v>030</v>
          </cell>
          <cell r="Q2018">
            <v>57437</v>
          </cell>
          <cell r="R2018">
            <v>2387</v>
          </cell>
          <cell r="S2018">
            <v>2432</v>
          </cell>
          <cell r="T2018">
            <v>2559</v>
          </cell>
          <cell r="U2018">
            <v>2628</v>
          </cell>
          <cell r="W2018">
            <v>3580</v>
          </cell>
          <cell r="X2018">
            <v>4846</v>
          </cell>
          <cell r="Y2018">
            <v>6317</v>
          </cell>
          <cell r="Z2018">
            <v>7850</v>
          </cell>
          <cell r="AA2018">
            <v>8483</v>
          </cell>
        </row>
        <row r="2019">
          <cell r="A2019">
            <v>1</v>
          </cell>
          <cell r="B2019">
            <v>96</v>
          </cell>
          <cell r="C2019" t="str">
            <v>TR</v>
          </cell>
          <cell r="D2019" t="str">
            <v xml:space="preserve"> 1</v>
          </cell>
          <cell r="E2019">
            <v>2</v>
          </cell>
          <cell r="F2019">
            <v>21</v>
          </cell>
          <cell r="G2019">
            <v>1</v>
          </cell>
          <cell r="H2019">
            <v>1</v>
          </cell>
          <cell r="K2019" t="str">
            <v>38</v>
          </cell>
          <cell r="M2019" t="str">
            <v>040</v>
          </cell>
          <cell r="Q2019">
            <v>269088</v>
          </cell>
          <cell r="R2019">
            <v>22078</v>
          </cell>
          <cell r="S2019">
            <v>18424</v>
          </cell>
          <cell r="T2019">
            <v>17380</v>
          </cell>
          <cell r="U2019">
            <v>18825</v>
          </cell>
          <cell r="W2019">
            <v>20050</v>
          </cell>
          <cell r="X2019">
            <v>21225</v>
          </cell>
          <cell r="Y2019">
            <v>22655</v>
          </cell>
          <cell r="Z2019">
            <v>25713</v>
          </cell>
          <cell r="AA2019">
            <v>27081</v>
          </cell>
        </row>
        <row r="2020">
          <cell r="A2020">
            <v>1</v>
          </cell>
          <cell r="B2020">
            <v>96</v>
          </cell>
          <cell r="C2020" t="str">
            <v>TR</v>
          </cell>
          <cell r="D2020" t="str">
            <v xml:space="preserve"> 1</v>
          </cell>
          <cell r="E2020">
            <v>2</v>
          </cell>
          <cell r="F2020">
            <v>21</v>
          </cell>
          <cell r="G2020">
            <v>1</v>
          </cell>
          <cell r="H2020">
            <v>1</v>
          </cell>
          <cell r="K2020" t="str">
            <v>38</v>
          </cell>
          <cell r="M2020" t="str">
            <v>050</v>
          </cell>
          <cell r="Q2020">
            <v>14800</v>
          </cell>
          <cell r="R2020">
            <v>1250</v>
          </cell>
          <cell r="S2020">
            <v>590</v>
          </cell>
          <cell r="T2020">
            <v>349</v>
          </cell>
          <cell r="U2020">
            <v>567</v>
          </cell>
          <cell r="W2020">
            <v>863</v>
          </cell>
          <cell r="X2020">
            <v>1271</v>
          </cell>
          <cell r="Y2020">
            <v>1862</v>
          </cell>
          <cell r="Z2020">
            <v>1792</v>
          </cell>
          <cell r="AA2020">
            <v>1941</v>
          </cell>
        </row>
        <row r="2021">
          <cell r="A2021">
            <v>1</v>
          </cell>
          <cell r="B2021">
            <v>96</v>
          </cell>
          <cell r="C2021" t="str">
            <v>TR</v>
          </cell>
          <cell r="D2021" t="str">
            <v xml:space="preserve"> 1</v>
          </cell>
          <cell r="E2021">
            <v>2</v>
          </cell>
          <cell r="F2021">
            <v>21</v>
          </cell>
          <cell r="G2021">
            <v>1</v>
          </cell>
          <cell r="H2021">
            <v>1</v>
          </cell>
          <cell r="K2021" t="str">
            <v>38</v>
          </cell>
          <cell r="M2021" t="str">
            <v>060</v>
          </cell>
          <cell r="Q2021">
            <v>22807</v>
          </cell>
          <cell r="R2021">
            <v>2324</v>
          </cell>
          <cell r="S2021">
            <v>1244</v>
          </cell>
          <cell r="T2021">
            <v>940</v>
          </cell>
          <cell r="U2021">
            <v>713</v>
          </cell>
          <cell r="W2021">
            <v>867</v>
          </cell>
          <cell r="X2021">
            <v>1227</v>
          </cell>
          <cell r="Y2021">
            <v>1885</v>
          </cell>
          <cell r="Z2021">
            <v>2887</v>
          </cell>
          <cell r="AA2021">
            <v>3295</v>
          </cell>
        </row>
        <row r="2022">
          <cell r="A2022">
            <v>1</v>
          </cell>
          <cell r="B2022">
            <v>96</v>
          </cell>
          <cell r="C2022" t="str">
            <v>TR</v>
          </cell>
          <cell r="D2022" t="str">
            <v xml:space="preserve"> 1</v>
          </cell>
          <cell r="E2022">
            <v>2</v>
          </cell>
          <cell r="F2022">
            <v>21</v>
          </cell>
          <cell r="G2022">
            <v>1</v>
          </cell>
          <cell r="H2022">
            <v>1</v>
          </cell>
          <cell r="K2022" t="str">
            <v>38</v>
          </cell>
          <cell r="M2022" t="str">
            <v>061</v>
          </cell>
          <cell r="Q2022">
            <v>6684</v>
          </cell>
          <cell r="R2022">
            <v>241</v>
          </cell>
          <cell r="S2022">
            <v>143</v>
          </cell>
          <cell r="T2022">
            <v>68</v>
          </cell>
          <cell r="U2022">
            <v>156</v>
          </cell>
          <cell r="W2022">
            <v>318</v>
          </cell>
          <cell r="X2022">
            <v>527</v>
          </cell>
          <cell r="Y2022">
            <v>745</v>
          </cell>
          <cell r="Z2022">
            <v>995</v>
          </cell>
          <cell r="AA2022">
            <v>1180</v>
          </cell>
        </row>
        <row r="2023">
          <cell r="A2023">
            <v>1</v>
          </cell>
          <cell r="B2023">
            <v>96</v>
          </cell>
          <cell r="C2023" t="str">
            <v>TR</v>
          </cell>
          <cell r="D2023" t="str">
            <v xml:space="preserve"> 1</v>
          </cell>
          <cell r="E2023">
            <v>2</v>
          </cell>
          <cell r="F2023">
            <v>21</v>
          </cell>
          <cell r="G2023">
            <v>1</v>
          </cell>
          <cell r="H2023">
            <v>1</v>
          </cell>
          <cell r="K2023" t="str">
            <v>38</v>
          </cell>
          <cell r="M2023" t="str">
            <v>070</v>
          </cell>
          <cell r="Q2023">
            <v>4956</v>
          </cell>
          <cell r="R2023">
            <v>183</v>
          </cell>
          <cell r="S2023">
            <v>111</v>
          </cell>
          <cell r="T2023">
            <v>180</v>
          </cell>
          <cell r="U2023">
            <v>324</v>
          </cell>
          <cell r="W2023">
            <v>359</v>
          </cell>
          <cell r="X2023">
            <v>359</v>
          </cell>
          <cell r="Y2023">
            <v>338</v>
          </cell>
          <cell r="Z2023">
            <v>395</v>
          </cell>
          <cell r="AA2023">
            <v>605</v>
          </cell>
        </row>
        <row r="2024">
          <cell r="A2024">
            <v>1</v>
          </cell>
          <cell r="B2024">
            <v>96</v>
          </cell>
          <cell r="C2024" t="str">
            <v>TR</v>
          </cell>
          <cell r="D2024" t="str">
            <v xml:space="preserve"> 1</v>
          </cell>
          <cell r="E2024">
            <v>2</v>
          </cell>
          <cell r="F2024">
            <v>21</v>
          </cell>
          <cell r="G2024">
            <v>1</v>
          </cell>
          <cell r="H2024">
            <v>1</v>
          </cell>
          <cell r="K2024" t="str">
            <v>38</v>
          </cell>
          <cell r="M2024" t="str">
            <v>080</v>
          </cell>
          <cell r="Q2024">
            <v>3538</v>
          </cell>
          <cell r="R2024">
            <v>472</v>
          </cell>
          <cell r="S2024">
            <v>261</v>
          </cell>
          <cell r="T2024">
            <v>234</v>
          </cell>
          <cell r="U2024">
            <v>68</v>
          </cell>
          <cell r="W2024">
            <v>63</v>
          </cell>
          <cell r="X2024">
            <v>56</v>
          </cell>
          <cell r="Y2024">
            <v>77</v>
          </cell>
          <cell r="Z2024">
            <v>226</v>
          </cell>
          <cell r="AA2024">
            <v>567</v>
          </cell>
        </row>
        <row r="2025">
          <cell r="A2025">
            <v>1</v>
          </cell>
          <cell r="B2025">
            <v>96</v>
          </cell>
          <cell r="C2025" t="str">
            <v>TR</v>
          </cell>
          <cell r="D2025" t="str">
            <v xml:space="preserve"> 1</v>
          </cell>
          <cell r="E2025">
            <v>2</v>
          </cell>
          <cell r="F2025">
            <v>21</v>
          </cell>
          <cell r="G2025">
            <v>1</v>
          </cell>
          <cell r="H2025">
            <v>1</v>
          </cell>
          <cell r="K2025" t="str">
            <v>38</v>
          </cell>
          <cell r="M2025" t="str">
            <v>090</v>
          </cell>
          <cell r="Q2025">
            <v>0</v>
          </cell>
          <cell r="R2025">
            <v>0</v>
          </cell>
          <cell r="S2025">
            <v>0</v>
          </cell>
          <cell r="T2025">
            <v>0</v>
          </cell>
          <cell r="U2025">
            <v>0</v>
          </cell>
          <cell r="W2025">
            <v>0</v>
          </cell>
          <cell r="X2025">
            <v>0</v>
          </cell>
          <cell r="Y2025">
            <v>0</v>
          </cell>
          <cell r="Z2025">
            <v>0</v>
          </cell>
          <cell r="AA2025">
            <v>0</v>
          </cell>
        </row>
        <row r="2026">
          <cell r="A2026">
            <v>1</v>
          </cell>
          <cell r="B2026">
            <v>96</v>
          </cell>
          <cell r="C2026" t="str">
            <v>TR</v>
          </cell>
          <cell r="D2026" t="str">
            <v xml:space="preserve"> 1</v>
          </cell>
          <cell r="E2026">
            <v>2</v>
          </cell>
          <cell r="F2026">
            <v>21</v>
          </cell>
          <cell r="G2026">
            <v>1</v>
          </cell>
          <cell r="H2026">
            <v>1</v>
          </cell>
          <cell r="K2026" t="str">
            <v>38</v>
          </cell>
          <cell r="M2026" t="str">
            <v>100</v>
          </cell>
          <cell r="Q2026">
            <v>350</v>
          </cell>
          <cell r="R2026">
            <v>32</v>
          </cell>
          <cell r="S2026">
            <v>44</v>
          </cell>
          <cell r="T2026">
            <v>39</v>
          </cell>
          <cell r="U2026">
            <v>60</v>
          </cell>
          <cell r="W2026">
            <v>57</v>
          </cell>
          <cell r="X2026">
            <v>36</v>
          </cell>
          <cell r="Y2026">
            <v>24</v>
          </cell>
          <cell r="Z2026">
            <v>19</v>
          </cell>
          <cell r="AA2026">
            <v>15</v>
          </cell>
        </row>
        <row r="2027">
          <cell r="A2027">
            <v>1</v>
          </cell>
          <cell r="B2027">
            <v>96</v>
          </cell>
          <cell r="C2027" t="str">
            <v>TR</v>
          </cell>
          <cell r="D2027" t="str">
            <v xml:space="preserve"> 1</v>
          </cell>
          <cell r="E2027">
            <v>2</v>
          </cell>
          <cell r="F2027">
            <v>21</v>
          </cell>
          <cell r="G2027">
            <v>1</v>
          </cell>
          <cell r="H2027">
            <v>1</v>
          </cell>
          <cell r="K2027" t="str">
            <v>38</v>
          </cell>
          <cell r="M2027" t="str">
            <v>110</v>
          </cell>
          <cell r="Q2027">
            <v>38</v>
          </cell>
          <cell r="R2027">
            <v>20</v>
          </cell>
          <cell r="S2027">
            <v>0</v>
          </cell>
          <cell r="T2027">
            <v>0</v>
          </cell>
          <cell r="U2027">
            <v>0</v>
          </cell>
          <cell r="W2027">
            <v>4</v>
          </cell>
          <cell r="X2027">
            <v>12</v>
          </cell>
          <cell r="Y2027">
            <v>2</v>
          </cell>
          <cell r="Z2027">
            <v>0</v>
          </cell>
          <cell r="AA2027">
            <v>0</v>
          </cell>
        </row>
        <row r="2028">
          <cell r="A2028">
            <v>1</v>
          </cell>
          <cell r="B2028">
            <v>96</v>
          </cell>
          <cell r="C2028" t="str">
            <v>TR</v>
          </cell>
          <cell r="D2028" t="str">
            <v xml:space="preserve"> 1</v>
          </cell>
          <cell r="E2028">
            <v>2</v>
          </cell>
          <cell r="F2028">
            <v>21</v>
          </cell>
          <cell r="G2028">
            <v>1</v>
          </cell>
          <cell r="H2028">
            <v>1</v>
          </cell>
          <cell r="K2028" t="str">
            <v>38</v>
          </cell>
          <cell r="M2028" t="str">
            <v>120</v>
          </cell>
          <cell r="Q2028">
            <v>10496</v>
          </cell>
          <cell r="R2028">
            <v>357</v>
          </cell>
          <cell r="S2028">
            <v>296</v>
          </cell>
          <cell r="T2028">
            <v>197</v>
          </cell>
          <cell r="U2028">
            <v>263</v>
          </cell>
          <cell r="W2028">
            <v>456</v>
          </cell>
          <cell r="X2028">
            <v>799</v>
          </cell>
          <cell r="Y2028">
            <v>1161</v>
          </cell>
          <cell r="Z2028">
            <v>1626</v>
          </cell>
          <cell r="AA2028">
            <v>1791</v>
          </cell>
        </row>
        <row r="2029">
          <cell r="A2029">
            <v>1</v>
          </cell>
          <cell r="B2029">
            <v>96</v>
          </cell>
          <cell r="C2029" t="str">
            <v>TR</v>
          </cell>
          <cell r="D2029" t="str">
            <v xml:space="preserve"> 1</v>
          </cell>
          <cell r="E2029">
            <v>2</v>
          </cell>
          <cell r="F2029">
            <v>21</v>
          </cell>
          <cell r="G2029">
            <v>1</v>
          </cell>
          <cell r="H2029">
            <v>1</v>
          </cell>
          <cell r="K2029" t="str">
            <v>38</v>
          </cell>
          <cell r="M2029" t="str">
            <v>130</v>
          </cell>
          <cell r="Q2029">
            <v>2167</v>
          </cell>
          <cell r="R2029">
            <v>453</v>
          </cell>
          <cell r="S2029">
            <v>32</v>
          </cell>
          <cell r="T2029">
            <v>48</v>
          </cell>
          <cell r="U2029">
            <v>37</v>
          </cell>
          <cell r="W2029">
            <v>63</v>
          </cell>
          <cell r="X2029">
            <v>210</v>
          </cell>
          <cell r="Y2029">
            <v>160</v>
          </cell>
          <cell r="Z2029">
            <v>246</v>
          </cell>
          <cell r="AA2029">
            <v>334</v>
          </cell>
        </row>
        <row r="2030">
          <cell r="A2030">
            <v>1</v>
          </cell>
          <cell r="B2030">
            <v>96</v>
          </cell>
          <cell r="C2030" t="str">
            <v>TR</v>
          </cell>
          <cell r="D2030" t="str">
            <v xml:space="preserve"> 1</v>
          </cell>
          <cell r="E2030">
            <v>2</v>
          </cell>
          <cell r="F2030">
            <v>21</v>
          </cell>
          <cell r="G2030">
            <v>1</v>
          </cell>
          <cell r="H2030">
            <v>1</v>
          </cell>
          <cell r="K2030" t="str">
            <v>38</v>
          </cell>
          <cell r="M2030" t="str">
            <v>140</v>
          </cell>
          <cell r="Q2030">
            <v>6</v>
          </cell>
          <cell r="R2030">
            <v>0</v>
          </cell>
          <cell r="S2030">
            <v>0</v>
          </cell>
          <cell r="T2030">
            <v>1</v>
          </cell>
          <cell r="U2030">
            <v>3</v>
          </cell>
          <cell r="W2030">
            <v>1</v>
          </cell>
          <cell r="X2030">
            <v>0</v>
          </cell>
          <cell r="Y2030">
            <v>0</v>
          </cell>
          <cell r="Z2030">
            <v>0</v>
          </cell>
          <cell r="AA2030">
            <v>0</v>
          </cell>
        </row>
        <row r="2031">
          <cell r="A2031">
            <v>1</v>
          </cell>
          <cell r="B2031">
            <v>96</v>
          </cell>
          <cell r="C2031" t="str">
            <v>TR</v>
          </cell>
          <cell r="D2031" t="str">
            <v xml:space="preserve"> 1</v>
          </cell>
          <cell r="E2031">
            <v>2</v>
          </cell>
          <cell r="F2031">
            <v>21</v>
          </cell>
          <cell r="G2031">
            <v>1</v>
          </cell>
          <cell r="H2031">
            <v>1</v>
          </cell>
          <cell r="K2031" t="str">
            <v>38</v>
          </cell>
          <cell r="M2031" t="str">
            <v>150</v>
          </cell>
          <cell r="Q2031">
            <v>11192</v>
          </cell>
          <cell r="R2031">
            <v>1317</v>
          </cell>
          <cell r="S2031">
            <v>883</v>
          </cell>
          <cell r="T2031">
            <v>666</v>
          </cell>
          <cell r="U2031">
            <v>513</v>
          </cell>
          <cell r="W2031">
            <v>514</v>
          </cell>
          <cell r="X2031">
            <v>636</v>
          </cell>
          <cell r="Y2031">
            <v>850</v>
          </cell>
          <cell r="Z2031">
            <v>1043</v>
          </cell>
          <cell r="AA2031">
            <v>1026</v>
          </cell>
        </row>
        <row r="2032">
          <cell r="A2032">
            <v>1</v>
          </cell>
          <cell r="B2032">
            <v>96</v>
          </cell>
          <cell r="C2032" t="str">
            <v>TR</v>
          </cell>
          <cell r="D2032" t="str">
            <v xml:space="preserve"> 1</v>
          </cell>
          <cell r="E2032">
            <v>2</v>
          </cell>
          <cell r="F2032">
            <v>21</v>
          </cell>
          <cell r="G2032">
            <v>1</v>
          </cell>
          <cell r="H2032">
            <v>1</v>
          </cell>
          <cell r="K2032" t="str">
            <v>38</v>
          </cell>
          <cell r="M2032" t="str">
            <v>160</v>
          </cell>
          <cell r="Q2032">
            <v>38263</v>
          </cell>
          <cell r="R2032">
            <v>2259</v>
          </cell>
          <cell r="S2032">
            <v>2442</v>
          </cell>
          <cell r="T2032">
            <v>2306</v>
          </cell>
          <cell r="U2032">
            <v>2367</v>
          </cell>
          <cell r="W2032">
            <v>2640</v>
          </cell>
          <cell r="X2032">
            <v>3562</v>
          </cell>
          <cell r="Y2032">
            <v>3377</v>
          </cell>
          <cell r="Z2032">
            <v>3859</v>
          </cell>
          <cell r="AA2032">
            <v>4351</v>
          </cell>
        </row>
        <row r="2033">
          <cell r="A2033">
            <v>1</v>
          </cell>
          <cell r="B2033">
            <v>96</v>
          </cell>
          <cell r="C2033" t="str">
            <v>TR</v>
          </cell>
          <cell r="D2033" t="str">
            <v xml:space="preserve"> 1</v>
          </cell>
          <cell r="E2033">
            <v>2</v>
          </cell>
          <cell r="F2033">
            <v>21</v>
          </cell>
          <cell r="G2033">
            <v>1</v>
          </cell>
          <cell r="H2033">
            <v>1</v>
          </cell>
          <cell r="K2033" t="str">
            <v>38</v>
          </cell>
          <cell r="M2033" t="str">
            <v>170</v>
          </cell>
          <cell r="Q2033">
            <v>6931</v>
          </cell>
          <cell r="R2033">
            <v>287</v>
          </cell>
          <cell r="S2033">
            <v>344</v>
          </cell>
          <cell r="T2033">
            <v>569</v>
          </cell>
          <cell r="U2033">
            <v>456</v>
          </cell>
          <cell r="W2033">
            <v>486</v>
          </cell>
          <cell r="X2033">
            <v>1033</v>
          </cell>
          <cell r="Y2033">
            <v>580</v>
          </cell>
          <cell r="Z2033">
            <v>651</v>
          </cell>
          <cell r="AA2033">
            <v>687</v>
          </cell>
        </row>
        <row r="2034">
          <cell r="A2034">
            <v>2</v>
          </cell>
          <cell r="B2034">
            <v>96</v>
          </cell>
          <cell r="C2034" t="str">
            <v>TR</v>
          </cell>
          <cell r="D2034" t="str">
            <v xml:space="preserve"> 1</v>
          </cell>
          <cell r="E2034">
            <v>2</v>
          </cell>
          <cell r="F2034">
            <v>21</v>
          </cell>
          <cell r="G2034">
            <v>1</v>
          </cell>
          <cell r="H2034">
            <v>1</v>
          </cell>
          <cell r="K2034" t="str">
            <v>38</v>
          </cell>
          <cell r="M2034" t="str">
            <v>180</v>
          </cell>
          <cell r="Q2034">
            <v>31332</v>
          </cell>
          <cell r="R2034">
            <v>1972</v>
          </cell>
          <cell r="S2034">
            <v>2098</v>
          </cell>
          <cell r="T2034">
            <v>1737</v>
          </cell>
          <cell r="U2034">
            <v>1912</v>
          </cell>
          <cell r="W2034">
            <v>2155</v>
          </cell>
          <cell r="X2034">
            <v>2529</v>
          </cell>
          <cell r="Y2034">
            <v>2797</v>
          </cell>
          <cell r="Z2034">
            <v>3208</v>
          </cell>
          <cell r="AA2034">
            <v>3664</v>
          </cell>
        </row>
        <row r="2035">
          <cell r="A2035">
            <v>1</v>
          </cell>
          <cell r="B2035">
            <v>96</v>
          </cell>
          <cell r="C2035" t="str">
            <v>TR</v>
          </cell>
          <cell r="D2035" t="str">
            <v xml:space="preserve"> 1</v>
          </cell>
          <cell r="E2035">
            <v>2</v>
          </cell>
          <cell r="F2035">
            <v>21</v>
          </cell>
          <cell r="G2035">
            <v>1</v>
          </cell>
          <cell r="H2035">
            <v>1</v>
          </cell>
          <cell r="K2035" t="str">
            <v>39</v>
          </cell>
          <cell r="M2035" t="str">
            <v>TTT</v>
          </cell>
          <cell r="Q2035">
            <v>303745</v>
          </cell>
          <cell r="R2035">
            <v>21782</v>
          </cell>
          <cell r="S2035">
            <v>16145</v>
          </cell>
          <cell r="T2035">
            <v>14459</v>
          </cell>
          <cell r="U2035">
            <v>15125</v>
          </cell>
          <cell r="W2035">
            <v>17010</v>
          </cell>
          <cell r="X2035">
            <v>20851</v>
          </cell>
          <cell r="Y2035">
            <v>24903</v>
          </cell>
          <cell r="Z2035">
            <v>31037</v>
          </cell>
          <cell r="AA2035">
            <v>36481</v>
          </cell>
        </row>
        <row r="2036">
          <cell r="A2036">
            <v>1</v>
          </cell>
          <cell r="B2036">
            <v>96</v>
          </cell>
          <cell r="C2036" t="str">
            <v>TR</v>
          </cell>
          <cell r="D2036" t="str">
            <v xml:space="preserve"> 1</v>
          </cell>
          <cell r="E2036">
            <v>2</v>
          </cell>
          <cell r="F2036">
            <v>21</v>
          </cell>
          <cell r="G2036">
            <v>1</v>
          </cell>
          <cell r="H2036">
            <v>1</v>
          </cell>
          <cell r="K2036" t="str">
            <v>39</v>
          </cell>
          <cell r="M2036" t="str">
            <v>010</v>
          </cell>
          <cell r="Q2036">
            <v>269745</v>
          </cell>
          <cell r="R2036">
            <v>19408</v>
          </cell>
          <cell r="S2036">
            <v>14901</v>
          </cell>
          <cell r="T2036">
            <v>13582</v>
          </cell>
          <cell r="U2036">
            <v>14155</v>
          </cell>
          <cell r="W2036">
            <v>15900</v>
          </cell>
          <cell r="X2036">
            <v>19456</v>
          </cell>
          <cell r="Y2036">
            <v>22950</v>
          </cell>
          <cell r="Z2036">
            <v>28665</v>
          </cell>
          <cell r="AA2036">
            <v>33915</v>
          </cell>
        </row>
        <row r="2037">
          <cell r="A2037">
            <v>1</v>
          </cell>
          <cell r="B2037">
            <v>96</v>
          </cell>
          <cell r="C2037" t="str">
            <v>TR</v>
          </cell>
          <cell r="D2037" t="str">
            <v xml:space="preserve"> 1</v>
          </cell>
          <cell r="E2037">
            <v>2</v>
          </cell>
          <cell r="F2037">
            <v>21</v>
          </cell>
          <cell r="G2037">
            <v>1</v>
          </cell>
          <cell r="H2037">
            <v>1</v>
          </cell>
          <cell r="K2037" t="str">
            <v>39</v>
          </cell>
          <cell r="M2037" t="str">
            <v>020</v>
          </cell>
          <cell r="Q2037">
            <v>30896</v>
          </cell>
          <cell r="R2037">
            <v>1861</v>
          </cell>
          <cell r="S2037">
            <v>1876</v>
          </cell>
          <cell r="T2037">
            <v>1821</v>
          </cell>
          <cell r="U2037">
            <v>2036</v>
          </cell>
          <cell r="W2037">
            <v>2396</v>
          </cell>
          <cell r="X2037">
            <v>3058</v>
          </cell>
          <cell r="Y2037">
            <v>3531</v>
          </cell>
          <cell r="Z2037">
            <v>3904</v>
          </cell>
          <cell r="AA2037">
            <v>3880</v>
          </cell>
        </row>
        <row r="2038">
          <cell r="A2038">
            <v>1</v>
          </cell>
          <cell r="B2038">
            <v>96</v>
          </cell>
          <cell r="C2038" t="str">
            <v>TR</v>
          </cell>
          <cell r="D2038" t="str">
            <v xml:space="preserve"> 1</v>
          </cell>
          <cell r="E2038">
            <v>2</v>
          </cell>
          <cell r="F2038">
            <v>21</v>
          </cell>
          <cell r="G2038">
            <v>1</v>
          </cell>
          <cell r="H2038">
            <v>1</v>
          </cell>
          <cell r="K2038" t="str">
            <v>39</v>
          </cell>
          <cell r="M2038" t="str">
            <v>030</v>
          </cell>
          <cell r="Q2038">
            <v>52461</v>
          </cell>
          <cell r="R2038">
            <v>1745</v>
          </cell>
          <cell r="S2038">
            <v>1221</v>
          </cell>
          <cell r="T2038">
            <v>1288</v>
          </cell>
          <cell r="U2038">
            <v>1889</v>
          </cell>
          <cell r="W2038">
            <v>2700</v>
          </cell>
          <cell r="X2038">
            <v>4134</v>
          </cell>
          <cell r="Y2038">
            <v>5666</v>
          </cell>
          <cell r="Z2038">
            <v>7319</v>
          </cell>
          <cell r="AA2038">
            <v>8609</v>
          </cell>
        </row>
        <row r="2039">
          <cell r="A2039">
            <v>1</v>
          </cell>
          <cell r="B2039">
            <v>96</v>
          </cell>
          <cell r="C2039" t="str">
            <v>TR</v>
          </cell>
          <cell r="D2039" t="str">
            <v xml:space="preserve"> 1</v>
          </cell>
          <cell r="E2039">
            <v>2</v>
          </cell>
          <cell r="F2039">
            <v>21</v>
          </cell>
          <cell r="G2039">
            <v>1</v>
          </cell>
          <cell r="H2039">
            <v>1</v>
          </cell>
          <cell r="K2039" t="str">
            <v>39</v>
          </cell>
          <cell r="M2039" t="str">
            <v>040</v>
          </cell>
          <cell r="Q2039">
            <v>124702</v>
          </cell>
          <cell r="R2039">
            <v>10307</v>
          </cell>
          <cell r="S2039">
            <v>8456</v>
          </cell>
          <cell r="T2039">
            <v>7826</v>
          </cell>
          <cell r="U2039">
            <v>7573</v>
          </cell>
          <cell r="W2039">
            <v>7853</v>
          </cell>
          <cell r="X2039">
            <v>8382</v>
          </cell>
          <cell r="Y2039">
            <v>9233</v>
          </cell>
          <cell r="Z2039">
            <v>11302</v>
          </cell>
          <cell r="AA2039">
            <v>13152</v>
          </cell>
        </row>
        <row r="2040">
          <cell r="A2040">
            <v>1</v>
          </cell>
          <cell r="B2040">
            <v>96</v>
          </cell>
          <cell r="C2040" t="str">
            <v>TR</v>
          </cell>
          <cell r="D2040" t="str">
            <v xml:space="preserve"> 1</v>
          </cell>
          <cell r="E2040">
            <v>2</v>
          </cell>
          <cell r="F2040">
            <v>21</v>
          </cell>
          <cell r="G2040">
            <v>1</v>
          </cell>
          <cell r="H2040">
            <v>1</v>
          </cell>
          <cell r="K2040" t="str">
            <v>39</v>
          </cell>
          <cell r="M2040" t="str">
            <v>050</v>
          </cell>
          <cell r="Q2040">
            <v>20891</v>
          </cell>
          <cell r="R2040">
            <v>2007</v>
          </cell>
          <cell r="S2040">
            <v>1230</v>
          </cell>
          <cell r="T2040">
            <v>887</v>
          </cell>
          <cell r="U2040">
            <v>810</v>
          </cell>
          <cell r="W2040">
            <v>1119</v>
          </cell>
          <cell r="X2040">
            <v>1599</v>
          </cell>
          <cell r="Y2040">
            <v>1262</v>
          </cell>
          <cell r="Z2040">
            <v>1795</v>
          </cell>
          <cell r="AA2040">
            <v>2555</v>
          </cell>
        </row>
        <row r="2041">
          <cell r="A2041">
            <v>1</v>
          </cell>
          <cell r="B2041">
            <v>96</v>
          </cell>
          <cell r="C2041" t="str">
            <v>TR</v>
          </cell>
          <cell r="D2041" t="str">
            <v xml:space="preserve"> 1</v>
          </cell>
          <cell r="E2041">
            <v>2</v>
          </cell>
          <cell r="F2041">
            <v>21</v>
          </cell>
          <cell r="G2041">
            <v>1</v>
          </cell>
          <cell r="H2041">
            <v>1</v>
          </cell>
          <cell r="K2041" t="str">
            <v>39</v>
          </cell>
          <cell r="M2041" t="str">
            <v>060</v>
          </cell>
          <cell r="Q2041">
            <v>13004</v>
          </cell>
          <cell r="R2041">
            <v>957</v>
          </cell>
          <cell r="S2041">
            <v>525</v>
          </cell>
          <cell r="T2041">
            <v>371</v>
          </cell>
          <cell r="U2041">
            <v>404</v>
          </cell>
          <cell r="W2041">
            <v>537</v>
          </cell>
          <cell r="X2041">
            <v>769</v>
          </cell>
          <cell r="Y2041">
            <v>1097</v>
          </cell>
          <cell r="Z2041">
            <v>1639</v>
          </cell>
          <cell r="AA2041">
            <v>2144</v>
          </cell>
        </row>
        <row r="2042">
          <cell r="A2042">
            <v>1</v>
          </cell>
          <cell r="B2042">
            <v>96</v>
          </cell>
          <cell r="C2042" t="str">
            <v>TR</v>
          </cell>
          <cell r="D2042" t="str">
            <v xml:space="preserve"> 1</v>
          </cell>
          <cell r="E2042">
            <v>2</v>
          </cell>
          <cell r="F2042">
            <v>21</v>
          </cell>
          <cell r="G2042">
            <v>1</v>
          </cell>
          <cell r="H2042">
            <v>1</v>
          </cell>
          <cell r="K2042" t="str">
            <v>39</v>
          </cell>
          <cell r="M2042" t="str">
            <v>061</v>
          </cell>
          <cell r="Q2042">
            <v>4047</v>
          </cell>
          <cell r="R2042">
            <v>293</v>
          </cell>
          <cell r="S2042">
            <v>177</v>
          </cell>
          <cell r="T2042">
            <v>147</v>
          </cell>
          <cell r="U2042">
            <v>274</v>
          </cell>
          <cell r="W2042">
            <v>136</v>
          </cell>
          <cell r="X2042">
            <v>214</v>
          </cell>
          <cell r="Y2042">
            <v>248</v>
          </cell>
          <cell r="Z2042">
            <v>348</v>
          </cell>
          <cell r="AA2042">
            <v>577</v>
          </cell>
        </row>
        <row r="2043">
          <cell r="A2043">
            <v>1</v>
          </cell>
          <cell r="B2043">
            <v>96</v>
          </cell>
          <cell r="C2043" t="str">
            <v>TR</v>
          </cell>
          <cell r="D2043" t="str">
            <v xml:space="preserve"> 1</v>
          </cell>
          <cell r="E2043">
            <v>2</v>
          </cell>
          <cell r="F2043">
            <v>21</v>
          </cell>
          <cell r="G2043">
            <v>1</v>
          </cell>
          <cell r="H2043">
            <v>1</v>
          </cell>
          <cell r="K2043" t="str">
            <v>39</v>
          </cell>
          <cell r="M2043" t="str">
            <v>070</v>
          </cell>
          <cell r="Q2043">
            <v>3580</v>
          </cell>
          <cell r="R2043">
            <v>203</v>
          </cell>
          <cell r="S2043">
            <v>168</v>
          </cell>
          <cell r="T2043">
            <v>148</v>
          </cell>
          <cell r="U2043">
            <v>160</v>
          </cell>
          <cell r="W2043">
            <v>187</v>
          </cell>
          <cell r="X2043">
            <v>220</v>
          </cell>
          <cell r="Y2043">
            <v>285</v>
          </cell>
          <cell r="Z2043">
            <v>306</v>
          </cell>
          <cell r="AA2043">
            <v>433</v>
          </cell>
        </row>
        <row r="2044">
          <cell r="A2044">
            <v>1</v>
          </cell>
          <cell r="B2044">
            <v>96</v>
          </cell>
          <cell r="C2044" t="str">
            <v>TR</v>
          </cell>
          <cell r="D2044" t="str">
            <v xml:space="preserve"> 1</v>
          </cell>
          <cell r="E2044">
            <v>2</v>
          </cell>
          <cell r="F2044">
            <v>21</v>
          </cell>
          <cell r="G2044">
            <v>1</v>
          </cell>
          <cell r="H2044">
            <v>1</v>
          </cell>
          <cell r="K2044" t="str">
            <v>39</v>
          </cell>
          <cell r="M2044" t="str">
            <v>080</v>
          </cell>
          <cell r="Q2044">
            <v>3476</v>
          </cell>
          <cell r="R2044">
            <v>739</v>
          </cell>
          <cell r="S2044">
            <v>283</v>
          </cell>
          <cell r="T2044">
            <v>202</v>
          </cell>
          <cell r="U2044">
            <v>141</v>
          </cell>
          <cell r="W2044">
            <v>67</v>
          </cell>
          <cell r="X2044">
            <v>63</v>
          </cell>
          <cell r="Y2044">
            <v>116</v>
          </cell>
          <cell r="Z2044">
            <v>140</v>
          </cell>
          <cell r="AA2044">
            <v>312</v>
          </cell>
        </row>
        <row r="2045">
          <cell r="A2045">
            <v>1</v>
          </cell>
          <cell r="B2045">
            <v>96</v>
          </cell>
          <cell r="C2045" t="str">
            <v>TR</v>
          </cell>
          <cell r="D2045" t="str">
            <v xml:space="preserve"> 1</v>
          </cell>
          <cell r="E2045">
            <v>2</v>
          </cell>
          <cell r="F2045">
            <v>21</v>
          </cell>
          <cell r="G2045">
            <v>1</v>
          </cell>
          <cell r="H2045">
            <v>1</v>
          </cell>
          <cell r="K2045" t="str">
            <v>39</v>
          </cell>
          <cell r="M2045" t="str">
            <v>090</v>
          </cell>
          <cell r="Q2045">
            <v>1646</v>
          </cell>
          <cell r="R2045">
            <v>161</v>
          </cell>
          <cell r="S2045">
            <v>154</v>
          </cell>
          <cell r="T2045">
            <v>142</v>
          </cell>
          <cell r="U2045">
            <v>67</v>
          </cell>
          <cell r="W2045">
            <v>71</v>
          </cell>
          <cell r="X2045">
            <v>97</v>
          </cell>
          <cell r="Y2045">
            <v>162</v>
          </cell>
          <cell r="Z2045">
            <v>132</v>
          </cell>
          <cell r="AA2045">
            <v>193</v>
          </cell>
        </row>
        <row r="2046">
          <cell r="A2046">
            <v>1</v>
          </cell>
          <cell r="B2046">
            <v>96</v>
          </cell>
          <cell r="C2046" t="str">
            <v>TR</v>
          </cell>
          <cell r="D2046" t="str">
            <v xml:space="preserve"> 1</v>
          </cell>
          <cell r="E2046">
            <v>2</v>
          </cell>
          <cell r="F2046">
            <v>21</v>
          </cell>
          <cell r="G2046">
            <v>1</v>
          </cell>
          <cell r="H2046">
            <v>1</v>
          </cell>
          <cell r="K2046" t="str">
            <v>39</v>
          </cell>
          <cell r="M2046" t="str">
            <v>100</v>
          </cell>
          <cell r="Q2046">
            <v>42</v>
          </cell>
          <cell r="R2046">
            <v>40</v>
          </cell>
          <cell r="S2046">
            <v>2</v>
          </cell>
          <cell r="T2046">
            <v>0</v>
          </cell>
          <cell r="U2046">
            <v>0</v>
          </cell>
          <cell r="W2046">
            <v>0</v>
          </cell>
          <cell r="X2046">
            <v>0</v>
          </cell>
          <cell r="Y2046">
            <v>0</v>
          </cell>
          <cell r="Z2046">
            <v>0</v>
          </cell>
          <cell r="AA2046">
            <v>0</v>
          </cell>
        </row>
        <row r="2047">
          <cell r="A2047">
            <v>1</v>
          </cell>
          <cell r="B2047">
            <v>96</v>
          </cell>
          <cell r="C2047" t="str">
            <v>TR</v>
          </cell>
          <cell r="D2047" t="str">
            <v xml:space="preserve"> 1</v>
          </cell>
          <cell r="E2047">
            <v>2</v>
          </cell>
          <cell r="F2047">
            <v>21</v>
          </cell>
          <cell r="G2047">
            <v>1</v>
          </cell>
          <cell r="H2047">
            <v>1</v>
          </cell>
          <cell r="K2047" t="str">
            <v>39</v>
          </cell>
          <cell r="M2047" t="str">
            <v>110</v>
          </cell>
          <cell r="Q2047">
            <v>86</v>
          </cell>
          <cell r="R2047">
            <v>17</v>
          </cell>
          <cell r="S2047">
            <v>16</v>
          </cell>
          <cell r="T2047">
            <v>13</v>
          </cell>
          <cell r="U2047">
            <v>10</v>
          </cell>
          <cell r="W2047">
            <v>8</v>
          </cell>
          <cell r="X2047">
            <v>6</v>
          </cell>
          <cell r="Y2047">
            <v>5</v>
          </cell>
          <cell r="Z2047">
            <v>4</v>
          </cell>
          <cell r="AA2047">
            <v>3</v>
          </cell>
        </row>
        <row r="2048">
          <cell r="A2048">
            <v>1</v>
          </cell>
          <cell r="B2048">
            <v>96</v>
          </cell>
          <cell r="C2048" t="str">
            <v>TR</v>
          </cell>
          <cell r="D2048" t="str">
            <v xml:space="preserve"> 1</v>
          </cell>
          <cell r="E2048">
            <v>2</v>
          </cell>
          <cell r="F2048">
            <v>21</v>
          </cell>
          <cell r="G2048">
            <v>1</v>
          </cell>
          <cell r="H2048">
            <v>1</v>
          </cell>
          <cell r="K2048" t="str">
            <v>39</v>
          </cell>
          <cell r="M2048" t="str">
            <v>120</v>
          </cell>
          <cell r="Q2048">
            <v>4620</v>
          </cell>
          <cell r="R2048">
            <v>131</v>
          </cell>
          <cell r="S2048">
            <v>117</v>
          </cell>
          <cell r="T2048">
            <v>148</v>
          </cell>
          <cell r="U2048">
            <v>224</v>
          </cell>
          <cell r="W2048">
            <v>322</v>
          </cell>
          <cell r="X2048">
            <v>408</v>
          </cell>
          <cell r="Y2048">
            <v>624</v>
          </cell>
          <cell r="Z2048">
            <v>840</v>
          </cell>
          <cell r="AA2048">
            <v>798</v>
          </cell>
        </row>
        <row r="2049">
          <cell r="A2049">
            <v>1</v>
          </cell>
          <cell r="B2049">
            <v>96</v>
          </cell>
          <cell r="C2049" t="str">
            <v>TR</v>
          </cell>
          <cell r="D2049" t="str">
            <v xml:space="preserve"> 1</v>
          </cell>
          <cell r="E2049">
            <v>2</v>
          </cell>
          <cell r="F2049">
            <v>21</v>
          </cell>
          <cell r="G2049">
            <v>1</v>
          </cell>
          <cell r="H2049">
            <v>1</v>
          </cell>
          <cell r="K2049" t="str">
            <v>39</v>
          </cell>
          <cell r="M2049" t="str">
            <v>130</v>
          </cell>
          <cell r="Q2049">
            <v>1178</v>
          </cell>
          <cell r="R2049">
            <v>32</v>
          </cell>
          <cell r="S2049">
            <v>29</v>
          </cell>
          <cell r="T2049">
            <v>35</v>
          </cell>
          <cell r="U2049">
            <v>48</v>
          </cell>
          <cell r="W2049">
            <v>70</v>
          </cell>
          <cell r="X2049">
            <v>90</v>
          </cell>
          <cell r="Y2049">
            <v>118</v>
          </cell>
          <cell r="Z2049">
            <v>125</v>
          </cell>
          <cell r="AA2049">
            <v>169</v>
          </cell>
        </row>
        <row r="2050">
          <cell r="A2050">
            <v>1</v>
          </cell>
          <cell r="B2050">
            <v>96</v>
          </cell>
          <cell r="C2050" t="str">
            <v>TR</v>
          </cell>
          <cell r="D2050" t="str">
            <v xml:space="preserve"> 1</v>
          </cell>
          <cell r="E2050">
            <v>2</v>
          </cell>
          <cell r="F2050">
            <v>21</v>
          </cell>
          <cell r="G2050">
            <v>1</v>
          </cell>
          <cell r="H2050">
            <v>1</v>
          </cell>
          <cell r="K2050" t="str">
            <v>39</v>
          </cell>
          <cell r="M2050" t="str">
            <v>140</v>
          </cell>
          <cell r="Q2050">
            <v>5</v>
          </cell>
          <cell r="R2050">
            <v>0</v>
          </cell>
          <cell r="S2050">
            <v>0</v>
          </cell>
          <cell r="T2050">
            <v>0</v>
          </cell>
          <cell r="U2050">
            <v>1</v>
          </cell>
          <cell r="W2050">
            <v>3</v>
          </cell>
          <cell r="X2050">
            <v>1</v>
          </cell>
          <cell r="Y2050">
            <v>0</v>
          </cell>
          <cell r="Z2050">
            <v>0</v>
          </cell>
          <cell r="AA2050">
            <v>0</v>
          </cell>
        </row>
        <row r="2051">
          <cell r="A2051">
            <v>1</v>
          </cell>
          <cell r="B2051">
            <v>96</v>
          </cell>
          <cell r="C2051" t="str">
            <v>TR</v>
          </cell>
          <cell r="D2051" t="str">
            <v xml:space="preserve"> 1</v>
          </cell>
          <cell r="E2051">
            <v>2</v>
          </cell>
          <cell r="F2051">
            <v>21</v>
          </cell>
          <cell r="G2051">
            <v>1</v>
          </cell>
          <cell r="H2051">
            <v>1</v>
          </cell>
          <cell r="K2051" t="str">
            <v>39</v>
          </cell>
          <cell r="M2051" t="str">
            <v>150</v>
          </cell>
          <cell r="Q2051">
            <v>9112</v>
          </cell>
          <cell r="R2051">
            <v>915</v>
          </cell>
          <cell r="S2051">
            <v>648</v>
          </cell>
          <cell r="T2051">
            <v>554</v>
          </cell>
          <cell r="U2051">
            <v>518</v>
          </cell>
          <cell r="W2051">
            <v>431</v>
          </cell>
          <cell r="X2051">
            <v>415</v>
          </cell>
          <cell r="Y2051">
            <v>602</v>
          </cell>
          <cell r="Z2051">
            <v>810</v>
          </cell>
          <cell r="AA2051">
            <v>1089</v>
          </cell>
        </row>
        <row r="2052">
          <cell r="A2052">
            <v>1</v>
          </cell>
          <cell r="B2052">
            <v>96</v>
          </cell>
          <cell r="C2052" t="str">
            <v>TR</v>
          </cell>
          <cell r="D2052" t="str">
            <v xml:space="preserve"> 1</v>
          </cell>
          <cell r="E2052">
            <v>2</v>
          </cell>
          <cell r="F2052">
            <v>21</v>
          </cell>
          <cell r="G2052">
            <v>1</v>
          </cell>
          <cell r="H2052">
            <v>1</v>
          </cell>
          <cell r="K2052" t="str">
            <v>39</v>
          </cell>
          <cell r="M2052" t="str">
            <v>160</v>
          </cell>
          <cell r="Q2052">
            <v>34000</v>
          </cell>
          <cell r="R2052">
            <v>2374</v>
          </cell>
          <cell r="S2052">
            <v>1244</v>
          </cell>
          <cell r="T2052">
            <v>877</v>
          </cell>
          <cell r="U2052">
            <v>970</v>
          </cell>
          <cell r="W2052">
            <v>1110</v>
          </cell>
          <cell r="X2052">
            <v>1394</v>
          </cell>
          <cell r="Y2052">
            <v>1953</v>
          </cell>
          <cell r="Z2052">
            <v>2372</v>
          </cell>
          <cell r="AA2052">
            <v>2566</v>
          </cell>
        </row>
        <row r="2053">
          <cell r="A2053">
            <v>1</v>
          </cell>
          <cell r="B2053">
            <v>96</v>
          </cell>
          <cell r="C2053" t="str">
            <v>TR</v>
          </cell>
          <cell r="D2053" t="str">
            <v xml:space="preserve"> 1</v>
          </cell>
          <cell r="E2053">
            <v>2</v>
          </cell>
          <cell r="F2053">
            <v>21</v>
          </cell>
          <cell r="G2053">
            <v>1</v>
          </cell>
          <cell r="H2053">
            <v>1</v>
          </cell>
          <cell r="K2053" t="str">
            <v>39</v>
          </cell>
          <cell r="M2053" t="str">
            <v>170</v>
          </cell>
          <cell r="Q2053">
            <v>4041</v>
          </cell>
          <cell r="R2053">
            <v>126</v>
          </cell>
          <cell r="S2053">
            <v>107</v>
          </cell>
          <cell r="T2053">
            <v>95</v>
          </cell>
          <cell r="U2053">
            <v>137</v>
          </cell>
          <cell r="W2053">
            <v>211</v>
          </cell>
          <cell r="X2053">
            <v>281</v>
          </cell>
          <cell r="Y2053">
            <v>362</v>
          </cell>
          <cell r="Z2053">
            <v>448</v>
          </cell>
          <cell r="AA2053">
            <v>608</v>
          </cell>
        </row>
        <row r="2054">
          <cell r="A2054">
            <v>2</v>
          </cell>
          <cell r="B2054">
            <v>96</v>
          </cell>
          <cell r="C2054" t="str">
            <v>TR</v>
          </cell>
          <cell r="D2054" t="str">
            <v xml:space="preserve"> 1</v>
          </cell>
          <cell r="E2054">
            <v>2</v>
          </cell>
          <cell r="F2054">
            <v>21</v>
          </cell>
          <cell r="G2054">
            <v>1</v>
          </cell>
          <cell r="H2054">
            <v>1</v>
          </cell>
          <cell r="K2054" t="str">
            <v>39</v>
          </cell>
          <cell r="M2054" t="str">
            <v>180</v>
          </cell>
          <cell r="Q2054">
            <v>29959</v>
          </cell>
          <cell r="R2054">
            <v>2248</v>
          </cell>
          <cell r="S2054">
            <v>1137</v>
          </cell>
          <cell r="T2054">
            <v>782</v>
          </cell>
          <cell r="U2054">
            <v>832</v>
          </cell>
          <cell r="W2054">
            <v>899</v>
          </cell>
          <cell r="X2054">
            <v>1114</v>
          </cell>
          <cell r="Y2054">
            <v>1591</v>
          </cell>
          <cell r="Z2054">
            <v>1924</v>
          </cell>
          <cell r="AA2054">
            <v>1958</v>
          </cell>
        </row>
        <row r="2055">
          <cell r="A2055">
            <v>1</v>
          </cell>
          <cell r="B2055">
            <v>96</v>
          </cell>
          <cell r="C2055" t="str">
            <v>TR</v>
          </cell>
          <cell r="D2055" t="str">
            <v xml:space="preserve"> 1</v>
          </cell>
          <cell r="E2055">
            <v>2</v>
          </cell>
          <cell r="F2055">
            <v>21</v>
          </cell>
          <cell r="G2055">
            <v>1</v>
          </cell>
          <cell r="H2055">
            <v>1</v>
          </cell>
          <cell r="K2055" t="str">
            <v>40</v>
          </cell>
          <cell r="M2055" t="str">
            <v>TTT</v>
          </cell>
          <cell r="Q2055">
            <v>691878</v>
          </cell>
          <cell r="R2055">
            <v>47881</v>
          </cell>
          <cell r="S2055">
            <v>46097</v>
          </cell>
          <cell r="T2055">
            <v>45067</v>
          </cell>
          <cell r="U2055">
            <v>45253</v>
          </cell>
          <cell r="W2055">
            <v>49805</v>
          </cell>
          <cell r="X2055">
            <v>51929</v>
          </cell>
          <cell r="Y2055">
            <v>57326</v>
          </cell>
          <cell r="Z2055">
            <v>68526</v>
          </cell>
          <cell r="AA2055">
            <v>74048</v>
          </cell>
        </row>
        <row r="2056">
          <cell r="A2056">
            <v>1</v>
          </cell>
          <cell r="B2056">
            <v>96</v>
          </cell>
          <cell r="C2056" t="str">
            <v>TR</v>
          </cell>
          <cell r="D2056" t="str">
            <v xml:space="preserve"> 1</v>
          </cell>
          <cell r="E2056">
            <v>2</v>
          </cell>
          <cell r="F2056">
            <v>21</v>
          </cell>
          <cell r="G2056">
            <v>1</v>
          </cell>
          <cell r="H2056">
            <v>1</v>
          </cell>
          <cell r="K2056" t="str">
            <v>40</v>
          </cell>
          <cell r="M2056" t="str">
            <v>010</v>
          </cell>
          <cell r="Q2056">
            <v>556171</v>
          </cell>
          <cell r="R2056">
            <v>38563</v>
          </cell>
          <cell r="S2056">
            <v>37076</v>
          </cell>
          <cell r="T2056">
            <v>35433</v>
          </cell>
          <cell r="U2056">
            <v>34477</v>
          </cell>
          <cell r="W2056">
            <v>38074</v>
          </cell>
          <cell r="X2056">
            <v>39644</v>
          </cell>
          <cell r="Y2056">
            <v>44383</v>
          </cell>
          <cell r="Z2056">
            <v>55419</v>
          </cell>
          <cell r="AA2056">
            <v>61528</v>
          </cell>
        </row>
        <row r="2057">
          <cell r="A2057">
            <v>1</v>
          </cell>
          <cell r="B2057">
            <v>96</v>
          </cell>
          <cell r="C2057" t="str">
            <v>TR</v>
          </cell>
          <cell r="D2057" t="str">
            <v xml:space="preserve"> 1</v>
          </cell>
          <cell r="E2057">
            <v>2</v>
          </cell>
          <cell r="F2057">
            <v>21</v>
          </cell>
          <cell r="G2057">
            <v>1</v>
          </cell>
          <cell r="H2057">
            <v>1</v>
          </cell>
          <cell r="K2057" t="str">
            <v>40</v>
          </cell>
          <cell r="M2057" t="str">
            <v>020</v>
          </cell>
          <cell r="Q2057">
            <v>36374</v>
          </cell>
          <cell r="R2057">
            <v>3329</v>
          </cell>
          <cell r="S2057">
            <v>2927</v>
          </cell>
          <cell r="T2057">
            <v>2635</v>
          </cell>
          <cell r="U2057">
            <v>2461</v>
          </cell>
          <cell r="W2057">
            <v>2445</v>
          </cell>
          <cell r="X2057">
            <v>2038</v>
          </cell>
          <cell r="Y2057">
            <v>2307</v>
          </cell>
          <cell r="Z2057">
            <v>3424</v>
          </cell>
          <cell r="AA2057">
            <v>4971</v>
          </cell>
        </row>
        <row r="2058">
          <cell r="A2058">
            <v>1</v>
          </cell>
          <cell r="B2058">
            <v>96</v>
          </cell>
          <cell r="C2058" t="str">
            <v>TR</v>
          </cell>
          <cell r="D2058" t="str">
            <v xml:space="preserve"> 1</v>
          </cell>
          <cell r="E2058">
            <v>2</v>
          </cell>
          <cell r="F2058">
            <v>21</v>
          </cell>
          <cell r="G2058">
            <v>1</v>
          </cell>
          <cell r="H2058">
            <v>1</v>
          </cell>
          <cell r="K2058" t="str">
            <v>40</v>
          </cell>
          <cell r="M2058" t="str">
            <v>030</v>
          </cell>
          <cell r="Q2058">
            <v>43886</v>
          </cell>
          <cell r="R2058">
            <v>1951</v>
          </cell>
          <cell r="S2058">
            <v>1880</v>
          </cell>
          <cell r="T2058">
            <v>2069</v>
          </cell>
          <cell r="U2058">
            <v>1472</v>
          </cell>
          <cell r="W2058">
            <v>1647</v>
          </cell>
          <cell r="X2058">
            <v>2253</v>
          </cell>
          <cell r="Y2058">
            <v>3524</v>
          </cell>
          <cell r="Z2058">
            <v>5872</v>
          </cell>
          <cell r="AA2058">
            <v>6533</v>
          </cell>
        </row>
        <row r="2059">
          <cell r="A2059">
            <v>1</v>
          </cell>
          <cell r="B2059">
            <v>96</v>
          </cell>
          <cell r="C2059" t="str">
            <v>TR</v>
          </cell>
          <cell r="D2059" t="str">
            <v xml:space="preserve"> 1</v>
          </cell>
          <cell r="E2059">
            <v>2</v>
          </cell>
          <cell r="F2059">
            <v>21</v>
          </cell>
          <cell r="G2059">
            <v>1</v>
          </cell>
          <cell r="H2059">
            <v>1</v>
          </cell>
          <cell r="K2059" t="str">
            <v>40</v>
          </cell>
          <cell r="M2059" t="str">
            <v>040</v>
          </cell>
          <cell r="Q2059">
            <v>173214</v>
          </cell>
          <cell r="R2059">
            <v>13133</v>
          </cell>
          <cell r="S2059">
            <v>11345</v>
          </cell>
          <cell r="T2059">
            <v>12308</v>
          </cell>
          <cell r="U2059">
            <v>12349</v>
          </cell>
          <cell r="W2059">
            <v>13968</v>
          </cell>
          <cell r="X2059">
            <v>13934</v>
          </cell>
          <cell r="Y2059">
            <v>14981</v>
          </cell>
          <cell r="Z2059">
            <v>16383</v>
          </cell>
          <cell r="AA2059">
            <v>17873</v>
          </cell>
        </row>
        <row r="2060">
          <cell r="A2060">
            <v>1</v>
          </cell>
          <cell r="B2060">
            <v>96</v>
          </cell>
          <cell r="C2060" t="str">
            <v>TR</v>
          </cell>
          <cell r="D2060" t="str">
            <v xml:space="preserve"> 1</v>
          </cell>
          <cell r="E2060">
            <v>2</v>
          </cell>
          <cell r="F2060">
            <v>21</v>
          </cell>
          <cell r="G2060">
            <v>1</v>
          </cell>
          <cell r="H2060">
            <v>1</v>
          </cell>
          <cell r="K2060" t="str">
            <v>40</v>
          </cell>
          <cell r="M2060" t="str">
            <v>050</v>
          </cell>
          <cell r="Q2060">
            <v>71987</v>
          </cell>
          <cell r="R2060">
            <v>5016</v>
          </cell>
          <cell r="S2060">
            <v>7189</v>
          </cell>
          <cell r="T2060">
            <v>4071</v>
          </cell>
          <cell r="U2060">
            <v>3503</v>
          </cell>
          <cell r="W2060">
            <v>4310</v>
          </cell>
          <cell r="X2060">
            <v>4949</v>
          </cell>
          <cell r="Y2060">
            <v>5771</v>
          </cell>
          <cell r="Z2060">
            <v>6991</v>
          </cell>
          <cell r="AA2060">
            <v>8265</v>
          </cell>
        </row>
        <row r="2061">
          <cell r="A2061">
            <v>1</v>
          </cell>
          <cell r="B2061">
            <v>96</v>
          </cell>
          <cell r="C2061" t="str">
            <v>TR</v>
          </cell>
          <cell r="D2061" t="str">
            <v xml:space="preserve"> 1</v>
          </cell>
          <cell r="E2061">
            <v>2</v>
          </cell>
          <cell r="F2061">
            <v>21</v>
          </cell>
          <cell r="G2061">
            <v>1</v>
          </cell>
          <cell r="H2061">
            <v>1</v>
          </cell>
          <cell r="K2061" t="str">
            <v>40</v>
          </cell>
          <cell r="M2061" t="str">
            <v>060</v>
          </cell>
          <cell r="Q2061">
            <v>98786</v>
          </cell>
          <cell r="R2061">
            <v>5232</v>
          </cell>
          <cell r="S2061">
            <v>5236</v>
          </cell>
          <cell r="T2061">
            <v>5521</v>
          </cell>
          <cell r="U2061">
            <v>5519</v>
          </cell>
          <cell r="W2061">
            <v>5545</v>
          </cell>
          <cell r="X2061">
            <v>6152</v>
          </cell>
          <cell r="Y2061">
            <v>7609</v>
          </cell>
          <cell r="Z2061">
            <v>9474</v>
          </cell>
          <cell r="AA2061">
            <v>11306</v>
          </cell>
        </row>
        <row r="2062">
          <cell r="A2062">
            <v>1</v>
          </cell>
          <cell r="B2062">
            <v>96</v>
          </cell>
          <cell r="C2062" t="str">
            <v>TR</v>
          </cell>
          <cell r="D2062" t="str">
            <v xml:space="preserve"> 1</v>
          </cell>
          <cell r="E2062">
            <v>2</v>
          </cell>
          <cell r="F2062">
            <v>21</v>
          </cell>
          <cell r="G2062">
            <v>1</v>
          </cell>
          <cell r="H2062">
            <v>1</v>
          </cell>
          <cell r="K2062" t="str">
            <v>40</v>
          </cell>
          <cell r="M2062" t="str">
            <v>061</v>
          </cell>
          <cell r="Q2062">
            <v>19611</v>
          </cell>
          <cell r="R2062">
            <v>1967</v>
          </cell>
          <cell r="S2062">
            <v>1307</v>
          </cell>
          <cell r="T2062">
            <v>961</v>
          </cell>
          <cell r="U2062">
            <v>835</v>
          </cell>
          <cell r="W2062">
            <v>1181</v>
          </cell>
          <cell r="X2062">
            <v>1083</v>
          </cell>
          <cell r="Y2062">
            <v>1560</v>
          </cell>
          <cell r="Z2062">
            <v>2413</v>
          </cell>
          <cell r="AA2062">
            <v>2702</v>
          </cell>
        </row>
        <row r="2063">
          <cell r="A2063">
            <v>1</v>
          </cell>
          <cell r="B2063">
            <v>96</v>
          </cell>
          <cell r="C2063" t="str">
            <v>TR</v>
          </cell>
          <cell r="D2063" t="str">
            <v xml:space="preserve"> 1</v>
          </cell>
          <cell r="E2063">
            <v>2</v>
          </cell>
          <cell r="F2063">
            <v>21</v>
          </cell>
          <cell r="G2063">
            <v>1</v>
          </cell>
          <cell r="H2063">
            <v>1</v>
          </cell>
          <cell r="K2063" t="str">
            <v>40</v>
          </cell>
          <cell r="M2063" t="str">
            <v>070</v>
          </cell>
          <cell r="Q2063">
            <v>2223</v>
          </cell>
          <cell r="R2063">
            <v>261</v>
          </cell>
          <cell r="S2063">
            <v>183</v>
          </cell>
          <cell r="T2063">
            <v>166</v>
          </cell>
          <cell r="U2063">
            <v>120</v>
          </cell>
          <cell r="W2063">
            <v>104</v>
          </cell>
          <cell r="X2063">
            <v>101</v>
          </cell>
          <cell r="Y2063">
            <v>124</v>
          </cell>
          <cell r="Z2063">
            <v>154</v>
          </cell>
          <cell r="AA2063">
            <v>253</v>
          </cell>
        </row>
        <row r="2064">
          <cell r="A2064">
            <v>1</v>
          </cell>
          <cell r="B2064">
            <v>96</v>
          </cell>
          <cell r="C2064" t="str">
            <v>TR</v>
          </cell>
          <cell r="D2064" t="str">
            <v xml:space="preserve"> 1</v>
          </cell>
          <cell r="E2064">
            <v>2</v>
          </cell>
          <cell r="F2064">
            <v>21</v>
          </cell>
          <cell r="G2064">
            <v>1</v>
          </cell>
          <cell r="H2064">
            <v>1</v>
          </cell>
          <cell r="K2064" t="str">
            <v>40</v>
          </cell>
          <cell r="M2064" t="str">
            <v>080</v>
          </cell>
          <cell r="Q2064">
            <v>27423</v>
          </cell>
          <cell r="R2064">
            <v>2005</v>
          </cell>
          <cell r="S2064">
            <v>2199</v>
          </cell>
          <cell r="T2064">
            <v>2423</v>
          </cell>
          <cell r="U2064">
            <v>2418</v>
          </cell>
          <cell r="W2064">
            <v>2210</v>
          </cell>
          <cell r="X2064">
            <v>2126</v>
          </cell>
          <cell r="Y2064">
            <v>2349</v>
          </cell>
          <cell r="Z2064">
            <v>3483</v>
          </cell>
          <cell r="AA2064">
            <v>2467</v>
          </cell>
        </row>
        <row r="2065">
          <cell r="A2065">
            <v>1</v>
          </cell>
          <cell r="B2065">
            <v>96</v>
          </cell>
          <cell r="C2065" t="str">
            <v>TR</v>
          </cell>
          <cell r="D2065" t="str">
            <v xml:space="preserve"> 1</v>
          </cell>
          <cell r="E2065">
            <v>2</v>
          </cell>
          <cell r="F2065">
            <v>21</v>
          </cell>
          <cell r="G2065">
            <v>1</v>
          </cell>
          <cell r="H2065">
            <v>1</v>
          </cell>
          <cell r="K2065" t="str">
            <v>40</v>
          </cell>
          <cell r="M2065" t="str">
            <v>090</v>
          </cell>
          <cell r="Q2065">
            <v>2247</v>
          </cell>
          <cell r="R2065">
            <v>112</v>
          </cell>
          <cell r="S2065">
            <v>70</v>
          </cell>
          <cell r="T2065">
            <v>72</v>
          </cell>
          <cell r="U2065">
            <v>72</v>
          </cell>
          <cell r="W2065">
            <v>90</v>
          </cell>
          <cell r="X2065">
            <v>108</v>
          </cell>
          <cell r="Y2065">
            <v>126</v>
          </cell>
          <cell r="Z2065">
            <v>146</v>
          </cell>
          <cell r="AA2065">
            <v>206</v>
          </cell>
        </row>
        <row r="2066">
          <cell r="A2066">
            <v>1</v>
          </cell>
          <cell r="B2066">
            <v>96</v>
          </cell>
          <cell r="C2066" t="str">
            <v>TR</v>
          </cell>
          <cell r="D2066" t="str">
            <v xml:space="preserve"> 1</v>
          </cell>
          <cell r="E2066">
            <v>2</v>
          </cell>
          <cell r="F2066">
            <v>21</v>
          </cell>
          <cell r="G2066">
            <v>1</v>
          </cell>
          <cell r="H2066">
            <v>1</v>
          </cell>
          <cell r="K2066" t="str">
            <v>40</v>
          </cell>
          <cell r="M2066" t="str">
            <v>100</v>
          </cell>
          <cell r="Q2066">
            <v>0</v>
          </cell>
          <cell r="R2066">
            <v>0</v>
          </cell>
          <cell r="S2066">
            <v>0</v>
          </cell>
          <cell r="T2066">
            <v>0</v>
          </cell>
          <cell r="U2066">
            <v>0</v>
          </cell>
          <cell r="W2066">
            <v>0</v>
          </cell>
          <cell r="X2066">
            <v>0</v>
          </cell>
          <cell r="Y2066">
            <v>0</v>
          </cell>
          <cell r="Z2066">
            <v>0</v>
          </cell>
          <cell r="AA2066">
            <v>0</v>
          </cell>
        </row>
        <row r="2067">
          <cell r="A2067">
            <v>1</v>
          </cell>
          <cell r="B2067">
            <v>96</v>
          </cell>
          <cell r="C2067" t="str">
            <v>TR</v>
          </cell>
          <cell r="D2067" t="str">
            <v xml:space="preserve"> 1</v>
          </cell>
          <cell r="E2067">
            <v>2</v>
          </cell>
          <cell r="F2067">
            <v>21</v>
          </cell>
          <cell r="G2067">
            <v>1</v>
          </cell>
          <cell r="H2067">
            <v>1</v>
          </cell>
          <cell r="K2067" t="str">
            <v>40</v>
          </cell>
          <cell r="M2067" t="str">
            <v>110</v>
          </cell>
          <cell r="Q2067">
            <v>6466</v>
          </cell>
          <cell r="R2067">
            <v>7</v>
          </cell>
          <cell r="S2067">
            <v>273</v>
          </cell>
          <cell r="T2067">
            <v>548</v>
          </cell>
          <cell r="U2067">
            <v>1070</v>
          </cell>
          <cell r="W2067">
            <v>1344</v>
          </cell>
          <cell r="X2067">
            <v>980</v>
          </cell>
          <cell r="Y2067">
            <v>623</v>
          </cell>
          <cell r="Z2067">
            <v>505</v>
          </cell>
          <cell r="AA2067">
            <v>477</v>
          </cell>
        </row>
        <row r="2068">
          <cell r="A2068">
            <v>1</v>
          </cell>
          <cell r="B2068">
            <v>96</v>
          </cell>
          <cell r="C2068" t="str">
            <v>TR</v>
          </cell>
          <cell r="D2068" t="str">
            <v xml:space="preserve"> 1</v>
          </cell>
          <cell r="E2068">
            <v>2</v>
          </cell>
          <cell r="F2068">
            <v>21</v>
          </cell>
          <cell r="G2068">
            <v>1</v>
          </cell>
          <cell r="H2068">
            <v>1</v>
          </cell>
          <cell r="K2068" t="str">
            <v>40</v>
          </cell>
          <cell r="M2068" t="str">
            <v>120</v>
          </cell>
          <cell r="Q2068">
            <v>41894</v>
          </cell>
          <cell r="R2068">
            <v>3291</v>
          </cell>
          <cell r="S2068">
            <v>2454</v>
          </cell>
          <cell r="T2068">
            <v>2567</v>
          </cell>
          <cell r="U2068">
            <v>2433</v>
          </cell>
          <cell r="W2068">
            <v>2882</v>
          </cell>
          <cell r="X2068">
            <v>3609</v>
          </cell>
          <cell r="Y2068">
            <v>2960</v>
          </cell>
          <cell r="Z2068">
            <v>3895</v>
          </cell>
          <cell r="AA2068">
            <v>3421</v>
          </cell>
        </row>
        <row r="2069">
          <cell r="A2069">
            <v>1</v>
          </cell>
          <cell r="B2069">
            <v>96</v>
          </cell>
          <cell r="C2069" t="str">
            <v>TR</v>
          </cell>
          <cell r="D2069" t="str">
            <v xml:space="preserve"> 1</v>
          </cell>
          <cell r="E2069">
            <v>2</v>
          </cell>
          <cell r="F2069">
            <v>21</v>
          </cell>
          <cell r="G2069">
            <v>1</v>
          </cell>
          <cell r="H2069">
            <v>1</v>
          </cell>
          <cell r="K2069" t="str">
            <v>40</v>
          </cell>
          <cell r="M2069" t="str">
            <v>130</v>
          </cell>
          <cell r="Q2069">
            <v>7033</v>
          </cell>
          <cell r="R2069">
            <v>275</v>
          </cell>
          <cell r="S2069">
            <v>226</v>
          </cell>
          <cell r="T2069">
            <v>273</v>
          </cell>
          <cell r="U2069">
            <v>367</v>
          </cell>
          <cell r="W2069">
            <v>510</v>
          </cell>
          <cell r="X2069">
            <v>549</v>
          </cell>
          <cell r="Y2069">
            <v>650</v>
          </cell>
          <cell r="Z2069">
            <v>803</v>
          </cell>
          <cell r="AA2069">
            <v>922</v>
          </cell>
        </row>
        <row r="2070">
          <cell r="A2070">
            <v>1</v>
          </cell>
          <cell r="B2070">
            <v>96</v>
          </cell>
          <cell r="C2070" t="str">
            <v>TR</v>
          </cell>
          <cell r="D2070" t="str">
            <v xml:space="preserve"> 1</v>
          </cell>
          <cell r="E2070">
            <v>2</v>
          </cell>
          <cell r="F2070">
            <v>21</v>
          </cell>
          <cell r="G2070">
            <v>1</v>
          </cell>
          <cell r="H2070">
            <v>1</v>
          </cell>
          <cell r="K2070" t="str">
            <v>40</v>
          </cell>
          <cell r="M2070" t="str">
            <v>140</v>
          </cell>
          <cell r="Q2070">
            <v>0</v>
          </cell>
          <cell r="R2070">
            <v>0</v>
          </cell>
          <cell r="S2070">
            <v>0</v>
          </cell>
          <cell r="T2070">
            <v>0</v>
          </cell>
          <cell r="U2070">
            <v>0</v>
          </cell>
          <cell r="W2070">
            <v>0</v>
          </cell>
          <cell r="X2070">
            <v>0</v>
          </cell>
          <cell r="Y2070">
            <v>0</v>
          </cell>
          <cell r="Z2070">
            <v>0</v>
          </cell>
          <cell r="AA2070">
            <v>0</v>
          </cell>
        </row>
        <row r="2071">
          <cell r="A2071">
            <v>1</v>
          </cell>
          <cell r="B2071">
            <v>96</v>
          </cell>
          <cell r="C2071" t="str">
            <v>TR</v>
          </cell>
          <cell r="D2071" t="str">
            <v xml:space="preserve"> 1</v>
          </cell>
          <cell r="E2071">
            <v>2</v>
          </cell>
          <cell r="F2071">
            <v>21</v>
          </cell>
          <cell r="G2071">
            <v>1</v>
          </cell>
          <cell r="H2071">
            <v>1</v>
          </cell>
          <cell r="K2071" t="str">
            <v>40</v>
          </cell>
          <cell r="M2071" t="str">
            <v>150</v>
          </cell>
          <cell r="Q2071">
            <v>25027</v>
          </cell>
          <cell r="R2071">
            <v>1984</v>
          </cell>
          <cell r="S2071">
            <v>1787</v>
          </cell>
          <cell r="T2071">
            <v>1818</v>
          </cell>
          <cell r="U2071">
            <v>1856</v>
          </cell>
          <cell r="W2071">
            <v>1836</v>
          </cell>
          <cell r="X2071">
            <v>1761</v>
          </cell>
          <cell r="Y2071">
            <v>1800</v>
          </cell>
          <cell r="Z2071">
            <v>1876</v>
          </cell>
          <cell r="AA2071">
            <v>2133</v>
          </cell>
        </row>
        <row r="2072">
          <cell r="A2072">
            <v>1</v>
          </cell>
          <cell r="B2072">
            <v>96</v>
          </cell>
          <cell r="C2072" t="str">
            <v>TR</v>
          </cell>
          <cell r="D2072" t="str">
            <v xml:space="preserve"> 1</v>
          </cell>
          <cell r="E2072">
            <v>2</v>
          </cell>
          <cell r="F2072">
            <v>21</v>
          </cell>
          <cell r="G2072">
            <v>1</v>
          </cell>
          <cell r="H2072">
            <v>1</v>
          </cell>
          <cell r="K2072" t="str">
            <v>40</v>
          </cell>
          <cell r="M2072" t="str">
            <v>160</v>
          </cell>
          <cell r="Q2072">
            <v>135707</v>
          </cell>
          <cell r="R2072">
            <v>9318</v>
          </cell>
          <cell r="S2072">
            <v>9021</v>
          </cell>
          <cell r="T2072">
            <v>9634</v>
          </cell>
          <cell r="U2072">
            <v>10777</v>
          </cell>
          <cell r="W2072">
            <v>11732</v>
          </cell>
          <cell r="X2072">
            <v>12285</v>
          </cell>
          <cell r="Y2072">
            <v>12943</v>
          </cell>
          <cell r="Z2072">
            <v>13106</v>
          </cell>
          <cell r="AA2072">
            <v>12520</v>
          </cell>
        </row>
        <row r="2073">
          <cell r="A2073">
            <v>1</v>
          </cell>
          <cell r="B2073">
            <v>96</v>
          </cell>
          <cell r="C2073" t="str">
            <v>TR</v>
          </cell>
          <cell r="D2073" t="str">
            <v xml:space="preserve"> 1</v>
          </cell>
          <cell r="E2073">
            <v>2</v>
          </cell>
          <cell r="F2073">
            <v>21</v>
          </cell>
          <cell r="G2073">
            <v>1</v>
          </cell>
          <cell r="H2073">
            <v>1</v>
          </cell>
          <cell r="K2073" t="str">
            <v>40</v>
          </cell>
          <cell r="M2073" t="str">
            <v>170</v>
          </cell>
          <cell r="Q2073">
            <v>35358</v>
          </cell>
          <cell r="R2073">
            <v>1937</v>
          </cell>
          <cell r="S2073">
            <v>2174</v>
          </cell>
          <cell r="T2073">
            <v>2625</v>
          </cell>
          <cell r="U2073">
            <v>2740</v>
          </cell>
          <cell r="W2073">
            <v>3168</v>
          </cell>
          <cell r="X2073">
            <v>3549</v>
          </cell>
          <cell r="Y2073">
            <v>3646</v>
          </cell>
          <cell r="Z2073">
            <v>3637</v>
          </cell>
          <cell r="AA2073">
            <v>3371</v>
          </cell>
        </row>
        <row r="2074">
          <cell r="A2074">
            <v>2</v>
          </cell>
          <cell r="B2074">
            <v>96</v>
          </cell>
          <cell r="C2074" t="str">
            <v>TR</v>
          </cell>
          <cell r="D2074" t="str">
            <v xml:space="preserve"> 1</v>
          </cell>
          <cell r="E2074">
            <v>2</v>
          </cell>
          <cell r="F2074">
            <v>21</v>
          </cell>
          <cell r="G2074">
            <v>1</v>
          </cell>
          <cell r="H2074">
            <v>1</v>
          </cell>
          <cell r="K2074" t="str">
            <v>40</v>
          </cell>
          <cell r="M2074" t="str">
            <v>180</v>
          </cell>
          <cell r="Q2074">
            <v>100350</v>
          </cell>
          <cell r="R2074">
            <v>7381</v>
          </cell>
          <cell r="S2074">
            <v>6847</v>
          </cell>
          <cell r="T2074">
            <v>7009</v>
          </cell>
          <cell r="U2074">
            <v>8037</v>
          </cell>
          <cell r="W2074">
            <v>8564</v>
          </cell>
          <cell r="X2074">
            <v>8736</v>
          </cell>
          <cell r="Y2074">
            <v>9297</v>
          </cell>
          <cell r="Z2074">
            <v>9470</v>
          </cell>
          <cell r="AA2074">
            <v>9149</v>
          </cell>
        </row>
        <row r="2075">
          <cell r="A2075">
            <v>1</v>
          </cell>
          <cell r="B2075">
            <v>96</v>
          </cell>
          <cell r="C2075" t="str">
            <v>TR</v>
          </cell>
          <cell r="D2075" t="str">
            <v xml:space="preserve"> 1</v>
          </cell>
          <cell r="E2075">
            <v>2</v>
          </cell>
          <cell r="F2075">
            <v>21</v>
          </cell>
          <cell r="G2075">
            <v>1</v>
          </cell>
          <cell r="H2075">
            <v>1</v>
          </cell>
          <cell r="K2075" t="str">
            <v>41</v>
          </cell>
          <cell r="M2075" t="str">
            <v>TTT</v>
          </cell>
          <cell r="Q2075">
            <v>300774</v>
          </cell>
          <cell r="R2075">
            <v>27247</v>
          </cell>
          <cell r="S2075">
            <v>23815</v>
          </cell>
          <cell r="T2075">
            <v>20832</v>
          </cell>
          <cell r="U2075">
            <v>17842</v>
          </cell>
          <cell r="W2075">
            <v>18592</v>
          </cell>
          <cell r="X2075">
            <v>19477</v>
          </cell>
          <cell r="Y2075">
            <v>22497</v>
          </cell>
          <cell r="Z2075">
            <v>28733</v>
          </cell>
          <cell r="AA2075">
            <v>35427</v>
          </cell>
        </row>
        <row r="2076">
          <cell r="A2076">
            <v>1</v>
          </cell>
          <cell r="B2076">
            <v>96</v>
          </cell>
          <cell r="C2076" t="str">
            <v>TR</v>
          </cell>
          <cell r="D2076" t="str">
            <v xml:space="preserve"> 1</v>
          </cell>
          <cell r="E2076">
            <v>2</v>
          </cell>
          <cell r="F2076">
            <v>21</v>
          </cell>
          <cell r="G2076">
            <v>1</v>
          </cell>
          <cell r="H2076">
            <v>1</v>
          </cell>
          <cell r="K2076" t="str">
            <v>41</v>
          </cell>
          <cell r="M2076" t="str">
            <v>010</v>
          </cell>
          <cell r="Q2076">
            <v>266942</v>
          </cell>
          <cell r="R2076">
            <v>24317</v>
          </cell>
          <cell r="S2076">
            <v>21111</v>
          </cell>
          <cell r="T2076">
            <v>18369</v>
          </cell>
          <cell r="U2076">
            <v>15352</v>
          </cell>
          <cell r="W2076">
            <v>16419</v>
          </cell>
          <cell r="X2076">
            <v>17106</v>
          </cell>
          <cell r="Y2076">
            <v>19737</v>
          </cell>
          <cell r="Z2076">
            <v>25330</v>
          </cell>
          <cell r="AA2076">
            <v>31493</v>
          </cell>
        </row>
        <row r="2077">
          <cell r="A2077">
            <v>1</v>
          </cell>
          <cell r="B2077">
            <v>96</v>
          </cell>
          <cell r="C2077" t="str">
            <v>TR</v>
          </cell>
          <cell r="D2077" t="str">
            <v xml:space="preserve"> 1</v>
          </cell>
          <cell r="E2077">
            <v>2</v>
          </cell>
          <cell r="F2077">
            <v>21</v>
          </cell>
          <cell r="G2077">
            <v>1</v>
          </cell>
          <cell r="H2077">
            <v>1</v>
          </cell>
          <cell r="K2077" t="str">
            <v>41</v>
          </cell>
          <cell r="M2077" t="str">
            <v>020</v>
          </cell>
          <cell r="Q2077">
            <v>48868</v>
          </cell>
          <cell r="R2077">
            <v>4929</v>
          </cell>
          <cell r="S2077">
            <v>5959</v>
          </cell>
          <cell r="T2077">
            <v>5088</v>
          </cell>
          <cell r="U2077">
            <v>4058</v>
          </cell>
          <cell r="W2077">
            <v>3115</v>
          </cell>
          <cell r="X2077">
            <v>2988</v>
          </cell>
          <cell r="Y2077">
            <v>3133</v>
          </cell>
          <cell r="Z2077">
            <v>4081</v>
          </cell>
          <cell r="AA2077">
            <v>5010</v>
          </cell>
        </row>
        <row r="2078">
          <cell r="A2078">
            <v>1</v>
          </cell>
          <cell r="B2078">
            <v>96</v>
          </cell>
          <cell r="C2078" t="str">
            <v>TR</v>
          </cell>
          <cell r="D2078" t="str">
            <v xml:space="preserve"> 1</v>
          </cell>
          <cell r="E2078">
            <v>2</v>
          </cell>
          <cell r="F2078">
            <v>21</v>
          </cell>
          <cell r="G2078">
            <v>1</v>
          </cell>
          <cell r="H2078">
            <v>1</v>
          </cell>
          <cell r="K2078" t="str">
            <v>41</v>
          </cell>
          <cell r="M2078" t="str">
            <v>030</v>
          </cell>
          <cell r="Q2078">
            <v>73097</v>
          </cell>
          <cell r="R2078">
            <v>4515</v>
          </cell>
          <cell r="S2078">
            <v>4498</v>
          </cell>
          <cell r="T2078">
            <v>4145</v>
          </cell>
          <cell r="U2078">
            <v>3588</v>
          </cell>
          <cell r="W2078">
            <v>4007</v>
          </cell>
          <cell r="X2078">
            <v>4972</v>
          </cell>
          <cell r="Y2078">
            <v>6792</v>
          </cell>
          <cell r="Z2078">
            <v>8957</v>
          </cell>
          <cell r="AA2078">
            <v>10684</v>
          </cell>
        </row>
        <row r="2079">
          <cell r="A2079">
            <v>1</v>
          </cell>
          <cell r="B2079">
            <v>96</v>
          </cell>
          <cell r="C2079" t="str">
            <v>TR</v>
          </cell>
          <cell r="D2079" t="str">
            <v xml:space="preserve"> 1</v>
          </cell>
          <cell r="E2079">
            <v>2</v>
          </cell>
          <cell r="F2079">
            <v>21</v>
          </cell>
          <cell r="G2079">
            <v>1</v>
          </cell>
          <cell r="H2079">
            <v>1</v>
          </cell>
          <cell r="K2079" t="str">
            <v>41</v>
          </cell>
          <cell r="M2079" t="str">
            <v>040</v>
          </cell>
          <cell r="Q2079">
            <v>69566</v>
          </cell>
          <cell r="R2079">
            <v>7256</v>
          </cell>
          <cell r="S2079">
            <v>5358</v>
          </cell>
          <cell r="T2079">
            <v>4580</v>
          </cell>
          <cell r="U2079">
            <v>3888</v>
          </cell>
          <cell r="W2079">
            <v>5051</v>
          </cell>
          <cell r="X2079">
            <v>4872</v>
          </cell>
          <cell r="Y2079">
            <v>4847</v>
          </cell>
          <cell r="Z2079">
            <v>5707</v>
          </cell>
          <cell r="AA2079">
            <v>6799</v>
          </cell>
        </row>
        <row r="2080">
          <cell r="A2080">
            <v>1</v>
          </cell>
          <cell r="B2080">
            <v>96</v>
          </cell>
          <cell r="C2080" t="str">
            <v>TR</v>
          </cell>
          <cell r="D2080" t="str">
            <v xml:space="preserve"> 1</v>
          </cell>
          <cell r="E2080">
            <v>2</v>
          </cell>
          <cell r="F2080">
            <v>21</v>
          </cell>
          <cell r="G2080">
            <v>1</v>
          </cell>
          <cell r="H2080">
            <v>1</v>
          </cell>
          <cell r="K2080" t="str">
            <v>41</v>
          </cell>
          <cell r="M2080" t="str">
            <v>050</v>
          </cell>
          <cell r="Q2080">
            <v>8937</v>
          </cell>
          <cell r="R2080">
            <v>574</v>
          </cell>
          <cell r="S2080">
            <v>418</v>
          </cell>
          <cell r="T2080">
            <v>339</v>
          </cell>
          <cell r="U2080">
            <v>406</v>
          </cell>
          <cell r="W2080">
            <v>895</v>
          </cell>
          <cell r="X2080">
            <v>785</v>
          </cell>
          <cell r="Y2080">
            <v>684</v>
          </cell>
          <cell r="Z2080">
            <v>780</v>
          </cell>
          <cell r="AA2080">
            <v>919</v>
          </cell>
        </row>
        <row r="2081">
          <cell r="A2081">
            <v>1</v>
          </cell>
          <cell r="B2081">
            <v>96</v>
          </cell>
          <cell r="C2081" t="str">
            <v>TR</v>
          </cell>
          <cell r="D2081" t="str">
            <v xml:space="preserve"> 1</v>
          </cell>
          <cell r="E2081">
            <v>2</v>
          </cell>
          <cell r="F2081">
            <v>21</v>
          </cell>
          <cell r="G2081">
            <v>1</v>
          </cell>
          <cell r="H2081">
            <v>1</v>
          </cell>
          <cell r="K2081" t="str">
            <v>41</v>
          </cell>
          <cell r="M2081" t="str">
            <v>060</v>
          </cell>
          <cell r="Q2081">
            <v>16450</v>
          </cell>
          <cell r="R2081">
            <v>1496</v>
          </cell>
          <cell r="S2081">
            <v>744</v>
          </cell>
          <cell r="T2081">
            <v>430</v>
          </cell>
          <cell r="U2081">
            <v>389</v>
          </cell>
          <cell r="W2081">
            <v>507</v>
          </cell>
          <cell r="X2081">
            <v>939</v>
          </cell>
          <cell r="Y2081">
            <v>1236</v>
          </cell>
          <cell r="Z2081">
            <v>1557</v>
          </cell>
          <cell r="AA2081">
            <v>2316</v>
          </cell>
        </row>
        <row r="2082">
          <cell r="A2082">
            <v>1</v>
          </cell>
          <cell r="B2082">
            <v>96</v>
          </cell>
          <cell r="C2082" t="str">
            <v>TR</v>
          </cell>
          <cell r="D2082" t="str">
            <v xml:space="preserve"> 1</v>
          </cell>
          <cell r="E2082">
            <v>2</v>
          </cell>
          <cell r="F2082">
            <v>21</v>
          </cell>
          <cell r="G2082">
            <v>1</v>
          </cell>
          <cell r="H2082">
            <v>1</v>
          </cell>
          <cell r="K2082" t="str">
            <v>41</v>
          </cell>
          <cell r="M2082" t="str">
            <v>061</v>
          </cell>
          <cell r="Q2082">
            <v>6305</v>
          </cell>
          <cell r="R2082">
            <v>839</v>
          </cell>
          <cell r="S2082">
            <v>580</v>
          </cell>
          <cell r="T2082">
            <v>330</v>
          </cell>
          <cell r="U2082">
            <v>237</v>
          </cell>
          <cell r="W2082">
            <v>228</v>
          </cell>
          <cell r="X2082">
            <v>262</v>
          </cell>
          <cell r="Y2082">
            <v>377</v>
          </cell>
          <cell r="Z2082">
            <v>552</v>
          </cell>
          <cell r="AA2082">
            <v>853</v>
          </cell>
        </row>
        <row r="2083">
          <cell r="A2083">
            <v>1</v>
          </cell>
          <cell r="B2083">
            <v>96</v>
          </cell>
          <cell r="C2083" t="str">
            <v>TR</v>
          </cell>
          <cell r="D2083" t="str">
            <v xml:space="preserve"> 1</v>
          </cell>
          <cell r="E2083">
            <v>2</v>
          </cell>
          <cell r="F2083">
            <v>21</v>
          </cell>
          <cell r="G2083">
            <v>1</v>
          </cell>
          <cell r="H2083">
            <v>1</v>
          </cell>
          <cell r="K2083" t="str">
            <v>41</v>
          </cell>
          <cell r="M2083" t="str">
            <v>070</v>
          </cell>
          <cell r="Q2083">
            <v>1728</v>
          </cell>
          <cell r="R2083">
            <v>232</v>
          </cell>
          <cell r="S2083">
            <v>101</v>
          </cell>
          <cell r="T2083">
            <v>45</v>
          </cell>
          <cell r="U2083">
            <v>24</v>
          </cell>
          <cell r="W2083">
            <v>38</v>
          </cell>
          <cell r="X2083">
            <v>76</v>
          </cell>
          <cell r="Y2083">
            <v>144</v>
          </cell>
          <cell r="Z2083">
            <v>198</v>
          </cell>
          <cell r="AA2083">
            <v>301</v>
          </cell>
        </row>
        <row r="2084">
          <cell r="A2084">
            <v>1</v>
          </cell>
          <cell r="B2084">
            <v>96</v>
          </cell>
          <cell r="C2084" t="str">
            <v>TR</v>
          </cell>
          <cell r="D2084" t="str">
            <v xml:space="preserve"> 1</v>
          </cell>
          <cell r="E2084">
            <v>2</v>
          </cell>
          <cell r="F2084">
            <v>21</v>
          </cell>
          <cell r="G2084">
            <v>1</v>
          </cell>
          <cell r="H2084">
            <v>1</v>
          </cell>
          <cell r="K2084" t="str">
            <v>41</v>
          </cell>
          <cell r="M2084" t="str">
            <v>080</v>
          </cell>
          <cell r="Q2084">
            <v>11503</v>
          </cell>
          <cell r="R2084">
            <v>1501</v>
          </cell>
          <cell r="S2084">
            <v>1227</v>
          </cell>
          <cell r="T2084">
            <v>1073</v>
          </cell>
          <cell r="U2084">
            <v>934</v>
          </cell>
          <cell r="W2084">
            <v>834</v>
          </cell>
          <cell r="X2084">
            <v>833</v>
          </cell>
          <cell r="Y2084">
            <v>906</v>
          </cell>
          <cell r="Z2084">
            <v>1051</v>
          </cell>
          <cell r="AA2084">
            <v>1078</v>
          </cell>
        </row>
        <row r="2085">
          <cell r="A2085">
            <v>1</v>
          </cell>
          <cell r="B2085">
            <v>96</v>
          </cell>
          <cell r="C2085" t="str">
            <v>TR</v>
          </cell>
          <cell r="D2085" t="str">
            <v xml:space="preserve"> 1</v>
          </cell>
          <cell r="E2085">
            <v>2</v>
          </cell>
          <cell r="F2085">
            <v>21</v>
          </cell>
          <cell r="G2085">
            <v>1</v>
          </cell>
          <cell r="H2085">
            <v>1</v>
          </cell>
          <cell r="K2085" t="str">
            <v>41</v>
          </cell>
          <cell r="M2085" t="str">
            <v>090</v>
          </cell>
          <cell r="Q2085">
            <v>66</v>
          </cell>
          <cell r="R2085">
            <v>3</v>
          </cell>
          <cell r="S2085">
            <v>3</v>
          </cell>
          <cell r="T2085">
            <v>1</v>
          </cell>
          <cell r="U2085">
            <v>0</v>
          </cell>
          <cell r="W2085">
            <v>0</v>
          </cell>
          <cell r="X2085">
            <v>0</v>
          </cell>
          <cell r="Y2085">
            <v>0</v>
          </cell>
          <cell r="Z2085">
            <v>0</v>
          </cell>
          <cell r="AA2085">
            <v>0</v>
          </cell>
        </row>
        <row r="2086">
          <cell r="A2086">
            <v>1</v>
          </cell>
          <cell r="B2086">
            <v>96</v>
          </cell>
          <cell r="C2086" t="str">
            <v>TR</v>
          </cell>
          <cell r="D2086" t="str">
            <v xml:space="preserve"> 1</v>
          </cell>
          <cell r="E2086">
            <v>2</v>
          </cell>
          <cell r="F2086">
            <v>21</v>
          </cell>
          <cell r="G2086">
            <v>1</v>
          </cell>
          <cell r="H2086">
            <v>1</v>
          </cell>
          <cell r="K2086" t="str">
            <v>41</v>
          </cell>
          <cell r="M2086" t="str">
            <v>100</v>
          </cell>
          <cell r="Q2086">
            <v>28</v>
          </cell>
          <cell r="R2086">
            <v>2</v>
          </cell>
          <cell r="S2086">
            <v>0</v>
          </cell>
          <cell r="T2086">
            <v>0</v>
          </cell>
          <cell r="U2086">
            <v>0</v>
          </cell>
          <cell r="W2086">
            <v>1</v>
          </cell>
          <cell r="X2086">
            <v>3</v>
          </cell>
          <cell r="Y2086">
            <v>8</v>
          </cell>
          <cell r="Z2086">
            <v>7</v>
          </cell>
          <cell r="AA2086">
            <v>3</v>
          </cell>
        </row>
        <row r="2087">
          <cell r="A2087">
            <v>1</v>
          </cell>
          <cell r="B2087">
            <v>96</v>
          </cell>
          <cell r="C2087" t="str">
            <v>TR</v>
          </cell>
          <cell r="D2087" t="str">
            <v xml:space="preserve"> 1</v>
          </cell>
          <cell r="E2087">
            <v>2</v>
          </cell>
          <cell r="F2087">
            <v>21</v>
          </cell>
          <cell r="G2087">
            <v>1</v>
          </cell>
          <cell r="H2087">
            <v>1</v>
          </cell>
          <cell r="K2087" t="str">
            <v>41</v>
          </cell>
          <cell r="M2087" t="str">
            <v>110</v>
          </cell>
          <cell r="Q2087">
            <v>59</v>
          </cell>
          <cell r="R2087">
            <v>0</v>
          </cell>
          <cell r="S2087">
            <v>0</v>
          </cell>
          <cell r="T2087">
            <v>24</v>
          </cell>
          <cell r="U2087">
            <v>20</v>
          </cell>
          <cell r="W2087">
            <v>11</v>
          </cell>
          <cell r="X2087">
            <v>0</v>
          </cell>
          <cell r="Y2087">
            <v>0</v>
          </cell>
          <cell r="Z2087">
            <v>0</v>
          </cell>
          <cell r="AA2087">
            <v>1</v>
          </cell>
        </row>
        <row r="2088">
          <cell r="A2088">
            <v>1</v>
          </cell>
          <cell r="B2088">
            <v>96</v>
          </cell>
          <cell r="C2088" t="str">
            <v>TR</v>
          </cell>
          <cell r="D2088" t="str">
            <v xml:space="preserve"> 1</v>
          </cell>
          <cell r="E2088">
            <v>2</v>
          </cell>
          <cell r="F2088">
            <v>21</v>
          </cell>
          <cell r="G2088">
            <v>1</v>
          </cell>
          <cell r="H2088">
            <v>1</v>
          </cell>
          <cell r="K2088" t="str">
            <v>41</v>
          </cell>
          <cell r="M2088" t="str">
            <v>120</v>
          </cell>
          <cell r="Q2088">
            <v>14275</v>
          </cell>
          <cell r="R2088">
            <v>1038</v>
          </cell>
          <cell r="S2088">
            <v>696</v>
          </cell>
          <cell r="T2088">
            <v>1064</v>
          </cell>
          <cell r="U2088">
            <v>736</v>
          </cell>
          <cell r="W2088">
            <v>790</v>
          </cell>
          <cell r="X2088">
            <v>477</v>
          </cell>
          <cell r="Y2088">
            <v>774</v>
          </cell>
          <cell r="Z2088">
            <v>1342</v>
          </cell>
          <cell r="AA2088">
            <v>1790</v>
          </cell>
        </row>
        <row r="2089">
          <cell r="A2089">
            <v>1</v>
          </cell>
          <cell r="B2089">
            <v>96</v>
          </cell>
          <cell r="C2089" t="str">
            <v>TR</v>
          </cell>
          <cell r="D2089" t="str">
            <v xml:space="preserve"> 1</v>
          </cell>
          <cell r="E2089">
            <v>2</v>
          </cell>
          <cell r="F2089">
            <v>21</v>
          </cell>
          <cell r="G2089">
            <v>1</v>
          </cell>
          <cell r="H2089">
            <v>1</v>
          </cell>
          <cell r="K2089" t="str">
            <v>41</v>
          </cell>
          <cell r="M2089" t="str">
            <v>130</v>
          </cell>
          <cell r="Q2089">
            <v>2336</v>
          </cell>
          <cell r="R2089">
            <v>151</v>
          </cell>
          <cell r="S2089">
            <v>162</v>
          </cell>
          <cell r="T2089">
            <v>96</v>
          </cell>
          <cell r="U2089">
            <v>75</v>
          </cell>
          <cell r="W2089">
            <v>70</v>
          </cell>
          <cell r="X2089">
            <v>102</v>
          </cell>
          <cell r="Y2089">
            <v>149</v>
          </cell>
          <cell r="Z2089">
            <v>238</v>
          </cell>
          <cell r="AA2089">
            <v>409</v>
          </cell>
        </row>
        <row r="2090">
          <cell r="A2090">
            <v>1</v>
          </cell>
          <cell r="B2090">
            <v>96</v>
          </cell>
          <cell r="C2090" t="str">
            <v>TR</v>
          </cell>
          <cell r="D2090" t="str">
            <v xml:space="preserve"> 1</v>
          </cell>
          <cell r="E2090">
            <v>2</v>
          </cell>
          <cell r="F2090">
            <v>21</v>
          </cell>
          <cell r="G2090">
            <v>1</v>
          </cell>
          <cell r="H2090">
            <v>1</v>
          </cell>
          <cell r="K2090" t="str">
            <v>41</v>
          </cell>
          <cell r="M2090" t="str">
            <v>140</v>
          </cell>
          <cell r="Q2090">
            <v>7</v>
          </cell>
          <cell r="R2090">
            <v>0</v>
          </cell>
          <cell r="S2090">
            <v>0</v>
          </cell>
          <cell r="T2090">
            <v>0</v>
          </cell>
          <cell r="U2090">
            <v>0</v>
          </cell>
          <cell r="W2090">
            <v>0</v>
          </cell>
          <cell r="X2090">
            <v>0</v>
          </cell>
          <cell r="Y2090">
            <v>0</v>
          </cell>
          <cell r="Z2090">
            <v>1</v>
          </cell>
          <cell r="AA2090">
            <v>1</v>
          </cell>
        </row>
        <row r="2091">
          <cell r="A2091">
            <v>1</v>
          </cell>
          <cell r="B2091">
            <v>96</v>
          </cell>
          <cell r="C2091" t="str">
            <v>TR</v>
          </cell>
          <cell r="D2091" t="str">
            <v xml:space="preserve"> 1</v>
          </cell>
          <cell r="E2091">
            <v>2</v>
          </cell>
          <cell r="F2091">
            <v>21</v>
          </cell>
          <cell r="G2091">
            <v>1</v>
          </cell>
          <cell r="H2091">
            <v>1</v>
          </cell>
          <cell r="K2091" t="str">
            <v>41</v>
          </cell>
          <cell r="M2091" t="str">
            <v>150</v>
          </cell>
          <cell r="Q2091">
            <v>13718</v>
          </cell>
          <cell r="R2091">
            <v>1781</v>
          </cell>
          <cell r="S2091">
            <v>1366</v>
          </cell>
          <cell r="T2091">
            <v>1154</v>
          </cell>
          <cell r="U2091">
            <v>998</v>
          </cell>
          <cell r="W2091">
            <v>873</v>
          </cell>
          <cell r="X2091">
            <v>796</v>
          </cell>
          <cell r="Y2091">
            <v>686</v>
          </cell>
          <cell r="Z2091">
            <v>860</v>
          </cell>
          <cell r="AA2091">
            <v>1328</v>
          </cell>
        </row>
        <row r="2092">
          <cell r="A2092">
            <v>1</v>
          </cell>
          <cell r="B2092">
            <v>96</v>
          </cell>
          <cell r="C2092" t="str">
            <v>TR</v>
          </cell>
          <cell r="D2092" t="str">
            <v xml:space="preserve"> 1</v>
          </cell>
          <cell r="E2092">
            <v>2</v>
          </cell>
          <cell r="F2092">
            <v>21</v>
          </cell>
          <cell r="G2092">
            <v>1</v>
          </cell>
          <cell r="H2092">
            <v>1</v>
          </cell>
          <cell r="K2092" t="str">
            <v>41</v>
          </cell>
          <cell r="M2092" t="str">
            <v>160</v>
          </cell>
          <cell r="Q2092">
            <v>33832</v>
          </cell>
          <cell r="R2092">
            <v>2929</v>
          </cell>
          <cell r="S2092">
            <v>2704</v>
          </cell>
          <cell r="T2092">
            <v>2463</v>
          </cell>
          <cell r="U2092">
            <v>2490</v>
          </cell>
          <cell r="W2092">
            <v>2173</v>
          </cell>
          <cell r="X2092">
            <v>2371</v>
          </cell>
          <cell r="Y2092">
            <v>2760</v>
          </cell>
          <cell r="Z2092">
            <v>3402</v>
          </cell>
          <cell r="AA2092">
            <v>3933</v>
          </cell>
        </row>
        <row r="2093">
          <cell r="A2093">
            <v>1</v>
          </cell>
          <cell r="B2093">
            <v>96</v>
          </cell>
          <cell r="C2093" t="str">
            <v>TR</v>
          </cell>
          <cell r="D2093" t="str">
            <v xml:space="preserve"> 1</v>
          </cell>
          <cell r="E2093">
            <v>2</v>
          </cell>
          <cell r="F2093">
            <v>21</v>
          </cell>
          <cell r="G2093">
            <v>1</v>
          </cell>
          <cell r="H2093">
            <v>1</v>
          </cell>
          <cell r="K2093" t="str">
            <v>41</v>
          </cell>
          <cell r="M2093" t="str">
            <v>170</v>
          </cell>
          <cell r="Q2093">
            <v>6729</v>
          </cell>
          <cell r="R2093">
            <v>427</v>
          </cell>
          <cell r="S2093">
            <v>419</v>
          </cell>
          <cell r="T2093">
            <v>467</v>
          </cell>
          <cell r="U2093">
            <v>527</v>
          </cell>
          <cell r="W2093">
            <v>560</v>
          </cell>
          <cell r="X2093">
            <v>531</v>
          </cell>
          <cell r="Y2093">
            <v>563</v>
          </cell>
          <cell r="Z2093">
            <v>687</v>
          </cell>
          <cell r="AA2093">
            <v>923</v>
          </cell>
        </row>
        <row r="2094">
          <cell r="A2094">
            <v>2</v>
          </cell>
          <cell r="B2094">
            <v>96</v>
          </cell>
          <cell r="C2094" t="str">
            <v>TR</v>
          </cell>
          <cell r="D2094" t="str">
            <v xml:space="preserve"> 1</v>
          </cell>
          <cell r="E2094">
            <v>2</v>
          </cell>
          <cell r="F2094">
            <v>21</v>
          </cell>
          <cell r="G2094">
            <v>1</v>
          </cell>
          <cell r="H2094">
            <v>1</v>
          </cell>
          <cell r="K2094" t="str">
            <v>41</v>
          </cell>
          <cell r="M2094" t="str">
            <v>180</v>
          </cell>
          <cell r="Q2094">
            <v>27103</v>
          </cell>
          <cell r="R2094">
            <v>2503</v>
          </cell>
          <cell r="S2094">
            <v>2285</v>
          </cell>
          <cell r="T2094">
            <v>1996</v>
          </cell>
          <cell r="U2094">
            <v>1962</v>
          </cell>
          <cell r="W2094">
            <v>1613</v>
          </cell>
          <cell r="X2094">
            <v>1839</v>
          </cell>
          <cell r="Y2094">
            <v>2197</v>
          </cell>
          <cell r="Z2094">
            <v>2715</v>
          </cell>
          <cell r="AA2094">
            <v>3010</v>
          </cell>
        </row>
        <row r="2095">
          <cell r="A2095">
            <v>1</v>
          </cell>
          <cell r="B2095">
            <v>96</v>
          </cell>
          <cell r="C2095" t="str">
            <v>TR</v>
          </cell>
          <cell r="D2095" t="str">
            <v xml:space="preserve"> 1</v>
          </cell>
          <cell r="E2095">
            <v>2</v>
          </cell>
          <cell r="F2095">
            <v>21</v>
          </cell>
          <cell r="G2095">
            <v>1</v>
          </cell>
          <cell r="H2095">
            <v>1</v>
          </cell>
          <cell r="K2095" t="str">
            <v>42</v>
          </cell>
          <cell r="M2095" t="str">
            <v>TTT</v>
          </cell>
          <cell r="Q2095">
            <v>469265</v>
          </cell>
          <cell r="R2095">
            <v>32600</v>
          </cell>
          <cell r="S2095">
            <v>22993</v>
          </cell>
          <cell r="T2095">
            <v>23234</v>
          </cell>
          <cell r="U2095">
            <v>24376</v>
          </cell>
          <cell r="W2095">
            <v>30074</v>
          </cell>
          <cell r="X2095">
            <v>36176</v>
          </cell>
          <cell r="Y2095">
            <v>45170</v>
          </cell>
          <cell r="Z2095">
            <v>53072</v>
          </cell>
          <cell r="AA2095">
            <v>60507</v>
          </cell>
        </row>
        <row r="2096">
          <cell r="A2096">
            <v>1</v>
          </cell>
          <cell r="B2096">
            <v>96</v>
          </cell>
          <cell r="C2096" t="str">
            <v>TR</v>
          </cell>
          <cell r="D2096" t="str">
            <v xml:space="preserve"> 1</v>
          </cell>
          <cell r="E2096">
            <v>2</v>
          </cell>
          <cell r="F2096">
            <v>21</v>
          </cell>
          <cell r="G2096">
            <v>1</v>
          </cell>
          <cell r="H2096">
            <v>1</v>
          </cell>
          <cell r="K2096" t="str">
            <v>42</v>
          </cell>
          <cell r="M2096" t="str">
            <v>010</v>
          </cell>
          <cell r="Q2096">
            <v>415602</v>
          </cell>
          <cell r="R2096">
            <v>28951</v>
          </cell>
          <cell r="S2096">
            <v>19167</v>
          </cell>
          <cell r="T2096">
            <v>19640</v>
          </cell>
          <cell r="U2096">
            <v>20993</v>
          </cell>
          <cell r="W2096">
            <v>25847</v>
          </cell>
          <cell r="X2096">
            <v>32027</v>
          </cell>
          <cell r="Y2096">
            <v>39974</v>
          </cell>
          <cell r="Z2096">
            <v>46683</v>
          </cell>
          <cell r="AA2096">
            <v>54619</v>
          </cell>
        </row>
        <row r="2097">
          <cell r="A2097">
            <v>1</v>
          </cell>
          <cell r="B2097">
            <v>96</v>
          </cell>
          <cell r="C2097" t="str">
            <v>TR</v>
          </cell>
          <cell r="D2097" t="str">
            <v xml:space="preserve"> 1</v>
          </cell>
          <cell r="E2097">
            <v>2</v>
          </cell>
          <cell r="F2097">
            <v>21</v>
          </cell>
          <cell r="G2097">
            <v>1</v>
          </cell>
          <cell r="H2097">
            <v>1</v>
          </cell>
          <cell r="K2097" t="str">
            <v>42</v>
          </cell>
          <cell r="M2097" t="str">
            <v>020</v>
          </cell>
          <cell r="Q2097">
            <v>45931</v>
          </cell>
          <cell r="R2097">
            <v>2798</v>
          </cell>
          <cell r="S2097">
            <v>2492</v>
          </cell>
          <cell r="T2097">
            <v>2623</v>
          </cell>
          <cell r="U2097">
            <v>2482</v>
          </cell>
          <cell r="W2097">
            <v>2262</v>
          </cell>
          <cell r="X2097">
            <v>2737</v>
          </cell>
          <cell r="Y2097">
            <v>3665</v>
          </cell>
          <cell r="Z2097">
            <v>5656</v>
          </cell>
          <cell r="AA2097">
            <v>7097</v>
          </cell>
        </row>
        <row r="2098">
          <cell r="A2098">
            <v>1</v>
          </cell>
          <cell r="B2098">
            <v>96</v>
          </cell>
          <cell r="C2098" t="str">
            <v>TR</v>
          </cell>
          <cell r="D2098" t="str">
            <v xml:space="preserve"> 1</v>
          </cell>
          <cell r="E2098">
            <v>2</v>
          </cell>
          <cell r="F2098">
            <v>21</v>
          </cell>
          <cell r="G2098">
            <v>1</v>
          </cell>
          <cell r="H2098">
            <v>1</v>
          </cell>
          <cell r="K2098" t="str">
            <v>42</v>
          </cell>
          <cell r="M2098" t="str">
            <v>030</v>
          </cell>
          <cell r="Q2098">
            <v>108958</v>
          </cell>
          <cell r="R2098">
            <v>4128</v>
          </cell>
          <cell r="S2098">
            <v>3552</v>
          </cell>
          <cell r="T2098">
            <v>4770</v>
          </cell>
          <cell r="U2098">
            <v>6415</v>
          </cell>
          <cell r="W2098">
            <v>9467</v>
          </cell>
          <cell r="X2098">
            <v>12174</v>
          </cell>
          <cell r="Y2098">
            <v>13910</v>
          </cell>
          <cell r="Z2098">
            <v>13456</v>
          </cell>
          <cell r="AA2098">
            <v>12917</v>
          </cell>
        </row>
        <row r="2099">
          <cell r="A2099">
            <v>1</v>
          </cell>
          <cell r="B2099">
            <v>96</v>
          </cell>
          <cell r="C2099" t="str">
            <v>TR</v>
          </cell>
          <cell r="D2099" t="str">
            <v xml:space="preserve"> 1</v>
          </cell>
          <cell r="E2099">
            <v>2</v>
          </cell>
          <cell r="F2099">
            <v>21</v>
          </cell>
          <cell r="G2099">
            <v>1</v>
          </cell>
          <cell r="H2099">
            <v>1</v>
          </cell>
          <cell r="K2099" t="str">
            <v>42</v>
          </cell>
          <cell r="M2099" t="str">
            <v>040</v>
          </cell>
          <cell r="Q2099">
            <v>105426</v>
          </cell>
          <cell r="R2099">
            <v>8321</v>
          </cell>
          <cell r="S2099">
            <v>5634</v>
          </cell>
          <cell r="T2099">
            <v>5658</v>
          </cell>
          <cell r="U2099">
            <v>4836</v>
          </cell>
          <cell r="W2099">
            <v>5497</v>
          </cell>
          <cell r="X2099">
            <v>6677</v>
          </cell>
          <cell r="Y2099">
            <v>9153</v>
          </cell>
          <cell r="Z2099">
            <v>11141</v>
          </cell>
          <cell r="AA2099">
            <v>14549</v>
          </cell>
        </row>
        <row r="2100">
          <cell r="A2100">
            <v>1</v>
          </cell>
          <cell r="B2100">
            <v>96</v>
          </cell>
          <cell r="C2100" t="str">
            <v>TR</v>
          </cell>
          <cell r="D2100" t="str">
            <v xml:space="preserve"> 1</v>
          </cell>
          <cell r="E2100">
            <v>2</v>
          </cell>
          <cell r="F2100">
            <v>21</v>
          </cell>
          <cell r="G2100">
            <v>1</v>
          </cell>
          <cell r="H2100">
            <v>1</v>
          </cell>
          <cell r="K2100" t="str">
            <v>42</v>
          </cell>
          <cell r="M2100" t="str">
            <v>050</v>
          </cell>
          <cell r="Q2100">
            <v>48162</v>
          </cell>
          <cell r="R2100">
            <v>3735</v>
          </cell>
          <cell r="S2100">
            <v>2104</v>
          </cell>
          <cell r="T2100">
            <v>1588</v>
          </cell>
          <cell r="U2100">
            <v>2078</v>
          </cell>
          <cell r="W2100">
            <v>2516</v>
          </cell>
          <cell r="X2100">
            <v>3442</v>
          </cell>
          <cell r="Y2100">
            <v>4775</v>
          </cell>
          <cell r="Z2100">
            <v>5671</v>
          </cell>
          <cell r="AA2100">
            <v>6894</v>
          </cell>
        </row>
        <row r="2101">
          <cell r="A2101">
            <v>1</v>
          </cell>
          <cell r="B2101">
            <v>96</v>
          </cell>
          <cell r="C2101" t="str">
            <v>TR</v>
          </cell>
          <cell r="D2101" t="str">
            <v xml:space="preserve"> 1</v>
          </cell>
          <cell r="E2101">
            <v>2</v>
          </cell>
          <cell r="F2101">
            <v>21</v>
          </cell>
          <cell r="G2101">
            <v>1</v>
          </cell>
          <cell r="H2101">
            <v>1</v>
          </cell>
          <cell r="K2101" t="str">
            <v>42</v>
          </cell>
          <cell r="M2101" t="str">
            <v>060</v>
          </cell>
          <cell r="Q2101">
            <v>22994</v>
          </cell>
          <cell r="R2101">
            <v>2188</v>
          </cell>
          <cell r="S2101">
            <v>1231</v>
          </cell>
          <cell r="T2101">
            <v>1154</v>
          </cell>
          <cell r="U2101">
            <v>1160</v>
          </cell>
          <cell r="W2101">
            <v>1376</v>
          </cell>
          <cell r="X2101">
            <v>1582</v>
          </cell>
          <cell r="Y2101">
            <v>2013</v>
          </cell>
          <cell r="Z2101">
            <v>2562</v>
          </cell>
          <cell r="AA2101">
            <v>2806</v>
          </cell>
        </row>
        <row r="2102">
          <cell r="A2102">
            <v>1</v>
          </cell>
          <cell r="B2102">
            <v>96</v>
          </cell>
          <cell r="C2102" t="str">
            <v>TR</v>
          </cell>
          <cell r="D2102" t="str">
            <v xml:space="preserve"> 1</v>
          </cell>
          <cell r="E2102">
            <v>2</v>
          </cell>
          <cell r="F2102">
            <v>21</v>
          </cell>
          <cell r="G2102">
            <v>1</v>
          </cell>
          <cell r="H2102">
            <v>1</v>
          </cell>
          <cell r="K2102" t="str">
            <v>42</v>
          </cell>
          <cell r="M2102" t="str">
            <v>061</v>
          </cell>
          <cell r="Q2102">
            <v>14583</v>
          </cell>
          <cell r="R2102">
            <v>3489</v>
          </cell>
          <cell r="S2102">
            <v>555</v>
          </cell>
          <cell r="T2102">
            <v>398</v>
          </cell>
          <cell r="U2102">
            <v>465</v>
          </cell>
          <cell r="W2102">
            <v>512</v>
          </cell>
          <cell r="X2102">
            <v>798</v>
          </cell>
          <cell r="Y2102">
            <v>952</v>
          </cell>
          <cell r="Z2102">
            <v>1251</v>
          </cell>
          <cell r="AA2102">
            <v>1634</v>
          </cell>
        </row>
        <row r="2103">
          <cell r="A2103">
            <v>1</v>
          </cell>
          <cell r="B2103">
            <v>96</v>
          </cell>
          <cell r="C2103" t="str">
            <v>TR</v>
          </cell>
          <cell r="D2103" t="str">
            <v xml:space="preserve"> 1</v>
          </cell>
          <cell r="E2103">
            <v>2</v>
          </cell>
          <cell r="F2103">
            <v>21</v>
          </cell>
          <cell r="G2103">
            <v>1</v>
          </cell>
          <cell r="H2103">
            <v>1</v>
          </cell>
          <cell r="K2103" t="str">
            <v>42</v>
          </cell>
          <cell r="M2103" t="str">
            <v>070</v>
          </cell>
          <cell r="Q2103">
            <v>13523</v>
          </cell>
          <cell r="R2103">
            <v>942</v>
          </cell>
          <cell r="S2103">
            <v>573</v>
          </cell>
          <cell r="T2103">
            <v>869</v>
          </cell>
          <cell r="U2103">
            <v>952</v>
          </cell>
          <cell r="W2103">
            <v>1550</v>
          </cell>
          <cell r="X2103">
            <v>1420</v>
          </cell>
          <cell r="Y2103">
            <v>1227</v>
          </cell>
          <cell r="Z2103">
            <v>1206</v>
          </cell>
          <cell r="AA2103">
            <v>1226</v>
          </cell>
        </row>
        <row r="2104">
          <cell r="A2104">
            <v>1</v>
          </cell>
          <cell r="B2104">
            <v>96</v>
          </cell>
          <cell r="C2104" t="str">
            <v>TR</v>
          </cell>
          <cell r="D2104" t="str">
            <v xml:space="preserve"> 1</v>
          </cell>
          <cell r="E2104">
            <v>2</v>
          </cell>
          <cell r="F2104">
            <v>21</v>
          </cell>
          <cell r="G2104">
            <v>1</v>
          </cell>
          <cell r="H2104">
            <v>1</v>
          </cell>
          <cell r="K2104" t="str">
            <v>42</v>
          </cell>
          <cell r="M2104" t="str">
            <v>080</v>
          </cell>
          <cell r="Q2104">
            <v>10821</v>
          </cell>
          <cell r="R2104">
            <v>1206</v>
          </cell>
          <cell r="S2104">
            <v>1187</v>
          </cell>
          <cell r="T2104">
            <v>912</v>
          </cell>
          <cell r="U2104">
            <v>824</v>
          </cell>
          <cell r="W2104">
            <v>686</v>
          </cell>
          <cell r="X2104">
            <v>649</v>
          </cell>
          <cell r="Y2104">
            <v>574</v>
          </cell>
          <cell r="Z2104">
            <v>521</v>
          </cell>
          <cell r="AA2104">
            <v>1014</v>
          </cell>
        </row>
        <row r="2105">
          <cell r="A2105">
            <v>1</v>
          </cell>
          <cell r="B2105">
            <v>96</v>
          </cell>
          <cell r="C2105" t="str">
            <v>TR</v>
          </cell>
          <cell r="D2105" t="str">
            <v xml:space="preserve"> 1</v>
          </cell>
          <cell r="E2105">
            <v>2</v>
          </cell>
          <cell r="F2105">
            <v>21</v>
          </cell>
          <cell r="G2105">
            <v>1</v>
          </cell>
          <cell r="H2105">
            <v>1</v>
          </cell>
          <cell r="K2105" t="str">
            <v>42</v>
          </cell>
          <cell r="M2105" t="str">
            <v>090</v>
          </cell>
          <cell r="Q2105">
            <v>237</v>
          </cell>
          <cell r="R2105">
            <v>0</v>
          </cell>
          <cell r="S2105">
            <v>0</v>
          </cell>
          <cell r="T2105">
            <v>0</v>
          </cell>
          <cell r="U2105">
            <v>0</v>
          </cell>
          <cell r="W2105">
            <v>0</v>
          </cell>
          <cell r="X2105">
            <v>3</v>
          </cell>
          <cell r="Y2105">
            <v>17</v>
          </cell>
          <cell r="Z2105">
            <v>39</v>
          </cell>
          <cell r="AA2105">
            <v>61</v>
          </cell>
        </row>
        <row r="2106">
          <cell r="A2106">
            <v>1</v>
          </cell>
          <cell r="B2106">
            <v>96</v>
          </cell>
          <cell r="C2106" t="str">
            <v>TR</v>
          </cell>
          <cell r="D2106" t="str">
            <v xml:space="preserve"> 1</v>
          </cell>
          <cell r="E2106">
            <v>2</v>
          </cell>
          <cell r="F2106">
            <v>21</v>
          </cell>
          <cell r="G2106">
            <v>1</v>
          </cell>
          <cell r="H2106">
            <v>1</v>
          </cell>
          <cell r="K2106" t="str">
            <v>42</v>
          </cell>
          <cell r="M2106" t="str">
            <v>100</v>
          </cell>
          <cell r="Q2106">
            <v>47</v>
          </cell>
          <cell r="R2106">
            <v>21</v>
          </cell>
          <cell r="S2106">
            <v>13</v>
          </cell>
          <cell r="T2106">
            <v>0</v>
          </cell>
          <cell r="U2106">
            <v>0</v>
          </cell>
          <cell r="W2106">
            <v>0</v>
          </cell>
          <cell r="X2106">
            <v>0</v>
          </cell>
          <cell r="Y2106">
            <v>0</v>
          </cell>
          <cell r="Z2106">
            <v>5</v>
          </cell>
          <cell r="AA2106">
            <v>6</v>
          </cell>
        </row>
        <row r="2107">
          <cell r="A2107">
            <v>1</v>
          </cell>
          <cell r="B2107">
            <v>96</v>
          </cell>
          <cell r="C2107" t="str">
            <v>TR</v>
          </cell>
          <cell r="D2107" t="str">
            <v xml:space="preserve"> 1</v>
          </cell>
          <cell r="E2107">
            <v>2</v>
          </cell>
          <cell r="F2107">
            <v>21</v>
          </cell>
          <cell r="G2107">
            <v>1</v>
          </cell>
          <cell r="H2107">
            <v>1</v>
          </cell>
          <cell r="K2107" t="str">
            <v>42</v>
          </cell>
          <cell r="M2107" t="str">
            <v>110</v>
          </cell>
          <cell r="Q2107">
            <v>537</v>
          </cell>
          <cell r="R2107">
            <v>75</v>
          </cell>
          <cell r="S2107">
            <v>50</v>
          </cell>
          <cell r="T2107">
            <v>49</v>
          </cell>
          <cell r="U2107">
            <v>86</v>
          </cell>
          <cell r="W2107">
            <v>104</v>
          </cell>
          <cell r="X2107">
            <v>30</v>
          </cell>
          <cell r="Y2107">
            <v>50</v>
          </cell>
          <cell r="Z2107">
            <v>48</v>
          </cell>
          <cell r="AA2107">
            <v>34</v>
          </cell>
        </row>
        <row r="2108">
          <cell r="A2108">
            <v>1</v>
          </cell>
          <cell r="B2108">
            <v>96</v>
          </cell>
          <cell r="C2108" t="str">
            <v>TR</v>
          </cell>
          <cell r="D2108" t="str">
            <v xml:space="preserve"> 1</v>
          </cell>
          <cell r="E2108">
            <v>2</v>
          </cell>
          <cell r="F2108">
            <v>21</v>
          </cell>
          <cell r="G2108">
            <v>1</v>
          </cell>
          <cell r="H2108">
            <v>1</v>
          </cell>
          <cell r="K2108" t="str">
            <v>42</v>
          </cell>
          <cell r="M2108" t="str">
            <v>120</v>
          </cell>
          <cell r="Q2108">
            <v>17082</v>
          </cell>
          <cell r="R2108">
            <v>251</v>
          </cell>
          <cell r="S2108">
            <v>306</v>
          </cell>
          <cell r="T2108">
            <v>151</v>
          </cell>
          <cell r="U2108">
            <v>125</v>
          </cell>
          <cell r="W2108">
            <v>299</v>
          </cell>
          <cell r="X2108">
            <v>890</v>
          </cell>
          <cell r="Y2108">
            <v>1846</v>
          </cell>
          <cell r="Z2108">
            <v>3087</v>
          </cell>
          <cell r="AA2108">
            <v>3830</v>
          </cell>
        </row>
        <row r="2109">
          <cell r="A2109">
            <v>1</v>
          </cell>
          <cell r="B2109">
            <v>96</v>
          </cell>
          <cell r="C2109" t="str">
            <v>TR</v>
          </cell>
          <cell r="D2109" t="str">
            <v xml:space="preserve"> 1</v>
          </cell>
          <cell r="E2109">
            <v>2</v>
          </cell>
          <cell r="F2109">
            <v>21</v>
          </cell>
          <cell r="G2109">
            <v>1</v>
          </cell>
          <cell r="H2109">
            <v>1</v>
          </cell>
          <cell r="K2109" t="str">
            <v>42</v>
          </cell>
          <cell r="M2109" t="str">
            <v>130</v>
          </cell>
          <cell r="Q2109">
            <v>1572</v>
          </cell>
          <cell r="R2109">
            <v>76</v>
          </cell>
          <cell r="S2109">
            <v>63</v>
          </cell>
          <cell r="T2109">
            <v>53</v>
          </cell>
          <cell r="U2109">
            <v>72</v>
          </cell>
          <cell r="W2109">
            <v>118</v>
          </cell>
          <cell r="X2109">
            <v>118</v>
          </cell>
          <cell r="Y2109">
            <v>121</v>
          </cell>
          <cell r="Z2109">
            <v>143</v>
          </cell>
          <cell r="AA2109">
            <v>252</v>
          </cell>
        </row>
        <row r="2110">
          <cell r="A2110">
            <v>1</v>
          </cell>
          <cell r="B2110">
            <v>96</v>
          </cell>
          <cell r="C2110" t="str">
            <v>TR</v>
          </cell>
          <cell r="D2110" t="str">
            <v xml:space="preserve"> 1</v>
          </cell>
          <cell r="E2110">
            <v>2</v>
          </cell>
          <cell r="F2110">
            <v>21</v>
          </cell>
          <cell r="G2110">
            <v>1</v>
          </cell>
          <cell r="H2110">
            <v>1</v>
          </cell>
          <cell r="K2110" t="str">
            <v>42</v>
          </cell>
          <cell r="M2110" t="str">
            <v>140</v>
          </cell>
          <cell r="Q2110">
            <v>129</v>
          </cell>
          <cell r="R2110">
            <v>0</v>
          </cell>
          <cell r="S2110">
            <v>46</v>
          </cell>
          <cell r="T2110">
            <v>62</v>
          </cell>
          <cell r="U2110">
            <v>5</v>
          </cell>
          <cell r="W2110">
            <v>0</v>
          </cell>
          <cell r="X2110">
            <v>0</v>
          </cell>
          <cell r="Y2110">
            <v>1</v>
          </cell>
          <cell r="Z2110">
            <v>2</v>
          </cell>
          <cell r="AA2110">
            <v>5</v>
          </cell>
        </row>
        <row r="2111">
          <cell r="A2111">
            <v>1</v>
          </cell>
          <cell r="B2111">
            <v>96</v>
          </cell>
          <cell r="C2111" t="str">
            <v>TR</v>
          </cell>
          <cell r="D2111" t="str">
            <v xml:space="preserve"> 1</v>
          </cell>
          <cell r="E2111">
            <v>2</v>
          </cell>
          <cell r="F2111">
            <v>21</v>
          </cell>
          <cell r="G2111">
            <v>1</v>
          </cell>
          <cell r="H2111">
            <v>1</v>
          </cell>
          <cell r="K2111" t="str">
            <v>42</v>
          </cell>
          <cell r="M2111" t="str">
            <v>150</v>
          </cell>
          <cell r="Q2111">
            <v>25600</v>
          </cell>
          <cell r="R2111">
            <v>1721</v>
          </cell>
          <cell r="S2111">
            <v>1361</v>
          </cell>
          <cell r="T2111">
            <v>1353</v>
          </cell>
          <cell r="U2111">
            <v>1492</v>
          </cell>
          <cell r="W2111">
            <v>1461</v>
          </cell>
          <cell r="X2111">
            <v>1507</v>
          </cell>
          <cell r="Y2111">
            <v>1670</v>
          </cell>
          <cell r="Z2111">
            <v>1895</v>
          </cell>
          <cell r="AA2111">
            <v>2296</v>
          </cell>
        </row>
        <row r="2112">
          <cell r="A2112">
            <v>1</v>
          </cell>
          <cell r="B2112">
            <v>96</v>
          </cell>
          <cell r="C2112" t="str">
            <v>TR</v>
          </cell>
          <cell r="D2112" t="str">
            <v xml:space="preserve"> 1</v>
          </cell>
          <cell r="E2112">
            <v>2</v>
          </cell>
          <cell r="F2112">
            <v>21</v>
          </cell>
          <cell r="G2112">
            <v>1</v>
          </cell>
          <cell r="H2112">
            <v>1</v>
          </cell>
          <cell r="K2112" t="str">
            <v>42</v>
          </cell>
          <cell r="M2112" t="str">
            <v>160</v>
          </cell>
          <cell r="Q2112">
            <v>53663</v>
          </cell>
          <cell r="R2112">
            <v>3649</v>
          </cell>
          <cell r="S2112">
            <v>3826</v>
          </cell>
          <cell r="T2112">
            <v>3595</v>
          </cell>
          <cell r="U2112">
            <v>3383</v>
          </cell>
          <cell r="W2112">
            <v>4227</v>
          </cell>
          <cell r="X2112">
            <v>4149</v>
          </cell>
          <cell r="Y2112">
            <v>5195</v>
          </cell>
          <cell r="Z2112">
            <v>6389</v>
          </cell>
          <cell r="AA2112">
            <v>5888</v>
          </cell>
        </row>
        <row r="2113">
          <cell r="A2113">
            <v>1</v>
          </cell>
          <cell r="B2113">
            <v>96</v>
          </cell>
          <cell r="C2113" t="str">
            <v>TR</v>
          </cell>
          <cell r="D2113" t="str">
            <v xml:space="preserve"> 1</v>
          </cell>
          <cell r="E2113">
            <v>2</v>
          </cell>
          <cell r="F2113">
            <v>21</v>
          </cell>
          <cell r="G2113">
            <v>1</v>
          </cell>
          <cell r="H2113">
            <v>1</v>
          </cell>
          <cell r="K2113" t="str">
            <v>42</v>
          </cell>
          <cell r="M2113" t="str">
            <v>170</v>
          </cell>
          <cell r="Q2113">
            <v>11849</v>
          </cell>
          <cell r="R2113">
            <v>420</v>
          </cell>
          <cell r="S2113">
            <v>493</v>
          </cell>
          <cell r="T2113">
            <v>525</v>
          </cell>
          <cell r="U2113">
            <v>598</v>
          </cell>
          <cell r="W2113">
            <v>682</v>
          </cell>
          <cell r="X2113">
            <v>790</v>
          </cell>
          <cell r="Y2113">
            <v>968</v>
          </cell>
          <cell r="Z2113">
            <v>1354</v>
          </cell>
          <cell r="AA2113">
            <v>1664</v>
          </cell>
        </row>
        <row r="2114">
          <cell r="A2114">
            <v>2</v>
          </cell>
          <cell r="B2114">
            <v>96</v>
          </cell>
          <cell r="C2114" t="str">
            <v>TR</v>
          </cell>
          <cell r="D2114" t="str">
            <v xml:space="preserve"> 1</v>
          </cell>
          <cell r="E2114">
            <v>2</v>
          </cell>
          <cell r="F2114">
            <v>21</v>
          </cell>
          <cell r="G2114">
            <v>1</v>
          </cell>
          <cell r="H2114">
            <v>1</v>
          </cell>
          <cell r="K2114" t="str">
            <v>42</v>
          </cell>
          <cell r="M2114" t="str">
            <v>180</v>
          </cell>
          <cell r="Q2114">
            <v>41814</v>
          </cell>
          <cell r="R2114">
            <v>3228</v>
          </cell>
          <cell r="S2114">
            <v>3333</v>
          </cell>
          <cell r="T2114">
            <v>3069</v>
          </cell>
          <cell r="U2114">
            <v>2786</v>
          </cell>
          <cell r="W2114">
            <v>3545</v>
          </cell>
          <cell r="X2114">
            <v>3359</v>
          </cell>
          <cell r="Y2114">
            <v>4228</v>
          </cell>
          <cell r="Z2114">
            <v>5036</v>
          </cell>
          <cell r="AA2114">
            <v>4224</v>
          </cell>
        </row>
        <row r="2115">
          <cell r="A2115">
            <v>1</v>
          </cell>
          <cell r="B2115">
            <v>96</v>
          </cell>
          <cell r="C2115" t="str">
            <v>TR</v>
          </cell>
          <cell r="D2115" t="str">
            <v xml:space="preserve"> 1</v>
          </cell>
          <cell r="E2115">
            <v>2</v>
          </cell>
          <cell r="F2115">
            <v>21</v>
          </cell>
          <cell r="G2115">
            <v>1</v>
          </cell>
          <cell r="H2115">
            <v>1</v>
          </cell>
          <cell r="K2115" t="str">
            <v>43</v>
          </cell>
          <cell r="M2115" t="str">
            <v>TTT</v>
          </cell>
          <cell r="Q2115">
            <v>502130</v>
          </cell>
          <cell r="R2115">
            <v>32832</v>
          </cell>
          <cell r="S2115">
            <v>37687</v>
          </cell>
          <cell r="T2115">
            <v>32717</v>
          </cell>
          <cell r="U2115">
            <v>32522</v>
          </cell>
          <cell r="W2115">
            <v>32669</v>
          </cell>
          <cell r="X2115">
            <v>36545</v>
          </cell>
          <cell r="Y2115">
            <v>41472</v>
          </cell>
          <cell r="Z2115">
            <v>52620</v>
          </cell>
          <cell r="AA2115">
            <v>62689</v>
          </cell>
        </row>
        <row r="2116">
          <cell r="A2116">
            <v>1</v>
          </cell>
          <cell r="B2116">
            <v>96</v>
          </cell>
          <cell r="C2116" t="str">
            <v>TR</v>
          </cell>
          <cell r="D2116" t="str">
            <v xml:space="preserve"> 1</v>
          </cell>
          <cell r="E2116">
            <v>2</v>
          </cell>
          <cell r="F2116">
            <v>21</v>
          </cell>
          <cell r="G2116">
            <v>1</v>
          </cell>
          <cell r="H2116">
            <v>1</v>
          </cell>
          <cell r="K2116" t="str">
            <v>43</v>
          </cell>
          <cell r="M2116" t="str">
            <v>010</v>
          </cell>
          <cell r="Q2116">
            <v>415440</v>
          </cell>
          <cell r="R2116">
            <v>27791</v>
          </cell>
          <cell r="S2116">
            <v>32245</v>
          </cell>
          <cell r="T2116">
            <v>26681</v>
          </cell>
          <cell r="U2116">
            <v>25399</v>
          </cell>
          <cell r="W2116">
            <v>24972</v>
          </cell>
          <cell r="X2116">
            <v>28538</v>
          </cell>
          <cell r="Y2116">
            <v>33175</v>
          </cell>
          <cell r="Z2116">
            <v>44399</v>
          </cell>
          <cell r="AA2116">
            <v>53960</v>
          </cell>
        </row>
        <row r="2117">
          <cell r="A2117">
            <v>1</v>
          </cell>
          <cell r="B2117">
            <v>96</v>
          </cell>
          <cell r="C2117" t="str">
            <v>TR</v>
          </cell>
          <cell r="D2117" t="str">
            <v xml:space="preserve"> 1</v>
          </cell>
          <cell r="E2117">
            <v>2</v>
          </cell>
          <cell r="F2117">
            <v>21</v>
          </cell>
          <cell r="G2117">
            <v>1</v>
          </cell>
          <cell r="H2117">
            <v>1</v>
          </cell>
          <cell r="K2117" t="str">
            <v>43</v>
          </cell>
          <cell r="M2117" t="str">
            <v>020</v>
          </cell>
          <cell r="Q2117">
            <v>50776</v>
          </cell>
          <cell r="R2117">
            <v>5180</v>
          </cell>
          <cell r="S2117">
            <v>6954</v>
          </cell>
          <cell r="T2117">
            <v>5421</v>
          </cell>
          <cell r="U2117">
            <v>3957</v>
          </cell>
          <cell r="W2117">
            <v>2547</v>
          </cell>
          <cell r="X2117">
            <v>2201</v>
          </cell>
          <cell r="Y2117">
            <v>2734</v>
          </cell>
          <cell r="Z2117">
            <v>4491</v>
          </cell>
          <cell r="AA2117">
            <v>6183</v>
          </cell>
        </row>
        <row r="2118">
          <cell r="A2118">
            <v>1</v>
          </cell>
          <cell r="B2118">
            <v>96</v>
          </cell>
          <cell r="C2118" t="str">
            <v>TR</v>
          </cell>
          <cell r="D2118" t="str">
            <v xml:space="preserve"> 1</v>
          </cell>
          <cell r="E2118">
            <v>2</v>
          </cell>
          <cell r="F2118">
            <v>21</v>
          </cell>
          <cell r="G2118">
            <v>1</v>
          </cell>
          <cell r="H2118">
            <v>1</v>
          </cell>
          <cell r="K2118" t="str">
            <v>43</v>
          </cell>
          <cell r="M2118" t="str">
            <v>030</v>
          </cell>
          <cell r="Q2118">
            <v>71587</v>
          </cell>
          <cell r="R2118">
            <v>2134</v>
          </cell>
          <cell r="S2118">
            <v>3320</v>
          </cell>
          <cell r="T2118">
            <v>2802</v>
          </cell>
          <cell r="U2118">
            <v>3472</v>
          </cell>
          <cell r="W2118">
            <v>3721</v>
          </cell>
          <cell r="X2118">
            <v>4576</v>
          </cell>
          <cell r="Y2118">
            <v>6161</v>
          </cell>
          <cell r="Z2118">
            <v>9628</v>
          </cell>
          <cell r="AA2118">
            <v>12097</v>
          </cell>
        </row>
        <row r="2119">
          <cell r="A2119">
            <v>1</v>
          </cell>
          <cell r="B2119">
            <v>96</v>
          </cell>
          <cell r="C2119" t="str">
            <v>TR</v>
          </cell>
          <cell r="D2119" t="str">
            <v xml:space="preserve"> 1</v>
          </cell>
          <cell r="E2119">
            <v>2</v>
          </cell>
          <cell r="F2119">
            <v>21</v>
          </cell>
          <cell r="G2119">
            <v>1</v>
          </cell>
          <cell r="H2119">
            <v>1</v>
          </cell>
          <cell r="K2119" t="str">
            <v>43</v>
          </cell>
          <cell r="M2119" t="str">
            <v>040</v>
          </cell>
          <cell r="Q2119">
            <v>120067</v>
          </cell>
          <cell r="R2119">
            <v>8471</v>
          </cell>
          <cell r="S2119">
            <v>9134</v>
          </cell>
          <cell r="T2119">
            <v>8671</v>
          </cell>
          <cell r="U2119">
            <v>8318</v>
          </cell>
          <cell r="W2119">
            <v>8587</v>
          </cell>
          <cell r="X2119">
            <v>8836</v>
          </cell>
          <cell r="Y2119">
            <v>9789</v>
          </cell>
          <cell r="Z2119">
            <v>12582</v>
          </cell>
          <cell r="AA2119">
            <v>13987</v>
          </cell>
        </row>
        <row r="2120">
          <cell r="A2120">
            <v>1</v>
          </cell>
          <cell r="B2120">
            <v>96</v>
          </cell>
          <cell r="C2120" t="str">
            <v>TR</v>
          </cell>
          <cell r="D2120" t="str">
            <v xml:space="preserve"> 1</v>
          </cell>
          <cell r="E2120">
            <v>2</v>
          </cell>
          <cell r="F2120">
            <v>21</v>
          </cell>
          <cell r="G2120">
            <v>1</v>
          </cell>
          <cell r="H2120">
            <v>1</v>
          </cell>
          <cell r="K2120" t="str">
            <v>43</v>
          </cell>
          <cell r="M2120" t="str">
            <v>050</v>
          </cell>
          <cell r="Q2120">
            <v>30338</v>
          </cell>
          <cell r="R2120">
            <v>2090</v>
          </cell>
          <cell r="S2120">
            <v>2323</v>
          </cell>
          <cell r="T2120">
            <v>1269</v>
          </cell>
          <cell r="U2120">
            <v>1409</v>
          </cell>
          <cell r="W2120">
            <v>1465</v>
          </cell>
          <cell r="X2120">
            <v>2409</v>
          </cell>
          <cell r="Y2120">
            <v>2649</v>
          </cell>
          <cell r="Z2120">
            <v>3800</v>
          </cell>
          <cell r="AA2120">
            <v>4365</v>
          </cell>
        </row>
        <row r="2121">
          <cell r="A2121">
            <v>1</v>
          </cell>
          <cell r="B2121">
            <v>96</v>
          </cell>
          <cell r="C2121" t="str">
            <v>TR</v>
          </cell>
          <cell r="D2121" t="str">
            <v xml:space="preserve"> 1</v>
          </cell>
          <cell r="E2121">
            <v>2</v>
          </cell>
          <cell r="F2121">
            <v>21</v>
          </cell>
          <cell r="G2121">
            <v>1</v>
          </cell>
          <cell r="H2121">
            <v>1</v>
          </cell>
          <cell r="K2121" t="str">
            <v>43</v>
          </cell>
          <cell r="M2121" t="str">
            <v>060</v>
          </cell>
          <cell r="Q2121">
            <v>35985</v>
          </cell>
          <cell r="R2121">
            <v>3357</v>
          </cell>
          <cell r="S2121">
            <v>3402</v>
          </cell>
          <cell r="T2121">
            <v>2227</v>
          </cell>
          <cell r="U2121">
            <v>1760</v>
          </cell>
          <cell r="W2121">
            <v>2018</v>
          </cell>
          <cell r="X2121">
            <v>2559</v>
          </cell>
          <cell r="Y2121">
            <v>2852</v>
          </cell>
          <cell r="Z2121">
            <v>3641</v>
          </cell>
          <cell r="AA2121">
            <v>4495</v>
          </cell>
        </row>
        <row r="2122">
          <cell r="A2122">
            <v>1</v>
          </cell>
          <cell r="B2122">
            <v>96</v>
          </cell>
          <cell r="C2122" t="str">
            <v>TR</v>
          </cell>
          <cell r="D2122" t="str">
            <v xml:space="preserve"> 1</v>
          </cell>
          <cell r="E2122">
            <v>2</v>
          </cell>
          <cell r="F2122">
            <v>21</v>
          </cell>
          <cell r="G2122">
            <v>1</v>
          </cell>
          <cell r="H2122">
            <v>1</v>
          </cell>
          <cell r="K2122" t="str">
            <v>43</v>
          </cell>
          <cell r="M2122" t="str">
            <v>061</v>
          </cell>
          <cell r="Q2122">
            <v>8363</v>
          </cell>
          <cell r="R2122">
            <v>944</v>
          </cell>
          <cell r="S2122">
            <v>560</v>
          </cell>
          <cell r="T2122">
            <v>385</v>
          </cell>
          <cell r="U2122">
            <v>358</v>
          </cell>
          <cell r="W2122">
            <v>341</v>
          </cell>
          <cell r="X2122">
            <v>434</v>
          </cell>
          <cell r="Y2122">
            <v>655</v>
          </cell>
          <cell r="Z2122">
            <v>885</v>
          </cell>
          <cell r="AA2122">
            <v>936</v>
          </cell>
        </row>
        <row r="2123">
          <cell r="A2123">
            <v>1</v>
          </cell>
          <cell r="B2123">
            <v>96</v>
          </cell>
          <cell r="C2123" t="str">
            <v>TR</v>
          </cell>
          <cell r="D2123" t="str">
            <v xml:space="preserve"> 1</v>
          </cell>
          <cell r="E2123">
            <v>2</v>
          </cell>
          <cell r="F2123">
            <v>21</v>
          </cell>
          <cell r="G2123">
            <v>1</v>
          </cell>
          <cell r="H2123">
            <v>1</v>
          </cell>
          <cell r="K2123" t="str">
            <v>43</v>
          </cell>
          <cell r="M2123" t="str">
            <v>070</v>
          </cell>
          <cell r="Q2123">
            <v>17930</v>
          </cell>
          <cell r="R2123">
            <v>1596</v>
          </cell>
          <cell r="S2123">
            <v>2086</v>
          </cell>
          <cell r="T2123">
            <v>1905</v>
          </cell>
          <cell r="U2123">
            <v>1564</v>
          </cell>
          <cell r="W2123">
            <v>1135</v>
          </cell>
          <cell r="X2123">
            <v>913</v>
          </cell>
          <cell r="Y2123">
            <v>760</v>
          </cell>
          <cell r="Z2123">
            <v>728</v>
          </cell>
          <cell r="AA2123">
            <v>1523</v>
          </cell>
        </row>
        <row r="2124">
          <cell r="A2124">
            <v>1</v>
          </cell>
          <cell r="B2124">
            <v>96</v>
          </cell>
          <cell r="C2124" t="str">
            <v>TR</v>
          </cell>
          <cell r="D2124" t="str">
            <v xml:space="preserve"> 1</v>
          </cell>
          <cell r="E2124">
            <v>2</v>
          </cell>
          <cell r="F2124">
            <v>21</v>
          </cell>
          <cell r="G2124">
            <v>1</v>
          </cell>
          <cell r="H2124">
            <v>1</v>
          </cell>
          <cell r="K2124" t="str">
            <v>43</v>
          </cell>
          <cell r="M2124" t="str">
            <v>080</v>
          </cell>
          <cell r="Q2124">
            <v>28838</v>
          </cell>
          <cell r="R2124">
            <v>1355</v>
          </cell>
          <cell r="S2124">
            <v>1688</v>
          </cell>
          <cell r="T2124">
            <v>1763</v>
          </cell>
          <cell r="U2124">
            <v>2073</v>
          </cell>
          <cell r="W2124">
            <v>2508</v>
          </cell>
          <cell r="X2124">
            <v>2885</v>
          </cell>
          <cell r="Y2124">
            <v>3145</v>
          </cell>
          <cell r="Z2124">
            <v>3097</v>
          </cell>
          <cell r="AA2124">
            <v>2960</v>
          </cell>
        </row>
        <row r="2125">
          <cell r="A2125">
            <v>1</v>
          </cell>
          <cell r="B2125">
            <v>96</v>
          </cell>
          <cell r="C2125" t="str">
            <v>TR</v>
          </cell>
          <cell r="D2125" t="str">
            <v xml:space="preserve"> 1</v>
          </cell>
          <cell r="E2125">
            <v>2</v>
          </cell>
          <cell r="F2125">
            <v>21</v>
          </cell>
          <cell r="G2125">
            <v>1</v>
          </cell>
          <cell r="H2125">
            <v>1</v>
          </cell>
          <cell r="K2125" t="str">
            <v>43</v>
          </cell>
          <cell r="M2125" t="str">
            <v>090</v>
          </cell>
          <cell r="Q2125">
            <v>8270</v>
          </cell>
          <cell r="R2125">
            <v>466</v>
          </cell>
          <cell r="S2125">
            <v>488</v>
          </cell>
          <cell r="T2125">
            <v>474</v>
          </cell>
          <cell r="U2125">
            <v>482</v>
          </cell>
          <cell r="W2125">
            <v>511</v>
          </cell>
          <cell r="X2125">
            <v>1160</v>
          </cell>
          <cell r="Y2125">
            <v>951</v>
          </cell>
          <cell r="Z2125">
            <v>683</v>
          </cell>
          <cell r="AA2125">
            <v>737</v>
          </cell>
        </row>
        <row r="2126">
          <cell r="A2126">
            <v>1</v>
          </cell>
          <cell r="B2126">
            <v>96</v>
          </cell>
          <cell r="C2126" t="str">
            <v>TR</v>
          </cell>
          <cell r="D2126" t="str">
            <v xml:space="preserve"> 1</v>
          </cell>
          <cell r="E2126">
            <v>2</v>
          </cell>
          <cell r="F2126">
            <v>21</v>
          </cell>
          <cell r="G2126">
            <v>1</v>
          </cell>
          <cell r="H2126">
            <v>1</v>
          </cell>
          <cell r="K2126" t="str">
            <v>43</v>
          </cell>
          <cell r="M2126" t="str">
            <v>100</v>
          </cell>
          <cell r="Q2126">
            <v>7</v>
          </cell>
          <cell r="R2126">
            <v>3</v>
          </cell>
          <cell r="S2126">
            <v>2</v>
          </cell>
          <cell r="T2126">
            <v>2</v>
          </cell>
          <cell r="U2126">
            <v>1</v>
          </cell>
          <cell r="W2126">
            <v>0</v>
          </cell>
          <cell r="X2126">
            <v>0</v>
          </cell>
          <cell r="Y2126">
            <v>0</v>
          </cell>
          <cell r="Z2126">
            <v>0</v>
          </cell>
          <cell r="AA2126">
            <v>0</v>
          </cell>
        </row>
        <row r="2127">
          <cell r="A2127">
            <v>1</v>
          </cell>
          <cell r="B2127">
            <v>96</v>
          </cell>
          <cell r="C2127" t="str">
            <v>TR</v>
          </cell>
          <cell r="D2127" t="str">
            <v xml:space="preserve"> 1</v>
          </cell>
          <cell r="E2127">
            <v>2</v>
          </cell>
          <cell r="F2127">
            <v>21</v>
          </cell>
          <cell r="G2127">
            <v>1</v>
          </cell>
          <cell r="H2127">
            <v>1</v>
          </cell>
          <cell r="K2127" t="str">
            <v>43</v>
          </cell>
          <cell r="M2127" t="str">
            <v>110</v>
          </cell>
          <cell r="Q2127">
            <v>129</v>
          </cell>
          <cell r="R2127">
            <v>1</v>
          </cell>
          <cell r="S2127">
            <v>0</v>
          </cell>
          <cell r="T2127">
            <v>0</v>
          </cell>
          <cell r="U2127">
            <v>0</v>
          </cell>
          <cell r="W2127">
            <v>0</v>
          </cell>
          <cell r="X2127">
            <v>5</v>
          </cell>
          <cell r="Y2127">
            <v>18</v>
          </cell>
          <cell r="Z2127">
            <v>46</v>
          </cell>
          <cell r="AA2127">
            <v>36</v>
          </cell>
        </row>
        <row r="2128">
          <cell r="A2128">
            <v>1</v>
          </cell>
          <cell r="B2128">
            <v>96</v>
          </cell>
          <cell r="C2128" t="str">
            <v>TR</v>
          </cell>
          <cell r="D2128" t="str">
            <v xml:space="preserve"> 1</v>
          </cell>
          <cell r="E2128">
            <v>2</v>
          </cell>
          <cell r="F2128">
            <v>21</v>
          </cell>
          <cell r="G2128">
            <v>1</v>
          </cell>
          <cell r="H2128">
            <v>1</v>
          </cell>
          <cell r="K2128" t="str">
            <v>43</v>
          </cell>
          <cell r="M2128" t="str">
            <v>120</v>
          </cell>
          <cell r="Q2128">
            <v>18968</v>
          </cell>
          <cell r="R2128">
            <v>754</v>
          </cell>
          <cell r="S2128">
            <v>506</v>
          </cell>
          <cell r="T2128">
            <v>481</v>
          </cell>
          <cell r="U2128">
            <v>391</v>
          </cell>
          <cell r="W2128">
            <v>370</v>
          </cell>
          <cell r="X2128">
            <v>517</v>
          </cell>
          <cell r="Y2128">
            <v>1313</v>
          </cell>
          <cell r="Z2128">
            <v>2509</v>
          </cell>
          <cell r="AA2128">
            <v>4008</v>
          </cell>
        </row>
        <row r="2129">
          <cell r="A2129">
            <v>1</v>
          </cell>
          <cell r="B2129">
            <v>96</v>
          </cell>
          <cell r="C2129" t="str">
            <v>TR</v>
          </cell>
          <cell r="D2129" t="str">
            <v xml:space="preserve"> 1</v>
          </cell>
          <cell r="E2129">
            <v>2</v>
          </cell>
          <cell r="F2129">
            <v>21</v>
          </cell>
          <cell r="G2129">
            <v>1</v>
          </cell>
          <cell r="H2129">
            <v>1</v>
          </cell>
          <cell r="K2129" t="str">
            <v>43</v>
          </cell>
          <cell r="M2129" t="str">
            <v>130</v>
          </cell>
          <cell r="Q2129">
            <v>3357</v>
          </cell>
          <cell r="R2129">
            <v>146</v>
          </cell>
          <cell r="S2129">
            <v>192</v>
          </cell>
          <cell r="T2129">
            <v>249</v>
          </cell>
          <cell r="U2129">
            <v>308</v>
          </cell>
          <cell r="W2129">
            <v>349</v>
          </cell>
          <cell r="X2129">
            <v>438</v>
          </cell>
          <cell r="Y2129">
            <v>290</v>
          </cell>
          <cell r="Z2129">
            <v>297</v>
          </cell>
          <cell r="AA2129">
            <v>372</v>
          </cell>
        </row>
        <row r="2130">
          <cell r="A2130">
            <v>1</v>
          </cell>
          <cell r="B2130">
            <v>96</v>
          </cell>
          <cell r="C2130" t="str">
            <v>TR</v>
          </cell>
          <cell r="D2130" t="str">
            <v xml:space="preserve"> 1</v>
          </cell>
          <cell r="E2130">
            <v>2</v>
          </cell>
          <cell r="F2130">
            <v>21</v>
          </cell>
          <cell r="G2130">
            <v>1</v>
          </cell>
          <cell r="H2130">
            <v>1</v>
          </cell>
          <cell r="K2130" t="str">
            <v>43</v>
          </cell>
          <cell r="M2130" t="str">
            <v>140</v>
          </cell>
          <cell r="Q2130">
            <v>1</v>
          </cell>
          <cell r="R2130">
            <v>1</v>
          </cell>
          <cell r="S2130">
            <v>0</v>
          </cell>
          <cell r="T2130">
            <v>0</v>
          </cell>
          <cell r="U2130">
            <v>0</v>
          </cell>
          <cell r="W2130">
            <v>0</v>
          </cell>
          <cell r="X2130">
            <v>0</v>
          </cell>
          <cell r="Y2130">
            <v>0</v>
          </cell>
          <cell r="Z2130">
            <v>0</v>
          </cell>
          <cell r="AA2130">
            <v>0</v>
          </cell>
        </row>
        <row r="2131">
          <cell r="A2131">
            <v>1</v>
          </cell>
          <cell r="B2131">
            <v>96</v>
          </cell>
          <cell r="C2131" t="str">
            <v>TR</v>
          </cell>
          <cell r="D2131" t="str">
            <v xml:space="preserve"> 1</v>
          </cell>
          <cell r="E2131">
            <v>2</v>
          </cell>
          <cell r="F2131">
            <v>21</v>
          </cell>
          <cell r="G2131">
            <v>1</v>
          </cell>
          <cell r="H2131">
            <v>1</v>
          </cell>
          <cell r="K2131" t="str">
            <v>43</v>
          </cell>
          <cell r="M2131" t="str">
            <v>150</v>
          </cell>
          <cell r="Q2131">
            <v>20824</v>
          </cell>
          <cell r="R2131">
            <v>1293</v>
          </cell>
          <cell r="S2131">
            <v>1590</v>
          </cell>
          <cell r="T2131">
            <v>1032</v>
          </cell>
          <cell r="U2131">
            <v>1308</v>
          </cell>
          <cell r="W2131">
            <v>1420</v>
          </cell>
          <cell r="X2131">
            <v>1604</v>
          </cell>
          <cell r="Y2131">
            <v>1858</v>
          </cell>
          <cell r="Z2131">
            <v>2011</v>
          </cell>
          <cell r="AA2131">
            <v>2262</v>
          </cell>
        </row>
        <row r="2132">
          <cell r="A2132">
            <v>1</v>
          </cell>
          <cell r="B2132">
            <v>96</v>
          </cell>
          <cell r="C2132" t="str">
            <v>TR</v>
          </cell>
          <cell r="D2132" t="str">
            <v xml:space="preserve"> 1</v>
          </cell>
          <cell r="E2132">
            <v>2</v>
          </cell>
          <cell r="F2132">
            <v>21</v>
          </cell>
          <cell r="G2132">
            <v>1</v>
          </cell>
          <cell r="H2132">
            <v>1</v>
          </cell>
          <cell r="K2132" t="str">
            <v>43</v>
          </cell>
          <cell r="M2132" t="str">
            <v>160</v>
          </cell>
          <cell r="Q2132">
            <v>86689</v>
          </cell>
          <cell r="R2132">
            <v>5041</v>
          </cell>
          <cell r="S2132">
            <v>5442</v>
          </cell>
          <cell r="T2132">
            <v>6037</v>
          </cell>
          <cell r="U2132">
            <v>7123</v>
          </cell>
          <cell r="W2132">
            <v>7698</v>
          </cell>
          <cell r="X2132">
            <v>8007</v>
          </cell>
          <cell r="Y2132">
            <v>8297</v>
          </cell>
          <cell r="Z2132">
            <v>8221</v>
          </cell>
          <cell r="AA2132">
            <v>8729</v>
          </cell>
        </row>
        <row r="2133">
          <cell r="A2133">
            <v>1</v>
          </cell>
          <cell r="B2133">
            <v>96</v>
          </cell>
          <cell r="C2133" t="str">
            <v>TR</v>
          </cell>
          <cell r="D2133" t="str">
            <v xml:space="preserve"> 1</v>
          </cell>
          <cell r="E2133">
            <v>2</v>
          </cell>
          <cell r="F2133">
            <v>21</v>
          </cell>
          <cell r="G2133">
            <v>1</v>
          </cell>
          <cell r="H2133">
            <v>1</v>
          </cell>
          <cell r="K2133" t="str">
            <v>43</v>
          </cell>
          <cell r="M2133" t="str">
            <v>170</v>
          </cell>
          <cell r="Q2133">
            <v>17472</v>
          </cell>
          <cell r="R2133">
            <v>920</v>
          </cell>
          <cell r="S2133">
            <v>1124</v>
          </cell>
          <cell r="T2133">
            <v>1358</v>
          </cell>
          <cell r="U2133">
            <v>1640</v>
          </cell>
          <cell r="W2133">
            <v>1867</v>
          </cell>
          <cell r="X2133">
            <v>2022</v>
          </cell>
          <cell r="Y2133">
            <v>2140</v>
          </cell>
          <cell r="Z2133">
            <v>1656</v>
          </cell>
          <cell r="AA2133">
            <v>1648</v>
          </cell>
        </row>
        <row r="2134">
          <cell r="A2134">
            <v>2</v>
          </cell>
          <cell r="B2134">
            <v>96</v>
          </cell>
          <cell r="C2134" t="str">
            <v>TR</v>
          </cell>
          <cell r="D2134" t="str">
            <v xml:space="preserve"> 1</v>
          </cell>
          <cell r="E2134">
            <v>2</v>
          </cell>
          <cell r="F2134">
            <v>21</v>
          </cell>
          <cell r="G2134">
            <v>1</v>
          </cell>
          <cell r="H2134">
            <v>1</v>
          </cell>
          <cell r="K2134" t="str">
            <v>43</v>
          </cell>
          <cell r="M2134" t="str">
            <v>180</v>
          </cell>
          <cell r="Q2134">
            <v>69217</v>
          </cell>
          <cell r="R2134">
            <v>4121</v>
          </cell>
          <cell r="S2134">
            <v>4318</v>
          </cell>
          <cell r="T2134">
            <v>4678</v>
          </cell>
          <cell r="U2134">
            <v>5483</v>
          </cell>
          <cell r="W2134">
            <v>5831</v>
          </cell>
          <cell r="X2134">
            <v>5985</v>
          </cell>
          <cell r="Y2134">
            <v>6157</v>
          </cell>
          <cell r="Z2134">
            <v>6565</v>
          </cell>
          <cell r="AA2134">
            <v>7081</v>
          </cell>
        </row>
        <row r="2135">
          <cell r="A2135">
            <v>1</v>
          </cell>
          <cell r="B2135">
            <v>96</v>
          </cell>
          <cell r="C2135" t="str">
            <v>TR</v>
          </cell>
          <cell r="D2135" t="str">
            <v xml:space="preserve"> 1</v>
          </cell>
          <cell r="E2135">
            <v>2</v>
          </cell>
          <cell r="F2135">
            <v>21</v>
          </cell>
          <cell r="G2135">
            <v>1</v>
          </cell>
          <cell r="H2135">
            <v>1</v>
          </cell>
          <cell r="K2135" t="str">
            <v>44</v>
          </cell>
          <cell r="M2135" t="str">
            <v>TTT</v>
          </cell>
          <cell r="Q2135">
            <v>377534</v>
          </cell>
          <cell r="R2135">
            <v>29563</v>
          </cell>
          <cell r="S2135">
            <v>26217</v>
          </cell>
          <cell r="T2135">
            <v>22987</v>
          </cell>
          <cell r="U2135">
            <v>23076</v>
          </cell>
          <cell r="W2135">
            <v>24964</v>
          </cell>
          <cell r="X2135">
            <v>29526</v>
          </cell>
          <cell r="Y2135">
            <v>34988</v>
          </cell>
          <cell r="Z2135">
            <v>43144</v>
          </cell>
          <cell r="AA2135">
            <v>47470</v>
          </cell>
        </row>
        <row r="2136">
          <cell r="A2136">
            <v>1</v>
          </cell>
          <cell r="B2136">
            <v>96</v>
          </cell>
          <cell r="C2136" t="str">
            <v>TR</v>
          </cell>
          <cell r="D2136" t="str">
            <v xml:space="preserve"> 1</v>
          </cell>
          <cell r="E2136">
            <v>2</v>
          </cell>
          <cell r="F2136">
            <v>21</v>
          </cell>
          <cell r="G2136">
            <v>1</v>
          </cell>
          <cell r="H2136">
            <v>1</v>
          </cell>
          <cell r="K2136" t="str">
            <v>44</v>
          </cell>
          <cell r="M2136" t="str">
            <v>010</v>
          </cell>
          <cell r="Q2136">
            <v>336433</v>
          </cell>
          <cell r="R2136">
            <v>26930</v>
          </cell>
          <cell r="S2136">
            <v>23741</v>
          </cell>
          <cell r="T2136">
            <v>20869</v>
          </cell>
          <cell r="U2136">
            <v>20788</v>
          </cell>
          <cell r="W2136">
            <v>22344</v>
          </cell>
          <cell r="X2136">
            <v>26264</v>
          </cell>
          <cell r="Y2136">
            <v>31150</v>
          </cell>
          <cell r="Z2136">
            <v>38595</v>
          </cell>
          <cell r="AA2136">
            <v>42476</v>
          </cell>
        </row>
        <row r="2137">
          <cell r="A2137">
            <v>1</v>
          </cell>
          <cell r="B2137">
            <v>96</v>
          </cell>
          <cell r="C2137" t="str">
            <v>TR</v>
          </cell>
          <cell r="D2137" t="str">
            <v xml:space="preserve"> 1</v>
          </cell>
          <cell r="E2137">
            <v>2</v>
          </cell>
          <cell r="F2137">
            <v>21</v>
          </cell>
          <cell r="G2137">
            <v>1</v>
          </cell>
          <cell r="H2137">
            <v>1</v>
          </cell>
          <cell r="K2137" t="str">
            <v>44</v>
          </cell>
          <cell r="M2137" t="str">
            <v>020</v>
          </cell>
          <cell r="Q2137">
            <v>42907</v>
          </cell>
          <cell r="R2137">
            <v>2480</v>
          </cell>
          <cell r="S2137">
            <v>2338</v>
          </cell>
          <cell r="T2137">
            <v>2340</v>
          </cell>
          <cell r="U2137">
            <v>2411</v>
          </cell>
          <cell r="W2137">
            <v>2693</v>
          </cell>
          <cell r="X2137">
            <v>3591</v>
          </cell>
          <cell r="Y2137">
            <v>5000</v>
          </cell>
          <cell r="Z2137">
            <v>6107</v>
          </cell>
          <cell r="AA2137">
            <v>5704</v>
          </cell>
        </row>
        <row r="2138">
          <cell r="A2138">
            <v>1</v>
          </cell>
          <cell r="B2138">
            <v>96</v>
          </cell>
          <cell r="C2138" t="str">
            <v>TR</v>
          </cell>
          <cell r="D2138" t="str">
            <v xml:space="preserve"> 1</v>
          </cell>
          <cell r="E2138">
            <v>2</v>
          </cell>
          <cell r="F2138">
            <v>21</v>
          </cell>
          <cell r="G2138">
            <v>1</v>
          </cell>
          <cell r="H2138">
            <v>1</v>
          </cell>
          <cell r="K2138" t="str">
            <v>44</v>
          </cell>
          <cell r="M2138" t="str">
            <v>030</v>
          </cell>
          <cell r="Q2138">
            <v>54474</v>
          </cell>
          <cell r="R2138">
            <v>2625</v>
          </cell>
          <cell r="S2138">
            <v>2920</v>
          </cell>
          <cell r="T2138">
            <v>2549</v>
          </cell>
          <cell r="U2138">
            <v>2895</v>
          </cell>
          <cell r="W2138">
            <v>3555</v>
          </cell>
          <cell r="X2138">
            <v>5030</v>
          </cell>
          <cell r="Y2138">
            <v>6461</v>
          </cell>
          <cell r="Z2138">
            <v>7690</v>
          </cell>
          <cell r="AA2138">
            <v>7948</v>
          </cell>
        </row>
        <row r="2139">
          <cell r="A2139">
            <v>1</v>
          </cell>
          <cell r="B2139">
            <v>96</v>
          </cell>
          <cell r="C2139" t="str">
            <v>TR</v>
          </cell>
          <cell r="D2139" t="str">
            <v xml:space="preserve"> 1</v>
          </cell>
          <cell r="E2139">
            <v>2</v>
          </cell>
          <cell r="F2139">
            <v>21</v>
          </cell>
          <cell r="G2139">
            <v>1</v>
          </cell>
          <cell r="H2139">
            <v>1</v>
          </cell>
          <cell r="K2139" t="str">
            <v>44</v>
          </cell>
          <cell r="M2139" t="str">
            <v>040</v>
          </cell>
          <cell r="Q2139">
            <v>136463</v>
          </cell>
          <cell r="R2139">
            <v>12096</v>
          </cell>
          <cell r="S2139">
            <v>10478</v>
          </cell>
          <cell r="T2139">
            <v>8839</v>
          </cell>
          <cell r="U2139">
            <v>8610</v>
          </cell>
          <cell r="W2139">
            <v>8980</v>
          </cell>
          <cell r="X2139">
            <v>10136</v>
          </cell>
          <cell r="Y2139">
            <v>11532</v>
          </cell>
          <cell r="Z2139">
            <v>14595</v>
          </cell>
          <cell r="AA2139">
            <v>16660</v>
          </cell>
        </row>
        <row r="2140">
          <cell r="A2140">
            <v>1</v>
          </cell>
          <cell r="B2140">
            <v>96</v>
          </cell>
          <cell r="C2140" t="str">
            <v>TR</v>
          </cell>
          <cell r="D2140" t="str">
            <v xml:space="preserve"> 1</v>
          </cell>
          <cell r="E2140">
            <v>2</v>
          </cell>
          <cell r="F2140">
            <v>21</v>
          </cell>
          <cell r="G2140">
            <v>1</v>
          </cell>
          <cell r="H2140">
            <v>1</v>
          </cell>
          <cell r="K2140" t="str">
            <v>44</v>
          </cell>
          <cell r="M2140" t="str">
            <v>050</v>
          </cell>
          <cell r="Q2140">
            <v>16222</v>
          </cell>
          <cell r="R2140">
            <v>1703</v>
          </cell>
          <cell r="S2140">
            <v>1384</v>
          </cell>
          <cell r="T2140">
            <v>1488</v>
          </cell>
          <cell r="U2140">
            <v>1350</v>
          </cell>
          <cell r="W2140">
            <v>1480</v>
          </cell>
          <cell r="X2140">
            <v>1447</v>
          </cell>
          <cell r="Y2140">
            <v>1434</v>
          </cell>
          <cell r="Z2140">
            <v>1831</v>
          </cell>
          <cell r="AA2140">
            <v>1725</v>
          </cell>
        </row>
        <row r="2141">
          <cell r="A2141">
            <v>1</v>
          </cell>
          <cell r="B2141">
            <v>96</v>
          </cell>
          <cell r="C2141" t="str">
            <v>TR</v>
          </cell>
          <cell r="D2141" t="str">
            <v xml:space="preserve"> 1</v>
          </cell>
          <cell r="E2141">
            <v>2</v>
          </cell>
          <cell r="F2141">
            <v>21</v>
          </cell>
          <cell r="G2141">
            <v>1</v>
          </cell>
          <cell r="H2141">
            <v>1</v>
          </cell>
          <cell r="K2141" t="str">
            <v>44</v>
          </cell>
          <cell r="M2141" t="str">
            <v>060</v>
          </cell>
          <cell r="Q2141">
            <v>27237</v>
          </cell>
          <cell r="R2141">
            <v>2633</v>
          </cell>
          <cell r="S2141">
            <v>1631</v>
          </cell>
          <cell r="T2141">
            <v>1324</v>
          </cell>
          <cell r="U2141">
            <v>1386</v>
          </cell>
          <cell r="W2141">
            <v>1558</v>
          </cell>
          <cell r="X2141">
            <v>1825</v>
          </cell>
          <cell r="Y2141">
            <v>2009</v>
          </cell>
          <cell r="Z2141">
            <v>2856</v>
          </cell>
          <cell r="AA2141">
            <v>4041</v>
          </cell>
        </row>
        <row r="2142">
          <cell r="A2142">
            <v>1</v>
          </cell>
          <cell r="B2142">
            <v>96</v>
          </cell>
          <cell r="C2142" t="str">
            <v>TR</v>
          </cell>
          <cell r="D2142" t="str">
            <v xml:space="preserve"> 1</v>
          </cell>
          <cell r="E2142">
            <v>2</v>
          </cell>
          <cell r="F2142">
            <v>21</v>
          </cell>
          <cell r="G2142">
            <v>1</v>
          </cell>
          <cell r="H2142">
            <v>1</v>
          </cell>
          <cell r="K2142" t="str">
            <v>44</v>
          </cell>
          <cell r="M2142" t="str">
            <v>061</v>
          </cell>
          <cell r="Q2142">
            <v>8366</v>
          </cell>
          <cell r="R2142">
            <v>426</v>
          </cell>
          <cell r="S2142">
            <v>329</v>
          </cell>
          <cell r="T2142">
            <v>321</v>
          </cell>
          <cell r="U2142">
            <v>345</v>
          </cell>
          <cell r="W2142">
            <v>422</v>
          </cell>
          <cell r="X2142">
            <v>433</v>
          </cell>
          <cell r="Y2142">
            <v>518</v>
          </cell>
          <cell r="Z2142">
            <v>920</v>
          </cell>
          <cell r="AA2142">
            <v>1394</v>
          </cell>
        </row>
        <row r="2143">
          <cell r="A2143">
            <v>1</v>
          </cell>
          <cell r="B2143">
            <v>96</v>
          </cell>
          <cell r="C2143" t="str">
            <v>TR</v>
          </cell>
          <cell r="D2143" t="str">
            <v xml:space="preserve"> 1</v>
          </cell>
          <cell r="E2143">
            <v>2</v>
          </cell>
          <cell r="F2143">
            <v>21</v>
          </cell>
          <cell r="G2143">
            <v>1</v>
          </cell>
          <cell r="H2143">
            <v>1</v>
          </cell>
          <cell r="K2143" t="str">
            <v>44</v>
          </cell>
          <cell r="M2143" t="str">
            <v>070</v>
          </cell>
          <cell r="Q2143">
            <v>2959</v>
          </cell>
          <cell r="R2143">
            <v>283</v>
          </cell>
          <cell r="S2143">
            <v>234</v>
          </cell>
          <cell r="T2143">
            <v>238</v>
          </cell>
          <cell r="U2143">
            <v>215</v>
          </cell>
          <cell r="W2143">
            <v>230</v>
          </cell>
          <cell r="X2143">
            <v>211</v>
          </cell>
          <cell r="Y2143">
            <v>170</v>
          </cell>
          <cell r="Z2143">
            <v>263</v>
          </cell>
          <cell r="AA2143">
            <v>427</v>
          </cell>
        </row>
        <row r="2144">
          <cell r="A2144">
            <v>1</v>
          </cell>
          <cell r="B2144">
            <v>96</v>
          </cell>
          <cell r="C2144" t="str">
            <v>TR</v>
          </cell>
          <cell r="D2144" t="str">
            <v xml:space="preserve"> 1</v>
          </cell>
          <cell r="E2144">
            <v>2</v>
          </cell>
          <cell r="F2144">
            <v>21</v>
          </cell>
          <cell r="G2144">
            <v>1</v>
          </cell>
          <cell r="H2144">
            <v>1</v>
          </cell>
          <cell r="K2144" t="str">
            <v>44</v>
          </cell>
          <cell r="M2144" t="str">
            <v>080</v>
          </cell>
          <cell r="Q2144">
            <v>18348</v>
          </cell>
          <cell r="R2144">
            <v>2491</v>
          </cell>
          <cell r="S2144">
            <v>2414</v>
          </cell>
          <cell r="T2144">
            <v>1917</v>
          </cell>
          <cell r="U2144">
            <v>1648</v>
          </cell>
          <cell r="W2144">
            <v>1536</v>
          </cell>
          <cell r="X2144">
            <v>1445</v>
          </cell>
          <cell r="Y2144">
            <v>1355</v>
          </cell>
          <cell r="Z2144">
            <v>1026</v>
          </cell>
          <cell r="AA2144">
            <v>1125</v>
          </cell>
        </row>
        <row r="2145">
          <cell r="A2145">
            <v>1</v>
          </cell>
          <cell r="B2145">
            <v>96</v>
          </cell>
          <cell r="C2145" t="str">
            <v>TR</v>
          </cell>
          <cell r="D2145" t="str">
            <v xml:space="preserve"> 1</v>
          </cell>
          <cell r="E2145">
            <v>2</v>
          </cell>
          <cell r="F2145">
            <v>21</v>
          </cell>
          <cell r="G2145">
            <v>1</v>
          </cell>
          <cell r="H2145">
            <v>1</v>
          </cell>
          <cell r="K2145" t="str">
            <v>44</v>
          </cell>
          <cell r="M2145" t="str">
            <v>090</v>
          </cell>
          <cell r="Q2145">
            <v>157</v>
          </cell>
          <cell r="R2145">
            <v>15</v>
          </cell>
          <cell r="S2145">
            <v>0</v>
          </cell>
          <cell r="T2145">
            <v>0</v>
          </cell>
          <cell r="U2145">
            <v>1</v>
          </cell>
          <cell r="W2145">
            <v>2</v>
          </cell>
          <cell r="X2145">
            <v>6</v>
          </cell>
          <cell r="Y2145">
            <v>17</v>
          </cell>
          <cell r="Z2145">
            <v>42</v>
          </cell>
          <cell r="AA2145">
            <v>42</v>
          </cell>
        </row>
        <row r="2146">
          <cell r="A2146">
            <v>1</v>
          </cell>
          <cell r="B2146">
            <v>96</v>
          </cell>
          <cell r="C2146" t="str">
            <v>TR</v>
          </cell>
          <cell r="D2146" t="str">
            <v xml:space="preserve"> 1</v>
          </cell>
          <cell r="E2146">
            <v>2</v>
          </cell>
          <cell r="F2146">
            <v>21</v>
          </cell>
          <cell r="G2146">
            <v>1</v>
          </cell>
          <cell r="H2146">
            <v>1</v>
          </cell>
          <cell r="K2146" t="str">
            <v>44</v>
          </cell>
          <cell r="M2146" t="str">
            <v>100</v>
          </cell>
          <cell r="Q2146">
            <v>90</v>
          </cell>
          <cell r="R2146">
            <v>10</v>
          </cell>
          <cell r="S2146">
            <v>17</v>
          </cell>
          <cell r="T2146">
            <v>11</v>
          </cell>
          <cell r="U2146">
            <v>6</v>
          </cell>
          <cell r="W2146">
            <v>4</v>
          </cell>
          <cell r="X2146">
            <v>4</v>
          </cell>
          <cell r="Y2146">
            <v>3</v>
          </cell>
          <cell r="Z2146">
            <v>10</v>
          </cell>
          <cell r="AA2146">
            <v>11</v>
          </cell>
        </row>
        <row r="2147">
          <cell r="A2147">
            <v>1</v>
          </cell>
          <cell r="B2147">
            <v>96</v>
          </cell>
          <cell r="C2147" t="str">
            <v>TR</v>
          </cell>
          <cell r="D2147" t="str">
            <v xml:space="preserve"> 1</v>
          </cell>
          <cell r="E2147">
            <v>2</v>
          </cell>
          <cell r="F2147">
            <v>21</v>
          </cell>
          <cell r="G2147">
            <v>1</v>
          </cell>
          <cell r="H2147">
            <v>1</v>
          </cell>
          <cell r="K2147" t="str">
            <v>44</v>
          </cell>
          <cell r="M2147" t="str">
            <v>110</v>
          </cell>
          <cell r="Q2147">
            <v>1120</v>
          </cell>
          <cell r="R2147">
            <v>79</v>
          </cell>
          <cell r="S2147">
            <v>79</v>
          </cell>
          <cell r="T2147">
            <v>79</v>
          </cell>
          <cell r="U2147">
            <v>79</v>
          </cell>
          <cell r="W2147">
            <v>79</v>
          </cell>
          <cell r="X2147">
            <v>86</v>
          </cell>
          <cell r="Y2147">
            <v>103</v>
          </cell>
          <cell r="Z2147">
            <v>105</v>
          </cell>
          <cell r="AA2147">
            <v>93</v>
          </cell>
        </row>
        <row r="2148">
          <cell r="A2148">
            <v>1</v>
          </cell>
          <cell r="B2148">
            <v>96</v>
          </cell>
          <cell r="C2148" t="str">
            <v>TR</v>
          </cell>
          <cell r="D2148" t="str">
            <v xml:space="preserve"> 1</v>
          </cell>
          <cell r="E2148">
            <v>2</v>
          </cell>
          <cell r="F2148">
            <v>21</v>
          </cell>
          <cell r="G2148">
            <v>1</v>
          </cell>
          <cell r="H2148">
            <v>1</v>
          </cell>
          <cell r="K2148" t="str">
            <v>44</v>
          </cell>
          <cell r="M2148" t="str">
            <v>120</v>
          </cell>
          <cell r="Q2148">
            <v>7017</v>
          </cell>
          <cell r="R2148">
            <v>207</v>
          </cell>
          <cell r="S2148">
            <v>163</v>
          </cell>
          <cell r="T2148">
            <v>135</v>
          </cell>
          <cell r="U2148">
            <v>180</v>
          </cell>
          <cell r="W2148">
            <v>248</v>
          </cell>
          <cell r="X2148">
            <v>499</v>
          </cell>
          <cell r="Y2148">
            <v>820</v>
          </cell>
          <cell r="Z2148">
            <v>1088</v>
          </cell>
          <cell r="AA2148">
            <v>1150</v>
          </cell>
        </row>
        <row r="2149">
          <cell r="A2149">
            <v>1</v>
          </cell>
          <cell r="B2149">
            <v>96</v>
          </cell>
          <cell r="C2149" t="str">
            <v>TR</v>
          </cell>
          <cell r="D2149" t="str">
            <v xml:space="preserve"> 1</v>
          </cell>
          <cell r="E2149">
            <v>2</v>
          </cell>
          <cell r="F2149">
            <v>21</v>
          </cell>
          <cell r="G2149">
            <v>1</v>
          </cell>
          <cell r="H2149">
            <v>1</v>
          </cell>
          <cell r="K2149" t="str">
            <v>44</v>
          </cell>
          <cell r="M2149" t="str">
            <v>130</v>
          </cell>
          <cell r="Q2149">
            <v>1531</v>
          </cell>
          <cell r="R2149">
            <v>100</v>
          </cell>
          <cell r="S2149">
            <v>102</v>
          </cell>
          <cell r="T2149">
            <v>64</v>
          </cell>
          <cell r="U2149">
            <v>99</v>
          </cell>
          <cell r="W2149">
            <v>98</v>
          </cell>
          <cell r="X2149">
            <v>108</v>
          </cell>
          <cell r="Y2149">
            <v>153</v>
          </cell>
          <cell r="Z2149">
            <v>217</v>
          </cell>
          <cell r="AA2149">
            <v>191</v>
          </cell>
        </row>
        <row r="2150">
          <cell r="A2150">
            <v>1</v>
          </cell>
          <cell r="B2150">
            <v>96</v>
          </cell>
          <cell r="C2150" t="str">
            <v>TR</v>
          </cell>
          <cell r="D2150" t="str">
            <v xml:space="preserve"> 1</v>
          </cell>
          <cell r="E2150">
            <v>2</v>
          </cell>
          <cell r="F2150">
            <v>21</v>
          </cell>
          <cell r="G2150">
            <v>1</v>
          </cell>
          <cell r="H2150">
            <v>1</v>
          </cell>
          <cell r="K2150" t="str">
            <v>44</v>
          </cell>
          <cell r="M2150" t="str">
            <v>140</v>
          </cell>
          <cell r="Q2150">
            <v>0</v>
          </cell>
          <cell r="R2150">
            <v>0</v>
          </cell>
          <cell r="S2150">
            <v>0</v>
          </cell>
          <cell r="T2150">
            <v>0</v>
          </cell>
          <cell r="U2150">
            <v>0</v>
          </cell>
          <cell r="W2150">
            <v>0</v>
          </cell>
          <cell r="X2150">
            <v>0</v>
          </cell>
          <cell r="Y2150">
            <v>0</v>
          </cell>
          <cell r="Z2150">
            <v>0</v>
          </cell>
          <cell r="AA2150">
            <v>0</v>
          </cell>
        </row>
        <row r="2151">
          <cell r="A2151">
            <v>1</v>
          </cell>
          <cell r="B2151">
            <v>96</v>
          </cell>
          <cell r="C2151" t="str">
            <v>TR</v>
          </cell>
          <cell r="D2151" t="str">
            <v xml:space="preserve"> 1</v>
          </cell>
          <cell r="E2151">
            <v>2</v>
          </cell>
          <cell r="F2151">
            <v>21</v>
          </cell>
          <cell r="G2151">
            <v>1</v>
          </cell>
          <cell r="H2151">
            <v>1</v>
          </cell>
          <cell r="K2151" t="str">
            <v>44</v>
          </cell>
          <cell r="M2151" t="str">
            <v>150</v>
          </cell>
          <cell r="Q2151">
            <v>19540</v>
          </cell>
          <cell r="R2151">
            <v>1783</v>
          </cell>
          <cell r="S2151">
            <v>1652</v>
          </cell>
          <cell r="T2151">
            <v>1564</v>
          </cell>
          <cell r="U2151">
            <v>1561</v>
          </cell>
          <cell r="W2151">
            <v>1459</v>
          </cell>
          <cell r="X2151">
            <v>1441</v>
          </cell>
          <cell r="Y2151">
            <v>1574</v>
          </cell>
          <cell r="Z2151">
            <v>1846</v>
          </cell>
          <cell r="AA2151">
            <v>1965</v>
          </cell>
        </row>
        <row r="2152">
          <cell r="A2152">
            <v>1</v>
          </cell>
          <cell r="B2152">
            <v>96</v>
          </cell>
          <cell r="C2152" t="str">
            <v>TR</v>
          </cell>
          <cell r="D2152" t="str">
            <v xml:space="preserve"> 1</v>
          </cell>
          <cell r="E2152">
            <v>2</v>
          </cell>
          <cell r="F2152">
            <v>21</v>
          </cell>
          <cell r="G2152">
            <v>1</v>
          </cell>
          <cell r="H2152">
            <v>1</v>
          </cell>
          <cell r="K2152" t="str">
            <v>44</v>
          </cell>
          <cell r="M2152" t="str">
            <v>160</v>
          </cell>
          <cell r="Q2152">
            <v>41102</v>
          </cell>
          <cell r="R2152">
            <v>2633</v>
          </cell>
          <cell r="S2152">
            <v>2475</v>
          </cell>
          <cell r="T2152">
            <v>2118</v>
          </cell>
          <cell r="U2152">
            <v>2288</v>
          </cell>
          <cell r="W2152">
            <v>2620</v>
          </cell>
          <cell r="X2152">
            <v>3262</v>
          </cell>
          <cell r="Y2152">
            <v>3838</v>
          </cell>
          <cell r="Z2152">
            <v>4549</v>
          </cell>
          <cell r="AA2152">
            <v>4994</v>
          </cell>
        </row>
        <row r="2153">
          <cell r="A2153">
            <v>1</v>
          </cell>
          <cell r="B2153">
            <v>96</v>
          </cell>
          <cell r="C2153" t="str">
            <v>TR</v>
          </cell>
          <cell r="D2153" t="str">
            <v xml:space="preserve"> 1</v>
          </cell>
          <cell r="E2153">
            <v>2</v>
          </cell>
          <cell r="F2153">
            <v>21</v>
          </cell>
          <cell r="G2153">
            <v>1</v>
          </cell>
          <cell r="H2153">
            <v>1</v>
          </cell>
          <cell r="K2153" t="str">
            <v>44</v>
          </cell>
          <cell r="M2153" t="str">
            <v>170</v>
          </cell>
          <cell r="Q2153">
            <v>10430</v>
          </cell>
          <cell r="R2153">
            <v>744</v>
          </cell>
          <cell r="S2153">
            <v>787</v>
          </cell>
          <cell r="T2153">
            <v>682</v>
          </cell>
          <cell r="U2153">
            <v>671</v>
          </cell>
          <cell r="W2153">
            <v>640</v>
          </cell>
          <cell r="X2153">
            <v>729</v>
          </cell>
          <cell r="Y2153">
            <v>865</v>
          </cell>
          <cell r="Z2153">
            <v>1161</v>
          </cell>
          <cell r="AA2153">
            <v>1258</v>
          </cell>
        </row>
        <row r="2154">
          <cell r="A2154">
            <v>2</v>
          </cell>
          <cell r="B2154">
            <v>96</v>
          </cell>
          <cell r="C2154" t="str">
            <v>TR</v>
          </cell>
          <cell r="D2154" t="str">
            <v xml:space="preserve"> 1</v>
          </cell>
          <cell r="E2154">
            <v>2</v>
          </cell>
          <cell r="F2154">
            <v>21</v>
          </cell>
          <cell r="G2154">
            <v>1</v>
          </cell>
          <cell r="H2154">
            <v>1</v>
          </cell>
          <cell r="K2154" t="str">
            <v>44</v>
          </cell>
          <cell r="M2154" t="str">
            <v>180</v>
          </cell>
          <cell r="Q2154">
            <v>30672</v>
          </cell>
          <cell r="R2154">
            <v>1889</v>
          </cell>
          <cell r="S2154">
            <v>1688</v>
          </cell>
          <cell r="T2154">
            <v>1436</v>
          </cell>
          <cell r="U2154">
            <v>1617</v>
          </cell>
          <cell r="W2154">
            <v>1980</v>
          </cell>
          <cell r="X2154">
            <v>2533</v>
          </cell>
          <cell r="Y2154">
            <v>2974</v>
          </cell>
          <cell r="Z2154">
            <v>3388</v>
          </cell>
          <cell r="AA2154">
            <v>3736</v>
          </cell>
        </row>
        <row r="2155">
          <cell r="A2155">
            <v>1</v>
          </cell>
          <cell r="B2155">
            <v>96</v>
          </cell>
          <cell r="C2155" t="str">
            <v>TR</v>
          </cell>
          <cell r="D2155" t="str">
            <v xml:space="preserve"> 1</v>
          </cell>
          <cell r="E2155">
            <v>2</v>
          </cell>
          <cell r="F2155">
            <v>21</v>
          </cell>
          <cell r="G2155">
            <v>1</v>
          </cell>
          <cell r="H2155">
            <v>1</v>
          </cell>
          <cell r="K2155" t="str">
            <v>45</v>
          </cell>
          <cell r="M2155" t="str">
            <v>TTT</v>
          </cell>
          <cell r="Q2155">
            <v>379651</v>
          </cell>
          <cell r="R2155">
            <v>26729</v>
          </cell>
          <cell r="S2155">
            <v>22786</v>
          </cell>
          <cell r="T2155">
            <v>21366</v>
          </cell>
          <cell r="U2155">
            <v>23031</v>
          </cell>
          <cell r="W2155">
            <v>22827</v>
          </cell>
          <cell r="X2155">
            <v>23703</v>
          </cell>
          <cell r="Y2155">
            <v>29667</v>
          </cell>
          <cell r="Z2155">
            <v>34392</v>
          </cell>
          <cell r="AA2155">
            <v>49347</v>
          </cell>
        </row>
        <row r="2156">
          <cell r="A2156">
            <v>1</v>
          </cell>
          <cell r="B2156">
            <v>96</v>
          </cell>
          <cell r="C2156" t="str">
            <v>TR</v>
          </cell>
          <cell r="D2156" t="str">
            <v xml:space="preserve"> 1</v>
          </cell>
          <cell r="E2156">
            <v>2</v>
          </cell>
          <cell r="F2156">
            <v>21</v>
          </cell>
          <cell r="G2156">
            <v>1</v>
          </cell>
          <cell r="H2156">
            <v>1</v>
          </cell>
          <cell r="K2156" t="str">
            <v>45</v>
          </cell>
          <cell r="M2156" t="str">
            <v>010</v>
          </cell>
          <cell r="Q2156">
            <v>342091</v>
          </cell>
          <cell r="R2156">
            <v>24060</v>
          </cell>
          <cell r="S2156">
            <v>20041</v>
          </cell>
          <cell r="T2156">
            <v>18585</v>
          </cell>
          <cell r="U2156">
            <v>20174</v>
          </cell>
          <cell r="W2156">
            <v>19946</v>
          </cell>
          <cell r="X2156">
            <v>20758</v>
          </cell>
          <cell r="Y2156">
            <v>26367</v>
          </cell>
          <cell r="Z2156">
            <v>30882</v>
          </cell>
          <cell r="AA2156">
            <v>45509</v>
          </cell>
        </row>
        <row r="2157">
          <cell r="A2157">
            <v>1</v>
          </cell>
          <cell r="B2157">
            <v>96</v>
          </cell>
          <cell r="C2157" t="str">
            <v>TR</v>
          </cell>
          <cell r="D2157" t="str">
            <v xml:space="preserve"> 1</v>
          </cell>
          <cell r="E2157">
            <v>2</v>
          </cell>
          <cell r="F2157">
            <v>21</v>
          </cell>
          <cell r="G2157">
            <v>1</v>
          </cell>
          <cell r="H2157">
            <v>1</v>
          </cell>
          <cell r="K2157" t="str">
            <v>45</v>
          </cell>
          <cell r="M2157" t="str">
            <v>020</v>
          </cell>
          <cell r="Q2157">
            <v>42116</v>
          </cell>
          <cell r="R2157">
            <v>3205</v>
          </cell>
          <cell r="S2157">
            <v>3177</v>
          </cell>
          <cell r="T2157">
            <v>2798</v>
          </cell>
          <cell r="U2157">
            <v>2537</v>
          </cell>
          <cell r="W2157">
            <v>2252</v>
          </cell>
          <cell r="X2157">
            <v>2901</v>
          </cell>
          <cell r="Y2157">
            <v>3279</v>
          </cell>
          <cell r="Z2157">
            <v>3844</v>
          </cell>
          <cell r="AA2157">
            <v>5388</v>
          </cell>
        </row>
        <row r="2158">
          <cell r="A2158">
            <v>1</v>
          </cell>
          <cell r="B2158">
            <v>96</v>
          </cell>
          <cell r="C2158" t="str">
            <v>TR</v>
          </cell>
          <cell r="D2158" t="str">
            <v xml:space="preserve"> 1</v>
          </cell>
          <cell r="E2158">
            <v>2</v>
          </cell>
          <cell r="F2158">
            <v>21</v>
          </cell>
          <cell r="G2158">
            <v>1</v>
          </cell>
          <cell r="H2158">
            <v>1</v>
          </cell>
          <cell r="K2158" t="str">
            <v>45</v>
          </cell>
          <cell r="M2158" t="str">
            <v>030</v>
          </cell>
          <cell r="Q2158">
            <v>76908</v>
          </cell>
          <cell r="R2158">
            <v>3312</v>
          </cell>
          <cell r="S2158">
            <v>3593</v>
          </cell>
          <cell r="T2158">
            <v>3724</v>
          </cell>
          <cell r="U2158">
            <v>3813</v>
          </cell>
          <cell r="W2158">
            <v>3580</v>
          </cell>
          <cell r="X2158">
            <v>4278</v>
          </cell>
          <cell r="Y2158">
            <v>7612</v>
          </cell>
          <cell r="Z2158">
            <v>8348</v>
          </cell>
          <cell r="AA2158">
            <v>12782</v>
          </cell>
        </row>
        <row r="2159">
          <cell r="A2159">
            <v>1</v>
          </cell>
          <cell r="B2159">
            <v>96</v>
          </cell>
          <cell r="C2159" t="str">
            <v>TR</v>
          </cell>
          <cell r="D2159" t="str">
            <v xml:space="preserve"> 1</v>
          </cell>
          <cell r="E2159">
            <v>2</v>
          </cell>
          <cell r="F2159">
            <v>21</v>
          </cell>
          <cell r="G2159">
            <v>1</v>
          </cell>
          <cell r="H2159">
            <v>1</v>
          </cell>
          <cell r="K2159" t="str">
            <v>45</v>
          </cell>
          <cell r="M2159" t="str">
            <v>040</v>
          </cell>
          <cell r="Q2159">
            <v>117701</v>
          </cell>
          <cell r="R2159">
            <v>10013</v>
          </cell>
          <cell r="S2159">
            <v>7879</v>
          </cell>
          <cell r="T2159">
            <v>7115</v>
          </cell>
          <cell r="U2159">
            <v>7192</v>
          </cell>
          <cell r="W2159">
            <v>6761</v>
          </cell>
          <cell r="X2159">
            <v>7224</v>
          </cell>
          <cell r="Y2159">
            <v>8716</v>
          </cell>
          <cell r="Z2159">
            <v>10304</v>
          </cell>
          <cell r="AA2159">
            <v>14199</v>
          </cell>
        </row>
        <row r="2160">
          <cell r="A2160">
            <v>1</v>
          </cell>
          <cell r="B2160">
            <v>96</v>
          </cell>
          <cell r="C2160" t="str">
            <v>TR</v>
          </cell>
          <cell r="D2160" t="str">
            <v xml:space="preserve"> 1</v>
          </cell>
          <cell r="E2160">
            <v>2</v>
          </cell>
          <cell r="F2160">
            <v>21</v>
          </cell>
          <cell r="G2160">
            <v>1</v>
          </cell>
          <cell r="H2160">
            <v>1</v>
          </cell>
          <cell r="K2160" t="str">
            <v>45</v>
          </cell>
          <cell r="M2160" t="str">
            <v>050</v>
          </cell>
          <cell r="Q2160">
            <v>21286</v>
          </cell>
          <cell r="R2160">
            <v>2375</v>
          </cell>
          <cell r="S2160">
            <v>1720</v>
          </cell>
          <cell r="T2160">
            <v>1196</v>
          </cell>
          <cell r="U2160">
            <v>1091</v>
          </cell>
          <cell r="W2160">
            <v>1343</v>
          </cell>
          <cell r="X2160">
            <v>1197</v>
          </cell>
          <cell r="Y2160">
            <v>1139</v>
          </cell>
          <cell r="Z2160">
            <v>1522</v>
          </cell>
          <cell r="AA2160">
            <v>2325</v>
          </cell>
        </row>
        <row r="2161">
          <cell r="A2161">
            <v>1</v>
          </cell>
          <cell r="B2161">
            <v>96</v>
          </cell>
          <cell r="C2161" t="str">
            <v>TR</v>
          </cell>
          <cell r="D2161" t="str">
            <v xml:space="preserve"> 1</v>
          </cell>
          <cell r="E2161">
            <v>2</v>
          </cell>
          <cell r="F2161">
            <v>21</v>
          </cell>
          <cell r="G2161">
            <v>1</v>
          </cell>
          <cell r="H2161">
            <v>1</v>
          </cell>
          <cell r="K2161" t="str">
            <v>45</v>
          </cell>
          <cell r="M2161" t="str">
            <v>060</v>
          </cell>
          <cell r="Q2161">
            <v>39976</v>
          </cell>
          <cell r="R2161">
            <v>1747</v>
          </cell>
          <cell r="S2161">
            <v>1183</v>
          </cell>
          <cell r="T2161">
            <v>1348</v>
          </cell>
          <cell r="U2161">
            <v>2759</v>
          </cell>
          <cell r="W2161">
            <v>3462</v>
          </cell>
          <cell r="X2161">
            <v>2871</v>
          </cell>
          <cell r="Y2161">
            <v>2758</v>
          </cell>
          <cell r="Z2161">
            <v>3830</v>
          </cell>
          <cell r="AA2161">
            <v>5289</v>
          </cell>
        </row>
        <row r="2162">
          <cell r="A2162">
            <v>1</v>
          </cell>
          <cell r="B2162">
            <v>96</v>
          </cell>
          <cell r="C2162" t="str">
            <v>TR</v>
          </cell>
          <cell r="D2162" t="str">
            <v xml:space="preserve"> 1</v>
          </cell>
          <cell r="E2162">
            <v>2</v>
          </cell>
          <cell r="F2162">
            <v>21</v>
          </cell>
          <cell r="G2162">
            <v>1</v>
          </cell>
          <cell r="H2162">
            <v>1</v>
          </cell>
          <cell r="K2162" t="str">
            <v>45</v>
          </cell>
          <cell r="M2162" t="str">
            <v>061</v>
          </cell>
          <cell r="Q2162">
            <v>5772</v>
          </cell>
          <cell r="R2162">
            <v>310</v>
          </cell>
          <cell r="S2162">
            <v>262</v>
          </cell>
          <cell r="T2162">
            <v>398</v>
          </cell>
          <cell r="U2162">
            <v>486</v>
          </cell>
          <cell r="W2162">
            <v>232</v>
          </cell>
          <cell r="X2162">
            <v>270</v>
          </cell>
          <cell r="Y2162">
            <v>340</v>
          </cell>
          <cell r="Z2162">
            <v>376</v>
          </cell>
          <cell r="AA2162">
            <v>719</v>
          </cell>
        </row>
        <row r="2163">
          <cell r="A2163">
            <v>1</v>
          </cell>
          <cell r="B2163">
            <v>96</v>
          </cell>
          <cell r="C2163" t="str">
            <v>TR</v>
          </cell>
          <cell r="D2163" t="str">
            <v xml:space="preserve"> 1</v>
          </cell>
          <cell r="E2163">
            <v>2</v>
          </cell>
          <cell r="F2163">
            <v>21</v>
          </cell>
          <cell r="G2163">
            <v>1</v>
          </cell>
          <cell r="H2163">
            <v>1</v>
          </cell>
          <cell r="K2163" t="str">
            <v>45</v>
          </cell>
          <cell r="M2163" t="str">
            <v>070</v>
          </cell>
          <cell r="Q2163">
            <v>12878</v>
          </cell>
          <cell r="R2163">
            <v>1096</v>
          </cell>
          <cell r="S2163">
            <v>1148</v>
          </cell>
          <cell r="T2163">
            <v>874</v>
          </cell>
          <cell r="U2163">
            <v>665</v>
          </cell>
          <cell r="W2163">
            <v>533</v>
          </cell>
          <cell r="X2163">
            <v>442</v>
          </cell>
          <cell r="Y2163">
            <v>437</v>
          </cell>
          <cell r="Z2163">
            <v>741</v>
          </cell>
          <cell r="AA2163">
            <v>1886</v>
          </cell>
        </row>
        <row r="2164">
          <cell r="A2164">
            <v>1</v>
          </cell>
          <cell r="B2164">
            <v>96</v>
          </cell>
          <cell r="C2164" t="str">
            <v>TR</v>
          </cell>
          <cell r="D2164" t="str">
            <v xml:space="preserve"> 1</v>
          </cell>
          <cell r="E2164">
            <v>2</v>
          </cell>
          <cell r="F2164">
            <v>21</v>
          </cell>
          <cell r="G2164">
            <v>1</v>
          </cell>
          <cell r="H2164">
            <v>1</v>
          </cell>
          <cell r="K2164" t="str">
            <v>45</v>
          </cell>
          <cell r="M2164" t="str">
            <v>080</v>
          </cell>
          <cell r="Q2164">
            <v>6672</v>
          </cell>
          <cell r="R2164">
            <v>596</v>
          </cell>
          <cell r="S2164">
            <v>329</v>
          </cell>
          <cell r="T2164">
            <v>221</v>
          </cell>
          <cell r="U2164">
            <v>195</v>
          </cell>
          <cell r="W2164">
            <v>198</v>
          </cell>
          <cell r="X2164">
            <v>383</v>
          </cell>
          <cell r="Y2164">
            <v>458</v>
          </cell>
          <cell r="Z2164">
            <v>507</v>
          </cell>
          <cell r="AA2164">
            <v>578</v>
          </cell>
        </row>
        <row r="2165">
          <cell r="A2165">
            <v>1</v>
          </cell>
          <cell r="B2165">
            <v>96</v>
          </cell>
          <cell r="C2165" t="str">
            <v>TR</v>
          </cell>
          <cell r="D2165" t="str">
            <v xml:space="preserve"> 1</v>
          </cell>
          <cell r="E2165">
            <v>2</v>
          </cell>
          <cell r="F2165">
            <v>21</v>
          </cell>
          <cell r="G2165">
            <v>1</v>
          </cell>
          <cell r="H2165">
            <v>1</v>
          </cell>
          <cell r="K2165" t="str">
            <v>45</v>
          </cell>
          <cell r="M2165" t="str">
            <v>090</v>
          </cell>
          <cell r="Q2165">
            <v>22</v>
          </cell>
          <cell r="R2165">
            <v>0</v>
          </cell>
          <cell r="S2165">
            <v>0</v>
          </cell>
          <cell r="T2165">
            <v>0</v>
          </cell>
          <cell r="U2165">
            <v>0</v>
          </cell>
          <cell r="W2165">
            <v>0</v>
          </cell>
          <cell r="X2165">
            <v>0</v>
          </cell>
          <cell r="Y2165">
            <v>7</v>
          </cell>
          <cell r="Z2165">
            <v>10</v>
          </cell>
          <cell r="AA2165">
            <v>4</v>
          </cell>
        </row>
        <row r="2166">
          <cell r="A2166">
            <v>1</v>
          </cell>
          <cell r="B2166">
            <v>96</v>
          </cell>
          <cell r="C2166" t="str">
            <v>TR</v>
          </cell>
          <cell r="D2166" t="str">
            <v xml:space="preserve"> 1</v>
          </cell>
          <cell r="E2166">
            <v>2</v>
          </cell>
          <cell r="F2166">
            <v>21</v>
          </cell>
          <cell r="G2166">
            <v>1</v>
          </cell>
          <cell r="H2166">
            <v>1</v>
          </cell>
          <cell r="K2166" t="str">
            <v>45</v>
          </cell>
          <cell r="M2166" t="str">
            <v>100</v>
          </cell>
          <cell r="Q2166">
            <v>17</v>
          </cell>
          <cell r="R2166">
            <v>15</v>
          </cell>
          <cell r="S2166">
            <v>0</v>
          </cell>
          <cell r="T2166">
            <v>0</v>
          </cell>
          <cell r="U2166">
            <v>2</v>
          </cell>
          <cell r="W2166">
            <v>0</v>
          </cell>
          <cell r="X2166">
            <v>0</v>
          </cell>
          <cell r="Y2166">
            <v>0</v>
          </cell>
          <cell r="Z2166">
            <v>0</v>
          </cell>
          <cell r="AA2166">
            <v>0</v>
          </cell>
        </row>
        <row r="2167">
          <cell r="A2167">
            <v>1</v>
          </cell>
          <cell r="B2167">
            <v>96</v>
          </cell>
          <cell r="C2167" t="str">
            <v>TR</v>
          </cell>
          <cell r="D2167" t="str">
            <v xml:space="preserve"> 1</v>
          </cell>
          <cell r="E2167">
            <v>2</v>
          </cell>
          <cell r="F2167">
            <v>21</v>
          </cell>
          <cell r="G2167">
            <v>1</v>
          </cell>
          <cell r="H2167">
            <v>1</v>
          </cell>
          <cell r="K2167" t="str">
            <v>45</v>
          </cell>
          <cell r="M2167" t="str">
            <v>110</v>
          </cell>
          <cell r="Q2167">
            <v>25</v>
          </cell>
          <cell r="R2167">
            <v>15</v>
          </cell>
          <cell r="S2167">
            <v>0</v>
          </cell>
          <cell r="T2167">
            <v>0</v>
          </cell>
          <cell r="U2167">
            <v>0</v>
          </cell>
          <cell r="W2167">
            <v>0</v>
          </cell>
          <cell r="X2167">
            <v>3</v>
          </cell>
          <cell r="Y2167">
            <v>6</v>
          </cell>
          <cell r="Z2167">
            <v>0</v>
          </cell>
          <cell r="AA2167">
            <v>0</v>
          </cell>
        </row>
        <row r="2168">
          <cell r="A2168">
            <v>1</v>
          </cell>
          <cell r="B2168">
            <v>96</v>
          </cell>
          <cell r="C2168" t="str">
            <v>TR</v>
          </cell>
          <cell r="D2168" t="str">
            <v xml:space="preserve"> 1</v>
          </cell>
          <cell r="E2168">
            <v>2</v>
          </cell>
          <cell r="F2168">
            <v>21</v>
          </cell>
          <cell r="G2168">
            <v>1</v>
          </cell>
          <cell r="H2168">
            <v>1</v>
          </cell>
          <cell r="K2168" t="str">
            <v>45</v>
          </cell>
          <cell r="M2168" t="str">
            <v>120</v>
          </cell>
          <cell r="Q2168">
            <v>4948</v>
          </cell>
          <cell r="R2168">
            <v>350</v>
          </cell>
          <cell r="S2168">
            <v>0</v>
          </cell>
          <cell r="T2168">
            <v>106</v>
          </cell>
          <cell r="U2168">
            <v>488</v>
          </cell>
          <cell r="W2168">
            <v>391</v>
          </cell>
          <cell r="X2168">
            <v>219</v>
          </cell>
          <cell r="Y2168">
            <v>327</v>
          </cell>
          <cell r="Z2168">
            <v>469</v>
          </cell>
          <cell r="AA2168">
            <v>792</v>
          </cell>
        </row>
        <row r="2169">
          <cell r="A2169">
            <v>1</v>
          </cell>
          <cell r="B2169">
            <v>96</v>
          </cell>
          <cell r="C2169" t="str">
            <v>TR</v>
          </cell>
          <cell r="D2169" t="str">
            <v xml:space="preserve"> 1</v>
          </cell>
          <cell r="E2169">
            <v>2</v>
          </cell>
          <cell r="F2169">
            <v>21</v>
          </cell>
          <cell r="G2169">
            <v>1</v>
          </cell>
          <cell r="H2169">
            <v>1</v>
          </cell>
          <cell r="K2169" t="str">
            <v>45</v>
          </cell>
          <cell r="M2169" t="str">
            <v>130</v>
          </cell>
          <cell r="Q2169">
            <v>2437</v>
          </cell>
          <cell r="R2169">
            <v>142</v>
          </cell>
          <cell r="S2169">
            <v>160</v>
          </cell>
          <cell r="T2169">
            <v>133</v>
          </cell>
          <cell r="U2169">
            <v>112</v>
          </cell>
          <cell r="W2169">
            <v>109</v>
          </cell>
          <cell r="X2169">
            <v>93</v>
          </cell>
          <cell r="Y2169">
            <v>574</v>
          </cell>
          <cell r="Z2169">
            <v>77</v>
          </cell>
          <cell r="AA2169">
            <v>238</v>
          </cell>
        </row>
        <row r="2170">
          <cell r="A2170">
            <v>1</v>
          </cell>
          <cell r="B2170">
            <v>96</v>
          </cell>
          <cell r="C2170" t="str">
            <v>TR</v>
          </cell>
          <cell r="D2170" t="str">
            <v xml:space="preserve"> 1</v>
          </cell>
          <cell r="E2170">
            <v>2</v>
          </cell>
          <cell r="F2170">
            <v>21</v>
          </cell>
          <cell r="G2170">
            <v>1</v>
          </cell>
          <cell r="H2170">
            <v>1</v>
          </cell>
          <cell r="K2170" t="str">
            <v>45</v>
          </cell>
          <cell r="M2170" t="str">
            <v>140</v>
          </cell>
          <cell r="Q2170">
            <v>0</v>
          </cell>
          <cell r="R2170">
            <v>0</v>
          </cell>
          <cell r="S2170">
            <v>0</v>
          </cell>
          <cell r="T2170">
            <v>0</v>
          </cell>
          <cell r="U2170">
            <v>0</v>
          </cell>
          <cell r="W2170">
            <v>0</v>
          </cell>
          <cell r="X2170">
            <v>0</v>
          </cell>
          <cell r="Y2170">
            <v>0</v>
          </cell>
          <cell r="Z2170">
            <v>0</v>
          </cell>
          <cell r="AA2170">
            <v>0</v>
          </cell>
        </row>
        <row r="2171">
          <cell r="A2171">
            <v>1</v>
          </cell>
          <cell r="B2171">
            <v>96</v>
          </cell>
          <cell r="C2171" t="str">
            <v>TR</v>
          </cell>
          <cell r="D2171" t="str">
            <v xml:space="preserve"> 1</v>
          </cell>
          <cell r="E2171">
            <v>2</v>
          </cell>
          <cell r="F2171">
            <v>21</v>
          </cell>
          <cell r="G2171">
            <v>1</v>
          </cell>
          <cell r="H2171">
            <v>1</v>
          </cell>
          <cell r="K2171" t="str">
            <v>45</v>
          </cell>
          <cell r="M2171" t="str">
            <v>150</v>
          </cell>
          <cell r="Q2171">
            <v>11334</v>
          </cell>
          <cell r="R2171">
            <v>884</v>
          </cell>
          <cell r="S2171">
            <v>590</v>
          </cell>
          <cell r="T2171">
            <v>672</v>
          </cell>
          <cell r="U2171">
            <v>833</v>
          </cell>
          <cell r="W2171">
            <v>1085</v>
          </cell>
          <cell r="X2171">
            <v>877</v>
          </cell>
          <cell r="Y2171">
            <v>713</v>
          </cell>
          <cell r="Z2171">
            <v>852</v>
          </cell>
          <cell r="AA2171">
            <v>1310</v>
          </cell>
        </row>
        <row r="2172">
          <cell r="A2172">
            <v>1</v>
          </cell>
          <cell r="B2172">
            <v>96</v>
          </cell>
          <cell r="C2172" t="str">
            <v>TR</v>
          </cell>
          <cell r="D2172" t="str">
            <v xml:space="preserve"> 1</v>
          </cell>
          <cell r="E2172">
            <v>2</v>
          </cell>
          <cell r="F2172">
            <v>21</v>
          </cell>
          <cell r="G2172">
            <v>1</v>
          </cell>
          <cell r="H2172">
            <v>1</v>
          </cell>
          <cell r="K2172" t="str">
            <v>45</v>
          </cell>
          <cell r="M2172" t="str">
            <v>160</v>
          </cell>
          <cell r="Q2172">
            <v>37560</v>
          </cell>
          <cell r="R2172">
            <v>2669</v>
          </cell>
          <cell r="S2172">
            <v>2744</v>
          </cell>
          <cell r="T2172">
            <v>2781</v>
          </cell>
          <cell r="U2172">
            <v>2857</v>
          </cell>
          <cell r="W2172">
            <v>2881</v>
          </cell>
          <cell r="X2172">
            <v>2946</v>
          </cell>
          <cell r="Y2172">
            <v>3300</v>
          </cell>
          <cell r="Z2172">
            <v>3511</v>
          </cell>
          <cell r="AA2172">
            <v>3837</v>
          </cell>
        </row>
        <row r="2173">
          <cell r="A2173">
            <v>1</v>
          </cell>
          <cell r="B2173">
            <v>96</v>
          </cell>
          <cell r="C2173" t="str">
            <v>TR</v>
          </cell>
          <cell r="D2173" t="str">
            <v xml:space="preserve"> 1</v>
          </cell>
          <cell r="E2173">
            <v>2</v>
          </cell>
          <cell r="F2173">
            <v>21</v>
          </cell>
          <cell r="G2173">
            <v>1</v>
          </cell>
          <cell r="H2173">
            <v>1</v>
          </cell>
          <cell r="K2173" t="str">
            <v>45</v>
          </cell>
          <cell r="M2173" t="str">
            <v>170</v>
          </cell>
          <cell r="Q2173">
            <v>6223</v>
          </cell>
          <cell r="R2173">
            <v>376</v>
          </cell>
          <cell r="S2173">
            <v>429</v>
          </cell>
          <cell r="T2173">
            <v>485</v>
          </cell>
          <cell r="U2173">
            <v>507</v>
          </cell>
          <cell r="W2173">
            <v>490</v>
          </cell>
          <cell r="X2173">
            <v>500</v>
          </cell>
          <cell r="Y2173">
            <v>605</v>
          </cell>
          <cell r="Z2173">
            <v>672</v>
          </cell>
          <cell r="AA2173">
            <v>734</v>
          </cell>
        </row>
        <row r="2174">
          <cell r="A2174">
            <v>2</v>
          </cell>
          <cell r="B2174">
            <v>96</v>
          </cell>
          <cell r="C2174" t="str">
            <v>TR</v>
          </cell>
          <cell r="D2174" t="str">
            <v xml:space="preserve"> 1</v>
          </cell>
          <cell r="E2174">
            <v>2</v>
          </cell>
          <cell r="F2174">
            <v>21</v>
          </cell>
          <cell r="G2174">
            <v>1</v>
          </cell>
          <cell r="H2174">
            <v>1</v>
          </cell>
          <cell r="K2174" t="str">
            <v>45</v>
          </cell>
          <cell r="M2174" t="str">
            <v>180</v>
          </cell>
          <cell r="Q2174">
            <v>31337</v>
          </cell>
          <cell r="R2174">
            <v>2293</v>
          </cell>
          <cell r="S2174">
            <v>2316</v>
          </cell>
          <cell r="T2174">
            <v>2296</v>
          </cell>
          <cell r="U2174">
            <v>2350</v>
          </cell>
          <cell r="W2174">
            <v>2391</v>
          </cell>
          <cell r="X2174">
            <v>2446</v>
          </cell>
          <cell r="Y2174">
            <v>2696</v>
          </cell>
          <cell r="Z2174">
            <v>2839</v>
          </cell>
          <cell r="AA2174">
            <v>3103</v>
          </cell>
        </row>
        <row r="2175">
          <cell r="A2175">
            <v>1</v>
          </cell>
          <cell r="B2175">
            <v>96</v>
          </cell>
          <cell r="C2175" t="str">
            <v>TR</v>
          </cell>
          <cell r="D2175" t="str">
            <v xml:space="preserve"> 1</v>
          </cell>
          <cell r="E2175">
            <v>2</v>
          </cell>
          <cell r="F2175">
            <v>21</v>
          </cell>
          <cell r="G2175">
            <v>1</v>
          </cell>
          <cell r="H2175">
            <v>1</v>
          </cell>
          <cell r="K2175" t="str">
            <v>46</v>
          </cell>
          <cell r="M2175" t="str">
            <v>TTT</v>
          </cell>
          <cell r="Q2175">
            <v>479101</v>
          </cell>
          <cell r="R2175">
            <v>27975</v>
          </cell>
          <cell r="S2175">
            <v>24845</v>
          </cell>
          <cell r="T2175">
            <v>24385</v>
          </cell>
          <cell r="U2175">
            <v>26183</v>
          </cell>
          <cell r="W2175">
            <v>29781</v>
          </cell>
          <cell r="X2175">
            <v>35399</v>
          </cell>
          <cell r="Y2175">
            <v>42368</v>
          </cell>
          <cell r="Z2175">
            <v>51445</v>
          </cell>
          <cell r="AA2175">
            <v>63093</v>
          </cell>
        </row>
        <row r="2176">
          <cell r="A2176">
            <v>1</v>
          </cell>
          <cell r="B2176">
            <v>96</v>
          </cell>
          <cell r="C2176" t="str">
            <v>TR</v>
          </cell>
          <cell r="D2176" t="str">
            <v xml:space="preserve"> 1</v>
          </cell>
          <cell r="E2176">
            <v>2</v>
          </cell>
          <cell r="F2176">
            <v>21</v>
          </cell>
          <cell r="G2176">
            <v>1</v>
          </cell>
          <cell r="H2176">
            <v>1</v>
          </cell>
          <cell r="K2176" t="str">
            <v>46</v>
          </cell>
          <cell r="M2176" t="str">
            <v>010</v>
          </cell>
          <cell r="Q2176">
            <v>427473</v>
          </cell>
          <cell r="R2176">
            <v>24297</v>
          </cell>
          <cell r="S2176">
            <v>21251</v>
          </cell>
          <cell r="T2176">
            <v>20701</v>
          </cell>
          <cell r="U2176">
            <v>22214</v>
          </cell>
          <cell r="W2176">
            <v>25387</v>
          </cell>
          <cell r="X2176">
            <v>30733</v>
          </cell>
          <cell r="Y2176">
            <v>37392</v>
          </cell>
          <cell r="Z2176">
            <v>46051</v>
          </cell>
          <cell r="AA2176">
            <v>57495</v>
          </cell>
        </row>
        <row r="2177">
          <cell r="A2177">
            <v>1</v>
          </cell>
          <cell r="B2177">
            <v>96</v>
          </cell>
          <cell r="C2177" t="str">
            <v>TR</v>
          </cell>
          <cell r="D2177" t="str">
            <v xml:space="preserve"> 1</v>
          </cell>
          <cell r="E2177">
            <v>2</v>
          </cell>
          <cell r="F2177">
            <v>21</v>
          </cell>
          <cell r="G2177">
            <v>1</v>
          </cell>
          <cell r="H2177">
            <v>1</v>
          </cell>
          <cell r="K2177" t="str">
            <v>46</v>
          </cell>
          <cell r="M2177" t="str">
            <v>020</v>
          </cell>
          <cell r="Q2177">
            <v>65919</v>
          </cell>
          <cell r="R2177">
            <v>3583</v>
          </cell>
          <cell r="S2177">
            <v>3729</v>
          </cell>
          <cell r="T2177">
            <v>4628</v>
          </cell>
          <cell r="U2177">
            <v>5135</v>
          </cell>
          <cell r="W2177">
            <v>5261</v>
          </cell>
          <cell r="X2177">
            <v>5446</v>
          </cell>
          <cell r="Y2177">
            <v>5754</v>
          </cell>
          <cell r="Z2177">
            <v>6640</v>
          </cell>
          <cell r="AA2177">
            <v>8165</v>
          </cell>
        </row>
        <row r="2178">
          <cell r="A2178">
            <v>1</v>
          </cell>
          <cell r="B2178">
            <v>96</v>
          </cell>
          <cell r="C2178" t="str">
            <v>TR</v>
          </cell>
          <cell r="D2178" t="str">
            <v xml:space="preserve"> 1</v>
          </cell>
          <cell r="E2178">
            <v>2</v>
          </cell>
          <cell r="F2178">
            <v>21</v>
          </cell>
          <cell r="G2178">
            <v>1</v>
          </cell>
          <cell r="H2178">
            <v>1</v>
          </cell>
          <cell r="K2178" t="str">
            <v>46</v>
          </cell>
          <cell r="M2178" t="str">
            <v>030</v>
          </cell>
          <cell r="Q2178">
            <v>101093</v>
          </cell>
          <cell r="R2178">
            <v>3393</v>
          </cell>
          <cell r="S2178">
            <v>3254</v>
          </cell>
          <cell r="T2178">
            <v>3329</v>
          </cell>
          <cell r="U2178">
            <v>3545</v>
          </cell>
          <cell r="W2178">
            <v>4614</v>
          </cell>
          <cell r="X2178">
            <v>6499</v>
          </cell>
          <cell r="Y2178">
            <v>9755</v>
          </cell>
          <cell r="Z2178">
            <v>13130</v>
          </cell>
          <cell r="AA2178">
            <v>16801</v>
          </cell>
        </row>
        <row r="2179">
          <cell r="A2179">
            <v>1</v>
          </cell>
          <cell r="B2179">
            <v>96</v>
          </cell>
          <cell r="C2179" t="str">
            <v>TR</v>
          </cell>
          <cell r="D2179" t="str">
            <v xml:space="preserve"> 1</v>
          </cell>
          <cell r="E2179">
            <v>2</v>
          </cell>
          <cell r="F2179">
            <v>21</v>
          </cell>
          <cell r="G2179">
            <v>1</v>
          </cell>
          <cell r="H2179">
            <v>1</v>
          </cell>
          <cell r="K2179" t="str">
            <v>46</v>
          </cell>
          <cell r="M2179" t="str">
            <v>040</v>
          </cell>
          <cell r="Q2179">
            <v>133873</v>
          </cell>
          <cell r="R2179">
            <v>8817</v>
          </cell>
          <cell r="S2179">
            <v>7772</v>
          </cell>
          <cell r="T2179">
            <v>7560</v>
          </cell>
          <cell r="U2179">
            <v>7109</v>
          </cell>
          <cell r="W2179">
            <v>8341</v>
          </cell>
          <cell r="X2179">
            <v>9700</v>
          </cell>
          <cell r="Y2179">
            <v>10391</v>
          </cell>
          <cell r="Z2179">
            <v>13189</v>
          </cell>
          <cell r="AA2179">
            <v>16846</v>
          </cell>
        </row>
        <row r="2180">
          <cell r="A2180">
            <v>1</v>
          </cell>
          <cell r="B2180">
            <v>96</v>
          </cell>
          <cell r="C2180" t="str">
            <v>TR</v>
          </cell>
          <cell r="D2180" t="str">
            <v xml:space="preserve"> 1</v>
          </cell>
          <cell r="E2180">
            <v>2</v>
          </cell>
          <cell r="F2180">
            <v>21</v>
          </cell>
          <cell r="G2180">
            <v>1</v>
          </cell>
          <cell r="H2180">
            <v>1</v>
          </cell>
          <cell r="K2180" t="str">
            <v>46</v>
          </cell>
          <cell r="M2180" t="str">
            <v>050</v>
          </cell>
          <cell r="Q2180">
            <v>46355</v>
          </cell>
          <cell r="R2180">
            <v>3333</v>
          </cell>
          <cell r="S2180">
            <v>2372</v>
          </cell>
          <cell r="T2180">
            <v>1739</v>
          </cell>
          <cell r="U2180">
            <v>1864</v>
          </cell>
          <cell r="W2180">
            <v>2142</v>
          </cell>
          <cell r="X2180">
            <v>3061</v>
          </cell>
          <cell r="Y2180">
            <v>4189</v>
          </cell>
          <cell r="Z2180">
            <v>4990</v>
          </cell>
          <cell r="AA2180">
            <v>6088</v>
          </cell>
        </row>
        <row r="2181">
          <cell r="A2181">
            <v>1</v>
          </cell>
          <cell r="B2181">
            <v>96</v>
          </cell>
          <cell r="C2181" t="str">
            <v>TR</v>
          </cell>
          <cell r="D2181" t="str">
            <v xml:space="preserve"> 1</v>
          </cell>
          <cell r="E2181">
            <v>2</v>
          </cell>
          <cell r="F2181">
            <v>21</v>
          </cell>
          <cell r="G2181">
            <v>1</v>
          </cell>
          <cell r="H2181">
            <v>1</v>
          </cell>
          <cell r="K2181" t="str">
            <v>46</v>
          </cell>
          <cell r="M2181" t="str">
            <v>060</v>
          </cell>
          <cell r="Q2181">
            <v>11069</v>
          </cell>
          <cell r="R2181">
            <v>939</v>
          </cell>
          <cell r="S2181">
            <v>983</v>
          </cell>
          <cell r="T2181">
            <v>661</v>
          </cell>
          <cell r="U2181">
            <v>602</v>
          </cell>
          <cell r="W2181">
            <v>774</v>
          </cell>
          <cell r="X2181">
            <v>1012</v>
          </cell>
          <cell r="Y2181">
            <v>1094</v>
          </cell>
          <cell r="Z2181">
            <v>1114</v>
          </cell>
          <cell r="AA2181">
            <v>1231</v>
          </cell>
        </row>
        <row r="2182">
          <cell r="A2182">
            <v>1</v>
          </cell>
          <cell r="B2182">
            <v>96</v>
          </cell>
          <cell r="C2182" t="str">
            <v>TR</v>
          </cell>
          <cell r="D2182" t="str">
            <v xml:space="preserve"> 1</v>
          </cell>
          <cell r="E2182">
            <v>2</v>
          </cell>
          <cell r="F2182">
            <v>21</v>
          </cell>
          <cell r="G2182">
            <v>1</v>
          </cell>
          <cell r="H2182">
            <v>1</v>
          </cell>
          <cell r="K2182" t="str">
            <v>46</v>
          </cell>
          <cell r="M2182" t="str">
            <v>061</v>
          </cell>
          <cell r="Q2182">
            <v>8007</v>
          </cell>
          <cell r="R2182">
            <v>700</v>
          </cell>
          <cell r="S2182">
            <v>304</v>
          </cell>
          <cell r="T2182">
            <v>149</v>
          </cell>
          <cell r="U2182">
            <v>230</v>
          </cell>
          <cell r="W2182">
            <v>321</v>
          </cell>
          <cell r="X2182">
            <v>559</v>
          </cell>
          <cell r="Y2182">
            <v>781</v>
          </cell>
          <cell r="Z2182">
            <v>799</v>
          </cell>
          <cell r="AA2182">
            <v>1159</v>
          </cell>
        </row>
        <row r="2183">
          <cell r="A2183">
            <v>1</v>
          </cell>
          <cell r="B2183">
            <v>96</v>
          </cell>
          <cell r="C2183" t="str">
            <v>TR</v>
          </cell>
          <cell r="D2183" t="str">
            <v xml:space="preserve"> 1</v>
          </cell>
          <cell r="E2183">
            <v>2</v>
          </cell>
          <cell r="F2183">
            <v>21</v>
          </cell>
          <cell r="G2183">
            <v>1</v>
          </cell>
          <cell r="H2183">
            <v>1</v>
          </cell>
          <cell r="K2183" t="str">
            <v>46</v>
          </cell>
          <cell r="M2183" t="str">
            <v>070</v>
          </cell>
          <cell r="Q2183">
            <v>11123</v>
          </cell>
          <cell r="R2183">
            <v>580</v>
          </cell>
          <cell r="S2183">
            <v>575</v>
          </cell>
          <cell r="T2183">
            <v>539</v>
          </cell>
          <cell r="U2183">
            <v>517</v>
          </cell>
          <cell r="W2183">
            <v>539</v>
          </cell>
          <cell r="X2183">
            <v>569</v>
          </cell>
          <cell r="Y2183">
            <v>759</v>
          </cell>
          <cell r="Z2183">
            <v>1090</v>
          </cell>
          <cell r="AA2183">
            <v>1535</v>
          </cell>
        </row>
        <row r="2184">
          <cell r="A2184">
            <v>1</v>
          </cell>
          <cell r="B2184">
            <v>96</v>
          </cell>
          <cell r="C2184" t="str">
            <v>TR</v>
          </cell>
          <cell r="D2184" t="str">
            <v xml:space="preserve"> 1</v>
          </cell>
          <cell r="E2184">
            <v>2</v>
          </cell>
          <cell r="F2184">
            <v>21</v>
          </cell>
          <cell r="G2184">
            <v>1</v>
          </cell>
          <cell r="H2184">
            <v>1</v>
          </cell>
          <cell r="K2184" t="str">
            <v>46</v>
          </cell>
          <cell r="M2184" t="str">
            <v>080</v>
          </cell>
          <cell r="Q2184">
            <v>9313</v>
          </cell>
          <cell r="R2184">
            <v>643</v>
          </cell>
          <cell r="S2184">
            <v>328</v>
          </cell>
          <cell r="T2184">
            <v>273</v>
          </cell>
          <cell r="U2184">
            <v>1112</v>
          </cell>
          <cell r="W2184">
            <v>976</v>
          </cell>
          <cell r="X2184">
            <v>788</v>
          </cell>
          <cell r="Y2184">
            <v>904</v>
          </cell>
          <cell r="Z2184">
            <v>840</v>
          </cell>
          <cell r="AA2184">
            <v>1009</v>
          </cell>
        </row>
        <row r="2185">
          <cell r="A2185">
            <v>1</v>
          </cell>
          <cell r="B2185">
            <v>96</v>
          </cell>
          <cell r="C2185" t="str">
            <v>TR</v>
          </cell>
          <cell r="D2185" t="str">
            <v xml:space="preserve"> 1</v>
          </cell>
          <cell r="E2185">
            <v>2</v>
          </cell>
          <cell r="F2185">
            <v>21</v>
          </cell>
          <cell r="G2185">
            <v>1</v>
          </cell>
          <cell r="H2185">
            <v>1</v>
          </cell>
          <cell r="K2185" t="str">
            <v>46</v>
          </cell>
          <cell r="M2185" t="str">
            <v>090</v>
          </cell>
          <cell r="Q2185">
            <v>12029</v>
          </cell>
          <cell r="R2185">
            <v>676</v>
          </cell>
          <cell r="S2185">
            <v>764</v>
          </cell>
          <cell r="T2185">
            <v>771</v>
          </cell>
          <cell r="U2185">
            <v>776</v>
          </cell>
          <cell r="W2185">
            <v>768</v>
          </cell>
          <cell r="X2185">
            <v>807</v>
          </cell>
          <cell r="Y2185">
            <v>837</v>
          </cell>
          <cell r="Z2185">
            <v>897</v>
          </cell>
          <cell r="AA2185">
            <v>1132</v>
          </cell>
        </row>
        <row r="2186">
          <cell r="A2186">
            <v>1</v>
          </cell>
          <cell r="B2186">
            <v>96</v>
          </cell>
          <cell r="C2186" t="str">
            <v>TR</v>
          </cell>
          <cell r="D2186" t="str">
            <v xml:space="preserve"> 1</v>
          </cell>
          <cell r="E2186">
            <v>2</v>
          </cell>
          <cell r="F2186">
            <v>21</v>
          </cell>
          <cell r="G2186">
            <v>1</v>
          </cell>
          <cell r="H2186">
            <v>1</v>
          </cell>
          <cell r="K2186" t="str">
            <v>46</v>
          </cell>
          <cell r="M2186" t="str">
            <v>100</v>
          </cell>
          <cell r="Q2186">
            <v>178</v>
          </cell>
          <cell r="R2186">
            <v>2</v>
          </cell>
          <cell r="S2186">
            <v>2</v>
          </cell>
          <cell r="T2186">
            <v>1</v>
          </cell>
          <cell r="U2186">
            <v>9</v>
          </cell>
          <cell r="W2186">
            <v>8</v>
          </cell>
          <cell r="X2186">
            <v>10</v>
          </cell>
          <cell r="Y2186">
            <v>21</v>
          </cell>
          <cell r="Z2186">
            <v>44</v>
          </cell>
          <cell r="AA2186">
            <v>36</v>
          </cell>
        </row>
        <row r="2187">
          <cell r="A2187">
            <v>1</v>
          </cell>
          <cell r="B2187">
            <v>96</v>
          </cell>
          <cell r="C2187" t="str">
            <v>TR</v>
          </cell>
          <cell r="D2187" t="str">
            <v xml:space="preserve"> 1</v>
          </cell>
          <cell r="E2187">
            <v>2</v>
          </cell>
          <cell r="F2187">
            <v>21</v>
          </cell>
          <cell r="G2187">
            <v>1</v>
          </cell>
          <cell r="H2187">
            <v>1</v>
          </cell>
          <cell r="K2187" t="str">
            <v>46</v>
          </cell>
          <cell r="M2187" t="str">
            <v>110</v>
          </cell>
          <cell r="Q2187">
            <v>101</v>
          </cell>
          <cell r="R2187">
            <v>0</v>
          </cell>
          <cell r="S2187">
            <v>0</v>
          </cell>
          <cell r="T2187">
            <v>0</v>
          </cell>
          <cell r="U2187">
            <v>0</v>
          </cell>
          <cell r="W2187">
            <v>0</v>
          </cell>
          <cell r="X2187">
            <v>0</v>
          </cell>
          <cell r="Y2187">
            <v>0</v>
          </cell>
          <cell r="Z2187">
            <v>0</v>
          </cell>
          <cell r="AA2187">
            <v>0</v>
          </cell>
        </row>
        <row r="2188">
          <cell r="A2188">
            <v>1</v>
          </cell>
          <cell r="B2188">
            <v>96</v>
          </cell>
          <cell r="C2188" t="str">
            <v>TR</v>
          </cell>
          <cell r="D2188" t="str">
            <v xml:space="preserve"> 1</v>
          </cell>
          <cell r="E2188">
            <v>2</v>
          </cell>
          <cell r="F2188">
            <v>21</v>
          </cell>
          <cell r="G2188">
            <v>1</v>
          </cell>
          <cell r="H2188">
            <v>1</v>
          </cell>
          <cell r="K2188" t="str">
            <v>46</v>
          </cell>
          <cell r="M2188" t="str">
            <v>120</v>
          </cell>
          <cell r="Q2188">
            <v>5662</v>
          </cell>
          <cell r="R2188">
            <v>291</v>
          </cell>
          <cell r="S2188">
            <v>124</v>
          </cell>
          <cell r="T2188">
            <v>58</v>
          </cell>
          <cell r="U2188">
            <v>81</v>
          </cell>
          <cell r="W2188">
            <v>257</v>
          </cell>
          <cell r="X2188">
            <v>641</v>
          </cell>
          <cell r="Y2188">
            <v>953</v>
          </cell>
          <cell r="Z2188">
            <v>889</v>
          </cell>
          <cell r="AA2188">
            <v>802</v>
          </cell>
        </row>
        <row r="2189">
          <cell r="A2189">
            <v>1</v>
          </cell>
          <cell r="B2189">
            <v>96</v>
          </cell>
          <cell r="C2189" t="str">
            <v>TR</v>
          </cell>
          <cell r="D2189" t="str">
            <v xml:space="preserve"> 1</v>
          </cell>
          <cell r="E2189">
            <v>2</v>
          </cell>
          <cell r="F2189">
            <v>21</v>
          </cell>
          <cell r="G2189">
            <v>1</v>
          </cell>
          <cell r="H2189">
            <v>1</v>
          </cell>
          <cell r="K2189" t="str">
            <v>46</v>
          </cell>
          <cell r="M2189" t="str">
            <v>130</v>
          </cell>
          <cell r="Q2189">
            <v>2489</v>
          </cell>
          <cell r="R2189">
            <v>33</v>
          </cell>
          <cell r="S2189">
            <v>36</v>
          </cell>
          <cell r="T2189">
            <v>44</v>
          </cell>
          <cell r="U2189">
            <v>144</v>
          </cell>
          <cell r="W2189">
            <v>180</v>
          </cell>
          <cell r="X2189">
            <v>186</v>
          </cell>
          <cell r="Y2189">
            <v>276</v>
          </cell>
          <cell r="Z2189">
            <v>306</v>
          </cell>
          <cell r="AA2189">
            <v>254</v>
          </cell>
        </row>
        <row r="2190">
          <cell r="A2190">
            <v>1</v>
          </cell>
          <cell r="B2190">
            <v>96</v>
          </cell>
          <cell r="C2190" t="str">
            <v>TR</v>
          </cell>
          <cell r="D2190" t="str">
            <v xml:space="preserve"> 1</v>
          </cell>
          <cell r="E2190">
            <v>2</v>
          </cell>
          <cell r="F2190">
            <v>21</v>
          </cell>
          <cell r="G2190">
            <v>1</v>
          </cell>
          <cell r="H2190">
            <v>1</v>
          </cell>
          <cell r="K2190" t="str">
            <v>46</v>
          </cell>
          <cell r="M2190" t="str">
            <v>140</v>
          </cell>
          <cell r="Q2190">
            <v>0</v>
          </cell>
          <cell r="R2190">
            <v>0</v>
          </cell>
          <cell r="S2190">
            <v>0</v>
          </cell>
          <cell r="T2190">
            <v>0</v>
          </cell>
          <cell r="U2190">
            <v>0</v>
          </cell>
          <cell r="W2190">
            <v>0</v>
          </cell>
          <cell r="X2190">
            <v>0</v>
          </cell>
          <cell r="Y2190">
            <v>0</v>
          </cell>
          <cell r="Z2190">
            <v>0</v>
          </cell>
          <cell r="AA2190">
            <v>0</v>
          </cell>
        </row>
        <row r="2191">
          <cell r="A2191">
            <v>1</v>
          </cell>
          <cell r="B2191">
            <v>96</v>
          </cell>
          <cell r="C2191" t="str">
            <v>TR</v>
          </cell>
          <cell r="D2191" t="str">
            <v xml:space="preserve"> 1</v>
          </cell>
          <cell r="E2191">
            <v>2</v>
          </cell>
          <cell r="F2191">
            <v>21</v>
          </cell>
          <cell r="G2191">
            <v>1</v>
          </cell>
          <cell r="H2191">
            <v>1</v>
          </cell>
          <cell r="K2191" t="str">
            <v>46</v>
          </cell>
          <cell r="M2191" t="str">
            <v>150</v>
          </cell>
          <cell r="Q2191">
            <v>20265</v>
          </cell>
          <cell r="R2191">
            <v>1308</v>
          </cell>
          <cell r="S2191">
            <v>1007</v>
          </cell>
          <cell r="T2191">
            <v>948</v>
          </cell>
          <cell r="U2191">
            <v>1090</v>
          </cell>
          <cell r="W2191">
            <v>1206</v>
          </cell>
          <cell r="X2191">
            <v>1455</v>
          </cell>
          <cell r="Y2191">
            <v>1677</v>
          </cell>
          <cell r="Z2191">
            <v>2123</v>
          </cell>
          <cell r="AA2191">
            <v>2437</v>
          </cell>
        </row>
        <row r="2192">
          <cell r="A2192">
            <v>1</v>
          </cell>
          <cell r="B2192">
            <v>96</v>
          </cell>
          <cell r="C2192" t="str">
            <v>TR</v>
          </cell>
          <cell r="D2192" t="str">
            <v xml:space="preserve"> 1</v>
          </cell>
          <cell r="E2192">
            <v>2</v>
          </cell>
          <cell r="F2192">
            <v>21</v>
          </cell>
          <cell r="G2192">
            <v>1</v>
          </cell>
          <cell r="H2192">
            <v>1</v>
          </cell>
          <cell r="K2192" t="str">
            <v>46</v>
          </cell>
          <cell r="M2192" t="str">
            <v>160</v>
          </cell>
          <cell r="Q2192">
            <v>51628</v>
          </cell>
          <cell r="R2192">
            <v>3678</v>
          </cell>
          <cell r="S2192">
            <v>3594</v>
          </cell>
          <cell r="T2192">
            <v>3684</v>
          </cell>
          <cell r="U2192">
            <v>3969</v>
          </cell>
          <cell r="W2192">
            <v>4393</v>
          </cell>
          <cell r="X2192">
            <v>4665</v>
          </cell>
          <cell r="Y2192">
            <v>4976</v>
          </cell>
          <cell r="Z2192">
            <v>5394</v>
          </cell>
          <cell r="AA2192">
            <v>5597</v>
          </cell>
        </row>
        <row r="2193">
          <cell r="A2193">
            <v>1</v>
          </cell>
          <cell r="B2193">
            <v>96</v>
          </cell>
          <cell r="C2193" t="str">
            <v>TR</v>
          </cell>
          <cell r="D2193" t="str">
            <v xml:space="preserve"> 1</v>
          </cell>
          <cell r="E2193">
            <v>2</v>
          </cell>
          <cell r="F2193">
            <v>21</v>
          </cell>
          <cell r="G2193">
            <v>1</v>
          </cell>
          <cell r="H2193">
            <v>1</v>
          </cell>
          <cell r="K2193" t="str">
            <v>46</v>
          </cell>
          <cell r="M2193" t="str">
            <v>170</v>
          </cell>
          <cell r="Q2193">
            <v>6776</v>
          </cell>
          <cell r="R2193">
            <v>710</v>
          </cell>
          <cell r="S2193">
            <v>635</v>
          </cell>
          <cell r="T2193">
            <v>616</v>
          </cell>
          <cell r="U2193">
            <v>551</v>
          </cell>
          <cell r="W2193">
            <v>510</v>
          </cell>
          <cell r="X2193">
            <v>450</v>
          </cell>
          <cell r="Y2193">
            <v>458</v>
          </cell>
          <cell r="Z2193">
            <v>537</v>
          </cell>
          <cell r="AA2193">
            <v>666</v>
          </cell>
        </row>
        <row r="2194">
          <cell r="A2194">
            <v>2</v>
          </cell>
          <cell r="B2194">
            <v>96</v>
          </cell>
          <cell r="C2194" t="str">
            <v>TR</v>
          </cell>
          <cell r="D2194" t="str">
            <v xml:space="preserve"> 1</v>
          </cell>
          <cell r="E2194">
            <v>2</v>
          </cell>
          <cell r="F2194">
            <v>21</v>
          </cell>
          <cell r="G2194">
            <v>1</v>
          </cell>
          <cell r="H2194">
            <v>1</v>
          </cell>
          <cell r="K2194" t="str">
            <v>46</v>
          </cell>
          <cell r="M2194" t="str">
            <v>180</v>
          </cell>
          <cell r="Q2194">
            <v>44852</v>
          </cell>
          <cell r="R2194">
            <v>2968</v>
          </cell>
          <cell r="S2194">
            <v>2958</v>
          </cell>
          <cell r="T2194">
            <v>3068</v>
          </cell>
          <cell r="U2194">
            <v>3418</v>
          </cell>
          <cell r="W2194">
            <v>3883</v>
          </cell>
          <cell r="X2194">
            <v>4215</v>
          </cell>
          <cell r="Y2194">
            <v>4518</v>
          </cell>
          <cell r="Z2194">
            <v>4857</v>
          </cell>
          <cell r="AA2194">
            <v>4931</v>
          </cell>
        </row>
        <row r="2195">
          <cell r="A2195">
            <v>1</v>
          </cell>
          <cell r="B2195">
            <v>96</v>
          </cell>
          <cell r="C2195" t="str">
            <v>TR</v>
          </cell>
          <cell r="D2195" t="str">
            <v xml:space="preserve"> 1</v>
          </cell>
          <cell r="E2195">
            <v>2</v>
          </cell>
          <cell r="F2195">
            <v>21</v>
          </cell>
          <cell r="G2195">
            <v>1</v>
          </cell>
          <cell r="H2195">
            <v>1</v>
          </cell>
          <cell r="K2195" t="str">
            <v>47</v>
          </cell>
          <cell r="M2195" t="str">
            <v>TTT</v>
          </cell>
          <cell r="Q2195">
            <v>379567</v>
          </cell>
          <cell r="R2195">
            <v>23393</v>
          </cell>
          <cell r="S2195">
            <v>22049</v>
          </cell>
          <cell r="T2195">
            <v>22605</v>
          </cell>
          <cell r="U2195">
            <v>22508</v>
          </cell>
          <cell r="W2195">
            <v>23928</v>
          </cell>
          <cell r="X2195">
            <v>30100</v>
          </cell>
          <cell r="Y2195">
            <v>44071</v>
          </cell>
          <cell r="Z2195">
            <v>44259</v>
          </cell>
          <cell r="AA2195">
            <v>47200</v>
          </cell>
        </row>
        <row r="2196">
          <cell r="A2196">
            <v>1</v>
          </cell>
          <cell r="B2196">
            <v>96</v>
          </cell>
          <cell r="C2196" t="str">
            <v>TR</v>
          </cell>
          <cell r="D2196" t="str">
            <v xml:space="preserve"> 1</v>
          </cell>
          <cell r="E2196">
            <v>2</v>
          </cell>
          <cell r="F2196">
            <v>21</v>
          </cell>
          <cell r="G2196">
            <v>1</v>
          </cell>
          <cell r="H2196">
            <v>1</v>
          </cell>
          <cell r="K2196" t="str">
            <v>47</v>
          </cell>
          <cell r="M2196" t="str">
            <v>010</v>
          </cell>
          <cell r="Q2196">
            <v>309994</v>
          </cell>
          <cell r="R2196">
            <v>17760</v>
          </cell>
          <cell r="S2196">
            <v>16913</v>
          </cell>
          <cell r="T2196">
            <v>17886</v>
          </cell>
          <cell r="U2196">
            <v>17993</v>
          </cell>
          <cell r="W2196">
            <v>19448</v>
          </cell>
          <cell r="X2196">
            <v>25430</v>
          </cell>
          <cell r="Y2196">
            <v>38606</v>
          </cell>
          <cell r="Z2196">
            <v>37670</v>
          </cell>
          <cell r="AA2196">
            <v>38607</v>
          </cell>
        </row>
        <row r="2197">
          <cell r="A2197">
            <v>1</v>
          </cell>
          <cell r="B2197">
            <v>96</v>
          </cell>
          <cell r="C2197" t="str">
            <v>TR</v>
          </cell>
          <cell r="D2197" t="str">
            <v xml:space="preserve"> 1</v>
          </cell>
          <cell r="E2197">
            <v>2</v>
          </cell>
          <cell r="F2197">
            <v>21</v>
          </cell>
          <cell r="G2197">
            <v>1</v>
          </cell>
          <cell r="H2197">
            <v>1</v>
          </cell>
          <cell r="K2197" t="str">
            <v>47</v>
          </cell>
          <cell r="M2197" t="str">
            <v>020</v>
          </cell>
          <cell r="Q2197">
            <v>30664</v>
          </cell>
          <cell r="R2197">
            <v>1632</v>
          </cell>
          <cell r="S2197">
            <v>1861</v>
          </cell>
          <cell r="T2197">
            <v>2111</v>
          </cell>
          <cell r="U2197">
            <v>1988</v>
          </cell>
          <cell r="W2197">
            <v>2095</v>
          </cell>
          <cell r="X2197">
            <v>2563</v>
          </cell>
          <cell r="Y2197">
            <v>4506</v>
          </cell>
          <cell r="Z2197">
            <v>4480</v>
          </cell>
          <cell r="AA2197">
            <v>3369</v>
          </cell>
        </row>
        <row r="2198">
          <cell r="A2198">
            <v>1</v>
          </cell>
          <cell r="B2198">
            <v>96</v>
          </cell>
          <cell r="C2198" t="str">
            <v>TR</v>
          </cell>
          <cell r="D2198" t="str">
            <v xml:space="preserve"> 1</v>
          </cell>
          <cell r="E2198">
            <v>2</v>
          </cell>
          <cell r="F2198">
            <v>21</v>
          </cell>
          <cell r="G2198">
            <v>1</v>
          </cell>
          <cell r="H2198">
            <v>1</v>
          </cell>
          <cell r="K2198" t="str">
            <v>47</v>
          </cell>
          <cell r="M2198" t="str">
            <v>030</v>
          </cell>
          <cell r="Q2198">
            <v>44593</v>
          </cell>
          <cell r="R2198">
            <v>1059</v>
          </cell>
          <cell r="S2198">
            <v>1282</v>
          </cell>
          <cell r="T2198">
            <v>2109</v>
          </cell>
          <cell r="U2198">
            <v>2485</v>
          </cell>
          <cell r="W2198">
            <v>3428</v>
          </cell>
          <cell r="X2198">
            <v>5306</v>
          </cell>
          <cell r="Y2198">
            <v>5586</v>
          </cell>
          <cell r="Z2198">
            <v>6619</v>
          </cell>
          <cell r="AA2198">
            <v>6012</v>
          </cell>
        </row>
        <row r="2199">
          <cell r="A2199">
            <v>1</v>
          </cell>
          <cell r="B2199">
            <v>96</v>
          </cell>
          <cell r="C2199" t="str">
            <v>TR</v>
          </cell>
          <cell r="D2199" t="str">
            <v xml:space="preserve"> 1</v>
          </cell>
          <cell r="E2199">
            <v>2</v>
          </cell>
          <cell r="F2199">
            <v>21</v>
          </cell>
          <cell r="G2199">
            <v>1</v>
          </cell>
          <cell r="H2199">
            <v>1</v>
          </cell>
          <cell r="K2199" t="str">
            <v>47</v>
          </cell>
          <cell r="M2199" t="str">
            <v>040</v>
          </cell>
          <cell r="Q2199">
            <v>65917</v>
          </cell>
          <cell r="R2199">
            <v>4672</v>
          </cell>
          <cell r="S2199">
            <v>5282</v>
          </cell>
          <cell r="T2199">
            <v>5589</v>
          </cell>
          <cell r="U2199">
            <v>4544</v>
          </cell>
          <cell r="W2199">
            <v>4130</v>
          </cell>
          <cell r="X2199">
            <v>4691</v>
          </cell>
          <cell r="Y2199">
            <v>5145</v>
          </cell>
          <cell r="Z2199">
            <v>6543</v>
          </cell>
          <cell r="AA2199">
            <v>7162</v>
          </cell>
        </row>
        <row r="2200">
          <cell r="A2200">
            <v>1</v>
          </cell>
          <cell r="B2200">
            <v>96</v>
          </cell>
          <cell r="C2200" t="str">
            <v>TR</v>
          </cell>
          <cell r="D2200" t="str">
            <v xml:space="preserve"> 1</v>
          </cell>
          <cell r="E2200">
            <v>2</v>
          </cell>
          <cell r="F2200">
            <v>21</v>
          </cell>
          <cell r="G2200">
            <v>1</v>
          </cell>
          <cell r="H2200">
            <v>1</v>
          </cell>
          <cell r="K2200" t="str">
            <v>47</v>
          </cell>
          <cell r="M2200" t="str">
            <v>050</v>
          </cell>
          <cell r="Q2200">
            <v>73770</v>
          </cell>
          <cell r="R2200">
            <v>4719</v>
          </cell>
          <cell r="S2200">
            <v>3975</v>
          </cell>
          <cell r="T2200">
            <v>3610</v>
          </cell>
          <cell r="U2200">
            <v>3873</v>
          </cell>
          <cell r="W2200">
            <v>4522</v>
          </cell>
          <cell r="X2200">
            <v>5886</v>
          </cell>
          <cell r="Y2200">
            <v>8142</v>
          </cell>
          <cell r="Z2200">
            <v>8955</v>
          </cell>
          <cell r="AA2200">
            <v>10258</v>
          </cell>
        </row>
        <row r="2201">
          <cell r="A2201">
            <v>1</v>
          </cell>
          <cell r="B2201">
            <v>96</v>
          </cell>
          <cell r="C2201" t="str">
            <v>TR</v>
          </cell>
          <cell r="D2201" t="str">
            <v xml:space="preserve"> 1</v>
          </cell>
          <cell r="E2201">
            <v>2</v>
          </cell>
          <cell r="F2201">
            <v>21</v>
          </cell>
          <cell r="G2201">
            <v>1</v>
          </cell>
          <cell r="H2201">
            <v>1</v>
          </cell>
          <cell r="K2201" t="str">
            <v>47</v>
          </cell>
          <cell r="M2201" t="str">
            <v>060</v>
          </cell>
          <cell r="Q2201">
            <v>14421</v>
          </cell>
          <cell r="R2201">
            <v>973</v>
          </cell>
          <cell r="S2201">
            <v>741</v>
          </cell>
          <cell r="T2201">
            <v>856</v>
          </cell>
          <cell r="U2201">
            <v>1142</v>
          </cell>
          <cell r="W2201">
            <v>862</v>
          </cell>
          <cell r="X2201">
            <v>1383</v>
          </cell>
          <cell r="Y2201">
            <v>1573</v>
          </cell>
          <cell r="Z2201">
            <v>1575</v>
          </cell>
          <cell r="AA2201">
            <v>1703</v>
          </cell>
        </row>
        <row r="2202">
          <cell r="A2202">
            <v>1</v>
          </cell>
          <cell r="B2202">
            <v>96</v>
          </cell>
          <cell r="C2202" t="str">
            <v>TR</v>
          </cell>
          <cell r="D2202" t="str">
            <v xml:space="preserve"> 1</v>
          </cell>
          <cell r="E2202">
            <v>2</v>
          </cell>
          <cell r="F2202">
            <v>21</v>
          </cell>
          <cell r="G2202">
            <v>1</v>
          </cell>
          <cell r="H2202">
            <v>1</v>
          </cell>
          <cell r="K2202" t="str">
            <v>47</v>
          </cell>
          <cell r="M2202" t="str">
            <v>061</v>
          </cell>
          <cell r="Q2202">
            <v>5951</v>
          </cell>
          <cell r="R2202">
            <v>502</v>
          </cell>
          <cell r="S2202">
            <v>169</v>
          </cell>
          <cell r="T2202">
            <v>124</v>
          </cell>
          <cell r="U2202">
            <v>110</v>
          </cell>
          <cell r="W2202">
            <v>207</v>
          </cell>
          <cell r="X2202">
            <v>345</v>
          </cell>
          <cell r="Y2202">
            <v>315</v>
          </cell>
          <cell r="Z2202">
            <v>479</v>
          </cell>
          <cell r="AA2202">
            <v>1037</v>
          </cell>
        </row>
        <row r="2203">
          <cell r="A2203">
            <v>1</v>
          </cell>
          <cell r="B2203">
            <v>96</v>
          </cell>
          <cell r="C2203" t="str">
            <v>TR</v>
          </cell>
          <cell r="D2203" t="str">
            <v xml:space="preserve"> 1</v>
          </cell>
          <cell r="E2203">
            <v>2</v>
          </cell>
          <cell r="F2203">
            <v>21</v>
          </cell>
          <cell r="G2203">
            <v>1</v>
          </cell>
          <cell r="H2203">
            <v>1</v>
          </cell>
          <cell r="K2203" t="str">
            <v>47</v>
          </cell>
          <cell r="M2203" t="str">
            <v>070</v>
          </cell>
          <cell r="Q2203">
            <v>541</v>
          </cell>
          <cell r="R2203">
            <v>37</v>
          </cell>
          <cell r="S2203">
            <v>14</v>
          </cell>
          <cell r="T2203">
            <v>31</v>
          </cell>
          <cell r="U2203">
            <v>48</v>
          </cell>
          <cell r="W2203">
            <v>31</v>
          </cell>
          <cell r="X2203">
            <v>21</v>
          </cell>
          <cell r="Y2203">
            <v>41</v>
          </cell>
          <cell r="Z2203">
            <v>66</v>
          </cell>
          <cell r="AA2203">
            <v>98</v>
          </cell>
        </row>
        <row r="2204">
          <cell r="A2204">
            <v>1</v>
          </cell>
          <cell r="B2204">
            <v>96</v>
          </cell>
          <cell r="C2204" t="str">
            <v>TR</v>
          </cell>
          <cell r="D2204" t="str">
            <v xml:space="preserve"> 1</v>
          </cell>
          <cell r="E2204">
            <v>2</v>
          </cell>
          <cell r="F2204">
            <v>21</v>
          </cell>
          <cell r="G2204">
            <v>1</v>
          </cell>
          <cell r="H2204">
            <v>1</v>
          </cell>
          <cell r="K2204" t="str">
            <v>47</v>
          </cell>
          <cell r="M2204" t="str">
            <v>080</v>
          </cell>
          <cell r="Q2204">
            <v>12756</v>
          </cell>
          <cell r="R2204">
            <v>784</v>
          </cell>
          <cell r="S2204">
            <v>366</v>
          </cell>
          <cell r="T2204">
            <v>316</v>
          </cell>
          <cell r="U2204">
            <v>403</v>
          </cell>
          <cell r="W2204">
            <v>884</v>
          </cell>
          <cell r="X2204">
            <v>1348</v>
          </cell>
          <cell r="Y2204">
            <v>1783</v>
          </cell>
          <cell r="Z2204">
            <v>1953</v>
          </cell>
          <cell r="AA2204">
            <v>1821</v>
          </cell>
        </row>
        <row r="2205">
          <cell r="A2205">
            <v>1</v>
          </cell>
          <cell r="B2205">
            <v>96</v>
          </cell>
          <cell r="C2205" t="str">
            <v>TR</v>
          </cell>
          <cell r="D2205" t="str">
            <v xml:space="preserve"> 1</v>
          </cell>
          <cell r="E2205">
            <v>2</v>
          </cell>
          <cell r="F2205">
            <v>21</v>
          </cell>
          <cell r="G2205">
            <v>1</v>
          </cell>
          <cell r="H2205">
            <v>1</v>
          </cell>
          <cell r="K2205" t="str">
            <v>47</v>
          </cell>
          <cell r="M2205" t="str">
            <v>090</v>
          </cell>
          <cell r="Q2205">
            <v>1064</v>
          </cell>
          <cell r="R2205">
            <v>144</v>
          </cell>
          <cell r="S2205">
            <v>105</v>
          </cell>
          <cell r="T2205">
            <v>0</v>
          </cell>
          <cell r="U2205">
            <v>0</v>
          </cell>
          <cell r="W2205">
            <v>0</v>
          </cell>
          <cell r="X2205">
            <v>0</v>
          </cell>
          <cell r="Y2205">
            <v>0</v>
          </cell>
          <cell r="Z2205">
            <v>65</v>
          </cell>
          <cell r="AA2205">
            <v>230</v>
          </cell>
        </row>
        <row r="2206">
          <cell r="A2206">
            <v>1</v>
          </cell>
          <cell r="B2206">
            <v>96</v>
          </cell>
          <cell r="C2206" t="str">
            <v>TR</v>
          </cell>
          <cell r="D2206" t="str">
            <v xml:space="preserve"> 1</v>
          </cell>
          <cell r="E2206">
            <v>2</v>
          </cell>
          <cell r="F2206">
            <v>21</v>
          </cell>
          <cell r="G2206">
            <v>1</v>
          </cell>
          <cell r="H2206">
            <v>1</v>
          </cell>
          <cell r="K2206" t="str">
            <v>47</v>
          </cell>
          <cell r="M2206" t="str">
            <v>100</v>
          </cell>
          <cell r="Q2206">
            <v>0</v>
          </cell>
          <cell r="R2206">
            <v>0</v>
          </cell>
          <cell r="S2206">
            <v>0</v>
          </cell>
          <cell r="T2206">
            <v>0</v>
          </cell>
          <cell r="U2206">
            <v>0</v>
          </cell>
          <cell r="W2206">
            <v>0</v>
          </cell>
          <cell r="X2206">
            <v>0</v>
          </cell>
          <cell r="Y2206">
            <v>0</v>
          </cell>
          <cell r="Z2206">
            <v>0</v>
          </cell>
          <cell r="AA2206">
            <v>0</v>
          </cell>
        </row>
        <row r="2207">
          <cell r="A2207">
            <v>1</v>
          </cell>
          <cell r="B2207">
            <v>96</v>
          </cell>
          <cell r="C2207" t="str">
            <v>TR</v>
          </cell>
          <cell r="D2207" t="str">
            <v xml:space="preserve"> 1</v>
          </cell>
          <cell r="E2207">
            <v>2</v>
          </cell>
          <cell r="F2207">
            <v>21</v>
          </cell>
          <cell r="G2207">
            <v>1</v>
          </cell>
          <cell r="H2207">
            <v>1</v>
          </cell>
          <cell r="K2207" t="str">
            <v>47</v>
          </cell>
          <cell r="M2207" t="str">
            <v>110</v>
          </cell>
          <cell r="Q2207">
            <v>2256</v>
          </cell>
          <cell r="R2207">
            <v>236</v>
          </cell>
          <cell r="S2207">
            <v>96</v>
          </cell>
          <cell r="T2207">
            <v>0</v>
          </cell>
          <cell r="U2207">
            <v>34</v>
          </cell>
          <cell r="W2207">
            <v>77</v>
          </cell>
          <cell r="X2207">
            <v>120</v>
          </cell>
          <cell r="Y2207">
            <v>113</v>
          </cell>
          <cell r="Z2207">
            <v>88</v>
          </cell>
          <cell r="AA2207">
            <v>104</v>
          </cell>
        </row>
        <row r="2208">
          <cell r="A2208">
            <v>1</v>
          </cell>
          <cell r="B2208">
            <v>96</v>
          </cell>
          <cell r="C2208" t="str">
            <v>TR</v>
          </cell>
          <cell r="D2208" t="str">
            <v xml:space="preserve"> 1</v>
          </cell>
          <cell r="E2208">
            <v>2</v>
          </cell>
          <cell r="F2208">
            <v>21</v>
          </cell>
          <cell r="G2208">
            <v>1</v>
          </cell>
          <cell r="H2208">
            <v>1</v>
          </cell>
          <cell r="K2208" t="str">
            <v>47</v>
          </cell>
          <cell r="M2208" t="str">
            <v>120</v>
          </cell>
          <cell r="Q2208">
            <v>31564</v>
          </cell>
          <cell r="R2208">
            <v>1239</v>
          </cell>
          <cell r="S2208">
            <v>1118</v>
          </cell>
          <cell r="T2208">
            <v>1200</v>
          </cell>
          <cell r="U2208">
            <v>1226</v>
          </cell>
          <cell r="W2208">
            <v>986</v>
          </cell>
          <cell r="X2208">
            <v>1466</v>
          </cell>
          <cell r="Y2208">
            <v>8937</v>
          </cell>
          <cell r="Z2208">
            <v>4430</v>
          </cell>
          <cell r="AA2208">
            <v>4467</v>
          </cell>
        </row>
        <row r="2209">
          <cell r="A2209">
            <v>1</v>
          </cell>
          <cell r="B2209">
            <v>96</v>
          </cell>
          <cell r="C2209" t="str">
            <v>TR</v>
          </cell>
          <cell r="D2209" t="str">
            <v xml:space="preserve"> 1</v>
          </cell>
          <cell r="E2209">
            <v>2</v>
          </cell>
          <cell r="F2209">
            <v>21</v>
          </cell>
          <cell r="G2209">
            <v>1</v>
          </cell>
          <cell r="H2209">
            <v>1</v>
          </cell>
          <cell r="K2209" t="str">
            <v>47</v>
          </cell>
          <cell r="M2209" t="str">
            <v>130</v>
          </cell>
          <cell r="Q2209">
            <v>1235</v>
          </cell>
          <cell r="R2209">
            <v>35</v>
          </cell>
          <cell r="S2209">
            <v>36</v>
          </cell>
          <cell r="T2209">
            <v>72</v>
          </cell>
          <cell r="U2209">
            <v>103</v>
          </cell>
          <cell r="W2209">
            <v>122</v>
          </cell>
          <cell r="X2209">
            <v>123</v>
          </cell>
          <cell r="Y2209">
            <v>160</v>
          </cell>
          <cell r="Z2209">
            <v>162</v>
          </cell>
          <cell r="AA2209">
            <v>128</v>
          </cell>
        </row>
        <row r="2210">
          <cell r="A2210">
            <v>1</v>
          </cell>
          <cell r="B2210">
            <v>96</v>
          </cell>
          <cell r="C2210" t="str">
            <v>TR</v>
          </cell>
          <cell r="D2210" t="str">
            <v xml:space="preserve"> 1</v>
          </cell>
          <cell r="E2210">
            <v>2</v>
          </cell>
          <cell r="F2210">
            <v>21</v>
          </cell>
          <cell r="G2210">
            <v>1</v>
          </cell>
          <cell r="H2210">
            <v>1</v>
          </cell>
          <cell r="K2210" t="str">
            <v>47</v>
          </cell>
          <cell r="M2210" t="str">
            <v>140</v>
          </cell>
          <cell r="Q2210">
            <v>58</v>
          </cell>
          <cell r="R2210">
            <v>0</v>
          </cell>
          <cell r="S2210">
            <v>0</v>
          </cell>
          <cell r="T2210">
            <v>0</v>
          </cell>
          <cell r="U2210">
            <v>0</v>
          </cell>
          <cell r="W2210">
            <v>0</v>
          </cell>
          <cell r="X2210">
            <v>0</v>
          </cell>
          <cell r="Y2210">
            <v>0</v>
          </cell>
          <cell r="Z2210">
            <v>0</v>
          </cell>
          <cell r="AA2210">
            <v>0</v>
          </cell>
        </row>
        <row r="2211">
          <cell r="A2211">
            <v>1</v>
          </cell>
          <cell r="B2211">
            <v>96</v>
          </cell>
          <cell r="C2211" t="str">
            <v>TR</v>
          </cell>
          <cell r="D2211" t="str">
            <v xml:space="preserve"> 1</v>
          </cell>
          <cell r="E2211">
            <v>2</v>
          </cell>
          <cell r="F2211">
            <v>21</v>
          </cell>
          <cell r="G2211">
            <v>1</v>
          </cell>
          <cell r="H2211">
            <v>1</v>
          </cell>
          <cell r="K2211" t="str">
            <v>47</v>
          </cell>
          <cell r="M2211" t="str">
            <v>150</v>
          </cell>
          <cell r="Q2211">
            <v>25203</v>
          </cell>
          <cell r="R2211">
            <v>1727</v>
          </cell>
          <cell r="S2211">
            <v>1870</v>
          </cell>
          <cell r="T2211">
            <v>1869</v>
          </cell>
          <cell r="U2211">
            <v>2037</v>
          </cell>
          <cell r="W2211">
            <v>2103</v>
          </cell>
          <cell r="X2211">
            <v>2176</v>
          </cell>
          <cell r="Y2211">
            <v>2306</v>
          </cell>
          <cell r="Z2211">
            <v>2254</v>
          </cell>
          <cell r="AA2211">
            <v>2218</v>
          </cell>
        </row>
        <row r="2212">
          <cell r="A2212">
            <v>1</v>
          </cell>
          <cell r="B2212">
            <v>96</v>
          </cell>
          <cell r="C2212" t="str">
            <v>TR</v>
          </cell>
          <cell r="D2212" t="str">
            <v xml:space="preserve"> 1</v>
          </cell>
          <cell r="E2212">
            <v>2</v>
          </cell>
          <cell r="F2212">
            <v>21</v>
          </cell>
          <cell r="G2212">
            <v>1</v>
          </cell>
          <cell r="H2212">
            <v>1</v>
          </cell>
          <cell r="K2212" t="str">
            <v>47</v>
          </cell>
          <cell r="M2212" t="str">
            <v>160</v>
          </cell>
          <cell r="Q2212">
            <v>69573</v>
          </cell>
          <cell r="R2212">
            <v>5634</v>
          </cell>
          <cell r="S2212">
            <v>5135</v>
          </cell>
          <cell r="T2212">
            <v>4719</v>
          </cell>
          <cell r="U2212">
            <v>4514</v>
          </cell>
          <cell r="W2212">
            <v>4479</v>
          </cell>
          <cell r="X2212">
            <v>4670</v>
          </cell>
          <cell r="Y2212">
            <v>5465</v>
          </cell>
          <cell r="Z2212">
            <v>6589</v>
          </cell>
          <cell r="AA2212">
            <v>8593</v>
          </cell>
        </row>
        <row r="2213">
          <cell r="A2213">
            <v>1</v>
          </cell>
          <cell r="B2213">
            <v>96</v>
          </cell>
          <cell r="C2213" t="str">
            <v>TR</v>
          </cell>
          <cell r="D2213" t="str">
            <v xml:space="preserve"> 1</v>
          </cell>
          <cell r="E2213">
            <v>2</v>
          </cell>
          <cell r="F2213">
            <v>21</v>
          </cell>
          <cell r="G2213">
            <v>1</v>
          </cell>
          <cell r="H2213">
            <v>1</v>
          </cell>
          <cell r="K2213" t="str">
            <v>47</v>
          </cell>
          <cell r="M2213" t="str">
            <v>170</v>
          </cell>
          <cell r="Q2213">
            <v>12947</v>
          </cell>
          <cell r="R2213">
            <v>1227</v>
          </cell>
          <cell r="S2213">
            <v>1310</v>
          </cell>
          <cell r="T2213">
            <v>1219</v>
          </cell>
          <cell r="U2213">
            <v>1276</v>
          </cell>
          <cell r="W2213">
            <v>1146</v>
          </cell>
          <cell r="X2213">
            <v>1107</v>
          </cell>
          <cell r="Y2213">
            <v>1089</v>
          </cell>
          <cell r="Z2213">
            <v>1026</v>
          </cell>
          <cell r="AA2213">
            <v>1023</v>
          </cell>
        </row>
        <row r="2214">
          <cell r="A2214">
            <v>9</v>
          </cell>
          <cell r="B2214">
            <v>96</v>
          </cell>
          <cell r="C2214" t="str">
            <v>TR</v>
          </cell>
          <cell r="D2214" t="str">
            <v xml:space="preserve"> 1</v>
          </cell>
          <cell r="E2214">
            <v>2</v>
          </cell>
          <cell r="F2214">
            <v>21</v>
          </cell>
          <cell r="G2214">
            <v>1</v>
          </cell>
          <cell r="H2214">
            <v>1</v>
          </cell>
          <cell r="K2214" t="str">
            <v>47</v>
          </cell>
          <cell r="M2214" t="str">
            <v>180</v>
          </cell>
          <cell r="Q2214">
            <v>56625</v>
          </cell>
          <cell r="R2214">
            <v>4407</v>
          </cell>
          <cell r="S2214">
            <v>3826</v>
          </cell>
          <cell r="T2214">
            <v>3499</v>
          </cell>
          <cell r="U2214">
            <v>3239</v>
          </cell>
          <cell r="W2214">
            <v>3333</v>
          </cell>
          <cell r="X2214">
            <v>3563</v>
          </cell>
          <cell r="Y2214">
            <v>4376</v>
          </cell>
          <cell r="Z2214">
            <v>5562</v>
          </cell>
          <cell r="AA2214">
            <v>7570</v>
          </cell>
        </row>
        <row r="2215">
          <cell r="A2215">
            <v>2</v>
          </cell>
          <cell r="B2215">
            <v>96</v>
          </cell>
          <cell r="C2215" t="str">
            <v>TR</v>
          </cell>
          <cell r="D2215" t="str">
            <v xml:space="preserve"> 1</v>
          </cell>
          <cell r="E2215">
            <v>2</v>
          </cell>
          <cell r="F2215">
            <v>22</v>
          </cell>
          <cell r="G2215">
            <v>1</v>
          </cell>
          <cell r="H2215">
            <v>1</v>
          </cell>
          <cell r="K2215" t="str">
            <v>TT</v>
          </cell>
          <cell r="L2215" t="str">
            <v xml:space="preserve"> T</v>
          </cell>
          <cell r="Q2215">
            <v>31420604</v>
          </cell>
          <cell r="R2215">
            <v>2435015</v>
          </cell>
          <cell r="S2215">
            <v>2101248</v>
          </cell>
          <cell r="T2215">
            <v>2053219</v>
          </cell>
          <cell r="U2215">
            <v>2197174</v>
          </cell>
          <cell r="W2215">
            <v>2425112</v>
          </cell>
          <cell r="X2215">
            <v>2689302</v>
          </cell>
          <cell r="Y2215">
            <v>3014800</v>
          </cell>
          <cell r="Z2215">
            <v>3156172</v>
          </cell>
          <cell r="AA2215">
            <v>3442164</v>
          </cell>
        </row>
        <row r="2216">
          <cell r="A2216">
            <v>2</v>
          </cell>
          <cell r="B2216">
            <v>96</v>
          </cell>
          <cell r="C2216" t="str">
            <v>TR</v>
          </cell>
          <cell r="D2216" t="str">
            <v xml:space="preserve"> 1</v>
          </cell>
          <cell r="E2216">
            <v>2</v>
          </cell>
          <cell r="F2216">
            <v>22</v>
          </cell>
          <cell r="G2216">
            <v>1</v>
          </cell>
          <cell r="H2216">
            <v>1</v>
          </cell>
          <cell r="K2216" t="str">
            <v>T0</v>
          </cell>
          <cell r="L2216" t="str">
            <v xml:space="preserve"> T</v>
          </cell>
          <cell r="Q2216">
            <v>2557031</v>
          </cell>
          <cell r="R2216">
            <v>257918</v>
          </cell>
          <cell r="S2216">
            <v>181778</v>
          </cell>
          <cell r="T2216">
            <v>195859</v>
          </cell>
          <cell r="U2216">
            <v>262158</v>
          </cell>
          <cell r="W2216">
            <v>307810</v>
          </cell>
          <cell r="X2216">
            <v>351170</v>
          </cell>
          <cell r="Y2216">
            <v>410808</v>
          </cell>
          <cell r="Z2216">
            <v>236649</v>
          </cell>
          <cell r="AA2216">
            <v>163904</v>
          </cell>
        </row>
        <row r="2217">
          <cell r="A2217">
            <v>2</v>
          </cell>
          <cell r="B2217">
            <v>96</v>
          </cell>
          <cell r="C2217" t="str">
            <v>TR</v>
          </cell>
          <cell r="D2217" t="str">
            <v xml:space="preserve"> 1</v>
          </cell>
          <cell r="E2217">
            <v>2</v>
          </cell>
          <cell r="F2217">
            <v>22</v>
          </cell>
          <cell r="G2217">
            <v>1</v>
          </cell>
          <cell r="H2217">
            <v>1</v>
          </cell>
          <cell r="K2217" t="str">
            <v>T1</v>
          </cell>
          <cell r="L2217" t="str">
            <v xml:space="preserve"> T</v>
          </cell>
          <cell r="Q2217">
            <v>3474586</v>
          </cell>
          <cell r="R2217">
            <v>252099</v>
          </cell>
          <cell r="S2217">
            <v>221918</v>
          </cell>
          <cell r="T2217">
            <v>224966</v>
          </cell>
          <cell r="U2217">
            <v>243941</v>
          </cell>
          <cell r="W2217">
            <v>276577</v>
          </cell>
          <cell r="X2217">
            <v>306263</v>
          </cell>
          <cell r="Y2217">
            <v>344617</v>
          </cell>
          <cell r="Z2217">
            <v>383406</v>
          </cell>
          <cell r="AA2217">
            <v>423259</v>
          </cell>
        </row>
        <row r="2218">
          <cell r="A2218">
            <v>2</v>
          </cell>
          <cell r="B2218">
            <v>96</v>
          </cell>
          <cell r="C2218" t="str">
            <v>TR</v>
          </cell>
          <cell r="D2218" t="str">
            <v xml:space="preserve"> 1</v>
          </cell>
          <cell r="E2218">
            <v>2</v>
          </cell>
          <cell r="F2218">
            <v>22</v>
          </cell>
          <cell r="G2218">
            <v>1</v>
          </cell>
          <cell r="H2218">
            <v>1</v>
          </cell>
          <cell r="K2218" t="str">
            <v>T2</v>
          </cell>
          <cell r="L2218" t="str">
            <v xml:space="preserve"> T</v>
          </cell>
          <cell r="Q2218">
            <v>2776982</v>
          </cell>
          <cell r="R2218">
            <v>217331</v>
          </cell>
          <cell r="S2218">
            <v>177033</v>
          </cell>
          <cell r="T2218">
            <v>173329</v>
          </cell>
          <cell r="U2218">
            <v>177745</v>
          </cell>
          <cell r="W2218">
            <v>199738</v>
          </cell>
          <cell r="X2218">
            <v>218571</v>
          </cell>
          <cell r="Y2218">
            <v>245286</v>
          </cell>
          <cell r="Z2218">
            <v>274262</v>
          </cell>
          <cell r="AA2218">
            <v>322279</v>
          </cell>
        </row>
        <row r="2219">
          <cell r="A2219">
            <v>2</v>
          </cell>
          <cell r="B2219">
            <v>96</v>
          </cell>
          <cell r="C2219" t="str">
            <v>TR</v>
          </cell>
          <cell r="D2219" t="str">
            <v xml:space="preserve"> 1</v>
          </cell>
          <cell r="E2219">
            <v>2</v>
          </cell>
          <cell r="F2219">
            <v>22</v>
          </cell>
          <cell r="G2219">
            <v>1</v>
          </cell>
          <cell r="H2219">
            <v>1</v>
          </cell>
          <cell r="K2219" t="str">
            <v>T3</v>
          </cell>
          <cell r="L2219" t="str">
            <v xml:space="preserve"> T</v>
          </cell>
          <cell r="Q2219">
            <v>6210930</v>
          </cell>
          <cell r="R2219">
            <v>481187</v>
          </cell>
          <cell r="S2219">
            <v>444265</v>
          </cell>
          <cell r="T2219">
            <v>422663</v>
          </cell>
          <cell r="U2219">
            <v>435246</v>
          </cell>
          <cell r="W2219">
            <v>469425</v>
          </cell>
          <cell r="X2219">
            <v>501839</v>
          </cell>
          <cell r="Y2219">
            <v>543424</v>
          </cell>
          <cell r="Z2219">
            <v>592753</v>
          </cell>
          <cell r="AA2219">
            <v>656546</v>
          </cell>
        </row>
        <row r="2220">
          <cell r="A2220">
            <v>2</v>
          </cell>
          <cell r="B2220">
            <v>96</v>
          </cell>
          <cell r="C2220" t="str">
            <v>TR</v>
          </cell>
          <cell r="D2220" t="str">
            <v xml:space="preserve"> 1</v>
          </cell>
          <cell r="E2220">
            <v>2</v>
          </cell>
          <cell r="F2220">
            <v>22</v>
          </cell>
          <cell r="G2220">
            <v>1</v>
          </cell>
          <cell r="H2220">
            <v>1</v>
          </cell>
          <cell r="K2220" t="str">
            <v>T4</v>
          </cell>
          <cell r="L2220" t="str">
            <v xml:space="preserve"> T</v>
          </cell>
          <cell r="Q2220">
            <v>2217867</v>
          </cell>
          <cell r="R2220">
            <v>159336</v>
          </cell>
          <cell r="S2220">
            <v>138256</v>
          </cell>
          <cell r="T2220">
            <v>144663</v>
          </cell>
          <cell r="U2220">
            <v>161563</v>
          </cell>
          <cell r="W2220">
            <v>184216</v>
          </cell>
          <cell r="X2220">
            <v>205847</v>
          </cell>
          <cell r="Y2220">
            <v>227758</v>
          </cell>
          <cell r="Z2220">
            <v>241286</v>
          </cell>
          <cell r="AA2220">
            <v>256568</v>
          </cell>
        </row>
        <row r="2221">
          <cell r="A2221">
            <v>2</v>
          </cell>
          <cell r="B2221">
            <v>96</v>
          </cell>
          <cell r="C2221" t="str">
            <v>TR</v>
          </cell>
          <cell r="D2221" t="str">
            <v xml:space="preserve"> 1</v>
          </cell>
          <cell r="E2221">
            <v>2</v>
          </cell>
          <cell r="F2221">
            <v>22</v>
          </cell>
          <cell r="G2221">
            <v>1</v>
          </cell>
          <cell r="H2221">
            <v>1</v>
          </cell>
          <cell r="K2221" t="str">
            <v>T5</v>
          </cell>
          <cell r="L2221" t="str">
            <v xml:space="preserve"> T</v>
          </cell>
          <cell r="Q2221">
            <v>3077802</v>
          </cell>
          <cell r="R2221">
            <v>219769</v>
          </cell>
          <cell r="S2221">
            <v>189673</v>
          </cell>
          <cell r="T2221">
            <v>181096</v>
          </cell>
          <cell r="U2221">
            <v>191250</v>
          </cell>
          <cell r="W2221">
            <v>211818</v>
          </cell>
          <cell r="X2221">
            <v>237703</v>
          </cell>
          <cell r="Y2221">
            <v>279700</v>
          </cell>
          <cell r="Z2221">
            <v>340573</v>
          </cell>
          <cell r="AA2221">
            <v>379618</v>
          </cell>
        </row>
        <row r="2222">
          <cell r="A2222">
            <v>2</v>
          </cell>
          <cell r="B2222">
            <v>96</v>
          </cell>
          <cell r="C2222" t="str">
            <v>TR</v>
          </cell>
          <cell r="D2222" t="str">
            <v xml:space="preserve"> 1</v>
          </cell>
          <cell r="E2222">
            <v>2</v>
          </cell>
          <cell r="F2222">
            <v>22</v>
          </cell>
          <cell r="G2222">
            <v>1</v>
          </cell>
          <cell r="H2222">
            <v>1</v>
          </cell>
          <cell r="K2222" t="str">
            <v>T6</v>
          </cell>
          <cell r="L2222" t="str">
            <v xml:space="preserve"> T</v>
          </cell>
          <cell r="Q2222">
            <v>4123717</v>
          </cell>
          <cell r="R2222">
            <v>354313</v>
          </cell>
          <cell r="S2222">
            <v>310241</v>
          </cell>
          <cell r="T2222">
            <v>293399</v>
          </cell>
          <cell r="U2222">
            <v>294612</v>
          </cell>
          <cell r="W2222">
            <v>300580</v>
          </cell>
          <cell r="X2222">
            <v>332949</v>
          </cell>
          <cell r="Y2222">
            <v>342292</v>
          </cell>
          <cell r="Z2222">
            <v>368846</v>
          </cell>
          <cell r="AA2222">
            <v>406601</v>
          </cell>
        </row>
        <row r="2223">
          <cell r="A2223">
            <v>2</v>
          </cell>
          <cell r="B2223">
            <v>96</v>
          </cell>
          <cell r="C2223" t="str">
            <v>TR</v>
          </cell>
          <cell r="D2223" t="str">
            <v xml:space="preserve"> 1</v>
          </cell>
          <cell r="E2223">
            <v>2</v>
          </cell>
          <cell r="F2223">
            <v>22</v>
          </cell>
          <cell r="G2223">
            <v>1</v>
          </cell>
          <cell r="H2223">
            <v>1</v>
          </cell>
          <cell r="K2223" t="str">
            <v>T7</v>
          </cell>
          <cell r="L2223" t="str">
            <v xml:space="preserve"> T</v>
          </cell>
          <cell r="Q2223">
            <v>2139390</v>
          </cell>
          <cell r="R2223">
            <v>153371</v>
          </cell>
          <cell r="S2223">
            <v>136158</v>
          </cell>
          <cell r="T2223">
            <v>132640</v>
          </cell>
          <cell r="U2223">
            <v>139507</v>
          </cell>
          <cell r="W2223">
            <v>158757</v>
          </cell>
          <cell r="X2223">
            <v>175972</v>
          </cell>
          <cell r="Y2223">
            <v>194880</v>
          </cell>
          <cell r="Z2223">
            <v>214039</v>
          </cell>
          <cell r="AA2223">
            <v>247298</v>
          </cell>
        </row>
        <row r="2224">
          <cell r="A2224">
            <v>2</v>
          </cell>
          <cell r="B2224">
            <v>96</v>
          </cell>
          <cell r="C2224" t="str">
            <v>TR</v>
          </cell>
          <cell r="D2224" t="str">
            <v xml:space="preserve"> 1</v>
          </cell>
          <cell r="E2224">
            <v>2</v>
          </cell>
          <cell r="F2224">
            <v>22</v>
          </cell>
          <cell r="G2224">
            <v>1</v>
          </cell>
          <cell r="H2224">
            <v>1</v>
          </cell>
          <cell r="K2224" t="str">
            <v>T8</v>
          </cell>
          <cell r="L2224" t="str">
            <v xml:space="preserve"> T</v>
          </cell>
          <cell r="Q2224">
            <v>1262398</v>
          </cell>
          <cell r="R2224">
            <v>91471</v>
          </cell>
          <cell r="S2224">
            <v>75439</v>
          </cell>
          <cell r="T2224">
            <v>71409</v>
          </cell>
          <cell r="U2224">
            <v>76361</v>
          </cell>
          <cell r="W2224">
            <v>83551</v>
          </cell>
          <cell r="X2224">
            <v>96135</v>
          </cell>
          <cell r="Y2224">
            <v>108477</v>
          </cell>
          <cell r="Z2224">
            <v>128167</v>
          </cell>
          <cell r="AA2224">
            <v>146310</v>
          </cell>
        </row>
        <row r="2225">
          <cell r="A2225">
            <v>2</v>
          </cell>
          <cell r="B2225">
            <v>96</v>
          </cell>
          <cell r="C2225" t="str">
            <v>TR</v>
          </cell>
          <cell r="D2225" t="str">
            <v xml:space="preserve"> 1</v>
          </cell>
          <cell r="E2225">
            <v>2</v>
          </cell>
          <cell r="F2225">
            <v>22</v>
          </cell>
          <cell r="G2225">
            <v>1</v>
          </cell>
          <cell r="H2225">
            <v>1</v>
          </cell>
          <cell r="K2225" t="str">
            <v>T9</v>
          </cell>
          <cell r="L2225" t="str">
            <v xml:space="preserve"> T</v>
          </cell>
          <cell r="Q2225">
            <v>3579900</v>
          </cell>
          <cell r="R2225">
            <v>248220</v>
          </cell>
          <cell r="S2225">
            <v>226488</v>
          </cell>
          <cell r="T2225">
            <v>213194</v>
          </cell>
          <cell r="U2225">
            <v>214791</v>
          </cell>
          <cell r="W2225">
            <v>232640</v>
          </cell>
          <cell r="X2225">
            <v>262853</v>
          </cell>
          <cell r="Y2225">
            <v>317559</v>
          </cell>
          <cell r="Z2225">
            <v>376190</v>
          </cell>
          <cell r="AA2225">
            <v>439780</v>
          </cell>
        </row>
        <row r="2226">
          <cell r="A2226">
            <v>1</v>
          </cell>
          <cell r="B2226">
            <v>96</v>
          </cell>
          <cell r="C2226" t="str">
            <v>TR</v>
          </cell>
          <cell r="D2226" t="str">
            <v xml:space="preserve"> 1</v>
          </cell>
          <cell r="E2226">
            <v>2</v>
          </cell>
          <cell r="F2226">
            <v>22</v>
          </cell>
          <cell r="G2226">
            <v>1</v>
          </cell>
          <cell r="H2226">
            <v>1</v>
          </cell>
          <cell r="K2226" t="str">
            <v>TT</v>
          </cell>
          <cell r="L2226" t="str">
            <v xml:space="preserve"> T</v>
          </cell>
          <cell r="Q2226">
            <v>31420604</v>
          </cell>
          <cell r="R2226">
            <v>2435015</v>
          </cell>
          <cell r="S2226">
            <v>2101248</v>
          </cell>
          <cell r="T2226">
            <v>2053219</v>
          </cell>
          <cell r="U2226">
            <v>2197174</v>
          </cell>
          <cell r="W2226">
            <v>2425112</v>
          </cell>
          <cell r="X2226">
            <v>2689302</v>
          </cell>
          <cell r="Y2226">
            <v>3014800</v>
          </cell>
          <cell r="Z2226">
            <v>3156172</v>
          </cell>
          <cell r="AA2226">
            <v>3442164</v>
          </cell>
        </row>
        <row r="2227">
          <cell r="A2227">
            <v>1</v>
          </cell>
          <cell r="B2227">
            <v>96</v>
          </cell>
          <cell r="C2227" t="str">
            <v>TR</v>
          </cell>
          <cell r="D2227" t="str">
            <v xml:space="preserve"> 1</v>
          </cell>
          <cell r="E2227">
            <v>2</v>
          </cell>
          <cell r="F2227">
            <v>22</v>
          </cell>
          <cell r="G2227">
            <v>1</v>
          </cell>
          <cell r="H2227">
            <v>1</v>
          </cell>
          <cell r="K2227" t="str">
            <v>TT</v>
          </cell>
          <cell r="L2227" t="str">
            <v xml:space="preserve"> 1</v>
          </cell>
          <cell r="Q2227">
            <v>4311619</v>
          </cell>
          <cell r="R2227">
            <v>413301</v>
          </cell>
          <cell r="S2227">
            <v>388433</v>
          </cell>
          <cell r="T2227">
            <v>380555</v>
          </cell>
          <cell r="U2227">
            <v>384397</v>
          </cell>
          <cell r="W2227">
            <v>387218</v>
          </cell>
          <cell r="X2227">
            <v>383339</v>
          </cell>
          <cell r="Y2227">
            <v>382820</v>
          </cell>
          <cell r="Z2227">
            <v>356380</v>
          </cell>
          <cell r="AA2227">
            <v>371065</v>
          </cell>
        </row>
        <row r="2228">
          <cell r="A2228">
            <v>1</v>
          </cell>
          <cell r="B2228">
            <v>96</v>
          </cell>
          <cell r="C2228" t="str">
            <v>TR</v>
          </cell>
          <cell r="D2228" t="str">
            <v xml:space="preserve"> 1</v>
          </cell>
          <cell r="E2228">
            <v>2</v>
          </cell>
          <cell r="F2228">
            <v>22</v>
          </cell>
          <cell r="G2228">
            <v>1</v>
          </cell>
          <cell r="H2228">
            <v>1</v>
          </cell>
          <cell r="K2228" t="str">
            <v>TT</v>
          </cell>
          <cell r="L2228" t="str">
            <v xml:space="preserve"> 2</v>
          </cell>
          <cell r="Q2228">
            <v>3075182</v>
          </cell>
          <cell r="R2228">
            <v>256907</v>
          </cell>
          <cell r="S2228">
            <v>251652</v>
          </cell>
          <cell r="T2228">
            <v>241481</v>
          </cell>
          <cell r="U2228">
            <v>244987</v>
          </cell>
          <cell r="W2228">
            <v>253636</v>
          </cell>
          <cell r="X2228">
            <v>267292</v>
          </cell>
          <cell r="Y2228">
            <v>273034</v>
          </cell>
          <cell r="Z2228">
            <v>273919</v>
          </cell>
          <cell r="AA2228">
            <v>277375</v>
          </cell>
        </row>
        <row r="2229">
          <cell r="A2229">
            <v>1</v>
          </cell>
          <cell r="B2229">
            <v>96</v>
          </cell>
          <cell r="C2229" t="str">
            <v>TR</v>
          </cell>
          <cell r="D2229" t="str">
            <v xml:space="preserve"> 1</v>
          </cell>
          <cell r="E2229">
            <v>2</v>
          </cell>
          <cell r="F2229">
            <v>22</v>
          </cell>
          <cell r="G2229">
            <v>1</v>
          </cell>
          <cell r="H2229">
            <v>1</v>
          </cell>
          <cell r="K2229" t="str">
            <v>TT</v>
          </cell>
          <cell r="L2229" t="str">
            <v xml:space="preserve"> 3</v>
          </cell>
          <cell r="Q2229">
            <v>909252</v>
          </cell>
          <cell r="R2229">
            <v>80327</v>
          </cell>
          <cell r="S2229">
            <v>82849</v>
          </cell>
          <cell r="T2229">
            <v>78300</v>
          </cell>
          <cell r="U2229">
            <v>77119</v>
          </cell>
          <cell r="W2229">
            <v>80234</v>
          </cell>
          <cell r="X2229">
            <v>80126</v>
          </cell>
          <cell r="Y2229">
            <v>75374</v>
          </cell>
          <cell r="Z2229">
            <v>74000</v>
          </cell>
          <cell r="AA2229">
            <v>73163</v>
          </cell>
        </row>
        <row r="2230">
          <cell r="A2230">
            <v>1</v>
          </cell>
          <cell r="B2230">
            <v>96</v>
          </cell>
          <cell r="C2230" t="str">
            <v>TR</v>
          </cell>
          <cell r="D2230" t="str">
            <v xml:space="preserve"> 1</v>
          </cell>
          <cell r="E2230">
            <v>2</v>
          </cell>
          <cell r="F2230">
            <v>22</v>
          </cell>
          <cell r="G2230">
            <v>1</v>
          </cell>
          <cell r="H2230">
            <v>1</v>
          </cell>
          <cell r="K2230" t="str">
            <v>TT</v>
          </cell>
          <cell r="L2230" t="str">
            <v xml:space="preserve"> 4</v>
          </cell>
          <cell r="Q2230">
            <v>9989386</v>
          </cell>
          <cell r="R2230">
            <v>745070</v>
          </cell>
          <cell r="S2230">
            <v>609400</v>
          </cell>
          <cell r="T2230">
            <v>598879</v>
          </cell>
          <cell r="U2230">
            <v>644224</v>
          </cell>
          <cell r="W2230">
            <v>732988</v>
          </cell>
          <cell r="X2230">
            <v>845766</v>
          </cell>
          <cell r="Y2230">
            <v>996523</v>
          </cell>
          <cell r="Z2230">
            <v>1066744</v>
          </cell>
          <cell r="AA2230">
            <v>1172216</v>
          </cell>
        </row>
        <row r="2231">
          <cell r="A2231">
            <v>1</v>
          </cell>
          <cell r="B2231">
            <v>96</v>
          </cell>
          <cell r="C2231" t="str">
            <v>TR</v>
          </cell>
          <cell r="D2231" t="str">
            <v xml:space="preserve"> 1</v>
          </cell>
          <cell r="E2231">
            <v>2</v>
          </cell>
          <cell r="F2231">
            <v>22</v>
          </cell>
          <cell r="G2231">
            <v>1</v>
          </cell>
          <cell r="H2231">
            <v>1</v>
          </cell>
          <cell r="K2231" t="str">
            <v>TT</v>
          </cell>
          <cell r="L2231" t="str">
            <v xml:space="preserve"> 5</v>
          </cell>
          <cell r="Q2231">
            <v>8636131</v>
          </cell>
          <cell r="R2231">
            <v>628756</v>
          </cell>
          <cell r="S2231">
            <v>485948</v>
          </cell>
          <cell r="T2231">
            <v>479541</v>
          </cell>
          <cell r="U2231">
            <v>556720</v>
          </cell>
          <cell r="W2231">
            <v>649323</v>
          </cell>
          <cell r="X2231">
            <v>741590</v>
          </cell>
          <cell r="Y2231">
            <v>851220</v>
          </cell>
          <cell r="Z2231">
            <v>929967</v>
          </cell>
          <cell r="AA2231">
            <v>1034867</v>
          </cell>
        </row>
        <row r="2232">
          <cell r="A2232">
            <v>1</v>
          </cell>
          <cell r="B2232">
            <v>96</v>
          </cell>
          <cell r="C2232" t="str">
            <v>TR</v>
          </cell>
          <cell r="D2232" t="str">
            <v xml:space="preserve"> 1</v>
          </cell>
          <cell r="E2232">
            <v>2</v>
          </cell>
          <cell r="F2232">
            <v>22</v>
          </cell>
          <cell r="G2232">
            <v>1</v>
          </cell>
          <cell r="H2232">
            <v>1</v>
          </cell>
          <cell r="K2232" t="str">
            <v>TT</v>
          </cell>
          <cell r="L2232" t="str">
            <v xml:space="preserve"> 6</v>
          </cell>
          <cell r="Q2232">
            <v>3130003</v>
          </cell>
          <cell r="R2232">
            <v>206027</v>
          </cell>
          <cell r="S2232">
            <v>184116</v>
          </cell>
          <cell r="T2232">
            <v>180313</v>
          </cell>
          <cell r="U2232">
            <v>192303</v>
          </cell>
          <cell r="W2232">
            <v>217482</v>
          </cell>
          <cell r="X2232">
            <v>257413</v>
          </cell>
          <cell r="Y2232">
            <v>311241</v>
          </cell>
          <cell r="Z2232">
            <v>327588</v>
          </cell>
          <cell r="AA2232">
            <v>370450</v>
          </cell>
        </row>
        <row r="2233">
          <cell r="A2233">
            <v>2</v>
          </cell>
          <cell r="B2233">
            <v>96</v>
          </cell>
          <cell r="C2233" t="str">
            <v>TR</v>
          </cell>
          <cell r="D2233" t="str">
            <v xml:space="preserve"> 1</v>
          </cell>
          <cell r="E2233">
            <v>2</v>
          </cell>
          <cell r="F2233">
            <v>22</v>
          </cell>
          <cell r="G2233">
            <v>1</v>
          </cell>
          <cell r="H2233">
            <v>1</v>
          </cell>
          <cell r="K2233" t="str">
            <v>TT</v>
          </cell>
          <cell r="L2233" t="str">
            <v xml:space="preserve"> 7</v>
          </cell>
          <cell r="Q2233">
            <v>1369031</v>
          </cell>
          <cell r="R2233">
            <v>104627</v>
          </cell>
          <cell r="S2233">
            <v>98850</v>
          </cell>
          <cell r="T2233">
            <v>94150</v>
          </cell>
          <cell r="U2233">
            <v>97425</v>
          </cell>
          <cell r="W2233">
            <v>104231</v>
          </cell>
          <cell r="X2233">
            <v>113775</v>
          </cell>
          <cell r="Y2233">
            <v>124589</v>
          </cell>
          <cell r="Z2233">
            <v>127573</v>
          </cell>
          <cell r="AA2233">
            <v>143029</v>
          </cell>
        </row>
        <row r="2234">
          <cell r="A2234">
            <v>1</v>
          </cell>
          <cell r="B2234">
            <v>96</v>
          </cell>
          <cell r="C2234" t="str">
            <v>TR</v>
          </cell>
          <cell r="D2234" t="str">
            <v xml:space="preserve"> 1</v>
          </cell>
          <cell r="E2234">
            <v>2</v>
          </cell>
          <cell r="F2234">
            <v>22</v>
          </cell>
          <cell r="G2234">
            <v>1</v>
          </cell>
          <cell r="H2234">
            <v>1</v>
          </cell>
          <cell r="K2234" t="str">
            <v>T0</v>
          </cell>
          <cell r="L2234" t="str">
            <v xml:space="preserve"> T</v>
          </cell>
          <cell r="Q2234">
            <v>2557031</v>
          </cell>
          <cell r="R2234">
            <v>257918</v>
          </cell>
          <cell r="S2234">
            <v>181778</v>
          </cell>
          <cell r="T2234">
            <v>195859</v>
          </cell>
          <cell r="U2234">
            <v>262158</v>
          </cell>
          <cell r="W2234">
            <v>307810</v>
          </cell>
          <cell r="X2234">
            <v>351170</v>
          </cell>
          <cell r="Y2234">
            <v>410808</v>
          </cell>
          <cell r="Z2234">
            <v>236649</v>
          </cell>
          <cell r="AA2234">
            <v>163904</v>
          </cell>
        </row>
        <row r="2235">
          <cell r="A2235">
            <v>1</v>
          </cell>
          <cell r="B2235">
            <v>96</v>
          </cell>
          <cell r="C2235" t="str">
            <v>TR</v>
          </cell>
          <cell r="D2235" t="str">
            <v xml:space="preserve"> 1</v>
          </cell>
          <cell r="E2235">
            <v>2</v>
          </cell>
          <cell r="F2235">
            <v>22</v>
          </cell>
          <cell r="G2235">
            <v>1</v>
          </cell>
          <cell r="H2235">
            <v>1</v>
          </cell>
          <cell r="K2235" t="str">
            <v>T0</v>
          </cell>
          <cell r="L2235" t="str">
            <v xml:space="preserve"> 1</v>
          </cell>
          <cell r="Q2235">
            <v>713724</v>
          </cell>
          <cell r="R2235">
            <v>90643</v>
          </cell>
          <cell r="S2235">
            <v>63909</v>
          </cell>
          <cell r="T2235">
            <v>66392</v>
          </cell>
          <cell r="U2235">
            <v>79069</v>
          </cell>
          <cell r="W2235">
            <v>86877</v>
          </cell>
          <cell r="X2235">
            <v>88257</v>
          </cell>
          <cell r="Y2235">
            <v>91818</v>
          </cell>
          <cell r="Z2235">
            <v>52489</v>
          </cell>
          <cell r="AA2235">
            <v>38941</v>
          </cell>
        </row>
        <row r="2236">
          <cell r="A2236">
            <v>1</v>
          </cell>
          <cell r="B2236">
            <v>96</v>
          </cell>
          <cell r="C2236" t="str">
            <v>TR</v>
          </cell>
          <cell r="D2236" t="str">
            <v xml:space="preserve"> 1</v>
          </cell>
          <cell r="E2236">
            <v>2</v>
          </cell>
          <cell r="F2236">
            <v>22</v>
          </cell>
          <cell r="G2236">
            <v>1</v>
          </cell>
          <cell r="H2236">
            <v>1</v>
          </cell>
          <cell r="K2236" t="str">
            <v>T0</v>
          </cell>
          <cell r="L2236" t="str">
            <v xml:space="preserve"> 2</v>
          </cell>
          <cell r="Q2236">
            <v>86885</v>
          </cell>
          <cell r="R2236">
            <v>8180</v>
          </cell>
          <cell r="S2236">
            <v>7352</v>
          </cell>
          <cell r="T2236">
            <v>7474</v>
          </cell>
          <cell r="U2236">
            <v>8366</v>
          </cell>
          <cell r="W2236">
            <v>9216</v>
          </cell>
          <cell r="X2236">
            <v>9985</v>
          </cell>
          <cell r="Y2236">
            <v>10655</v>
          </cell>
          <cell r="Z2236">
            <v>6919</v>
          </cell>
          <cell r="AA2236">
            <v>7446</v>
          </cell>
        </row>
        <row r="2237">
          <cell r="A2237">
            <v>1</v>
          </cell>
          <cell r="B2237">
            <v>96</v>
          </cell>
          <cell r="C2237" t="str">
            <v>TR</v>
          </cell>
          <cell r="D2237" t="str">
            <v xml:space="preserve"> 1</v>
          </cell>
          <cell r="E2237">
            <v>2</v>
          </cell>
          <cell r="F2237">
            <v>22</v>
          </cell>
          <cell r="G2237">
            <v>1</v>
          </cell>
          <cell r="H2237">
            <v>1</v>
          </cell>
          <cell r="K2237" t="str">
            <v>T0</v>
          </cell>
          <cell r="L2237" t="str">
            <v xml:space="preserve"> 3</v>
          </cell>
          <cell r="Q2237">
            <v>18224</v>
          </cell>
          <cell r="R2237">
            <v>3318</v>
          </cell>
          <cell r="S2237">
            <v>2296</v>
          </cell>
          <cell r="T2237">
            <v>1959</v>
          </cell>
          <cell r="U2237">
            <v>1993</v>
          </cell>
          <cell r="W2237">
            <v>1812</v>
          </cell>
          <cell r="X2237">
            <v>1683</v>
          </cell>
          <cell r="Y2237">
            <v>1658</v>
          </cell>
          <cell r="Z2237">
            <v>1097</v>
          </cell>
          <cell r="AA2237">
            <v>674</v>
          </cell>
        </row>
        <row r="2238">
          <cell r="A2238">
            <v>1</v>
          </cell>
          <cell r="B2238">
            <v>96</v>
          </cell>
          <cell r="C2238" t="str">
            <v>TR</v>
          </cell>
          <cell r="D2238" t="str">
            <v xml:space="preserve"> 1</v>
          </cell>
          <cell r="E2238">
            <v>2</v>
          </cell>
          <cell r="F2238">
            <v>22</v>
          </cell>
          <cell r="G2238">
            <v>1</v>
          </cell>
          <cell r="H2238">
            <v>1</v>
          </cell>
          <cell r="K2238" t="str">
            <v>T0</v>
          </cell>
          <cell r="L2238" t="str">
            <v xml:space="preserve"> 4</v>
          </cell>
          <cell r="Q2238">
            <v>862688</v>
          </cell>
          <cell r="R2238">
            <v>88797</v>
          </cell>
          <cell r="S2238">
            <v>55355</v>
          </cell>
          <cell r="T2238">
            <v>58422</v>
          </cell>
          <cell r="U2238">
            <v>80922</v>
          </cell>
          <cell r="W2238">
            <v>104631</v>
          </cell>
          <cell r="X2238">
            <v>124256</v>
          </cell>
          <cell r="Y2238">
            <v>155558</v>
          </cell>
          <cell r="Z2238">
            <v>86366</v>
          </cell>
          <cell r="AA2238">
            <v>55232</v>
          </cell>
        </row>
        <row r="2239">
          <cell r="A2239">
            <v>1</v>
          </cell>
          <cell r="B2239">
            <v>96</v>
          </cell>
          <cell r="C2239" t="str">
            <v>TR</v>
          </cell>
          <cell r="D2239" t="str">
            <v xml:space="preserve"> 1</v>
          </cell>
          <cell r="E2239">
            <v>2</v>
          </cell>
          <cell r="F2239">
            <v>22</v>
          </cell>
          <cell r="G2239">
            <v>1</v>
          </cell>
          <cell r="H2239">
            <v>1</v>
          </cell>
          <cell r="K2239" t="str">
            <v>T0</v>
          </cell>
          <cell r="L2239" t="str">
            <v xml:space="preserve"> 5</v>
          </cell>
          <cell r="Q2239">
            <v>654104</v>
          </cell>
          <cell r="R2239">
            <v>52549</v>
          </cell>
          <cell r="S2239">
            <v>40424</v>
          </cell>
          <cell r="T2239">
            <v>46423</v>
          </cell>
          <cell r="U2239">
            <v>72062</v>
          </cell>
          <cell r="W2239">
            <v>80731</v>
          </cell>
          <cell r="X2239">
            <v>93624</v>
          </cell>
          <cell r="Y2239">
            <v>110298</v>
          </cell>
          <cell r="Z2239">
            <v>66213</v>
          </cell>
          <cell r="AA2239">
            <v>43777</v>
          </cell>
        </row>
        <row r="2240">
          <cell r="A2240">
            <v>1</v>
          </cell>
          <cell r="B2240">
            <v>96</v>
          </cell>
          <cell r="C2240" t="str">
            <v>TR</v>
          </cell>
          <cell r="D2240" t="str">
            <v xml:space="preserve"> 1</v>
          </cell>
          <cell r="E2240">
            <v>2</v>
          </cell>
          <cell r="F2240">
            <v>22</v>
          </cell>
          <cell r="G2240">
            <v>1</v>
          </cell>
          <cell r="H2240">
            <v>1</v>
          </cell>
          <cell r="K2240" t="str">
            <v>T0</v>
          </cell>
          <cell r="L2240" t="str">
            <v xml:space="preserve"> 6</v>
          </cell>
          <cell r="Q2240">
            <v>171216</v>
          </cell>
          <cell r="R2240">
            <v>10179</v>
          </cell>
          <cell r="S2240">
            <v>9038</v>
          </cell>
          <cell r="T2240">
            <v>11165</v>
          </cell>
          <cell r="U2240">
            <v>14720</v>
          </cell>
          <cell r="W2240">
            <v>18464</v>
          </cell>
          <cell r="X2240">
            <v>26115</v>
          </cell>
          <cell r="Y2240">
            <v>32307</v>
          </cell>
          <cell r="Z2240">
            <v>18342</v>
          </cell>
          <cell r="AA2240">
            <v>14598</v>
          </cell>
        </row>
        <row r="2241">
          <cell r="A2241">
            <v>2</v>
          </cell>
          <cell r="B2241">
            <v>96</v>
          </cell>
          <cell r="C2241" t="str">
            <v>TR</v>
          </cell>
          <cell r="D2241" t="str">
            <v xml:space="preserve"> 1</v>
          </cell>
          <cell r="E2241">
            <v>2</v>
          </cell>
          <cell r="F2241">
            <v>22</v>
          </cell>
          <cell r="G2241">
            <v>1</v>
          </cell>
          <cell r="H2241">
            <v>1</v>
          </cell>
          <cell r="K2241" t="str">
            <v>T0</v>
          </cell>
          <cell r="L2241" t="str">
            <v xml:space="preserve"> 7</v>
          </cell>
          <cell r="Q2241">
            <v>50189</v>
          </cell>
          <cell r="R2241">
            <v>4252</v>
          </cell>
          <cell r="S2241">
            <v>3404</v>
          </cell>
          <cell r="T2241">
            <v>4026</v>
          </cell>
          <cell r="U2241">
            <v>5027</v>
          </cell>
          <cell r="W2241">
            <v>6079</v>
          </cell>
          <cell r="X2241">
            <v>7250</v>
          </cell>
          <cell r="Y2241">
            <v>8515</v>
          </cell>
          <cell r="Z2241">
            <v>5224</v>
          </cell>
          <cell r="AA2241">
            <v>3237</v>
          </cell>
        </row>
        <row r="2242">
          <cell r="A2242">
            <v>1</v>
          </cell>
          <cell r="B2242">
            <v>96</v>
          </cell>
          <cell r="C2242" t="str">
            <v>TR</v>
          </cell>
          <cell r="D2242" t="str">
            <v xml:space="preserve"> 1</v>
          </cell>
          <cell r="E2242">
            <v>2</v>
          </cell>
          <cell r="F2242">
            <v>22</v>
          </cell>
          <cell r="G2242">
            <v>1</v>
          </cell>
          <cell r="H2242">
            <v>1</v>
          </cell>
          <cell r="K2242" t="str">
            <v>T1</v>
          </cell>
          <cell r="L2242" t="str">
            <v xml:space="preserve"> T</v>
          </cell>
          <cell r="Q2242">
            <v>3474586</v>
          </cell>
          <cell r="R2242">
            <v>252099</v>
          </cell>
          <cell r="S2242">
            <v>221918</v>
          </cell>
          <cell r="T2242">
            <v>224966</v>
          </cell>
          <cell r="U2242">
            <v>243941</v>
          </cell>
          <cell r="W2242">
            <v>276577</v>
          </cell>
          <cell r="X2242">
            <v>306263</v>
          </cell>
          <cell r="Y2242">
            <v>344617</v>
          </cell>
          <cell r="Z2242">
            <v>383406</v>
          </cell>
          <cell r="AA2242">
            <v>423259</v>
          </cell>
        </row>
        <row r="2243">
          <cell r="A2243">
            <v>1</v>
          </cell>
          <cell r="B2243">
            <v>96</v>
          </cell>
          <cell r="C2243" t="str">
            <v>TR</v>
          </cell>
          <cell r="D2243" t="str">
            <v xml:space="preserve"> 1</v>
          </cell>
          <cell r="E2243">
            <v>2</v>
          </cell>
          <cell r="F2243">
            <v>22</v>
          </cell>
          <cell r="G2243">
            <v>1</v>
          </cell>
          <cell r="H2243">
            <v>1</v>
          </cell>
          <cell r="K2243" t="str">
            <v>T1</v>
          </cell>
          <cell r="L2243" t="str">
            <v xml:space="preserve"> 1</v>
          </cell>
          <cell r="Q2243">
            <v>425034</v>
          </cell>
          <cell r="R2243">
            <v>37579</v>
          </cell>
          <cell r="S2243">
            <v>41012</v>
          </cell>
          <cell r="T2243">
            <v>41335</v>
          </cell>
          <cell r="U2243">
            <v>39017</v>
          </cell>
          <cell r="W2243">
            <v>36952</v>
          </cell>
          <cell r="X2243">
            <v>35938</v>
          </cell>
          <cell r="Y2243">
            <v>34966</v>
          </cell>
          <cell r="Z2243">
            <v>36331</v>
          </cell>
          <cell r="AA2243">
            <v>40119</v>
          </cell>
        </row>
        <row r="2244">
          <cell r="A2244">
            <v>1</v>
          </cell>
          <cell r="B2244">
            <v>96</v>
          </cell>
          <cell r="C2244" t="str">
            <v>TR</v>
          </cell>
          <cell r="D2244" t="str">
            <v xml:space="preserve"> 1</v>
          </cell>
          <cell r="E2244">
            <v>2</v>
          </cell>
          <cell r="F2244">
            <v>22</v>
          </cell>
          <cell r="G2244">
            <v>1</v>
          </cell>
          <cell r="H2244">
            <v>1</v>
          </cell>
          <cell r="K2244" t="str">
            <v>T1</v>
          </cell>
          <cell r="L2244" t="str">
            <v xml:space="preserve"> 2</v>
          </cell>
          <cell r="Q2244">
            <v>194926</v>
          </cell>
          <cell r="R2244">
            <v>14270</v>
          </cell>
          <cell r="S2244">
            <v>14594</v>
          </cell>
          <cell r="T2244">
            <v>15302</v>
          </cell>
          <cell r="U2244">
            <v>15420</v>
          </cell>
          <cell r="W2244">
            <v>16420</v>
          </cell>
          <cell r="X2244">
            <v>17374</v>
          </cell>
          <cell r="Y2244">
            <v>18306</v>
          </cell>
          <cell r="Z2244">
            <v>20589</v>
          </cell>
          <cell r="AA2244">
            <v>21526</v>
          </cell>
        </row>
        <row r="2245">
          <cell r="A2245">
            <v>1</v>
          </cell>
          <cell r="B2245">
            <v>96</v>
          </cell>
          <cell r="C2245" t="str">
            <v>TR</v>
          </cell>
          <cell r="D2245" t="str">
            <v xml:space="preserve"> 1</v>
          </cell>
          <cell r="E2245">
            <v>2</v>
          </cell>
          <cell r="F2245">
            <v>22</v>
          </cell>
          <cell r="G2245">
            <v>1</v>
          </cell>
          <cell r="H2245">
            <v>1</v>
          </cell>
          <cell r="K2245" t="str">
            <v>T1</v>
          </cell>
          <cell r="L2245" t="str">
            <v xml:space="preserve"> 3</v>
          </cell>
          <cell r="Q2245">
            <v>45770</v>
          </cell>
          <cell r="R2245">
            <v>3473</v>
          </cell>
          <cell r="S2245">
            <v>3323</v>
          </cell>
          <cell r="T2245">
            <v>3537</v>
          </cell>
          <cell r="U2245">
            <v>4260</v>
          </cell>
          <cell r="W2245">
            <v>4436</v>
          </cell>
          <cell r="X2245">
            <v>4352</v>
          </cell>
          <cell r="Y2245">
            <v>4387</v>
          </cell>
          <cell r="Z2245">
            <v>4300</v>
          </cell>
          <cell r="AA2245">
            <v>4163</v>
          </cell>
        </row>
        <row r="2246">
          <cell r="A2246">
            <v>1</v>
          </cell>
          <cell r="B2246">
            <v>96</v>
          </cell>
          <cell r="C2246" t="str">
            <v>TR</v>
          </cell>
          <cell r="D2246" t="str">
            <v xml:space="preserve"> 1</v>
          </cell>
          <cell r="E2246">
            <v>2</v>
          </cell>
          <cell r="F2246">
            <v>22</v>
          </cell>
          <cell r="G2246">
            <v>1</v>
          </cell>
          <cell r="H2246">
            <v>1</v>
          </cell>
          <cell r="K2246" t="str">
            <v>T1</v>
          </cell>
          <cell r="L2246" t="str">
            <v xml:space="preserve"> 4</v>
          </cell>
          <cell r="Q2246">
            <v>1490791</v>
          </cell>
          <cell r="R2246">
            <v>105554</v>
          </cell>
          <cell r="S2246">
            <v>92125</v>
          </cell>
          <cell r="T2246">
            <v>95988</v>
          </cell>
          <cell r="U2246">
            <v>105205</v>
          </cell>
          <cell r="W2246">
            <v>120743</v>
          </cell>
          <cell r="X2246">
            <v>133150</v>
          </cell>
          <cell r="Y2246">
            <v>147457</v>
          </cell>
          <cell r="Z2246">
            <v>166189</v>
          </cell>
          <cell r="AA2246">
            <v>186827</v>
          </cell>
        </row>
        <row r="2247">
          <cell r="A2247">
            <v>1</v>
          </cell>
          <cell r="B2247">
            <v>96</v>
          </cell>
          <cell r="C2247" t="str">
            <v>TR</v>
          </cell>
          <cell r="D2247" t="str">
            <v xml:space="preserve"> 1</v>
          </cell>
          <cell r="E2247">
            <v>2</v>
          </cell>
          <cell r="F2247">
            <v>22</v>
          </cell>
          <cell r="G2247">
            <v>1</v>
          </cell>
          <cell r="H2247">
            <v>1</v>
          </cell>
          <cell r="K2247" t="str">
            <v>T1</v>
          </cell>
          <cell r="L2247" t="str">
            <v xml:space="preserve"> 5</v>
          </cell>
          <cell r="Q2247">
            <v>975607</v>
          </cell>
          <cell r="R2247">
            <v>68179</v>
          </cell>
          <cell r="S2247">
            <v>51959</v>
          </cell>
          <cell r="T2247">
            <v>50700</v>
          </cell>
          <cell r="U2247">
            <v>60623</v>
          </cell>
          <cell r="W2247">
            <v>74419</v>
          </cell>
          <cell r="X2247">
            <v>86367</v>
          </cell>
          <cell r="Y2247">
            <v>101863</v>
          </cell>
          <cell r="Z2247">
            <v>114972</v>
          </cell>
          <cell r="AA2247">
            <v>127645</v>
          </cell>
        </row>
        <row r="2248">
          <cell r="A2248">
            <v>1</v>
          </cell>
          <cell r="B2248">
            <v>96</v>
          </cell>
          <cell r="C2248" t="str">
            <v>TR</v>
          </cell>
          <cell r="D2248" t="str">
            <v xml:space="preserve"> 1</v>
          </cell>
          <cell r="E2248">
            <v>2</v>
          </cell>
          <cell r="F2248">
            <v>22</v>
          </cell>
          <cell r="G2248">
            <v>1</v>
          </cell>
          <cell r="H2248">
            <v>1</v>
          </cell>
          <cell r="K2248" t="str">
            <v>T1</v>
          </cell>
          <cell r="L2248" t="str">
            <v xml:space="preserve"> 6</v>
          </cell>
          <cell r="Q2248">
            <v>242908</v>
          </cell>
          <cell r="R2248">
            <v>15327</v>
          </cell>
          <cell r="S2248">
            <v>11625</v>
          </cell>
          <cell r="T2248">
            <v>11187</v>
          </cell>
          <cell r="U2248">
            <v>12297</v>
          </cell>
          <cell r="W2248">
            <v>16248</v>
          </cell>
          <cell r="X2248">
            <v>20634</v>
          </cell>
          <cell r="Y2248">
            <v>27864</v>
          </cell>
          <cell r="Z2248">
            <v>30311</v>
          </cell>
          <cell r="AA2248">
            <v>31418</v>
          </cell>
        </row>
        <row r="2249">
          <cell r="A2249">
            <v>2</v>
          </cell>
          <cell r="B2249">
            <v>96</v>
          </cell>
          <cell r="C2249" t="str">
            <v>TR</v>
          </cell>
          <cell r="D2249" t="str">
            <v xml:space="preserve"> 1</v>
          </cell>
          <cell r="E2249">
            <v>2</v>
          </cell>
          <cell r="F2249">
            <v>22</v>
          </cell>
          <cell r="G2249">
            <v>1</v>
          </cell>
          <cell r="H2249">
            <v>1</v>
          </cell>
          <cell r="K2249" t="str">
            <v>T1</v>
          </cell>
          <cell r="L2249" t="str">
            <v xml:space="preserve"> 7</v>
          </cell>
          <cell r="Q2249">
            <v>99549</v>
          </cell>
          <cell r="R2249">
            <v>7716</v>
          </cell>
          <cell r="S2249">
            <v>7279</v>
          </cell>
          <cell r="T2249">
            <v>6917</v>
          </cell>
          <cell r="U2249">
            <v>7119</v>
          </cell>
          <cell r="W2249">
            <v>7360</v>
          </cell>
          <cell r="X2249">
            <v>8448</v>
          </cell>
          <cell r="Y2249">
            <v>9774</v>
          </cell>
          <cell r="Z2249">
            <v>10713</v>
          </cell>
          <cell r="AA2249">
            <v>11560</v>
          </cell>
        </row>
        <row r="2250">
          <cell r="A2250">
            <v>1</v>
          </cell>
          <cell r="B2250">
            <v>96</v>
          </cell>
          <cell r="C2250" t="str">
            <v>TR</v>
          </cell>
          <cell r="D2250" t="str">
            <v xml:space="preserve"> 1</v>
          </cell>
          <cell r="E2250">
            <v>2</v>
          </cell>
          <cell r="F2250">
            <v>22</v>
          </cell>
          <cell r="G2250">
            <v>1</v>
          </cell>
          <cell r="H2250">
            <v>1</v>
          </cell>
          <cell r="K2250" t="str">
            <v>T2</v>
          </cell>
          <cell r="L2250" t="str">
            <v xml:space="preserve"> T</v>
          </cell>
          <cell r="Q2250">
            <v>2776982</v>
          </cell>
          <cell r="R2250">
            <v>217331</v>
          </cell>
          <cell r="S2250">
            <v>177033</v>
          </cell>
          <cell r="T2250">
            <v>173329</v>
          </cell>
          <cell r="U2250">
            <v>177745</v>
          </cell>
          <cell r="W2250">
            <v>199738</v>
          </cell>
          <cell r="X2250">
            <v>218571</v>
          </cell>
          <cell r="Y2250">
            <v>245286</v>
          </cell>
          <cell r="Z2250">
            <v>274262</v>
          </cell>
          <cell r="AA2250">
            <v>322279</v>
          </cell>
        </row>
        <row r="2251">
          <cell r="A2251">
            <v>1</v>
          </cell>
          <cell r="B2251">
            <v>96</v>
          </cell>
          <cell r="C2251" t="str">
            <v>TR</v>
          </cell>
          <cell r="D2251" t="str">
            <v xml:space="preserve"> 1</v>
          </cell>
          <cell r="E2251">
            <v>2</v>
          </cell>
          <cell r="F2251">
            <v>22</v>
          </cell>
          <cell r="G2251">
            <v>1</v>
          </cell>
          <cell r="H2251">
            <v>1</v>
          </cell>
          <cell r="K2251" t="str">
            <v>T2</v>
          </cell>
          <cell r="L2251" t="str">
            <v xml:space="preserve"> 1</v>
          </cell>
          <cell r="Q2251">
            <v>323103</v>
          </cell>
          <cell r="R2251">
            <v>29146</v>
          </cell>
          <cell r="S2251">
            <v>27940</v>
          </cell>
          <cell r="T2251">
            <v>31849</v>
          </cell>
          <cell r="U2251">
            <v>25413</v>
          </cell>
          <cell r="W2251">
            <v>26505</v>
          </cell>
          <cell r="X2251">
            <v>25118</v>
          </cell>
          <cell r="Y2251">
            <v>25930</v>
          </cell>
          <cell r="Z2251">
            <v>25820</v>
          </cell>
          <cell r="AA2251">
            <v>28222</v>
          </cell>
        </row>
        <row r="2252">
          <cell r="A2252">
            <v>1</v>
          </cell>
          <cell r="B2252">
            <v>96</v>
          </cell>
          <cell r="C2252" t="str">
            <v>TR</v>
          </cell>
          <cell r="D2252" t="str">
            <v xml:space="preserve"> 1</v>
          </cell>
          <cell r="E2252">
            <v>2</v>
          </cell>
          <cell r="F2252">
            <v>22</v>
          </cell>
          <cell r="G2252">
            <v>1</v>
          </cell>
          <cell r="H2252">
            <v>1</v>
          </cell>
          <cell r="K2252" t="str">
            <v>T2</v>
          </cell>
          <cell r="L2252" t="str">
            <v xml:space="preserve"> 2</v>
          </cell>
          <cell r="Q2252">
            <v>223966</v>
          </cell>
          <cell r="R2252">
            <v>18973</v>
          </cell>
          <cell r="S2252">
            <v>19389</v>
          </cell>
          <cell r="T2252">
            <v>18738</v>
          </cell>
          <cell r="U2252">
            <v>18341</v>
          </cell>
          <cell r="W2252">
            <v>18435</v>
          </cell>
          <cell r="X2252">
            <v>19662</v>
          </cell>
          <cell r="Y2252">
            <v>19254</v>
          </cell>
          <cell r="Z2252">
            <v>19533</v>
          </cell>
          <cell r="AA2252">
            <v>21513</v>
          </cell>
        </row>
        <row r="2253">
          <cell r="A2253">
            <v>1</v>
          </cell>
          <cell r="B2253">
            <v>96</v>
          </cell>
          <cell r="C2253" t="str">
            <v>TR</v>
          </cell>
          <cell r="D2253" t="str">
            <v xml:space="preserve"> 1</v>
          </cell>
          <cell r="E2253">
            <v>2</v>
          </cell>
          <cell r="F2253">
            <v>22</v>
          </cell>
          <cell r="G2253">
            <v>1</v>
          </cell>
          <cell r="H2253">
            <v>1</v>
          </cell>
          <cell r="K2253" t="str">
            <v>T2</v>
          </cell>
          <cell r="L2253" t="str">
            <v xml:space="preserve"> 3</v>
          </cell>
          <cell r="Q2253">
            <v>117511</v>
          </cell>
          <cell r="R2253">
            <v>14552</v>
          </cell>
          <cell r="S2253">
            <v>14205</v>
          </cell>
          <cell r="T2253">
            <v>12605</v>
          </cell>
          <cell r="U2253">
            <v>10948</v>
          </cell>
          <cell r="W2253">
            <v>10836</v>
          </cell>
          <cell r="X2253">
            <v>10645</v>
          </cell>
          <cell r="Y2253">
            <v>9818</v>
          </cell>
          <cell r="Z2253">
            <v>7515</v>
          </cell>
          <cell r="AA2253">
            <v>6534</v>
          </cell>
        </row>
        <row r="2254">
          <cell r="A2254">
            <v>1</v>
          </cell>
          <cell r="B2254">
            <v>96</v>
          </cell>
          <cell r="C2254" t="str">
            <v>TR</v>
          </cell>
          <cell r="D2254" t="str">
            <v xml:space="preserve"> 1</v>
          </cell>
          <cell r="E2254">
            <v>2</v>
          </cell>
          <cell r="F2254">
            <v>22</v>
          </cell>
          <cell r="G2254">
            <v>1</v>
          </cell>
          <cell r="H2254">
            <v>1</v>
          </cell>
          <cell r="K2254" t="str">
            <v>T2</v>
          </cell>
          <cell r="L2254" t="str">
            <v xml:space="preserve"> 4</v>
          </cell>
          <cell r="Q2254">
            <v>942142</v>
          </cell>
          <cell r="R2254">
            <v>72589</v>
          </cell>
          <cell r="S2254">
            <v>58703</v>
          </cell>
          <cell r="T2254">
            <v>55096</v>
          </cell>
          <cell r="U2254">
            <v>59176</v>
          </cell>
          <cell r="W2254">
            <v>65875</v>
          </cell>
          <cell r="X2254">
            <v>74083</v>
          </cell>
          <cell r="Y2254">
            <v>86311</v>
          </cell>
          <cell r="Z2254">
            <v>94763</v>
          </cell>
          <cell r="AA2254">
            <v>111598</v>
          </cell>
        </row>
        <row r="2255">
          <cell r="A2255">
            <v>1</v>
          </cell>
          <cell r="B2255">
            <v>96</v>
          </cell>
          <cell r="C2255" t="str">
            <v>TR</v>
          </cell>
          <cell r="D2255" t="str">
            <v xml:space="preserve"> 1</v>
          </cell>
          <cell r="E2255">
            <v>2</v>
          </cell>
          <cell r="F2255">
            <v>22</v>
          </cell>
          <cell r="G2255">
            <v>1</v>
          </cell>
          <cell r="H2255">
            <v>1</v>
          </cell>
          <cell r="K2255" t="str">
            <v>T2</v>
          </cell>
          <cell r="L2255" t="str">
            <v xml:space="preserve"> 5</v>
          </cell>
          <cell r="Q2255">
            <v>758130</v>
          </cell>
          <cell r="R2255">
            <v>57777</v>
          </cell>
          <cell r="S2255">
            <v>35727</v>
          </cell>
          <cell r="T2255">
            <v>33221</v>
          </cell>
          <cell r="U2255">
            <v>40414</v>
          </cell>
          <cell r="W2255">
            <v>50229</v>
          </cell>
          <cell r="X2255">
            <v>60251</v>
          </cell>
          <cell r="Y2255">
            <v>70248</v>
          </cell>
          <cell r="Z2255">
            <v>84898</v>
          </cell>
          <cell r="AA2255">
            <v>101541</v>
          </cell>
        </row>
        <row r="2256">
          <cell r="A2256">
            <v>1</v>
          </cell>
          <cell r="B2256">
            <v>96</v>
          </cell>
          <cell r="C2256" t="str">
            <v>TR</v>
          </cell>
          <cell r="D2256" t="str">
            <v xml:space="preserve"> 1</v>
          </cell>
          <cell r="E2256">
            <v>2</v>
          </cell>
          <cell r="F2256">
            <v>22</v>
          </cell>
          <cell r="G2256">
            <v>1</v>
          </cell>
          <cell r="H2256">
            <v>1</v>
          </cell>
          <cell r="K2256" t="str">
            <v>T2</v>
          </cell>
          <cell r="L2256" t="str">
            <v xml:space="preserve"> 6</v>
          </cell>
          <cell r="Q2256">
            <v>260282</v>
          </cell>
          <cell r="R2256">
            <v>14429</v>
          </cell>
          <cell r="S2256">
            <v>11817</v>
          </cell>
          <cell r="T2256">
            <v>12396</v>
          </cell>
          <cell r="U2256">
            <v>12614</v>
          </cell>
          <cell r="W2256">
            <v>15574</v>
          </cell>
          <cell r="X2256">
            <v>16200</v>
          </cell>
          <cell r="Y2256">
            <v>20928</v>
          </cell>
          <cell r="Z2256">
            <v>27504</v>
          </cell>
          <cell r="AA2256">
            <v>36449</v>
          </cell>
        </row>
        <row r="2257">
          <cell r="A2257">
            <v>2</v>
          </cell>
          <cell r="B2257">
            <v>96</v>
          </cell>
          <cell r="C2257" t="str">
            <v>TR</v>
          </cell>
          <cell r="D2257" t="str">
            <v xml:space="preserve"> 1</v>
          </cell>
          <cell r="E2257">
            <v>2</v>
          </cell>
          <cell r="F2257">
            <v>22</v>
          </cell>
          <cell r="G2257">
            <v>1</v>
          </cell>
          <cell r="H2257">
            <v>1</v>
          </cell>
          <cell r="K2257" t="str">
            <v>T2</v>
          </cell>
          <cell r="L2257" t="str">
            <v xml:space="preserve"> 7</v>
          </cell>
          <cell r="Q2257">
            <v>151848</v>
          </cell>
          <cell r="R2257">
            <v>9865</v>
          </cell>
          <cell r="S2257">
            <v>9251</v>
          </cell>
          <cell r="T2257">
            <v>9424</v>
          </cell>
          <cell r="U2257">
            <v>10839</v>
          </cell>
          <cell r="W2257">
            <v>12283</v>
          </cell>
          <cell r="X2257">
            <v>12612</v>
          </cell>
          <cell r="Y2257">
            <v>12797</v>
          </cell>
          <cell r="Z2257">
            <v>14228</v>
          </cell>
          <cell r="AA2257">
            <v>16422</v>
          </cell>
        </row>
        <row r="2258">
          <cell r="A2258">
            <v>1</v>
          </cell>
          <cell r="B2258">
            <v>96</v>
          </cell>
          <cell r="C2258" t="str">
            <v>TR</v>
          </cell>
          <cell r="D2258" t="str">
            <v xml:space="preserve"> 1</v>
          </cell>
          <cell r="E2258">
            <v>2</v>
          </cell>
          <cell r="F2258">
            <v>22</v>
          </cell>
          <cell r="G2258">
            <v>1</v>
          </cell>
          <cell r="H2258">
            <v>1</v>
          </cell>
          <cell r="K2258" t="str">
            <v>T3</v>
          </cell>
          <cell r="L2258" t="str">
            <v xml:space="preserve"> T</v>
          </cell>
          <cell r="Q2258">
            <v>6210930</v>
          </cell>
          <cell r="R2258">
            <v>481187</v>
          </cell>
          <cell r="S2258">
            <v>444265</v>
          </cell>
          <cell r="T2258">
            <v>422663</v>
          </cell>
          <cell r="U2258">
            <v>435246</v>
          </cell>
          <cell r="W2258">
            <v>469425</v>
          </cell>
          <cell r="X2258">
            <v>501839</v>
          </cell>
          <cell r="Y2258">
            <v>543424</v>
          </cell>
          <cell r="Z2258">
            <v>592753</v>
          </cell>
          <cell r="AA2258">
            <v>656546</v>
          </cell>
        </row>
        <row r="2259">
          <cell r="A2259">
            <v>1</v>
          </cell>
          <cell r="B2259">
            <v>96</v>
          </cell>
          <cell r="C2259" t="str">
            <v>TR</v>
          </cell>
          <cell r="D2259" t="str">
            <v xml:space="preserve"> 1</v>
          </cell>
          <cell r="E2259">
            <v>2</v>
          </cell>
          <cell r="F2259">
            <v>22</v>
          </cell>
          <cell r="G2259">
            <v>1</v>
          </cell>
          <cell r="H2259">
            <v>1</v>
          </cell>
          <cell r="K2259" t="str">
            <v>T3</v>
          </cell>
          <cell r="L2259" t="str">
            <v xml:space="preserve"> 1</v>
          </cell>
          <cell r="Q2259">
            <v>700021</v>
          </cell>
          <cell r="R2259">
            <v>66353</v>
          </cell>
          <cell r="S2259">
            <v>63232</v>
          </cell>
          <cell r="T2259">
            <v>57295</v>
          </cell>
          <cell r="U2259">
            <v>59644</v>
          </cell>
          <cell r="W2259">
            <v>54525</v>
          </cell>
          <cell r="X2259">
            <v>56380</v>
          </cell>
          <cell r="Y2259">
            <v>54876</v>
          </cell>
          <cell r="Z2259">
            <v>57917</v>
          </cell>
          <cell r="AA2259">
            <v>63877</v>
          </cell>
        </row>
        <row r="2260">
          <cell r="A2260">
            <v>1</v>
          </cell>
          <cell r="B2260">
            <v>96</v>
          </cell>
          <cell r="C2260" t="str">
            <v>TR</v>
          </cell>
          <cell r="D2260" t="str">
            <v xml:space="preserve"> 1</v>
          </cell>
          <cell r="E2260">
            <v>2</v>
          </cell>
          <cell r="F2260">
            <v>22</v>
          </cell>
          <cell r="G2260">
            <v>1</v>
          </cell>
          <cell r="H2260">
            <v>1</v>
          </cell>
          <cell r="K2260" t="str">
            <v>T3</v>
          </cell>
          <cell r="L2260" t="str">
            <v xml:space="preserve"> 2</v>
          </cell>
          <cell r="Q2260">
            <v>819772</v>
          </cell>
          <cell r="R2260">
            <v>73135</v>
          </cell>
          <cell r="S2260">
            <v>74061</v>
          </cell>
          <cell r="T2260">
            <v>67052</v>
          </cell>
          <cell r="U2260">
            <v>65372</v>
          </cell>
          <cell r="W2260">
            <v>68981</v>
          </cell>
          <cell r="X2260">
            <v>71066</v>
          </cell>
          <cell r="Y2260">
            <v>73936</v>
          </cell>
          <cell r="Z2260">
            <v>69307</v>
          </cell>
          <cell r="AA2260">
            <v>67880</v>
          </cell>
        </row>
        <row r="2261">
          <cell r="A2261">
            <v>1</v>
          </cell>
          <cell r="B2261">
            <v>96</v>
          </cell>
          <cell r="C2261" t="str">
            <v>TR</v>
          </cell>
          <cell r="D2261" t="str">
            <v xml:space="preserve"> 1</v>
          </cell>
          <cell r="E2261">
            <v>2</v>
          </cell>
          <cell r="F2261">
            <v>22</v>
          </cell>
          <cell r="G2261">
            <v>1</v>
          </cell>
          <cell r="H2261">
            <v>1</v>
          </cell>
          <cell r="K2261" t="str">
            <v>T3</v>
          </cell>
          <cell r="L2261" t="str">
            <v xml:space="preserve"> 3</v>
          </cell>
          <cell r="Q2261">
            <v>507769</v>
          </cell>
          <cell r="R2261">
            <v>41161</v>
          </cell>
          <cell r="S2261">
            <v>46223</v>
          </cell>
          <cell r="T2261">
            <v>43351</v>
          </cell>
          <cell r="U2261">
            <v>42286</v>
          </cell>
          <cell r="W2261">
            <v>43370</v>
          </cell>
          <cell r="X2261">
            <v>42865</v>
          </cell>
          <cell r="Y2261">
            <v>39913</v>
          </cell>
          <cell r="Z2261">
            <v>41033</v>
          </cell>
          <cell r="AA2261">
            <v>43035</v>
          </cell>
        </row>
        <row r="2262">
          <cell r="A2262">
            <v>1</v>
          </cell>
          <cell r="B2262">
            <v>96</v>
          </cell>
          <cell r="C2262" t="str">
            <v>TR</v>
          </cell>
          <cell r="D2262" t="str">
            <v xml:space="preserve"> 1</v>
          </cell>
          <cell r="E2262">
            <v>2</v>
          </cell>
          <cell r="F2262">
            <v>22</v>
          </cell>
          <cell r="G2262">
            <v>1</v>
          </cell>
          <cell r="H2262">
            <v>1</v>
          </cell>
          <cell r="K2262" t="str">
            <v>T3</v>
          </cell>
          <cell r="L2262" t="str">
            <v xml:space="preserve"> 4</v>
          </cell>
          <cell r="Q2262">
            <v>1429163</v>
          </cell>
          <cell r="R2262">
            <v>106608</v>
          </cell>
          <cell r="S2262">
            <v>89075</v>
          </cell>
          <cell r="T2262">
            <v>88911</v>
          </cell>
          <cell r="U2262">
            <v>89436</v>
          </cell>
          <cell r="W2262">
            <v>97457</v>
          </cell>
          <cell r="X2262">
            <v>107914</v>
          </cell>
          <cell r="Y2262">
            <v>123994</v>
          </cell>
          <cell r="Z2262">
            <v>145644</v>
          </cell>
          <cell r="AA2262">
            <v>167218</v>
          </cell>
        </row>
        <row r="2263">
          <cell r="A2263">
            <v>1</v>
          </cell>
          <cell r="B2263">
            <v>96</v>
          </cell>
          <cell r="C2263" t="str">
            <v>TR</v>
          </cell>
          <cell r="D2263" t="str">
            <v xml:space="preserve"> 1</v>
          </cell>
          <cell r="E2263">
            <v>2</v>
          </cell>
          <cell r="F2263">
            <v>22</v>
          </cell>
          <cell r="G2263">
            <v>1</v>
          </cell>
          <cell r="H2263">
            <v>1</v>
          </cell>
          <cell r="K2263" t="str">
            <v>T3</v>
          </cell>
          <cell r="L2263" t="str">
            <v xml:space="preserve"> 5</v>
          </cell>
          <cell r="Q2263">
            <v>1476101</v>
          </cell>
          <cell r="R2263">
            <v>99455</v>
          </cell>
          <cell r="S2263">
            <v>85233</v>
          </cell>
          <cell r="T2263">
            <v>84329</v>
          </cell>
          <cell r="U2263">
            <v>91687</v>
          </cell>
          <cell r="W2263">
            <v>110784</v>
          </cell>
          <cell r="X2263">
            <v>122089</v>
          </cell>
          <cell r="Y2263">
            <v>139183</v>
          </cell>
          <cell r="Z2263">
            <v>157352</v>
          </cell>
          <cell r="AA2263">
            <v>175017</v>
          </cell>
        </row>
        <row r="2264">
          <cell r="A2264">
            <v>1</v>
          </cell>
          <cell r="B2264">
            <v>96</v>
          </cell>
          <cell r="C2264" t="str">
            <v>TR</v>
          </cell>
          <cell r="D2264" t="str">
            <v xml:space="preserve"> 1</v>
          </cell>
          <cell r="E2264">
            <v>2</v>
          </cell>
          <cell r="F2264">
            <v>22</v>
          </cell>
          <cell r="G2264">
            <v>1</v>
          </cell>
          <cell r="H2264">
            <v>1</v>
          </cell>
          <cell r="K2264" t="str">
            <v>T3</v>
          </cell>
          <cell r="L2264" t="str">
            <v xml:space="preserve"> 6</v>
          </cell>
          <cell r="Q2264">
            <v>996944</v>
          </cell>
          <cell r="R2264">
            <v>69337</v>
          </cell>
          <cell r="S2264">
            <v>66868</v>
          </cell>
          <cell r="T2264">
            <v>64763</v>
          </cell>
          <cell r="U2264">
            <v>67679</v>
          </cell>
          <cell r="W2264">
            <v>74246</v>
          </cell>
          <cell r="X2264">
            <v>79965</v>
          </cell>
          <cell r="Y2264">
            <v>87213</v>
          </cell>
          <cell r="Z2264">
            <v>94790</v>
          </cell>
          <cell r="AA2264">
            <v>108119</v>
          </cell>
        </row>
        <row r="2265">
          <cell r="A2265">
            <v>2</v>
          </cell>
          <cell r="B2265">
            <v>96</v>
          </cell>
          <cell r="C2265" t="str">
            <v>TR</v>
          </cell>
          <cell r="D2265" t="str">
            <v xml:space="preserve"> 1</v>
          </cell>
          <cell r="E2265">
            <v>2</v>
          </cell>
          <cell r="F2265">
            <v>22</v>
          </cell>
          <cell r="G2265">
            <v>1</v>
          </cell>
          <cell r="H2265">
            <v>1</v>
          </cell>
          <cell r="K2265" t="str">
            <v>T3</v>
          </cell>
          <cell r="L2265" t="str">
            <v xml:space="preserve"> 7</v>
          </cell>
          <cell r="Q2265">
            <v>281160</v>
          </cell>
          <cell r="R2265">
            <v>25137</v>
          </cell>
          <cell r="S2265">
            <v>19573</v>
          </cell>
          <cell r="T2265">
            <v>16962</v>
          </cell>
          <cell r="U2265">
            <v>19141</v>
          </cell>
          <cell r="W2265">
            <v>20063</v>
          </cell>
          <cell r="X2265">
            <v>21560</v>
          </cell>
          <cell r="Y2265">
            <v>24309</v>
          </cell>
          <cell r="Z2265">
            <v>26710</v>
          </cell>
          <cell r="AA2265">
            <v>31400</v>
          </cell>
        </row>
        <row r="2266">
          <cell r="A2266">
            <v>1</v>
          </cell>
          <cell r="B2266">
            <v>96</v>
          </cell>
          <cell r="C2266" t="str">
            <v>TR</v>
          </cell>
          <cell r="D2266" t="str">
            <v xml:space="preserve"> 1</v>
          </cell>
          <cell r="E2266">
            <v>2</v>
          </cell>
          <cell r="F2266">
            <v>22</v>
          </cell>
          <cell r="G2266">
            <v>1</v>
          </cell>
          <cell r="H2266">
            <v>1</v>
          </cell>
          <cell r="K2266" t="str">
            <v>T4</v>
          </cell>
          <cell r="L2266" t="str">
            <v xml:space="preserve"> T</v>
          </cell>
          <cell r="Q2266">
            <v>2217867</v>
          </cell>
          <cell r="R2266">
            <v>159336</v>
          </cell>
          <cell r="S2266">
            <v>138256</v>
          </cell>
          <cell r="T2266">
            <v>144663</v>
          </cell>
          <cell r="U2266">
            <v>161563</v>
          </cell>
          <cell r="W2266">
            <v>184216</v>
          </cell>
          <cell r="X2266">
            <v>205847</v>
          </cell>
          <cell r="Y2266">
            <v>227758</v>
          </cell>
          <cell r="Z2266">
            <v>241286</v>
          </cell>
          <cell r="AA2266">
            <v>256568</v>
          </cell>
        </row>
        <row r="2267">
          <cell r="A2267">
            <v>1</v>
          </cell>
          <cell r="B2267">
            <v>96</v>
          </cell>
          <cell r="C2267" t="str">
            <v>TR</v>
          </cell>
          <cell r="D2267" t="str">
            <v xml:space="preserve"> 1</v>
          </cell>
          <cell r="E2267">
            <v>2</v>
          </cell>
          <cell r="F2267">
            <v>22</v>
          </cell>
          <cell r="G2267">
            <v>1</v>
          </cell>
          <cell r="H2267">
            <v>1</v>
          </cell>
          <cell r="K2267" t="str">
            <v>T4</v>
          </cell>
          <cell r="L2267" t="str">
            <v xml:space="preserve"> 1</v>
          </cell>
          <cell r="Q2267">
            <v>296496</v>
          </cell>
          <cell r="R2267">
            <v>26891</v>
          </cell>
          <cell r="S2267">
            <v>30447</v>
          </cell>
          <cell r="T2267">
            <v>32727</v>
          </cell>
          <cell r="U2267">
            <v>30839</v>
          </cell>
          <cell r="W2267">
            <v>29218</v>
          </cell>
          <cell r="X2267">
            <v>26560</v>
          </cell>
          <cell r="Y2267">
            <v>24594</v>
          </cell>
          <cell r="Z2267">
            <v>23216</v>
          </cell>
          <cell r="AA2267">
            <v>26405</v>
          </cell>
        </row>
        <row r="2268">
          <cell r="A2268">
            <v>1</v>
          </cell>
          <cell r="B2268">
            <v>96</v>
          </cell>
          <cell r="C2268" t="str">
            <v>TR</v>
          </cell>
          <cell r="D2268" t="str">
            <v xml:space="preserve"> 1</v>
          </cell>
          <cell r="E2268">
            <v>2</v>
          </cell>
          <cell r="F2268">
            <v>22</v>
          </cell>
          <cell r="G2268">
            <v>1</v>
          </cell>
          <cell r="H2268">
            <v>1</v>
          </cell>
          <cell r="K2268" t="str">
            <v>T4</v>
          </cell>
          <cell r="L2268" t="str">
            <v xml:space="preserve"> 2</v>
          </cell>
          <cell r="Q2268">
            <v>174395</v>
          </cell>
          <cell r="R2268">
            <v>12291</v>
          </cell>
          <cell r="S2268">
            <v>11521</v>
          </cell>
          <cell r="T2268">
            <v>12039</v>
          </cell>
          <cell r="U2268">
            <v>12682</v>
          </cell>
          <cell r="W2268">
            <v>13566</v>
          </cell>
          <cell r="X2268">
            <v>15382</v>
          </cell>
          <cell r="Y2268">
            <v>16871</v>
          </cell>
          <cell r="Z2268">
            <v>17412</v>
          </cell>
          <cell r="AA2268">
            <v>19165</v>
          </cell>
        </row>
        <row r="2269">
          <cell r="A2269">
            <v>1</v>
          </cell>
          <cell r="B2269">
            <v>96</v>
          </cell>
          <cell r="C2269" t="str">
            <v>TR</v>
          </cell>
          <cell r="D2269" t="str">
            <v xml:space="preserve"> 1</v>
          </cell>
          <cell r="E2269">
            <v>2</v>
          </cell>
          <cell r="F2269">
            <v>22</v>
          </cell>
          <cell r="G2269">
            <v>1</v>
          </cell>
          <cell r="H2269">
            <v>1</v>
          </cell>
          <cell r="K2269" t="str">
            <v>T4</v>
          </cell>
          <cell r="L2269" t="str">
            <v xml:space="preserve"> 3</v>
          </cell>
          <cell r="Q2269">
            <v>41486</v>
          </cell>
          <cell r="R2269">
            <v>5255</v>
          </cell>
          <cell r="S2269">
            <v>4621</v>
          </cell>
          <cell r="T2269">
            <v>3996</v>
          </cell>
          <cell r="U2269">
            <v>3721</v>
          </cell>
          <cell r="W2269">
            <v>4598</v>
          </cell>
          <cell r="X2269">
            <v>4307</v>
          </cell>
          <cell r="Y2269">
            <v>3943</v>
          </cell>
          <cell r="Z2269">
            <v>3418</v>
          </cell>
          <cell r="AA2269">
            <v>2613</v>
          </cell>
        </row>
        <row r="2270">
          <cell r="A2270">
            <v>1</v>
          </cell>
          <cell r="B2270">
            <v>96</v>
          </cell>
          <cell r="C2270" t="str">
            <v>TR</v>
          </cell>
          <cell r="D2270" t="str">
            <v xml:space="preserve"> 1</v>
          </cell>
          <cell r="E2270">
            <v>2</v>
          </cell>
          <cell r="F2270">
            <v>22</v>
          </cell>
          <cell r="G2270">
            <v>1</v>
          </cell>
          <cell r="H2270">
            <v>1</v>
          </cell>
          <cell r="K2270" t="str">
            <v>T4</v>
          </cell>
          <cell r="L2270" t="str">
            <v xml:space="preserve"> 4</v>
          </cell>
          <cell r="Q2270">
            <v>898182</v>
          </cell>
          <cell r="R2270">
            <v>58886</v>
          </cell>
          <cell r="S2270">
            <v>46762</v>
          </cell>
          <cell r="T2270">
            <v>49164</v>
          </cell>
          <cell r="U2270">
            <v>58393</v>
          </cell>
          <cell r="W2270">
            <v>69710</v>
          </cell>
          <cell r="X2270">
            <v>82084</v>
          </cell>
          <cell r="Y2270">
            <v>96109</v>
          </cell>
          <cell r="Z2270">
            <v>104660</v>
          </cell>
          <cell r="AA2270">
            <v>110220</v>
          </cell>
        </row>
        <row r="2271">
          <cell r="A2271">
            <v>1</v>
          </cell>
          <cell r="B2271">
            <v>96</v>
          </cell>
          <cell r="C2271" t="str">
            <v>TR</v>
          </cell>
          <cell r="D2271" t="str">
            <v xml:space="preserve"> 1</v>
          </cell>
          <cell r="E2271">
            <v>2</v>
          </cell>
          <cell r="F2271">
            <v>22</v>
          </cell>
          <cell r="G2271">
            <v>1</v>
          </cell>
          <cell r="H2271">
            <v>1</v>
          </cell>
          <cell r="K2271" t="str">
            <v>T4</v>
          </cell>
          <cell r="L2271" t="str">
            <v xml:space="preserve"> 5</v>
          </cell>
          <cell r="Q2271">
            <v>603957</v>
          </cell>
          <cell r="R2271">
            <v>44136</v>
          </cell>
          <cell r="S2271">
            <v>33818</v>
          </cell>
          <cell r="T2271">
            <v>36532</v>
          </cell>
          <cell r="U2271">
            <v>44214</v>
          </cell>
          <cell r="W2271">
            <v>52664</v>
          </cell>
          <cell r="X2271">
            <v>58170</v>
          </cell>
          <cell r="Y2271">
            <v>63764</v>
          </cell>
          <cell r="Z2271">
            <v>68263</v>
          </cell>
          <cell r="AA2271">
            <v>71750</v>
          </cell>
        </row>
        <row r="2272">
          <cell r="A2272">
            <v>1</v>
          </cell>
          <cell r="B2272">
            <v>96</v>
          </cell>
          <cell r="C2272" t="str">
            <v>TR</v>
          </cell>
          <cell r="D2272" t="str">
            <v xml:space="preserve"> 1</v>
          </cell>
          <cell r="E2272">
            <v>2</v>
          </cell>
          <cell r="F2272">
            <v>22</v>
          </cell>
          <cell r="G2272">
            <v>1</v>
          </cell>
          <cell r="H2272">
            <v>1</v>
          </cell>
          <cell r="K2272" t="str">
            <v>T4</v>
          </cell>
          <cell r="L2272" t="str">
            <v xml:space="preserve"> 6</v>
          </cell>
          <cell r="Q2272">
            <v>135298</v>
          </cell>
          <cell r="R2272">
            <v>7238</v>
          </cell>
          <cell r="S2272">
            <v>6648</v>
          </cell>
          <cell r="T2272">
            <v>5759</v>
          </cell>
          <cell r="U2272">
            <v>6866</v>
          </cell>
          <cell r="W2272">
            <v>8972</v>
          </cell>
          <cell r="X2272">
            <v>13003</v>
          </cell>
          <cell r="Y2272">
            <v>15283</v>
          </cell>
          <cell r="Z2272">
            <v>16831</v>
          </cell>
          <cell r="AA2272">
            <v>18460</v>
          </cell>
        </row>
        <row r="2273">
          <cell r="A2273">
            <v>2</v>
          </cell>
          <cell r="B2273">
            <v>96</v>
          </cell>
          <cell r="C2273" t="str">
            <v>TR</v>
          </cell>
          <cell r="D2273" t="str">
            <v xml:space="preserve"> 1</v>
          </cell>
          <cell r="E2273">
            <v>2</v>
          </cell>
          <cell r="F2273">
            <v>22</v>
          </cell>
          <cell r="G2273">
            <v>1</v>
          </cell>
          <cell r="H2273">
            <v>1</v>
          </cell>
          <cell r="K2273" t="str">
            <v>T4</v>
          </cell>
          <cell r="L2273" t="str">
            <v xml:space="preserve"> 7</v>
          </cell>
          <cell r="Q2273">
            <v>68053</v>
          </cell>
          <cell r="R2273">
            <v>4639</v>
          </cell>
          <cell r="S2273">
            <v>4441</v>
          </cell>
          <cell r="T2273">
            <v>4446</v>
          </cell>
          <cell r="U2273">
            <v>4850</v>
          </cell>
          <cell r="W2273">
            <v>5488</v>
          </cell>
          <cell r="X2273">
            <v>6341</v>
          </cell>
          <cell r="Y2273">
            <v>7194</v>
          </cell>
          <cell r="Z2273">
            <v>7486</v>
          </cell>
          <cell r="AA2273">
            <v>7956</v>
          </cell>
        </row>
        <row r="2274">
          <cell r="A2274">
            <v>1</v>
          </cell>
          <cell r="B2274">
            <v>96</v>
          </cell>
          <cell r="C2274" t="str">
            <v>TR</v>
          </cell>
          <cell r="D2274" t="str">
            <v xml:space="preserve"> 1</v>
          </cell>
          <cell r="E2274">
            <v>2</v>
          </cell>
          <cell r="F2274">
            <v>22</v>
          </cell>
          <cell r="G2274">
            <v>1</v>
          </cell>
          <cell r="H2274">
            <v>1</v>
          </cell>
          <cell r="K2274" t="str">
            <v>T5</v>
          </cell>
          <cell r="L2274" t="str">
            <v xml:space="preserve"> T</v>
          </cell>
          <cell r="Q2274">
            <v>3077802</v>
          </cell>
          <cell r="R2274">
            <v>219769</v>
          </cell>
          <cell r="S2274">
            <v>189673</v>
          </cell>
          <cell r="T2274">
            <v>181096</v>
          </cell>
          <cell r="U2274">
            <v>191250</v>
          </cell>
          <cell r="W2274">
            <v>211818</v>
          </cell>
          <cell r="X2274">
            <v>237703</v>
          </cell>
          <cell r="Y2274">
            <v>279700</v>
          </cell>
          <cell r="Z2274">
            <v>340573</v>
          </cell>
          <cell r="AA2274">
            <v>379618</v>
          </cell>
        </row>
        <row r="2275">
          <cell r="A2275">
            <v>1</v>
          </cell>
          <cell r="B2275">
            <v>96</v>
          </cell>
          <cell r="C2275" t="str">
            <v>TR</v>
          </cell>
          <cell r="D2275" t="str">
            <v xml:space="preserve"> 1</v>
          </cell>
          <cell r="E2275">
            <v>2</v>
          </cell>
          <cell r="F2275">
            <v>22</v>
          </cell>
          <cell r="G2275">
            <v>1</v>
          </cell>
          <cell r="H2275">
            <v>1</v>
          </cell>
          <cell r="K2275" t="str">
            <v>T5</v>
          </cell>
          <cell r="L2275" t="str">
            <v xml:space="preserve"> 1</v>
          </cell>
          <cell r="Q2275">
            <v>369674</v>
          </cell>
          <cell r="R2275">
            <v>26785</v>
          </cell>
          <cell r="S2275">
            <v>27675</v>
          </cell>
          <cell r="T2275">
            <v>28662</v>
          </cell>
          <cell r="U2275">
            <v>32534</v>
          </cell>
          <cell r="W2275">
            <v>35079</v>
          </cell>
          <cell r="X2275">
            <v>33947</v>
          </cell>
          <cell r="Y2275">
            <v>32779</v>
          </cell>
          <cell r="Z2275">
            <v>32266</v>
          </cell>
          <cell r="AA2275">
            <v>33914</v>
          </cell>
        </row>
        <row r="2276">
          <cell r="A2276">
            <v>1</v>
          </cell>
          <cell r="B2276">
            <v>96</v>
          </cell>
          <cell r="C2276" t="str">
            <v>TR</v>
          </cell>
          <cell r="D2276" t="str">
            <v xml:space="preserve"> 1</v>
          </cell>
          <cell r="E2276">
            <v>2</v>
          </cell>
          <cell r="F2276">
            <v>22</v>
          </cell>
          <cell r="G2276">
            <v>1</v>
          </cell>
          <cell r="H2276">
            <v>1</v>
          </cell>
          <cell r="K2276" t="str">
            <v>T5</v>
          </cell>
          <cell r="L2276" t="str">
            <v xml:space="preserve"> 2</v>
          </cell>
          <cell r="Q2276">
            <v>355280</v>
          </cell>
          <cell r="R2276">
            <v>25688</v>
          </cell>
          <cell r="S2276">
            <v>25027</v>
          </cell>
          <cell r="T2276">
            <v>25440</v>
          </cell>
          <cell r="U2276">
            <v>26945</v>
          </cell>
          <cell r="W2276">
            <v>28378</v>
          </cell>
          <cell r="X2276">
            <v>30110</v>
          </cell>
          <cell r="Y2276">
            <v>31938</v>
          </cell>
          <cell r="Z2276">
            <v>34104</v>
          </cell>
          <cell r="AA2276">
            <v>34233</v>
          </cell>
        </row>
        <row r="2277">
          <cell r="A2277">
            <v>1</v>
          </cell>
          <cell r="B2277">
            <v>96</v>
          </cell>
          <cell r="C2277" t="str">
            <v>TR</v>
          </cell>
          <cell r="D2277" t="str">
            <v xml:space="preserve"> 1</v>
          </cell>
          <cell r="E2277">
            <v>2</v>
          </cell>
          <cell r="F2277">
            <v>22</v>
          </cell>
          <cell r="G2277">
            <v>1</v>
          </cell>
          <cell r="H2277">
            <v>1</v>
          </cell>
          <cell r="K2277" t="str">
            <v>T5</v>
          </cell>
          <cell r="L2277" t="str">
            <v xml:space="preserve"> 3</v>
          </cell>
          <cell r="Q2277">
            <v>18765</v>
          </cell>
          <cell r="R2277">
            <v>1336</v>
          </cell>
          <cell r="S2277">
            <v>1104</v>
          </cell>
          <cell r="T2277">
            <v>1206</v>
          </cell>
          <cell r="U2277">
            <v>1562</v>
          </cell>
          <cell r="W2277">
            <v>1838</v>
          </cell>
          <cell r="X2277">
            <v>1769</v>
          </cell>
          <cell r="Y2277">
            <v>1688</v>
          </cell>
          <cell r="Z2277">
            <v>1562</v>
          </cell>
          <cell r="AA2277">
            <v>1666</v>
          </cell>
        </row>
        <row r="2278">
          <cell r="A2278">
            <v>1</v>
          </cell>
          <cell r="B2278">
            <v>96</v>
          </cell>
          <cell r="C2278" t="str">
            <v>TR</v>
          </cell>
          <cell r="D2278" t="str">
            <v xml:space="preserve"> 1</v>
          </cell>
          <cell r="E2278">
            <v>2</v>
          </cell>
          <cell r="F2278">
            <v>22</v>
          </cell>
          <cell r="G2278">
            <v>1</v>
          </cell>
          <cell r="H2278">
            <v>1</v>
          </cell>
          <cell r="K2278" t="str">
            <v>T5</v>
          </cell>
          <cell r="L2278" t="str">
            <v xml:space="preserve"> 4</v>
          </cell>
          <cell r="Q2278">
            <v>851349</v>
          </cell>
          <cell r="R2278">
            <v>65366</v>
          </cell>
          <cell r="S2278">
            <v>53696</v>
          </cell>
          <cell r="T2278">
            <v>49163</v>
          </cell>
          <cell r="U2278">
            <v>47205</v>
          </cell>
          <cell r="W2278">
            <v>49740</v>
          </cell>
          <cell r="X2278">
            <v>58752</v>
          </cell>
          <cell r="Y2278">
            <v>74017</v>
          </cell>
          <cell r="Z2278">
            <v>100269</v>
          </cell>
          <cell r="AA2278">
            <v>114380</v>
          </cell>
        </row>
        <row r="2279">
          <cell r="A2279">
            <v>1</v>
          </cell>
          <cell r="B2279">
            <v>96</v>
          </cell>
          <cell r="C2279" t="str">
            <v>TR</v>
          </cell>
          <cell r="D2279" t="str">
            <v xml:space="preserve"> 1</v>
          </cell>
          <cell r="E2279">
            <v>2</v>
          </cell>
          <cell r="F2279">
            <v>22</v>
          </cell>
          <cell r="G2279">
            <v>1</v>
          </cell>
          <cell r="H2279">
            <v>1</v>
          </cell>
          <cell r="K2279" t="str">
            <v>T5</v>
          </cell>
          <cell r="L2279" t="str">
            <v xml:space="preserve"> 5</v>
          </cell>
          <cell r="Q2279">
            <v>927270</v>
          </cell>
          <cell r="R2279">
            <v>62283</v>
          </cell>
          <cell r="S2279">
            <v>46574</v>
          </cell>
          <cell r="T2279">
            <v>43113</v>
          </cell>
          <cell r="U2279">
            <v>48600</v>
          </cell>
          <cell r="W2279">
            <v>60442</v>
          </cell>
          <cell r="X2279">
            <v>71138</v>
          </cell>
          <cell r="Y2279">
            <v>87822</v>
          </cell>
          <cell r="Z2279">
            <v>112057</v>
          </cell>
          <cell r="AA2279">
            <v>128377</v>
          </cell>
        </row>
        <row r="2280">
          <cell r="A2280">
            <v>1</v>
          </cell>
          <cell r="B2280">
            <v>96</v>
          </cell>
          <cell r="C2280" t="str">
            <v>TR</v>
          </cell>
          <cell r="D2280" t="str">
            <v xml:space="preserve"> 1</v>
          </cell>
          <cell r="E2280">
            <v>2</v>
          </cell>
          <cell r="F2280">
            <v>22</v>
          </cell>
          <cell r="G2280">
            <v>1</v>
          </cell>
          <cell r="H2280">
            <v>1</v>
          </cell>
          <cell r="K2280" t="str">
            <v>T5</v>
          </cell>
          <cell r="L2280" t="str">
            <v xml:space="preserve"> 6</v>
          </cell>
          <cell r="Q2280">
            <v>343139</v>
          </cell>
          <cell r="R2280">
            <v>20745</v>
          </cell>
          <cell r="S2280">
            <v>17211</v>
          </cell>
          <cell r="T2280">
            <v>16496</v>
          </cell>
          <cell r="U2280">
            <v>18909</v>
          </cell>
          <cell r="W2280">
            <v>20722</v>
          </cell>
          <cell r="X2280">
            <v>24397</v>
          </cell>
          <cell r="Y2280">
            <v>33043</v>
          </cell>
          <cell r="Z2280">
            <v>41027</v>
          </cell>
          <cell r="AA2280">
            <v>46195</v>
          </cell>
        </row>
        <row r="2281">
          <cell r="A2281">
            <v>2</v>
          </cell>
          <cell r="B2281">
            <v>96</v>
          </cell>
          <cell r="C2281" t="str">
            <v>TR</v>
          </cell>
          <cell r="D2281" t="str">
            <v xml:space="preserve"> 1</v>
          </cell>
          <cell r="E2281">
            <v>2</v>
          </cell>
          <cell r="F2281">
            <v>22</v>
          </cell>
          <cell r="G2281">
            <v>1</v>
          </cell>
          <cell r="H2281">
            <v>1</v>
          </cell>
          <cell r="K2281" t="str">
            <v>T5</v>
          </cell>
          <cell r="L2281" t="str">
            <v xml:space="preserve"> 7</v>
          </cell>
          <cell r="Q2281">
            <v>212324</v>
          </cell>
          <cell r="R2281">
            <v>17566</v>
          </cell>
          <cell r="S2281">
            <v>18385</v>
          </cell>
          <cell r="T2281">
            <v>17015</v>
          </cell>
          <cell r="U2281">
            <v>15494</v>
          </cell>
          <cell r="W2281">
            <v>15620</v>
          </cell>
          <cell r="X2281">
            <v>17591</v>
          </cell>
          <cell r="Y2281">
            <v>18414</v>
          </cell>
          <cell r="Z2281">
            <v>19288</v>
          </cell>
          <cell r="AA2281">
            <v>20852</v>
          </cell>
        </row>
        <row r="2282">
          <cell r="A2282">
            <v>1</v>
          </cell>
          <cell r="B2282">
            <v>96</v>
          </cell>
          <cell r="C2282" t="str">
            <v>TR</v>
          </cell>
          <cell r="D2282" t="str">
            <v xml:space="preserve"> 1</v>
          </cell>
          <cell r="E2282">
            <v>2</v>
          </cell>
          <cell r="F2282">
            <v>22</v>
          </cell>
          <cell r="G2282">
            <v>1</v>
          </cell>
          <cell r="H2282">
            <v>1</v>
          </cell>
          <cell r="K2282" t="str">
            <v>T6</v>
          </cell>
          <cell r="L2282" t="str">
            <v xml:space="preserve"> T</v>
          </cell>
          <cell r="Q2282">
            <v>4123717</v>
          </cell>
          <cell r="R2282">
            <v>354313</v>
          </cell>
          <cell r="S2282">
            <v>310241</v>
          </cell>
          <cell r="T2282">
            <v>293399</v>
          </cell>
          <cell r="U2282">
            <v>294612</v>
          </cell>
          <cell r="W2282">
            <v>300580</v>
          </cell>
          <cell r="X2282">
            <v>332949</v>
          </cell>
          <cell r="Y2282">
            <v>342292</v>
          </cell>
          <cell r="Z2282">
            <v>368846</v>
          </cell>
          <cell r="AA2282">
            <v>406601</v>
          </cell>
        </row>
        <row r="2283">
          <cell r="A2283">
            <v>1</v>
          </cell>
          <cell r="B2283">
            <v>96</v>
          </cell>
          <cell r="C2283" t="str">
            <v>TR</v>
          </cell>
          <cell r="D2283" t="str">
            <v xml:space="preserve"> 1</v>
          </cell>
          <cell r="E2283">
            <v>2</v>
          </cell>
          <cell r="F2283">
            <v>22</v>
          </cell>
          <cell r="G2283">
            <v>1</v>
          </cell>
          <cell r="H2283">
            <v>1</v>
          </cell>
          <cell r="K2283" t="str">
            <v>T6</v>
          </cell>
          <cell r="L2283" t="str">
            <v xml:space="preserve"> 1</v>
          </cell>
          <cell r="Q2283">
            <v>492470</v>
          </cell>
          <cell r="R2283">
            <v>51397</v>
          </cell>
          <cell r="S2283">
            <v>44388</v>
          </cell>
          <cell r="T2283">
            <v>40249</v>
          </cell>
          <cell r="U2283">
            <v>39704</v>
          </cell>
          <cell r="W2283">
            <v>42449</v>
          </cell>
          <cell r="X2283">
            <v>43298</v>
          </cell>
          <cell r="Y2283">
            <v>41268</v>
          </cell>
          <cell r="Z2283">
            <v>41576</v>
          </cell>
          <cell r="AA2283">
            <v>43581</v>
          </cell>
        </row>
        <row r="2284">
          <cell r="A2284">
            <v>1</v>
          </cell>
          <cell r="B2284">
            <v>96</v>
          </cell>
          <cell r="C2284" t="str">
            <v>TR</v>
          </cell>
          <cell r="D2284" t="str">
            <v xml:space="preserve"> 1</v>
          </cell>
          <cell r="E2284">
            <v>2</v>
          </cell>
          <cell r="F2284">
            <v>22</v>
          </cell>
          <cell r="G2284">
            <v>1</v>
          </cell>
          <cell r="H2284">
            <v>1</v>
          </cell>
          <cell r="K2284" t="str">
            <v>T6</v>
          </cell>
          <cell r="L2284" t="str">
            <v xml:space="preserve"> 2</v>
          </cell>
          <cell r="Q2284">
            <v>678144</v>
          </cell>
          <cell r="R2284">
            <v>60874</v>
          </cell>
          <cell r="S2284">
            <v>57562</v>
          </cell>
          <cell r="T2284">
            <v>54946</v>
          </cell>
          <cell r="U2284">
            <v>56804</v>
          </cell>
          <cell r="W2284">
            <v>51994</v>
          </cell>
          <cell r="X2284">
            <v>57874</v>
          </cell>
          <cell r="Y2284">
            <v>55774</v>
          </cell>
          <cell r="Z2284">
            <v>58626</v>
          </cell>
          <cell r="AA2284">
            <v>57553</v>
          </cell>
        </row>
        <row r="2285">
          <cell r="A2285">
            <v>1</v>
          </cell>
          <cell r="B2285">
            <v>96</v>
          </cell>
          <cell r="C2285" t="str">
            <v>TR</v>
          </cell>
          <cell r="D2285" t="str">
            <v xml:space="preserve"> 1</v>
          </cell>
          <cell r="E2285">
            <v>2</v>
          </cell>
          <cell r="F2285">
            <v>22</v>
          </cell>
          <cell r="G2285">
            <v>1</v>
          </cell>
          <cell r="H2285">
            <v>1</v>
          </cell>
          <cell r="K2285" t="str">
            <v>T6</v>
          </cell>
          <cell r="L2285" t="str">
            <v xml:space="preserve"> 3</v>
          </cell>
          <cell r="Q2285">
            <v>55042</v>
          </cell>
          <cell r="R2285">
            <v>4017</v>
          </cell>
          <cell r="S2285">
            <v>4318</v>
          </cell>
          <cell r="T2285">
            <v>4642</v>
          </cell>
          <cell r="U2285">
            <v>4651</v>
          </cell>
          <cell r="W2285">
            <v>4513</v>
          </cell>
          <cell r="X2285">
            <v>5754</v>
          </cell>
          <cell r="Y2285">
            <v>4810</v>
          </cell>
          <cell r="Z2285">
            <v>5074</v>
          </cell>
          <cell r="AA2285">
            <v>4389</v>
          </cell>
        </row>
        <row r="2286">
          <cell r="A2286">
            <v>1</v>
          </cell>
          <cell r="B2286">
            <v>96</v>
          </cell>
          <cell r="C2286" t="str">
            <v>TR</v>
          </cell>
          <cell r="D2286" t="str">
            <v xml:space="preserve"> 1</v>
          </cell>
          <cell r="E2286">
            <v>2</v>
          </cell>
          <cell r="F2286">
            <v>22</v>
          </cell>
          <cell r="G2286">
            <v>1</v>
          </cell>
          <cell r="H2286">
            <v>1</v>
          </cell>
          <cell r="K2286" t="str">
            <v>T6</v>
          </cell>
          <cell r="L2286" t="str">
            <v xml:space="preserve"> 4</v>
          </cell>
          <cell r="Q2286">
            <v>844059</v>
          </cell>
          <cell r="R2286">
            <v>70299</v>
          </cell>
          <cell r="S2286">
            <v>61191</v>
          </cell>
          <cell r="T2286">
            <v>57096</v>
          </cell>
          <cell r="U2286">
            <v>55586</v>
          </cell>
          <cell r="W2286">
            <v>57671</v>
          </cell>
          <cell r="X2286">
            <v>62783</v>
          </cell>
          <cell r="Y2286">
            <v>67214</v>
          </cell>
          <cell r="Z2286">
            <v>74198</v>
          </cell>
          <cell r="AA2286">
            <v>87106</v>
          </cell>
        </row>
        <row r="2287">
          <cell r="A2287">
            <v>1</v>
          </cell>
          <cell r="B2287">
            <v>96</v>
          </cell>
          <cell r="C2287" t="str">
            <v>TR</v>
          </cell>
          <cell r="D2287" t="str">
            <v xml:space="preserve"> 1</v>
          </cell>
          <cell r="E2287">
            <v>2</v>
          </cell>
          <cell r="F2287">
            <v>22</v>
          </cell>
          <cell r="G2287">
            <v>1</v>
          </cell>
          <cell r="H2287">
            <v>1</v>
          </cell>
          <cell r="K2287" t="str">
            <v>T6</v>
          </cell>
          <cell r="L2287" t="str">
            <v xml:space="preserve"> 5</v>
          </cell>
          <cell r="Q2287">
            <v>1281273</v>
          </cell>
          <cell r="R2287">
            <v>106959</v>
          </cell>
          <cell r="S2287">
            <v>86269</v>
          </cell>
          <cell r="T2287">
            <v>82111</v>
          </cell>
          <cell r="U2287">
            <v>84782</v>
          </cell>
          <cell r="W2287">
            <v>88946</v>
          </cell>
          <cell r="X2287">
            <v>101097</v>
          </cell>
          <cell r="Y2287">
            <v>106394</v>
          </cell>
          <cell r="Z2287">
            <v>121754</v>
          </cell>
          <cell r="AA2287">
            <v>137121</v>
          </cell>
        </row>
        <row r="2288">
          <cell r="A2288">
            <v>1</v>
          </cell>
          <cell r="B2288">
            <v>96</v>
          </cell>
          <cell r="C2288" t="str">
            <v>TR</v>
          </cell>
          <cell r="D2288" t="str">
            <v xml:space="preserve"> 1</v>
          </cell>
          <cell r="E2288">
            <v>2</v>
          </cell>
          <cell r="F2288">
            <v>22</v>
          </cell>
          <cell r="G2288">
            <v>1</v>
          </cell>
          <cell r="H2288">
            <v>1</v>
          </cell>
          <cell r="K2288" t="str">
            <v>T6</v>
          </cell>
          <cell r="L2288" t="str">
            <v xml:space="preserve"> 6</v>
          </cell>
          <cell r="Q2288">
            <v>549310</v>
          </cell>
          <cell r="R2288">
            <v>44585</v>
          </cell>
          <cell r="S2288">
            <v>40458</v>
          </cell>
          <cell r="T2288">
            <v>38228</v>
          </cell>
          <cell r="U2288">
            <v>38447</v>
          </cell>
          <cell r="W2288">
            <v>40368</v>
          </cell>
          <cell r="X2288">
            <v>46199</v>
          </cell>
          <cell r="Y2288">
            <v>49760</v>
          </cell>
          <cell r="Z2288">
            <v>48045</v>
          </cell>
          <cell r="AA2288">
            <v>53063</v>
          </cell>
        </row>
        <row r="2289">
          <cell r="A2289">
            <v>2</v>
          </cell>
          <cell r="B2289">
            <v>96</v>
          </cell>
          <cell r="C2289" t="str">
            <v>TR</v>
          </cell>
          <cell r="D2289" t="str">
            <v xml:space="preserve"> 1</v>
          </cell>
          <cell r="E2289">
            <v>2</v>
          </cell>
          <cell r="F2289">
            <v>22</v>
          </cell>
          <cell r="G2289">
            <v>1</v>
          </cell>
          <cell r="H2289">
            <v>1</v>
          </cell>
          <cell r="K2289" t="str">
            <v>T6</v>
          </cell>
          <cell r="L2289" t="str">
            <v xml:space="preserve"> 7</v>
          </cell>
          <cell r="Q2289">
            <v>223420</v>
          </cell>
          <cell r="R2289">
            <v>16183</v>
          </cell>
          <cell r="S2289">
            <v>16055</v>
          </cell>
          <cell r="T2289">
            <v>16127</v>
          </cell>
          <cell r="U2289">
            <v>14637</v>
          </cell>
          <cell r="W2289">
            <v>14639</v>
          </cell>
          <cell r="X2289">
            <v>15945</v>
          </cell>
          <cell r="Y2289">
            <v>17072</v>
          </cell>
          <cell r="Z2289">
            <v>19572</v>
          </cell>
          <cell r="AA2289">
            <v>23787</v>
          </cell>
        </row>
        <row r="2290">
          <cell r="A2290">
            <v>1</v>
          </cell>
          <cell r="B2290">
            <v>96</v>
          </cell>
          <cell r="C2290" t="str">
            <v>TR</v>
          </cell>
          <cell r="D2290" t="str">
            <v xml:space="preserve"> 1</v>
          </cell>
          <cell r="E2290">
            <v>2</v>
          </cell>
          <cell r="F2290">
            <v>22</v>
          </cell>
          <cell r="G2290">
            <v>1</v>
          </cell>
          <cell r="H2290">
            <v>1</v>
          </cell>
          <cell r="K2290" t="str">
            <v>T7</v>
          </cell>
          <cell r="L2290" t="str">
            <v xml:space="preserve"> T</v>
          </cell>
          <cell r="Q2290">
            <v>2139390</v>
          </cell>
          <cell r="R2290">
            <v>153371</v>
          </cell>
          <cell r="S2290">
            <v>136158</v>
          </cell>
          <cell r="T2290">
            <v>132640</v>
          </cell>
          <cell r="U2290">
            <v>139507</v>
          </cell>
          <cell r="W2290">
            <v>158757</v>
          </cell>
          <cell r="X2290">
            <v>175972</v>
          </cell>
          <cell r="Y2290">
            <v>194880</v>
          </cell>
          <cell r="Z2290">
            <v>214039</v>
          </cell>
          <cell r="AA2290">
            <v>247298</v>
          </cell>
        </row>
        <row r="2291">
          <cell r="A2291">
            <v>1</v>
          </cell>
          <cell r="B2291">
            <v>96</v>
          </cell>
          <cell r="C2291" t="str">
            <v>TR</v>
          </cell>
          <cell r="D2291" t="str">
            <v xml:space="preserve"> 1</v>
          </cell>
          <cell r="E2291">
            <v>2</v>
          </cell>
          <cell r="F2291">
            <v>22</v>
          </cell>
          <cell r="G2291">
            <v>1</v>
          </cell>
          <cell r="H2291">
            <v>1</v>
          </cell>
          <cell r="K2291" t="str">
            <v>T7</v>
          </cell>
          <cell r="L2291" t="str">
            <v xml:space="preserve"> 1</v>
          </cell>
          <cell r="Q2291">
            <v>292841</v>
          </cell>
          <cell r="R2291">
            <v>27458</v>
          </cell>
          <cell r="S2291">
            <v>27608</v>
          </cell>
          <cell r="T2291">
            <v>25679</v>
          </cell>
          <cell r="U2291">
            <v>24344</v>
          </cell>
          <cell r="W2291">
            <v>24011</v>
          </cell>
          <cell r="X2291">
            <v>23372</v>
          </cell>
          <cell r="Y2291">
            <v>23402</v>
          </cell>
          <cell r="Z2291">
            <v>24305</v>
          </cell>
          <cell r="AA2291">
            <v>26120</v>
          </cell>
        </row>
        <row r="2292">
          <cell r="A2292">
            <v>1</v>
          </cell>
          <cell r="B2292">
            <v>96</v>
          </cell>
          <cell r="C2292" t="str">
            <v>TR</v>
          </cell>
          <cell r="D2292" t="str">
            <v xml:space="preserve"> 1</v>
          </cell>
          <cell r="E2292">
            <v>2</v>
          </cell>
          <cell r="F2292">
            <v>22</v>
          </cell>
          <cell r="G2292">
            <v>1</v>
          </cell>
          <cell r="H2292">
            <v>1</v>
          </cell>
          <cell r="K2292" t="str">
            <v>T7</v>
          </cell>
          <cell r="L2292" t="str">
            <v xml:space="preserve"> 2</v>
          </cell>
          <cell r="Q2292">
            <v>133124</v>
          </cell>
          <cell r="R2292">
            <v>11302</v>
          </cell>
          <cell r="S2292">
            <v>11373</v>
          </cell>
          <cell r="T2292">
            <v>9509</v>
          </cell>
          <cell r="U2292">
            <v>9985</v>
          </cell>
          <cell r="W2292">
            <v>13264</v>
          </cell>
          <cell r="X2292">
            <v>11882</v>
          </cell>
          <cell r="Y2292">
            <v>11983</v>
          </cell>
          <cell r="Z2292">
            <v>11909</v>
          </cell>
          <cell r="AA2292">
            <v>12118</v>
          </cell>
        </row>
        <row r="2293">
          <cell r="A2293">
            <v>1</v>
          </cell>
          <cell r="B2293">
            <v>96</v>
          </cell>
          <cell r="C2293" t="str">
            <v>TR</v>
          </cell>
          <cell r="D2293" t="str">
            <v xml:space="preserve"> 1</v>
          </cell>
          <cell r="E2293">
            <v>2</v>
          </cell>
          <cell r="F2293">
            <v>22</v>
          </cell>
          <cell r="G2293">
            <v>1</v>
          </cell>
          <cell r="H2293">
            <v>1</v>
          </cell>
          <cell r="K2293" t="str">
            <v>T7</v>
          </cell>
          <cell r="L2293" t="str">
            <v xml:space="preserve"> 3</v>
          </cell>
          <cell r="Q2293">
            <v>15249</v>
          </cell>
          <cell r="R2293">
            <v>1083</v>
          </cell>
          <cell r="S2293">
            <v>988</v>
          </cell>
          <cell r="T2293">
            <v>880</v>
          </cell>
          <cell r="U2293">
            <v>640</v>
          </cell>
          <cell r="W2293">
            <v>788</v>
          </cell>
          <cell r="X2293">
            <v>1149</v>
          </cell>
          <cell r="Y2293">
            <v>1296</v>
          </cell>
          <cell r="Z2293">
            <v>1802</v>
          </cell>
          <cell r="AA2293">
            <v>1652</v>
          </cell>
        </row>
        <row r="2294">
          <cell r="A2294">
            <v>1</v>
          </cell>
          <cell r="B2294">
            <v>96</v>
          </cell>
          <cell r="C2294" t="str">
            <v>TR</v>
          </cell>
          <cell r="D2294" t="str">
            <v xml:space="preserve"> 1</v>
          </cell>
          <cell r="E2294">
            <v>2</v>
          </cell>
          <cell r="F2294">
            <v>22</v>
          </cell>
          <cell r="G2294">
            <v>1</v>
          </cell>
          <cell r="H2294">
            <v>1</v>
          </cell>
          <cell r="K2294" t="str">
            <v>T7</v>
          </cell>
          <cell r="L2294" t="str">
            <v xml:space="preserve"> 4</v>
          </cell>
          <cell r="Q2294">
            <v>749766</v>
          </cell>
          <cell r="R2294">
            <v>50043</v>
          </cell>
          <cell r="S2294">
            <v>41573</v>
          </cell>
          <cell r="T2294">
            <v>42679</v>
          </cell>
          <cell r="U2294">
            <v>46461</v>
          </cell>
          <cell r="W2294">
            <v>54090</v>
          </cell>
          <cell r="X2294">
            <v>63853</v>
          </cell>
          <cell r="Y2294">
            <v>72303</v>
          </cell>
          <cell r="Z2294">
            <v>80211</v>
          </cell>
          <cell r="AA2294">
            <v>89651</v>
          </cell>
        </row>
        <row r="2295">
          <cell r="A2295">
            <v>1</v>
          </cell>
          <cell r="B2295">
            <v>96</v>
          </cell>
          <cell r="C2295" t="str">
            <v>TR</v>
          </cell>
          <cell r="D2295" t="str">
            <v xml:space="preserve"> 1</v>
          </cell>
          <cell r="E2295">
            <v>2</v>
          </cell>
          <cell r="F2295">
            <v>22</v>
          </cell>
          <cell r="G2295">
            <v>1</v>
          </cell>
          <cell r="H2295">
            <v>1</v>
          </cell>
          <cell r="K2295" t="str">
            <v>T7</v>
          </cell>
          <cell r="L2295" t="str">
            <v xml:space="preserve"> 5</v>
          </cell>
          <cell r="Q2295">
            <v>661896</v>
          </cell>
          <cell r="R2295">
            <v>46329</v>
          </cell>
          <cell r="S2295">
            <v>37896</v>
          </cell>
          <cell r="T2295">
            <v>38678</v>
          </cell>
          <cell r="U2295">
            <v>43238</v>
          </cell>
          <cell r="W2295">
            <v>48848</v>
          </cell>
          <cell r="X2295">
            <v>54447</v>
          </cell>
          <cell r="Y2295">
            <v>58411</v>
          </cell>
          <cell r="Z2295">
            <v>66091</v>
          </cell>
          <cell r="AA2295">
            <v>79533</v>
          </cell>
        </row>
        <row r="2296">
          <cell r="A2296">
            <v>1</v>
          </cell>
          <cell r="B2296">
            <v>96</v>
          </cell>
          <cell r="C2296" t="str">
            <v>TR</v>
          </cell>
          <cell r="D2296" t="str">
            <v xml:space="preserve"> 1</v>
          </cell>
          <cell r="E2296">
            <v>2</v>
          </cell>
          <cell r="F2296">
            <v>22</v>
          </cell>
          <cell r="G2296">
            <v>1</v>
          </cell>
          <cell r="H2296">
            <v>1</v>
          </cell>
          <cell r="K2296" t="str">
            <v>T7</v>
          </cell>
          <cell r="L2296" t="str">
            <v xml:space="preserve"> 6</v>
          </cell>
          <cell r="Q2296">
            <v>179027</v>
          </cell>
          <cell r="R2296">
            <v>9697</v>
          </cell>
          <cell r="S2296">
            <v>8120</v>
          </cell>
          <cell r="T2296">
            <v>8006</v>
          </cell>
          <cell r="U2296">
            <v>8046</v>
          </cell>
          <cell r="W2296">
            <v>9575</v>
          </cell>
          <cell r="X2296">
            <v>13230</v>
          </cell>
          <cell r="Y2296">
            <v>16292</v>
          </cell>
          <cell r="Z2296">
            <v>20793</v>
          </cell>
          <cell r="AA2296">
            <v>27543</v>
          </cell>
        </row>
        <row r="2297">
          <cell r="A2297">
            <v>2</v>
          </cell>
          <cell r="B2297">
            <v>96</v>
          </cell>
          <cell r="C2297" t="str">
            <v>TR</v>
          </cell>
          <cell r="D2297" t="str">
            <v xml:space="preserve"> 1</v>
          </cell>
          <cell r="E2297">
            <v>2</v>
          </cell>
          <cell r="F2297">
            <v>22</v>
          </cell>
          <cell r="G2297">
            <v>1</v>
          </cell>
          <cell r="H2297">
            <v>1</v>
          </cell>
          <cell r="K2297" t="str">
            <v>T7</v>
          </cell>
          <cell r="L2297" t="str">
            <v xml:space="preserve"> 7</v>
          </cell>
          <cell r="Q2297">
            <v>107486</v>
          </cell>
          <cell r="R2297">
            <v>7460</v>
          </cell>
          <cell r="S2297">
            <v>8600</v>
          </cell>
          <cell r="T2297">
            <v>7209</v>
          </cell>
          <cell r="U2297">
            <v>6793</v>
          </cell>
          <cell r="W2297">
            <v>8182</v>
          </cell>
          <cell r="X2297">
            <v>8038</v>
          </cell>
          <cell r="Y2297">
            <v>11194</v>
          </cell>
          <cell r="Z2297">
            <v>8928</v>
          </cell>
          <cell r="AA2297">
            <v>10680</v>
          </cell>
        </row>
        <row r="2298">
          <cell r="A2298">
            <v>1</v>
          </cell>
          <cell r="B2298">
            <v>96</v>
          </cell>
          <cell r="C2298" t="str">
            <v>TR</v>
          </cell>
          <cell r="D2298" t="str">
            <v xml:space="preserve"> 1</v>
          </cell>
          <cell r="E2298">
            <v>2</v>
          </cell>
          <cell r="F2298">
            <v>22</v>
          </cell>
          <cell r="G2298">
            <v>1</v>
          </cell>
          <cell r="H2298">
            <v>1</v>
          </cell>
          <cell r="K2298" t="str">
            <v>T8</v>
          </cell>
          <cell r="L2298" t="str">
            <v xml:space="preserve"> T</v>
          </cell>
          <cell r="Q2298">
            <v>1262398</v>
          </cell>
          <cell r="R2298">
            <v>91471</v>
          </cell>
          <cell r="S2298">
            <v>75439</v>
          </cell>
          <cell r="T2298">
            <v>71409</v>
          </cell>
          <cell r="U2298">
            <v>76361</v>
          </cell>
          <cell r="W2298">
            <v>83551</v>
          </cell>
          <cell r="X2298">
            <v>96135</v>
          </cell>
          <cell r="Y2298">
            <v>108477</v>
          </cell>
          <cell r="Z2298">
            <v>128167</v>
          </cell>
          <cell r="AA2298">
            <v>146310</v>
          </cell>
        </row>
        <row r="2299">
          <cell r="A2299">
            <v>1</v>
          </cell>
          <cell r="B2299">
            <v>96</v>
          </cell>
          <cell r="C2299" t="str">
            <v>TR</v>
          </cell>
          <cell r="D2299" t="str">
            <v xml:space="preserve"> 1</v>
          </cell>
          <cell r="E2299">
            <v>2</v>
          </cell>
          <cell r="F2299">
            <v>22</v>
          </cell>
          <cell r="G2299">
            <v>1</v>
          </cell>
          <cell r="H2299">
            <v>1</v>
          </cell>
          <cell r="K2299" t="str">
            <v>T8</v>
          </cell>
          <cell r="L2299" t="str">
            <v xml:space="preserve"> 1</v>
          </cell>
          <cell r="Q2299">
            <v>178111</v>
          </cell>
          <cell r="R2299">
            <v>13301</v>
          </cell>
          <cell r="S2299">
            <v>13758</v>
          </cell>
          <cell r="T2299">
            <v>12834</v>
          </cell>
          <cell r="U2299">
            <v>13282</v>
          </cell>
          <cell r="W2299">
            <v>13527</v>
          </cell>
          <cell r="X2299">
            <v>13368</v>
          </cell>
          <cell r="Y2299">
            <v>13605</v>
          </cell>
          <cell r="Z2299">
            <v>15861</v>
          </cell>
          <cell r="AA2299">
            <v>17560</v>
          </cell>
        </row>
        <row r="2300">
          <cell r="A2300">
            <v>1</v>
          </cell>
          <cell r="B2300">
            <v>96</v>
          </cell>
          <cell r="C2300" t="str">
            <v>TR</v>
          </cell>
          <cell r="D2300" t="str">
            <v xml:space="preserve"> 1</v>
          </cell>
          <cell r="E2300">
            <v>2</v>
          </cell>
          <cell r="F2300">
            <v>22</v>
          </cell>
          <cell r="G2300">
            <v>1</v>
          </cell>
          <cell r="H2300">
            <v>1</v>
          </cell>
          <cell r="K2300" t="str">
            <v>T8</v>
          </cell>
          <cell r="L2300" t="str">
            <v xml:space="preserve"> 2</v>
          </cell>
          <cell r="Q2300">
            <v>240777</v>
          </cell>
          <cell r="R2300">
            <v>19518</v>
          </cell>
          <cell r="S2300">
            <v>19192</v>
          </cell>
          <cell r="T2300">
            <v>19566</v>
          </cell>
          <cell r="U2300">
            <v>18904</v>
          </cell>
          <cell r="W2300">
            <v>19203</v>
          </cell>
          <cell r="X2300">
            <v>20036</v>
          </cell>
          <cell r="Y2300">
            <v>20229</v>
          </cell>
          <cell r="Z2300">
            <v>19892</v>
          </cell>
          <cell r="AA2300">
            <v>20871</v>
          </cell>
        </row>
        <row r="2301">
          <cell r="A2301">
            <v>1</v>
          </cell>
          <cell r="B2301">
            <v>96</v>
          </cell>
          <cell r="C2301" t="str">
            <v>TR</v>
          </cell>
          <cell r="D2301" t="str">
            <v xml:space="preserve"> 1</v>
          </cell>
          <cell r="E2301">
            <v>2</v>
          </cell>
          <cell r="F2301">
            <v>22</v>
          </cell>
          <cell r="G2301">
            <v>1</v>
          </cell>
          <cell r="H2301">
            <v>1</v>
          </cell>
          <cell r="K2301" t="str">
            <v>T8</v>
          </cell>
          <cell r="L2301" t="str">
            <v xml:space="preserve"> 3</v>
          </cell>
          <cell r="Q2301">
            <v>27279</v>
          </cell>
          <cell r="R2301">
            <v>1734</v>
          </cell>
          <cell r="S2301">
            <v>1731</v>
          </cell>
          <cell r="T2301">
            <v>1976</v>
          </cell>
          <cell r="U2301">
            <v>2303</v>
          </cell>
          <cell r="W2301">
            <v>2428</v>
          </cell>
          <cell r="X2301">
            <v>2387</v>
          </cell>
          <cell r="Y2301">
            <v>2355</v>
          </cell>
          <cell r="Z2301">
            <v>2089</v>
          </cell>
          <cell r="AA2301">
            <v>2345</v>
          </cell>
        </row>
        <row r="2302">
          <cell r="A2302">
            <v>1</v>
          </cell>
          <cell r="B2302">
            <v>96</v>
          </cell>
          <cell r="C2302" t="str">
            <v>TR</v>
          </cell>
          <cell r="D2302" t="str">
            <v xml:space="preserve"> 1</v>
          </cell>
          <cell r="E2302">
            <v>2</v>
          </cell>
          <cell r="F2302">
            <v>22</v>
          </cell>
          <cell r="G2302">
            <v>1</v>
          </cell>
          <cell r="H2302">
            <v>1</v>
          </cell>
          <cell r="K2302" t="str">
            <v>T8</v>
          </cell>
          <cell r="L2302" t="str">
            <v xml:space="preserve"> 4</v>
          </cell>
          <cell r="Q2302">
            <v>478100</v>
          </cell>
          <cell r="R2302">
            <v>32365</v>
          </cell>
          <cell r="S2302">
            <v>23255</v>
          </cell>
          <cell r="T2302">
            <v>21428</v>
          </cell>
          <cell r="U2302">
            <v>24005</v>
          </cell>
          <cell r="W2302">
            <v>28708</v>
          </cell>
          <cell r="X2302">
            <v>36249</v>
          </cell>
          <cell r="Y2302">
            <v>43498</v>
          </cell>
          <cell r="Z2302">
            <v>53065</v>
          </cell>
          <cell r="AA2302">
            <v>60554</v>
          </cell>
        </row>
        <row r="2303">
          <cell r="A2303">
            <v>1</v>
          </cell>
          <cell r="B2303">
            <v>96</v>
          </cell>
          <cell r="C2303" t="str">
            <v>TR</v>
          </cell>
          <cell r="D2303" t="str">
            <v xml:space="preserve"> 1</v>
          </cell>
          <cell r="E2303">
            <v>2</v>
          </cell>
          <cell r="F2303">
            <v>22</v>
          </cell>
          <cell r="G2303">
            <v>1</v>
          </cell>
          <cell r="H2303">
            <v>1</v>
          </cell>
          <cell r="K2303" t="str">
            <v>T8</v>
          </cell>
          <cell r="L2303" t="str">
            <v xml:space="preserve"> 5</v>
          </cell>
          <cell r="Q2303">
            <v>259727</v>
          </cell>
          <cell r="R2303">
            <v>19381</v>
          </cell>
          <cell r="S2303">
            <v>12427</v>
          </cell>
          <cell r="T2303">
            <v>11240</v>
          </cell>
          <cell r="U2303">
            <v>13164</v>
          </cell>
          <cell r="W2303">
            <v>14663</v>
          </cell>
          <cell r="X2303">
            <v>17899</v>
          </cell>
          <cell r="Y2303">
            <v>22144</v>
          </cell>
          <cell r="Z2303">
            <v>28563</v>
          </cell>
          <cell r="AA2303">
            <v>34749</v>
          </cell>
        </row>
        <row r="2304">
          <cell r="A2304">
            <v>1</v>
          </cell>
          <cell r="B2304">
            <v>96</v>
          </cell>
          <cell r="C2304" t="str">
            <v>TR</v>
          </cell>
          <cell r="D2304" t="str">
            <v xml:space="preserve"> 1</v>
          </cell>
          <cell r="E2304">
            <v>2</v>
          </cell>
          <cell r="F2304">
            <v>22</v>
          </cell>
          <cell r="G2304">
            <v>1</v>
          </cell>
          <cell r="H2304">
            <v>1</v>
          </cell>
          <cell r="K2304" t="str">
            <v>T8</v>
          </cell>
          <cell r="L2304" t="str">
            <v xml:space="preserve"> 6</v>
          </cell>
          <cell r="Q2304">
            <v>49107</v>
          </cell>
          <cell r="R2304">
            <v>3003</v>
          </cell>
          <cell r="S2304">
            <v>2922</v>
          </cell>
          <cell r="T2304">
            <v>2342</v>
          </cell>
          <cell r="U2304">
            <v>2617</v>
          </cell>
          <cell r="W2304">
            <v>2927</v>
          </cell>
          <cell r="X2304">
            <v>4054</v>
          </cell>
          <cell r="Y2304">
            <v>4292</v>
          </cell>
          <cell r="Z2304">
            <v>5974</v>
          </cell>
          <cell r="AA2304">
            <v>6905</v>
          </cell>
        </row>
        <row r="2305">
          <cell r="A2305">
            <v>2</v>
          </cell>
          <cell r="B2305">
            <v>96</v>
          </cell>
          <cell r="C2305" t="str">
            <v>TR</v>
          </cell>
          <cell r="D2305" t="str">
            <v xml:space="preserve"> 1</v>
          </cell>
          <cell r="E2305">
            <v>2</v>
          </cell>
          <cell r="F2305">
            <v>22</v>
          </cell>
          <cell r="G2305">
            <v>1</v>
          </cell>
          <cell r="H2305">
            <v>1</v>
          </cell>
          <cell r="K2305" t="str">
            <v>T8</v>
          </cell>
          <cell r="L2305" t="str">
            <v xml:space="preserve"> 7</v>
          </cell>
          <cell r="Q2305">
            <v>29298</v>
          </cell>
          <cell r="R2305">
            <v>2169</v>
          </cell>
          <cell r="S2305">
            <v>2153</v>
          </cell>
          <cell r="T2305">
            <v>2023</v>
          </cell>
          <cell r="U2305">
            <v>2086</v>
          </cell>
          <cell r="W2305">
            <v>2094</v>
          </cell>
          <cell r="X2305">
            <v>2142</v>
          </cell>
          <cell r="Y2305">
            <v>2355</v>
          </cell>
          <cell r="Z2305">
            <v>2723</v>
          </cell>
          <cell r="AA2305">
            <v>3326</v>
          </cell>
        </row>
        <row r="2306">
          <cell r="A2306">
            <v>1</v>
          </cell>
          <cell r="B2306">
            <v>96</v>
          </cell>
          <cell r="C2306" t="str">
            <v>TR</v>
          </cell>
          <cell r="D2306" t="str">
            <v xml:space="preserve"> 1</v>
          </cell>
          <cell r="E2306">
            <v>2</v>
          </cell>
          <cell r="F2306">
            <v>22</v>
          </cell>
          <cell r="G2306">
            <v>1</v>
          </cell>
          <cell r="H2306">
            <v>1</v>
          </cell>
          <cell r="K2306" t="str">
            <v>T9</v>
          </cell>
          <cell r="L2306" t="str">
            <v xml:space="preserve"> T</v>
          </cell>
          <cell r="Q2306">
            <v>3579900</v>
          </cell>
          <cell r="R2306">
            <v>248220</v>
          </cell>
          <cell r="S2306">
            <v>226488</v>
          </cell>
          <cell r="T2306">
            <v>213194</v>
          </cell>
          <cell r="U2306">
            <v>214791</v>
          </cell>
          <cell r="W2306">
            <v>232640</v>
          </cell>
          <cell r="X2306">
            <v>262853</v>
          </cell>
          <cell r="Y2306">
            <v>317559</v>
          </cell>
          <cell r="Z2306">
            <v>376190</v>
          </cell>
          <cell r="AA2306">
            <v>439780</v>
          </cell>
        </row>
        <row r="2307">
          <cell r="A2307">
            <v>1</v>
          </cell>
          <cell r="B2307">
            <v>96</v>
          </cell>
          <cell r="C2307" t="str">
            <v>TR</v>
          </cell>
          <cell r="D2307" t="str">
            <v xml:space="preserve"> 1</v>
          </cell>
          <cell r="E2307">
            <v>2</v>
          </cell>
          <cell r="F2307">
            <v>22</v>
          </cell>
          <cell r="G2307">
            <v>1</v>
          </cell>
          <cell r="H2307">
            <v>1</v>
          </cell>
          <cell r="K2307" t="str">
            <v>T9</v>
          </cell>
          <cell r="L2307" t="str">
            <v xml:space="preserve"> 1</v>
          </cell>
          <cell r="Q2307">
            <v>520144</v>
          </cell>
          <cell r="R2307">
            <v>43747</v>
          </cell>
          <cell r="S2307">
            <v>48463</v>
          </cell>
          <cell r="T2307">
            <v>43533</v>
          </cell>
          <cell r="U2307">
            <v>40552</v>
          </cell>
          <cell r="W2307">
            <v>38075</v>
          </cell>
          <cell r="X2307">
            <v>37102</v>
          </cell>
          <cell r="Y2307">
            <v>39582</v>
          </cell>
          <cell r="Z2307">
            <v>46601</v>
          </cell>
          <cell r="AA2307">
            <v>52324</v>
          </cell>
        </row>
        <row r="2308">
          <cell r="A2308">
            <v>1</v>
          </cell>
          <cell r="B2308">
            <v>96</v>
          </cell>
          <cell r="C2308" t="str">
            <v>TR</v>
          </cell>
          <cell r="D2308" t="str">
            <v xml:space="preserve"> 1</v>
          </cell>
          <cell r="E2308">
            <v>2</v>
          </cell>
          <cell r="F2308">
            <v>22</v>
          </cell>
          <cell r="G2308">
            <v>1</v>
          </cell>
          <cell r="H2308">
            <v>1</v>
          </cell>
          <cell r="K2308" t="str">
            <v>T9</v>
          </cell>
          <cell r="L2308" t="str">
            <v xml:space="preserve"> 2</v>
          </cell>
          <cell r="Q2308">
            <v>167913</v>
          </cell>
          <cell r="R2308">
            <v>12676</v>
          </cell>
          <cell r="S2308">
            <v>11581</v>
          </cell>
          <cell r="T2308">
            <v>11416</v>
          </cell>
          <cell r="U2308">
            <v>12169</v>
          </cell>
          <cell r="W2308">
            <v>14179</v>
          </cell>
          <cell r="X2308">
            <v>13922</v>
          </cell>
          <cell r="Y2308">
            <v>14087</v>
          </cell>
          <cell r="Z2308">
            <v>15627</v>
          </cell>
          <cell r="AA2308">
            <v>15070</v>
          </cell>
        </row>
        <row r="2309">
          <cell r="A2309">
            <v>1</v>
          </cell>
          <cell r="B2309">
            <v>96</v>
          </cell>
          <cell r="C2309" t="str">
            <v>TR</v>
          </cell>
          <cell r="D2309" t="str">
            <v xml:space="preserve"> 1</v>
          </cell>
          <cell r="E2309">
            <v>2</v>
          </cell>
          <cell r="F2309">
            <v>22</v>
          </cell>
          <cell r="G2309">
            <v>1</v>
          </cell>
          <cell r="H2309">
            <v>1</v>
          </cell>
          <cell r="K2309" t="str">
            <v>T9</v>
          </cell>
          <cell r="L2309" t="str">
            <v xml:space="preserve"> 3</v>
          </cell>
          <cell r="Q2309">
            <v>62155</v>
          </cell>
          <cell r="R2309">
            <v>4399</v>
          </cell>
          <cell r="S2309">
            <v>4041</v>
          </cell>
          <cell r="T2309">
            <v>4148</v>
          </cell>
          <cell r="U2309">
            <v>4754</v>
          </cell>
          <cell r="W2309">
            <v>5614</v>
          </cell>
          <cell r="X2309">
            <v>5215</v>
          </cell>
          <cell r="Y2309">
            <v>5508</v>
          </cell>
          <cell r="Z2309">
            <v>6109</v>
          </cell>
          <cell r="AA2309">
            <v>6092</v>
          </cell>
        </row>
        <row r="2310">
          <cell r="A2310">
            <v>1</v>
          </cell>
          <cell r="B2310">
            <v>96</v>
          </cell>
          <cell r="C2310" t="str">
            <v>TR</v>
          </cell>
          <cell r="D2310" t="str">
            <v xml:space="preserve"> 1</v>
          </cell>
          <cell r="E2310">
            <v>2</v>
          </cell>
          <cell r="F2310">
            <v>22</v>
          </cell>
          <cell r="G2310">
            <v>1</v>
          </cell>
          <cell r="H2310">
            <v>1</v>
          </cell>
          <cell r="K2310" t="str">
            <v>T9</v>
          </cell>
          <cell r="L2310" t="str">
            <v xml:space="preserve"> 4</v>
          </cell>
          <cell r="Q2310">
            <v>1443146</v>
          </cell>
          <cell r="R2310">
            <v>94561</v>
          </cell>
          <cell r="S2310">
            <v>87665</v>
          </cell>
          <cell r="T2310">
            <v>80932</v>
          </cell>
          <cell r="U2310">
            <v>77834</v>
          </cell>
          <cell r="W2310">
            <v>84364</v>
          </cell>
          <cell r="X2310">
            <v>102642</v>
          </cell>
          <cell r="Y2310">
            <v>130063</v>
          </cell>
          <cell r="Z2310">
            <v>161379</v>
          </cell>
          <cell r="AA2310">
            <v>189429</v>
          </cell>
        </row>
        <row r="2311">
          <cell r="A2311">
            <v>1</v>
          </cell>
          <cell r="B2311">
            <v>96</v>
          </cell>
          <cell r="C2311" t="str">
            <v>TR</v>
          </cell>
          <cell r="D2311" t="str">
            <v xml:space="preserve"> 1</v>
          </cell>
          <cell r="E2311">
            <v>2</v>
          </cell>
          <cell r="F2311">
            <v>22</v>
          </cell>
          <cell r="G2311">
            <v>1</v>
          </cell>
          <cell r="H2311">
            <v>1</v>
          </cell>
          <cell r="K2311" t="str">
            <v>T9</v>
          </cell>
          <cell r="L2311" t="str">
            <v xml:space="preserve"> 5</v>
          </cell>
          <cell r="Q2311">
            <v>1038065</v>
          </cell>
          <cell r="R2311">
            <v>71709</v>
          </cell>
          <cell r="S2311">
            <v>55621</v>
          </cell>
          <cell r="T2311">
            <v>53194</v>
          </cell>
          <cell r="U2311">
            <v>57936</v>
          </cell>
          <cell r="W2311">
            <v>67598</v>
          </cell>
          <cell r="X2311">
            <v>76507</v>
          </cell>
          <cell r="Y2311">
            <v>91094</v>
          </cell>
          <cell r="Z2311">
            <v>109805</v>
          </cell>
          <cell r="AA2311">
            <v>135356</v>
          </cell>
        </row>
        <row r="2312">
          <cell r="A2312">
            <v>1</v>
          </cell>
          <cell r="B2312">
            <v>96</v>
          </cell>
          <cell r="C2312" t="str">
            <v>TR</v>
          </cell>
          <cell r="D2312" t="str">
            <v xml:space="preserve"> 1</v>
          </cell>
          <cell r="E2312">
            <v>2</v>
          </cell>
          <cell r="F2312">
            <v>22</v>
          </cell>
          <cell r="G2312">
            <v>1</v>
          </cell>
          <cell r="H2312">
            <v>1</v>
          </cell>
          <cell r="K2312" t="str">
            <v>T9</v>
          </cell>
          <cell r="L2312" t="str">
            <v xml:space="preserve"> 6</v>
          </cell>
          <cell r="Q2312">
            <v>202771</v>
          </cell>
          <cell r="R2312">
            <v>11489</v>
          </cell>
          <cell r="S2312">
            <v>9408</v>
          </cell>
          <cell r="T2312">
            <v>9971</v>
          </cell>
          <cell r="U2312">
            <v>10108</v>
          </cell>
          <cell r="W2312">
            <v>10387</v>
          </cell>
          <cell r="X2312">
            <v>13617</v>
          </cell>
          <cell r="Y2312">
            <v>24258</v>
          </cell>
          <cell r="Z2312">
            <v>23970</v>
          </cell>
          <cell r="AA2312">
            <v>27701</v>
          </cell>
        </row>
        <row r="2313">
          <cell r="A2313">
            <v>2</v>
          </cell>
          <cell r="B2313">
            <v>96</v>
          </cell>
          <cell r="C2313" t="str">
            <v>TR</v>
          </cell>
          <cell r="D2313" t="str">
            <v xml:space="preserve"> 1</v>
          </cell>
          <cell r="E2313">
            <v>2</v>
          </cell>
          <cell r="F2313">
            <v>22</v>
          </cell>
          <cell r="G2313">
            <v>1</v>
          </cell>
          <cell r="H2313">
            <v>1</v>
          </cell>
          <cell r="K2313" t="str">
            <v>T9</v>
          </cell>
          <cell r="L2313" t="str">
            <v xml:space="preserve"> 7</v>
          </cell>
          <cell r="Q2313">
            <v>145706</v>
          </cell>
          <cell r="R2313">
            <v>9640</v>
          </cell>
          <cell r="S2313">
            <v>9709</v>
          </cell>
          <cell r="T2313">
            <v>10000</v>
          </cell>
          <cell r="U2313">
            <v>11438</v>
          </cell>
          <cell r="W2313">
            <v>12423</v>
          </cell>
          <cell r="X2313">
            <v>13848</v>
          </cell>
          <cell r="Y2313">
            <v>12966</v>
          </cell>
          <cell r="Z2313">
            <v>12699</v>
          </cell>
          <cell r="AA2313">
            <v>13807</v>
          </cell>
        </row>
        <row r="2314">
          <cell r="A2314">
            <v>1</v>
          </cell>
          <cell r="B2314">
            <v>96</v>
          </cell>
          <cell r="C2314" t="str">
            <v>TR</v>
          </cell>
          <cell r="D2314" t="str">
            <v xml:space="preserve"> 1</v>
          </cell>
          <cell r="E2314">
            <v>2</v>
          </cell>
          <cell r="F2314">
            <v>22</v>
          </cell>
          <cell r="G2314">
            <v>1</v>
          </cell>
          <cell r="H2314">
            <v>1</v>
          </cell>
          <cell r="K2314" t="str">
            <v>01</v>
          </cell>
          <cell r="L2314" t="str">
            <v xml:space="preserve"> T</v>
          </cell>
          <cell r="Q2314">
            <v>2557031</v>
          </cell>
          <cell r="R2314">
            <v>257918</v>
          </cell>
          <cell r="S2314">
            <v>181778</v>
          </cell>
          <cell r="T2314">
            <v>195859</v>
          </cell>
          <cell r="U2314">
            <v>262158</v>
          </cell>
          <cell r="W2314">
            <v>307810</v>
          </cell>
          <cell r="X2314">
            <v>351170</v>
          </cell>
          <cell r="Y2314">
            <v>410808</v>
          </cell>
          <cell r="Z2314">
            <v>236649</v>
          </cell>
          <cell r="AA2314">
            <v>163904</v>
          </cell>
        </row>
        <row r="2315">
          <cell r="A2315">
            <v>1</v>
          </cell>
          <cell r="B2315">
            <v>96</v>
          </cell>
          <cell r="C2315" t="str">
            <v>TR</v>
          </cell>
          <cell r="D2315" t="str">
            <v xml:space="preserve"> 1</v>
          </cell>
          <cell r="E2315">
            <v>2</v>
          </cell>
          <cell r="F2315">
            <v>22</v>
          </cell>
          <cell r="G2315">
            <v>1</v>
          </cell>
          <cell r="H2315">
            <v>1</v>
          </cell>
          <cell r="K2315" t="str">
            <v>01</v>
          </cell>
          <cell r="L2315" t="str">
            <v xml:space="preserve"> 1</v>
          </cell>
          <cell r="Q2315">
            <v>713724</v>
          </cell>
          <cell r="R2315">
            <v>90643</v>
          </cell>
          <cell r="S2315">
            <v>63909</v>
          </cell>
          <cell r="T2315">
            <v>66392</v>
          </cell>
          <cell r="U2315">
            <v>79069</v>
          </cell>
          <cell r="W2315">
            <v>86877</v>
          </cell>
          <cell r="X2315">
            <v>88257</v>
          </cell>
          <cell r="Y2315">
            <v>91818</v>
          </cell>
          <cell r="Z2315">
            <v>52489</v>
          </cell>
          <cell r="AA2315">
            <v>38941</v>
          </cell>
        </row>
        <row r="2316">
          <cell r="A2316">
            <v>1</v>
          </cell>
          <cell r="B2316">
            <v>96</v>
          </cell>
          <cell r="C2316" t="str">
            <v>TR</v>
          </cell>
          <cell r="D2316" t="str">
            <v xml:space="preserve"> 1</v>
          </cell>
          <cell r="E2316">
            <v>2</v>
          </cell>
          <cell r="F2316">
            <v>22</v>
          </cell>
          <cell r="G2316">
            <v>1</v>
          </cell>
          <cell r="H2316">
            <v>1</v>
          </cell>
          <cell r="K2316" t="str">
            <v>01</v>
          </cell>
          <cell r="L2316" t="str">
            <v xml:space="preserve"> 2</v>
          </cell>
          <cell r="Q2316">
            <v>86885</v>
          </cell>
          <cell r="R2316">
            <v>8180</v>
          </cell>
          <cell r="S2316">
            <v>7352</v>
          </cell>
          <cell r="T2316">
            <v>7474</v>
          </cell>
          <cell r="U2316">
            <v>8366</v>
          </cell>
          <cell r="W2316">
            <v>9216</v>
          </cell>
          <cell r="X2316">
            <v>9985</v>
          </cell>
          <cell r="Y2316">
            <v>10655</v>
          </cell>
          <cell r="Z2316">
            <v>6919</v>
          </cell>
          <cell r="AA2316">
            <v>7446</v>
          </cell>
        </row>
        <row r="2317">
          <cell r="A2317">
            <v>1</v>
          </cell>
          <cell r="B2317">
            <v>96</v>
          </cell>
          <cell r="C2317" t="str">
            <v>TR</v>
          </cell>
          <cell r="D2317" t="str">
            <v xml:space="preserve"> 1</v>
          </cell>
          <cell r="E2317">
            <v>2</v>
          </cell>
          <cell r="F2317">
            <v>22</v>
          </cell>
          <cell r="G2317">
            <v>1</v>
          </cell>
          <cell r="H2317">
            <v>1</v>
          </cell>
          <cell r="K2317" t="str">
            <v>01</v>
          </cell>
          <cell r="L2317" t="str">
            <v xml:space="preserve"> 3</v>
          </cell>
          <cell r="Q2317">
            <v>18224</v>
          </cell>
          <cell r="R2317">
            <v>3318</v>
          </cell>
          <cell r="S2317">
            <v>2296</v>
          </cell>
          <cell r="T2317">
            <v>1959</v>
          </cell>
          <cell r="U2317">
            <v>1993</v>
          </cell>
          <cell r="W2317">
            <v>1812</v>
          </cell>
          <cell r="X2317">
            <v>1683</v>
          </cell>
          <cell r="Y2317">
            <v>1658</v>
          </cell>
          <cell r="Z2317">
            <v>1097</v>
          </cell>
          <cell r="AA2317">
            <v>674</v>
          </cell>
        </row>
        <row r="2318">
          <cell r="A2318">
            <v>1</v>
          </cell>
          <cell r="B2318">
            <v>96</v>
          </cell>
          <cell r="C2318" t="str">
            <v>TR</v>
          </cell>
          <cell r="D2318" t="str">
            <v xml:space="preserve"> 1</v>
          </cell>
          <cell r="E2318">
            <v>2</v>
          </cell>
          <cell r="F2318">
            <v>22</v>
          </cell>
          <cell r="G2318">
            <v>1</v>
          </cell>
          <cell r="H2318">
            <v>1</v>
          </cell>
          <cell r="K2318" t="str">
            <v>01</v>
          </cell>
          <cell r="L2318" t="str">
            <v xml:space="preserve"> 4</v>
          </cell>
          <cell r="Q2318">
            <v>862688</v>
          </cell>
          <cell r="R2318">
            <v>88797</v>
          </cell>
          <cell r="S2318">
            <v>55355</v>
          </cell>
          <cell r="T2318">
            <v>58422</v>
          </cell>
          <cell r="U2318">
            <v>80922</v>
          </cell>
          <cell r="W2318">
            <v>104631</v>
          </cell>
          <cell r="X2318">
            <v>124256</v>
          </cell>
          <cell r="Y2318">
            <v>155558</v>
          </cell>
          <cell r="Z2318">
            <v>86366</v>
          </cell>
          <cell r="AA2318">
            <v>55232</v>
          </cell>
        </row>
        <row r="2319">
          <cell r="A2319">
            <v>1</v>
          </cell>
          <cell r="B2319">
            <v>96</v>
          </cell>
          <cell r="C2319" t="str">
            <v>TR</v>
          </cell>
          <cell r="D2319" t="str">
            <v xml:space="preserve"> 1</v>
          </cell>
          <cell r="E2319">
            <v>2</v>
          </cell>
          <cell r="F2319">
            <v>22</v>
          </cell>
          <cell r="G2319">
            <v>1</v>
          </cell>
          <cell r="H2319">
            <v>1</v>
          </cell>
          <cell r="K2319" t="str">
            <v>01</v>
          </cell>
          <cell r="L2319" t="str">
            <v xml:space="preserve"> 5</v>
          </cell>
          <cell r="Q2319">
            <v>654104</v>
          </cell>
          <cell r="R2319">
            <v>52549</v>
          </cell>
          <cell r="S2319">
            <v>40424</v>
          </cell>
          <cell r="T2319">
            <v>46423</v>
          </cell>
          <cell r="U2319">
            <v>72062</v>
          </cell>
          <cell r="W2319">
            <v>80731</v>
          </cell>
          <cell r="X2319">
            <v>93624</v>
          </cell>
          <cell r="Y2319">
            <v>110298</v>
          </cell>
          <cell r="Z2319">
            <v>66213</v>
          </cell>
          <cell r="AA2319">
            <v>43777</v>
          </cell>
        </row>
        <row r="2320">
          <cell r="A2320">
            <v>1</v>
          </cell>
          <cell r="B2320">
            <v>96</v>
          </cell>
          <cell r="C2320" t="str">
            <v>TR</v>
          </cell>
          <cell r="D2320" t="str">
            <v xml:space="preserve"> 1</v>
          </cell>
          <cell r="E2320">
            <v>2</v>
          </cell>
          <cell r="F2320">
            <v>22</v>
          </cell>
          <cell r="G2320">
            <v>1</v>
          </cell>
          <cell r="H2320">
            <v>1</v>
          </cell>
          <cell r="K2320" t="str">
            <v>01</v>
          </cell>
          <cell r="L2320" t="str">
            <v xml:space="preserve"> 6</v>
          </cell>
          <cell r="Q2320">
            <v>171216</v>
          </cell>
          <cell r="R2320">
            <v>10179</v>
          </cell>
          <cell r="S2320">
            <v>9038</v>
          </cell>
          <cell r="T2320">
            <v>11165</v>
          </cell>
          <cell r="U2320">
            <v>14720</v>
          </cell>
          <cell r="W2320">
            <v>18464</v>
          </cell>
          <cell r="X2320">
            <v>26115</v>
          </cell>
          <cell r="Y2320">
            <v>32307</v>
          </cell>
          <cell r="Z2320">
            <v>18342</v>
          </cell>
          <cell r="AA2320">
            <v>14598</v>
          </cell>
        </row>
        <row r="2321">
          <cell r="A2321">
            <v>2</v>
          </cell>
          <cell r="B2321">
            <v>96</v>
          </cell>
          <cell r="C2321" t="str">
            <v>TR</v>
          </cell>
          <cell r="D2321" t="str">
            <v xml:space="preserve"> 1</v>
          </cell>
          <cell r="E2321">
            <v>2</v>
          </cell>
          <cell r="F2321">
            <v>22</v>
          </cell>
          <cell r="G2321">
            <v>1</v>
          </cell>
          <cell r="H2321">
            <v>1</v>
          </cell>
          <cell r="K2321" t="str">
            <v>01</v>
          </cell>
          <cell r="L2321" t="str">
            <v xml:space="preserve"> 7</v>
          </cell>
          <cell r="Q2321">
            <v>50189</v>
          </cell>
          <cell r="R2321">
            <v>4252</v>
          </cell>
          <cell r="S2321">
            <v>3404</v>
          </cell>
          <cell r="T2321">
            <v>4026</v>
          </cell>
          <cell r="U2321">
            <v>5027</v>
          </cell>
          <cell r="W2321">
            <v>6079</v>
          </cell>
          <cell r="X2321">
            <v>7250</v>
          </cell>
          <cell r="Y2321">
            <v>8515</v>
          </cell>
          <cell r="Z2321">
            <v>5224</v>
          </cell>
          <cell r="AA2321">
            <v>3237</v>
          </cell>
        </row>
        <row r="2322">
          <cell r="A2322">
            <v>1</v>
          </cell>
          <cell r="B2322">
            <v>96</v>
          </cell>
          <cell r="C2322" t="str">
            <v>TR</v>
          </cell>
          <cell r="D2322" t="str">
            <v xml:space="preserve"> 1</v>
          </cell>
          <cell r="E2322">
            <v>2</v>
          </cell>
          <cell r="F2322">
            <v>22</v>
          </cell>
          <cell r="G2322">
            <v>1</v>
          </cell>
          <cell r="H2322">
            <v>1</v>
          </cell>
          <cell r="K2322" t="str">
            <v>02</v>
          </cell>
          <cell r="L2322" t="str">
            <v xml:space="preserve"> T</v>
          </cell>
          <cell r="Q2322">
            <v>563347</v>
          </cell>
          <cell r="R2322">
            <v>40417</v>
          </cell>
          <cell r="S2322">
            <v>36617</v>
          </cell>
          <cell r="T2322">
            <v>36209</v>
          </cell>
          <cell r="U2322">
            <v>39278</v>
          </cell>
          <cell r="W2322">
            <v>44286</v>
          </cell>
          <cell r="X2322">
            <v>50896</v>
          </cell>
          <cell r="Y2322">
            <v>59450</v>
          </cell>
          <cell r="Z2322">
            <v>66560</v>
          </cell>
          <cell r="AA2322">
            <v>79462</v>
          </cell>
        </row>
        <row r="2323">
          <cell r="A2323">
            <v>1</v>
          </cell>
          <cell r="B2323">
            <v>96</v>
          </cell>
          <cell r="C2323" t="str">
            <v>TR</v>
          </cell>
          <cell r="D2323" t="str">
            <v xml:space="preserve"> 1</v>
          </cell>
          <cell r="E2323">
            <v>2</v>
          </cell>
          <cell r="F2323">
            <v>22</v>
          </cell>
          <cell r="G2323">
            <v>1</v>
          </cell>
          <cell r="H2323">
            <v>1</v>
          </cell>
          <cell r="K2323" t="str">
            <v>02</v>
          </cell>
          <cell r="L2323" t="str">
            <v xml:space="preserve"> 1</v>
          </cell>
          <cell r="Q2323">
            <v>59765</v>
          </cell>
          <cell r="R2323">
            <v>5637</v>
          </cell>
          <cell r="S2323">
            <v>5030</v>
          </cell>
          <cell r="T2323">
            <v>4824</v>
          </cell>
          <cell r="U2323">
            <v>5365</v>
          </cell>
          <cell r="W2323">
            <v>5411</v>
          </cell>
          <cell r="X2323">
            <v>5263</v>
          </cell>
          <cell r="Y2323">
            <v>4932</v>
          </cell>
          <cell r="Z2323">
            <v>5314</v>
          </cell>
          <cell r="AA2323">
            <v>6927</v>
          </cell>
        </row>
        <row r="2324">
          <cell r="A2324">
            <v>1</v>
          </cell>
          <cell r="B2324">
            <v>96</v>
          </cell>
          <cell r="C2324" t="str">
            <v>TR</v>
          </cell>
          <cell r="D2324" t="str">
            <v xml:space="preserve"> 1</v>
          </cell>
          <cell r="E2324">
            <v>2</v>
          </cell>
          <cell r="F2324">
            <v>22</v>
          </cell>
          <cell r="G2324">
            <v>1</v>
          </cell>
          <cell r="H2324">
            <v>1</v>
          </cell>
          <cell r="K2324" t="str">
            <v>02</v>
          </cell>
          <cell r="L2324" t="str">
            <v xml:space="preserve"> 2</v>
          </cell>
          <cell r="Q2324">
            <v>11241</v>
          </cell>
          <cell r="R2324">
            <v>764</v>
          </cell>
          <cell r="S2324">
            <v>563</v>
          </cell>
          <cell r="T2324">
            <v>621</v>
          </cell>
          <cell r="U2324">
            <v>791</v>
          </cell>
          <cell r="W2324">
            <v>873</v>
          </cell>
          <cell r="X2324">
            <v>1013</v>
          </cell>
          <cell r="Y2324">
            <v>1246</v>
          </cell>
          <cell r="Z2324">
            <v>1523</v>
          </cell>
          <cell r="AA2324">
            <v>1693</v>
          </cell>
        </row>
        <row r="2325">
          <cell r="A2325">
            <v>1</v>
          </cell>
          <cell r="B2325">
            <v>96</v>
          </cell>
          <cell r="C2325" t="str">
            <v>TR</v>
          </cell>
          <cell r="D2325" t="str">
            <v xml:space="preserve"> 1</v>
          </cell>
          <cell r="E2325">
            <v>2</v>
          </cell>
          <cell r="F2325">
            <v>22</v>
          </cell>
          <cell r="G2325">
            <v>1</v>
          </cell>
          <cell r="H2325">
            <v>1</v>
          </cell>
          <cell r="K2325" t="str">
            <v>02</v>
          </cell>
          <cell r="L2325" t="str">
            <v xml:space="preserve"> 3</v>
          </cell>
          <cell r="Q2325">
            <v>12701</v>
          </cell>
          <cell r="R2325">
            <v>820</v>
          </cell>
          <cell r="S2325">
            <v>858</v>
          </cell>
          <cell r="T2325">
            <v>978</v>
          </cell>
          <cell r="U2325">
            <v>1214</v>
          </cell>
          <cell r="W2325">
            <v>1392</v>
          </cell>
          <cell r="X2325">
            <v>1234</v>
          </cell>
          <cell r="Y2325">
            <v>1161</v>
          </cell>
          <cell r="Z2325">
            <v>1137</v>
          </cell>
          <cell r="AA2325">
            <v>1313</v>
          </cell>
        </row>
        <row r="2326">
          <cell r="A2326">
            <v>1</v>
          </cell>
          <cell r="B2326">
            <v>96</v>
          </cell>
          <cell r="C2326" t="str">
            <v>TR</v>
          </cell>
          <cell r="D2326" t="str">
            <v xml:space="preserve"> 1</v>
          </cell>
          <cell r="E2326">
            <v>2</v>
          </cell>
          <cell r="F2326">
            <v>22</v>
          </cell>
          <cell r="G2326">
            <v>1</v>
          </cell>
          <cell r="H2326">
            <v>1</v>
          </cell>
          <cell r="K2326" t="str">
            <v>02</v>
          </cell>
          <cell r="L2326" t="str">
            <v xml:space="preserve"> 4</v>
          </cell>
          <cell r="Q2326">
            <v>298882</v>
          </cell>
          <cell r="R2326">
            <v>21985</v>
          </cell>
          <cell r="S2326">
            <v>19818</v>
          </cell>
          <cell r="T2326">
            <v>20597</v>
          </cell>
          <cell r="U2326">
            <v>21174</v>
          </cell>
          <cell r="W2326">
            <v>23696</v>
          </cell>
          <cell r="X2326">
            <v>27003</v>
          </cell>
          <cell r="Y2326">
            <v>30765</v>
          </cell>
          <cell r="Z2326">
            <v>34904</v>
          </cell>
          <cell r="AA2326">
            <v>43398</v>
          </cell>
        </row>
        <row r="2327">
          <cell r="A2327">
            <v>1</v>
          </cell>
          <cell r="B2327">
            <v>96</v>
          </cell>
          <cell r="C2327" t="str">
            <v>TR</v>
          </cell>
          <cell r="D2327" t="str">
            <v xml:space="preserve"> 1</v>
          </cell>
          <cell r="E2327">
            <v>2</v>
          </cell>
          <cell r="F2327">
            <v>22</v>
          </cell>
          <cell r="G2327">
            <v>1</v>
          </cell>
          <cell r="H2327">
            <v>1</v>
          </cell>
          <cell r="K2327" t="str">
            <v>02</v>
          </cell>
          <cell r="L2327" t="str">
            <v xml:space="preserve"> 5</v>
          </cell>
          <cell r="Q2327">
            <v>139995</v>
          </cell>
          <cell r="R2327">
            <v>9376</v>
          </cell>
          <cell r="S2327">
            <v>8144</v>
          </cell>
          <cell r="T2327">
            <v>6881</v>
          </cell>
          <cell r="U2327">
            <v>8069</v>
          </cell>
          <cell r="W2327">
            <v>9854</v>
          </cell>
          <cell r="X2327">
            <v>12459</v>
          </cell>
          <cell r="Y2327">
            <v>16341</v>
          </cell>
          <cell r="Z2327">
            <v>18303</v>
          </cell>
          <cell r="AA2327">
            <v>20697</v>
          </cell>
        </row>
        <row r="2328">
          <cell r="A2328">
            <v>1</v>
          </cell>
          <cell r="B2328">
            <v>96</v>
          </cell>
          <cell r="C2328" t="str">
            <v>TR</v>
          </cell>
          <cell r="D2328" t="str">
            <v xml:space="preserve"> 1</v>
          </cell>
          <cell r="E2328">
            <v>2</v>
          </cell>
          <cell r="F2328">
            <v>22</v>
          </cell>
          <cell r="G2328">
            <v>1</v>
          </cell>
          <cell r="H2328">
            <v>1</v>
          </cell>
          <cell r="K2328" t="str">
            <v>02</v>
          </cell>
          <cell r="L2328" t="str">
            <v xml:space="preserve"> 6</v>
          </cell>
          <cell r="Q2328">
            <v>27326</v>
          </cell>
          <cell r="R2328">
            <v>1041</v>
          </cell>
          <cell r="S2328">
            <v>1363</v>
          </cell>
          <cell r="T2328">
            <v>1510</v>
          </cell>
          <cell r="U2328">
            <v>1666</v>
          </cell>
          <cell r="W2328">
            <v>1877</v>
          </cell>
          <cell r="X2328">
            <v>2384</v>
          </cell>
          <cell r="Y2328">
            <v>3257</v>
          </cell>
          <cell r="Z2328">
            <v>3587</v>
          </cell>
          <cell r="AA2328">
            <v>3857</v>
          </cell>
        </row>
        <row r="2329">
          <cell r="A2329">
            <v>2</v>
          </cell>
          <cell r="B2329">
            <v>96</v>
          </cell>
          <cell r="C2329" t="str">
            <v>TR</v>
          </cell>
          <cell r="D2329" t="str">
            <v xml:space="preserve"> 1</v>
          </cell>
          <cell r="E2329">
            <v>2</v>
          </cell>
          <cell r="F2329">
            <v>22</v>
          </cell>
          <cell r="G2329">
            <v>1</v>
          </cell>
          <cell r="H2329">
            <v>1</v>
          </cell>
          <cell r="K2329" t="str">
            <v>02</v>
          </cell>
          <cell r="L2329" t="str">
            <v xml:space="preserve"> 7</v>
          </cell>
          <cell r="Q2329">
            <v>13437</v>
          </cell>
          <cell r="R2329">
            <v>794</v>
          </cell>
          <cell r="S2329">
            <v>840</v>
          </cell>
          <cell r="T2329">
            <v>799</v>
          </cell>
          <cell r="U2329">
            <v>999</v>
          </cell>
          <cell r="W2329">
            <v>1183</v>
          </cell>
          <cell r="X2329">
            <v>1541</v>
          </cell>
          <cell r="Y2329">
            <v>1750</v>
          </cell>
          <cell r="Z2329">
            <v>1792</v>
          </cell>
          <cell r="AA2329">
            <v>1578</v>
          </cell>
        </row>
        <row r="2330">
          <cell r="A2330">
            <v>1</v>
          </cell>
          <cell r="B2330">
            <v>96</v>
          </cell>
          <cell r="C2330" t="str">
            <v>TR</v>
          </cell>
          <cell r="D2330" t="str">
            <v xml:space="preserve"> 1</v>
          </cell>
          <cell r="E2330">
            <v>2</v>
          </cell>
          <cell r="F2330">
            <v>22</v>
          </cell>
          <cell r="G2330">
            <v>1</v>
          </cell>
          <cell r="H2330">
            <v>1</v>
          </cell>
          <cell r="K2330" t="str">
            <v>03</v>
          </cell>
          <cell r="L2330" t="str">
            <v xml:space="preserve"> T</v>
          </cell>
          <cell r="Q2330">
            <v>587890</v>
          </cell>
          <cell r="R2330">
            <v>44475</v>
          </cell>
          <cell r="S2330">
            <v>38804</v>
          </cell>
          <cell r="T2330">
            <v>38082</v>
          </cell>
          <cell r="U2330">
            <v>40442</v>
          </cell>
          <cell r="W2330">
            <v>44584</v>
          </cell>
          <cell r="X2330">
            <v>49636</v>
          </cell>
          <cell r="Y2330">
            <v>56607</v>
          </cell>
          <cell r="Z2330">
            <v>68115</v>
          </cell>
          <cell r="AA2330">
            <v>71592</v>
          </cell>
        </row>
        <row r="2331">
          <cell r="A2331">
            <v>1</v>
          </cell>
          <cell r="B2331">
            <v>96</v>
          </cell>
          <cell r="C2331" t="str">
            <v>TR</v>
          </cell>
          <cell r="D2331" t="str">
            <v xml:space="preserve"> 1</v>
          </cell>
          <cell r="E2331">
            <v>2</v>
          </cell>
          <cell r="F2331">
            <v>22</v>
          </cell>
          <cell r="G2331">
            <v>1</v>
          </cell>
          <cell r="H2331">
            <v>1</v>
          </cell>
          <cell r="K2331" t="str">
            <v>03</v>
          </cell>
          <cell r="L2331" t="str">
            <v xml:space="preserve"> 1</v>
          </cell>
          <cell r="Q2331">
            <v>75711</v>
          </cell>
          <cell r="R2331">
            <v>6354</v>
          </cell>
          <cell r="S2331">
            <v>6894</v>
          </cell>
          <cell r="T2331">
            <v>7185</v>
          </cell>
          <cell r="U2331">
            <v>6378</v>
          </cell>
          <cell r="W2331">
            <v>6347</v>
          </cell>
          <cell r="X2331">
            <v>6277</v>
          </cell>
          <cell r="Y2331">
            <v>6762</v>
          </cell>
          <cell r="Z2331">
            <v>7233</v>
          </cell>
          <cell r="AA2331">
            <v>7673</v>
          </cell>
        </row>
        <row r="2332">
          <cell r="A2332">
            <v>1</v>
          </cell>
          <cell r="B2332">
            <v>96</v>
          </cell>
          <cell r="C2332" t="str">
            <v>TR</v>
          </cell>
          <cell r="D2332" t="str">
            <v xml:space="preserve"> 1</v>
          </cell>
          <cell r="E2332">
            <v>2</v>
          </cell>
          <cell r="F2332">
            <v>22</v>
          </cell>
          <cell r="G2332">
            <v>1</v>
          </cell>
          <cell r="H2332">
            <v>1</v>
          </cell>
          <cell r="K2332" t="str">
            <v>03</v>
          </cell>
          <cell r="L2332" t="str">
            <v xml:space="preserve"> 2</v>
          </cell>
          <cell r="Q2332">
            <v>36406</v>
          </cell>
          <cell r="R2332">
            <v>2640</v>
          </cell>
          <cell r="S2332">
            <v>2973</v>
          </cell>
          <cell r="T2332">
            <v>3179</v>
          </cell>
          <cell r="U2332">
            <v>3226</v>
          </cell>
          <cell r="W2332">
            <v>3675</v>
          </cell>
          <cell r="X2332">
            <v>3713</v>
          </cell>
          <cell r="Y2332">
            <v>3628</v>
          </cell>
          <cell r="Z2332">
            <v>5025</v>
          </cell>
          <cell r="AA2332">
            <v>3295</v>
          </cell>
        </row>
        <row r="2333">
          <cell r="A2333">
            <v>1</v>
          </cell>
          <cell r="B2333">
            <v>96</v>
          </cell>
          <cell r="C2333" t="str">
            <v>TR</v>
          </cell>
          <cell r="D2333" t="str">
            <v xml:space="preserve"> 1</v>
          </cell>
          <cell r="E2333">
            <v>2</v>
          </cell>
          <cell r="F2333">
            <v>22</v>
          </cell>
          <cell r="G2333">
            <v>1</v>
          </cell>
          <cell r="H2333">
            <v>1</v>
          </cell>
          <cell r="K2333" t="str">
            <v>03</v>
          </cell>
          <cell r="L2333" t="str">
            <v xml:space="preserve"> 3</v>
          </cell>
          <cell r="Q2333">
            <v>14169</v>
          </cell>
          <cell r="R2333">
            <v>1041</v>
          </cell>
          <cell r="S2333">
            <v>1036</v>
          </cell>
          <cell r="T2333">
            <v>1098</v>
          </cell>
          <cell r="U2333">
            <v>1221</v>
          </cell>
          <cell r="W2333">
            <v>1240</v>
          </cell>
          <cell r="X2333">
            <v>1201</v>
          </cell>
          <cell r="Y2333">
            <v>1226</v>
          </cell>
          <cell r="Z2333">
            <v>1203</v>
          </cell>
          <cell r="AA2333">
            <v>1345</v>
          </cell>
        </row>
        <row r="2334">
          <cell r="A2334">
            <v>1</v>
          </cell>
          <cell r="B2334">
            <v>96</v>
          </cell>
          <cell r="C2334" t="str">
            <v>TR</v>
          </cell>
          <cell r="D2334" t="str">
            <v xml:space="preserve"> 1</v>
          </cell>
          <cell r="E2334">
            <v>2</v>
          </cell>
          <cell r="F2334">
            <v>22</v>
          </cell>
          <cell r="G2334">
            <v>1</v>
          </cell>
          <cell r="H2334">
            <v>1</v>
          </cell>
          <cell r="K2334" t="str">
            <v>03</v>
          </cell>
          <cell r="L2334" t="str">
            <v xml:space="preserve"> 4</v>
          </cell>
          <cell r="Q2334">
            <v>246714</v>
          </cell>
          <cell r="R2334">
            <v>19721</v>
          </cell>
          <cell r="S2334">
            <v>16191</v>
          </cell>
          <cell r="T2334">
            <v>15407</v>
          </cell>
          <cell r="U2334">
            <v>16728</v>
          </cell>
          <cell r="W2334">
            <v>17673</v>
          </cell>
          <cell r="X2334">
            <v>19936</v>
          </cell>
          <cell r="Y2334">
            <v>22344</v>
          </cell>
          <cell r="Z2334">
            <v>27443</v>
          </cell>
          <cell r="AA2334">
            <v>30146</v>
          </cell>
        </row>
        <row r="2335">
          <cell r="A2335">
            <v>1</v>
          </cell>
          <cell r="B2335">
            <v>96</v>
          </cell>
          <cell r="C2335" t="str">
            <v>TR</v>
          </cell>
          <cell r="D2335" t="str">
            <v xml:space="preserve"> 1</v>
          </cell>
          <cell r="E2335">
            <v>2</v>
          </cell>
          <cell r="F2335">
            <v>22</v>
          </cell>
          <cell r="G2335">
            <v>1</v>
          </cell>
          <cell r="H2335">
            <v>1</v>
          </cell>
          <cell r="K2335" t="str">
            <v>03</v>
          </cell>
          <cell r="L2335" t="str">
            <v xml:space="preserve"> 5</v>
          </cell>
          <cell r="Q2335">
            <v>157741</v>
          </cell>
          <cell r="R2335">
            <v>11430</v>
          </cell>
          <cell r="S2335">
            <v>9028</v>
          </cell>
          <cell r="T2335">
            <v>8767</v>
          </cell>
          <cell r="U2335">
            <v>10386</v>
          </cell>
          <cell r="W2335">
            <v>12535</v>
          </cell>
          <cell r="X2335">
            <v>13746</v>
          </cell>
          <cell r="Y2335">
            <v>16030</v>
          </cell>
          <cell r="Z2335">
            <v>18671</v>
          </cell>
          <cell r="AA2335">
            <v>20872</v>
          </cell>
        </row>
        <row r="2336">
          <cell r="A2336">
            <v>1</v>
          </cell>
          <cell r="B2336">
            <v>96</v>
          </cell>
          <cell r="C2336" t="str">
            <v>TR</v>
          </cell>
          <cell r="D2336" t="str">
            <v xml:space="preserve"> 1</v>
          </cell>
          <cell r="E2336">
            <v>2</v>
          </cell>
          <cell r="F2336">
            <v>22</v>
          </cell>
          <cell r="G2336">
            <v>1</v>
          </cell>
          <cell r="H2336">
            <v>1</v>
          </cell>
          <cell r="K2336" t="str">
            <v>03</v>
          </cell>
          <cell r="L2336" t="str">
            <v xml:space="preserve"> 6</v>
          </cell>
          <cell r="Q2336">
            <v>39674</v>
          </cell>
          <cell r="R2336">
            <v>1768</v>
          </cell>
          <cell r="S2336">
            <v>1254</v>
          </cell>
          <cell r="T2336">
            <v>996</v>
          </cell>
          <cell r="U2336">
            <v>1286</v>
          </cell>
          <cell r="W2336">
            <v>1936</v>
          </cell>
          <cell r="X2336">
            <v>3374</v>
          </cell>
          <cell r="Y2336">
            <v>5224</v>
          </cell>
          <cell r="Z2336">
            <v>6878</v>
          </cell>
          <cell r="AA2336">
            <v>6296</v>
          </cell>
        </row>
        <row r="2337">
          <cell r="A2337">
            <v>2</v>
          </cell>
          <cell r="B2337">
            <v>96</v>
          </cell>
          <cell r="C2337" t="str">
            <v>TR</v>
          </cell>
          <cell r="D2337" t="str">
            <v xml:space="preserve"> 1</v>
          </cell>
          <cell r="E2337">
            <v>2</v>
          </cell>
          <cell r="F2337">
            <v>22</v>
          </cell>
          <cell r="G2337">
            <v>1</v>
          </cell>
          <cell r="H2337">
            <v>1</v>
          </cell>
          <cell r="K2337" t="str">
            <v>03</v>
          </cell>
          <cell r="L2337" t="str">
            <v xml:space="preserve"> 7</v>
          </cell>
          <cell r="Q2337">
            <v>17476</v>
          </cell>
          <cell r="R2337">
            <v>1521</v>
          </cell>
          <cell r="S2337">
            <v>1428</v>
          </cell>
          <cell r="T2337">
            <v>1450</v>
          </cell>
          <cell r="U2337">
            <v>1218</v>
          </cell>
          <cell r="W2337">
            <v>1178</v>
          </cell>
          <cell r="X2337">
            <v>1389</v>
          </cell>
          <cell r="Y2337">
            <v>1393</v>
          </cell>
          <cell r="Z2337">
            <v>1661</v>
          </cell>
          <cell r="AA2337">
            <v>1966</v>
          </cell>
        </row>
        <row r="2338">
          <cell r="A2338">
            <v>1</v>
          </cell>
          <cell r="B2338">
            <v>96</v>
          </cell>
          <cell r="C2338" t="str">
            <v>TR</v>
          </cell>
          <cell r="D2338" t="str">
            <v xml:space="preserve"> 1</v>
          </cell>
          <cell r="E2338">
            <v>2</v>
          </cell>
          <cell r="F2338">
            <v>22</v>
          </cell>
          <cell r="G2338">
            <v>1</v>
          </cell>
          <cell r="H2338">
            <v>1</v>
          </cell>
          <cell r="K2338" t="str">
            <v>04</v>
          </cell>
          <cell r="L2338" t="str">
            <v xml:space="preserve"> T</v>
          </cell>
          <cell r="Q2338">
            <v>689588</v>
          </cell>
          <cell r="R2338">
            <v>49226</v>
          </cell>
          <cell r="S2338">
            <v>40097</v>
          </cell>
          <cell r="T2338">
            <v>38788</v>
          </cell>
          <cell r="U2338">
            <v>41517</v>
          </cell>
          <cell r="W2338">
            <v>48781</v>
          </cell>
          <cell r="X2338">
            <v>51999</v>
          </cell>
          <cell r="Y2338">
            <v>61265</v>
          </cell>
          <cell r="Z2338">
            <v>71750</v>
          </cell>
          <cell r="AA2338">
            <v>84707</v>
          </cell>
        </row>
        <row r="2339">
          <cell r="A2339">
            <v>1</v>
          </cell>
          <cell r="B2339">
            <v>96</v>
          </cell>
          <cell r="C2339" t="str">
            <v>TR</v>
          </cell>
          <cell r="D2339" t="str">
            <v xml:space="preserve"> 1</v>
          </cell>
          <cell r="E2339">
            <v>2</v>
          </cell>
          <cell r="F2339">
            <v>22</v>
          </cell>
          <cell r="G2339">
            <v>1</v>
          </cell>
          <cell r="H2339">
            <v>1</v>
          </cell>
          <cell r="K2339" t="str">
            <v>04</v>
          </cell>
          <cell r="L2339" t="str">
            <v xml:space="preserve"> 1</v>
          </cell>
          <cell r="Q2339">
            <v>95609</v>
          </cell>
          <cell r="R2339">
            <v>8051</v>
          </cell>
          <cell r="S2339">
            <v>8323</v>
          </cell>
          <cell r="T2339">
            <v>7853</v>
          </cell>
          <cell r="U2339">
            <v>7345</v>
          </cell>
          <cell r="W2339">
            <v>6951</v>
          </cell>
          <cell r="X2339">
            <v>7435</v>
          </cell>
          <cell r="Y2339">
            <v>7027</v>
          </cell>
          <cell r="Z2339">
            <v>7999</v>
          </cell>
          <cell r="AA2339">
            <v>10156</v>
          </cell>
        </row>
        <row r="2340">
          <cell r="A2340">
            <v>1</v>
          </cell>
          <cell r="B2340">
            <v>96</v>
          </cell>
          <cell r="C2340" t="str">
            <v>TR</v>
          </cell>
          <cell r="D2340" t="str">
            <v xml:space="preserve"> 1</v>
          </cell>
          <cell r="E2340">
            <v>2</v>
          </cell>
          <cell r="F2340">
            <v>22</v>
          </cell>
          <cell r="G2340">
            <v>1</v>
          </cell>
          <cell r="H2340">
            <v>1</v>
          </cell>
          <cell r="K2340" t="str">
            <v>04</v>
          </cell>
          <cell r="L2340" t="str">
            <v xml:space="preserve"> 2</v>
          </cell>
          <cell r="Q2340">
            <v>19956</v>
          </cell>
          <cell r="R2340">
            <v>1356</v>
          </cell>
          <cell r="S2340">
            <v>1271</v>
          </cell>
          <cell r="T2340">
            <v>1773</v>
          </cell>
          <cell r="U2340">
            <v>1300</v>
          </cell>
          <cell r="W2340">
            <v>1772</v>
          </cell>
          <cell r="X2340">
            <v>1623</v>
          </cell>
          <cell r="Y2340">
            <v>1795</v>
          </cell>
          <cell r="Z2340">
            <v>1966</v>
          </cell>
          <cell r="AA2340">
            <v>1834</v>
          </cell>
        </row>
        <row r="2341">
          <cell r="A2341">
            <v>1</v>
          </cell>
          <cell r="B2341">
            <v>96</v>
          </cell>
          <cell r="C2341" t="str">
            <v>TR</v>
          </cell>
          <cell r="D2341" t="str">
            <v xml:space="preserve"> 1</v>
          </cell>
          <cell r="E2341">
            <v>2</v>
          </cell>
          <cell r="F2341">
            <v>22</v>
          </cell>
          <cell r="G2341">
            <v>1</v>
          </cell>
          <cell r="H2341">
            <v>1</v>
          </cell>
          <cell r="K2341" t="str">
            <v>04</v>
          </cell>
          <cell r="L2341" t="str">
            <v xml:space="preserve"> 3</v>
          </cell>
          <cell r="Q2341">
            <v>5075</v>
          </cell>
          <cell r="R2341">
            <v>416</v>
          </cell>
          <cell r="S2341">
            <v>379</v>
          </cell>
          <cell r="T2341">
            <v>374</v>
          </cell>
          <cell r="U2341">
            <v>567</v>
          </cell>
          <cell r="W2341">
            <v>504</v>
          </cell>
          <cell r="X2341">
            <v>456</v>
          </cell>
          <cell r="Y2341">
            <v>531</v>
          </cell>
          <cell r="Z2341">
            <v>544</v>
          </cell>
          <cell r="AA2341">
            <v>360</v>
          </cell>
        </row>
        <row r="2342">
          <cell r="A2342">
            <v>1</v>
          </cell>
          <cell r="B2342">
            <v>96</v>
          </cell>
          <cell r="C2342" t="str">
            <v>TR</v>
          </cell>
          <cell r="D2342" t="str">
            <v xml:space="preserve"> 1</v>
          </cell>
          <cell r="E2342">
            <v>2</v>
          </cell>
          <cell r="F2342">
            <v>22</v>
          </cell>
          <cell r="G2342">
            <v>1</v>
          </cell>
          <cell r="H2342">
            <v>1</v>
          </cell>
          <cell r="K2342" t="str">
            <v>04</v>
          </cell>
          <cell r="L2342" t="str">
            <v xml:space="preserve"> 4</v>
          </cell>
          <cell r="Q2342">
            <v>240372</v>
          </cell>
          <cell r="R2342">
            <v>14902</v>
          </cell>
          <cell r="S2342">
            <v>12656</v>
          </cell>
          <cell r="T2342">
            <v>12151</v>
          </cell>
          <cell r="U2342">
            <v>13291</v>
          </cell>
          <cell r="W2342">
            <v>17567</v>
          </cell>
          <cell r="X2342">
            <v>17564</v>
          </cell>
          <cell r="Y2342">
            <v>22175</v>
          </cell>
          <cell r="Z2342">
            <v>26361</v>
          </cell>
          <cell r="AA2342">
            <v>31644</v>
          </cell>
        </row>
        <row r="2343">
          <cell r="A2343">
            <v>1</v>
          </cell>
          <cell r="B2343">
            <v>96</v>
          </cell>
          <cell r="C2343" t="str">
            <v>TR</v>
          </cell>
          <cell r="D2343" t="str">
            <v xml:space="preserve"> 1</v>
          </cell>
          <cell r="E2343">
            <v>2</v>
          </cell>
          <cell r="F2343">
            <v>22</v>
          </cell>
          <cell r="G2343">
            <v>1</v>
          </cell>
          <cell r="H2343">
            <v>1</v>
          </cell>
          <cell r="K2343" t="str">
            <v>04</v>
          </cell>
          <cell r="L2343" t="str">
            <v xml:space="preserve"> 5</v>
          </cell>
          <cell r="Q2343">
            <v>240466</v>
          </cell>
          <cell r="R2343">
            <v>15988</v>
          </cell>
          <cell r="S2343">
            <v>11328</v>
          </cell>
          <cell r="T2343">
            <v>11000</v>
          </cell>
          <cell r="U2343">
            <v>13057</v>
          </cell>
          <cell r="W2343">
            <v>15520</v>
          </cell>
          <cell r="X2343">
            <v>18371</v>
          </cell>
          <cell r="Y2343">
            <v>22179</v>
          </cell>
          <cell r="Z2343">
            <v>26735</v>
          </cell>
          <cell r="AA2343">
            <v>31684</v>
          </cell>
        </row>
        <row r="2344">
          <cell r="A2344">
            <v>1</v>
          </cell>
          <cell r="B2344">
            <v>96</v>
          </cell>
          <cell r="C2344" t="str">
            <v>TR</v>
          </cell>
          <cell r="D2344" t="str">
            <v xml:space="preserve"> 1</v>
          </cell>
          <cell r="E2344">
            <v>2</v>
          </cell>
          <cell r="F2344">
            <v>22</v>
          </cell>
          <cell r="G2344">
            <v>1</v>
          </cell>
          <cell r="H2344">
            <v>1</v>
          </cell>
          <cell r="K2344" t="str">
            <v>04</v>
          </cell>
          <cell r="L2344" t="str">
            <v xml:space="preserve"> 6</v>
          </cell>
          <cell r="Q2344">
            <v>66470</v>
          </cell>
          <cell r="R2344">
            <v>7101</v>
          </cell>
          <cell r="S2344">
            <v>4704</v>
          </cell>
          <cell r="T2344">
            <v>4195</v>
          </cell>
          <cell r="U2344">
            <v>4127</v>
          </cell>
          <cell r="W2344">
            <v>4734</v>
          </cell>
          <cell r="X2344">
            <v>4716</v>
          </cell>
          <cell r="Y2344">
            <v>5358</v>
          </cell>
          <cell r="Z2344">
            <v>5879</v>
          </cell>
          <cell r="AA2344">
            <v>6521</v>
          </cell>
        </row>
        <row r="2345">
          <cell r="A2345">
            <v>2</v>
          </cell>
          <cell r="B2345">
            <v>96</v>
          </cell>
          <cell r="C2345" t="str">
            <v>TR</v>
          </cell>
          <cell r="D2345" t="str">
            <v xml:space="preserve"> 1</v>
          </cell>
          <cell r="E2345">
            <v>2</v>
          </cell>
          <cell r="F2345">
            <v>22</v>
          </cell>
          <cell r="G2345">
            <v>1</v>
          </cell>
          <cell r="H2345">
            <v>1</v>
          </cell>
          <cell r="K2345" t="str">
            <v>04</v>
          </cell>
          <cell r="L2345" t="str">
            <v xml:space="preserve"> 7</v>
          </cell>
          <cell r="Q2345">
            <v>21640</v>
          </cell>
          <cell r="R2345">
            <v>1412</v>
          </cell>
          <cell r="S2345">
            <v>1435</v>
          </cell>
          <cell r="T2345">
            <v>1442</v>
          </cell>
          <cell r="U2345">
            <v>1829</v>
          </cell>
          <cell r="W2345">
            <v>1733</v>
          </cell>
          <cell r="X2345">
            <v>1832</v>
          </cell>
          <cell r="Y2345">
            <v>2200</v>
          </cell>
          <cell r="Z2345">
            <v>2266</v>
          </cell>
          <cell r="AA2345">
            <v>2508</v>
          </cell>
        </row>
        <row r="2346">
          <cell r="A2346">
            <v>1</v>
          </cell>
          <cell r="B2346">
            <v>96</v>
          </cell>
          <cell r="C2346" t="str">
            <v>TR</v>
          </cell>
          <cell r="D2346" t="str">
            <v xml:space="preserve"> 1</v>
          </cell>
          <cell r="E2346">
            <v>2</v>
          </cell>
          <cell r="F2346">
            <v>22</v>
          </cell>
          <cell r="G2346">
            <v>1</v>
          </cell>
          <cell r="H2346">
            <v>1</v>
          </cell>
          <cell r="K2346" t="str">
            <v>05</v>
          </cell>
          <cell r="L2346" t="str">
            <v xml:space="preserve"> T</v>
          </cell>
          <cell r="Q2346">
            <v>482001</v>
          </cell>
          <cell r="R2346">
            <v>33674</v>
          </cell>
          <cell r="S2346">
            <v>32102</v>
          </cell>
          <cell r="T2346">
            <v>33832</v>
          </cell>
          <cell r="U2346">
            <v>39238</v>
          </cell>
          <cell r="W2346">
            <v>45178</v>
          </cell>
          <cell r="X2346">
            <v>49023</v>
          </cell>
          <cell r="Y2346">
            <v>52067</v>
          </cell>
          <cell r="Z2346">
            <v>53878</v>
          </cell>
          <cell r="AA2346">
            <v>59110</v>
          </cell>
        </row>
        <row r="2347">
          <cell r="A2347">
            <v>1</v>
          </cell>
          <cell r="B2347">
            <v>96</v>
          </cell>
          <cell r="C2347" t="str">
            <v>TR</v>
          </cell>
          <cell r="D2347" t="str">
            <v xml:space="preserve"> 1</v>
          </cell>
          <cell r="E2347">
            <v>2</v>
          </cell>
          <cell r="F2347">
            <v>22</v>
          </cell>
          <cell r="G2347">
            <v>1</v>
          </cell>
          <cell r="H2347">
            <v>1</v>
          </cell>
          <cell r="K2347" t="str">
            <v>05</v>
          </cell>
          <cell r="L2347" t="str">
            <v xml:space="preserve"> 1</v>
          </cell>
          <cell r="Q2347">
            <v>50452</v>
          </cell>
          <cell r="R2347">
            <v>5394</v>
          </cell>
          <cell r="S2347">
            <v>6350</v>
          </cell>
          <cell r="T2347">
            <v>5958</v>
          </cell>
          <cell r="U2347">
            <v>5306</v>
          </cell>
          <cell r="W2347">
            <v>4622</v>
          </cell>
          <cell r="X2347">
            <v>4372</v>
          </cell>
          <cell r="Y2347">
            <v>4267</v>
          </cell>
          <cell r="Z2347">
            <v>4015</v>
          </cell>
          <cell r="AA2347">
            <v>3899</v>
          </cell>
        </row>
        <row r="2348">
          <cell r="A2348">
            <v>1</v>
          </cell>
          <cell r="B2348">
            <v>96</v>
          </cell>
          <cell r="C2348" t="str">
            <v>TR</v>
          </cell>
          <cell r="D2348" t="str">
            <v xml:space="preserve"> 1</v>
          </cell>
          <cell r="E2348">
            <v>2</v>
          </cell>
          <cell r="F2348">
            <v>22</v>
          </cell>
          <cell r="G2348">
            <v>1</v>
          </cell>
          <cell r="H2348">
            <v>1</v>
          </cell>
          <cell r="K2348" t="str">
            <v>05</v>
          </cell>
          <cell r="L2348" t="str">
            <v xml:space="preserve"> 2</v>
          </cell>
          <cell r="Q2348">
            <v>24734</v>
          </cell>
          <cell r="R2348">
            <v>1277</v>
          </cell>
          <cell r="S2348">
            <v>1269</v>
          </cell>
          <cell r="T2348">
            <v>1329</v>
          </cell>
          <cell r="U2348">
            <v>1491</v>
          </cell>
          <cell r="W2348">
            <v>1711</v>
          </cell>
          <cell r="X2348">
            <v>1901</v>
          </cell>
          <cell r="Y2348">
            <v>2390</v>
          </cell>
          <cell r="Z2348">
            <v>2766</v>
          </cell>
          <cell r="AA2348">
            <v>5484</v>
          </cell>
        </row>
        <row r="2349">
          <cell r="A2349">
            <v>1</v>
          </cell>
          <cell r="B2349">
            <v>96</v>
          </cell>
          <cell r="C2349" t="str">
            <v>TR</v>
          </cell>
          <cell r="D2349" t="str">
            <v xml:space="preserve"> 1</v>
          </cell>
          <cell r="E2349">
            <v>2</v>
          </cell>
          <cell r="F2349">
            <v>22</v>
          </cell>
          <cell r="G2349">
            <v>1</v>
          </cell>
          <cell r="H2349">
            <v>1</v>
          </cell>
          <cell r="K2349" t="str">
            <v>05</v>
          </cell>
          <cell r="L2349" t="str">
            <v xml:space="preserve"> 3</v>
          </cell>
          <cell r="Q2349">
            <v>2196</v>
          </cell>
          <cell r="R2349">
            <v>203</v>
          </cell>
          <cell r="S2349">
            <v>151</v>
          </cell>
          <cell r="T2349">
            <v>177</v>
          </cell>
          <cell r="U2349">
            <v>238</v>
          </cell>
          <cell r="W2349">
            <v>309</v>
          </cell>
          <cell r="X2349">
            <v>308</v>
          </cell>
          <cell r="Y2349">
            <v>245</v>
          </cell>
          <cell r="Z2349">
            <v>165</v>
          </cell>
          <cell r="AA2349">
            <v>102</v>
          </cell>
        </row>
        <row r="2350">
          <cell r="A2350">
            <v>1</v>
          </cell>
          <cell r="B2350">
            <v>96</v>
          </cell>
          <cell r="C2350" t="str">
            <v>TR</v>
          </cell>
          <cell r="D2350" t="str">
            <v xml:space="preserve"> 1</v>
          </cell>
          <cell r="E2350">
            <v>2</v>
          </cell>
          <cell r="F2350">
            <v>22</v>
          </cell>
          <cell r="G2350">
            <v>1</v>
          </cell>
          <cell r="H2350">
            <v>1</v>
          </cell>
          <cell r="K2350" t="str">
            <v>05</v>
          </cell>
          <cell r="L2350" t="str">
            <v xml:space="preserve"> 4</v>
          </cell>
          <cell r="Q2350">
            <v>241477</v>
          </cell>
          <cell r="R2350">
            <v>16721</v>
          </cell>
          <cell r="S2350">
            <v>16585</v>
          </cell>
          <cell r="T2350">
            <v>17948</v>
          </cell>
          <cell r="U2350">
            <v>21546</v>
          </cell>
          <cell r="W2350">
            <v>24017</v>
          </cell>
          <cell r="X2350">
            <v>24413</v>
          </cell>
          <cell r="Y2350">
            <v>24950</v>
          </cell>
          <cell r="Z2350">
            <v>26225</v>
          </cell>
          <cell r="AA2350">
            <v>28150</v>
          </cell>
        </row>
        <row r="2351">
          <cell r="A2351">
            <v>1</v>
          </cell>
          <cell r="B2351">
            <v>96</v>
          </cell>
          <cell r="C2351" t="str">
            <v>TR</v>
          </cell>
          <cell r="D2351" t="str">
            <v xml:space="preserve"> 1</v>
          </cell>
          <cell r="E2351">
            <v>2</v>
          </cell>
          <cell r="F2351">
            <v>22</v>
          </cell>
          <cell r="G2351">
            <v>1</v>
          </cell>
          <cell r="H2351">
            <v>1</v>
          </cell>
          <cell r="K2351" t="str">
            <v>05</v>
          </cell>
          <cell r="L2351" t="str">
            <v xml:space="preserve"> 5</v>
          </cell>
          <cell r="Q2351">
            <v>129866</v>
          </cell>
          <cell r="R2351">
            <v>7668</v>
          </cell>
          <cell r="S2351">
            <v>6011</v>
          </cell>
          <cell r="T2351">
            <v>6866</v>
          </cell>
          <cell r="U2351">
            <v>9109</v>
          </cell>
          <cell r="W2351">
            <v>12039</v>
          </cell>
          <cell r="X2351">
            <v>14940</v>
          </cell>
          <cell r="Y2351">
            <v>16308</v>
          </cell>
          <cell r="Z2351">
            <v>16594</v>
          </cell>
          <cell r="AA2351">
            <v>16987</v>
          </cell>
        </row>
        <row r="2352">
          <cell r="A2352">
            <v>1</v>
          </cell>
          <cell r="B2352">
            <v>96</v>
          </cell>
          <cell r="C2352" t="str">
            <v>TR</v>
          </cell>
          <cell r="D2352" t="str">
            <v xml:space="preserve"> 1</v>
          </cell>
          <cell r="E2352">
            <v>2</v>
          </cell>
          <cell r="F2352">
            <v>22</v>
          </cell>
          <cell r="G2352">
            <v>1</v>
          </cell>
          <cell r="H2352">
            <v>1</v>
          </cell>
          <cell r="K2352" t="str">
            <v>05</v>
          </cell>
          <cell r="L2352" t="str">
            <v xml:space="preserve"> 6</v>
          </cell>
          <cell r="Q2352">
            <v>24619</v>
          </cell>
          <cell r="R2352">
            <v>1555</v>
          </cell>
          <cell r="S2352">
            <v>1031</v>
          </cell>
          <cell r="T2352">
            <v>972</v>
          </cell>
          <cell r="U2352">
            <v>1118</v>
          </cell>
          <cell r="W2352">
            <v>1959</v>
          </cell>
          <cell r="X2352">
            <v>2423</v>
          </cell>
          <cell r="Y2352">
            <v>3043</v>
          </cell>
          <cell r="Z2352">
            <v>3080</v>
          </cell>
          <cell r="AA2352">
            <v>3309</v>
          </cell>
        </row>
        <row r="2353">
          <cell r="A2353">
            <v>2</v>
          </cell>
          <cell r="B2353">
            <v>96</v>
          </cell>
          <cell r="C2353" t="str">
            <v>TR</v>
          </cell>
          <cell r="D2353" t="str">
            <v xml:space="preserve"> 1</v>
          </cell>
          <cell r="E2353">
            <v>2</v>
          </cell>
          <cell r="F2353">
            <v>22</v>
          </cell>
          <cell r="G2353">
            <v>1</v>
          </cell>
          <cell r="H2353">
            <v>1</v>
          </cell>
          <cell r="K2353" t="str">
            <v>05</v>
          </cell>
          <cell r="L2353" t="str">
            <v xml:space="preserve"> 7</v>
          </cell>
          <cell r="Q2353">
            <v>8658</v>
          </cell>
          <cell r="R2353">
            <v>857</v>
          </cell>
          <cell r="S2353">
            <v>704</v>
          </cell>
          <cell r="T2353">
            <v>580</v>
          </cell>
          <cell r="U2353">
            <v>430</v>
          </cell>
          <cell r="W2353">
            <v>522</v>
          </cell>
          <cell r="X2353">
            <v>666</v>
          </cell>
          <cell r="Y2353">
            <v>865</v>
          </cell>
          <cell r="Z2353">
            <v>1033</v>
          </cell>
          <cell r="AA2353">
            <v>1180</v>
          </cell>
        </row>
        <row r="2354">
          <cell r="A2354">
            <v>1</v>
          </cell>
          <cell r="B2354">
            <v>96</v>
          </cell>
          <cell r="C2354" t="str">
            <v>TR</v>
          </cell>
          <cell r="D2354" t="str">
            <v xml:space="preserve"> 1</v>
          </cell>
          <cell r="E2354">
            <v>2</v>
          </cell>
          <cell r="F2354">
            <v>22</v>
          </cell>
          <cell r="G2354">
            <v>1</v>
          </cell>
          <cell r="H2354">
            <v>1</v>
          </cell>
          <cell r="K2354" t="str">
            <v>06</v>
          </cell>
          <cell r="L2354" t="str">
            <v xml:space="preserve"> T</v>
          </cell>
          <cell r="Q2354">
            <v>473921</v>
          </cell>
          <cell r="R2354">
            <v>33393</v>
          </cell>
          <cell r="S2354">
            <v>33152</v>
          </cell>
          <cell r="T2354">
            <v>35149</v>
          </cell>
          <cell r="U2354">
            <v>38606</v>
          </cell>
          <cell r="W2354">
            <v>43389</v>
          </cell>
          <cell r="X2354">
            <v>47716</v>
          </cell>
          <cell r="Y2354">
            <v>49024</v>
          </cell>
          <cell r="Z2354">
            <v>49329</v>
          </cell>
          <cell r="AA2354">
            <v>47782</v>
          </cell>
        </row>
        <row r="2355">
          <cell r="A2355">
            <v>1</v>
          </cell>
          <cell r="B2355">
            <v>96</v>
          </cell>
          <cell r="C2355" t="str">
            <v>TR</v>
          </cell>
          <cell r="D2355" t="str">
            <v xml:space="preserve"> 1</v>
          </cell>
          <cell r="E2355">
            <v>2</v>
          </cell>
          <cell r="F2355">
            <v>22</v>
          </cell>
          <cell r="G2355">
            <v>1</v>
          </cell>
          <cell r="H2355">
            <v>1</v>
          </cell>
          <cell r="K2355" t="str">
            <v>06</v>
          </cell>
          <cell r="L2355" t="str">
            <v xml:space="preserve"> 1</v>
          </cell>
          <cell r="Q2355">
            <v>74812</v>
          </cell>
          <cell r="R2355">
            <v>6298</v>
          </cell>
          <cell r="S2355">
            <v>7626</v>
          </cell>
          <cell r="T2355">
            <v>8388</v>
          </cell>
          <cell r="U2355">
            <v>7973</v>
          </cell>
          <cell r="W2355">
            <v>7202</v>
          </cell>
          <cell r="X2355">
            <v>6759</v>
          </cell>
          <cell r="Y2355">
            <v>6699</v>
          </cell>
          <cell r="Z2355">
            <v>6470</v>
          </cell>
          <cell r="AA2355">
            <v>5494</v>
          </cell>
        </row>
        <row r="2356">
          <cell r="A2356">
            <v>1</v>
          </cell>
          <cell r="B2356">
            <v>96</v>
          </cell>
          <cell r="C2356" t="str">
            <v>TR</v>
          </cell>
          <cell r="D2356" t="str">
            <v xml:space="preserve"> 1</v>
          </cell>
          <cell r="E2356">
            <v>2</v>
          </cell>
          <cell r="F2356">
            <v>22</v>
          </cell>
          <cell r="G2356">
            <v>1</v>
          </cell>
          <cell r="H2356">
            <v>1</v>
          </cell>
          <cell r="K2356" t="str">
            <v>06</v>
          </cell>
          <cell r="L2356" t="str">
            <v xml:space="preserve"> 2</v>
          </cell>
          <cell r="Q2356">
            <v>48695</v>
          </cell>
          <cell r="R2356">
            <v>3584</v>
          </cell>
          <cell r="S2356">
            <v>3689</v>
          </cell>
          <cell r="T2356">
            <v>3692</v>
          </cell>
          <cell r="U2356">
            <v>4140</v>
          </cell>
          <cell r="W2356">
            <v>3808</v>
          </cell>
          <cell r="X2356">
            <v>4070</v>
          </cell>
          <cell r="Y2356">
            <v>4068</v>
          </cell>
          <cell r="Z2356">
            <v>4149</v>
          </cell>
          <cell r="AA2356">
            <v>4302</v>
          </cell>
        </row>
        <row r="2357">
          <cell r="A2357">
            <v>1</v>
          </cell>
          <cell r="B2357">
            <v>96</v>
          </cell>
          <cell r="C2357" t="str">
            <v>TR</v>
          </cell>
          <cell r="D2357" t="str">
            <v xml:space="preserve"> 1</v>
          </cell>
          <cell r="E2357">
            <v>2</v>
          </cell>
          <cell r="F2357">
            <v>22</v>
          </cell>
          <cell r="G2357">
            <v>1</v>
          </cell>
          <cell r="H2357">
            <v>1</v>
          </cell>
          <cell r="K2357" t="str">
            <v>06</v>
          </cell>
          <cell r="L2357" t="str">
            <v xml:space="preserve"> 3</v>
          </cell>
          <cell r="Q2357">
            <v>3182</v>
          </cell>
          <cell r="R2357">
            <v>196</v>
          </cell>
          <cell r="S2357">
            <v>199</v>
          </cell>
          <cell r="T2357">
            <v>236</v>
          </cell>
          <cell r="U2357">
            <v>254</v>
          </cell>
          <cell r="W2357">
            <v>282</v>
          </cell>
          <cell r="X2357">
            <v>294</v>
          </cell>
          <cell r="Y2357">
            <v>308</v>
          </cell>
          <cell r="Z2357">
            <v>284</v>
          </cell>
          <cell r="AA2357">
            <v>326</v>
          </cell>
        </row>
        <row r="2358">
          <cell r="A2358">
            <v>1</v>
          </cell>
          <cell r="B2358">
            <v>96</v>
          </cell>
          <cell r="C2358" t="str">
            <v>TR</v>
          </cell>
          <cell r="D2358" t="str">
            <v xml:space="preserve"> 1</v>
          </cell>
          <cell r="E2358">
            <v>2</v>
          </cell>
          <cell r="F2358">
            <v>22</v>
          </cell>
          <cell r="G2358">
            <v>1</v>
          </cell>
          <cell r="H2358">
            <v>1</v>
          </cell>
          <cell r="K2358" t="str">
            <v>06</v>
          </cell>
          <cell r="L2358" t="str">
            <v xml:space="preserve"> 4</v>
          </cell>
          <cell r="Q2358">
            <v>190801</v>
          </cell>
          <cell r="R2358">
            <v>13000</v>
          </cell>
          <cell r="S2358">
            <v>12681</v>
          </cell>
          <cell r="T2358">
            <v>13589</v>
          </cell>
          <cell r="U2358">
            <v>14818</v>
          </cell>
          <cell r="W2358">
            <v>17254</v>
          </cell>
          <cell r="X2358">
            <v>19677</v>
          </cell>
          <cell r="Y2358">
            <v>19577</v>
          </cell>
          <cell r="Z2358">
            <v>20606</v>
          </cell>
          <cell r="AA2358">
            <v>20827</v>
          </cell>
        </row>
        <row r="2359">
          <cell r="A2359">
            <v>1</v>
          </cell>
          <cell r="B2359">
            <v>96</v>
          </cell>
          <cell r="C2359" t="str">
            <v>TR</v>
          </cell>
          <cell r="D2359" t="str">
            <v xml:space="preserve"> 1</v>
          </cell>
          <cell r="E2359">
            <v>2</v>
          </cell>
          <cell r="F2359">
            <v>22</v>
          </cell>
          <cell r="G2359">
            <v>1</v>
          </cell>
          <cell r="H2359">
            <v>1</v>
          </cell>
          <cell r="K2359" t="str">
            <v>06</v>
          </cell>
          <cell r="L2359" t="str">
            <v xml:space="preserve"> 5</v>
          </cell>
          <cell r="Q2359">
            <v>112129</v>
          </cell>
          <cell r="R2359">
            <v>7855</v>
          </cell>
          <cell r="S2359">
            <v>6496</v>
          </cell>
          <cell r="T2359">
            <v>7046</v>
          </cell>
          <cell r="U2359">
            <v>8996</v>
          </cell>
          <cell r="W2359">
            <v>11499</v>
          </cell>
          <cell r="X2359">
            <v>12564</v>
          </cell>
          <cell r="Y2359">
            <v>13370</v>
          </cell>
          <cell r="Z2359">
            <v>12974</v>
          </cell>
          <cell r="AA2359">
            <v>11623</v>
          </cell>
        </row>
        <row r="2360">
          <cell r="A2360">
            <v>1</v>
          </cell>
          <cell r="B2360">
            <v>96</v>
          </cell>
          <cell r="C2360" t="str">
            <v>TR</v>
          </cell>
          <cell r="D2360" t="str">
            <v xml:space="preserve"> 1</v>
          </cell>
          <cell r="E2360">
            <v>2</v>
          </cell>
          <cell r="F2360">
            <v>22</v>
          </cell>
          <cell r="G2360">
            <v>1</v>
          </cell>
          <cell r="H2360">
            <v>1</v>
          </cell>
          <cell r="K2360" t="str">
            <v>06</v>
          </cell>
          <cell r="L2360" t="str">
            <v xml:space="preserve"> 6</v>
          </cell>
          <cell r="Q2360">
            <v>27162</v>
          </cell>
          <cell r="R2360">
            <v>1023</v>
          </cell>
          <cell r="S2360">
            <v>1166</v>
          </cell>
          <cell r="T2360">
            <v>1237</v>
          </cell>
          <cell r="U2360">
            <v>1552</v>
          </cell>
          <cell r="W2360">
            <v>2352</v>
          </cell>
          <cell r="X2360">
            <v>3053</v>
          </cell>
          <cell r="Y2360">
            <v>3294</v>
          </cell>
          <cell r="Z2360">
            <v>2936</v>
          </cell>
          <cell r="AA2360">
            <v>3083</v>
          </cell>
        </row>
        <row r="2361">
          <cell r="A2361">
            <v>2</v>
          </cell>
          <cell r="B2361">
            <v>96</v>
          </cell>
          <cell r="C2361" t="str">
            <v>TR</v>
          </cell>
          <cell r="D2361" t="str">
            <v xml:space="preserve"> 1</v>
          </cell>
          <cell r="E2361">
            <v>2</v>
          </cell>
          <cell r="F2361">
            <v>22</v>
          </cell>
          <cell r="G2361">
            <v>1</v>
          </cell>
          <cell r="H2361">
            <v>1</v>
          </cell>
          <cell r="K2361" t="str">
            <v>06</v>
          </cell>
          <cell r="L2361" t="str">
            <v xml:space="preserve"> 7</v>
          </cell>
          <cell r="Q2361">
            <v>17139</v>
          </cell>
          <cell r="R2361">
            <v>1438</v>
          </cell>
          <cell r="S2361">
            <v>1294</v>
          </cell>
          <cell r="T2361">
            <v>962</v>
          </cell>
          <cell r="U2361">
            <v>873</v>
          </cell>
          <cell r="W2361">
            <v>993</v>
          </cell>
          <cell r="X2361">
            <v>1300</v>
          </cell>
          <cell r="Y2361">
            <v>1708</v>
          </cell>
          <cell r="Z2361">
            <v>1910</v>
          </cell>
          <cell r="AA2361">
            <v>2127</v>
          </cell>
        </row>
        <row r="2362">
          <cell r="A2362">
            <v>1</v>
          </cell>
          <cell r="B2362">
            <v>96</v>
          </cell>
          <cell r="C2362" t="str">
            <v>TR</v>
          </cell>
          <cell r="D2362" t="str">
            <v xml:space="preserve"> 1</v>
          </cell>
          <cell r="E2362">
            <v>2</v>
          </cell>
          <cell r="F2362">
            <v>22</v>
          </cell>
          <cell r="G2362">
            <v>1</v>
          </cell>
          <cell r="H2362">
            <v>1</v>
          </cell>
          <cell r="K2362" t="str">
            <v>07</v>
          </cell>
          <cell r="L2362" t="str">
            <v xml:space="preserve"> T</v>
          </cell>
          <cell r="Q2362">
            <v>677839</v>
          </cell>
          <cell r="R2362">
            <v>50914</v>
          </cell>
          <cell r="S2362">
            <v>41146</v>
          </cell>
          <cell r="T2362">
            <v>42906</v>
          </cell>
          <cell r="U2362">
            <v>44859</v>
          </cell>
          <cell r="W2362">
            <v>50359</v>
          </cell>
          <cell r="X2362">
            <v>56992</v>
          </cell>
          <cell r="Y2362">
            <v>66204</v>
          </cell>
          <cell r="Z2362">
            <v>73774</v>
          </cell>
          <cell r="AA2362">
            <v>80606</v>
          </cell>
        </row>
        <row r="2363">
          <cell r="A2363">
            <v>1</v>
          </cell>
          <cell r="B2363">
            <v>96</v>
          </cell>
          <cell r="C2363" t="str">
            <v>TR</v>
          </cell>
          <cell r="D2363" t="str">
            <v xml:space="preserve"> 1</v>
          </cell>
          <cell r="E2363">
            <v>2</v>
          </cell>
          <cell r="F2363">
            <v>22</v>
          </cell>
          <cell r="G2363">
            <v>1</v>
          </cell>
          <cell r="H2363">
            <v>1</v>
          </cell>
          <cell r="K2363" t="str">
            <v>07</v>
          </cell>
          <cell r="L2363" t="str">
            <v xml:space="preserve"> 1</v>
          </cell>
          <cell r="Q2363">
            <v>68686</v>
          </cell>
          <cell r="R2363">
            <v>5845</v>
          </cell>
          <cell r="S2363">
            <v>6789</v>
          </cell>
          <cell r="T2363">
            <v>7127</v>
          </cell>
          <cell r="U2363">
            <v>6650</v>
          </cell>
          <cell r="W2363">
            <v>6419</v>
          </cell>
          <cell r="X2363">
            <v>5833</v>
          </cell>
          <cell r="Y2363">
            <v>5279</v>
          </cell>
          <cell r="Z2363">
            <v>5300</v>
          </cell>
          <cell r="AA2363">
            <v>5970</v>
          </cell>
        </row>
        <row r="2364">
          <cell r="A2364">
            <v>1</v>
          </cell>
          <cell r="B2364">
            <v>96</v>
          </cell>
          <cell r="C2364" t="str">
            <v>TR</v>
          </cell>
          <cell r="D2364" t="str">
            <v xml:space="preserve"> 1</v>
          </cell>
          <cell r="E2364">
            <v>2</v>
          </cell>
          <cell r="F2364">
            <v>22</v>
          </cell>
          <cell r="G2364">
            <v>1</v>
          </cell>
          <cell r="H2364">
            <v>1</v>
          </cell>
          <cell r="K2364" t="str">
            <v>07</v>
          </cell>
          <cell r="L2364" t="str">
            <v xml:space="preserve"> 2</v>
          </cell>
          <cell r="Q2364">
            <v>53895</v>
          </cell>
          <cell r="R2364">
            <v>4651</v>
          </cell>
          <cell r="S2364">
            <v>4828</v>
          </cell>
          <cell r="T2364">
            <v>4708</v>
          </cell>
          <cell r="U2364">
            <v>4472</v>
          </cell>
          <cell r="W2364">
            <v>4581</v>
          </cell>
          <cell r="X2364">
            <v>5054</v>
          </cell>
          <cell r="Y2364">
            <v>5180</v>
          </cell>
          <cell r="Z2364">
            <v>5160</v>
          </cell>
          <cell r="AA2364">
            <v>4918</v>
          </cell>
        </row>
        <row r="2365">
          <cell r="A2365">
            <v>1</v>
          </cell>
          <cell r="B2365">
            <v>96</v>
          </cell>
          <cell r="C2365" t="str">
            <v>TR</v>
          </cell>
          <cell r="D2365" t="str">
            <v xml:space="preserve"> 1</v>
          </cell>
          <cell r="E2365">
            <v>2</v>
          </cell>
          <cell r="F2365">
            <v>22</v>
          </cell>
          <cell r="G2365">
            <v>1</v>
          </cell>
          <cell r="H2365">
            <v>1</v>
          </cell>
          <cell r="K2365" t="str">
            <v>07</v>
          </cell>
          <cell r="L2365" t="str">
            <v xml:space="preserve"> 3</v>
          </cell>
          <cell r="Q2365">
            <v>8446</v>
          </cell>
          <cell r="R2365">
            <v>797</v>
          </cell>
          <cell r="S2365">
            <v>698</v>
          </cell>
          <cell r="T2365">
            <v>674</v>
          </cell>
          <cell r="U2365">
            <v>766</v>
          </cell>
          <cell r="W2365">
            <v>709</v>
          </cell>
          <cell r="X2365">
            <v>859</v>
          </cell>
          <cell r="Y2365">
            <v>916</v>
          </cell>
          <cell r="Z2365">
            <v>968</v>
          </cell>
          <cell r="AA2365">
            <v>718</v>
          </cell>
        </row>
        <row r="2366">
          <cell r="A2366">
            <v>1</v>
          </cell>
          <cell r="B2366">
            <v>96</v>
          </cell>
          <cell r="C2366" t="str">
            <v>TR</v>
          </cell>
          <cell r="D2366" t="str">
            <v xml:space="preserve"> 1</v>
          </cell>
          <cell r="E2366">
            <v>2</v>
          </cell>
          <cell r="F2366">
            <v>22</v>
          </cell>
          <cell r="G2366">
            <v>1</v>
          </cell>
          <cell r="H2366">
            <v>1</v>
          </cell>
          <cell r="K2366" t="str">
            <v>07</v>
          </cell>
          <cell r="L2366" t="str">
            <v xml:space="preserve"> 4</v>
          </cell>
          <cell r="Q2366">
            <v>272546</v>
          </cell>
          <cell r="R2366">
            <v>19225</v>
          </cell>
          <cell r="S2366">
            <v>14194</v>
          </cell>
          <cell r="T2366">
            <v>16296</v>
          </cell>
          <cell r="U2366">
            <v>17649</v>
          </cell>
          <cell r="W2366">
            <v>20536</v>
          </cell>
          <cell r="X2366">
            <v>24556</v>
          </cell>
          <cell r="Y2366">
            <v>27646</v>
          </cell>
          <cell r="Z2366">
            <v>30651</v>
          </cell>
          <cell r="AA2366">
            <v>32663</v>
          </cell>
        </row>
        <row r="2367">
          <cell r="A2367">
            <v>1</v>
          </cell>
          <cell r="B2367">
            <v>96</v>
          </cell>
          <cell r="C2367" t="str">
            <v>TR</v>
          </cell>
          <cell r="D2367" t="str">
            <v xml:space="preserve"> 1</v>
          </cell>
          <cell r="E2367">
            <v>2</v>
          </cell>
          <cell r="F2367">
            <v>22</v>
          </cell>
          <cell r="G2367">
            <v>1</v>
          </cell>
          <cell r="H2367">
            <v>1</v>
          </cell>
          <cell r="K2367" t="str">
            <v>07</v>
          </cell>
          <cell r="L2367" t="str">
            <v xml:space="preserve"> 5</v>
          </cell>
          <cell r="Q2367">
            <v>195411</v>
          </cell>
          <cell r="R2367">
            <v>15862</v>
          </cell>
          <cell r="S2367">
            <v>10952</v>
          </cell>
          <cell r="T2367">
            <v>10140</v>
          </cell>
          <cell r="U2367">
            <v>11004</v>
          </cell>
          <cell r="W2367">
            <v>12973</v>
          </cell>
          <cell r="X2367">
            <v>14286</v>
          </cell>
          <cell r="Y2367">
            <v>17636</v>
          </cell>
          <cell r="Z2367">
            <v>21694</v>
          </cell>
          <cell r="AA2367">
            <v>25783</v>
          </cell>
        </row>
        <row r="2368">
          <cell r="A2368">
            <v>1</v>
          </cell>
          <cell r="B2368">
            <v>96</v>
          </cell>
          <cell r="C2368" t="str">
            <v>TR</v>
          </cell>
          <cell r="D2368" t="str">
            <v xml:space="preserve"> 1</v>
          </cell>
          <cell r="E2368">
            <v>2</v>
          </cell>
          <cell r="F2368">
            <v>22</v>
          </cell>
          <cell r="G2368">
            <v>1</v>
          </cell>
          <cell r="H2368">
            <v>1</v>
          </cell>
          <cell r="K2368" t="str">
            <v>07</v>
          </cell>
          <cell r="L2368" t="str">
            <v xml:space="preserve"> 6</v>
          </cell>
          <cell r="Q2368">
            <v>57656</v>
          </cell>
          <cell r="R2368">
            <v>2839</v>
          </cell>
          <cell r="S2368">
            <v>2106</v>
          </cell>
          <cell r="T2368">
            <v>2277</v>
          </cell>
          <cell r="U2368">
            <v>2548</v>
          </cell>
          <cell r="W2368">
            <v>3389</v>
          </cell>
          <cell r="X2368">
            <v>4684</v>
          </cell>
          <cell r="Y2368">
            <v>7688</v>
          </cell>
          <cell r="Z2368">
            <v>7951</v>
          </cell>
          <cell r="AA2368">
            <v>8352</v>
          </cell>
        </row>
        <row r="2369">
          <cell r="A2369">
            <v>2</v>
          </cell>
          <cell r="B2369">
            <v>96</v>
          </cell>
          <cell r="C2369" t="str">
            <v>TR</v>
          </cell>
          <cell r="D2369" t="str">
            <v xml:space="preserve"> 1</v>
          </cell>
          <cell r="E2369">
            <v>2</v>
          </cell>
          <cell r="F2369">
            <v>22</v>
          </cell>
          <cell r="G2369">
            <v>1</v>
          </cell>
          <cell r="H2369">
            <v>1</v>
          </cell>
          <cell r="K2369" t="str">
            <v>07</v>
          </cell>
          <cell r="L2369" t="str">
            <v xml:space="preserve"> 7</v>
          </cell>
          <cell r="Q2369">
            <v>21199</v>
          </cell>
          <cell r="R2369">
            <v>1694</v>
          </cell>
          <cell r="S2369">
            <v>1578</v>
          </cell>
          <cell r="T2369">
            <v>1684</v>
          </cell>
          <cell r="U2369">
            <v>1771</v>
          </cell>
          <cell r="W2369">
            <v>1750</v>
          </cell>
          <cell r="X2369">
            <v>1720</v>
          </cell>
          <cell r="Y2369">
            <v>1859</v>
          </cell>
          <cell r="Z2369">
            <v>2052</v>
          </cell>
          <cell r="AA2369">
            <v>2202</v>
          </cell>
        </row>
        <row r="2370">
          <cell r="A2370">
            <v>1</v>
          </cell>
          <cell r="B2370">
            <v>96</v>
          </cell>
          <cell r="C2370" t="str">
            <v>TR</v>
          </cell>
          <cell r="D2370" t="str">
            <v xml:space="preserve"> 1</v>
          </cell>
          <cell r="E2370">
            <v>2</v>
          </cell>
          <cell r="F2370">
            <v>22</v>
          </cell>
          <cell r="G2370">
            <v>1</v>
          </cell>
          <cell r="H2370">
            <v>1</v>
          </cell>
          <cell r="K2370" t="str">
            <v>08</v>
          </cell>
          <cell r="L2370" t="str">
            <v xml:space="preserve"> T</v>
          </cell>
          <cell r="Q2370">
            <v>706006</v>
          </cell>
          <cell r="R2370">
            <v>52270</v>
          </cell>
          <cell r="S2370">
            <v>42302</v>
          </cell>
          <cell r="T2370">
            <v>45002</v>
          </cell>
          <cell r="U2370">
            <v>41189</v>
          </cell>
          <cell r="W2370">
            <v>44633</v>
          </cell>
          <cell r="X2370">
            <v>49367</v>
          </cell>
          <cell r="Y2370">
            <v>62216</v>
          </cell>
          <cell r="Z2370">
            <v>67980</v>
          </cell>
          <cell r="AA2370">
            <v>82218</v>
          </cell>
        </row>
        <row r="2371">
          <cell r="A2371">
            <v>1</v>
          </cell>
          <cell r="B2371">
            <v>96</v>
          </cell>
          <cell r="C2371" t="str">
            <v>TR</v>
          </cell>
          <cell r="D2371" t="str">
            <v xml:space="preserve"> 1</v>
          </cell>
          <cell r="E2371">
            <v>2</v>
          </cell>
          <cell r="F2371">
            <v>22</v>
          </cell>
          <cell r="G2371">
            <v>1</v>
          </cell>
          <cell r="H2371">
            <v>1</v>
          </cell>
          <cell r="K2371" t="str">
            <v>08</v>
          </cell>
          <cell r="L2371" t="str">
            <v xml:space="preserve"> 1</v>
          </cell>
          <cell r="Q2371">
            <v>153434</v>
          </cell>
          <cell r="R2371">
            <v>13766</v>
          </cell>
          <cell r="S2371">
            <v>11765</v>
          </cell>
          <cell r="T2371">
            <v>16399</v>
          </cell>
          <cell r="U2371">
            <v>11010</v>
          </cell>
          <cell r="W2371">
            <v>11327</v>
          </cell>
          <cell r="X2371">
            <v>11529</v>
          </cell>
          <cell r="Y2371">
            <v>11850</v>
          </cell>
          <cell r="Z2371">
            <v>11727</v>
          </cell>
          <cell r="AA2371">
            <v>12926</v>
          </cell>
        </row>
        <row r="2372">
          <cell r="A2372">
            <v>1</v>
          </cell>
          <cell r="B2372">
            <v>96</v>
          </cell>
          <cell r="C2372" t="str">
            <v>TR</v>
          </cell>
          <cell r="D2372" t="str">
            <v xml:space="preserve"> 1</v>
          </cell>
          <cell r="E2372">
            <v>2</v>
          </cell>
          <cell r="F2372">
            <v>22</v>
          </cell>
          <cell r="G2372">
            <v>1</v>
          </cell>
          <cell r="H2372">
            <v>1</v>
          </cell>
          <cell r="K2372" t="str">
            <v>08</v>
          </cell>
          <cell r="L2372" t="str">
            <v xml:space="preserve"> 2</v>
          </cell>
          <cell r="Q2372">
            <v>55171</v>
          </cell>
          <cell r="R2372">
            <v>3877</v>
          </cell>
          <cell r="S2372">
            <v>3823</v>
          </cell>
          <cell r="T2372">
            <v>4133</v>
          </cell>
          <cell r="U2372">
            <v>4200</v>
          </cell>
          <cell r="W2372">
            <v>3990</v>
          </cell>
          <cell r="X2372">
            <v>4214</v>
          </cell>
          <cell r="Y2372">
            <v>4458</v>
          </cell>
          <cell r="Z2372">
            <v>5186</v>
          </cell>
          <cell r="AA2372">
            <v>5692</v>
          </cell>
        </row>
        <row r="2373">
          <cell r="A2373">
            <v>1</v>
          </cell>
          <cell r="B2373">
            <v>96</v>
          </cell>
          <cell r="C2373" t="str">
            <v>TR</v>
          </cell>
          <cell r="D2373" t="str">
            <v xml:space="preserve"> 1</v>
          </cell>
          <cell r="E2373">
            <v>2</v>
          </cell>
          <cell r="F2373">
            <v>22</v>
          </cell>
          <cell r="G2373">
            <v>1</v>
          </cell>
          <cell r="H2373">
            <v>1</v>
          </cell>
          <cell r="K2373" t="str">
            <v>08</v>
          </cell>
          <cell r="L2373" t="str">
            <v xml:space="preserve"> 3</v>
          </cell>
          <cell r="Q2373">
            <v>16506</v>
          </cell>
          <cell r="R2373">
            <v>2354</v>
          </cell>
          <cell r="S2373">
            <v>853</v>
          </cell>
          <cell r="T2373">
            <v>1071</v>
          </cell>
          <cell r="U2373">
            <v>1068</v>
          </cell>
          <cell r="W2373">
            <v>1203</v>
          </cell>
          <cell r="X2373">
            <v>1206</v>
          </cell>
          <cell r="Y2373">
            <v>1215</v>
          </cell>
          <cell r="Z2373">
            <v>1313</v>
          </cell>
          <cell r="AA2373">
            <v>1596</v>
          </cell>
        </row>
        <row r="2374">
          <cell r="A2374">
            <v>1</v>
          </cell>
          <cell r="B2374">
            <v>96</v>
          </cell>
          <cell r="C2374" t="str">
            <v>TR</v>
          </cell>
          <cell r="D2374" t="str">
            <v xml:space="preserve"> 1</v>
          </cell>
          <cell r="E2374">
            <v>2</v>
          </cell>
          <cell r="F2374">
            <v>22</v>
          </cell>
          <cell r="G2374">
            <v>1</v>
          </cell>
          <cell r="H2374">
            <v>1</v>
          </cell>
          <cell r="K2374" t="str">
            <v>08</v>
          </cell>
          <cell r="L2374" t="str">
            <v xml:space="preserve"> 4</v>
          </cell>
          <cell r="Q2374">
            <v>205610</v>
          </cell>
          <cell r="R2374">
            <v>14175</v>
          </cell>
          <cell r="S2374">
            <v>11659</v>
          </cell>
          <cell r="T2374">
            <v>9150</v>
          </cell>
          <cell r="U2374">
            <v>9920</v>
          </cell>
          <cell r="W2374">
            <v>11187</v>
          </cell>
          <cell r="X2374">
            <v>13822</v>
          </cell>
          <cell r="Y2374">
            <v>22151</v>
          </cell>
          <cell r="Z2374">
            <v>21452</v>
          </cell>
          <cell r="AA2374">
            <v>25165</v>
          </cell>
        </row>
        <row r="2375">
          <cell r="A2375">
            <v>1</v>
          </cell>
          <cell r="B2375">
            <v>96</v>
          </cell>
          <cell r="C2375" t="str">
            <v>TR</v>
          </cell>
          <cell r="D2375" t="str">
            <v xml:space="preserve"> 1</v>
          </cell>
          <cell r="E2375">
            <v>2</v>
          </cell>
          <cell r="F2375">
            <v>22</v>
          </cell>
          <cell r="G2375">
            <v>1</v>
          </cell>
          <cell r="H2375">
            <v>1</v>
          </cell>
          <cell r="K2375" t="str">
            <v>08</v>
          </cell>
          <cell r="L2375" t="str">
            <v xml:space="preserve"> 5</v>
          </cell>
          <cell r="Q2375">
            <v>157155</v>
          </cell>
          <cell r="R2375">
            <v>11683</v>
          </cell>
          <cell r="S2375">
            <v>7997</v>
          </cell>
          <cell r="T2375">
            <v>6794</v>
          </cell>
          <cell r="U2375">
            <v>7885</v>
          </cell>
          <cell r="W2375">
            <v>9180</v>
          </cell>
          <cell r="X2375">
            <v>10559</v>
          </cell>
          <cell r="Y2375">
            <v>12376</v>
          </cell>
          <cell r="Z2375">
            <v>16079</v>
          </cell>
          <cell r="AA2375">
            <v>21498</v>
          </cell>
        </row>
        <row r="2376">
          <cell r="A2376">
            <v>1</v>
          </cell>
          <cell r="B2376">
            <v>96</v>
          </cell>
          <cell r="C2376" t="str">
            <v>TR</v>
          </cell>
          <cell r="D2376" t="str">
            <v xml:space="preserve"> 1</v>
          </cell>
          <cell r="E2376">
            <v>2</v>
          </cell>
          <cell r="F2376">
            <v>22</v>
          </cell>
          <cell r="G2376">
            <v>1</v>
          </cell>
          <cell r="H2376">
            <v>1</v>
          </cell>
          <cell r="K2376" t="str">
            <v>08</v>
          </cell>
          <cell r="L2376" t="str">
            <v xml:space="preserve"> 6</v>
          </cell>
          <cell r="Q2376">
            <v>58711</v>
          </cell>
          <cell r="R2376">
            <v>2504</v>
          </cell>
          <cell r="S2376">
            <v>2173</v>
          </cell>
          <cell r="T2376">
            <v>3440</v>
          </cell>
          <cell r="U2376">
            <v>2674</v>
          </cell>
          <cell r="W2376">
            <v>2868</v>
          </cell>
          <cell r="X2376">
            <v>2983</v>
          </cell>
          <cell r="Y2376">
            <v>5039</v>
          </cell>
          <cell r="Z2376">
            <v>6876</v>
          </cell>
          <cell r="AA2376">
            <v>9202</v>
          </cell>
        </row>
        <row r="2377">
          <cell r="A2377">
            <v>2</v>
          </cell>
          <cell r="B2377">
            <v>96</v>
          </cell>
          <cell r="C2377" t="str">
            <v>TR</v>
          </cell>
          <cell r="D2377" t="str">
            <v xml:space="preserve"> 1</v>
          </cell>
          <cell r="E2377">
            <v>2</v>
          </cell>
          <cell r="F2377">
            <v>22</v>
          </cell>
          <cell r="G2377">
            <v>1</v>
          </cell>
          <cell r="H2377">
            <v>1</v>
          </cell>
          <cell r="K2377" t="str">
            <v>08</v>
          </cell>
          <cell r="L2377" t="str">
            <v xml:space="preserve"> 7</v>
          </cell>
          <cell r="Q2377">
            <v>59418</v>
          </cell>
          <cell r="R2377">
            <v>3912</v>
          </cell>
          <cell r="S2377">
            <v>4033</v>
          </cell>
          <cell r="T2377">
            <v>4014</v>
          </cell>
          <cell r="U2377">
            <v>4432</v>
          </cell>
          <cell r="W2377">
            <v>4878</v>
          </cell>
          <cell r="X2377">
            <v>5055</v>
          </cell>
          <cell r="Y2377">
            <v>5127</v>
          </cell>
          <cell r="Z2377">
            <v>5348</v>
          </cell>
          <cell r="AA2377">
            <v>6138</v>
          </cell>
        </row>
        <row r="2378">
          <cell r="A2378">
            <v>1</v>
          </cell>
          <cell r="B2378">
            <v>96</v>
          </cell>
          <cell r="C2378" t="str">
            <v>TR</v>
          </cell>
          <cell r="D2378" t="str">
            <v xml:space="preserve"> 1</v>
          </cell>
          <cell r="E2378">
            <v>2</v>
          </cell>
          <cell r="F2378">
            <v>22</v>
          </cell>
          <cell r="G2378">
            <v>1</v>
          </cell>
          <cell r="H2378">
            <v>1</v>
          </cell>
          <cell r="K2378" t="str">
            <v>09</v>
          </cell>
          <cell r="L2378" t="str">
            <v xml:space="preserve"> T</v>
          </cell>
          <cell r="Q2378">
            <v>403404</v>
          </cell>
          <cell r="R2378">
            <v>28358</v>
          </cell>
          <cell r="S2378">
            <v>21308</v>
          </cell>
          <cell r="T2378">
            <v>20365</v>
          </cell>
          <cell r="U2378">
            <v>23172</v>
          </cell>
          <cell r="W2378">
            <v>26885</v>
          </cell>
          <cell r="X2378">
            <v>29891</v>
          </cell>
          <cell r="Y2378">
            <v>33587</v>
          </cell>
          <cell r="Z2378">
            <v>41578</v>
          </cell>
          <cell r="AA2378">
            <v>51564</v>
          </cell>
        </row>
        <row r="2379">
          <cell r="A2379">
            <v>1</v>
          </cell>
          <cell r="B2379">
            <v>96</v>
          </cell>
          <cell r="C2379" t="str">
            <v>TR</v>
          </cell>
          <cell r="D2379" t="str">
            <v xml:space="preserve"> 1</v>
          </cell>
          <cell r="E2379">
            <v>2</v>
          </cell>
          <cell r="F2379">
            <v>22</v>
          </cell>
          <cell r="G2379">
            <v>1</v>
          </cell>
          <cell r="H2379">
            <v>1</v>
          </cell>
          <cell r="K2379" t="str">
            <v>09</v>
          </cell>
          <cell r="L2379" t="str">
            <v xml:space="preserve"> 1</v>
          </cell>
          <cell r="Q2379">
            <v>31610</v>
          </cell>
          <cell r="R2379">
            <v>2567</v>
          </cell>
          <cell r="S2379">
            <v>2955</v>
          </cell>
          <cell r="T2379">
            <v>3009</v>
          </cell>
          <cell r="U2379">
            <v>2984</v>
          </cell>
          <cell r="W2379">
            <v>2768</v>
          </cell>
          <cell r="X2379">
            <v>2654</v>
          </cell>
          <cell r="Y2379">
            <v>2648</v>
          </cell>
          <cell r="Z2379">
            <v>2681</v>
          </cell>
          <cell r="AA2379">
            <v>2701</v>
          </cell>
        </row>
        <row r="2380">
          <cell r="A2380">
            <v>1</v>
          </cell>
          <cell r="B2380">
            <v>96</v>
          </cell>
          <cell r="C2380" t="str">
            <v>TR</v>
          </cell>
          <cell r="D2380" t="str">
            <v xml:space="preserve"> 1</v>
          </cell>
          <cell r="E2380">
            <v>2</v>
          </cell>
          <cell r="F2380">
            <v>22</v>
          </cell>
          <cell r="G2380">
            <v>1</v>
          </cell>
          <cell r="H2380">
            <v>1</v>
          </cell>
          <cell r="K2380" t="str">
            <v>09</v>
          </cell>
          <cell r="L2380" t="str">
            <v xml:space="preserve"> 2</v>
          </cell>
          <cell r="Q2380">
            <v>27668</v>
          </cell>
          <cell r="R2380">
            <v>2452</v>
          </cell>
          <cell r="S2380">
            <v>2091</v>
          </cell>
          <cell r="T2380">
            <v>1790</v>
          </cell>
          <cell r="U2380">
            <v>1951</v>
          </cell>
          <cell r="W2380">
            <v>2232</v>
          </cell>
          <cell r="X2380">
            <v>2160</v>
          </cell>
          <cell r="Y2380">
            <v>1987</v>
          </cell>
          <cell r="Z2380">
            <v>2148</v>
          </cell>
          <cell r="AA2380">
            <v>2371</v>
          </cell>
        </row>
        <row r="2381">
          <cell r="A2381">
            <v>1</v>
          </cell>
          <cell r="B2381">
            <v>96</v>
          </cell>
          <cell r="C2381" t="str">
            <v>TR</v>
          </cell>
          <cell r="D2381" t="str">
            <v xml:space="preserve"> 1</v>
          </cell>
          <cell r="E2381">
            <v>2</v>
          </cell>
          <cell r="F2381">
            <v>22</v>
          </cell>
          <cell r="G2381">
            <v>1</v>
          </cell>
          <cell r="H2381">
            <v>1</v>
          </cell>
          <cell r="K2381" t="str">
            <v>09</v>
          </cell>
          <cell r="L2381" t="str">
            <v xml:space="preserve"> 3</v>
          </cell>
          <cell r="Q2381">
            <v>6793</v>
          </cell>
          <cell r="R2381">
            <v>560</v>
          </cell>
          <cell r="S2381">
            <v>540</v>
          </cell>
          <cell r="T2381">
            <v>556</v>
          </cell>
          <cell r="U2381">
            <v>565</v>
          </cell>
          <cell r="W2381">
            <v>633</v>
          </cell>
          <cell r="X2381">
            <v>649</v>
          </cell>
          <cell r="Y2381">
            <v>637</v>
          </cell>
          <cell r="Z2381">
            <v>698</v>
          </cell>
          <cell r="AA2381">
            <v>590</v>
          </cell>
        </row>
        <row r="2382">
          <cell r="A2382">
            <v>1</v>
          </cell>
          <cell r="B2382">
            <v>96</v>
          </cell>
          <cell r="C2382" t="str">
            <v>TR</v>
          </cell>
          <cell r="D2382" t="str">
            <v xml:space="preserve"> 1</v>
          </cell>
          <cell r="E2382">
            <v>2</v>
          </cell>
          <cell r="F2382">
            <v>22</v>
          </cell>
          <cell r="G2382">
            <v>1</v>
          </cell>
          <cell r="H2382">
            <v>1</v>
          </cell>
          <cell r="K2382" t="str">
            <v>09</v>
          </cell>
          <cell r="L2382" t="str">
            <v xml:space="preserve"> 4</v>
          </cell>
          <cell r="Q2382">
            <v>147415</v>
          </cell>
          <cell r="R2382">
            <v>11745</v>
          </cell>
          <cell r="S2382">
            <v>8303</v>
          </cell>
          <cell r="T2382">
            <v>7628</v>
          </cell>
          <cell r="U2382">
            <v>8243</v>
          </cell>
          <cell r="W2382">
            <v>9062</v>
          </cell>
          <cell r="X2382">
            <v>10288</v>
          </cell>
          <cell r="Y2382">
            <v>11912</v>
          </cell>
          <cell r="Z2382">
            <v>14927</v>
          </cell>
          <cell r="AA2382">
            <v>19218</v>
          </cell>
        </row>
        <row r="2383">
          <cell r="A2383">
            <v>1</v>
          </cell>
          <cell r="B2383">
            <v>96</v>
          </cell>
          <cell r="C2383" t="str">
            <v>TR</v>
          </cell>
          <cell r="D2383" t="str">
            <v xml:space="preserve"> 1</v>
          </cell>
          <cell r="E2383">
            <v>2</v>
          </cell>
          <cell r="F2383">
            <v>22</v>
          </cell>
          <cell r="G2383">
            <v>1</v>
          </cell>
          <cell r="H2383">
            <v>1</v>
          </cell>
          <cell r="K2383" t="str">
            <v>09</v>
          </cell>
          <cell r="L2383" t="str">
            <v xml:space="preserve"> 5</v>
          </cell>
          <cell r="Q2383">
            <v>126029</v>
          </cell>
          <cell r="R2383">
            <v>8143</v>
          </cell>
          <cell r="S2383">
            <v>4801</v>
          </cell>
          <cell r="T2383">
            <v>4696</v>
          </cell>
          <cell r="U2383">
            <v>6163</v>
          </cell>
          <cell r="W2383">
            <v>7958</v>
          </cell>
          <cell r="X2383">
            <v>9694</v>
          </cell>
          <cell r="Y2383">
            <v>11876</v>
          </cell>
          <cell r="Z2383">
            <v>14834</v>
          </cell>
          <cell r="AA2383">
            <v>17781</v>
          </cell>
        </row>
        <row r="2384">
          <cell r="A2384">
            <v>1</v>
          </cell>
          <cell r="B2384">
            <v>96</v>
          </cell>
          <cell r="C2384" t="str">
            <v>TR</v>
          </cell>
          <cell r="D2384" t="str">
            <v xml:space="preserve"> 1</v>
          </cell>
          <cell r="E2384">
            <v>2</v>
          </cell>
          <cell r="F2384">
            <v>22</v>
          </cell>
          <cell r="G2384">
            <v>1</v>
          </cell>
          <cell r="H2384">
            <v>1</v>
          </cell>
          <cell r="K2384" t="str">
            <v>09</v>
          </cell>
          <cell r="L2384" t="str">
            <v xml:space="preserve"> 6</v>
          </cell>
          <cell r="Q2384">
            <v>47570</v>
          </cell>
          <cell r="R2384">
            <v>1781</v>
          </cell>
          <cell r="S2384">
            <v>1631</v>
          </cell>
          <cell r="T2384">
            <v>1771</v>
          </cell>
          <cell r="U2384">
            <v>2258</v>
          </cell>
          <cell r="W2384">
            <v>3030</v>
          </cell>
          <cell r="X2384">
            <v>3119</v>
          </cell>
          <cell r="Y2384">
            <v>3160</v>
          </cell>
          <cell r="Z2384">
            <v>4585</v>
          </cell>
          <cell r="AA2384">
            <v>6901</v>
          </cell>
        </row>
        <row r="2385">
          <cell r="A2385">
            <v>2</v>
          </cell>
          <cell r="B2385">
            <v>96</v>
          </cell>
          <cell r="C2385" t="str">
            <v>TR</v>
          </cell>
          <cell r="D2385" t="str">
            <v xml:space="preserve"> 1</v>
          </cell>
          <cell r="E2385">
            <v>2</v>
          </cell>
          <cell r="F2385">
            <v>22</v>
          </cell>
          <cell r="G2385">
            <v>1</v>
          </cell>
          <cell r="H2385">
            <v>1</v>
          </cell>
          <cell r="K2385" t="str">
            <v>09</v>
          </cell>
          <cell r="L2385" t="str">
            <v xml:space="preserve"> 7</v>
          </cell>
          <cell r="Q2385">
            <v>16318</v>
          </cell>
          <cell r="R2385">
            <v>1110</v>
          </cell>
          <cell r="S2385">
            <v>986</v>
          </cell>
          <cell r="T2385">
            <v>914</v>
          </cell>
          <cell r="U2385">
            <v>1009</v>
          </cell>
          <cell r="W2385">
            <v>1201</v>
          </cell>
          <cell r="X2385">
            <v>1327</v>
          </cell>
          <cell r="Y2385">
            <v>1367</v>
          </cell>
          <cell r="Z2385">
            <v>1705</v>
          </cell>
          <cell r="AA2385">
            <v>1999</v>
          </cell>
        </row>
        <row r="2386">
          <cell r="A2386">
            <v>1</v>
          </cell>
          <cell r="B2386">
            <v>96</v>
          </cell>
          <cell r="C2386" t="str">
            <v>TR</v>
          </cell>
          <cell r="D2386" t="str">
            <v xml:space="preserve"> 1</v>
          </cell>
          <cell r="E2386">
            <v>2</v>
          </cell>
          <cell r="F2386">
            <v>22</v>
          </cell>
          <cell r="G2386">
            <v>1</v>
          </cell>
          <cell r="H2386">
            <v>1</v>
          </cell>
          <cell r="K2386" t="str">
            <v>10</v>
          </cell>
          <cell r="L2386" t="str">
            <v xml:space="preserve"> T</v>
          </cell>
          <cell r="Q2386">
            <v>499867</v>
          </cell>
          <cell r="R2386">
            <v>40744</v>
          </cell>
          <cell r="S2386">
            <v>31309</v>
          </cell>
          <cell r="T2386">
            <v>29913</v>
          </cell>
          <cell r="U2386">
            <v>32375</v>
          </cell>
          <cell r="W2386">
            <v>36081</v>
          </cell>
          <cell r="X2386">
            <v>38225</v>
          </cell>
          <cell r="Y2386">
            <v>42324</v>
          </cell>
          <cell r="Z2386">
            <v>48782</v>
          </cell>
          <cell r="AA2386">
            <v>58395</v>
          </cell>
        </row>
        <row r="2387">
          <cell r="A2387">
            <v>1</v>
          </cell>
          <cell r="B2387">
            <v>96</v>
          </cell>
          <cell r="C2387" t="str">
            <v>TR</v>
          </cell>
          <cell r="D2387" t="str">
            <v xml:space="preserve"> 1</v>
          </cell>
          <cell r="E2387">
            <v>2</v>
          </cell>
          <cell r="F2387">
            <v>22</v>
          </cell>
          <cell r="G2387">
            <v>1</v>
          </cell>
          <cell r="H2387">
            <v>1</v>
          </cell>
          <cell r="K2387" t="str">
            <v>10</v>
          </cell>
          <cell r="L2387" t="str">
            <v xml:space="preserve"> 1</v>
          </cell>
          <cell r="Q2387">
            <v>43408</v>
          </cell>
          <cell r="R2387">
            <v>3032</v>
          </cell>
          <cell r="S2387">
            <v>3434</v>
          </cell>
          <cell r="T2387">
            <v>3884</v>
          </cell>
          <cell r="U2387">
            <v>3502</v>
          </cell>
          <cell r="W2387">
            <v>3498</v>
          </cell>
          <cell r="X2387">
            <v>3469</v>
          </cell>
          <cell r="Y2387">
            <v>3679</v>
          </cell>
          <cell r="Z2387">
            <v>3703</v>
          </cell>
          <cell r="AA2387">
            <v>3849</v>
          </cell>
        </row>
        <row r="2388">
          <cell r="A2388">
            <v>1</v>
          </cell>
          <cell r="B2388">
            <v>96</v>
          </cell>
          <cell r="C2388" t="str">
            <v>TR</v>
          </cell>
          <cell r="D2388" t="str">
            <v xml:space="preserve"> 1</v>
          </cell>
          <cell r="E2388">
            <v>2</v>
          </cell>
          <cell r="F2388">
            <v>22</v>
          </cell>
          <cell r="G2388">
            <v>1</v>
          </cell>
          <cell r="H2388">
            <v>1</v>
          </cell>
          <cell r="K2388" t="str">
            <v>10</v>
          </cell>
          <cell r="L2388" t="str">
            <v xml:space="preserve"> 2</v>
          </cell>
          <cell r="Q2388">
            <v>19888</v>
          </cell>
          <cell r="R2388">
            <v>1314</v>
          </cell>
          <cell r="S2388">
            <v>1167</v>
          </cell>
          <cell r="T2388">
            <v>1171</v>
          </cell>
          <cell r="U2388">
            <v>1701</v>
          </cell>
          <cell r="W2388">
            <v>1766</v>
          </cell>
          <cell r="X2388">
            <v>1922</v>
          </cell>
          <cell r="Y2388">
            <v>2029</v>
          </cell>
          <cell r="Z2388">
            <v>2026</v>
          </cell>
          <cell r="AA2388">
            <v>2058</v>
          </cell>
        </row>
        <row r="2389">
          <cell r="A2389">
            <v>1</v>
          </cell>
          <cell r="B2389">
            <v>96</v>
          </cell>
          <cell r="C2389" t="str">
            <v>TR</v>
          </cell>
          <cell r="D2389" t="str">
            <v xml:space="preserve"> 1</v>
          </cell>
          <cell r="E2389">
            <v>2</v>
          </cell>
          <cell r="F2389">
            <v>22</v>
          </cell>
          <cell r="G2389">
            <v>1</v>
          </cell>
          <cell r="H2389">
            <v>1</v>
          </cell>
          <cell r="K2389" t="str">
            <v>10</v>
          </cell>
          <cell r="L2389" t="str">
            <v xml:space="preserve"> 3</v>
          </cell>
          <cell r="Q2389">
            <v>7042</v>
          </cell>
          <cell r="R2389">
            <v>1033</v>
          </cell>
          <cell r="S2389">
            <v>1015</v>
          </cell>
          <cell r="T2389">
            <v>822</v>
          </cell>
          <cell r="U2389">
            <v>752</v>
          </cell>
          <cell r="W2389">
            <v>765</v>
          </cell>
          <cell r="X2389">
            <v>663</v>
          </cell>
          <cell r="Y2389">
            <v>456</v>
          </cell>
          <cell r="Z2389">
            <v>401</v>
          </cell>
          <cell r="AA2389">
            <v>373</v>
          </cell>
        </row>
        <row r="2390">
          <cell r="A2390">
            <v>1</v>
          </cell>
          <cell r="B2390">
            <v>96</v>
          </cell>
          <cell r="C2390" t="str">
            <v>TR</v>
          </cell>
          <cell r="D2390" t="str">
            <v xml:space="preserve"> 1</v>
          </cell>
          <cell r="E2390">
            <v>2</v>
          </cell>
          <cell r="F2390">
            <v>22</v>
          </cell>
          <cell r="G2390">
            <v>1</v>
          </cell>
          <cell r="H2390">
            <v>1</v>
          </cell>
          <cell r="K2390" t="str">
            <v>10</v>
          </cell>
          <cell r="L2390" t="str">
            <v xml:space="preserve"> 4</v>
          </cell>
          <cell r="Q2390">
            <v>181004</v>
          </cell>
          <cell r="R2390">
            <v>14827</v>
          </cell>
          <cell r="S2390">
            <v>13261</v>
          </cell>
          <cell r="T2390">
            <v>12354</v>
          </cell>
          <cell r="U2390">
            <v>12911</v>
          </cell>
          <cell r="W2390">
            <v>13598</v>
          </cell>
          <cell r="X2390">
            <v>14858</v>
          </cell>
          <cell r="Y2390">
            <v>15109</v>
          </cell>
          <cell r="Z2390">
            <v>16964</v>
          </cell>
          <cell r="AA2390">
            <v>19726</v>
          </cell>
        </row>
        <row r="2391">
          <cell r="A2391">
            <v>1</v>
          </cell>
          <cell r="B2391">
            <v>96</v>
          </cell>
          <cell r="C2391" t="str">
            <v>TR</v>
          </cell>
          <cell r="D2391" t="str">
            <v xml:space="preserve"> 1</v>
          </cell>
          <cell r="E2391">
            <v>2</v>
          </cell>
          <cell r="F2391">
            <v>22</v>
          </cell>
          <cell r="G2391">
            <v>1</v>
          </cell>
          <cell r="H2391">
            <v>1</v>
          </cell>
          <cell r="K2391" t="str">
            <v>10</v>
          </cell>
          <cell r="L2391" t="str">
            <v xml:space="preserve"> 5</v>
          </cell>
          <cell r="Q2391">
            <v>152239</v>
          </cell>
          <cell r="R2391">
            <v>14919</v>
          </cell>
          <cell r="S2391">
            <v>7498</v>
          </cell>
          <cell r="T2391">
            <v>6961</v>
          </cell>
          <cell r="U2391">
            <v>8573</v>
          </cell>
          <cell r="W2391">
            <v>10052</v>
          </cell>
          <cell r="X2391">
            <v>10861</v>
          </cell>
          <cell r="Y2391">
            <v>13057</v>
          </cell>
          <cell r="Z2391">
            <v>15782</v>
          </cell>
          <cell r="AA2391">
            <v>19779</v>
          </cell>
        </row>
        <row r="2392">
          <cell r="A2392">
            <v>1</v>
          </cell>
          <cell r="B2392">
            <v>96</v>
          </cell>
          <cell r="C2392" t="str">
            <v>TR</v>
          </cell>
          <cell r="D2392" t="str">
            <v xml:space="preserve"> 1</v>
          </cell>
          <cell r="E2392">
            <v>2</v>
          </cell>
          <cell r="F2392">
            <v>22</v>
          </cell>
          <cell r="G2392">
            <v>1</v>
          </cell>
          <cell r="H2392">
            <v>1</v>
          </cell>
          <cell r="K2392" t="str">
            <v>10</v>
          </cell>
          <cell r="L2392" t="str">
            <v xml:space="preserve"> 6</v>
          </cell>
          <cell r="Q2392">
            <v>85206</v>
          </cell>
          <cell r="R2392">
            <v>4975</v>
          </cell>
          <cell r="S2392">
            <v>4474</v>
          </cell>
          <cell r="T2392">
            <v>4258</v>
          </cell>
          <cell r="U2392">
            <v>4432</v>
          </cell>
          <cell r="W2392">
            <v>5815</v>
          </cell>
          <cell r="X2392">
            <v>5765</v>
          </cell>
          <cell r="Y2392">
            <v>7137</v>
          </cell>
          <cell r="Z2392">
            <v>8735</v>
          </cell>
          <cell r="AA2392">
            <v>11238</v>
          </cell>
        </row>
        <row r="2393">
          <cell r="A2393">
            <v>2</v>
          </cell>
          <cell r="B2393">
            <v>96</v>
          </cell>
          <cell r="C2393" t="str">
            <v>TR</v>
          </cell>
          <cell r="D2393" t="str">
            <v xml:space="preserve"> 1</v>
          </cell>
          <cell r="E2393">
            <v>2</v>
          </cell>
          <cell r="F2393">
            <v>22</v>
          </cell>
          <cell r="G2393">
            <v>1</v>
          </cell>
          <cell r="H2393">
            <v>1</v>
          </cell>
          <cell r="K2393" t="str">
            <v>10</v>
          </cell>
          <cell r="L2393" t="str">
            <v xml:space="preserve"> 7</v>
          </cell>
          <cell r="Q2393">
            <v>11079</v>
          </cell>
          <cell r="R2393">
            <v>646</v>
          </cell>
          <cell r="S2393">
            <v>460</v>
          </cell>
          <cell r="T2393">
            <v>462</v>
          </cell>
          <cell r="U2393">
            <v>504</v>
          </cell>
          <cell r="W2393">
            <v>586</v>
          </cell>
          <cell r="X2393">
            <v>687</v>
          </cell>
          <cell r="Y2393">
            <v>857</v>
          </cell>
          <cell r="Z2393">
            <v>1171</v>
          </cell>
          <cell r="AA2393">
            <v>1371</v>
          </cell>
        </row>
        <row r="2394">
          <cell r="A2394">
            <v>1</v>
          </cell>
          <cell r="B2394">
            <v>96</v>
          </cell>
          <cell r="C2394" t="str">
            <v>TR</v>
          </cell>
          <cell r="D2394" t="str">
            <v xml:space="preserve"> 1</v>
          </cell>
          <cell r="E2394">
            <v>2</v>
          </cell>
          <cell r="F2394">
            <v>22</v>
          </cell>
          <cell r="G2394">
            <v>1</v>
          </cell>
          <cell r="H2394">
            <v>1</v>
          </cell>
          <cell r="K2394" t="str">
            <v>11</v>
          </cell>
          <cell r="L2394" t="str">
            <v xml:space="preserve"> T</v>
          </cell>
          <cell r="Q2394">
            <v>901544</v>
          </cell>
          <cell r="R2394">
            <v>64620</v>
          </cell>
          <cell r="S2394">
            <v>58957</v>
          </cell>
          <cell r="T2394">
            <v>55849</v>
          </cell>
          <cell r="U2394">
            <v>57831</v>
          </cell>
          <cell r="W2394">
            <v>63297</v>
          </cell>
          <cell r="X2394">
            <v>68124</v>
          </cell>
          <cell r="Y2394">
            <v>79463</v>
          </cell>
          <cell r="Z2394">
            <v>97216</v>
          </cell>
          <cell r="AA2394">
            <v>107114</v>
          </cell>
        </row>
        <row r="2395">
          <cell r="A2395">
            <v>1</v>
          </cell>
          <cell r="B2395">
            <v>96</v>
          </cell>
          <cell r="C2395" t="str">
            <v>TR</v>
          </cell>
          <cell r="D2395" t="str">
            <v xml:space="preserve"> 1</v>
          </cell>
          <cell r="E2395">
            <v>2</v>
          </cell>
          <cell r="F2395">
            <v>22</v>
          </cell>
          <cell r="G2395">
            <v>1</v>
          </cell>
          <cell r="H2395">
            <v>1</v>
          </cell>
          <cell r="K2395" t="str">
            <v>11</v>
          </cell>
          <cell r="L2395" t="str">
            <v xml:space="preserve"> 1</v>
          </cell>
          <cell r="Q2395">
            <v>119070</v>
          </cell>
          <cell r="R2395">
            <v>9327</v>
          </cell>
          <cell r="S2395">
            <v>9300</v>
          </cell>
          <cell r="T2395">
            <v>9132</v>
          </cell>
          <cell r="U2395">
            <v>9409</v>
          </cell>
          <cell r="W2395">
            <v>9279</v>
          </cell>
          <cell r="X2395">
            <v>9243</v>
          </cell>
          <cell r="Y2395">
            <v>9722</v>
          </cell>
          <cell r="Z2395">
            <v>10858</v>
          </cell>
          <cell r="AA2395">
            <v>11186</v>
          </cell>
        </row>
        <row r="2396">
          <cell r="A2396">
            <v>1</v>
          </cell>
          <cell r="B2396">
            <v>96</v>
          </cell>
          <cell r="C2396" t="str">
            <v>TR</v>
          </cell>
          <cell r="D2396" t="str">
            <v xml:space="preserve"> 1</v>
          </cell>
          <cell r="E2396">
            <v>2</v>
          </cell>
          <cell r="F2396">
            <v>22</v>
          </cell>
          <cell r="G2396">
            <v>1</v>
          </cell>
          <cell r="H2396">
            <v>1</v>
          </cell>
          <cell r="K2396" t="str">
            <v>11</v>
          </cell>
          <cell r="L2396" t="str">
            <v xml:space="preserve"> 2</v>
          </cell>
          <cell r="Q2396">
            <v>124687</v>
          </cell>
          <cell r="R2396">
            <v>11939</v>
          </cell>
          <cell r="S2396">
            <v>11983</v>
          </cell>
          <cell r="T2396">
            <v>10974</v>
          </cell>
          <cell r="U2396">
            <v>9852</v>
          </cell>
          <cell r="W2396">
            <v>10240</v>
          </cell>
          <cell r="X2396">
            <v>9832</v>
          </cell>
          <cell r="Y2396">
            <v>11083</v>
          </cell>
          <cell r="Z2396">
            <v>11098</v>
          </cell>
          <cell r="AA2396">
            <v>10298</v>
          </cell>
        </row>
        <row r="2397">
          <cell r="A2397">
            <v>1</v>
          </cell>
          <cell r="B2397">
            <v>96</v>
          </cell>
          <cell r="C2397" t="str">
            <v>TR</v>
          </cell>
          <cell r="D2397" t="str">
            <v xml:space="preserve"> 1</v>
          </cell>
          <cell r="E2397">
            <v>2</v>
          </cell>
          <cell r="F2397">
            <v>22</v>
          </cell>
          <cell r="G2397">
            <v>1</v>
          </cell>
          <cell r="H2397">
            <v>1</v>
          </cell>
          <cell r="K2397" t="str">
            <v>11</v>
          </cell>
          <cell r="L2397" t="str">
            <v xml:space="preserve"> 3</v>
          </cell>
          <cell r="Q2397">
            <v>48856</v>
          </cell>
          <cell r="R2397">
            <v>2643</v>
          </cell>
          <cell r="S2397">
            <v>2766</v>
          </cell>
          <cell r="T2397">
            <v>2937</v>
          </cell>
          <cell r="U2397">
            <v>3474</v>
          </cell>
          <cell r="W2397">
            <v>3643</v>
          </cell>
          <cell r="X2397">
            <v>3990</v>
          </cell>
          <cell r="Y2397">
            <v>4343</v>
          </cell>
          <cell r="Z2397">
            <v>4776</v>
          </cell>
          <cell r="AA2397">
            <v>4974</v>
          </cell>
        </row>
        <row r="2398">
          <cell r="A2398">
            <v>1</v>
          </cell>
          <cell r="B2398">
            <v>96</v>
          </cell>
          <cell r="C2398" t="str">
            <v>TR</v>
          </cell>
          <cell r="D2398" t="str">
            <v xml:space="preserve"> 1</v>
          </cell>
          <cell r="E2398">
            <v>2</v>
          </cell>
          <cell r="F2398">
            <v>22</v>
          </cell>
          <cell r="G2398">
            <v>1</v>
          </cell>
          <cell r="H2398">
            <v>1</v>
          </cell>
          <cell r="K2398" t="str">
            <v>11</v>
          </cell>
          <cell r="L2398" t="str">
            <v xml:space="preserve"> 4</v>
          </cell>
          <cell r="Q2398">
            <v>190379</v>
          </cell>
          <cell r="R2398">
            <v>13485</v>
          </cell>
          <cell r="S2398">
            <v>11500</v>
          </cell>
          <cell r="T2398">
            <v>11822</v>
          </cell>
          <cell r="U2398">
            <v>11823</v>
          </cell>
          <cell r="W2398">
            <v>12658</v>
          </cell>
          <cell r="X2398">
            <v>13644</v>
          </cell>
          <cell r="Y2398">
            <v>15748</v>
          </cell>
          <cell r="Z2398">
            <v>21435</v>
          </cell>
          <cell r="AA2398">
            <v>25096</v>
          </cell>
        </row>
        <row r="2399">
          <cell r="A2399">
            <v>1</v>
          </cell>
          <cell r="B2399">
            <v>96</v>
          </cell>
          <cell r="C2399" t="str">
            <v>TR</v>
          </cell>
          <cell r="D2399" t="str">
            <v xml:space="preserve"> 1</v>
          </cell>
          <cell r="E2399">
            <v>2</v>
          </cell>
          <cell r="F2399">
            <v>22</v>
          </cell>
          <cell r="G2399">
            <v>1</v>
          </cell>
          <cell r="H2399">
            <v>1</v>
          </cell>
          <cell r="K2399" t="str">
            <v>11</v>
          </cell>
          <cell r="L2399" t="str">
            <v xml:space="preserve"> 5</v>
          </cell>
          <cell r="Q2399">
            <v>241085</v>
          </cell>
          <cell r="R2399">
            <v>17349</v>
          </cell>
          <cell r="S2399">
            <v>11976</v>
          </cell>
          <cell r="T2399">
            <v>10669</v>
          </cell>
          <cell r="U2399">
            <v>12487</v>
          </cell>
          <cell r="W2399">
            <v>16037</v>
          </cell>
          <cell r="X2399">
            <v>18667</v>
          </cell>
          <cell r="Y2399">
            <v>23008</v>
          </cell>
          <cell r="Z2399">
            <v>29825</v>
          </cell>
          <cell r="AA2399">
            <v>33605</v>
          </cell>
        </row>
        <row r="2400">
          <cell r="A2400">
            <v>1</v>
          </cell>
          <cell r="B2400">
            <v>96</v>
          </cell>
          <cell r="C2400" t="str">
            <v>TR</v>
          </cell>
          <cell r="D2400" t="str">
            <v xml:space="preserve"> 1</v>
          </cell>
          <cell r="E2400">
            <v>2</v>
          </cell>
          <cell r="F2400">
            <v>22</v>
          </cell>
          <cell r="G2400">
            <v>1</v>
          </cell>
          <cell r="H2400">
            <v>1</v>
          </cell>
          <cell r="K2400" t="str">
            <v>11</v>
          </cell>
          <cell r="L2400" t="str">
            <v xml:space="preserve"> 6</v>
          </cell>
          <cell r="Q2400">
            <v>137161</v>
          </cell>
          <cell r="R2400">
            <v>7528</v>
          </cell>
          <cell r="S2400">
            <v>9186</v>
          </cell>
          <cell r="T2400">
            <v>8328</v>
          </cell>
          <cell r="U2400">
            <v>8554</v>
          </cell>
          <cell r="W2400">
            <v>8823</v>
          </cell>
          <cell r="X2400">
            <v>9823</v>
          </cell>
          <cell r="Y2400">
            <v>11629</v>
          </cell>
          <cell r="Z2400">
            <v>14391</v>
          </cell>
          <cell r="AA2400">
            <v>16582</v>
          </cell>
        </row>
        <row r="2401">
          <cell r="A2401">
            <v>2</v>
          </cell>
          <cell r="B2401">
            <v>96</v>
          </cell>
          <cell r="C2401" t="str">
            <v>TR</v>
          </cell>
          <cell r="D2401" t="str">
            <v xml:space="preserve"> 1</v>
          </cell>
          <cell r="E2401">
            <v>2</v>
          </cell>
          <cell r="F2401">
            <v>22</v>
          </cell>
          <cell r="G2401">
            <v>1</v>
          </cell>
          <cell r="H2401">
            <v>1</v>
          </cell>
          <cell r="K2401" t="str">
            <v>11</v>
          </cell>
          <cell r="L2401" t="str">
            <v xml:space="preserve"> 7</v>
          </cell>
          <cell r="Q2401">
            <v>40306</v>
          </cell>
          <cell r="R2401">
            <v>2348</v>
          </cell>
          <cell r="S2401">
            <v>2247</v>
          </cell>
          <cell r="T2401">
            <v>1987</v>
          </cell>
          <cell r="U2401">
            <v>2232</v>
          </cell>
          <cell r="W2401">
            <v>2616</v>
          </cell>
          <cell r="X2401">
            <v>2925</v>
          </cell>
          <cell r="Y2401">
            <v>3930</v>
          </cell>
          <cell r="Z2401">
            <v>4833</v>
          </cell>
          <cell r="AA2401">
            <v>5374</v>
          </cell>
        </row>
        <row r="2402">
          <cell r="A2402">
            <v>1</v>
          </cell>
          <cell r="B2402">
            <v>96</v>
          </cell>
          <cell r="C2402" t="str">
            <v>TR</v>
          </cell>
          <cell r="D2402" t="str">
            <v xml:space="preserve"> 1</v>
          </cell>
          <cell r="E2402">
            <v>2</v>
          </cell>
          <cell r="F2402">
            <v>22</v>
          </cell>
          <cell r="G2402">
            <v>1</v>
          </cell>
          <cell r="H2402">
            <v>1</v>
          </cell>
          <cell r="K2402" t="str">
            <v>12</v>
          </cell>
          <cell r="L2402" t="str">
            <v xml:space="preserve"> T</v>
          </cell>
          <cell r="Q2402">
            <v>1025069</v>
          </cell>
          <cell r="R2402">
            <v>78202</v>
          </cell>
          <cell r="S2402">
            <v>64978</v>
          </cell>
          <cell r="T2402">
            <v>60754</v>
          </cell>
          <cell r="U2402">
            <v>67349</v>
          </cell>
          <cell r="W2402">
            <v>66863</v>
          </cell>
          <cell r="X2402">
            <v>75536</v>
          </cell>
          <cell r="Y2402">
            <v>87454</v>
          </cell>
          <cell r="Z2402">
            <v>103071</v>
          </cell>
          <cell r="AA2402">
            <v>120843</v>
          </cell>
        </row>
        <row r="2403">
          <cell r="A2403">
            <v>1</v>
          </cell>
          <cell r="B2403">
            <v>96</v>
          </cell>
          <cell r="C2403" t="str">
            <v>TR</v>
          </cell>
          <cell r="D2403" t="str">
            <v xml:space="preserve"> 1</v>
          </cell>
          <cell r="E2403">
            <v>2</v>
          </cell>
          <cell r="F2403">
            <v>22</v>
          </cell>
          <cell r="G2403">
            <v>1</v>
          </cell>
          <cell r="H2403">
            <v>1</v>
          </cell>
          <cell r="K2403" t="str">
            <v>12</v>
          </cell>
          <cell r="L2403" t="str">
            <v xml:space="preserve"> 1</v>
          </cell>
          <cell r="Q2403">
            <v>85295</v>
          </cell>
          <cell r="R2403">
            <v>7614</v>
          </cell>
          <cell r="S2403">
            <v>7303</v>
          </cell>
          <cell r="T2403">
            <v>7074</v>
          </cell>
          <cell r="U2403">
            <v>11082</v>
          </cell>
          <cell r="W2403">
            <v>6725</v>
          </cell>
          <cell r="X2403">
            <v>6539</v>
          </cell>
          <cell r="Y2403">
            <v>6464</v>
          </cell>
          <cell r="Z2403">
            <v>6773</v>
          </cell>
          <cell r="AA2403">
            <v>7150</v>
          </cell>
        </row>
        <row r="2404">
          <cell r="A2404">
            <v>1</v>
          </cell>
          <cell r="B2404">
            <v>96</v>
          </cell>
          <cell r="C2404" t="str">
            <v>TR</v>
          </cell>
          <cell r="D2404" t="str">
            <v xml:space="preserve"> 1</v>
          </cell>
          <cell r="E2404">
            <v>2</v>
          </cell>
          <cell r="F2404">
            <v>22</v>
          </cell>
          <cell r="G2404">
            <v>1</v>
          </cell>
          <cell r="H2404">
            <v>1</v>
          </cell>
          <cell r="K2404" t="str">
            <v>12</v>
          </cell>
          <cell r="L2404" t="str">
            <v xml:space="preserve"> 2</v>
          </cell>
          <cell r="Q2404">
            <v>149050</v>
          </cell>
          <cell r="R2404">
            <v>14754</v>
          </cell>
          <cell r="S2404">
            <v>12515</v>
          </cell>
          <cell r="T2404">
            <v>11784</v>
          </cell>
          <cell r="U2404">
            <v>11217</v>
          </cell>
          <cell r="W2404">
            <v>11785</v>
          </cell>
          <cell r="X2404">
            <v>11955</v>
          </cell>
          <cell r="Y2404">
            <v>12000</v>
          </cell>
          <cell r="Z2404">
            <v>13319</v>
          </cell>
          <cell r="AA2404">
            <v>14402</v>
          </cell>
        </row>
        <row r="2405">
          <cell r="A2405">
            <v>1</v>
          </cell>
          <cell r="B2405">
            <v>96</v>
          </cell>
          <cell r="C2405" t="str">
            <v>TR</v>
          </cell>
          <cell r="D2405" t="str">
            <v xml:space="preserve"> 1</v>
          </cell>
          <cell r="E2405">
            <v>2</v>
          </cell>
          <cell r="F2405">
            <v>22</v>
          </cell>
          <cell r="G2405">
            <v>1</v>
          </cell>
          <cell r="H2405">
            <v>1</v>
          </cell>
          <cell r="K2405" t="str">
            <v>12</v>
          </cell>
          <cell r="L2405" t="str">
            <v xml:space="preserve"> 3</v>
          </cell>
          <cell r="Q2405">
            <v>112201</v>
          </cell>
          <cell r="R2405">
            <v>9608</v>
          </cell>
          <cell r="S2405">
            <v>10982</v>
          </cell>
          <cell r="T2405">
            <v>11305</v>
          </cell>
          <cell r="U2405">
            <v>10832</v>
          </cell>
          <cell r="W2405">
            <v>10027</v>
          </cell>
          <cell r="X2405">
            <v>9339</v>
          </cell>
          <cell r="Y2405">
            <v>9056</v>
          </cell>
          <cell r="Z2405">
            <v>9027</v>
          </cell>
          <cell r="AA2405">
            <v>9537</v>
          </cell>
        </row>
        <row r="2406">
          <cell r="A2406">
            <v>1</v>
          </cell>
          <cell r="B2406">
            <v>96</v>
          </cell>
          <cell r="C2406" t="str">
            <v>TR</v>
          </cell>
          <cell r="D2406" t="str">
            <v xml:space="preserve"> 1</v>
          </cell>
          <cell r="E2406">
            <v>2</v>
          </cell>
          <cell r="F2406">
            <v>22</v>
          </cell>
          <cell r="G2406">
            <v>1</v>
          </cell>
          <cell r="H2406">
            <v>1</v>
          </cell>
          <cell r="K2406" t="str">
            <v>12</v>
          </cell>
          <cell r="L2406" t="str">
            <v xml:space="preserve"> 4</v>
          </cell>
          <cell r="Q2406">
            <v>267085</v>
          </cell>
          <cell r="R2406">
            <v>18997</v>
          </cell>
          <cell r="S2406">
            <v>13401</v>
          </cell>
          <cell r="T2406">
            <v>13212</v>
          </cell>
          <cell r="U2406">
            <v>13529</v>
          </cell>
          <cell r="W2406">
            <v>14655</v>
          </cell>
          <cell r="X2406">
            <v>17610</v>
          </cell>
          <cell r="Y2406">
            <v>21889</v>
          </cell>
          <cell r="Z2406">
            <v>27215</v>
          </cell>
          <cell r="AA2406">
            <v>33735</v>
          </cell>
        </row>
        <row r="2407">
          <cell r="A2407">
            <v>1</v>
          </cell>
          <cell r="B2407">
            <v>96</v>
          </cell>
          <cell r="C2407" t="str">
            <v>TR</v>
          </cell>
          <cell r="D2407" t="str">
            <v xml:space="preserve"> 1</v>
          </cell>
          <cell r="E2407">
            <v>2</v>
          </cell>
          <cell r="F2407">
            <v>22</v>
          </cell>
          <cell r="G2407">
            <v>1</v>
          </cell>
          <cell r="H2407">
            <v>1</v>
          </cell>
          <cell r="K2407" t="str">
            <v>12</v>
          </cell>
          <cell r="L2407" t="str">
            <v xml:space="preserve"> 5</v>
          </cell>
          <cell r="Q2407">
            <v>231474</v>
          </cell>
          <cell r="R2407">
            <v>12904</v>
          </cell>
          <cell r="S2407">
            <v>9197</v>
          </cell>
          <cell r="T2407">
            <v>8248</v>
          </cell>
          <cell r="U2407">
            <v>10439</v>
          </cell>
          <cell r="W2407">
            <v>12169</v>
          </cell>
          <cell r="X2407">
            <v>16872</v>
          </cell>
          <cell r="Y2407">
            <v>22094</v>
          </cell>
          <cell r="Z2407">
            <v>27606</v>
          </cell>
          <cell r="AA2407">
            <v>33896</v>
          </cell>
        </row>
        <row r="2408">
          <cell r="A2408">
            <v>1</v>
          </cell>
          <cell r="B2408">
            <v>96</v>
          </cell>
          <cell r="C2408" t="str">
            <v>TR</v>
          </cell>
          <cell r="D2408" t="str">
            <v xml:space="preserve"> 1</v>
          </cell>
          <cell r="E2408">
            <v>2</v>
          </cell>
          <cell r="F2408">
            <v>22</v>
          </cell>
          <cell r="G2408">
            <v>1</v>
          </cell>
          <cell r="H2408">
            <v>1</v>
          </cell>
          <cell r="K2408" t="str">
            <v>12</v>
          </cell>
          <cell r="L2408" t="str">
            <v xml:space="preserve"> 6</v>
          </cell>
          <cell r="Q2408">
            <v>128397</v>
          </cell>
          <cell r="R2408">
            <v>9266</v>
          </cell>
          <cell r="S2408">
            <v>7932</v>
          </cell>
          <cell r="T2408">
            <v>6707</v>
          </cell>
          <cell r="U2408">
            <v>7930</v>
          </cell>
          <cell r="W2408">
            <v>9110</v>
          </cell>
          <cell r="X2408">
            <v>9851</v>
          </cell>
          <cell r="Y2408">
            <v>11867</v>
          </cell>
          <cell r="Z2408">
            <v>13817</v>
          </cell>
          <cell r="AA2408">
            <v>15599</v>
          </cell>
        </row>
        <row r="2409">
          <cell r="A2409">
            <v>2</v>
          </cell>
          <cell r="B2409">
            <v>96</v>
          </cell>
          <cell r="C2409" t="str">
            <v>TR</v>
          </cell>
          <cell r="D2409" t="str">
            <v xml:space="preserve"> 1</v>
          </cell>
          <cell r="E2409">
            <v>2</v>
          </cell>
          <cell r="F2409">
            <v>22</v>
          </cell>
          <cell r="G2409">
            <v>1</v>
          </cell>
          <cell r="H2409">
            <v>1</v>
          </cell>
          <cell r="K2409" t="str">
            <v>12</v>
          </cell>
          <cell r="L2409" t="str">
            <v xml:space="preserve"> 7</v>
          </cell>
          <cell r="Q2409">
            <v>51566</v>
          </cell>
          <cell r="R2409">
            <v>5058</v>
          </cell>
          <cell r="S2409">
            <v>3648</v>
          </cell>
          <cell r="T2409">
            <v>2424</v>
          </cell>
          <cell r="U2409">
            <v>2320</v>
          </cell>
          <cell r="W2409">
            <v>2391</v>
          </cell>
          <cell r="X2409">
            <v>3370</v>
          </cell>
          <cell r="Y2409">
            <v>4083</v>
          </cell>
          <cell r="Z2409">
            <v>5313</v>
          </cell>
          <cell r="AA2409">
            <v>6523</v>
          </cell>
        </row>
        <row r="2410">
          <cell r="A2410">
            <v>1</v>
          </cell>
          <cell r="B2410">
            <v>96</v>
          </cell>
          <cell r="C2410" t="str">
            <v>TR</v>
          </cell>
          <cell r="D2410" t="str">
            <v xml:space="preserve"> 1</v>
          </cell>
          <cell r="E2410">
            <v>2</v>
          </cell>
          <cell r="F2410">
            <v>22</v>
          </cell>
          <cell r="G2410">
            <v>1</v>
          </cell>
          <cell r="H2410">
            <v>1</v>
          </cell>
          <cell r="K2410" t="str">
            <v>13</v>
          </cell>
          <cell r="L2410" t="str">
            <v xml:space="preserve"> T</v>
          </cell>
          <cell r="Q2410">
            <v>2549258</v>
          </cell>
          <cell r="R2410">
            <v>208810</v>
          </cell>
          <cell r="S2410">
            <v>199431</v>
          </cell>
          <cell r="T2410">
            <v>189974</v>
          </cell>
          <cell r="U2410">
            <v>189783</v>
          </cell>
          <cell r="W2410">
            <v>201888</v>
          </cell>
          <cell r="X2410">
            <v>216183</v>
          </cell>
          <cell r="Y2410">
            <v>219874</v>
          </cell>
          <cell r="Z2410">
            <v>232402</v>
          </cell>
          <cell r="AA2410">
            <v>247292</v>
          </cell>
        </row>
        <row r="2411">
          <cell r="A2411">
            <v>1</v>
          </cell>
          <cell r="B2411">
            <v>96</v>
          </cell>
          <cell r="C2411" t="str">
            <v>TR</v>
          </cell>
          <cell r="D2411" t="str">
            <v xml:space="preserve"> 1</v>
          </cell>
          <cell r="E2411">
            <v>2</v>
          </cell>
          <cell r="F2411">
            <v>22</v>
          </cell>
          <cell r="G2411">
            <v>1</v>
          </cell>
          <cell r="H2411">
            <v>1</v>
          </cell>
          <cell r="K2411" t="str">
            <v>13</v>
          </cell>
          <cell r="L2411" t="str">
            <v xml:space="preserve"> 1</v>
          </cell>
          <cell r="Q2411">
            <v>365449</v>
          </cell>
          <cell r="R2411">
            <v>39039</v>
          </cell>
          <cell r="S2411">
            <v>36516</v>
          </cell>
          <cell r="T2411">
            <v>31434</v>
          </cell>
          <cell r="U2411">
            <v>28750</v>
          </cell>
          <cell r="W2411">
            <v>28827</v>
          </cell>
          <cell r="X2411">
            <v>30246</v>
          </cell>
          <cell r="Y2411">
            <v>28272</v>
          </cell>
          <cell r="Z2411">
            <v>29714</v>
          </cell>
          <cell r="AA2411">
            <v>31669</v>
          </cell>
        </row>
        <row r="2412">
          <cell r="A2412">
            <v>1</v>
          </cell>
          <cell r="B2412">
            <v>96</v>
          </cell>
          <cell r="C2412" t="str">
            <v>TR</v>
          </cell>
          <cell r="D2412" t="str">
            <v xml:space="preserve"> 1</v>
          </cell>
          <cell r="E2412">
            <v>2</v>
          </cell>
          <cell r="F2412">
            <v>22</v>
          </cell>
          <cell r="G2412">
            <v>1</v>
          </cell>
          <cell r="H2412">
            <v>1</v>
          </cell>
          <cell r="K2412" t="str">
            <v>13</v>
          </cell>
          <cell r="L2412" t="str">
            <v xml:space="preserve"> 2</v>
          </cell>
          <cell r="Q2412">
            <v>317496</v>
          </cell>
          <cell r="R2412">
            <v>28319</v>
          </cell>
          <cell r="S2412">
            <v>29216</v>
          </cell>
          <cell r="T2412">
            <v>26636</v>
          </cell>
          <cell r="U2412">
            <v>26031</v>
          </cell>
          <cell r="W2412">
            <v>26289</v>
          </cell>
          <cell r="X2412">
            <v>27921</v>
          </cell>
          <cell r="Y2412">
            <v>28398</v>
          </cell>
          <cell r="Z2412">
            <v>25849</v>
          </cell>
          <cell r="AA2412">
            <v>25247</v>
          </cell>
        </row>
        <row r="2413">
          <cell r="A2413">
            <v>1</v>
          </cell>
          <cell r="B2413">
            <v>96</v>
          </cell>
          <cell r="C2413" t="str">
            <v>TR</v>
          </cell>
          <cell r="D2413" t="str">
            <v xml:space="preserve"> 1</v>
          </cell>
          <cell r="E2413">
            <v>2</v>
          </cell>
          <cell r="F2413">
            <v>22</v>
          </cell>
          <cell r="G2413">
            <v>1</v>
          </cell>
          <cell r="H2413">
            <v>1</v>
          </cell>
          <cell r="K2413" t="str">
            <v>13</v>
          </cell>
          <cell r="L2413" t="str">
            <v xml:space="preserve"> 3</v>
          </cell>
          <cell r="Q2413">
            <v>159430</v>
          </cell>
          <cell r="R2413">
            <v>12834</v>
          </cell>
          <cell r="S2413">
            <v>14792</v>
          </cell>
          <cell r="T2413">
            <v>13935</v>
          </cell>
          <cell r="U2413">
            <v>13681</v>
          </cell>
          <cell r="W2413">
            <v>15492</v>
          </cell>
          <cell r="X2413">
            <v>14769</v>
          </cell>
          <cell r="Y2413">
            <v>11947</v>
          </cell>
          <cell r="Z2413">
            <v>11761</v>
          </cell>
          <cell r="AA2413">
            <v>12416</v>
          </cell>
        </row>
        <row r="2414">
          <cell r="A2414">
            <v>1</v>
          </cell>
          <cell r="B2414">
            <v>96</v>
          </cell>
          <cell r="C2414" t="str">
            <v>TR</v>
          </cell>
          <cell r="D2414" t="str">
            <v xml:space="preserve"> 1</v>
          </cell>
          <cell r="E2414">
            <v>2</v>
          </cell>
          <cell r="F2414">
            <v>22</v>
          </cell>
          <cell r="G2414">
            <v>1</v>
          </cell>
          <cell r="H2414">
            <v>1</v>
          </cell>
          <cell r="K2414" t="str">
            <v>13</v>
          </cell>
          <cell r="L2414" t="str">
            <v xml:space="preserve"> 4</v>
          </cell>
          <cell r="Q2414">
            <v>751727</v>
          </cell>
          <cell r="R2414">
            <v>53035</v>
          </cell>
          <cell r="S2414">
            <v>50449</v>
          </cell>
          <cell r="T2414">
            <v>50959</v>
          </cell>
          <cell r="U2414">
            <v>50722</v>
          </cell>
          <cell r="W2414">
            <v>55118</v>
          </cell>
          <cell r="X2414">
            <v>61127</v>
          </cell>
          <cell r="Y2414">
            <v>67874</v>
          </cell>
          <cell r="Z2414">
            <v>77043</v>
          </cell>
          <cell r="AA2414">
            <v>83123</v>
          </cell>
        </row>
        <row r="2415">
          <cell r="A2415">
            <v>1</v>
          </cell>
          <cell r="B2415">
            <v>96</v>
          </cell>
          <cell r="C2415" t="str">
            <v>TR</v>
          </cell>
          <cell r="D2415" t="str">
            <v xml:space="preserve"> 1</v>
          </cell>
          <cell r="E2415">
            <v>2</v>
          </cell>
          <cell r="F2415">
            <v>22</v>
          </cell>
          <cell r="G2415">
            <v>1</v>
          </cell>
          <cell r="H2415">
            <v>1</v>
          </cell>
          <cell r="K2415" t="str">
            <v>13</v>
          </cell>
          <cell r="L2415" t="str">
            <v xml:space="preserve"> 5</v>
          </cell>
          <cell r="Q2415">
            <v>315323</v>
          </cell>
          <cell r="R2415">
            <v>23252</v>
          </cell>
          <cell r="S2415">
            <v>21741</v>
          </cell>
          <cell r="T2415">
            <v>21659</v>
          </cell>
          <cell r="U2415">
            <v>23352</v>
          </cell>
          <cell r="W2415">
            <v>26444</v>
          </cell>
          <cell r="X2415">
            <v>27759</v>
          </cell>
          <cell r="Y2415">
            <v>29639</v>
          </cell>
          <cell r="Z2415">
            <v>30171</v>
          </cell>
          <cell r="AA2415">
            <v>31494</v>
          </cell>
        </row>
        <row r="2416">
          <cell r="A2416">
            <v>1</v>
          </cell>
          <cell r="B2416">
            <v>96</v>
          </cell>
          <cell r="C2416" t="str">
            <v>TR</v>
          </cell>
          <cell r="D2416" t="str">
            <v xml:space="preserve"> 1</v>
          </cell>
          <cell r="E2416">
            <v>2</v>
          </cell>
          <cell r="F2416">
            <v>22</v>
          </cell>
          <cell r="G2416">
            <v>1</v>
          </cell>
          <cell r="H2416">
            <v>1</v>
          </cell>
          <cell r="K2416" t="str">
            <v>13</v>
          </cell>
          <cell r="L2416" t="str">
            <v xml:space="preserve"> 6</v>
          </cell>
          <cell r="Q2416">
            <v>534768</v>
          </cell>
          <cell r="R2416">
            <v>40503</v>
          </cell>
          <cell r="S2416">
            <v>38846</v>
          </cell>
          <cell r="T2416">
            <v>38192</v>
          </cell>
          <cell r="U2416">
            <v>39347</v>
          </cell>
          <cell r="W2416">
            <v>42105</v>
          </cell>
          <cell r="X2416">
            <v>46468</v>
          </cell>
          <cell r="Y2416">
            <v>44794</v>
          </cell>
          <cell r="Z2416">
            <v>48333</v>
          </cell>
          <cell r="AA2416">
            <v>53162</v>
          </cell>
        </row>
        <row r="2417">
          <cell r="A2417">
            <v>2</v>
          </cell>
          <cell r="B2417">
            <v>96</v>
          </cell>
          <cell r="C2417" t="str">
            <v>TR</v>
          </cell>
          <cell r="D2417" t="str">
            <v xml:space="preserve"> 1</v>
          </cell>
          <cell r="E2417">
            <v>2</v>
          </cell>
          <cell r="F2417">
            <v>22</v>
          </cell>
          <cell r="G2417">
            <v>1</v>
          </cell>
          <cell r="H2417">
            <v>1</v>
          </cell>
          <cell r="K2417" t="str">
            <v>13</v>
          </cell>
          <cell r="L2417" t="str">
            <v xml:space="preserve"> 7</v>
          </cell>
          <cell r="Q2417">
            <v>105066</v>
          </cell>
          <cell r="R2417">
            <v>11828</v>
          </cell>
          <cell r="S2417">
            <v>7872</v>
          </cell>
          <cell r="T2417">
            <v>7159</v>
          </cell>
          <cell r="U2417">
            <v>7900</v>
          </cell>
          <cell r="W2417">
            <v>7615</v>
          </cell>
          <cell r="X2417">
            <v>7892</v>
          </cell>
          <cell r="Y2417">
            <v>8950</v>
          </cell>
          <cell r="Z2417">
            <v>9531</v>
          </cell>
          <cell r="AA2417">
            <v>10181</v>
          </cell>
        </row>
        <row r="2418">
          <cell r="A2418">
            <v>1</v>
          </cell>
          <cell r="B2418">
            <v>96</v>
          </cell>
          <cell r="C2418" t="str">
            <v>TR</v>
          </cell>
          <cell r="D2418" t="str">
            <v xml:space="preserve"> 1</v>
          </cell>
          <cell r="E2418">
            <v>2</v>
          </cell>
          <cell r="F2418">
            <v>22</v>
          </cell>
          <cell r="G2418">
            <v>1</v>
          </cell>
          <cell r="H2418">
            <v>1</v>
          </cell>
          <cell r="K2418" t="str">
            <v>14</v>
          </cell>
          <cell r="L2418" t="str">
            <v xml:space="preserve"> T</v>
          </cell>
          <cell r="Q2418">
            <v>1735058</v>
          </cell>
          <cell r="R2418">
            <v>129555</v>
          </cell>
          <cell r="S2418">
            <v>120898</v>
          </cell>
          <cell r="T2418">
            <v>116086</v>
          </cell>
          <cell r="U2418">
            <v>120283</v>
          </cell>
          <cell r="W2418">
            <v>137377</v>
          </cell>
          <cell r="X2418">
            <v>141996</v>
          </cell>
          <cell r="Y2418">
            <v>156634</v>
          </cell>
          <cell r="Z2418">
            <v>160065</v>
          </cell>
          <cell r="AA2418">
            <v>181298</v>
          </cell>
        </row>
        <row r="2419">
          <cell r="A2419">
            <v>1</v>
          </cell>
          <cell r="B2419">
            <v>96</v>
          </cell>
          <cell r="C2419" t="str">
            <v>TR</v>
          </cell>
          <cell r="D2419" t="str">
            <v xml:space="preserve"> 1</v>
          </cell>
          <cell r="E2419">
            <v>2</v>
          </cell>
          <cell r="F2419">
            <v>22</v>
          </cell>
          <cell r="G2419">
            <v>1</v>
          </cell>
          <cell r="H2419">
            <v>1</v>
          </cell>
          <cell r="K2419" t="str">
            <v>14</v>
          </cell>
          <cell r="L2419" t="str">
            <v xml:space="preserve"> 1</v>
          </cell>
          <cell r="Q2419">
            <v>130208</v>
          </cell>
          <cell r="R2419">
            <v>10373</v>
          </cell>
          <cell r="S2419">
            <v>10112</v>
          </cell>
          <cell r="T2419">
            <v>9656</v>
          </cell>
          <cell r="U2419">
            <v>10403</v>
          </cell>
          <cell r="W2419">
            <v>9695</v>
          </cell>
          <cell r="X2419">
            <v>10352</v>
          </cell>
          <cell r="Y2419">
            <v>10418</v>
          </cell>
          <cell r="Z2419">
            <v>10572</v>
          </cell>
          <cell r="AA2419">
            <v>13873</v>
          </cell>
        </row>
        <row r="2420">
          <cell r="A2420">
            <v>1</v>
          </cell>
          <cell r="B2420">
            <v>96</v>
          </cell>
          <cell r="C2420" t="str">
            <v>TR</v>
          </cell>
          <cell r="D2420" t="str">
            <v xml:space="preserve"> 1</v>
          </cell>
          <cell r="E2420">
            <v>2</v>
          </cell>
          <cell r="F2420">
            <v>22</v>
          </cell>
          <cell r="G2420">
            <v>1</v>
          </cell>
          <cell r="H2420">
            <v>1</v>
          </cell>
          <cell r="K2420" t="str">
            <v>14</v>
          </cell>
          <cell r="L2420" t="str">
            <v xml:space="preserve"> 2</v>
          </cell>
          <cell r="Q2420">
            <v>228540</v>
          </cell>
          <cell r="R2420">
            <v>18123</v>
          </cell>
          <cell r="S2420">
            <v>20347</v>
          </cell>
          <cell r="T2420">
            <v>17657</v>
          </cell>
          <cell r="U2420">
            <v>18273</v>
          </cell>
          <cell r="W2420">
            <v>20666</v>
          </cell>
          <cell r="X2420">
            <v>21358</v>
          </cell>
          <cell r="Y2420">
            <v>22455</v>
          </cell>
          <cell r="Z2420">
            <v>19040</v>
          </cell>
          <cell r="AA2420">
            <v>17933</v>
          </cell>
        </row>
        <row r="2421">
          <cell r="A2421">
            <v>1</v>
          </cell>
          <cell r="B2421">
            <v>96</v>
          </cell>
          <cell r="C2421" t="str">
            <v>TR</v>
          </cell>
          <cell r="D2421" t="str">
            <v xml:space="preserve"> 1</v>
          </cell>
          <cell r="E2421">
            <v>2</v>
          </cell>
          <cell r="F2421">
            <v>22</v>
          </cell>
          <cell r="G2421">
            <v>1</v>
          </cell>
          <cell r="H2421">
            <v>1</v>
          </cell>
          <cell r="K2421" t="str">
            <v>14</v>
          </cell>
          <cell r="L2421" t="str">
            <v xml:space="preserve"> 3</v>
          </cell>
          <cell r="Q2421">
            <v>187282</v>
          </cell>
          <cell r="R2421">
            <v>16075</v>
          </cell>
          <cell r="S2421">
            <v>17683</v>
          </cell>
          <cell r="T2421">
            <v>15173</v>
          </cell>
          <cell r="U2421">
            <v>14299</v>
          </cell>
          <cell r="W2421">
            <v>14208</v>
          </cell>
          <cell r="X2421">
            <v>14767</v>
          </cell>
          <cell r="Y2421">
            <v>14567</v>
          </cell>
          <cell r="Z2421">
            <v>15469</v>
          </cell>
          <cell r="AA2421">
            <v>16108</v>
          </cell>
        </row>
        <row r="2422">
          <cell r="A2422">
            <v>1</v>
          </cell>
          <cell r="B2422">
            <v>96</v>
          </cell>
          <cell r="C2422" t="str">
            <v>TR</v>
          </cell>
          <cell r="D2422" t="str">
            <v xml:space="preserve"> 1</v>
          </cell>
          <cell r="E2422">
            <v>2</v>
          </cell>
          <cell r="F2422">
            <v>22</v>
          </cell>
          <cell r="G2422">
            <v>1</v>
          </cell>
          <cell r="H2422">
            <v>1</v>
          </cell>
          <cell r="K2422" t="str">
            <v>14</v>
          </cell>
          <cell r="L2422" t="str">
            <v xml:space="preserve"> 4</v>
          </cell>
          <cell r="Q2422">
            <v>219972</v>
          </cell>
          <cell r="R2422">
            <v>21091</v>
          </cell>
          <cell r="S2422">
            <v>13726</v>
          </cell>
          <cell r="T2422">
            <v>12918</v>
          </cell>
          <cell r="U2422">
            <v>13363</v>
          </cell>
          <cell r="W2422">
            <v>15027</v>
          </cell>
          <cell r="X2422">
            <v>15533</v>
          </cell>
          <cell r="Y2422">
            <v>18483</v>
          </cell>
          <cell r="Z2422">
            <v>19951</v>
          </cell>
          <cell r="AA2422">
            <v>25264</v>
          </cell>
        </row>
        <row r="2423">
          <cell r="A2423">
            <v>1</v>
          </cell>
          <cell r="B2423">
            <v>96</v>
          </cell>
          <cell r="C2423" t="str">
            <v>TR</v>
          </cell>
          <cell r="D2423" t="str">
            <v xml:space="preserve"> 1</v>
          </cell>
          <cell r="E2423">
            <v>2</v>
          </cell>
          <cell r="F2423">
            <v>22</v>
          </cell>
          <cell r="G2423">
            <v>1</v>
          </cell>
          <cell r="H2423">
            <v>1</v>
          </cell>
          <cell r="K2423" t="str">
            <v>14</v>
          </cell>
          <cell r="L2423" t="str">
            <v xml:space="preserve"> 5</v>
          </cell>
          <cell r="Q2423">
            <v>688219</v>
          </cell>
          <cell r="R2423">
            <v>45950</v>
          </cell>
          <cell r="S2423">
            <v>42319</v>
          </cell>
          <cell r="T2423">
            <v>43753</v>
          </cell>
          <cell r="U2423">
            <v>45409</v>
          </cell>
          <cell r="W2423">
            <v>56134</v>
          </cell>
          <cell r="X2423">
            <v>58791</v>
          </cell>
          <cell r="Y2423">
            <v>64442</v>
          </cell>
          <cell r="Z2423">
            <v>69750</v>
          </cell>
          <cell r="AA2423">
            <v>76021</v>
          </cell>
        </row>
        <row r="2424">
          <cell r="A2424">
            <v>1</v>
          </cell>
          <cell r="B2424">
            <v>96</v>
          </cell>
          <cell r="C2424" t="str">
            <v>TR</v>
          </cell>
          <cell r="D2424" t="str">
            <v xml:space="preserve"> 1</v>
          </cell>
          <cell r="E2424">
            <v>2</v>
          </cell>
          <cell r="F2424">
            <v>22</v>
          </cell>
          <cell r="G2424">
            <v>1</v>
          </cell>
          <cell r="H2424">
            <v>1</v>
          </cell>
          <cell r="K2424" t="str">
            <v>14</v>
          </cell>
          <cell r="L2424" t="str">
            <v xml:space="preserve"> 6</v>
          </cell>
          <cell r="Q2424">
            <v>196617</v>
          </cell>
          <cell r="R2424">
            <v>12040</v>
          </cell>
          <cell r="S2424">
            <v>10904</v>
          </cell>
          <cell r="T2424">
            <v>11536</v>
          </cell>
          <cell r="U2424">
            <v>11849</v>
          </cell>
          <cell r="W2424">
            <v>14208</v>
          </cell>
          <cell r="X2424">
            <v>13823</v>
          </cell>
          <cell r="Y2424">
            <v>18923</v>
          </cell>
          <cell r="Z2424">
            <v>18249</v>
          </cell>
          <cell r="AA2424">
            <v>22776</v>
          </cell>
        </row>
        <row r="2425">
          <cell r="A2425">
            <v>2</v>
          </cell>
          <cell r="B2425">
            <v>96</v>
          </cell>
          <cell r="C2425" t="str">
            <v>TR</v>
          </cell>
          <cell r="D2425" t="str">
            <v xml:space="preserve"> 1</v>
          </cell>
          <cell r="E2425">
            <v>2</v>
          </cell>
          <cell r="F2425">
            <v>22</v>
          </cell>
          <cell r="G2425">
            <v>1</v>
          </cell>
          <cell r="H2425">
            <v>1</v>
          </cell>
          <cell r="K2425" t="str">
            <v>14</v>
          </cell>
          <cell r="L2425" t="str">
            <v xml:space="preserve"> 7</v>
          </cell>
          <cell r="Q2425">
            <v>84221</v>
          </cell>
          <cell r="R2425">
            <v>5902</v>
          </cell>
          <cell r="S2425">
            <v>5807</v>
          </cell>
          <cell r="T2425">
            <v>5392</v>
          </cell>
          <cell r="U2425">
            <v>6688</v>
          </cell>
          <cell r="W2425">
            <v>7440</v>
          </cell>
          <cell r="X2425">
            <v>7373</v>
          </cell>
          <cell r="Y2425">
            <v>7346</v>
          </cell>
          <cell r="Z2425">
            <v>7034</v>
          </cell>
          <cell r="AA2425">
            <v>9322</v>
          </cell>
        </row>
        <row r="2426">
          <cell r="A2426">
            <v>1</v>
          </cell>
          <cell r="B2426">
            <v>96</v>
          </cell>
          <cell r="C2426" t="str">
            <v>TR</v>
          </cell>
          <cell r="D2426" t="str">
            <v xml:space="preserve"> 1</v>
          </cell>
          <cell r="E2426">
            <v>2</v>
          </cell>
          <cell r="F2426">
            <v>22</v>
          </cell>
          <cell r="G2426">
            <v>1</v>
          </cell>
          <cell r="H2426">
            <v>1</v>
          </cell>
          <cell r="K2426" t="str">
            <v>15</v>
          </cell>
          <cell r="L2426" t="str">
            <v xml:space="preserve"> T</v>
          </cell>
          <cell r="Q2426">
            <v>1250246</v>
          </cell>
          <cell r="R2426">
            <v>81906</v>
          </cell>
          <cell r="S2426">
            <v>75953</v>
          </cell>
          <cell r="T2426">
            <v>83638</v>
          </cell>
          <cell r="U2426">
            <v>95222</v>
          </cell>
          <cell r="W2426">
            <v>109141</v>
          </cell>
          <cell r="X2426">
            <v>121348</v>
          </cell>
          <cell r="Y2426">
            <v>132253</v>
          </cell>
          <cell r="Z2426">
            <v>139853</v>
          </cell>
          <cell r="AA2426">
            <v>143005</v>
          </cell>
        </row>
        <row r="2427">
          <cell r="A2427">
            <v>1</v>
          </cell>
          <cell r="B2427">
            <v>96</v>
          </cell>
          <cell r="C2427" t="str">
            <v>TR</v>
          </cell>
          <cell r="D2427" t="str">
            <v xml:space="preserve"> 1</v>
          </cell>
          <cell r="E2427">
            <v>2</v>
          </cell>
          <cell r="F2427">
            <v>22</v>
          </cell>
          <cell r="G2427">
            <v>1</v>
          </cell>
          <cell r="H2427">
            <v>1</v>
          </cell>
          <cell r="K2427" t="str">
            <v>15</v>
          </cell>
          <cell r="L2427" t="str">
            <v xml:space="preserve"> 1</v>
          </cell>
          <cell r="Q2427">
            <v>170514</v>
          </cell>
          <cell r="R2427">
            <v>15185</v>
          </cell>
          <cell r="S2427">
            <v>17855</v>
          </cell>
          <cell r="T2427">
            <v>19351</v>
          </cell>
          <cell r="U2427">
            <v>18217</v>
          </cell>
          <cell r="W2427">
            <v>17042</v>
          </cell>
          <cell r="X2427">
            <v>15966</v>
          </cell>
          <cell r="Y2427">
            <v>13921</v>
          </cell>
          <cell r="Z2427">
            <v>13228</v>
          </cell>
          <cell r="AA2427">
            <v>13634</v>
          </cell>
        </row>
        <row r="2428">
          <cell r="A2428">
            <v>1</v>
          </cell>
          <cell r="B2428">
            <v>96</v>
          </cell>
          <cell r="C2428" t="str">
            <v>TR</v>
          </cell>
          <cell r="D2428" t="str">
            <v xml:space="preserve"> 1</v>
          </cell>
          <cell r="E2428">
            <v>2</v>
          </cell>
          <cell r="F2428">
            <v>22</v>
          </cell>
          <cell r="G2428">
            <v>1</v>
          </cell>
          <cell r="H2428">
            <v>1</v>
          </cell>
          <cell r="K2428" t="str">
            <v>15</v>
          </cell>
          <cell r="L2428" t="str">
            <v xml:space="preserve"> 2</v>
          </cell>
          <cell r="Q2428">
            <v>118515</v>
          </cell>
          <cell r="R2428">
            <v>7959</v>
          </cell>
          <cell r="S2428">
            <v>8281</v>
          </cell>
          <cell r="T2428">
            <v>8768</v>
          </cell>
          <cell r="U2428">
            <v>9089</v>
          </cell>
          <cell r="W2428">
            <v>9509</v>
          </cell>
          <cell r="X2428">
            <v>10507</v>
          </cell>
          <cell r="Y2428">
            <v>11467</v>
          </cell>
          <cell r="Z2428">
            <v>11635</v>
          </cell>
          <cell r="AA2428">
            <v>13279</v>
          </cell>
        </row>
        <row r="2429">
          <cell r="A2429">
            <v>1</v>
          </cell>
          <cell r="B2429">
            <v>96</v>
          </cell>
          <cell r="C2429" t="str">
            <v>TR</v>
          </cell>
          <cell r="D2429" t="str">
            <v xml:space="preserve"> 1</v>
          </cell>
          <cell r="E2429">
            <v>2</v>
          </cell>
          <cell r="F2429">
            <v>22</v>
          </cell>
          <cell r="G2429">
            <v>1</v>
          </cell>
          <cell r="H2429">
            <v>1</v>
          </cell>
          <cell r="K2429" t="str">
            <v>15</v>
          </cell>
          <cell r="L2429" t="str">
            <v xml:space="preserve"> 3</v>
          </cell>
          <cell r="Q2429">
            <v>23102</v>
          </cell>
          <cell r="R2429">
            <v>2933</v>
          </cell>
          <cell r="S2429">
            <v>2510</v>
          </cell>
          <cell r="T2429">
            <v>2115</v>
          </cell>
          <cell r="U2429">
            <v>2058</v>
          </cell>
          <cell r="W2429">
            <v>2779</v>
          </cell>
          <cell r="X2429">
            <v>2480</v>
          </cell>
          <cell r="Y2429">
            <v>2211</v>
          </cell>
          <cell r="Z2429">
            <v>2107</v>
          </cell>
          <cell r="AA2429">
            <v>1328</v>
          </cell>
        </row>
        <row r="2430">
          <cell r="A2430">
            <v>1</v>
          </cell>
          <cell r="B2430">
            <v>96</v>
          </cell>
          <cell r="C2430" t="str">
            <v>TR</v>
          </cell>
          <cell r="D2430" t="str">
            <v xml:space="preserve"> 1</v>
          </cell>
          <cell r="E2430">
            <v>2</v>
          </cell>
          <cell r="F2430">
            <v>22</v>
          </cell>
          <cell r="G2430">
            <v>1</v>
          </cell>
          <cell r="H2430">
            <v>1</v>
          </cell>
          <cell r="K2430" t="str">
            <v>15</v>
          </cell>
          <cell r="L2430" t="str">
            <v xml:space="preserve"> 4</v>
          </cell>
          <cell r="Q2430">
            <v>521439</v>
          </cell>
          <cell r="R2430">
            <v>27763</v>
          </cell>
          <cell r="S2430">
            <v>23759</v>
          </cell>
          <cell r="T2430">
            <v>27694</v>
          </cell>
          <cell r="U2430">
            <v>35228</v>
          </cell>
          <cell r="W2430">
            <v>42737</v>
          </cell>
          <cell r="X2430">
            <v>50783</v>
          </cell>
          <cell r="Y2430">
            <v>59372</v>
          </cell>
          <cell r="Z2430">
            <v>64928</v>
          </cell>
          <cell r="AA2430">
            <v>65220</v>
          </cell>
        </row>
        <row r="2431">
          <cell r="A2431">
            <v>1</v>
          </cell>
          <cell r="B2431">
            <v>96</v>
          </cell>
          <cell r="C2431" t="str">
            <v>TR</v>
          </cell>
          <cell r="D2431" t="str">
            <v xml:space="preserve"> 1</v>
          </cell>
          <cell r="E2431">
            <v>2</v>
          </cell>
          <cell r="F2431">
            <v>22</v>
          </cell>
          <cell r="G2431">
            <v>1</v>
          </cell>
          <cell r="H2431">
            <v>1</v>
          </cell>
          <cell r="K2431" t="str">
            <v>15</v>
          </cell>
          <cell r="L2431" t="str">
            <v xml:space="preserve"> 5</v>
          </cell>
          <cell r="Q2431">
            <v>314135</v>
          </cell>
          <cell r="R2431">
            <v>21936</v>
          </cell>
          <cell r="S2431">
            <v>17167</v>
          </cell>
          <cell r="T2431">
            <v>19447</v>
          </cell>
          <cell r="U2431">
            <v>23771</v>
          </cell>
          <cell r="W2431">
            <v>29164</v>
          </cell>
          <cell r="X2431">
            <v>32349</v>
          </cell>
          <cell r="Y2431">
            <v>34359</v>
          </cell>
          <cell r="Z2431">
            <v>35765</v>
          </cell>
          <cell r="AA2431">
            <v>36371</v>
          </cell>
        </row>
        <row r="2432">
          <cell r="A2432">
            <v>1</v>
          </cell>
          <cell r="B2432">
            <v>96</v>
          </cell>
          <cell r="C2432" t="str">
            <v>TR</v>
          </cell>
          <cell r="D2432" t="str">
            <v xml:space="preserve"> 1</v>
          </cell>
          <cell r="E2432">
            <v>2</v>
          </cell>
          <cell r="F2432">
            <v>22</v>
          </cell>
          <cell r="G2432">
            <v>1</v>
          </cell>
          <cell r="H2432">
            <v>1</v>
          </cell>
          <cell r="K2432" t="str">
            <v>15</v>
          </cell>
          <cell r="L2432" t="str">
            <v xml:space="preserve"> 6</v>
          </cell>
          <cell r="Q2432">
            <v>64385</v>
          </cell>
          <cell r="R2432">
            <v>3479</v>
          </cell>
          <cell r="S2432">
            <v>3671</v>
          </cell>
          <cell r="T2432">
            <v>3552</v>
          </cell>
          <cell r="U2432">
            <v>3917</v>
          </cell>
          <cell r="W2432">
            <v>4485</v>
          </cell>
          <cell r="X2432">
            <v>5425</v>
          </cell>
          <cell r="Y2432">
            <v>6641</v>
          </cell>
          <cell r="Z2432">
            <v>7985</v>
          </cell>
          <cell r="AA2432">
            <v>9098</v>
          </cell>
        </row>
        <row r="2433">
          <cell r="A2433">
            <v>2</v>
          </cell>
          <cell r="B2433">
            <v>96</v>
          </cell>
          <cell r="C2433" t="str">
            <v>TR</v>
          </cell>
          <cell r="D2433" t="str">
            <v xml:space="preserve"> 1</v>
          </cell>
          <cell r="E2433">
            <v>2</v>
          </cell>
          <cell r="F2433">
            <v>22</v>
          </cell>
          <cell r="G2433">
            <v>1</v>
          </cell>
          <cell r="H2433">
            <v>1</v>
          </cell>
          <cell r="K2433" t="str">
            <v>15</v>
          </cell>
          <cell r="L2433" t="str">
            <v xml:space="preserve"> 7</v>
          </cell>
          <cell r="Q2433">
            <v>38158</v>
          </cell>
          <cell r="R2433">
            <v>2650</v>
          </cell>
          <cell r="S2433">
            <v>2711</v>
          </cell>
          <cell r="T2433">
            <v>2711</v>
          </cell>
          <cell r="U2433">
            <v>2942</v>
          </cell>
          <cell r="W2433">
            <v>3425</v>
          </cell>
          <cell r="X2433">
            <v>3838</v>
          </cell>
          <cell r="Y2433">
            <v>4280</v>
          </cell>
          <cell r="Z2433">
            <v>4205</v>
          </cell>
          <cell r="AA2433">
            <v>4074</v>
          </cell>
        </row>
        <row r="2434">
          <cell r="A2434">
            <v>1</v>
          </cell>
          <cell r="B2434">
            <v>96</v>
          </cell>
          <cell r="C2434" t="str">
            <v>TR</v>
          </cell>
          <cell r="D2434" t="str">
            <v xml:space="preserve"> 1</v>
          </cell>
          <cell r="E2434">
            <v>2</v>
          </cell>
          <cell r="F2434">
            <v>22</v>
          </cell>
          <cell r="G2434">
            <v>1</v>
          </cell>
          <cell r="H2434">
            <v>1</v>
          </cell>
          <cell r="K2434" t="str">
            <v>16</v>
          </cell>
          <cell r="L2434" t="str">
            <v xml:space="preserve"> T</v>
          </cell>
          <cell r="Q2434">
            <v>384843</v>
          </cell>
          <cell r="R2434">
            <v>28058</v>
          </cell>
          <cell r="S2434">
            <v>24282</v>
          </cell>
          <cell r="T2434">
            <v>25783</v>
          </cell>
          <cell r="U2434">
            <v>29308</v>
          </cell>
          <cell r="W2434">
            <v>31853</v>
          </cell>
          <cell r="X2434">
            <v>36156</v>
          </cell>
          <cell r="Y2434">
            <v>40757</v>
          </cell>
          <cell r="Z2434">
            <v>41719</v>
          </cell>
          <cell r="AA2434">
            <v>43833</v>
          </cell>
        </row>
        <row r="2435">
          <cell r="A2435">
            <v>1</v>
          </cell>
          <cell r="B2435">
            <v>96</v>
          </cell>
          <cell r="C2435" t="str">
            <v>TR</v>
          </cell>
          <cell r="D2435" t="str">
            <v xml:space="preserve"> 1</v>
          </cell>
          <cell r="E2435">
            <v>2</v>
          </cell>
          <cell r="F2435">
            <v>22</v>
          </cell>
          <cell r="G2435">
            <v>1</v>
          </cell>
          <cell r="H2435">
            <v>1</v>
          </cell>
          <cell r="K2435" t="str">
            <v>16</v>
          </cell>
          <cell r="L2435" t="str">
            <v xml:space="preserve"> 1</v>
          </cell>
          <cell r="Q2435">
            <v>56167</v>
          </cell>
          <cell r="R2435">
            <v>5711</v>
          </cell>
          <cell r="S2435">
            <v>5784</v>
          </cell>
          <cell r="T2435">
            <v>5738</v>
          </cell>
          <cell r="U2435">
            <v>5329</v>
          </cell>
          <cell r="W2435">
            <v>5156</v>
          </cell>
          <cell r="X2435">
            <v>4859</v>
          </cell>
          <cell r="Y2435">
            <v>4642</v>
          </cell>
          <cell r="Z2435">
            <v>4393</v>
          </cell>
          <cell r="AA2435">
            <v>4798</v>
          </cell>
        </row>
        <row r="2436">
          <cell r="A2436">
            <v>1</v>
          </cell>
          <cell r="B2436">
            <v>96</v>
          </cell>
          <cell r="C2436" t="str">
            <v>TR</v>
          </cell>
          <cell r="D2436" t="str">
            <v xml:space="preserve"> 1</v>
          </cell>
          <cell r="E2436">
            <v>2</v>
          </cell>
          <cell r="F2436">
            <v>22</v>
          </cell>
          <cell r="G2436">
            <v>1</v>
          </cell>
          <cell r="H2436">
            <v>1</v>
          </cell>
          <cell r="K2436" t="str">
            <v>16</v>
          </cell>
          <cell r="L2436" t="str">
            <v xml:space="preserve"> 2</v>
          </cell>
          <cell r="Q2436">
            <v>34812</v>
          </cell>
          <cell r="R2436">
            <v>2173</v>
          </cell>
          <cell r="S2436">
            <v>2261</v>
          </cell>
          <cell r="T2436">
            <v>2300</v>
          </cell>
          <cell r="U2436">
            <v>2321</v>
          </cell>
          <cell r="W2436">
            <v>2514</v>
          </cell>
          <cell r="X2436">
            <v>2945</v>
          </cell>
          <cell r="Y2436">
            <v>3265</v>
          </cell>
          <cell r="Z2436">
            <v>3585</v>
          </cell>
          <cell r="AA2436">
            <v>3906</v>
          </cell>
        </row>
        <row r="2437">
          <cell r="A2437">
            <v>1</v>
          </cell>
          <cell r="B2437">
            <v>96</v>
          </cell>
          <cell r="C2437" t="str">
            <v>TR</v>
          </cell>
          <cell r="D2437" t="str">
            <v xml:space="preserve"> 1</v>
          </cell>
          <cell r="E2437">
            <v>2</v>
          </cell>
          <cell r="F2437">
            <v>22</v>
          </cell>
          <cell r="G2437">
            <v>1</v>
          </cell>
          <cell r="H2437">
            <v>1</v>
          </cell>
          <cell r="K2437" t="str">
            <v>16</v>
          </cell>
          <cell r="L2437" t="str">
            <v xml:space="preserve"> 3</v>
          </cell>
          <cell r="Q2437">
            <v>9165</v>
          </cell>
          <cell r="R2437">
            <v>995</v>
          </cell>
          <cell r="S2437">
            <v>1102</v>
          </cell>
          <cell r="T2437">
            <v>856</v>
          </cell>
          <cell r="U2437">
            <v>907</v>
          </cell>
          <cell r="W2437">
            <v>982</v>
          </cell>
          <cell r="X2437">
            <v>1079</v>
          </cell>
          <cell r="Y2437">
            <v>1050</v>
          </cell>
          <cell r="Z2437">
            <v>599</v>
          </cell>
          <cell r="AA2437">
            <v>527</v>
          </cell>
        </row>
        <row r="2438">
          <cell r="A2438">
            <v>1</v>
          </cell>
          <cell r="B2438">
            <v>96</v>
          </cell>
          <cell r="C2438" t="str">
            <v>TR</v>
          </cell>
          <cell r="D2438" t="str">
            <v xml:space="preserve"> 1</v>
          </cell>
          <cell r="E2438">
            <v>2</v>
          </cell>
          <cell r="F2438">
            <v>22</v>
          </cell>
          <cell r="G2438">
            <v>1</v>
          </cell>
          <cell r="H2438">
            <v>1</v>
          </cell>
          <cell r="K2438" t="str">
            <v>16</v>
          </cell>
          <cell r="L2438" t="str">
            <v xml:space="preserve"> 4</v>
          </cell>
          <cell r="Q2438">
            <v>135154</v>
          </cell>
          <cell r="R2438">
            <v>10728</v>
          </cell>
          <cell r="S2438">
            <v>8032</v>
          </cell>
          <cell r="T2438">
            <v>8068</v>
          </cell>
          <cell r="U2438">
            <v>9147</v>
          </cell>
          <cell r="W2438">
            <v>9590</v>
          </cell>
          <cell r="X2438">
            <v>11410</v>
          </cell>
          <cell r="Y2438">
            <v>14298</v>
          </cell>
          <cell r="Z2438">
            <v>15776</v>
          </cell>
          <cell r="AA2438">
            <v>16640</v>
          </cell>
        </row>
        <row r="2439">
          <cell r="A2439">
            <v>1</v>
          </cell>
          <cell r="B2439">
            <v>96</v>
          </cell>
          <cell r="C2439" t="str">
            <v>TR</v>
          </cell>
          <cell r="D2439" t="str">
            <v xml:space="preserve"> 1</v>
          </cell>
          <cell r="E2439">
            <v>2</v>
          </cell>
          <cell r="F2439">
            <v>22</v>
          </cell>
          <cell r="G2439">
            <v>1</v>
          </cell>
          <cell r="H2439">
            <v>1</v>
          </cell>
          <cell r="K2439" t="str">
            <v>16</v>
          </cell>
          <cell r="L2439" t="str">
            <v xml:space="preserve"> 5</v>
          </cell>
          <cell r="Q2439">
            <v>111230</v>
          </cell>
          <cell r="R2439">
            <v>7256</v>
          </cell>
          <cell r="S2439">
            <v>5787</v>
          </cell>
          <cell r="T2439">
            <v>7350</v>
          </cell>
          <cell r="U2439">
            <v>9379</v>
          </cell>
          <cell r="W2439">
            <v>10588</v>
          </cell>
          <cell r="X2439">
            <v>11399</v>
          </cell>
          <cell r="Y2439">
            <v>12195</v>
          </cell>
          <cell r="Z2439">
            <v>12412</v>
          </cell>
          <cell r="AA2439">
            <v>12626</v>
          </cell>
        </row>
        <row r="2440">
          <cell r="A2440">
            <v>1</v>
          </cell>
          <cell r="B2440">
            <v>96</v>
          </cell>
          <cell r="C2440" t="str">
            <v>TR</v>
          </cell>
          <cell r="D2440" t="str">
            <v xml:space="preserve"> 1</v>
          </cell>
          <cell r="E2440">
            <v>2</v>
          </cell>
          <cell r="F2440">
            <v>22</v>
          </cell>
          <cell r="G2440">
            <v>1</v>
          </cell>
          <cell r="H2440">
            <v>1</v>
          </cell>
          <cell r="K2440" t="str">
            <v>16</v>
          </cell>
          <cell r="L2440" t="str">
            <v xml:space="preserve"> 6</v>
          </cell>
          <cell r="Q2440">
            <v>24398</v>
          </cell>
          <cell r="R2440">
            <v>794</v>
          </cell>
          <cell r="S2440">
            <v>904</v>
          </cell>
          <cell r="T2440">
            <v>754</v>
          </cell>
          <cell r="U2440">
            <v>1338</v>
          </cell>
          <cell r="W2440">
            <v>2024</v>
          </cell>
          <cell r="X2440">
            <v>3275</v>
          </cell>
          <cell r="Y2440">
            <v>3735</v>
          </cell>
          <cell r="Z2440">
            <v>3161</v>
          </cell>
          <cell r="AA2440">
            <v>3028</v>
          </cell>
        </row>
        <row r="2441">
          <cell r="A2441">
            <v>2</v>
          </cell>
          <cell r="B2441">
            <v>96</v>
          </cell>
          <cell r="C2441" t="str">
            <v>TR</v>
          </cell>
          <cell r="D2441" t="str">
            <v xml:space="preserve"> 1</v>
          </cell>
          <cell r="E2441">
            <v>2</v>
          </cell>
          <cell r="F2441">
            <v>22</v>
          </cell>
          <cell r="G2441">
            <v>1</v>
          </cell>
          <cell r="H2441">
            <v>1</v>
          </cell>
          <cell r="K2441" t="str">
            <v>16</v>
          </cell>
          <cell r="L2441" t="str">
            <v xml:space="preserve"> 7</v>
          </cell>
          <cell r="Q2441">
            <v>13917</v>
          </cell>
          <cell r="R2441">
            <v>401</v>
          </cell>
          <cell r="S2441">
            <v>412</v>
          </cell>
          <cell r="T2441">
            <v>717</v>
          </cell>
          <cell r="U2441">
            <v>887</v>
          </cell>
          <cell r="W2441">
            <v>1000</v>
          </cell>
          <cell r="X2441">
            <v>1190</v>
          </cell>
          <cell r="Y2441">
            <v>1572</v>
          </cell>
          <cell r="Z2441">
            <v>1793</v>
          </cell>
          <cell r="AA2441">
            <v>2309</v>
          </cell>
        </row>
        <row r="2442">
          <cell r="A2442">
            <v>1</v>
          </cell>
          <cell r="B2442">
            <v>96</v>
          </cell>
          <cell r="C2442" t="str">
            <v>TR</v>
          </cell>
          <cell r="D2442" t="str">
            <v xml:space="preserve"> 1</v>
          </cell>
          <cell r="E2442">
            <v>2</v>
          </cell>
          <cell r="F2442">
            <v>22</v>
          </cell>
          <cell r="G2442">
            <v>1</v>
          </cell>
          <cell r="H2442">
            <v>1</v>
          </cell>
          <cell r="K2442" t="str">
            <v>17</v>
          </cell>
          <cell r="L2442" t="str">
            <v xml:space="preserve"> T</v>
          </cell>
          <cell r="Q2442">
            <v>353773</v>
          </cell>
          <cell r="R2442">
            <v>32234</v>
          </cell>
          <cell r="S2442">
            <v>24293</v>
          </cell>
          <cell r="T2442">
            <v>21934</v>
          </cell>
          <cell r="U2442">
            <v>24349</v>
          </cell>
          <cell r="W2442">
            <v>27645</v>
          </cell>
          <cell r="X2442">
            <v>30097</v>
          </cell>
          <cell r="Y2442">
            <v>32929</v>
          </cell>
          <cell r="Z2442">
            <v>35650</v>
          </cell>
          <cell r="AA2442">
            <v>40078</v>
          </cell>
        </row>
        <row r="2443">
          <cell r="A2443">
            <v>1</v>
          </cell>
          <cell r="B2443">
            <v>96</v>
          </cell>
          <cell r="C2443" t="str">
            <v>TR</v>
          </cell>
          <cell r="D2443" t="str">
            <v xml:space="preserve"> 1</v>
          </cell>
          <cell r="E2443">
            <v>2</v>
          </cell>
          <cell r="F2443">
            <v>22</v>
          </cell>
          <cell r="G2443">
            <v>1</v>
          </cell>
          <cell r="H2443">
            <v>1</v>
          </cell>
          <cell r="K2443" t="str">
            <v>17</v>
          </cell>
          <cell r="L2443" t="str">
            <v xml:space="preserve"> 1</v>
          </cell>
          <cell r="Q2443">
            <v>35583</v>
          </cell>
          <cell r="R2443">
            <v>2804</v>
          </cell>
          <cell r="S2443">
            <v>2907</v>
          </cell>
          <cell r="T2443">
            <v>3814</v>
          </cell>
          <cell r="U2443">
            <v>4351</v>
          </cell>
          <cell r="W2443">
            <v>4326</v>
          </cell>
          <cell r="X2443">
            <v>3198</v>
          </cell>
          <cell r="Y2443">
            <v>2583</v>
          </cell>
          <cell r="Z2443">
            <v>3083</v>
          </cell>
          <cell r="AA2443">
            <v>3639</v>
          </cell>
        </row>
        <row r="2444">
          <cell r="A2444">
            <v>1</v>
          </cell>
          <cell r="B2444">
            <v>96</v>
          </cell>
          <cell r="C2444" t="str">
            <v>TR</v>
          </cell>
          <cell r="D2444" t="str">
            <v xml:space="preserve"> 1</v>
          </cell>
          <cell r="E2444">
            <v>2</v>
          </cell>
          <cell r="F2444">
            <v>22</v>
          </cell>
          <cell r="G2444">
            <v>1</v>
          </cell>
          <cell r="H2444">
            <v>1</v>
          </cell>
          <cell r="K2444" t="str">
            <v>17</v>
          </cell>
          <cell r="L2444" t="str">
            <v xml:space="preserve"> 2</v>
          </cell>
          <cell r="Q2444">
            <v>10408</v>
          </cell>
          <cell r="R2444">
            <v>1455</v>
          </cell>
          <cell r="S2444">
            <v>379</v>
          </cell>
          <cell r="T2444">
            <v>447</v>
          </cell>
          <cell r="U2444">
            <v>650</v>
          </cell>
          <cell r="W2444">
            <v>774</v>
          </cell>
          <cell r="X2444">
            <v>834</v>
          </cell>
          <cell r="Y2444">
            <v>765</v>
          </cell>
          <cell r="Z2444">
            <v>798</v>
          </cell>
          <cell r="AA2444">
            <v>666</v>
          </cell>
        </row>
        <row r="2445">
          <cell r="A2445">
            <v>1</v>
          </cell>
          <cell r="B2445">
            <v>96</v>
          </cell>
          <cell r="C2445" t="str">
            <v>TR</v>
          </cell>
          <cell r="D2445" t="str">
            <v xml:space="preserve"> 1</v>
          </cell>
          <cell r="E2445">
            <v>2</v>
          </cell>
          <cell r="F2445">
            <v>22</v>
          </cell>
          <cell r="G2445">
            <v>1</v>
          </cell>
          <cell r="H2445">
            <v>1</v>
          </cell>
          <cell r="K2445" t="str">
            <v>17</v>
          </cell>
          <cell r="L2445" t="str">
            <v xml:space="preserve"> 3</v>
          </cell>
          <cell r="Q2445">
            <v>6054</v>
          </cell>
          <cell r="R2445">
            <v>875</v>
          </cell>
          <cell r="S2445">
            <v>561</v>
          </cell>
          <cell r="T2445">
            <v>619</v>
          </cell>
          <cell r="U2445">
            <v>366</v>
          </cell>
          <cell r="W2445">
            <v>451</v>
          </cell>
          <cell r="X2445">
            <v>428</v>
          </cell>
          <cell r="Y2445">
            <v>436</v>
          </cell>
          <cell r="Z2445">
            <v>528</v>
          </cell>
          <cell r="AA2445">
            <v>621</v>
          </cell>
        </row>
        <row r="2446">
          <cell r="A2446">
            <v>1</v>
          </cell>
          <cell r="B2446">
            <v>96</v>
          </cell>
          <cell r="C2446" t="str">
            <v>TR</v>
          </cell>
          <cell r="D2446" t="str">
            <v xml:space="preserve"> 1</v>
          </cell>
          <cell r="E2446">
            <v>2</v>
          </cell>
          <cell r="F2446">
            <v>22</v>
          </cell>
          <cell r="G2446">
            <v>1</v>
          </cell>
          <cell r="H2446">
            <v>1</v>
          </cell>
          <cell r="K2446" t="str">
            <v>17</v>
          </cell>
          <cell r="L2446" t="str">
            <v xml:space="preserve"> 4</v>
          </cell>
          <cell r="Q2446">
            <v>139163</v>
          </cell>
          <cell r="R2446">
            <v>13220</v>
          </cell>
          <cell r="S2446">
            <v>9565</v>
          </cell>
          <cell r="T2446">
            <v>8171</v>
          </cell>
          <cell r="U2446">
            <v>9134</v>
          </cell>
          <cell r="W2446">
            <v>11103</v>
          </cell>
          <cell r="X2446">
            <v>12758</v>
          </cell>
          <cell r="Y2446">
            <v>13582</v>
          </cell>
          <cell r="Z2446">
            <v>13437</v>
          </cell>
          <cell r="AA2446">
            <v>14977</v>
          </cell>
        </row>
        <row r="2447">
          <cell r="A2447">
            <v>1</v>
          </cell>
          <cell r="B2447">
            <v>96</v>
          </cell>
          <cell r="C2447" t="str">
            <v>TR</v>
          </cell>
          <cell r="D2447" t="str">
            <v xml:space="preserve"> 1</v>
          </cell>
          <cell r="E2447">
            <v>2</v>
          </cell>
          <cell r="F2447">
            <v>22</v>
          </cell>
          <cell r="G2447">
            <v>1</v>
          </cell>
          <cell r="H2447">
            <v>1</v>
          </cell>
          <cell r="K2447" t="str">
            <v>17</v>
          </cell>
          <cell r="L2447" t="str">
            <v xml:space="preserve"> 5</v>
          </cell>
          <cell r="Q2447">
            <v>115956</v>
          </cell>
          <cell r="R2447">
            <v>10127</v>
          </cell>
          <cell r="S2447">
            <v>8005</v>
          </cell>
          <cell r="T2447">
            <v>6946</v>
          </cell>
          <cell r="U2447">
            <v>7866</v>
          </cell>
          <cell r="W2447">
            <v>8682</v>
          </cell>
          <cell r="X2447">
            <v>9425</v>
          </cell>
          <cell r="Y2447">
            <v>11063</v>
          </cell>
          <cell r="Z2447">
            <v>12470</v>
          </cell>
          <cell r="AA2447">
            <v>14139</v>
          </cell>
        </row>
        <row r="2448">
          <cell r="A2448">
            <v>1</v>
          </cell>
          <cell r="B2448">
            <v>96</v>
          </cell>
          <cell r="C2448" t="str">
            <v>TR</v>
          </cell>
          <cell r="D2448" t="str">
            <v xml:space="preserve"> 1</v>
          </cell>
          <cell r="E2448">
            <v>2</v>
          </cell>
          <cell r="F2448">
            <v>22</v>
          </cell>
          <cell r="G2448">
            <v>1</v>
          </cell>
          <cell r="H2448">
            <v>1</v>
          </cell>
          <cell r="K2448" t="str">
            <v>17</v>
          </cell>
          <cell r="L2448" t="str">
            <v xml:space="preserve"> 6</v>
          </cell>
          <cell r="Q2448">
            <v>33612</v>
          </cell>
          <cell r="R2448">
            <v>2507</v>
          </cell>
          <cell r="S2448">
            <v>1852</v>
          </cell>
          <cell r="T2448">
            <v>1184</v>
          </cell>
          <cell r="U2448">
            <v>1170</v>
          </cell>
          <cell r="W2448">
            <v>1446</v>
          </cell>
          <cell r="X2448">
            <v>2427</v>
          </cell>
          <cell r="Y2448">
            <v>3385</v>
          </cell>
          <cell r="Z2448">
            <v>4085</v>
          </cell>
          <cell r="AA2448">
            <v>4714</v>
          </cell>
        </row>
        <row r="2449">
          <cell r="A2449">
            <v>2</v>
          </cell>
          <cell r="B2449">
            <v>96</v>
          </cell>
          <cell r="C2449" t="str">
            <v>TR</v>
          </cell>
          <cell r="D2449" t="str">
            <v xml:space="preserve"> 1</v>
          </cell>
          <cell r="E2449">
            <v>2</v>
          </cell>
          <cell r="F2449">
            <v>22</v>
          </cell>
          <cell r="G2449">
            <v>1</v>
          </cell>
          <cell r="H2449">
            <v>1</v>
          </cell>
          <cell r="K2449" t="str">
            <v>17</v>
          </cell>
          <cell r="L2449" t="str">
            <v xml:space="preserve"> 7</v>
          </cell>
          <cell r="Q2449">
            <v>12997</v>
          </cell>
          <cell r="R2449">
            <v>1246</v>
          </cell>
          <cell r="S2449">
            <v>1025</v>
          </cell>
          <cell r="T2449">
            <v>753</v>
          </cell>
          <cell r="U2449">
            <v>813</v>
          </cell>
          <cell r="W2449">
            <v>864</v>
          </cell>
          <cell r="X2449">
            <v>1026</v>
          </cell>
          <cell r="Y2449">
            <v>1115</v>
          </cell>
          <cell r="Z2449">
            <v>1250</v>
          </cell>
          <cell r="AA2449">
            <v>1322</v>
          </cell>
        </row>
        <row r="2450">
          <cell r="A2450">
            <v>1</v>
          </cell>
          <cell r="B2450">
            <v>96</v>
          </cell>
          <cell r="C2450" t="str">
            <v>TR</v>
          </cell>
          <cell r="D2450" t="str">
            <v xml:space="preserve"> 1</v>
          </cell>
          <cell r="E2450">
            <v>2</v>
          </cell>
          <cell r="F2450">
            <v>22</v>
          </cell>
          <cell r="G2450">
            <v>1</v>
          </cell>
          <cell r="H2450">
            <v>1</v>
          </cell>
          <cell r="K2450" t="str">
            <v>18</v>
          </cell>
          <cell r="L2450" t="str">
            <v xml:space="preserve"> T</v>
          </cell>
          <cell r="Q2450">
            <v>229004</v>
          </cell>
          <cell r="R2450">
            <v>17138</v>
          </cell>
          <cell r="S2450">
            <v>13727</v>
          </cell>
          <cell r="T2450">
            <v>13308</v>
          </cell>
          <cell r="U2450">
            <v>12684</v>
          </cell>
          <cell r="W2450">
            <v>15577</v>
          </cell>
          <cell r="X2450">
            <v>18246</v>
          </cell>
          <cell r="Y2450">
            <v>21819</v>
          </cell>
          <cell r="Z2450">
            <v>24065</v>
          </cell>
          <cell r="AA2450">
            <v>29653</v>
          </cell>
        </row>
        <row r="2451">
          <cell r="A2451">
            <v>1</v>
          </cell>
          <cell r="B2451">
            <v>96</v>
          </cell>
          <cell r="C2451" t="str">
            <v>TR</v>
          </cell>
          <cell r="D2451" t="str">
            <v xml:space="preserve"> 1</v>
          </cell>
          <cell r="E2451">
            <v>2</v>
          </cell>
          <cell r="F2451">
            <v>22</v>
          </cell>
          <cell r="G2451">
            <v>1</v>
          </cell>
          <cell r="H2451">
            <v>1</v>
          </cell>
          <cell r="K2451" t="str">
            <v>18</v>
          </cell>
          <cell r="L2451" t="str">
            <v xml:space="preserve"> 1</v>
          </cell>
          <cell r="Q2451">
            <v>34233</v>
          </cell>
          <cell r="R2451">
            <v>3192</v>
          </cell>
          <cell r="S2451">
            <v>3900</v>
          </cell>
          <cell r="T2451">
            <v>3824</v>
          </cell>
          <cell r="U2451">
            <v>2942</v>
          </cell>
          <cell r="W2451">
            <v>2694</v>
          </cell>
          <cell r="X2451">
            <v>2536</v>
          </cell>
          <cell r="Y2451">
            <v>3447</v>
          </cell>
          <cell r="Z2451">
            <v>2512</v>
          </cell>
          <cell r="AA2451">
            <v>4334</v>
          </cell>
        </row>
        <row r="2452">
          <cell r="A2452">
            <v>1</v>
          </cell>
          <cell r="B2452">
            <v>96</v>
          </cell>
          <cell r="C2452" t="str">
            <v>TR</v>
          </cell>
          <cell r="D2452" t="str">
            <v xml:space="preserve"> 1</v>
          </cell>
          <cell r="E2452">
            <v>2</v>
          </cell>
          <cell r="F2452">
            <v>22</v>
          </cell>
          <cell r="G2452">
            <v>1</v>
          </cell>
          <cell r="H2452">
            <v>1</v>
          </cell>
          <cell r="K2452" t="str">
            <v>18</v>
          </cell>
          <cell r="L2452" t="str">
            <v xml:space="preserve"> 2</v>
          </cell>
          <cell r="Q2452">
            <v>10660</v>
          </cell>
          <cell r="R2452">
            <v>704</v>
          </cell>
          <cell r="S2452">
            <v>600</v>
          </cell>
          <cell r="T2452">
            <v>524</v>
          </cell>
          <cell r="U2452">
            <v>621</v>
          </cell>
          <cell r="W2452">
            <v>769</v>
          </cell>
          <cell r="X2452">
            <v>1096</v>
          </cell>
          <cell r="Y2452">
            <v>1374</v>
          </cell>
          <cell r="Z2452">
            <v>1394</v>
          </cell>
          <cell r="AA2452">
            <v>1314</v>
          </cell>
        </row>
        <row r="2453">
          <cell r="A2453">
            <v>1</v>
          </cell>
          <cell r="B2453">
            <v>96</v>
          </cell>
          <cell r="C2453" t="str">
            <v>TR</v>
          </cell>
          <cell r="D2453" t="str">
            <v xml:space="preserve"> 1</v>
          </cell>
          <cell r="E2453">
            <v>2</v>
          </cell>
          <cell r="F2453">
            <v>22</v>
          </cell>
          <cell r="G2453">
            <v>1</v>
          </cell>
          <cell r="H2453">
            <v>1</v>
          </cell>
          <cell r="K2453" t="str">
            <v>18</v>
          </cell>
          <cell r="L2453" t="str">
            <v xml:space="preserve"> 3</v>
          </cell>
          <cell r="Q2453">
            <v>3165</v>
          </cell>
          <cell r="R2453">
            <v>452</v>
          </cell>
          <cell r="S2453">
            <v>448</v>
          </cell>
          <cell r="T2453">
            <v>407</v>
          </cell>
          <cell r="U2453">
            <v>390</v>
          </cell>
          <cell r="W2453">
            <v>386</v>
          </cell>
          <cell r="X2453">
            <v>320</v>
          </cell>
          <cell r="Y2453">
            <v>246</v>
          </cell>
          <cell r="Z2453">
            <v>185</v>
          </cell>
          <cell r="AA2453">
            <v>138</v>
          </cell>
        </row>
        <row r="2454">
          <cell r="A2454">
            <v>1</v>
          </cell>
          <cell r="B2454">
            <v>96</v>
          </cell>
          <cell r="C2454" t="str">
            <v>TR</v>
          </cell>
          <cell r="D2454" t="str">
            <v xml:space="preserve"> 1</v>
          </cell>
          <cell r="E2454">
            <v>2</v>
          </cell>
          <cell r="F2454">
            <v>22</v>
          </cell>
          <cell r="G2454">
            <v>1</v>
          </cell>
          <cell r="H2454">
            <v>1</v>
          </cell>
          <cell r="K2454" t="str">
            <v>18</v>
          </cell>
          <cell r="L2454" t="str">
            <v xml:space="preserve"> 4</v>
          </cell>
          <cell r="Q2454">
            <v>102427</v>
          </cell>
          <cell r="R2454">
            <v>7175</v>
          </cell>
          <cell r="S2454">
            <v>5406</v>
          </cell>
          <cell r="T2454">
            <v>5232</v>
          </cell>
          <cell r="U2454">
            <v>4884</v>
          </cell>
          <cell r="W2454">
            <v>6281</v>
          </cell>
          <cell r="X2454">
            <v>7133</v>
          </cell>
          <cell r="Y2454">
            <v>8857</v>
          </cell>
          <cell r="Z2454">
            <v>10519</v>
          </cell>
          <cell r="AA2454">
            <v>13384</v>
          </cell>
        </row>
        <row r="2455">
          <cell r="A2455">
            <v>1</v>
          </cell>
          <cell r="B2455">
            <v>96</v>
          </cell>
          <cell r="C2455" t="str">
            <v>TR</v>
          </cell>
          <cell r="D2455" t="str">
            <v xml:space="preserve"> 1</v>
          </cell>
          <cell r="E2455">
            <v>2</v>
          </cell>
          <cell r="F2455">
            <v>22</v>
          </cell>
          <cell r="G2455">
            <v>1</v>
          </cell>
          <cell r="H2455">
            <v>1</v>
          </cell>
          <cell r="K2455" t="str">
            <v>18</v>
          </cell>
          <cell r="L2455" t="str">
            <v xml:space="preserve"> 5</v>
          </cell>
          <cell r="Q2455">
            <v>62636</v>
          </cell>
          <cell r="R2455">
            <v>4816</v>
          </cell>
          <cell r="S2455">
            <v>2859</v>
          </cell>
          <cell r="T2455">
            <v>2789</v>
          </cell>
          <cell r="U2455">
            <v>3197</v>
          </cell>
          <cell r="W2455">
            <v>4229</v>
          </cell>
          <cell r="X2455">
            <v>4997</v>
          </cell>
          <cell r="Y2455">
            <v>6147</v>
          </cell>
          <cell r="Z2455">
            <v>7615</v>
          </cell>
          <cell r="AA2455">
            <v>8613</v>
          </cell>
        </row>
        <row r="2456">
          <cell r="A2456">
            <v>1</v>
          </cell>
          <cell r="B2456">
            <v>96</v>
          </cell>
          <cell r="C2456" t="str">
            <v>TR</v>
          </cell>
          <cell r="D2456" t="str">
            <v xml:space="preserve"> 1</v>
          </cell>
          <cell r="E2456">
            <v>2</v>
          </cell>
          <cell r="F2456">
            <v>22</v>
          </cell>
          <cell r="G2456">
            <v>1</v>
          </cell>
          <cell r="H2456">
            <v>1</v>
          </cell>
          <cell r="K2456" t="str">
            <v>18</v>
          </cell>
          <cell r="L2456" t="str">
            <v xml:space="preserve"> 6</v>
          </cell>
          <cell r="Q2456">
            <v>12903</v>
          </cell>
          <cell r="R2456">
            <v>458</v>
          </cell>
          <cell r="S2456">
            <v>221</v>
          </cell>
          <cell r="T2456">
            <v>269</v>
          </cell>
          <cell r="U2456">
            <v>441</v>
          </cell>
          <cell r="W2456">
            <v>1018</v>
          </cell>
          <cell r="X2456">
            <v>1877</v>
          </cell>
          <cell r="Y2456">
            <v>1522</v>
          </cell>
          <cell r="Z2456">
            <v>1601</v>
          </cell>
          <cell r="AA2456">
            <v>1620</v>
          </cell>
        </row>
        <row r="2457">
          <cell r="A2457">
            <v>2</v>
          </cell>
          <cell r="B2457">
            <v>96</v>
          </cell>
          <cell r="C2457" t="str">
            <v>TR</v>
          </cell>
          <cell r="D2457" t="str">
            <v xml:space="preserve"> 1</v>
          </cell>
          <cell r="E2457">
            <v>2</v>
          </cell>
          <cell r="F2457">
            <v>22</v>
          </cell>
          <cell r="G2457">
            <v>1</v>
          </cell>
          <cell r="H2457">
            <v>1</v>
          </cell>
          <cell r="K2457" t="str">
            <v>18</v>
          </cell>
          <cell r="L2457" t="str">
            <v xml:space="preserve"> 7</v>
          </cell>
          <cell r="Q2457">
            <v>2981</v>
          </cell>
          <cell r="R2457">
            <v>341</v>
          </cell>
          <cell r="S2457">
            <v>293</v>
          </cell>
          <cell r="T2457">
            <v>265</v>
          </cell>
          <cell r="U2457">
            <v>208</v>
          </cell>
          <cell r="W2457">
            <v>200</v>
          </cell>
          <cell r="X2457">
            <v>287</v>
          </cell>
          <cell r="Y2457">
            <v>226</v>
          </cell>
          <cell r="Z2457">
            <v>239</v>
          </cell>
          <cell r="AA2457">
            <v>251</v>
          </cell>
        </row>
        <row r="2458">
          <cell r="A2458">
            <v>1</v>
          </cell>
          <cell r="B2458">
            <v>96</v>
          </cell>
          <cell r="C2458" t="str">
            <v>TR</v>
          </cell>
          <cell r="D2458" t="str">
            <v xml:space="preserve"> 1</v>
          </cell>
          <cell r="E2458">
            <v>2</v>
          </cell>
          <cell r="F2458">
            <v>22</v>
          </cell>
          <cell r="G2458">
            <v>1</v>
          </cell>
          <cell r="H2458">
            <v>1</v>
          </cell>
          <cell r="K2458" t="str">
            <v>19</v>
          </cell>
          <cell r="L2458" t="str">
            <v xml:space="preserve"> T</v>
          </cell>
          <cell r="Q2458">
            <v>300656</v>
          </cell>
          <cell r="R2458">
            <v>19613</v>
          </cell>
          <cell r="S2458">
            <v>15669</v>
          </cell>
          <cell r="T2458">
            <v>14741</v>
          </cell>
          <cell r="U2458">
            <v>17347</v>
          </cell>
          <cell r="W2458">
            <v>19855</v>
          </cell>
          <cell r="X2458">
            <v>22710</v>
          </cell>
          <cell r="Y2458">
            <v>26131</v>
          </cell>
          <cell r="Z2458">
            <v>30922</v>
          </cell>
          <cell r="AA2458">
            <v>37391</v>
          </cell>
        </row>
        <row r="2459">
          <cell r="A2459">
            <v>1</v>
          </cell>
          <cell r="B2459">
            <v>96</v>
          </cell>
          <cell r="C2459" t="str">
            <v>TR</v>
          </cell>
          <cell r="D2459" t="str">
            <v xml:space="preserve"> 1</v>
          </cell>
          <cell r="E2459">
            <v>2</v>
          </cell>
          <cell r="F2459">
            <v>22</v>
          </cell>
          <cell r="G2459">
            <v>1</v>
          </cell>
          <cell r="H2459">
            <v>1</v>
          </cell>
          <cell r="K2459" t="str">
            <v>19</v>
          </cell>
          <cell r="L2459" t="str">
            <v xml:space="preserve"> 1</v>
          </cell>
          <cell r="Q2459">
            <v>18994</v>
          </cell>
          <cell r="R2459">
            <v>2169</v>
          </cell>
          <cell r="S2459">
            <v>1739</v>
          </cell>
          <cell r="T2459">
            <v>1234</v>
          </cell>
          <cell r="U2459">
            <v>1219</v>
          </cell>
          <cell r="W2459">
            <v>1393</v>
          </cell>
          <cell r="X2459">
            <v>1302</v>
          </cell>
          <cell r="Y2459">
            <v>1327</v>
          </cell>
          <cell r="Z2459">
            <v>1647</v>
          </cell>
          <cell r="AA2459">
            <v>2303</v>
          </cell>
        </row>
        <row r="2460">
          <cell r="A2460">
            <v>1</v>
          </cell>
          <cell r="B2460">
            <v>96</v>
          </cell>
          <cell r="C2460" t="str">
            <v>TR</v>
          </cell>
          <cell r="D2460" t="str">
            <v xml:space="preserve"> 1</v>
          </cell>
          <cell r="E2460">
            <v>2</v>
          </cell>
          <cell r="F2460">
            <v>22</v>
          </cell>
          <cell r="G2460">
            <v>1</v>
          </cell>
          <cell r="H2460">
            <v>1</v>
          </cell>
          <cell r="K2460" t="str">
            <v>19</v>
          </cell>
          <cell r="L2460" t="str">
            <v xml:space="preserve"> 2</v>
          </cell>
          <cell r="Q2460">
            <v>13717</v>
          </cell>
          <cell r="R2460">
            <v>634</v>
          </cell>
          <cell r="S2460">
            <v>545</v>
          </cell>
          <cell r="T2460">
            <v>512</v>
          </cell>
          <cell r="U2460">
            <v>1008</v>
          </cell>
          <cell r="W2460">
            <v>1158</v>
          </cell>
          <cell r="X2460">
            <v>1292</v>
          </cell>
          <cell r="Y2460">
            <v>1460</v>
          </cell>
          <cell r="Z2460">
            <v>1513</v>
          </cell>
          <cell r="AA2460">
            <v>1525</v>
          </cell>
        </row>
        <row r="2461">
          <cell r="A2461">
            <v>1</v>
          </cell>
          <cell r="B2461">
            <v>96</v>
          </cell>
          <cell r="C2461" t="str">
            <v>TR</v>
          </cell>
          <cell r="D2461" t="str">
            <v xml:space="preserve"> 1</v>
          </cell>
          <cell r="E2461">
            <v>2</v>
          </cell>
          <cell r="F2461">
            <v>22</v>
          </cell>
          <cell r="G2461">
            <v>1</v>
          </cell>
          <cell r="H2461">
            <v>1</v>
          </cell>
          <cell r="K2461" t="str">
            <v>19</v>
          </cell>
          <cell r="L2461" t="str">
            <v xml:space="preserve"> 3</v>
          </cell>
          <cell r="Q2461">
            <v>11820</v>
          </cell>
          <cell r="R2461">
            <v>742</v>
          </cell>
          <cell r="S2461">
            <v>834</v>
          </cell>
          <cell r="T2461">
            <v>853</v>
          </cell>
          <cell r="U2461">
            <v>710</v>
          </cell>
          <cell r="W2461">
            <v>758</v>
          </cell>
          <cell r="X2461">
            <v>1416</v>
          </cell>
          <cell r="Y2461">
            <v>1752</v>
          </cell>
          <cell r="Z2461">
            <v>919</v>
          </cell>
          <cell r="AA2461">
            <v>545</v>
          </cell>
        </row>
        <row r="2462">
          <cell r="A2462">
            <v>1</v>
          </cell>
          <cell r="B2462">
            <v>96</v>
          </cell>
          <cell r="C2462" t="str">
            <v>TR</v>
          </cell>
          <cell r="D2462" t="str">
            <v xml:space="preserve"> 1</v>
          </cell>
          <cell r="E2462">
            <v>2</v>
          </cell>
          <cell r="F2462">
            <v>22</v>
          </cell>
          <cell r="G2462">
            <v>1</v>
          </cell>
          <cell r="H2462">
            <v>1</v>
          </cell>
          <cell r="K2462" t="str">
            <v>19</v>
          </cell>
          <cell r="L2462" t="str">
            <v xml:space="preserve"> 4</v>
          </cell>
          <cell r="Q2462">
            <v>137972</v>
          </cell>
          <cell r="R2462">
            <v>9196</v>
          </cell>
          <cell r="S2462">
            <v>7713</v>
          </cell>
          <cell r="T2462">
            <v>7253</v>
          </cell>
          <cell r="U2462">
            <v>8122</v>
          </cell>
          <cell r="W2462">
            <v>8920</v>
          </cell>
          <cell r="X2462">
            <v>10247</v>
          </cell>
          <cell r="Y2462">
            <v>11753</v>
          </cell>
          <cell r="Z2462">
            <v>14080</v>
          </cell>
          <cell r="AA2462">
            <v>17756</v>
          </cell>
        </row>
        <row r="2463">
          <cell r="A2463">
            <v>1</v>
          </cell>
          <cell r="B2463">
            <v>96</v>
          </cell>
          <cell r="C2463" t="str">
            <v>TR</v>
          </cell>
          <cell r="D2463" t="str">
            <v xml:space="preserve"> 1</v>
          </cell>
          <cell r="E2463">
            <v>2</v>
          </cell>
          <cell r="F2463">
            <v>22</v>
          </cell>
          <cell r="G2463">
            <v>1</v>
          </cell>
          <cell r="H2463">
            <v>1</v>
          </cell>
          <cell r="K2463" t="str">
            <v>19</v>
          </cell>
          <cell r="L2463" t="str">
            <v xml:space="preserve"> 5</v>
          </cell>
          <cell r="Q2463">
            <v>68410</v>
          </cell>
          <cell r="R2463">
            <v>4184</v>
          </cell>
          <cell r="S2463">
            <v>2520</v>
          </cell>
          <cell r="T2463">
            <v>2244</v>
          </cell>
          <cell r="U2463">
            <v>3156</v>
          </cell>
          <cell r="W2463">
            <v>4068</v>
          </cell>
          <cell r="X2463">
            <v>5213</v>
          </cell>
          <cell r="Y2463">
            <v>6417</v>
          </cell>
          <cell r="Z2463">
            <v>8160</v>
          </cell>
          <cell r="AA2463">
            <v>9293</v>
          </cell>
        </row>
        <row r="2464">
          <cell r="A2464">
            <v>1</v>
          </cell>
          <cell r="B2464">
            <v>96</v>
          </cell>
          <cell r="C2464" t="str">
            <v>TR</v>
          </cell>
          <cell r="D2464" t="str">
            <v xml:space="preserve"> 1</v>
          </cell>
          <cell r="E2464">
            <v>2</v>
          </cell>
          <cell r="F2464">
            <v>22</v>
          </cell>
          <cell r="G2464">
            <v>1</v>
          </cell>
          <cell r="H2464">
            <v>1</v>
          </cell>
          <cell r="K2464" t="str">
            <v>19</v>
          </cell>
          <cell r="L2464" t="str">
            <v xml:space="preserve"> 6</v>
          </cell>
          <cell r="Q2464">
            <v>16567</v>
          </cell>
          <cell r="R2464">
            <v>845</v>
          </cell>
          <cell r="S2464">
            <v>433</v>
          </cell>
          <cell r="T2464">
            <v>412</v>
          </cell>
          <cell r="U2464">
            <v>460</v>
          </cell>
          <cell r="W2464">
            <v>576</v>
          </cell>
          <cell r="X2464">
            <v>643</v>
          </cell>
          <cell r="Y2464">
            <v>1063</v>
          </cell>
          <cell r="Z2464">
            <v>2005</v>
          </cell>
          <cell r="AA2464">
            <v>2629</v>
          </cell>
        </row>
        <row r="2465">
          <cell r="A2465">
            <v>2</v>
          </cell>
          <cell r="B2465">
            <v>96</v>
          </cell>
          <cell r="C2465" t="str">
            <v>TR</v>
          </cell>
          <cell r="D2465" t="str">
            <v xml:space="preserve"> 1</v>
          </cell>
          <cell r="E2465">
            <v>2</v>
          </cell>
          <cell r="F2465">
            <v>22</v>
          </cell>
          <cell r="G2465">
            <v>1</v>
          </cell>
          <cell r="H2465">
            <v>1</v>
          </cell>
          <cell r="K2465" t="str">
            <v>19</v>
          </cell>
          <cell r="L2465" t="str">
            <v xml:space="preserve"> 7</v>
          </cell>
          <cell r="Q2465">
            <v>33176</v>
          </cell>
          <cell r="R2465">
            <v>1844</v>
          </cell>
          <cell r="S2465">
            <v>1884</v>
          </cell>
          <cell r="T2465">
            <v>2232</v>
          </cell>
          <cell r="U2465">
            <v>2672</v>
          </cell>
          <cell r="W2465">
            <v>2983</v>
          </cell>
          <cell r="X2465">
            <v>2597</v>
          </cell>
          <cell r="Y2465">
            <v>2360</v>
          </cell>
          <cell r="Z2465">
            <v>2597</v>
          </cell>
          <cell r="AA2465">
            <v>3339</v>
          </cell>
        </row>
        <row r="2466">
          <cell r="A2466">
            <v>1</v>
          </cell>
          <cell r="B2466">
            <v>96</v>
          </cell>
          <cell r="C2466" t="str">
            <v>TR</v>
          </cell>
          <cell r="D2466" t="str">
            <v xml:space="preserve"> 1</v>
          </cell>
          <cell r="E2466">
            <v>2</v>
          </cell>
          <cell r="F2466">
            <v>22</v>
          </cell>
          <cell r="G2466">
            <v>1</v>
          </cell>
          <cell r="H2466">
            <v>1</v>
          </cell>
          <cell r="K2466" t="str">
            <v>20</v>
          </cell>
          <cell r="L2466" t="str">
            <v xml:space="preserve"> T</v>
          </cell>
          <cell r="Q2466">
            <v>867051</v>
          </cell>
          <cell r="R2466">
            <v>76346</v>
          </cell>
          <cell r="S2466">
            <v>66445</v>
          </cell>
          <cell r="T2466">
            <v>63309</v>
          </cell>
          <cell r="U2466">
            <v>63661</v>
          </cell>
          <cell r="W2466">
            <v>72284</v>
          </cell>
          <cell r="X2466">
            <v>78377</v>
          </cell>
          <cell r="Y2466">
            <v>81027</v>
          </cell>
          <cell r="Z2466">
            <v>85000</v>
          </cell>
          <cell r="AA2466">
            <v>92711</v>
          </cell>
        </row>
        <row r="2467">
          <cell r="A2467">
            <v>1</v>
          </cell>
          <cell r="B2467">
            <v>96</v>
          </cell>
          <cell r="C2467" t="str">
            <v>TR</v>
          </cell>
          <cell r="D2467" t="str">
            <v xml:space="preserve"> 1</v>
          </cell>
          <cell r="E2467">
            <v>2</v>
          </cell>
          <cell r="F2467">
            <v>22</v>
          </cell>
          <cell r="G2467">
            <v>1</v>
          </cell>
          <cell r="H2467">
            <v>1</v>
          </cell>
          <cell r="K2467" t="str">
            <v>20</v>
          </cell>
          <cell r="L2467" t="str">
            <v xml:space="preserve"> 1</v>
          </cell>
          <cell r="Q2467">
            <v>75656</v>
          </cell>
          <cell r="R2467">
            <v>7613</v>
          </cell>
          <cell r="S2467">
            <v>8047</v>
          </cell>
          <cell r="T2467">
            <v>7323</v>
          </cell>
          <cell r="U2467">
            <v>6697</v>
          </cell>
          <cell r="W2467">
            <v>7519</v>
          </cell>
          <cell r="X2467">
            <v>6165</v>
          </cell>
          <cell r="Y2467">
            <v>6426</v>
          </cell>
          <cell r="Z2467">
            <v>6062</v>
          </cell>
          <cell r="AA2467">
            <v>6443</v>
          </cell>
        </row>
        <row r="2468">
          <cell r="A2468">
            <v>1</v>
          </cell>
          <cell r="B2468">
            <v>96</v>
          </cell>
          <cell r="C2468" t="str">
            <v>TR</v>
          </cell>
          <cell r="D2468" t="str">
            <v xml:space="preserve"> 1</v>
          </cell>
          <cell r="E2468">
            <v>2</v>
          </cell>
          <cell r="F2468">
            <v>22</v>
          </cell>
          <cell r="G2468">
            <v>1</v>
          </cell>
          <cell r="H2468">
            <v>1</v>
          </cell>
          <cell r="K2468" t="str">
            <v>20</v>
          </cell>
          <cell r="L2468" t="str">
            <v xml:space="preserve"> 2</v>
          </cell>
          <cell r="Q2468">
            <v>107522</v>
          </cell>
          <cell r="R2468">
            <v>10697</v>
          </cell>
          <cell r="S2468">
            <v>11763</v>
          </cell>
          <cell r="T2468">
            <v>11133</v>
          </cell>
          <cell r="U2468">
            <v>9480</v>
          </cell>
          <cell r="W2468">
            <v>9290</v>
          </cell>
          <cell r="X2468">
            <v>10073</v>
          </cell>
          <cell r="Y2468">
            <v>9320</v>
          </cell>
          <cell r="Z2468">
            <v>8661</v>
          </cell>
          <cell r="AA2468">
            <v>9866</v>
          </cell>
        </row>
        <row r="2469">
          <cell r="A2469">
            <v>1</v>
          </cell>
          <cell r="B2469">
            <v>96</v>
          </cell>
          <cell r="C2469" t="str">
            <v>TR</v>
          </cell>
          <cell r="D2469" t="str">
            <v xml:space="preserve"> 1</v>
          </cell>
          <cell r="E2469">
            <v>2</v>
          </cell>
          <cell r="F2469">
            <v>22</v>
          </cell>
          <cell r="G2469">
            <v>1</v>
          </cell>
          <cell r="H2469">
            <v>1</v>
          </cell>
          <cell r="K2469" t="str">
            <v>20</v>
          </cell>
          <cell r="L2469" t="str">
            <v xml:space="preserve"> 3</v>
          </cell>
          <cell r="Q2469">
            <v>75351</v>
          </cell>
          <cell r="R2469">
            <v>9864</v>
          </cell>
          <cell r="S2469">
            <v>10964</v>
          </cell>
          <cell r="T2469">
            <v>9302</v>
          </cell>
          <cell r="U2469">
            <v>7853</v>
          </cell>
          <cell r="W2469">
            <v>7477</v>
          </cell>
          <cell r="X2469">
            <v>6711</v>
          </cell>
          <cell r="Y2469">
            <v>5758</v>
          </cell>
          <cell r="Z2469">
            <v>4185</v>
          </cell>
          <cell r="AA2469">
            <v>3429</v>
          </cell>
        </row>
        <row r="2470">
          <cell r="A2470">
            <v>1</v>
          </cell>
          <cell r="B2470">
            <v>96</v>
          </cell>
          <cell r="C2470" t="str">
            <v>TR</v>
          </cell>
          <cell r="D2470" t="str">
            <v xml:space="preserve"> 1</v>
          </cell>
          <cell r="E2470">
            <v>2</v>
          </cell>
          <cell r="F2470">
            <v>22</v>
          </cell>
          <cell r="G2470">
            <v>1</v>
          </cell>
          <cell r="H2470">
            <v>1</v>
          </cell>
          <cell r="K2470" t="str">
            <v>20</v>
          </cell>
          <cell r="L2470" t="str">
            <v xml:space="preserve"> 4</v>
          </cell>
          <cell r="Q2470">
            <v>270140</v>
          </cell>
          <cell r="R2470">
            <v>22647</v>
          </cell>
          <cell r="S2470">
            <v>17767</v>
          </cell>
          <cell r="T2470">
            <v>18711</v>
          </cell>
          <cell r="U2470">
            <v>19982</v>
          </cell>
          <cell r="W2470">
            <v>23108</v>
          </cell>
          <cell r="X2470">
            <v>24868</v>
          </cell>
          <cell r="Y2470">
            <v>25386</v>
          </cell>
          <cell r="Z2470">
            <v>27340</v>
          </cell>
          <cell r="AA2470">
            <v>29732</v>
          </cell>
        </row>
        <row r="2471">
          <cell r="A2471">
            <v>1</v>
          </cell>
          <cell r="B2471">
            <v>96</v>
          </cell>
          <cell r="C2471" t="str">
            <v>TR</v>
          </cell>
          <cell r="D2471" t="str">
            <v xml:space="preserve"> 1</v>
          </cell>
          <cell r="E2471">
            <v>2</v>
          </cell>
          <cell r="F2471">
            <v>22</v>
          </cell>
          <cell r="G2471">
            <v>1</v>
          </cell>
          <cell r="H2471">
            <v>1</v>
          </cell>
          <cell r="K2471" t="str">
            <v>20</v>
          </cell>
          <cell r="L2471" t="str">
            <v xml:space="preserve"> 5</v>
          </cell>
          <cell r="Q2471">
            <v>254297</v>
          </cell>
          <cell r="R2471">
            <v>18848</v>
          </cell>
          <cell r="S2471">
            <v>12910</v>
          </cell>
          <cell r="T2471">
            <v>12525</v>
          </cell>
          <cell r="U2471">
            <v>14637</v>
          </cell>
          <cell r="W2471">
            <v>18971</v>
          </cell>
          <cell r="X2471">
            <v>23925</v>
          </cell>
          <cell r="Y2471">
            <v>26522</v>
          </cell>
          <cell r="Z2471">
            <v>30043</v>
          </cell>
          <cell r="AA2471">
            <v>33189</v>
          </cell>
        </row>
        <row r="2472">
          <cell r="A2472">
            <v>1</v>
          </cell>
          <cell r="B2472">
            <v>96</v>
          </cell>
          <cell r="C2472" t="str">
            <v>TR</v>
          </cell>
          <cell r="D2472" t="str">
            <v xml:space="preserve"> 1</v>
          </cell>
          <cell r="E2472">
            <v>2</v>
          </cell>
          <cell r="F2472">
            <v>22</v>
          </cell>
          <cell r="G2472">
            <v>1</v>
          </cell>
          <cell r="H2472">
            <v>1</v>
          </cell>
          <cell r="K2472" t="str">
            <v>20</v>
          </cell>
          <cell r="L2472" t="str">
            <v xml:space="preserve"> 6</v>
          </cell>
          <cell r="Q2472">
            <v>52228</v>
          </cell>
          <cell r="R2472">
            <v>4324</v>
          </cell>
          <cell r="S2472">
            <v>3106</v>
          </cell>
          <cell r="T2472">
            <v>2514</v>
          </cell>
          <cell r="U2472">
            <v>2790</v>
          </cell>
          <cell r="W2472">
            <v>3284</v>
          </cell>
          <cell r="X2472">
            <v>3690</v>
          </cell>
          <cell r="Y2472">
            <v>4529</v>
          </cell>
          <cell r="Z2472">
            <v>5303</v>
          </cell>
          <cell r="AA2472">
            <v>6478</v>
          </cell>
        </row>
        <row r="2473">
          <cell r="A2473">
            <v>2</v>
          </cell>
          <cell r="B2473">
            <v>96</v>
          </cell>
          <cell r="C2473" t="str">
            <v>TR</v>
          </cell>
          <cell r="D2473" t="str">
            <v xml:space="preserve"> 1</v>
          </cell>
          <cell r="E2473">
            <v>2</v>
          </cell>
          <cell r="F2473">
            <v>22</v>
          </cell>
          <cell r="G2473">
            <v>1</v>
          </cell>
          <cell r="H2473">
            <v>1</v>
          </cell>
          <cell r="K2473" t="str">
            <v>20</v>
          </cell>
          <cell r="L2473" t="str">
            <v xml:space="preserve"> 7</v>
          </cell>
          <cell r="Q2473">
            <v>31857</v>
          </cell>
          <cell r="R2473">
            <v>2354</v>
          </cell>
          <cell r="S2473">
            <v>1887</v>
          </cell>
          <cell r="T2473">
            <v>1802</v>
          </cell>
          <cell r="U2473">
            <v>2222</v>
          </cell>
          <cell r="W2473">
            <v>2634</v>
          </cell>
          <cell r="X2473">
            <v>2946</v>
          </cell>
          <cell r="Y2473">
            <v>3087</v>
          </cell>
          <cell r="Z2473">
            <v>3407</v>
          </cell>
          <cell r="AA2473">
            <v>3574</v>
          </cell>
        </row>
        <row r="2474">
          <cell r="A2474">
            <v>1</v>
          </cell>
          <cell r="B2474">
            <v>96</v>
          </cell>
          <cell r="C2474" t="str">
            <v>TR</v>
          </cell>
          <cell r="D2474" t="str">
            <v xml:space="preserve"> 1</v>
          </cell>
          <cell r="E2474">
            <v>2</v>
          </cell>
          <cell r="F2474">
            <v>22</v>
          </cell>
          <cell r="G2474">
            <v>1</v>
          </cell>
          <cell r="H2474">
            <v>1</v>
          </cell>
          <cell r="K2474" t="str">
            <v>21</v>
          </cell>
          <cell r="L2474" t="str">
            <v xml:space="preserve"> T</v>
          </cell>
          <cell r="Q2474">
            <v>555772</v>
          </cell>
          <cell r="R2474">
            <v>41962</v>
          </cell>
          <cell r="S2474">
            <v>36266</v>
          </cell>
          <cell r="T2474">
            <v>35338</v>
          </cell>
          <cell r="U2474">
            <v>37650</v>
          </cell>
          <cell r="W2474">
            <v>40401</v>
          </cell>
          <cell r="X2474">
            <v>44813</v>
          </cell>
          <cell r="Y2474">
            <v>50424</v>
          </cell>
          <cell r="Z2474">
            <v>60192</v>
          </cell>
          <cell r="AA2474">
            <v>67824</v>
          </cell>
        </row>
        <row r="2475">
          <cell r="A2475">
            <v>1</v>
          </cell>
          <cell r="B2475">
            <v>96</v>
          </cell>
          <cell r="C2475" t="str">
            <v>TR</v>
          </cell>
          <cell r="D2475" t="str">
            <v xml:space="preserve"> 1</v>
          </cell>
          <cell r="E2475">
            <v>2</v>
          </cell>
          <cell r="F2475">
            <v>22</v>
          </cell>
          <cell r="G2475">
            <v>1</v>
          </cell>
          <cell r="H2475">
            <v>1</v>
          </cell>
          <cell r="K2475" t="str">
            <v>21</v>
          </cell>
          <cell r="L2475" t="str">
            <v xml:space="preserve"> 1</v>
          </cell>
          <cell r="Q2475">
            <v>78872</v>
          </cell>
          <cell r="R2475">
            <v>6328</v>
          </cell>
          <cell r="S2475">
            <v>6733</v>
          </cell>
          <cell r="T2475">
            <v>7267</v>
          </cell>
          <cell r="U2475">
            <v>7239</v>
          </cell>
          <cell r="W2475">
            <v>7153</v>
          </cell>
          <cell r="X2475">
            <v>6983</v>
          </cell>
          <cell r="Y2475">
            <v>6787</v>
          </cell>
          <cell r="Z2475">
            <v>6903</v>
          </cell>
          <cell r="AA2475">
            <v>6985</v>
          </cell>
        </row>
        <row r="2476">
          <cell r="A2476">
            <v>1</v>
          </cell>
          <cell r="B2476">
            <v>96</v>
          </cell>
          <cell r="C2476" t="str">
            <v>TR</v>
          </cell>
          <cell r="D2476" t="str">
            <v xml:space="preserve"> 1</v>
          </cell>
          <cell r="E2476">
            <v>2</v>
          </cell>
          <cell r="F2476">
            <v>22</v>
          </cell>
          <cell r="G2476">
            <v>1</v>
          </cell>
          <cell r="H2476">
            <v>1</v>
          </cell>
          <cell r="K2476" t="str">
            <v>21</v>
          </cell>
          <cell r="L2476" t="str">
            <v xml:space="preserve"> 2</v>
          </cell>
          <cell r="Q2476">
            <v>46564</v>
          </cell>
          <cell r="R2476">
            <v>3385</v>
          </cell>
          <cell r="S2476">
            <v>3022</v>
          </cell>
          <cell r="T2476">
            <v>3411</v>
          </cell>
          <cell r="U2476">
            <v>3940</v>
          </cell>
          <cell r="W2476">
            <v>3501</v>
          </cell>
          <cell r="X2476">
            <v>3782</v>
          </cell>
          <cell r="Y2476">
            <v>4148</v>
          </cell>
          <cell r="Z2476">
            <v>4420</v>
          </cell>
          <cell r="AA2476">
            <v>4600</v>
          </cell>
        </row>
        <row r="2477">
          <cell r="A2477">
            <v>1</v>
          </cell>
          <cell r="B2477">
            <v>96</v>
          </cell>
          <cell r="C2477" t="str">
            <v>TR</v>
          </cell>
          <cell r="D2477" t="str">
            <v xml:space="preserve"> 1</v>
          </cell>
          <cell r="E2477">
            <v>2</v>
          </cell>
          <cell r="F2477">
            <v>22</v>
          </cell>
          <cell r="G2477">
            <v>1</v>
          </cell>
          <cell r="H2477">
            <v>1</v>
          </cell>
          <cell r="K2477" t="str">
            <v>21</v>
          </cell>
          <cell r="L2477" t="str">
            <v xml:space="preserve"> 3</v>
          </cell>
          <cell r="Q2477">
            <v>4509</v>
          </cell>
          <cell r="R2477">
            <v>81</v>
          </cell>
          <cell r="S2477">
            <v>145</v>
          </cell>
          <cell r="T2477">
            <v>317</v>
          </cell>
          <cell r="U2477">
            <v>645</v>
          </cell>
          <cell r="W2477">
            <v>780</v>
          </cell>
          <cell r="X2477">
            <v>694</v>
          </cell>
          <cell r="Y2477">
            <v>495</v>
          </cell>
          <cell r="Z2477">
            <v>324</v>
          </cell>
          <cell r="AA2477">
            <v>249</v>
          </cell>
        </row>
        <row r="2478">
          <cell r="A2478">
            <v>1</v>
          </cell>
          <cell r="B2478">
            <v>96</v>
          </cell>
          <cell r="C2478" t="str">
            <v>TR</v>
          </cell>
          <cell r="D2478" t="str">
            <v xml:space="preserve"> 1</v>
          </cell>
          <cell r="E2478">
            <v>2</v>
          </cell>
          <cell r="F2478">
            <v>22</v>
          </cell>
          <cell r="G2478">
            <v>1</v>
          </cell>
          <cell r="H2478">
            <v>1</v>
          </cell>
          <cell r="K2478" t="str">
            <v>21</v>
          </cell>
          <cell r="L2478" t="str">
            <v xml:space="preserve"> 4</v>
          </cell>
          <cell r="Q2478">
            <v>179853</v>
          </cell>
          <cell r="R2478">
            <v>14666</v>
          </cell>
          <cell r="S2478">
            <v>12402</v>
          </cell>
          <cell r="T2478">
            <v>11938</v>
          </cell>
          <cell r="U2478">
            <v>12569</v>
          </cell>
          <cell r="W2478">
            <v>12460</v>
          </cell>
          <cell r="X2478">
            <v>13671</v>
          </cell>
          <cell r="Y2478">
            <v>15132</v>
          </cell>
          <cell r="Z2478">
            <v>19179</v>
          </cell>
          <cell r="AA2478">
            <v>22571</v>
          </cell>
        </row>
        <row r="2479">
          <cell r="A2479">
            <v>1</v>
          </cell>
          <cell r="B2479">
            <v>96</v>
          </cell>
          <cell r="C2479" t="str">
            <v>TR</v>
          </cell>
          <cell r="D2479" t="str">
            <v xml:space="preserve"> 1</v>
          </cell>
          <cell r="E2479">
            <v>2</v>
          </cell>
          <cell r="F2479">
            <v>22</v>
          </cell>
          <cell r="G2479">
            <v>1</v>
          </cell>
          <cell r="H2479">
            <v>1</v>
          </cell>
          <cell r="K2479" t="str">
            <v>21</v>
          </cell>
          <cell r="L2479" t="str">
            <v xml:space="preserve"> 5</v>
          </cell>
          <cell r="Q2479">
            <v>191625</v>
          </cell>
          <cell r="R2479">
            <v>14485</v>
          </cell>
          <cell r="S2479">
            <v>10711</v>
          </cell>
          <cell r="T2479">
            <v>9984</v>
          </cell>
          <cell r="U2479">
            <v>10848</v>
          </cell>
          <cell r="W2479">
            <v>13925</v>
          </cell>
          <cell r="X2479">
            <v>16439</v>
          </cell>
          <cell r="Y2479">
            <v>19137</v>
          </cell>
          <cell r="Z2479">
            <v>22773</v>
          </cell>
          <cell r="AA2479">
            <v>24831</v>
          </cell>
        </row>
        <row r="2480">
          <cell r="A2480">
            <v>1</v>
          </cell>
          <cell r="B2480">
            <v>96</v>
          </cell>
          <cell r="C2480" t="str">
            <v>TR</v>
          </cell>
          <cell r="D2480" t="str">
            <v xml:space="preserve"> 1</v>
          </cell>
          <cell r="E2480">
            <v>2</v>
          </cell>
          <cell r="F2480">
            <v>22</v>
          </cell>
          <cell r="G2480">
            <v>1</v>
          </cell>
          <cell r="H2480">
            <v>1</v>
          </cell>
          <cell r="K2480" t="str">
            <v>21</v>
          </cell>
          <cell r="L2480" t="str">
            <v xml:space="preserve"> 6</v>
          </cell>
          <cell r="Q2480">
            <v>37134</v>
          </cell>
          <cell r="R2480">
            <v>1360</v>
          </cell>
          <cell r="S2480">
            <v>863</v>
          </cell>
          <cell r="T2480">
            <v>649</v>
          </cell>
          <cell r="U2480">
            <v>1079</v>
          </cell>
          <cell r="W2480">
            <v>1334</v>
          </cell>
          <cell r="X2480">
            <v>1942</v>
          </cell>
          <cell r="Y2480">
            <v>3318</v>
          </cell>
          <cell r="Z2480">
            <v>5175</v>
          </cell>
          <cell r="AA2480">
            <v>6960</v>
          </cell>
        </row>
        <row r="2481">
          <cell r="A2481">
            <v>2</v>
          </cell>
          <cell r="B2481">
            <v>96</v>
          </cell>
          <cell r="C2481" t="str">
            <v>TR</v>
          </cell>
          <cell r="D2481" t="str">
            <v xml:space="preserve"> 1</v>
          </cell>
          <cell r="E2481">
            <v>2</v>
          </cell>
          <cell r="F2481">
            <v>22</v>
          </cell>
          <cell r="G2481">
            <v>1</v>
          </cell>
          <cell r="H2481">
            <v>1</v>
          </cell>
          <cell r="K2481" t="str">
            <v>21</v>
          </cell>
          <cell r="L2481" t="str">
            <v xml:space="preserve"> 7</v>
          </cell>
          <cell r="Q2481">
            <v>17214</v>
          </cell>
          <cell r="R2481">
            <v>1658</v>
          </cell>
          <cell r="S2481">
            <v>2391</v>
          </cell>
          <cell r="T2481">
            <v>1772</v>
          </cell>
          <cell r="U2481">
            <v>1331</v>
          </cell>
          <cell r="W2481">
            <v>1249</v>
          </cell>
          <cell r="X2481">
            <v>1303</v>
          </cell>
          <cell r="Y2481">
            <v>1409</v>
          </cell>
          <cell r="Z2481">
            <v>1417</v>
          </cell>
          <cell r="AA2481">
            <v>1627</v>
          </cell>
        </row>
        <row r="2482">
          <cell r="A2482">
            <v>1</v>
          </cell>
          <cell r="B2482">
            <v>96</v>
          </cell>
          <cell r="C2482" t="str">
            <v>TR</v>
          </cell>
          <cell r="D2482" t="str">
            <v xml:space="preserve"> 1</v>
          </cell>
          <cell r="E2482">
            <v>2</v>
          </cell>
          <cell r="F2482">
            <v>22</v>
          </cell>
          <cell r="G2482">
            <v>1</v>
          </cell>
          <cell r="H2482">
            <v>1</v>
          </cell>
          <cell r="K2482" t="str">
            <v>22</v>
          </cell>
          <cell r="L2482" t="str">
            <v xml:space="preserve"> T</v>
          </cell>
          <cell r="Q2482">
            <v>643883</v>
          </cell>
          <cell r="R2482">
            <v>41303</v>
          </cell>
          <cell r="S2482">
            <v>32165</v>
          </cell>
          <cell r="T2482">
            <v>30265</v>
          </cell>
          <cell r="U2482">
            <v>32670</v>
          </cell>
          <cell r="W2482">
            <v>39158</v>
          </cell>
          <cell r="X2482">
            <v>47626</v>
          </cell>
          <cell r="Y2482">
            <v>60054</v>
          </cell>
          <cell r="Z2482">
            <v>76673</v>
          </cell>
          <cell r="AA2482">
            <v>87342</v>
          </cell>
        </row>
        <row r="2483">
          <cell r="A2483">
            <v>1</v>
          </cell>
          <cell r="B2483">
            <v>96</v>
          </cell>
          <cell r="C2483" t="str">
            <v>TR</v>
          </cell>
          <cell r="D2483" t="str">
            <v xml:space="preserve"> 1</v>
          </cell>
          <cell r="E2483">
            <v>2</v>
          </cell>
          <cell r="F2483">
            <v>22</v>
          </cell>
          <cell r="G2483">
            <v>1</v>
          </cell>
          <cell r="H2483">
            <v>1</v>
          </cell>
          <cell r="K2483" t="str">
            <v>22</v>
          </cell>
          <cell r="L2483" t="str">
            <v xml:space="preserve"> 1</v>
          </cell>
          <cell r="Q2483">
            <v>82558</v>
          </cell>
          <cell r="R2483">
            <v>5267</v>
          </cell>
          <cell r="S2483">
            <v>5359</v>
          </cell>
          <cell r="T2483">
            <v>6053</v>
          </cell>
          <cell r="U2483">
            <v>6951</v>
          </cell>
          <cell r="W2483">
            <v>7245</v>
          </cell>
          <cell r="X2483">
            <v>7525</v>
          </cell>
          <cell r="Y2483">
            <v>7172</v>
          </cell>
          <cell r="Z2483">
            <v>6819</v>
          </cell>
          <cell r="AA2483">
            <v>7559</v>
          </cell>
        </row>
        <row r="2484">
          <cell r="A2484">
            <v>1</v>
          </cell>
          <cell r="B2484">
            <v>96</v>
          </cell>
          <cell r="C2484" t="str">
            <v>TR</v>
          </cell>
          <cell r="D2484" t="str">
            <v xml:space="preserve"> 1</v>
          </cell>
          <cell r="E2484">
            <v>2</v>
          </cell>
          <cell r="F2484">
            <v>22</v>
          </cell>
          <cell r="G2484">
            <v>1</v>
          </cell>
          <cell r="H2484">
            <v>1</v>
          </cell>
          <cell r="K2484" t="str">
            <v>22</v>
          </cell>
          <cell r="L2484" t="str">
            <v xml:space="preserve"> 2</v>
          </cell>
          <cell r="Q2484">
            <v>56939</v>
          </cell>
          <cell r="R2484">
            <v>3023</v>
          </cell>
          <cell r="S2484">
            <v>2822</v>
          </cell>
          <cell r="T2484">
            <v>2989</v>
          </cell>
          <cell r="U2484">
            <v>3468</v>
          </cell>
          <cell r="W2484">
            <v>3998</v>
          </cell>
          <cell r="X2484">
            <v>4816</v>
          </cell>
          <cell r="Y2484">
            <v>5594</v>
          </cell>
          <cell r="Z2484">
            <v>6304</v>
          </cell>
          <cell r="AA2484">
            <v>6099</v>
          </cell>
        </row>
        <row r="2485">
          <cell r="A2485">
            <v>1</v>
          </cell>
          <cell r="B2485">
            <v>96</v>
          </cell>
          <cell r="C2485" t="str">
            <v>TR</v>
          </cell>
          <cell r="D2485" t="str">
            <v xml:space="preserve"> 1</v>
          </cell>
          <cell r="E2485">
            <v>2</v>
          </cell>
          <cell r="F2485">
            <v>22</v>
          </cell>
          <cell r="G2485">
            <v>1</v>
          </cell>
          <cell r="H2485">
            <v>1</v>
          </cell>
          <cell r="K2485" t="str">
            <v>22</v>
          </cell>
          <cell r="L2485" t="str">
            <v xml:space="preserve"> 3</v>
          </cell>
          <cell r="Q2485">
            <v>6181</v>
          </cell>
          <cell r="R2485">
            <v>489</v>
          </cell>
          <cell r="S2485">
            <v>320</v>
          </cell>
          <cell r="T2485">
            <v>239</v>
          </cell>
          <cell r="U2485">
            <v>202</v>
          </cell>
          <cell r="W2485">
            <v>348</v>
          </cell>
          <cell r="X2485">
            <v>431</v>
          </cell>
          <cell r="Y2485">
            <v>547</v>
          </cell>
          <cell r="Z2485">
            <v>559</v>
          </cell>
          <cell r="AA2485">
            <v>687</v>
          </cell>
        </row>
        <row r="2486">
          <cell r="A2486">
            <v>1</v>
          </cell>
          <cell r="B2486">
            <v>96</v>
          </cell>
          <cell r="C2486" t="str">
            <v>TR</v>
          </cell>
          <cell r="D2486" t="str">
            <v xml:space="preserve"> 1</v>
          </cell>
          <cell r="E2486">
            <v>2</v>
          </cell>
          <cell r="F2486">
            <v>22</v>
          </cell>
          <cell r="G2486">
            <v>1</v>
          </cell>
          <cell r="H2486">
            <v>1</v>
          </cell>
          <cell r="K2486" t="str">
            <v>22</v>
          </cell>
          <cell r="L2486" t="str">
            <v xml:space="preserve"> 4</v>
          </cell>
          <cell r="Q2486">
            <v>227662</v>
          </cell>
          <cell r="R2486">
            <v>16347</v>
          </cell>
          <cell r="S2486">
            <v>12296</v>
          </cell>
          <cell r="T2486">
            <v>11329</v>
          </cell>
          <cell r="U2486">
            <v>10182</v>
          </cell>
          <cell r="W2486">
            <v>11589</v>
          </cell>
          <cell r="X2486">
            <v>14533</v>
          </cell>
          <cell r="Y2486">
            <v>20711</v>
          </cell>
          <cell r="Z2486">
            <v>28808</v>
          </cell>
          <cell r="AA2486">
            <v>32913</v>
          </cell>
        </row>
        <row r="2487">
          <cell r="A2487">
            <v>1</v>
          </cell>
          <cell r="B2487">
            <v>96</v>
          </cell>
          <cell r="C2487" t="str">
            <v>TR</v>
          </cell>
          <cell r="D2487" t="str">
            <v xml:space="preserve"> 1</v>
          </cell>
          <cell r="E2487">
            <v>2</v>
          </cell>
          <cell r="F2487">
            <v>22</v>
          </cell>
          <cell r="G2487">
            <v>1</v>
          </cell>
          <cell r="H2487">
            <v>1</v>
          </cell>
          <cell r="K2487" t="str">
            <v>22</v>
          </cell>
          <cell r="L2487" t="str">
            <v xml:space="preserve"> 5</v>
          </cell>
          <cell r="Q2487">
            <v>200026</v>
          </cell>
          <cell r="R2487">
            <v>11535</v>
          </cell>
          <cell r="S2487">
            <v>7848</v>
          </cell>
          <cell r="T2487">
            <v>6353</v>
          </cell>
          <cell r="U2487">
            <v>8250</v>
          </cell>
          <cell r="W2487">
            <v>11431</v>
          </cell>
          <cell r="X2487">
            <v>14356</v>
          </cell>
          <cell r="Y2487">
            <v>18777</v>
          </cell>
          <cell r="Z2487">
            <v>25852</v>
          </cell>
          <cell r="AA2487">
            <v>31085</v>
          </cell>
        </row>
        <row r="2488">
          <cell r="A2488">
            <v>1</v>
          </cell>
          <cell r="B2488">
            <v>96</v>
          </cell>
          <cell r="C2488" t="str">
            <v>TR</v>
          </cell>
          <cell r="D2488" t="str">
            <v xml:space="preserve"> 1</v>
          </cell>
          <cell r="E2488">
            <v>2</v>
          </cell>
          <cell r="F2488">
            <v>22</v>
          </cell>
          <cell r="G2488">
            <v>1</v>
          </cell>
          <cell r="H2488">
            <v>1</v>
          </cell>
          <cell r="K2488" t="str">
            <v>22</v>
          </cell>
          <cell r="L2488" t="str">
            <v xml:space="preserve"> 6</v>
          </cell>
          <cell r="Q2488">
            <v>41807</v>
          </cell>
          <cell r="R2488">
            <v>2390</v>
          </cell>
          <cell r="S2488">
            <v>1640</v>
          </cell>
          <cell r="T2488">
            <v>1608</v>
          </cell>
          <cell r="U2488">
            <v>1910</v>
          </cell>
          <cell r="W2488">
            <v>2571</v>
          </cell>
          <cell r="X2488">
            <v>3015</v>
          </cell>
          <cell r="Y2488">
            <v>4641</v>
          </cell>
          <cell r="Z2488">
            <v>5722</v>
          </cell>
          <cell r="AA2488">
            <v>6144</v>
          </cell>
        </row>
        <row r="2489">
          <cell r="A2489">
            <v>2</v>
          </cell>
          <cell r="B2489">
            <v>96</v>
          </cell>
          <cell r="C2489" t="str">
            <v>TR</v>
          </cell>
          <cell r="D2489" t="str">
            <v xml:space="preserve"> 1</v>
          </cell>
          <cell r="E2489">
            <v>2</v>
          </cell>
          <cell r="F2489">
            <v>22</v>
          </cell>
          <cell r="G2489">
            <v>1</v>
          </cell>
          <cell r="H2489">
            <v>1</v>
          </cell>
          <cell r="K2489" t="str">
            <v>22</v>
          </cell>
          <cell r="L2489" t="str">
            <v xml:space="preserve"> 7</v>
          </cell>
          <cell r="Q2489">
            <v>28711</v>
          </cell>
          <cell r="R2489">
            <v>2253</v>
          </cell>
          <cell r="S2489">
            <v>1880</v>
          </cell>
          <cell r="T2489">
            <v>1694</v>
          </cell>
          <cell r="U2489">
            <v>1707</v>
          </cell>
          <cell r="W2489">
            <v>1976</v>
          </cell>
          <cell r="X2489">
            <v>2950</v>
          </cell>
          <cell r="Y2489">
            <v>2613</v>
          </cell>
          <cell r="Z2489">
            <v>2609</v>
          </cell>
          <cell r="AA2489">
            <v>2855</v>
          </cell>
        </row>
        <row r="2490">
          <cell r="A2490">
            <v>1</v>
          </cell>
          <cell r="B2490">
            <v>96</v>
          </cell>
          <cell r="C2490" t="str">
            <v>TR</v>
          </cell>
          <cell r="D2490" t="str">
            <v xml:space="preserve"> 1</v>
          </cell>
          <cell r="E2490">
            <v>2</v>
          </cell>
          <cell r="F2490">
            <v>22</v>
          </cell>
          <cell r="G2490">
            <v>1</v>
          </cell>
          <cell r="H2490">
            <v>1</v>
          </cell>
          <cell r="K2490" t="str">
            <v>23</v>
          </cell>
          <cell r="L2490" t="str">
            <v xml:space="preserve"> T</v>
          </cell>
          <cell r="Q2490">
            <v>1432536</v>
          </cell>
          <cell r="R2490">
            <v>103944</v>
          </cell>
          <cell r="S2490">
            <v>94095</v>
          </cell>
          <cell r="T2490">
            <v>89784</v>
          </cell>
          <cell r="U2490">
            <v>93320</v>
          </cell>
          <cell r="W2490">
            <v>101017</v>
          </cell>
          <cell r="X2490">
            <v>110045</v>
          </cell>
          <cell r="Y2490">
            <v>127720</v>
          </cell>
          <cell r="Z2490">
            <v>152196</v>
          </cell>
          <cell r="AA2490">
            <v>169412</v>
          </cell>
        </row>
        <row r="2491">
          <cell r="A2491">
            <v>1</v>
          </cell>
          <cell r="B2491">
            <v>96</v>
          </cell>
          <cell r="C2491" t="str">
            <v>TR</v>
          </cell>
          <cell r="D2491" t="str">
            <v xml:space="preserve"> 1</v>
          </cell>
          <cell r="E2491">
            <v>2</v>
          </cell>
          <cell r="F2491">
            <v>22</v>
          </cell>
          <cell r="G2491">
            <v>1</v>
          </cell>
          <cell r="H2491">
            <v>1</v>
          </cell>
          <cell r="K2491" t="str">
            <v>23</v>
          </cell>
          <cell r="L2491" t="str">
            <v xml:space="preserve"> 1</v>
          </cell>
          <cell r="Q2491">
            <v>138901</v>
          </cell>
          <cell r="R2491">
            <v>10100</v>
          </cell>
          <cell r="S2491">
            <v>10191</v>
          </cell>
          <cell r="T2491">
            <v>9343</v>
          </cell>
          <cell r="U2491">
            <v>10329</v>
          </cell>
          <cell r="W2491">
            <v>11913</v>
          </cell>
          <cell r="X2491">
            <v>12634</v>
          </cell>
          <cell r="Y2491">
            <v>13242</v>
          </cell>
          <cell r="Z2491">
            <v>13524</v>
          </cell>
          <cell r="AA2491">
            <v>13858</v>
          </cell>
        </row>
        <row r="2492">
          <cell r="A2492">
            <v>1</v>
          </cell>
          <cell r="B2492">
            <v>96</v>
          </cell>
          <cell r="C2492" t="str">
            <v>TR</v>
          </cell>
          <cell r="D2492" t="str">
            <v xml:space="preserve"> 1</v>
          </cell>
          <cell r="E2492">
            <v>2</v>
          </cell>
          <cell r="F2492">
            <v>22</v>
          </cell>
          <cell r="G2492">
            <v>1</v>
          </cell>
          <cell r="H2492">
            <v>1</v>
          </cell>
          <cell r="K2492" t="str">
            <v>23</v>
          </cell>
          <cell r="L2492" t="str">
            <v xml:space="preserve"> 2</v>
          </cell>
          <cell r="Q2492">
            <v>210616</v>
          </cell>
          <cell r="R2492">
            <v>15966</v>
          </cell>
          <cell r="S2492">
            <v>16192</v>
          </cell>
          <cell r="T2492">
            <v>16255</v>
          </cell>
          <cell r="U2492">
            <v>16603</v>
          </cell>
          <cell r="W2492">
            <v>17690</v>
          </cell>
          <cell r="X2492">
            <v>17789</v>
          </cell>
          <cell r="Y2492">
            <v>18198</v>
          </cell>
          <cell r="Z2492">
            <v>19049</v>
          </cell>
          <cell r="AA2492">
            <v>19224</v>
          </cell>
        </row>
        <row r="2493">
          <cell r="A2493">
            <v>1</v>
          </cell>
          <cell r="B2493">
            <v>96</v>
          </cell>
          <cell r="C2493" t="str">
            <v>TR</v>
          </cell>
          <cell r="D2493" t="str">
            <v xml:space="preserve"> 1</v>
          </cell>
          <cell r="E2493">
            <v>2</v>
          </cell>
          <cell r="F2493">
            <v>22</v>
          </cell>
          <cell r="G2493">
            <v>1</v>
          </cell>
          <cell r="H2493">
            <v>1</v>
          </cell>
          <cell r="K2493" t="str">
            <v>23</v>
          </cell>
          <cell r="L2493" t="str">
            <v xml:space="preserve"> 3</v>
          </cell>
          <cell r="Q2493">
            <v>7244</v>
          </cell>
          <cell r="R2493">
            <v>666</v>
          </cell>
          <cell r="S2493">
            <v>590</v>
          </cell>
          <cell r="T2493">
            <v>617</v>
          </cell>
          <cell r="U2493">
            <v>670</v>
          </cell>
          <cell r="W2493">
            <v>633</v>
          </cell>
          <cell r="X2493">
            <v>541</v>
          </cell>
          <cell r="Y2493">
            <v>549</v>
          </cell>
          <cell r="Z2493">
            <v>606</v>
          </cell>
          <cell r="AA2493">
            <v>660</v>
          </cell>
        </row>
        <row r="2494">
          <cell r="A2494">
            <v>1</v>
          </cell>
          <cell r="B2494">
            <v>96</v>
          </cell>
          <cell r="C2494" t="str">
            <v>TR</v>
          </cell>
          <cell r="D2494" t="str">
            <v xml:space="preserve"> 1</v>
          </cell>
          <cell r="E2494">
            <v>2</v>
          </cell>
          <cell r="F2494">
            <v>22</v>
          </cell>
          <cell r="G2494">
            <v>1</v>
          </cell>
          <cell r="H2494">
            <v>1</v>
          </cell>
          <cell r="K2494" t="str">
            <v>23</v>
          </cell>
          <cell r="L2494" t="str">
            <v xml:space="preserve"> 4</v>
          </cell>
          <cell r="Q2494">
            <v>307580</v>
          </cell>
          <cell r="R2494">
            <v>25215</v>
          </cell>
          <cell r="S2494">
            <v>21482</v>
          </cell>
          <cell r="T2494">
            <v>19046</v>
          </cell>
          <cell r="U2494">
            <v>17945</v>
          </cell>
          <cell r="W2494">
            <v>18393</v>
          </cell>
          <cell r="X2494">
            <v>20153</v>
          </cell>
          <cell r="Y2494">
            <v>24724</v>
          </cell>
          <cell r="Z2494">
            <v>34002</v>
          </cell>
          <cell r="AA2494">
            <v>40302</v>
          </cell>
        </row>
        <row r="2495">
          <cell r="A2495">
            <v>1</v>
          </cell>
          <cell r="B2495">
            <v>96</v>
          </cell>
          <cell r="C2495" t="str">
            <v>TR</v>
          </cell>
          <cell r="D2495" t="str">
            <v xml:space="preserve"> 1</v>
          </cell>
          <cell r="E2495">
            <v>2</v>
          </cell>
          <cell r="F2495">
            <v>22</v>
          </cell>
          <cell r="G2495">
            <v>1</v>
          </cell>
          <cell r="H2495">
            <v>1</v>
          </cell>
          <cell r="K2495" t="str">
            <v>23</v>
          </cell>
          <cell r="L2495" t="str">
            <v xml:space="preserve"> 5</v>
          </cell>
          <cell r="Q2495">
            <v>413556</v>
          </cell>
          <cell r="R2495">
            <v>27207</v>
          </cell>
          <cell r="S2495">
            <v>21869</v>
          </cell>
          <cell r="T2495">
            <v>21199</v>
          </cell>
          <cell r="U2495">
            <v>23320</v>
          </cell>
          <cell r="W2495">
            <v>27441</v>
          </cell>
          <cell r="X2495">
            <v>31342</v>
          </cell>
          <cell r="Y2495">
            <v>38327</v>
          </cell>
          <cell r="Z2495">
            <v>48364</v>
          </cell>
          <cell r="AA2495">
            <v>55580</v>
          </cell>
        </row>
        <row r="2496">
          <cell r="A2496">
            <v>1</v>
          </cell>
          <cell r="B2496">
            <v>96</v>
          </cell>
          <cell r="C2496" t="str">
            <v>TR</v>
          </cell>
          <cell r="D2496" t="str">
            <v xml:space="preserve"> 1</v>
          </cell>
          <cell r="E2496">
            <v>2</v>
          </cell>
          <cell r="F2496">
            <v>22</v>
          </cell>
          <cell r="G2496">
            <v>1</v>
          </cell>
          <cell r="H2496">
            <v>1</v>
          </cell>
          <cell r="K2496" t="str">
            <v>23</v>
          </cell>
          <cell r="L2496" t="str">
            <v xml:space="preserve"> 6</v>
          </cell>
          <cell r="Q2496">
            <v>211726</v>
          </cell>
          <cell r="R2496">
            <v>13959</v>
          </cell>
          <cell r="S2496">
            <v>12332</v>
          </cell>
          <cell r="T2496">
            <v>12341</v>
          </cell>
          <cell r="U2496">
            <v>13927</v>
          </cell>
          <cell r="W2496">
            <v>14398</v>
          </cell>
          <cell r="X2496">
            <v>16234</v>
          </cell>
          <cell r="Y2496">
            <v>20201</v>
          </cell>
          <cell r="Z2496">
            <v>23425</v>
          </cell>
          <cell r="AA2496">
            <v>25326</v>
          </cell>
        </row>
        <row r="2497">
          <cell r="A2497">
            <v>2</v>
          </cell>
          <cell r="B2497">
            <v>96</v>
          </cell>
          <cell r="C2497" t="str">
            <v>TR</v>
          </cell>
          <cell r="D2497" t="str">
            <v xml:space="preserve"> 1</v>
          </cell>
          <cell r="E2497">
            <v>2</v>
          </cell>
          <cell r="F2497">
            <v>22</v>
          </cell>
          <cell r="G2497">
            <v>1</v>
          </cell>
          <cell r="H2497">
            <v>1</v>
          </cell>
          <cell r="K2497" t="str">
            <v>23</v>
          </cell>
          <cell r="L2497" t="str">
            <v xml:space="preserve"> 7</v>
          </cell>
          <cell r="Q2497">
            <v>142912</v>
          </cell>
          <cell r="R2497">
            <v>10831</v>
          </cell>
          <cell r="S2497">
            <v>11440</v>
          </cell>
          <cell r="T2497">
            <v>10983</v>
          </cell>
          <cell r="U2497">
            <v>10526</v>
          </cell>
          <cell r="W2497">
            <v>10548</v>
          </cell>
          <cell r="X2497">
            <v>11352</v>
          </cell>
          <cell r="Y2497">
            <v>12481</v>
          </cell>
          <cell r="Z2497">
            <v>13226</v>
          </cell>
          <cell r="AA2497">
            <v>14462</v>
          </cell>
        </row>
        <row r="2498">
          <cell r="A2498">
            <v>1</v>
          </cell>
          <cell r="B2498">
            <v>96</v>
          </cell>
          <cell r="C2498" t="str">
            <v>TR</v>
          </cell>
          <cell r="D2498" t="str">
            <v xml:space="preserve"> 1</v>
          </cell>
          <cell r="E2498">
            <v>2</v>
          </cell>
          <cell r="F2498">
            <v>22</v>
          </cell>
          <cell r="G2498">
            <v>1</v>
          </cell>
          <cell r="H2498">
            <v>1</v>
          </cell>
          <cell r="K2498" t="str">
            <v>24</v>
          </cell>
          <cell r="L2498" t="str">
            <v xml:space="preserve"> T</v>
          </cell>
          <cell r="Q2498">
            <v>445612</v>
          </cell>
          <cell r="R2498">
            <v>32559</v>
          </cell>
          <cell r="S2498">
            <v>27147</v>
          </cell>
          <cell r="T2498">
            <v>25708</v>
          </cell>
          <cell r="U2498">
            <v>27611</v>
          </cell>
          <cell r="W2498">
            <v>31242</v>
          </cell>
          <cell r="X2498">
            <v>35218</v>
          </cell>
          <cell r="Y2498">
            <v>41501</v>
          </cell>
          <cell r="Z2498">
            <v>51511</v>
          </cell>
          <cell r="AA2498">
            <v>55040</v>
          </cell>
        </row>
        <row r="2499">
          <cell r="A2499">
            <v>1</v>
          </cell>
          <cell r="B2499">
            <v>96</v>
          </cell>
          <cell r="C2499" t="str">
            <v>TR</v>
          </cell>
          <cell r="D2499" t="str">
            <v xml:space="preserve"> 1</v>
          </cell>
          <cell r="E2499">
            <v>2</v>
          </cell>
          <cell r="F2499">
            <v>22</v>
          </cell>
          <cell r="G2499">
            <v>1</v>
          </cell>
          <cell r="H2499">
            <v>1</v>
          </cell>
          <cell r="K2499" t="str">
            <v>24</v>
          </cell>
          <cell r="L2499" t="str">
            <v xml:space="preserve"> 1</v>
          </cell>
          <cell r="Q2499">
            <v>69343</v>
          </cell>
          <cell r="R2499">
            <v>5090</v>
          </cell>
          <cell r="S2499">
            <v>5392</v>
          </cell>
          <cell r="T2499">
            <v>5999</v>
          </cell>
          <cell r="U2499">
            <v>8016</v>
          </cell>
          <cell r="W2499">
            <v>8768</v>
          </cell>
          <cell r="X2499">
            <v>6806</v>
          </cell>
          <cell r="Y2499">
            <v>5578</v>
          </cell>
          <cell r="Z2499">
            <v>5020</v>
          </cell>
          <cell r="AA2499">
            <v>5512</v>
          </cell>
        </row>
        <row r="2500">
          <cell r="A2500">
            <v>1</v>
          </cell>
          <cell r="B2500">
            <v>96</v>
          </cell>
          <cell r="C2500" t="str">
            <v>TR</v>
          </cell>
          <cell r="D2500" t="str">
            <v xml:space="preserve"> 1</v>
          </cell>
          <cell r="E2500">
            <v>2</v>
          </cell>
          <cell r="F2500">
            <v>22</v>
          </cell>
          <cell r="G2500">
            <v>1</v>
          </cell>
          <cell r="H2500">
            <v>1</v>
          </cell>
          <cell r="K2500" t="str">
            <v>24</v>
          </cell>
          <cell r="L2500" t="str">
            <v xml:space="preserve"> 2</v>
          </cell>
          <cell r="Q2500">
            <v>41160</v>
          </cell>
          <cell r="R2500">
            <v>3314</v>
          </cell>
          <cell r="S2500">
            <v>2992</v>
          </cell>
          <cell r="T2500">
            <v>2784</v>
          </cell>
          <cell r="U2500">
            <v>2934</v>
          </cell>
          <cell r="W2500">
            <v>3188</v>
          </cell>
          <cell r="X2500">
            <v>3723</v>
          </cell>
          <cell r="Y2500">
            <v>3999</v>
          </cell>
          <cell r="Z2500">
            <v>4331</v>
          </cell>
          <cell r="AA2500">
            <v>4310</v>
          </cell>
        </row>
        <row r="2501">
          <cell r="A2501">
            <v>1</v>
          </cell>
          <cell r="B2501">
            <v>96</v>
          </cell>
          <cell r="C2501" t="str">
            <v>TR</v>
          </cell>
          <cell r="D2501" t="str">
            <v xml:space="preserve"> 1</v>
          </cell>
          <cell r="E2501">
            <v>2</v>
          </cell>
          <cell r="F2501">
            <v>22</v>
          </cell>
          <cell r="G2501">
            <v>1</v>
          </cell>
          <cell r="H2501">
            <v>1</v>
          </cell>
          <cell r="K2501" t="str">
            <v>24</v>
          </cell>
          <cell r="L2501" t="str">
            <v xml:space="preserve"> 3</v>
          </cell>
          <cell r="Q2501">
            <v>831</v>
          </cell>
          <cell r="R2501">
            <v>101</v>
          </cell>
          <cell r="S2501">
            <v>49</v>
          </cell>
          <cell r="T2501">
            <v>33</v>
          </cell>
          <cell r="U2501">
            <v>46</v>
          </cell>
          <cell r="W2501">
            <v>77</v>
          </cell>
          <cell r="X2501">
            <v>103</v>
          </cell>
          <cell r="Y2501">
            <v>98</v>
          </cell>
          <cell r="Z2501">
            <v>73</v>
          </cell>
          <cell r="AA2501">
            <v>70</v>
          </cell>
        </row>
        <row r="2502">
          <cell r="A2502">
            <v>1</v>
          </cell>
          <cell r="B2502">
            <v>96</v>
          </cell>
          <cell r="C2502" t="str">
            <v>TR</v>
          </cell>
          <cell r="D2502" t="str">
            <v xml:space="preserve"> 1</v>
          </cell>
          <cell r="E2502">
            <v>2</v>
          </cell>
          <cell r="F2502">
            <v>22</v>
          </cell>
          <cell r="G2502">
            <v>1</v>
          </cell>
          <cell r="H2502">
            <v>1</v>
          </cell>
          <cell r="K2502" t="str">
            <v>24</v>
          </cell>
          <cell r="L2502" t="str">
            <v xml:space="preserve"> 4</v>
          </cell>
          <cell r="Q2502">
            <v>136254</v>
          </cell>
          <cell r="R2502">
            <v>9137</v>
          </cell>
          <cell r="S2502">
            <v>7517</v>
          </cell>
          <cell r="T2502">
            <v>6850</v>
          </cell>
          <cell r="U2502">
            <v>6510</v>
          </cell>
          <cell r="W2502">
            <v>7298</v>
          </cell>
          <cell r="X2502">
            <v>10394</v>
          </cell>
          <cell r="Y2502">
            <v>13450</v>
          </cell>
          <cell r="Z2502">
            <v>18279</v>
          </cell>
          <cell r="AA2502">
            <v>18593</v>
          </cell>
        </row>
        <row r="2503">
          <cell r="A2503">
            <v>1</v>
          </cell>
          <cell r="B2503">
            <v>96</v>
          </cell>
          <cell r="C2503" t="str">
            <v>TR</v>
          </cell>
          <cell r="D2503" t="str">
            <v xml:space="preserve"> 1</v>
          </cell>
          <cell r="E2503">
            <v>2</v>
          </cell>
          <cell r="F2503">
            <v>22</v>
          </cell>
          <cell r="G2503">
            <v>1</v>
          </cell>
          <cell r="H2503">
            <v>1</v>
          </cell>
          <cell r="K2503" t="str">
            <v>24</v>
          </cell>
          <cell r="L2503" t="str">
            <v xml:space="preserve"> 5</v>
          </cell>
          <cell r="Q2503">
            <v>122063</v>
          </cell>
          <cell r="R2503">
            <v>9056</v>
          </cell>
          <cell r="S2503">
            <v>6146</v>
          </cell>
          <cell r="T2503">
            <v>5578</v>
          </cell>
          <cell r="U2503">
            <v>6181</v>
          </cell>
          <cell r="W2503">
            <v>7645</v>
          </cell>
          <cell r="X2503">
            <v>9002</v>
          </cell>
          <cell r="Y2503">
            <v>11581</v>
          </cell>
          <cell r="Z2503">
            <v>15067</v>
          </cell>
          <cell r="AA2503">
            <v>16881</v>
          </cell>
        </row>
        <row r="2504">
          <cell r="A2504">
            <v>1</v>
          </cell>
          <cell r="B2504">
            <v>96</v>
          </cell>
          <cell r="C2504" t="str">
            <v>TR</v>
          </cell>
          <cell r="D2504" t="str">
            <v xml:space="preserve"> 1</v>
          </cell>
          <cell r="E2504">
            <v>2</v>
          </cell>
          <cell r="F2504">
            <v>22</v>
          </cell>
          <cell r="G2504">
            <v>1</v>
          </cell>
          <cell r="H2504">
            <v>1</v>
          </cell>
          <cell r="K2504" t="str">
            <v>24</v>
          </cell>
          <cell r="L2504" t="str">
            <v xml:space="preserve"> 6</v>
          </cell>
          <cell r="Q2504">
            <v>52472</v>
          </cell>
          <cell r="R2504">
            <v>3036</v>
          </cell>
          <cell r="S2504">
            <v>2376</v>
          </cell>
          <cell r="T2504">
            <v>1899</v>
          </cell>
          <cell r="U2504">
            <v>1992</v>
          </cell>
          <cell r="W2504">
            <v>2418</v>
          </cell>
          <cell r="X2504">
            <v>3205</v>
          </cell>
          <cell r="Y2504">
            <v>4884</v>
          </cell>
          <cell r="Z2504">
            <v>6706</v>
          </cell>
          <cell r="AA2504">
            <v>7765</v>
          </cell>
        </row>
        <row r="2505">
          <cell r="A2505">
            <v>2</v>
          </cell>
          <cell r="B2505">
            <v>96</v>
          </cell>
          <cell r="C2505" t="str">
            <v>TR</v>
          </cell>
          <cell r="D2505" t="str">
            <v xml:space="preserve"> 1</v>
          </cell>
          <cell r="E2505">
            <v>2</v>
          </cell>
          <cell r="F2505">
            <v>22</v>
          </cell>
          <cell r="G2505">
            <v>1</v>
          </cell>
          <cell r="H2505">
            <v>1</v>
          </cell>
          <cell r="K2505" t="str">
            <v>24</v>
          </cell>
          <cell r="L2505" t="str">
            <v xml:space="preserve"> 7</v>
          </cell>
          <cell r="Q2505">
            <v>23488</v>
          </cell>
          <cell r="R2505">
            <v>2824</v>
          </cell>
          <cell r="S2505">
            <v>2675</v>
          </cell>
          <cell r="T2505">
            <v>2566</v>
          </cell>
          <cell r="U2505">
            <v>1931</v>
          </cell>
          <cell r="W2505">
            <v>1847</v>
          </cell>
          <cell r="X2505">
            <v>1985</v>
          </cell>
          <cell r="Y2505">
            <v>1911</v>
          </cell>
          <cell r="Z2505">
            <v>2036</v>
          </cell>
          <cell r="AA2505">
            <v>1909</v>
          </cell>
        </row>
        <row r="2506">
          <cell r="A2506">
            <v>1</v>
          </cell>
          <cell r="B2506">
            <v>96</v>
          </cell>
          <cell r="C2506" t="str">
            <v>TR</v>
          </cell>
          <cell r="D2506" t="str">
            <v xml:space="preserve"> 1</v>
          </cell>
          <cell r="E2506">
            <v>2</v>
          </cell>
          <cell r="F2506">
            <v>22</v>
          </cell>
          <cell r="G2506">
            <v>1</v>
          </cell>
          <cell r="H2506">
            <v>1</v>
          </cell>
          <cell r="K2506" t="str">
            <v>25</v>
          </cell>
          <cell r="L2506" t="str">
            <v xml:space="preserve"> T</v>
          </cell>
          <cell r="Q2506">
            <v>319946</v>
          </cell>
          <cell r="R2506">
            <v>32286</v>
          </cell>
          <cell r="S2506">
            <v>21259</v>
          </cell>
          <cell r="T2506">
            <v>21531</v>
          </cell>
          <cell r="U2506">
            <v>21102</v>
          </cell>
          <cell r="W2506">
            <v>22525</v>
          </cell>
          <cell r="X2506">
            <v>27064</v>
          </cell>
          <cell r="Y2506">
            <v>26389</v>
          </cell>
          <cell r="Z2506">
            <v>30649</v>
          </cell>
          <cell r="AA2506">
            <v>34578</v>
          </cell>
        </row>
        <row r="2507">
          <cell r="A2507">
            <v>1</v>
          </cell>
          <cell r="B2507">
            <v>96</v>
          </cell>
          <cell r="C2507" t="str">
            <v>TR</v>
          </cell>
          <cell r="D2507" t="str">
            <v xml:space="preserve"> 1</v>
          </cell>
          <cell r="E2507">
            <v>2</v>
          </cell>
          <cell r="F2507">
            <v>22</v>
          </cell>
          <cell r="G2507">
            <v>1</v>
          </cell>
          <cell r="H2507">
            <v>1</v>
          </cell>
          <cell r="K2507" t="str">
            <v>25</v>
          </cell>
          <cell r="L2507" t="str">
            <v xml:space="preserve"> 1</v>
          </cell>
          <cell r="Q2507">
            <v>34342</v>
          </cell>
          <cell r="R2507">
            <v>2495</v>
          </cell>
          <cell r="S2507">
            <v>2777</v>
          </cell>
          <cell r="T2507">
            <v>2790</v>
          </cell>
          <cell r="U2507">
            <v>3021</v>
          </cell>
          <cell r="W2507">
            <v>3335</v>
          </cell>
          <cell r="X2507">
            <v>4949</v>
          </cell>
          <cell r="Y2507">
            <v>2510</v>
          </cell>
          <cell r="Z2507">
            <v>2482</v>
          </cell>
          <cell r="AA2507">
            <v>2740</v>
          </cell>
        </row>
        <row r="2508">
          <cell r="A2508">
            <v>1</v>
          </cell>
          <cell r="B2508">
            <v>96</v>
          </cell>
          <cell r="C2508" t="str">
            <v>TR</v>
          </cell>
          <cell r="D2508" t="str">
            <v xml:space="preserve"> 1</v>
          </cell>
          <cell r="E2508">
            <v>2</v>
          </cell>
          <cell r="F2508">
            <v>22</v>
          </cell>
          <cell r="G2508">
            <v>1</v>
          </cell>
          <cell r="H2508">
            <v>1</v>
          </cell>
          <cell r="K2508" t="str">
            <v>25</v>
          </cell>
          <cell r="L2508" t="str">
            <v xml:space="preserve"> 2</v>
          </cell>
          <cell r="Q2508">
            <v>30115</v>
          </cell>
          <cell r="R2508">
            <v>2232</v>
          </cell>
          <cell r="S2508">
            <v>2469</v>
          </cell>
          <cell r="T2508">
            <v>2445</v>
          </cell>
          <cell r="U2508">
            <v>2349</v>
          </cell>
          <cell r="W2508">
            <v>2213</v>
          </cell>
          <cell r="X2508">
            <v>2253</v>
          </cell>
          <cell r="Y2508">
            <v>2338</v>
          </cell>
          <cell r="Z2508">
            <v>2648</v>
          </cell>
          <cell r="AA2508">
            <v>3070</v>
          </cell>
        </row>
        <row r="2509">
          <cell r="A2509">
            <v>1</v>
          </cell>
          <cell r="B2509">
            <v>96</v>
          </cell>
          <cell r="C2509" t="str">
            <v>TR</v>
          </cell>
          <cell r="D2509" t="str">
            <v xml:space="preserve"> 1</v>
          </cell>
          <cell r="E2509">
            <v>2</v>
          </cell>
          <cell r="F2509">
            <v>22</v>
          </cell>
          <cell r="G2509">
            <v>1</v>
          </cell>
          <cell r="H2509">
            <v>1</v>
          </cell>
          <cell r="K2509" t="str">
            <v>25</v>
          </cell>
          <cell r="L2509" t="str">
            <v xml:space="preserve"> 3</v>
          </cell>
          <cell r="Q2509">
            <v>7116</v>
          </cell>
          <cell r="R2509">
            <v>285</v>
          </cell>
          <cell r="S2509">
            <v>386</v>
          </cell>
          <cell r="T2509">
            <v>702</v>
          </cell>
          <cell r="U2509">
            <v>754</v>
          </cell>
          <cell r="W2509">
            <v>727</v>
          </cell>
          <cell r="X2509">
            <v>539</v>
          </cell>
          <cell r="Y2509">
            <v>459</v>
          </cell>
          <cell r="Z2509">
            <v>482</v>
          </cell>
          <cell r="AA2509">
            <v>513</v>
          </cell>
        </row>
        <row r="2510">
          <cell r="A2510">
            <v>1</v>
          </cell>
          <cell r="B2510">
            <v>96</v>
          </cell>
          <cell r="C2510" t="str">
            <v>TR</v>
          </cell>
          <cell r="D2510" t="str">
            <v xml:space="preserve"> 1</v>
          </cell>
          <cell r="E2510">
            <v>2</v>
          </cell>
          <cell r="F2510">
            <v>22</v>
          </cell>
          <cell r="G2510">
            <v>1</v>
          </cell>
          <cell r="H2510">
            <v>1</v>
          </cell>
          <cell r="K2510" t="str">
            <v>25</v>
          </cell>
          <cell r="L2510" t="str">
            <v xml:space="preserve"> 4</v>
          </cell>
          <cell r="Q2510">
            <v>103485</v>
          </cell>
          <cell r="R2510">
            <v>8248</v>
          </cell>
          <cell r="S2510">
            <v>7606</v>
          </cell>
          <cell r="T2510">
            <v>7775</v>
          </cell>
          <cell r="U2510">
            <v>6770</v>
          </cell>
          <cell r="W2510">
            <v>6826</v>
          </cell>
          <cell r="X2510">
            <v>8139</v>
          </cell>
          <cell r="Y2510">
            <v>8963</v>
          </cell>
          <cell r="Z2510">
            <v>10755</v>
          </cell>
          <cell r="AA2510">
            <v>11874</v>
          </cell>
        </row>
        <row r="2511">
          <cell r="A2511">
            <v>1</v>
          </cell>
          <cell r="B2511">
            <v>96</v>
          </cell>
          <cell r="C2511" t="str">
            <v>TR</v>
          </cell>
          <cell r="D2511" t="str">
            <v xml:space="preserve"> 1</v>
          </cell>
          <cell r="E2511">
            <v>2</v>
          </cell>
          <cell r="F2511">
            <v>22</v>
          </cell>
          <cell r="G2511">
            <v>1</v>
          </cell>
          <cell r="H2511">
            <v>1</v>
          </cell>
          <cell r="K2511" t="str">
            <v>25</v>
          </cell>
          <cell r="L2511" t="str">
            <v xml:space="preserve"> 5</v>
          </cell>
          <cell r="Q2511">
            <v>106540</v>
          </cell>
          <cell r="R2511">
            <v>16755</v>
          </cell>
          <cell r="S2511">
            <v>5542</v>
          </cell>
          <cell r="T2511">
            <v>4978</v>
          </cell>
          <cell r="U2511">
            <v>6260</v>
          </cell>
          <cell r="W2511">
            <v>7300</v>
          </cell>
          <cell r="X2511">
            <v>8533</v>
          </cell>
          <cell r="Y2511">
            <v>8795</v>
          </cell>
          <cell r="Z2511">
            <v>10492</v>
          </cell>
          <cell r="AA2511">
            <v>11935</v>
          </cell>
        </row>
        <row r="2512">
          <cell r="A2512">
            <v>1</v>
          </cell>
          <cell r="B2512">
            <v>96</v>
          </cell>
          <cell r="C2512" t="str">
            <v>TR</v>
          </cell>
          <cell r="D2512" t="str">
            <v xml:space="preserve"> 1</v>
          </cell>
          <cell r="E2512">
            <v>2</v>
          </cell>
          <cell r="F2512">
            <v>22</v>
          </cell>
          <cell r="G2512">
            <v>1</v>
          </cell>
          <cell r="H2512">
            <v>1</v>
          </cell>
          <cell r="K2512" t="str">
            <v>25</v>
          </cell>
          <cell r="L2512" t="str">
            <v xml:space="preserve"> 6</v>
          </cell>
          <cell r="Q2512">
            <v>17838</v>
          </cell>
          <cell r="R2512">
            <v>1045</v>
          </cell>
          <cell r="S2512">
            <v>1199</v>
          </cell>
          <cell r="T2512">
            <v>947</v>
          </cell>
          <cell r="U2512">
            <v>908</v>
          </cell>
          <cell r="W2512">
            <v>904</v>
          </cell>
          <cell r="X2512">
            <v>1112</v>
          </cell>
          <cell r="Y2512">
            <v>1671</v>
          </cell>
          <cell r="Z2512">
            <v>2124</v>
          </cell>
          <cell r="AA2512">
            <v>2360</v>
          </cell>
        </row>
        <row r="2513">
          <cell r="A2513">
            <v>2</v>
          </cell>
          <cell r="B2513">
            <v>96</v>
          </cell>
          <cell r="C2513" t="str">
            <v>TR</v>
          </cell>
          <cell r="D2513" t="str">
            <v xml:space="preserve"> 1</v>
          </cell>
          <cell r="E2513">
            <v>2</v>
          </cell>
          <cell r="F2513">
            <v>22</v>
          </cell>
          <cell r="G2513">
            <v>1</v>
          </cell>
          <cell r="H2513">
            <v>1</v>
          </cell>
          <cell r="K2513" t="str">
            <v>25</v>
          </cell>
          <cell r="L2513" t="str">
            <v xml:space="preserve"> 7</v>
          </cell>
          <cell r="Q2513">
            <v>20512</v>
          </cell>
          <cell r="R2513">
            <v>1225</v>
          </cell>
          <cell r="S2513">
            <v>1282</v>
          </cell>
          <cell r="T2513">
            <v>1894</v>
          </cell>
          <cell r="U2513">
            <v>1041</v>
          </cell>
          <cell r="W2513">
            <v>1220</v>
          </cell>
          <cell r="X2513">
            <v>1537</v>
          </cell>
          <cell r="Y2513">
            <v>1651</v>
          </cell>
          <cell r="Z2513">
            <v>1667</v>
          </cell>
          <cell r="AA2513">
            <v>2085</v>
          </cell>
        </row>
        <row r="2514">
          <cell r="A2514">
            <v>1</v>
          </cell>
          <cell r="B2514">
            <v>96</v>
          </cell>
          <cell r="C2514" t="str">
            <v>TR</v>
          </cell>
          <cell r="D2514" t="str">
            <v xml:space="preserve"> 1</v>
          </cell>
          <cell r="E2514">
            <v>2</v>
          </cell>
          <cell r="F2514">
            <v>22</v>
          </cell>
          <cell r="G2514">
            <v>1</v>
          </cell>
          <cell r="H2514">
            <v>1</v>
          </cell>
          <cell r="K2514" t="str">
            <v>26</v>
          </cell>
          <cell r="L2514" t="str">
            <v xml:space="preserve"> T</v>
          </cell>
          <cell r="Q2514">
            <v>341559</v>
          </cell>
          <cell r="R2514">
            <v>33547</v>
          </cell>
          <cell r="S2514">
            <v>28593</v>
          </cell>
          <cell r="T2514">
            <v>25356</v>
          </cell>
          <cell r="U2514">
            <v>24896</v>
          </cell>
          <cell r="W2514">
            <v>26287</v>
          </cell>
          <cell r="X2514">
            <v>27034</v>
          </cell>
          <cell r="Y2514">
            <v>27599</v>
          </cell>
          <cell r="Z2514">
            <v>29230</v>
          </cell>
          <cell r="AA2514">
            <v>30905</v>
          </cell>
        </row>
        <row r="2515">
          <cell r="A2515">
            <v>1</v>
          </cell>
          <cell r="B2515">
            <v>96</v>
          </cell>
          <cell r="C2515" t="str">
            <v>TR</v>
          </cell>
          <cell r="D2515" t="str">
            <v xml:space="preserve"> 1</v>
          </cell>
          <cell r="E2515">
            <v>2</v>
          </cell>
          <cell r="F2515">
            <v>22</v>
          </cell>
          <cell r="G2515">
            <v>1</v>
          </cell>
          <cell r="H2515">
            <v>1</v>
          </cell>
          <cell r="K2515" t="str">
            <v>26</v>
          </cell>
          <cell r="L2515" t="str">
            <v xml:space="preserve"> 1</v>
          </cell>
          <cell r="Q2515">
            <v>44111</v>
          </cell>
          <cell r="R2515">
            <v>4851</v>
          </cell>
          <cell r="S2515">
            <v>4815</v>
          </cell>
          <cell r="T2515">
            <v>3748</v>
          </cell>
          <cell r="U2515">
            <v>4005</v>
          </cell>
          <cell r="W2515">
            <v>4066</v>
          </cell>
          <cell r="X2515">
            <v>3825</v>
          </cell>
          <cell r="Y2515">
            <v>3700</v>
          </cell>
          <cell r="Z2515">
            <v>3485</v>
          </cell>
          <cell r="AA2515">
            <v>3242</v>
          </cell>
        </row>
        <row r="2516">
          <cell r="A2516">
            <v>1</v>
          </cell>
          <cell r="B2516">
            <v>96</v>
          </cell>
          <cell r="C2516" t="str">
            <v>TR</v>
          </cell>
          <cell r="D2516" t="str">
            <v xml:space="preserve"> 1</v>
          </cell>
          <cell r="E2516">
            <v>2</v>
          </cell>
          <cell r="F2516">
            <v>22</v>
          </cell>
          <cell r="G2516">
            <v>1</v>
          </cell>
          <cell r="H2516">
            <v>1</v>
          </cell>
          <cell r="K2516" t="str">
            <v>26</v>
          </cell>
          <cell r="L2516" t="str">
            <v xml:space="preserve"> 2</v>
          </cell>
          <cell r="Q2516">
            <v>31785</v>
          </cell>
          <cell r="R2516">
            <v>3584</v>
          </cell>
          <cell r="S2516">
            <v>2887</v>
          </cell>
          <cell r="T2516">
            <v>2710</v>
          </cell>
          <cell r="U2516">
            <v>2428</v>
          </cell>
          <cell r="W2516">
            <v>2366</v>
          </cell>
          <cell r="X2516">
            <v>2605</v>
          </cell>
          <cell r="Y2516">
            <v>2638</v>
          </cell>
          <cell r="Z2516">
            <v>2755</v>
          </cell>
          <cell r="AA2516">
            <v>2790</v>
          </cell>
        </row>
        <row r="2517">
          <cell r="A2517">
            <v>1</v>
          </cell>
          <cell r="B2517">
            <v>96</v>
          </cell>
          <cell r="C2517" t="str">
            <v>TR</v>
          </cell>
          <cell r="D2517" t="str">
            <v xml:space="preserve"> 1</v>
          </cell>
          <cell r="E2517">
            <v>2</v>
          </cell>
          <cell r="F2517">
            <v>22</v>
          </cell>
          <cell r="G2517">
            <v>1</v>
          </cell>
          <cell r="H2517">
            <v>1</v>
          </cell>
          <cell r="K2517" t="str">
            <v>26</v>
          </cell>
          <cell r="L2517" t="str">
            <v xml:space="preserve"> 3</v>
          </cell>
          <cell r="Q2517">
            <v>8051</v>
          </cell>
          <cell r="R2517">
            <v>1008</v>
          </cell>
          <cell r="S2517">
            <v>788</v>
          </cell>
          <cell r="T2517">
            <v>770</v>
          </cell>
          <cell r="U2517">
            <v>758</v>
          </cell>
          <cell r="W2517">
            <v>776</v>
          </cell>
          <cell r="X2517">
            <v>715</v>
          </cell>
          <cell r="Y2517">
            <v>741</v>
          </cell>
          <cell r="Z2517">
            <v>710</v>
          </cell>
          <cell r="AA2517">
            <v>514</v>
          </cell>
        </row>
        <row r="2518">
          <cell r="A2518">
            <v>1</v>
          </cell>
          <cell r="B2518">
            <v>96</v>
          </cell>
          <cell r="C2518" t="str">
            <v>TR</v>
          </cell>
          <cell r="D2518" t="str">
            <v xml:space="preserve"> 1</v>
          </cell>
          <cell r="E2518">
            <v>2</v>
          </cell>
          <cell r="F2518">
            <v>22</v>
          </cell>
          <cell r="G2518">
            <v>1</v>
          </cell>
          <cell r="H2518">
            <v>1</v>
          </cell>
          <cell r="K2518" t="str">
            <v>26</v>
          </cell>
          <cell r="L2518" t="str">
            <v xml:space="preserve"> 4</v>
          </cell>
          <cell r="Q2518">
            <v>62071</v>
          </cell>
          <cell r="R2518">
            <v>6533</v>
          </cell>
          <cell r="S2518">
            <v>4872</v>
          </cell>
          <cell r="T2518">
            <v>4173</v>
          </cell>
          <cell r="U2518">
            <v>4015</v>
          </cell>
          <cell r="W2518">
            <v>4571</v>
          </cell>
          <cell r="X2518">
            <v>4841</v>
          </cell>
          <cell r="Y2518">
            <v>5174</v>
          </cell>
          <cell r="Z2518">
            <v>5390</v>
          </cell>
          <cell r="AA2518">
            <v>6178</v>
          </cell>
        </row>
        <row r="2519">
          <cell r="A2519">
            <v>1</v>
          </cell>
          <cell r="B2519">
            <v>96</v>
          </cell>
          <cell r="C2519" t="str">
            <v>TR</v>
          </cell>
          <cell r="D2519" t="str">
            <v xml:space="preserve"> 1</v>
          </cell>
          <cell r="E2519">
            <v>2</v>
          </cell>
          <cell r="F2519">
            <v>22</v>
          </cell>
          <cell r="G2519">
            <v>1</v>
          </cell>
          <cell r="H2519">
            <v>1</v>
          </cell>
          <cell r="K2519" t="str">
            <v>26</v>
          </cell>
          <cell r="L2519" t="str">
            <v xml:space="preserve"> 5</v>
          </cell>
          <cell r="Q2519">
            <v>101650</v>
          </cell>
          <cell r="R2519">
            <v>8319</v>
          </cell>
          <cell r="S2519">
            <v>6981</v>
          </cell>
          <cell r="T2519">
            <v>6187</v>
          </cell>
          <cell r="U2519">
            <v>6247</v>
          </cell>
          <cell r="W2519">
            <v>7204</v>
          </cell>
          <cell r="X2519">
            <v>7777</v>
          </cell>
          <cell r="Y2519">
            <v>8464</v>
          </cell>
          <cell r="Z2519">
            <v>9573</v>
          </cell>
          <cell r="AA2519">
            <v>10422</v>
          </cell>
        </row>
        <row r="2520">
          <cell r="A2520">
            <v>1</v>
          </cell>
          <cell r="B2520">
            <v>96</v>
          </cell>
          <cell r="C2520" t="str">
            <v>TR</v>
          </cell>
          <cell r="D2520" t="str">
            <v xml:space="preserve"> 1</v>
          </cell>
          <cell r="E2520">
            <v>2</v>
          </cell>
          <cell r="F2520">
            <v>22</v>
          </cell>
          <cell r="G2520">
            <v>1</v>
          </cell>
          <cell r="H2520">
            <v>1</v>
          </cell>
          <cell r="K2520" t="str">
            <v>26</v>
          </cell>
          <cell r="L2520" t="str">
            <v xml:space="preserve"> 6</v>
          </cell>
          <cell r="Q2520">
            <v>71949</v>
          </cell>
          <cell r="R2520">
            <v>7118</v>
          </cell>
          <cell r="S2520">
            <v>6252</v>
          </cell>
          <cell r="T2520">
            <v>5906</v>
          </cell>
          <cell r="U2520">
            <v>5725</v>
          </cell>
          <cell r="W2520">
            <v>5551</v>
          </cell>
          <cell r="X2520">
            <v>5555</v>
          </cell>
          <cell r="Y2520">
            <v>5193</v>
          </cell>
          <cell r="Z2520">
            <v>5570</v>
          </cell>
          <cell r="AA2520">
            <v>5896</v>
          </cell>
        </row>
        <row r="2521">
          <cell r="A2521">
            <v>2</v>
          </cell>
          <cell r="B2521">
            <v>96</v>
          </cell>
          <cell r="C2521" t="str">
            <v>TR</v>
          </cell>
          <cell r="D2521" t="str">
            <v xml:space="preserve"> 1</v>
          </cell>
          <cell r="E2521">
            <v>2</v>
          </cell>
          <cell r="F2521">
            <v>22</v>
          </cell>
          <cell r="G2521">
            <v>1</v>
          </cell>
          <cell r="H2521">
            <v>1</v>
          </cell>
          <cell r="K2521" t="str">
            <v>26</v>
          </cell>
          <cell r="L2521" t="str">
            <v xml:space="preserve"> 7</v>
          </cell>
          <cell r="Q2521">
            <v>21942</v>
          </cell>
          <cell r="R2521">
            <v>2135</v>
          </cell>
          <cell r="S2521">
            <v>1999</v>
          </cell>
          <cell r="T2521">
            <v>1863</v>
          </cell>
          <cell r="U2521">
            <v>1718</v>
          </cell>
          <cell r="W2521">
            <v>1754</v>
          </cell>
          <cell r="X2521">
            <v>1715</v>
          </cell>
          <cell r="Y2521">
            <v>1689</v>
          </cell>
          <cell r="Z2521">
            <v>1748</v>
          </cell>
          <cell r="AA2521">
            <v>1862</v>
          </cell>
        </row>
        <row r="2522">
          <cell r="A2522">
            <v>1</v>
          </cell>
          <cell r="B2522">
            <v>96</v>
          </cell>
          <cell r="C2522" t="str">
            <v>TR</v>
          </cell>
          <cell r="D2522" t="str">
            <v xml:space="preserve"> 1</v>
          </cell>
          <cell r="E2522">
            <v>2</v>
          </cell>
          <cell r="F2522">
            <v>22</v>
          </cell>
          <cell r="G2522">
            <v>1</v>
          </cell>
          <cell r="H2522">
            <v>1</v>
          </cell>
          <cell r="K2522" t="str">
            <v>27</v>
          </cell>
          <cell r="L2522" t="str">
            <v xml:space="preserve"> T</v>
          </cell>
          <cell r="Q2522">
            <v>1249358</v>
          </cell>
          <cell r="R2522">
            <v>106153</v>
          </cell>
          <cell r="S2522">
            <v>97380</v>
          </cell>
          <cell r="T2522">
            <v>92990</v>
          </cell>
          <cell r="U2522">
            <v>88291</v>
          </cell>
          <cell r="W2522">
            <v>88881</v>
          </cell>
          <cell r="X2522">
            <v>101563</v>
          </cell>
          <cell r="Y2522">
            <v>100710</v>
          </cell>
          <cell r="Z2522">
            <v>109598</v>
          </cell>
          <cell r="AA2522">
            <v>124734</v>
          </cell>
        </row>
        <row r="2523">
          <cell r="A2523">
            <v>1</v>
          </cell>
          <cell r="B2523">
            <v>96</v>
          </cell>
          <cell r="C2523" t="str">
            <v>TR</v>
          </cell>
          <cell r="D2523" t="str">
            <v xml:space="preserve"> 1</v>
          </cell>
          <cell r="E2523">
            <v>2</v>
          </cell>
          <cell r="F2523">
            <v>22</v>
          </cell>
          <cell r="G2523">
            <v>1</v>
          </cell>
          <cell r="H2523">
            <v>1</v>
          </cell>
          <cell r="K2523" t="str">
            <v>27</v>
          </cell>
          <cell r="L2523" t="str">
            <v xml:space="preserve"> 1</v>
          </cell>
          <cell r="Q2523">
            <v>99489</v>
          </cell>
          <cell r="R2523">
            <v>9396</v>
          </cell>
          <cell r="S2523">
            <v>7972</v>
          </cell>
          <cell r="T2523">
            <v>6929</v>
          </cell>
          <cell r="U2523">
            <v>7327</v>
          </cell>
          <cell r="W2523">
            <v>7910</v>
          </cell>
          <cell r="X2523">
            <v>7791</v>
          </cell>
          <cell r="Y2523">
            <v>7799</v>
          </cell>
          <cell r="Z2523">
            <v>9254</v>
          </cell>
          <cell r="AA2523">
            <v>10269</v>
          </cell>
        </row>
        <row r="2524">
          <cell r="A2524">
            <v>1</v>
          </cell>
          <cell r="B2524">
            <v>96</v>
          </cell>
          <cell r="C2524" t="str">
            <v>TR</v>
          </cell>
          <cell r="D2524" t="str">
            <v xml:space="preserve"> 1</v>
          </cell>
          <cell r="E2524">
            <v>2</v>
          </cell>
          <cell r="F2524">
            <v>22</v>
          </cell>
          <cell r="G2524">
            <v>1</v>
          </cell>
          <cell r="H2524">
            <v>1</v>
          </cell>
          <cell r="K2524" t="str">
            <v>27</v>
          </cell>
          <cell r="L2524" t="str">
            <v xml:space="preserve"> 2</v>
          </cell>
          <cell r="Q2524">
            <v>192864</v>
          </cell>
          <cell r="R2524">
            <v>15228</v>
          </cell>
          <cell r="S2524">
            <v>13194</v>
          </cell>
          <cell r="T2524">
            <v>13132</v>
          </cell>
          <cell r="U2524">
            <v>13876</v>
          </cell>
          <cell r="W2524">
            <v>13761</v>
          </cell>
          <cell r="X2524">
            <v>15225</v>
          </cell>
          <cell r="Y2524">
            <v>17351</v>
          </cell>
          <cell r="Z2524">
            <v>18676</v>
          </cell>
          <cell r="AA2524">
            <v>20287</v>
          </cell>
        </row>
        <row r="2525">
          <cell r="A2525">
            <v>1</v>
          </cell>
          <cell r="B2525">
            <v>96</v>
          </cell>
          <cell r="C2525" t="str">
            <v>TR</v>
          </cell>
          <cell r="D2525" t="str">
            <v xml:space="preserve"> 1</v>
          </cell>
          <cell r="E2525">
            <v>2</v>
          </cell>
          <cell r="F2525">
            <v>22</v>
          </cell>
          <cell r="G2525">
            <v>1</v>
          </cell>
          <cell r="H2525">
            <v>1</v>
          </cell>
          <cell r="K2525" t="str">
            <v>27</v>
          </cell>
          <cell r="L2525" t="str">
            <v xml:space="preserve"> 3</v>
          </cell>
          <cell r="Q2525">
            <v>23785</v>
          </cell>
          <cell r="R2525">
            <v>1545</v>
          </cell>
          <cell r="S2525">
            <v>1835</v>
          </cell>
          <cell r="T2525">
            <v>1954</v>
          </cell>
          <cell r="U2525">
            <v>2032</v>
          </cell>
          <cell r="W2525">
            <v>1899</v>
          </cell>
          <cell r="X2525">
            <v>2799</v>
          </cell>
          <cell r="Y2525">
            <v>2030</v>
          </cell>
          <cell r="Z2525">
            <v>2006</v>
          </cell>
          <cell r="AA2525">
            <v>2026</v>
          </cell>
        </row>
        <row r="2526">
          <cell r="A2526">
            <v>1</v>
          </cell>
          <cell r="B2526">
            <v>96</v>
          </cell>
          <cell r="C2526" t="str">
            <v>TR</v>
          </cell>
          <cell r="D2526" t="str">
            <v xml:space="preserve"> 1</v>
          </cell>
          <cell r="E2526">
            <v>2</v>
          </cell>
          <cell r="F2526">
            <v>22</v>
          </cell>
          <cell r="G2526">
            <v>1</v>
          </cell>
          <cell r="H2526">
            <v>1</v>
          </cell>
          <cell r="K2526" t="str">
            <v>27</v>
          </cell>
          <cell r="L2526" t="str">
            <v xml:space="preserve"> 4</v>
          </cell>
          <cell r="Q2526">
            <v>229265</v>
          </cell>
          <cell r="R2526">
            <v>23216</v>
          </cell>
          <cell r="S2526">
            <v>20732</v>
          </cell>
          <cell r="T2526">
            <v>18959</v>
          </cell>
          <cell r="U2526">
            <v>16422</v>
          </cell>
          <cell r="W2526">
            <v>15739</v>
          </cell>
          <cell r="X2526">
            <v>18507</v>
          </cell>
          <cell r="Y2526">
            <v>16985</v>
          </cell>
          <cell r="Z2526">
            <v>16584</v>
          </cell>
          <cell r="AA2526">
            <v>19348</v>
          </cell>
        </row>
        <row r="2527">
          <cell r="A2527">
            <v>1</v>
          </cell>
          <cell r="B2527">
            <v>96</v>
          </cell>
          <cell r="C2527" t="str">
            <v>TR</v>
          </cell>
          <cell r="D2527" t="str">
            <v xml:space="preserve"> 1</v>
          </cell>
          <cell r="E2527">
            <v>2</v>
          </cell>
          <cell r="F2527">
            <v>22</v>
          </cell>
          <cell r="G2527">
            <v>1</v>
          </cell>
          <cell r="H2527">
            <v>1</v>
          </cell>
          <cell r="K2527" t="str">
            <v>27</v>
          </cell>
          <cell r="L2527" t="str">
            <v xml:space="preserve"> 5</v>
          </cell>
          <cell r="Q2527">
            <v>405258</v>
          </cell>
          <cell r="R2527">
            <v>31266</v>
          </cell>
          <cell r="S2527">
            <v>30662</v>
          </cell>
          <cell r="T2527">
            <v>29671</v>
          </cell>
          <cell r="U2527">
            <v>27935</v>
          </cell>
          <cell r="W2527">
            <v>27970</v>
          </cell>
          <cell r="X2527">
            <v>31082</v>
          </cell>
          <cell r="Y2527">
            <v>32446</v>
          </cell>
          <cell r="Z2527">
            <v>37748</v>
          </cell>
          <cell r="AA2527">
            <v>43646</v>
          </cell>
        </row>
        <row r="2528">
          <cell r="A2528">
            <v>1</v>
          </cell>
          <cell r="B2528">
            <v>96</v>
          </cell>
          <cell r="C2528" t="str">
            <v>TR</v>
          </cell>
          <cell r="D2528" t="str">
            <v xml:space="preserve"> 1</v>
          </cell>
          <cell r="E2528">
            <v>2</v>
          </cell>
          <cell r="F2528">
            <v>22</v>
          </cell>
          <cell r="G2528">
            <v>1</v>
          </cell>
          <cell r="H2528">
            <v>1</v>
          </cell>
          <cell r="K2528" t="str">
            <v>27</v>
          </cell>
          <cell r="L2528" t="str">
            <v xml:space="preserve"> 6</v>
          </cell>
          <cell r="Q2528">
            <v>251561</v>
          </cell>
          <cell r="R2528">
            <v>21627</v>
          </cell>
          <cell r="S2528">
            <v>18841</v>
          </cell>
          <cell r="T2528">
            <v>17752</v>
          </cell>
          <cell r="U2528">
            <v>16874</v>
          </cell>
          <cell r="W2528">
            <v>18009</v>
          </cell>
          <cell r="X2528">
            <v>22390</v>
          </cell>
          <cell r="Y2528">
            <v>20341</v>
          </cell>
          <cell r="Z2528">
            <v>21042</v>
          </cell>
          <cell r="AA2528">
            <v>24235</v>
          </cell>
        </row>
        <row r="2529">
          <cell r="A2529">
            <v>2</v>
          </cell>
          <cell r="B2529">
            <v>96</v>
          </cell>
          <cell r="C2529" t="str">
            <v>TR</v>
          </cell>
          <cell r="D2529" t="str">
            <v xml:space="preserve"> 1</v>
          </cell>
          <cell r="E2529">
            <v>2</v>
          </cell>
          <cell r="F2529">
            <v>22</v>
          </cell>
          <cell r="G2529">
            <v>1</v>
          </cell>
          <cell r="H2529">
            <v>1</v>
          </cell>
          <cell r="K2529" t="str">
            <v>27</v>
          </cell>
          <cell r="L2529" t="str">
            <v xml:space="preserve"> 7</v>
          </cell>
          <cell r="Q2529">
            <v>47137</v>
          </cell>
          <cell r="R2529">
            <v>3874</v>
          </cell>
          <cell r="S2529">
            <v>4144</v>
          </cell>
          <cell r="T2529">
            <v>4593</v>
          </cell>
          <cell r="U2529">
            <v>3825</v>
          </cell>
          <cell r="W2529">
            <v>3593</v>
          </cell>
          <cell r="X2529">
            <v>3769</v>
          </cell>
          <cell r="Y2529">
            <v>3758</v>
          </cell>
          <cell r="Z2529">
            <v>4287</v>
          </cell>
          <cell r="AA2529">
            <v>4923</v>
          </cell>
        </row>
        <row r="2530">
          <cell r="A2530">
            <v>1</v>
          </cell>
          <cell r="B2530">
            <v>96</v>
          </cell>
          <cell r="C2530" t="str">
            <v>TR</v>
          </cell>
          <cell r="D2530" t="str">
            <v xml:space="preserve"> 1</v>
          </cell>
          <cell r="E2530">
            <v>2</v>
          </cell>
          <cell r="F2530">
            <v>22</v>
          </cell>
          <cell r="G2530">
            <v>1</v>
          </cell>
          <cell r="H2530">
            <v>1</v>
          </cell>
          <cell r="K2530" t="str">
            <v>28</v>
          </cell>
          <cell r="L2530" t="str">
            <v xml:space="preserve"> T</v>
          </cell>
          <cell r="Q2530">
            <v>1747504</v>
          </cell>
          <cell r="R2530">
            <v>145368</v>
          </cell>
          <cell r="S2530">
            <v>129808</v>
          </cell>
          <cell r="T2530">
            <v>122345</v>
          </cell>
          <cell r="U2530">
            <v>129290</v>
          </cell>
          <cell r="W2530">
            <v>129765</v>
          </cell>
          <cell r="X2530">
            <v>142190</v>
          </cell>
          <cell r="Y2530">
            <v>150000</v>
          </cell>
          <cell r="Z2530">
            <v>157802</v>
          </cell>
          <cell r="AA2530">
            <v>168453</v>
          </cell>
        </row>
        <row r="2531">
          <cell r="A2531">
            <v>1</v>
          </cell>
          <cell r="B2531">
            <v>96</v>
          </cell>
          <cell r="C2531" t="str">
            <v>TR</v>
          </cell>
          <cell r="D2531" t="str">
            <v xml:space="preserve"> 1</v>
          </cell>
          <cell r="E2531">
            <v>2</v>
          </cell>
          <cell r="F2531">
            <v>22</v>
          </cell>
          <cell r="G2531">
            <v>1</v>
          </cell>
          <cell r="H2531">
            <v>1</v>
          </cell>
          <cell r="K2531" t="str">
            <v>28</v>
          </cell>
          <cell r="L2531" t="str">
            <v xml:space="preserve"> 1</v>
          </cell>
          <cell r="Q2531">
            <v>255409</v>
          </cell>
          <cell r="R2531">
            <v>27823</v>
          </cell>
          <cell r="S2531">
            <v>22575</v>
          </cell>
          <cell r="T2531">
            <v>21308</v>
          </cell>
          <cell r="U2531">
            <v>20716</v>
          </cell>
          <cell r="W2531">
            <v>22232</v>
          </cell>
          <cell r="X2531">
            <v>22139</v>
          </cell>
          <cell r="Y2531">
            <v>22780</v>
          </cell>
          <cell r="Z2531">
            <v>21882</v>
          </cell>
          <cell r="AA2531">
            <v>22620</v>
          </cell>
        </row>
        <row r="2532">
          <cell r="A2532">
            <v>1</v>
          </cell>
          <cell r="B2532">
            <v>96</v>
          </cell>
          <cell r="C2532" t="str">
            <v>TR</v>
          </cell>
          <cell r="D2532" t="str">
            <v xml:space="preserve"> 1</v>
          </cell>
          <cell r="E2532">
            <v>2</v>
          </cell>
          <cell r="F2532">
            <v>22</v>
          </cell>
          <cell r="G2532">
            <v>1</v>
          </cell>
          <cell r="H2532">
            <v>1</v>
          </cell>
          <cell r="K2532" t="str">
            <v>28</v>
          </cell>
          <cell r="L2532" t="str">
            <v xml:space="preserve"> 2</v>
          </cell>
          <cell r="Q2532">
            <v>415683</v>
          </cell>
          <cell r="R2532">
            <v>39232</v>
          </cell>
          <cell r="S2532">
            <v>38220</v>
          </cell>
          <cell r="T2532">
            <v>36168</v>
          </cell>
          <cell r="U2532">
            <v>37876</v>
          </cell>
          <cell r="W2532">
            <v>33141</v>
          </cell>
          <cell r="X2532">
            <v>37115</v>
          </cell>
          <cell r="Y2532">
            <v>32658</v>
          </cell>
          <cell r="Z2532">
            <v>33636</v>
          </cell>
          <cell r="AA2532">
            <v>30585</v>
          </cell>
        </row>
        <row r="2533">
          <cell r="A2533">
            <v>1</v>
          </cell>
          <cell r="B2533">
            <v>96</v>
          </cell>
          <cell r="C2533" t="str">
            <v>TR</v>
          </cell>
          <cell r="D2533" t="str">
            <v xml:space="preserve"> 1</v>
          </cell>
          <cell r="E2533">
            <v>2</v>
          </cell>
          <cell r="F2533">
            <v>22</v>
          </cell>
          <cell r="G2533">
            <v>1</v>
          </cell>
          <cell r="H2533">
            <v>1</v>
          </cell>
          <cell r="K2533" t="str">
            <v>28</v>
          </cell>
          <cell r="L2533" t="str">
            <v xml:space="preserve"> 3</v>
          </cell>
          <cell r="Q2533">
            <v>13670</v>
          </cell>
          <cell r="R2533">
            <v>935</v>
          </cell>
          <cell r="S2533">
            <v>1135</v>
          </cell>
          <cell r="T2533">
            <v>1027</v>
          </cell>
          <cell r="U2533">
            <v>929</v>
          </cell>
          <cell r="W2533">
            <v>894</v>
          </cell>
          <cell r="X2533">
            <v>1437</v>
          </cell>
          <cell r="Y2533">
            <v>1374</v>
          </cell>
          <cell r="Z2533">
            <v>1615</v>
          </cell>
          <cell r="AA2533">
            <v>1102</v>
          </cell>
        </row>
        <row r="2534">
          <cell r="A2534">
            <v>1</v>
          </cell>
          <cell r="B2534">
            <v>96</v>
          </cell>
          <cell r="C2534" t="str">
            <v>TR</v>
          </cell>
          <cell r="D2534" t="str">
            <v xml:space="preserve"> 1</v>
          </cell>
          <cell r="E2534">
            <v>2</v>
          </cell>
          <cell r="F2534">
            <v>22</v>
          </cell>
          <cell r="G2534">
            <v>1</v>
          </cell>
          <cell r="H2534">
            <v>1</v>
          </cell>
          <cell r="K2534" t="str">
            <v>28</v>
          </cell>
          <cell r="L2534" t="str">
            <v xml:space="preserve"> 4</v>
          </cell>
          <cell r="Q2534">
            <v>283233</v>
          </cell>
          <cell r="R2534">
            <v>19886</v>
          </cell>
          <cell r="S2534">
            <v>17068</v>
          </cell>
          <cell r="T2534">
            <v>15804</v>
          </cell>
          <cell r="U2534">
            <v>17754</v>
          </cell>
          <cell r="W2534">
            <v>18884</v>
          </cell>
          <cell r="X2534">
            <v>19419</v>
          </cell>
          <cell r="Y2534">
            <v>24102</v>
          </cell>
          <cell r="Z2534">
            <v>27999</v>
          </cell>
          <cell r="AA2534">
            <v>33979</v>
          </cell>
        </row>
        <row r="2535">
          <cell r="A2535">
            <v>1</v>
          </cell>
          <cell r="B2535">
            <v>96</v>
          </cell>
          <cell r="C2535" t="str">
            <v>TR</v>
          </cell>
          <cell r="D2535" t="str">
            <v xml:space="preserve"> 1</v>
          </cell>
          <cell r="E2535">
            <v>2</v>
          </cell>
          <cell r="F2535">
            <v>22</v>
          </cell>
          <cell r="G2535">
            <v>1</v>
          </cell>
          <cell r="H2535">
            <v>1</v>
          </cell>
          <cell r="K2535" t="str">
            <v>28</v>
          </cell>
          <cell r="L2535" t="str">
            <v xml:space="preserve"> 5</v>
          </cell>
          <cell r="Q2535">
            <v>499186</v>
          </cell>
          <cell r="R2535">
            <v>38097</v>
          </cell>
          <cell r="S2535">
            <v>31730</v>
          </cell>
          <cell r="T2535">
            <v>29738</v>
          </cell>
          <cell r="U2535">
            <v>31874</v>
          </cell>
          <cell r="W2535">
            <v>33703</v>
          </cell>
          <cell r="X2535">
            <v>40556</v>
          </cell>
          <cell r="Y2535">
            <v>42018</v>
          </cell>
          <cell r="Z2535">
            <v>47741</v>
          </cell>
          <cell r="AA2535">
            <v>52523</v>
          </cell>
        </row>
        <row r="2536">
          <cell r="A2536">
            <v>1</v>
          </cell>
          <cell r="B2536">
            <v>96</v>
          </cell>
          <cell r="C2536" t="str">
            <v>TR</v>
          </cell>
          <cell r="D2536" t="str">
            <v xml:space="preserve"> 1</v>
          </cell>
          <cell r="E2536">
            <v>2</v>
          </cell>
          <cell r="F2536">
            <v>22</v>
          </cell>
          <cell r="G2536">
            <v>1</v>
          </cell>
          <cell r="H2536">
            <v>1</v>
          </cell>
          <cell r="K2536" t="str">
            <v>28</v>
          </cell>
          <cell r="L2536" t="str">
            <v xml:space="preserve"> 6</v>
          </cell>
          <cell r="Q2536">
            <v>163677</v>
          </cell>
          <cell r="R2536">
            <v>12014</v>
          </cell>
          <cell r="S2536">
            <v>11965</v>
          </cell>
          <cell r="T2536">
            <v>11577</v>
          </cell>
          <cell r="U2536">
            <v>13074</v>
          </cell>
          <cell r="W2536">
            <v>13799</v>
          </cell>
          <cell r="X2536">
            <v>13874</v>
          </cell>
          <cell r="Y2536">
            <v>18452</v>
          </cell>
          <cell r="Z2536">
            <v>14604</v>
          </cell>
          <cell r="AA2536">
            <v>14591</v>
          </cell>
        </row>
        <row r="2537">
          <cell r="A2537">
            <v>2</v>
          </cell>
          <cell r="B2537">
            <v>96</v>
          </cell>
          <cell r="C2537" t="str">
            <v>TR</v>
          </cell>
          <cell r="D2537" t="str">
            <v xml:space="preserve"> 1</v>
          </cell>
          <cell r="E2537">
            <v>2</v>
          </cell>
          <cell r="F2537">
            <v>22</v>
          </cell>
          <cell r="G2537">
            <v>1</v>
          </cell>
          <cell r="H2537">
            <v>1</v>
          </cell>
          <cell r="K2537" t="str">
            <v>28</v>
          </cell>
          <cell r="L2537" t="str">
            <v xml:space="preserve"> 7</v>
          </cell>
          <cell r="Q2537">
            <v>116645</v>
          </cell>
          <cell r="R2537">
            <v>7381</v>
          </cell>
          <cell r="S2537">
            <v>7115</v>
          </cell>
          <cell r="T2537">
            <v>6723</v>
          </cell>
          <cell r="U2537">
            <v>7067</v>
          </cell>
          <cell r="W2537">
            <v>7112</v>
          </cell>
          <cell r="X2537">
            <v>7651</v>
          </cell>
          <cell r="Y2537">
            <v>8615</v>
          </cell>
          <cell r="Z2537">
            <v>10325</v>
          </cell>
          <cell r="AA2537">
            <v>13053</v>
          </cell>
        </row>
        <row r="2538">
          <cell r="A2538">
            <v>1</v>
          </cell>
          <cell r="B2538">
            <v>96</v>
          </cell>
          <cell r="C2538" t="str">
            <v>TR</v>
          </cell>
          <cell r="D2538" t="str">
            <v xml:space="preserve"> 1</v>
          </cell>
          <cell r="E2538">
            <v>2</v>
          </cell>
          <cell r="F2538">
            <v>22</v>
          </cell>
          <cell r="G2538">
            <v>1</v>
          </cell>
          <cell r="H2538">
            <v>1</v>
          </cell>
          <cell r="K2538" t="str">
            <v>29</v>
          </cell>
          <cell r="L2538" t="str">
            <v xml:space="preserve"> T</v>
          </cell>
          <cell r="Q2538">
            <v>238811</v>
          </cell>
          <cell r="R2538">
            <v>18215</v>
          </cell>
          <cell r="S2538">
            <v>16471</v>
          </cell>
          <cell r="T2538">
            <v>15725</v>
          </cell>
          <cell r="U2538">
            <v>17043</v>
          </cell>
          <cell r="W2538">
            <v>17928</v>
          </cell>
          <cell r="X2538">
            <v>17584</v>
          </cell>
          <cell r="Y2538">
            <v>18237</v>
          </cell>
          <cell r="Z2538">
            <v>21087</v>
          </cell>
          <cell r="AA2538">
            <v>25043</v>
          </cell>
        </row>
        <row r="2539">
          <cell r="A2539">
            <v>1</v>
          </cell>
          <cell r="B2539">
            <v>96</v>
          </cell>
          <cell r="C2539" t="str">
            <v>TR</v>
          </cell>
          <cell r="D2539" t="str">
            <v xml:space="preserve"> 1</v>
          </cell>
          <cell r="E2539">
            <v>2</v>
          </cell>
          <cell r="F2539">
            <v>22</v>
          </cell>
          <cell r="G2539">
            <v>1</v>
          </cell>
          <cell r="H2539">
            <v>1</v>
          </cell>
          <cell r="K2539" t="str">
            <v>29</v>
          </cell>
          <cell r="L2539" t="str">
            <v xml:space="preserve"> 1</v>
          </cell>
          <cell r="Q2539">
            <v>33738</v>
          </cell>
          <cell r="R2539">
            <v>3419</v>
          </cell>
          <cell r="S2539">
            <v>3187</v>
          </cell>
          <cell r="T2539">
            <v>2728</v>
          </cell>
          <cell r="U2539">
            <v>2555</v>
          </cell>
          <cell r="W2539">
            <v>2444</v>
          </cell>
          <cell r="X2539">
            <v>2409</v>
          </cell>
          <cell r="Y2539">
            <v>2559</v>
          </cell>
          <cell r="Z2539">
            <v>2904</v>
          </cell>
          <cell r="AA2539">
            <v>3252</v>
          </cell>
        </row>
        <row r="2540">
          <cell r="A2540">
            <v>1</v>
          </cell>
          <cell r="B2540">
            <v>96</v>
          </cell>
          <cell r="C2540" t="str">
            <v>TR</v>
          </cell>
          <cell r="D2540" t="str">
            <v xml:space="preserve"> 1</v>
          </cell>
          <cell r="E2540">
            <v>2</v>
          </cell>
          <cell r="F2540">
            <v>22</v>
          </cell>
          <cell r="G2540">
            <v>1</v>
          </cell>
          <cell r="H2540">
            <v>1</v>
          </cell>
          <cell r="K2540" t="str">
            <v>29</v>
          </cell>
          <cell r="L2540" t="str">
            <v xml:space="preserve"> 2</v>
          </cell>
          <cell r="Q2540">
            <v>4501</v>
          </cell>
          <cell r="R2540">
            <v>209</v>
          </cell>
          <cell r="S2540">
            <v>231</v>
          </cell>
          <cell r="T2540">
            <v>212</v>
          </cell>
          <cell r="U2540">
            <v>221</v>
          </cell>
          <cell r="W2540">
            <v>409</v>
          </cell>
          <cell r="X2540">
            <v>519</v>
          </cell>
          <cell r="Y2540">
            <v>563</v>
          </cell>
          <cell r="Z2540">
            <v>566</v>
          </cell>
          <cell r="AA2540">
            <v>418</v>
          </cell>
        </row>
        <row r="2541">
          <cell r="A2541">
            <v>1</v>
          </cell>
          <cell r="B2541">
            <v>96</v>
          </cell>
          <cell r="C2541" t="str">
            <v>TR</v>
          </cell>
          <cell r="D2541" t="str">
            <v xml:space="preserve"> 1</v>
          </cell>
          <cell r="E2541">
            <v>2</v>
          </cell>
          <cell r="F2541">
            <v>22</v>
          </cell>
          <cell r="G2541">
            <v>1</v>
          </cell>
          <cell r="H2541">
            <v>1</v>
          </cell>
          <cell r="K2541" t="str">
            <v>29</v>
          </cell>
          <cell r="L2541" t="str">
            <v xml:space="preserve"> 3</v>
          </cell>
          <cell r="Q2541">
            <v>1476</v>
          </cell>
          <cell r="R2541">
            <v>147</v>
          </cell>
          <cell r="S2541">
            <v>126</v>
          </cell>
          <cell r="T2541">
            <v>141</v>
          </cell>
          <cell r="U2541">
            <v>103</v>
          </cell>
          <cell r="W2541">
            <v>100</v>
          </cell>
          <cell r="X2541">
            <v>124</v>
          </cell>
          <cell r="Y2541">
            <v>115</v>
          </cell>
          <cell r="Z2541">
            <v>151</v>
          </cell>
          <cell r="AA2541">
            <v>167</v>
          </cell>
        </row>
        <row r="2542">
          <cell r="A2542">
            <v>1</v>
          </cell>
          <cell r="B2542">
            <v>96</v>
          </cell>
          <cell r="C2542" t="str">
            <v>TR</v>
          </cell>
          <cell r="D2542" t="str">
            <v xml:space="preserve"> 1</v>
          </cell>
          <cell r="E2542">
            <v>2</v>
          </cell>
          <cell r="F2542">
            <v>22</v>
          </cell>
          <cell r="G2542">
            <v>1</v>
          </cell>
          <cell r="H2542">
            <v>1</v>
          </cell>
          <cell r="K2542" t="str">
            <v>29</v>
          </cell>
          <cell r="L2542" t="str">
            <v xml:space="preserve"> 4</v>
          </cell>
          <cell r="Q2542">
            <v>64010</v>
          </cell>
          <cell r="R2542">
            <v>4551</v>
          </cell>
          <cell r="S2542">
            <v>4322</v>
          </cell>
          <cell r="T2542">
            <v>3754</v>
          </cell>
          <cell r="U2542">
            <v>4175</v>
          </cell>
          <cell r="W2542">
            <v>4988</v>
          </cell>
          <cell r="X2542">
            <v>3962</v>
          </cell>
          <cell r="Y2542">
            <v>3628</v>
          </cell>
          <cell r="Z2542">
            <v>4670</v>
          </cell>
          <cell r="AA2542">
            <v>6556</v>
          </cell>
        </row>
        <row r="2543">
          <cell r="A2543">
            <v>1</v>
          </cell>
          <cell r="B2543">
            <v>96</v>
          </cell>
          <cell r="C2543" t="str">
            <v>TR</v>
          </cell>
          <cell r="D2543" t="str">
            <v xml:space="preserve"> 1</v>
          </cell>
          <cell r="E2543">
            <v>2</v>
          </cell>
          <cell r="F2543">
            <v>22</v>
          </cell>
          <cell r="G2543">
            <v>1</v>
          </cell>
          <cell r="H2543">
            <v>1</v>
          </cell>
          <cell r="K2543" t="str">
            <v>29</v>
          </cell>
          <cell r="L2543" t="str">
            <v xml:space="preserve"> 5</v>
          </cell>
          <cell r="Q2543">
            <v>90946</v>
          </cell>
          <cell r="R2543">
            <v>6753</v>
          </cell>
          <cell r="S2543">
            <v>5951</v>
          </cell>
          <cell r="T2543">
            <v>6556</v>
          </cell>
          <cell r="U2543">
            <v>7845</v>
          </cell>
          <cell r="W2543">
            <v>7756</v>
          </cell>
          <cell r="X2543">
            <v>7348</v>
          </cell>
          <cell r="Y2543">
            <v>7563</v>
          </cell>
          <cell r="Z2543">
            <v>8475</v>
          </cell>
          <cell r="AA2543">
            <v>9257</v>
          </cell>
        </row>
        <row r="2544">
          <cell r="A2544">
            <v>1</v>
          </cell>
          <cell r="B2544">
            <v>96</v>
          </cell>
          <cell r="C2544" t="str">
            <v>TR</v>
          </cell>
          <cell r="D2544" t="str">
            <v xml:space="preserve"> 1</v>
          </cell>
          <cell r="E2544">
            <v>2</v>
          </cell>
          <cell r="F2544">
            <v>22</v>
          </cell>
          <cell r="G2544">
            <v>1</v>
          </cell>
          <cell r="H2544">
            <v>1</v>
          </cell>
          <cell r="K2544" t="str">
            <v>29</v>
          </cell>
          <cell r="L2544" t="str">
            <v xml:space="preserve"> 6</v>
          </cell>
          <cell r="Q2544">
            <v>35120</v>
          </cell>
          <cell r="R2544">
            <v>2442</v>
          </cell>
          <cell r="S2544">
            <v>1838</v>
          </cell>
          <cell r="T2544">
            <v>1790</v>
          </cell>
          <cell r="U2544">
            <v>1589</v>
          </cell>
          <cell r="W2544">
            <v>1720</v>
          </cell>
          <cell r="X2544">
            <v>2549</v>
          </cell>
          <cell r="Y2544">
            <v>3099</v>
          </cell>
          <cell r="Z2544">
            <v>3493</v>
          </cell>
          <cell r="AA2544">
            <v>4443</v>
          </cell>
        </row>
        <row r="2545">
          <cell r="A2545">
            <v>2</v>
          </cell>
          <cell r="B2545">
            <v>96</v>
          </cell>
          <cell r="C2545" t="str">
            <v>TR</v>
          </cell>
          <cell r="D2545" t="str">
            <v xml:space="preserve"> 1</v>
          </cell>
          <cell r="E2545">
            <v>2</v>
          </cell>
          <cell r="F2545">
            <v>22</v>
          </cell>
          <cell r="G2545">
            <v>1</v>
          </cell>
          <cell r="H2545">
            <v>1</v>
          </cell>
          <cell r="K2545" t="str">
            <v>29</v>
          </cell>
          <cell r="L2545" t="str">
            <v xml:space="preserve"> 7</v>
          </cell>
          <cell r="Q2545">
            <v>9019</v>
          </cell>
          <cell r="R2545">
            <v>694</v>
          </cell>
          <cell r="S2545">
            <v>815</v>
          </cell>
          <cell r="T2545">
            <v>544</v>
          </cell>
          <cell r="U2545">
            <v>556</v>
          </cell>
          <cell r="W2545">
            <v>512</v>
          </cell>
          <cell r="X2545">
            <v>675</v>
          </cell>
          <cell r="Y2545">
            <v>710</v>
          </cell>
          <cell r="Z2545">
            <v>827</v>
          </cell>
          <cell r="AA2545">
            <v>949</v>
          </cell>
        </row>
        <row r="2546">
          <cell r="A2546">
            <v>1</v>
          </cell>
          <cell r="B2546">
            <v>96</v>
          </cell>
          <cell r="C2546" t="str">
            <v>TR</v>
          </cell>
          <cell r="D2546" t="str">
            <v xml:space="preserve"> 1</v>
          </cell>
          <cell r="E2546">
            <v>2</v>
          </cell>
          <cell r="F2546">
            <v>22</v>
          </cell>
          <cell r="G2546">
            <v>1</v>
          </cell>
          <cell r="H2546">
            <v>1</v>
          </cell>
          <cell r="K2546" t="str">
            <v>30</v>
          </cell>
          <cell r="L2546" t="str">
            <v xml:space="preserve"> T</v>
          </cell>
          <cell r="Q2546">
            <v>226539</v>
          </cell>
          <cell r="R2546">
            <v>18744</v>
          </cell>
          <cell r="S2546">
            <v>16730</v>
          </cell>
          <cell r="T2546">
            <v>15452</v>
          </cell>
          <cell r="U2546">
            <v>13990</v>
          </cell>
          <cell r="W2546">
            <v>15195</v>
          </cell>
          <cell r="X2546">
            <v>17516</v>
          </cell>
          <cell r="Y2546">
            <v>19357</v>
          </cell>
          <cell r="Z2546">
            <v>20481</v>
          </cell>
          <cell r="AA2546">
            <v>22887</v>
          </cell>
        </row>
        <row r="2547">
          <cell r="A2547">
            <v>1</v>
          </cell>
          <cell r="B2547">
            <v>96</v>
          </cell>
          <cell r="C2547" t="str">
            <v>TR</v>
          </cell>
          <cell r="D2547" t="str">
            <v xml:space="preserve"> 1</v>
          </cell>
          <cell r="E2547">
            <v>2</v>
          </cell>
          <cell r="F2547">
            <v>22</v>
          </cell>
          <cell r="G2547">
            <v>1</v>
          </cell>
          <cell r="H2547">
            <v>1</v>
          </cell>
          <cell r="K2547" t="str">
            <v>30</v>
          </cell>
          <cell r="L2547" t="str">
            <v xml:space="preserve"> 1</v>
          </cell>
          <cell r="Q2547">
            <v>25380</v>
          </cell>
          <cell r="R2547">
            <v>3413</v>
          </cell>
          <cell r="S2547">
            <v>3062</v>
          </cell>
          <cell r="T2547">
            <v>2746</v>
          </cell>
          <cell r="U2547">
            <v>2081</v>
          </cell>
          <cell r="W2547">
            <v>2462</v>
          </cell>
          <cell r="X2547">
            <v>2186</v>
          </cell>
          <cell r="Y2547">
            <v>1921</v>
          </cell>
          <cell r="Z2547">
            <v>1570</v>
          </cell>
          <cell r="AA2547">
            <v>1459</v>
          </cell>
        </row>
        <row r="2548">
          <cell r="A2548">
            <v>1</v>
          </cell>
          <cell r="B2548">
            <v>96</v>
          </cell>
          <cell r="C2548" t="str">
            <v>TR</v>
          </cell>
          <cell r="D2548" t="str">
            <v xml:space="preserve"> 1</v>
          </cell>
          <cell r="E2548">
            <v>2</v>
          </cell>
          <cell r="F2548">
            <v>22</v>
          </cell>
          <cell r="G2548">
            <v>1</v>
          </cell>
          <cell r="H2548">
            <v>1</v>
          </cell>
          <cell r="K2548" t="str">
            <v>30</v>
          </cell>
          <cell r="L2548" t="str">
            <v xml:space="preserve"> 2</v>
          </cell>
          <cell r="Q2548">
            <v>3197</v>
          </cell>
          <cell r="R2548">
            <v>389</v>
          </cell>
          <cell r="S2548">
            <v>563</v>
          </cell>
          <cell r="T2548">
            <v>279</v>
          </cell>
          <cell r="U2548">
            <v>54</v>
          </cell>
          <cell r="W2548">
            <v>105</v>
          </cell>
          <cell r="X2548">
            <v>158</v>
          </cell>
          <cell r="Y2548">
            <v>226</v>
          </cell>
          <cell r="Z2548">
            <v>345</v>
          </cell>
          <cell r="AA2548">
            <v>403</v>
          </cell>
        </row>
        <row r="2549">
          <cell r="A2549">
            <v>1</v>
          </cell>
          <cell r="B2549">
            <v>96</v>
          </cell>
          <cell r="C2549" t="str">
            <v>TR</v>
          </cell>
          <cell r="D2549" t="str">
            <v xml:space="preserve"> 1</v>
          </cell>
          <cell r="E2549">
            <v>2</v>
          </cell>
          <cell r="F2549">
            <v>22</v>
          </cell>
          <cell r="G2549">
            <v>1</v>
          </cell>
          <cell r="H2549">
            <v>1</v>
          </cell>
          <cell r="K2549" t="str">
            <v>30</v>
          </cell>
          <cell r="L2549" t="str">
            <v xml:space="preserve"> 3</v>
          </cell>
          <cell r="Q2549">
            <v>945</v>
          </cell>
          <cell r="R2549">
            <v>95</v>
          </cell>
          <cell r="S2549">
            <v>48</v>
          </cell>
          <cell r="T2549">
            <v>48</v>
          </cell>
          <cell r="U2549">
            <v>76</v>
          </cell>
          <cell r="W2549">
            <v>118</v>
          </cell>
          <cell r="X2549">
            <v>139</v>
          </cell>
          <cell r="Y2549">
            <v>91</v>
          </cell>
          <cell r="Z2549">
            <v>110</v>
          </cell>
          <cell r="AA2549">
            <v>67</v>
          </cell>
        </row>
        <row r="2550">
          <cell r="A2550">
            <v>1</v>
          </cell>
          <cell r="B2550">
            <v>96</v>
          </cell>
          <cell r="C2550" t="str">
            <v>TR</v>
          </cell>
          <cell r="D2550" t="str">
            <v xml:space="preserve"> 1</v>
          </cell>
          <cell r="E2550">
            <v>2</v>
          </cell>
          <cell r="F2550">
            <v>22</v>
          </cell>
          <cell r="G2550">
            <v>1</v>
          </cell>
          <cell r="H2550">
            <v>1</v>
          </cell>
          <cell r="K2550" t="str">
            <v>30</v>
          </cell>
          <cell r="L2550" t="str">
            <v xml:space="preserve"> 4</v>
          </cell>
          <cell r="Q2550">
            <v>101996</v>
          </cell>
          <cell r="R2550">
            <v>7865</v>
          </cell>
          <cell r="S2550">
            <v>6590</v>
          </cell>
          <cell r="T2550">
            <v>6632</v>
          </cell>
          <cell r="U2550">
            <v>6450</v>
          </cell>
          <cell r="W2550">
            <v>6664</v>
          </cell>
          <cell r="X2550">
            <v>7915</v>
          </cell>
          <cell r="Y2550">
            <v>8360</v>
          </cell>
          <cell r="Z2550">
            <v>8799</v>
          </cell>
          <cell r="AA2550">
            <v>9170</v>
          </cell>
        </row>
        <row r="2551">
          <cell r="A2551">
            <v>1</v>
          </cell>
          <cell r="B2551">
            <v>96</v>
          </cell>
          <cell r="C2551" t="str">
            <v>TR</v>
          </cell>
          <cell r="D2551" t="str">
            <v xml:space="preserve"> 1</v>
          </cell>
          <cell r="E2551">
            <v>2</v>
          </cell>
          <cell r="F2551">
            <v>22</v>
          </cell>
          <cell r="G2551">
            <v>1</v>
          </cell>
          <cell r="H2551">
            <v>1</v>
          </cell>
          <cell r="K2551" t="str">
            <v>30</v>
          </cell>
          <cell r="L2551" t="str">
            <v xml:space="preserve"> 5</v>
          </cell>
          <cell r="Q2551">
            <v>77692</v>
          </cell>
          <cell r="R2551">
            <v>5769</v>
          </cell>
          <cell r="S2551">
            <v>5404</v>
          </cell>
          <cell r="T2551">
            <v>4981</v>
          </cell>
          <cell r="U2551">
            <v>4621</v>
          </cell>
          <cell r="W2551">
            <v>5014</v>
          </cell>
          <cell r="X2551">
            <v>5801</v>
          </cell>
          <cell r="Y2551">
            <v>7108</v>
          </cell>
          <cell r="Z2551">
            <v>7725</v>
          </cell>
          <cell r="AA2551">
            <v>9338</v>
          </cell>
        </row>
        <row r="2552">
          <cell r="A2552">
            <v>1</v>
          </cell>
          <cell r="B2552">
            <v>96</v>
          </cell>
          <cell r="C2552" t="str">
            <v>TR</v>
          </cell>
          <cell r="D2552" t="str">
            <v xml:space="preserve"> 1</v>
          </cell>
          <cell r="E2552">
            <v>2</v>
          </cell>
          <cell r="F2552">
            <v>22</v>
          </cell>
          <cell r="G2552">
            <v>1</v>
          </cell>
          <cell r="H2552">
            <v>1</v>
          </cell>
          <cell r="K2552" t="str">
            <v>30</v>
          </cell>
          <cell r="L2552" t="str">
            <v xml:space="preserve"> 6</v>
          </cell>
          <cell r="Q2552">
            <v>9164</v>
          </cell>
          <cell r="R2552">
            <v>337</v>
          </cell>
          <cell r="S2552">
            <v>363</v>
          </cell>
          <cell r="T2552">
            <v>256</v>
          </cell>
          <cell r="U2552">
            <v>278</v>
          </cell>
          <cell r="W2552">
            <v>385</v>
          </cell>
          <cell r="X2552">
            <v>719</v>
          </cell>
          <cell r="Y2552">
            <v>1004</v>
          </cell>
          <cell r="Z2552">
            <v>1213</v>
          </cell>
          <cell r="AA2552">
            <v>1538</v>
          </cell>
        </row>
        <row r="2553">
          <cell r="A2553">
            <v>2</v>
          </cell>
          <cell r="B2553">
            <v>96</v>
          </cell>
          <cell r="C2553" t="str">
            <v>TR</v>
          </cell>
          <cell r="D2553" t="str">
            <v xml:space="preserve"> 1</v>
          </cell>
          <cell r="E2553">
            <v>2</v>
          </cell>
          <cell r="F2553">
            <v>22</v>
          </cell>
          <cell r="G2553">
            <v>1</v>
          </cell>
          <cell r="H2553">
            <v>1</v>
          </cell>
          <cell r="K2553" t="str">
            <v>30</v>
          </cell>
          <cell r="L2553" t="str">
            <v xml:space="preserve"> 7</v>
          </cell>
          <cell r="Q2553">
            <v>8164</v>
          </cell>
          <cell r="R2553">
            <v>875</v>
          </cell>
          <cell r="S2553">
            <v>699</v>
          </cell>
          <cell r="T2553">
            <v>511</v>
          </cell>
          <cell r="U2553">
            <v>430</v>
          </cell>
          <cell r="W2553">
            <v>447</v>
          </cell>
          <cell r="X2553">
            <v>599</v>
          </cell>
          <cell r="Y2553">
            <v>648</v>
          </cell>
          <cell r="Z2553">
            <v>718</v>
          </cell>
          <cell r="AA2553">
            <v>913</v>
          </cell>
        </row>
        <row r="2554">
          <cell r="A2554">
            <v>1</v>
          </cell>
          <cell r="B2554">
            <v>96</v>
          </cell>
          <cell r="C2554" t="str">
            <v>TR</v>
          </cell>
          <cell r="D2554" t="str">
            <v xml:space="preserve"> 1</v>
          </cell>
          <cell r="E2554">
            <v>2</v>
          </cell>
          <cell r="F2554">
            <v>22</v>
          </cell>
          <cell r="G2554">
            <v>1</v>
          </cell>
          <cell r="H2554">
            <v>1</v>
          </cell>
          <cell r="K2554" t="str">
            <v>31</v>
          </cell>
          <cell r="L2554" t="str">
            <v xml:space="preserve"> T</v>
          </cell>
          <cell r="Q2554">
            <v>206827</v>
          </cell>
          <cell r="R2554">
            <v>14988</v>
          </cell>
          <cell r="S2554">
            <v>12528</v>
          </cell>
          <cell r="T2554">
            <v>12572</v>
          </cell>
          <cell r="U2554">
            <v>13311</v>
          </cell>
          <cell r="W2554">
            <v>14722</v>
          </cell>
          <cell r="X2554">
            <v>16356</v>
          </cell>
          <cell r="Y2554">
            <v>19014</v>
          </cell>
          <cell r="Z2554">
            <v>22235</v>
          </cell>
          <cell r="AA2554">
            <v>26116</v>
          </cell>
        </row>
        <row r="2555">
          <cell r="A2555">
            <v>1</v>
          </cell>
          <cell r="B2555">
            <v>96</v>
          </cell>
          <cell r="C2555" t="str">
            <v>TR</v>
          </cell>
          <cell r="D2555" t="str">
            <v xml:space="preserve"> 1</v>
          </cell>
          <cell r="E2555">
            <v>2</v>
          </cell>
          <cell r="F2555">
            <v>22</v>
          </cell>
          <cell r="G2555">
            <v>1</v>
          </cell>
          <cell r="H2555">
            <v>1</v>
          </cell>
          <cell r="K2555" t="str">
            <v>31</v>
          </cell>
          <cell r="L2555" t="str">
            <v xml:space="preserve"> 1</v>
          </cell>
          <cell r="Q2555">
            <v>39694</v>
          </cell>
          <cell r="R2555">
            <v>3476</v>
          </cell>
          <cell r="S2555">
            <v>3509</v>
          </cell>
          <cell r="T2555">
            <v>3398</v>
          </cell>
          <cell r="U2555">
            <v>3121</v>
          </cell>
          <cell r="W2555">
            <v>3042</v>
          </cell>
          <cell r="X2555">
            <v>3234</v>
          </cell>
          <cell r="Y2555">
            <v>3535</v>
          </cell>
          <cell r="Z2555">
            <v>4001</v>
          </cell>
          <cell r="AA2555">
            <v>3932</v>
          </cell>
        </row>
        <row r="2556">
          <cell r="A2556">
            <v>1</v>
          </cell>
          <cell r="B2556">
            <v>96</v>
          </cell>
          <cell r="C2556" t="str">
            <v>TR</v>
          </cell>
          <cell r="D2556" t="str">
            <v xml:space="preserve"> 1</v>
          </cell>
          <cell r="E2556">
            <v>2</v>
          </cell>
          <cell r="F2556">
            <v>22</v>
          </cell>
          <cell r="G2556">
            <v>1</v>
          </cell>
          <cell r="H2556">
            <v>1</v>
          </cell>
          <cell r="K2556" t="str">
            <v>31</v>
          </cell>
          <cell r="L2556" t="str">
            <v xml:space="preserve"> 2</v>
          </cell>
          <cell r="Q2556">
            <v>11518</v>
          </cell>
          <cell r="R2556">
            <v>823</v>
          </cell>
          <cell r="S2556">
            <v>883</v>
          </cell>
          <cell r="T2556">
            <v>771</v>
          </cell>
          <cell r="U2556">
            <v>753</v>
          </cell>
          <cell r="W2556">
            <v>815</v>
          </cell>
          <cell r="X2556">
            <v>907</v>
          </cell>
          <cell r="Y2556">
            <v>1055</v>
          </cell>
          <cell r="Z2556">
            <v>1252</v>
          </cell>
          <cell r="AA2556">
            <v>1615</v>
          </cell>
        </row>
        <row r="2557">
          <cell r="A2557">
            <v>1</v>
          </cell>
          <cell r="B2557">
            <v>96</v>
          </cell>
          <cell r="C2557" t="str">
            <v>TR</v>
          </cell>
          <cell r="D2557" t="str">
            <v xml:space="preserve"> 1</v>
          </cell>
          <cell r="E2557">
            <v>2</v>
          </cell>
          <cell r="F2557">
            <v>22</v>
          </cell>
          <cell r="G2557">
            <v>1</v>
          </cell>
          <cell r="H2557">
            <v>1</v>
          </cell>
          <cell r="K2557" t="str">
            <v>31</v>
          </cell>
          <cell r="L2557" t="str">
            <v xml:space="preserve"> 3</v>
          </cell>
          <cell r="Q2557">
            <v>2556</v>
          </cell>
          <cell r="R2557">
            <v>163</v>
          </cell>
          <cell r="S2557">
            <v>173</v>
          </cell>
          <cell r="T2557">
            <v>193</v>
          </cell>
          <cell r="U2557">
            <v>207</v>
          </cell>
          <cell r="W2557">
            <v>227</v>
          </cell>
          <cell r="X2557">
            <v>282</v>
          </cell>
          <cell r="Y2557">
            <v>356</v>
          </cell>
          <cell r="Z2557">
            <v>319</v>
          </cell>
          <cell r="AA2557">
            <v>211</v>
          </cell>
        </row>
        <row r="2558">
          <cell r="A2558">
            <v>1</v>
          </cell>
          <cell r="B2558">
            <v>96</v>
          </cell>
          <cell r="C2558" t="str">
            <v>TR</v>
          </cell>
          <cell r="D2558" t="str">
            <v xml:space="preserve"> 1</v>
          </cell>
          <cell r="E2558">
            <v>2</v>
          </cell>
          <cell r="F2558">
            <v>22</v>
          </cell>
          <cell r="G2558">
            <v>1</v>
          </cell>
          <cell r="H2558">
            <v>1</v>
          </cell>
          <cell r="K2558" t="str">
            <v>31</v>
          </cell>
          <cell r="L2558" t="str">
            <v xml:space="preserve"> 4</v>
          </cell>
          <cell r="Q2558">
            <v>86877</v>
          </cell>
          <cell r="R2558">
            <v>4891</v>
          </cell>
          <cell r="S2558">
            <v>3883</v>
          </cell>
          <cell r="T2558">
            <v>4425</v>
          </cell>
          <cell r="U2558">
            <v>5597</v>
          </cell>
          <cell r="W2558">
            <v>6814</v>
          </cell>
          <cell r="X2558">
            <v>7546</v>
          </cell>
          <cell r="Y2558">
            <v>8416</v>
          </cell>
          <cell r="Z2558">
            <v>9778</v>
          </cell>
          <cell r="AA2558">
            <v>11345</v>
          </cell>
        </row>
        <row r="2559">
          <cell r="A2559">
            <v>1</v>
          </cell>
          <cell r="B2559">
            <v>96</v>
          </cell>
          <cell r="C2559" t="str">
            <v>TR</v>
          </cell>
          <cell r="D2559" t="str">
            <v xml:space="preserve"> 1</v>
          </cell>
          <cell r="E2559">
            <v>2</v>
          </cell>
          <cell r="F2559">
            <v>22</v>
          </cell>
          <cell r="G2559">
            <v>1</v>
          </cell>
          <cell r="H2559">
            <v>1</v>
          </cell>
          <cell r="K2559" t="str">
            <v>31</v>
          </cell>
          <cell r="L2559" t="str">
            <v xml:space="preserve"> 5</v>
          </cell>
          <cell r="Q2559">
            <v>52504</v>
          </cell>
          <cell r="R2559">
            <v>4343</v>
          </cell>
          <cell r="S2559">
            <v>3057</v>
          </cell>
          <cell r="T2559">
            <v>2940</v>
          </cell>
          <cell r="U2559">
            <v>3386</v>
          </cell>
          <cell r="W2559">
            <v>3457</v>
          </cell>
          <cell r="X2559">
            <v>3863</v>
          </cell>
          <cell r="Y2559">
            <v>4922</v>
          </cell>
          <cell r="Z2559">
            <v>5877</v>
          </cell>
          <cell r="AA2559">
            <v>6885</v>
          </cell>
        </row>
        <row r="2560">
          <cell r="A2560">
            <v>1</v>
          </cell>
          <cell r="B2560">
            <v>96</v>
          </cell>
          <cell r="C2560" t="str">
            <v>TR</v>
          </cell>
          <cell r="D2560" t="str">
            <v xml:space="preserve"> 1</v>
          </cell>
          <cell r="E2560">
            <v>2</v>
          </cell>
          <cell r="F2560">
            <v>22</v>
          </cell>
          <cell r="G2560">
            <v>1</v>
          </cell>
          <cell r="H2560">
            <v>1</v>
          </cell>
          <cell r="K2560" t="str">
            <v>31</v>
          </cell>
          <cell r="L2560" t="str">
            <v xml:space="preserve"> 6</v>
          </cell>
          <cell r="Q2560">
            <v>7695</v>
          </cell>
          <cell r="R2560">
            <v>376</v>
          </cell>
          <cell r="S2560">
            <v>261</v>
          </cell>
          <cell r="T2560">
            <v>132</v>
          </cell>
          <cell r="U2560">
            <v>139</v>
          </cell>
          <cell r="W2560">
            <v>213</v>
          </cell>
          <cell r="X2560">
            <v>283</v>
          </cell>
          <cell r="Y2560">
            <v>388</v>
          </cell>
          <cell r="Z2560">
            <v>547</v>
          </cell>
          <cell r="AA2560">
            <v>1238</v>
          </cell>
        </row>
        <row r="2561">
          <cell r="A2561">
            <v>2</v>
          </cell>
          <cell r="B2561">
            <v>96</v>
          </cell>
          <cell r="C2561" t="str">
            <v>TR</v>
          </cell>
          <cell r="D2561" t="str">
            <v xml:space="preserve"> 1</v>
          </cell>
          <cell r="E2561">
            <v>2</v>
          </cell>
          <cell r="F2561">
            <v>22</v>
          </cell>
          <cell r="G2561">
            <v>1</v>
          </cell>
          <cell r="H2561">
            <v>1</v>
          </cell>
          <cell r="K2561" t="str">
            <v>31</v>
          </cell>
          <cell r="L2561" t="str">
            <v xml:space="preserve"> 7</v>
          </cell>
          <cell r="Q2561">
            <v>5983</v>
          </cell>
          <cell r="R2561">
            <v>916</v>
          </cell>
          <cell r="S2561">
            <v>762</v>
          </cell>
          <cell r="T2561">
            <v>714</v>
          </cell>
          <cell r="U2561">
            <v>107</v>
          </cell>
          <cell r="W2561">
            <v>154</v>
          </cell>
          <cell r="X2561">
            <v>241</v>
          </cell>
          <cell r="Y2561">
            <v>343</v>
          </cell>
          <cell r="Z2561">
            <v>460</v>
          </cell>
          <cell r="AA2561">
            <v>890</v>
          </cell>
        </row>
        <row r="2562">
          <cell r="A2562">
            <v>1</v>
          </cell>
          <cell r="B2562">
            <v>96</v>
          </cell>
          <cell r="C2562" t="str">
            <v>TR</v>
          </cell>
          <cell r="D2562" t="str">
            <v xml:space="preserve"> 1</v>
          </cell>
          <cell r="E2562">
            <v>2</v>
          </cell>
          <cell r="F2562">
            <v>22</v>
          </cell>
          <cell r="G2562">
            <v>1</v>
          </cell>
          <cell r="H2562">
            <v>1</v>
          </cell>
          <cell r="K2562" t="str">
            <v>32</v>
          </cell>
          <cell r="L2562" t="str">
            <v xml:space="preserve"> T</v>
          </cell>
          <cell r="Q2562">
            <v>322384</v>
          </cell>
          <cell r="R2562">
            <v>20824</v>
          </cell>
          <cell r="S2562">
            <v>19369</v>
          </cell>
          <cell r="T2562">
            <v>20500</v>
          </cell>
          <cell r="U2562">
            <v>22758</v>
          </cell>
          <cell r="W2562">
            <v>27804</v>
          </cell>
          <cell r="X2562">
            <v>29410</v>
          </cell>
          <cell r="Y2562">
            <v>32070</v>
          </cell>
          <cell r="Z2562">
            <v>34985</v>
          </cell>
          <cell r="AA2562">
            <v>38360</v>
          </cell>
        </row>
        <row r="2563">
          <cell r="A2563">
            <v>1</v>
          </cell>
          <cell r="B2563">
            <v>96</v>
          </cell>
          <cell r="C2563" t="str">
            <v>TR</v>
          </cell>
          <cell r="D2563" t="str">
            <v xml:space="preserve"> 1</v>
          </cell>
          <cell r="E2563">
            <v>2</v>
          </cell>
          <cell r="F2563">
            <v>22</v>
          </cell>
          <cell r="G2563">
            <v>1</v>
          </cell>
          <cell r="H2563">
            <v>1</v>
          </cell>
          <cell r="K2563" t="str">
            <v>32</v>
          </cell>
          <cell r="L2563" t="str">
            <v xml:space="preserve"> 1</v>
          </cell>
          <cell r="Q2563">
            <v>53390</v>
          </cell>
          <cell r="R2563">
            <v>4409</v>
          </cell>
          <cell r="S2563">
            <v>4812</v>
          </cell>
          <cell r="T2563">
            <v>4901</v>
          </cell>
          <cell r="U2563">
            <v>4474</v>
          </cell>
          <cell r="W2563">
            <v>4374</v>
          </cell>
          <cell r="X2563">
            <v>4114</v>
          </cell>
          <cell r="Y2563">
            <v>3895</v>
          </cell>
          <cell r="Z2563">
            <v>4292</v>
          </cell>
          <cell r="AA2563">
            <v>4867</v>
          </cell>
        </row>
        <row r="2564">
          <cell r="A2564">
            <v>1</v>
          </cell>
          <cell r="B2564">
            <v>96</v>
          </cell>
          <cell r="C2564" t="str">
            <v>TR</v>
          </cell>
          <cell r="D2564" t="str">
            <v xml:space="preserve"> 1</v>
          </cell>
          <cell r="E2564">
            <v>2</v>
          </cell>
          <cell r="F2564">
            <v>22</v>
          </cell>
          <cell r="G2564">
            <v>1</v>
          </cell>
          <cell r="H2564">
            <v>1</v>
          </cell>
          <cell r="K2564" t="str">
            <v>32</v>
          </cell>
          <cell r="L2564" t="str">
            <v xml:space="preserve"> 2</v>
          </cell>
          <cell r="Q2564">
            <v>7523</v>
          </cell>
          <cell r="R2564">
            <v>383</v>
          </cell>
          <cell r="S2564">
            <v>477</v>
          </cell>
          <cell r="T2564">
            <v>459</v>
          </cell>
          <cell r="U2564">
            <v>500</v>
          </cell>
          <cell r="W2564">
            <v>1694</v>
          </cell>
          <cell r="X2564">
            <v>668</v>
          </cell>
          <cell r="Y2564">
            <v>697</v>
          </cell>
          <cell r="Z2564">
            <v>683</v>
          </cell>
          <cell r="AA2564">
            <v>575</v>
          </cell>
        </row>
        <row r="2565">
          <cell r="A2565">
            <v>1</v>
          </cell>
          <cell r="B2565">
            <v>96</v>
          </cell>
          <cell r="C2565" t="str">
            <v>TR</v>
          </cell>
          <cell r="D2565" t="str">
            <v xml:space="preserve"> 1</v>
          </cell>
          <cell r="E2565">
            <v>2</v>
          </cell>
          <cell r="F2565">
            <v>22</v>
          </cell>
          <cell r="G2565">
            <v>1</v>
          </cell>
          <cell r="H2565">
            <v>1</v>
          </cell>
          <cell r="K2565" t="str">
            <v>32</v>
          </cell>
          <cell r="L2565" t="str">
            <v xml:space="preserve"> 3</v>
          </cell>
          <cell r="Q2565">
            <v>267</v>
          </cell>
          <cell r="R2565">
            <v>9</v>
          </cell>
          <cell r="S2565">
            <v>6</v>
          </cell>
          <cell r="T2565">
            <v>12</v>
          </cell>
          <cell r="U2565">
            <v>15</v>
          </cell>
          <cell r="W2565">
            <v>22</v>
          </cell>
          <cell r="X2565">
            <v>22</v>
          </cell>
          <cell r="Y2565">
            <v>13</v>
          </cell>
          <cell r="Z2565">
            <v>9</v>
          </cell>
          <cell r="AA2565">
            <v>9</v>
          </cell>
        </row>
        <row r="2566">
          <cell r="A2566">
            <v>1</v>
          </cell>
          <cell r="B2566">
            <v>96</v>
          </cell>
          <cell r="C2566" t="str">
            <v>TR</v>
          </cell>
          <cell r="D2566" t="str">
            <v xml:space="preserve"> 1</v>
          </cell>
          <cell r="E2566">
            <v>2</v>
          </cell>
          <cell r="F2566">
            <v>22</v>
          </cell>
          <cell r="G2566">
            <v>1</v>
          </cell>
          <cell r="H2566">
            <v>1</v>
          </cell>
          <cell r="K2566" t="str">
            <v>32</v>
          </cell>
          <cell r="L2566" t="str">
            <v xml:space="preserve"> 4</v>
          </cell>
          <cell r="Q2566">
            <v>135256</v>
          </cell>
          <cell r="R2566">
            <v>8364</v>
          </cell>
          <cell r="S2566">
            <v>7963</v>
          </cell>
          <cell r="T2566">
            <v>8988</v>
          </cell>
          <cell r="U2566">
            <v>10390</v>
          </cell>
          <cell r="W2566">
            <v>12481</v>
          </cell>
          <cell r="X2566">
            <v>13733</v>
          </cell>
          <cell r="Y2566">
            <v>14712</v>
          </cell>
          <cell r="Z2566">
            <v>14750</v>
          </cell>
          <cell r="AA2566">
            <v>15484</v>
          </cell>
        </row>
        <row r="2567">
          <cell r="A2567">
            <v>1</v>
          </cell>
          <cell r="B2567">
            <v>96</v>
          </cell>
          <cell r="C2567" t="str">
            <v>TR</v>
          </cell>
          <cell r="D2567" t="str">
            <v xml:space="preserve"> 1</v>
          </cell>
          <cell r="E2567">
            <v>2</v>
          </cell>
          <cell r="F2567">
            <v>22</v>
          </cell>
          <cell r="G2567">
            <v>1</v>
          </cell>
          <cell r="H2567">
            <v>1</v>
          </cell>
          <cell r="K2567" t="str">
            <v>32</v>
          </cell>
          <cell r="L2567" t="str">
            <v xml:space="preserve"> 5</v>
          </cell>
          <cell r="Q2567">
            <v>88532</v>
          </cell>
          <cell r="R2567">
            <v>5428</v>
          </cell>
          <cell r="S2567">
            <v>4466</v>
          </cell>
          <cell r="T2567">
            <v>4767</v>
          </cell>
          <cell r="U2567">
            <v>5777</v>
          </cell>
          <cell r="W2567">
            <v>7309</v>
          </cell>
          <cell r="X2567">
            <v>8134</v>
          </cell>
          <cell r="Y2567">
            <v>9139</v>
          </cell>
          <cell r="Z2567">
            <v>10511</v>
          </cell>
          <cell r="AA2567">
            <v>11799</v>
          </cell>
        </row>
        <row r="2568">
          <cell r="A2568">
            <v>1</v>
          </cell>
          <cell r="B2568">
            <v>96</v>
          </cell>
          <cell r="C2568" t="str">
            <v>TR</v>
          </cell>
          <cell r="D2568" t="str">
            <v xml:space="preserve"> 1</v>
          </cell>
          <cell r="E2568">
            <v>2</v>
          </cell>
          <cell r="F2568">
            <v>22</v>
          </cell>
          <cell r="G2568">
            <v>1</v>
          </cell>
          <cell r="H2568">
            <v>1</v>
          </cell>
          <cell r="K2568" t="str">
            <v>32</v>
          </cell>
          <cell r="L2568" t="str">
            <v xml:space="preserve"> 6</v>
          </cell>
          <cell r="Q2568">
            <v>17278</v>
          </cell>
          <cell r="R2568">
            <v>871</v>
          </cell>
          <cell r="S2568">
            <v>396</v>
          </cell>
          <cell r="T2568">
            <v>267</v>
          </cell>
          <cell r="U2568">
            <v>459</v>
          </cell>
          <cell r="W2568">
            <v>672</v>
          </cell>
          <cell r="X2568">
            <v>1336</v>
          </cell>
          <cell r="Y2568">
            <v>1980</v>
          </cell>
          <cell r="Z2568">
            <v>2851</v>
          </cell>
          <cell r="AA2568">
            <v>3151</v>
          </cell>
        </row>
        <row r="2569">
          <cell r="A2569">
            <v>2</v>
          </cell>
          <cell r="B2569">
            <v>96</v>
          </cell>
          <cell r="C2569" t="str">
            <v>TR</v>
          </cell>
          <cell r="D2569" t="str">
            <v xml:space="preserve"> 1</v>
          </cell>
          <cell r="E2569">
            <v>2</v>
          </cell>
          <cell r="F2569">
            <v>22</v>
          </cell>
          <cell r="G2569">
            <v>1</v>
          </cell>
          <cell r="H2569">
            <v>1</v>
          </cell>
          <cell r="K2569" t="str">
            <v>32</v>
          </cell>
          <cell r="L2569" t="str">
            <v xml:space="preserve"> 7</v>
          </cell>
          <cell r="Q2569">
            <v>20138</v>
          </cell>
          <cell r="R2569">
            <v>1359</v>
          </cell>
          <cell r="S2569">
            <v>1249</v>
          </cell>
          <cell r="T2569">
            <v>1108</v>
          </cell>
          <cell r="U2569">
            <v>1142</v>
          </cell>
          <cell r="W2569">
            <v>1251</v>
          </cell>
          <cell r="X2569">
            <v>1404</v>
          </cell>
          <cell r="Y2569">
            <v>1634</v>
          </cell>
          <cell r="Z2569">
            <v>1889</v>
          </cell>
          <cell r="AA2569">
            <v>2475</v>
          </cell>
        </row>
        <row r="2570">
          <cell r="A2570">
            <v>1</v>
          </cell>
          <cell r="B2570">
            <v>96</v>
          </cell>
          <cell r="C2570" t="str">
            <v>TR</v>
          </cell>
          <cell r="D2570" t="str">
            <v xml:space="preserve"> 1</v>
          </cell>
          <cell r="E2570">
            <v>2</v>
          </cell>
          <cell r="F2570">
            <v>22</v>
          </cell>
          <cell r="G2570">
            <v>1</v>
          </cell>
          <cell r="H2570">
            <v>1</v>
          </cell>
          <cell r="K2570" t="str">
            <v>33</v>
          </cell>
          <cell r="L2570" t="str">
            <v xml:space="preserve"> T</v>
          </cell>
          <cell r="Q2570">
            <v>472431</v>
          </cell>
          <cell r="R2570">
            <v>34350</v>
          </cell>
          <cell r="S2570">
            <v>30335</v>
          </cell>
          <cell r="T2570">
            <v>30622</v>
          </cell>
          <cell r="U2570">
            <v>29958</v>
          </cell>
          <cell r="W2570">
            <v>35085</v>
          </cell>
          <cell r="X2570">
            <v>36455</v>
          </cell>
          <cell r="Y2570">
            <v>43585</v>
          </cell>
          <cell r="Z2570">
            <v>44430</v>
          </cell>
          <cell r="AA2570">
            <v>52647</v>
          </cell>
        </row>
        <row r="2571">
          <cell r="A2571">
            <v>1</v>
          </cell>
          <cell r="B2571">
            <v>96</v>
          </cell>
          <cell r="C2571" t="str">
            <v>TR</v>
          </cell>
          <cell r="D2571" t="str">
            <v xml:space="preserve"> 1</v>
          </cell>
          <cell r="E2571">
            <v>2</v>
          </cell>
          <cell r="F2571">
            <v>22</v>
          </cell>
          <cell r="G2571">
            <v>1</v>
          </cell>
          <cell r="H2571">
            <v>1</v>
          </cell>
          <cell r="K2571" t="str">
            <v>33</v>
          </cell>
          <cell r="L2571" t="str">
            <v xml:space="preserve"> 1</v>
          </cell>
          <cell r="Q2571">
            <v>47375</v>
          </cell>
          <cell r="R2571">
            <v>3970</v>
          </cell>
          <cell r="S2571">
            <v>4386</v>
          </cell>
          <cell r="T2571">
            <v>4371</v>
          </cell>
          <cell r="U2571">
            <v>4369</v>
          </cell>
          <cell r="W2571">
            <v>4716</v>
          </cell>
          <cell r="X2571">
            <v>3919</v>
          </cell>
          <cell r="Y2571">
            <v>3805</v>
          </cell>
          <cell r="Z2571">
            <v>3486</v>
          </cell>
          <cell r="AA2571">
            <v>3925</v>
          </cell>
        </row>
        <row r="2572">
          <cell r="A2572">
            <v>1</v>
          </cell>
          <cell r="B2572">
            <v>96</v>
          </cell>
          <cell r="C2572" t="str">
            <v>TR</v>
          </cell>
          <cell r="D2572" t="str">
            <v xml:space="preserve"> 1</v>
          </cell>
          <cell r="E2572">
            <v>2</v>
          </cell>
          <cell r="F2572">
            <v>22</v>
          </cell>
          <cell r="G2572">
            <v>1</v>
          </cell>
          <cell r="H2572">
            <v>1</v>
          </cell>
          <cell r="K2572" t="str">
            <v>33</v>
          </cell>
          <cell r="L2572" t="str">
            <v xml:space="preserve"> 2</v>
          </cell>
          <cell r="Q2572">
            <v>43112</v>
          </cell>
          <cell r="R2572">
            <v>4778</v>
          </cell>
          <cell r="S2572">
            <v>4427</v>
          </cell>
          <cell r="T2572">
            <v>3783</v>
          </cell>
          <cell r="U2572">
            <v>3942</v>
          </cell>
          <cell r="W2572">
            <v>4893</v>
          </cell>
          <cell r="X2572">
            <v>4041</v>
          </cell>
          <cell r="Y2572">
            <v>3656</v>
          </cell>
          <cell r="Z2572">
            <v>3200</v>
          </cell>
          <cell r="AA2572">
            <v>3305</v>
          </cell>
        </row>
        <row r="2573">
          <cell r="A2573">
            <v>1</v>
          </cell>
          <cell r="B2573">
            <v>96</v>
          </cell>
          <cell r="C2573" t="str">
            <v>TR</v>
          </cell>
          <cell r="D2573" t="str">
            <v xml:space="preserve"> 1</v>
          </cell>
          <cell r="E2573">
            <v>2</v>
          </cell>
          <cell r="F2573">
            <v>22</v>
          </cell>
          <cell r="G2573">
            <v>1</v>
          </cell>
          <cell r="H2573">
            <v>1</v>
          </cell>
          <cell r="K2573" t="str">
            <v>33</v>
          </cell>
          <cell r="L2573" t="str">
            <v xml:space="preserve"> 3</v>
          </cell>
          <cell r="Q2573">
            <v>5170</v>
          </cell>
          <cell r="R2573">
            <v>325</v>
          </cell>
          <cell r="S2573">
            <v>232</v>
          </cell>
          <cell r="T2573">
            <v>174</v>
          </cell>
          <cell r="U2573">
            <v>170</v>
          </cell>
          <cell r="W2573">
            <v>245</v>
          </cell>
          <cell r="X2573">
            <v>343</v>
          </cell>
          <cell r="Y2573">
            <v>464</v>
          </cell>
          <cell r="Z2573">
            <v>700</v>
          </cell>
          <cell r="AA2573">
            <v>789</v>
          </cell>
        </row>
        <row r="2574">
          <cell r="A2574">
            <v>1</v>
          </cell>
          <cell r="B2574">
            <v>96</v>
          </cell>
          <cell r="C2574" t="str">
            <v>TR</v>
          </cell>
          <cell r="D2574" t="str">
            <v xml:space="preserve"> 1</v>
          </cell>
          <cell r="E2574">
            <v>2</v>
          </cell>
          <cell r="F2574">
            <v>22</v>
          </cell>
          <cell r="G2574">
            <v>1</v>
          </cell>
          <cell r="H2574">
            <v>1</v>
          </cell>
          <cell r="K2574" t="str">
            <v>33</v>
          </cell>
          <cell r="L2574" t="str">
            <v xml:space="preserve"> 4</v>
          </cell>
          <cell r="Q2574">
            <v>157782</v>
          </cell>
          <cell r="R2574">
            <v>10652</v>
          </cell>
          <cell r="S2574">
            <v>8576</v>
          </cell>
          <cell r="T2574">
            <v>8892</v>
          </cell>
          <cell r="U2574">
            <v>8748</v>
          </cell>
          <cell r="W2574">
            <v>10109</v>
          </cell>
          <cell r="X2574">
            <v>12382</v>
          </cell>
          <cell r="Y2574">
            <v>15268</v>
          </cell>
          <cell r="Z2574">
            <v>16715</v>
          </cell>
          <cell r="AA2574">
            <v>18371</v>
          </cell>
        </row>
        <row r="2575">
          <cell r="A2575">
            <v>1</v>
          </cell>
          <cell r="B2575">
            <v>96</v>
          </cell>
          <cell r="C2575" t="str">
            <v>TR</v>
          </cell>
          <cell r="D2575" t="str">
            <v xml:space="preserve"> 1</v>
          </cell>
          <cell r="E2575">
            <v>2</v>
          </cell>
          <cell r="F2575">
            <v>22</v>
          </cell>
          <cell r="G2575">
            <v>1</v>
          </cell>
          <cell r="H2575">
            <v>1</v>
          </cell>
          <cell r="K2575" t="str">
            <v>33</v>
          </cell>
          <cell r="L2575" t="str">
            <v xml:space="preserve"> 5</v>
          </cell>
          <cell r="Q2575">
            <v>138600</v>
          </cell>
          <cell r="R2575">
            <v>10522</v>
          </cell>
          <cell r="S2575">
            <v>8630</v>
          </cell>
          <cell r="T2575">
            <v>8797</v>
          </cell>
          <cell r="U2575">
            <v>7968</v>
          </cell>
          <cell r="W2575">
            <v>9138</v>
          </cell>
          <cell r="X2575">
            <v>9816</v>
          </cell>
          <cell r="Y2575">
            <v>10789</v>
          </cell>
          <cell r="Z2575">
            <v>12728</v>
          </cell>
          <cell r="AA2575">
            <v>16976</v>
          </cell>
        </row>
        <row r="2576">
          <cell r="A2576">
            <v>1</v>
          </cell>
          <cell r="B2576">
            <v>96</v>
          </cell>
          <cell r="C2576" t="str">
            <v>TR</v>
          </cell>
          <cell r="D2576" t="str">
            <v xml:space="preserve"> 1</v>
          </cell>
          <cell r="E2576">
            <v>2</v>
          </cell>
          <cell r="F2576">
            <v>22</v>
          </cell>
          <cell r="G2576">
            <v>1</v>
          </cell>
          <cell r="H2576">
            <v>1</v>
          </cell>
          <cell r="K2576" t="str">
            <v>33</v>
          </cell>
          <cell r="L2576" t="str">
            <v xml:space="preserve"> 6</v>
          </cell>
          <cell r="Q2576">
            <v>44808</v>
          </cell>
          <cell r="R2576">
            <v>2744</v>
          </cell>
          <cell r="S2576">
            <v>2592</v>
          </cell>
          <cell r="T2576">
            <v>3012</v>
          </cell>
          <cell r="U2576">
            <v>2547</v>
          </cell>
          <cell r="W2576">
            <v>2604</v>
          </cell>
          <cell r="X2576">
            <v>3057</v>
          </cell>
          <cell r="Y2576">
            <v>3701</v>
          </cell>
          <cell r="Z2576">
            <v>4601</v>
          </cell>
          <cell r="AA2576">
            <v>6079</v>
          </cell>
        </row>
        <row r="2577">
          <cell r="A2577">
            <v>2</v>
          </cell>
          <cell r="B2577">
            <v>96</v>
          </cell>
          <cell r="C2577" t="str">
            <v>TR</v>
          </cell>
          <cell r="D2577" t="str">
            <v xml:space="preserve"> 1</v>
          </cell>
          <cell r="E2577">
            <v>2</v>
          </cell>
          <cell r="F2577">
            <v>22</v>
          </cell>
          <cell r="G2577">
            <v>1</v>
          </cell>
          <cell r="H2577">
            <v>1</v>
          </cell>
          <cell r="K2577" t="str">
            <v>33</v>
          </cell>
          <cell r="L2577" t="str">
            <v xml:space="preserve"> 7</v>
          </cell>
          <cell r="Q2577">
            <v>35583</v>
          </cell>
          <cell r="R2577">
            <v>1360</v>
          </cell>
          <cell r="S2577">
            <v>1491</v>
          </cell>
          <cell r="T2577">
            <v>1592</v>
          </cell>
          <cell r="U2577">
            <v>2214</v>
          </cell>
          <cell r="W2577">
            <v>3379</v>
          </cell>
          <cell r="X2577">
            <v>2896</v>
          </cell>
          <cell r="Y2577">
            <v>5902</v>
          </cell>
          <cell r="Z2577">
            <v>3001</v>
          </cell>
          <cell r="AA2577">
            <v>3202</v>
          </cell>
        </row>
        <row r="2578">
          <cell r="A2578">
            <v>1</v>
          </cell>
          <cell r="B2578">
            <v>96</v>
          </cell>
          <cell r="C2578" t="str">
            <v>TR</v>
          </cell>
          <cell r="D2578" t="str">
            <v xml:space="preserve"> 1</v>
          </cell>
          <cell r="E2578">
            <v>2</v>
          </cell>
          <cell r="F2578">
            <v>22</v>
          </cell>
          <cell r="G2578">
            <v>1</v>
          </cell>
          <cell r="H2578">
            <v>1</v>
          </cell>
          <cell r="K2578" t="str">
            <v>34</v>
          </cell>
          <cell r="L2578" t="str">
            <v xml:space="preserve"> T</v>
          </cell>
          <cell r="Q2578">
            <v>743341</v>
          </cell>
          <cell r="R2578">
            <v>58973</v>
          </cell>
          <cell r="S2578">
            <v>53029</v>
          </cell>
          <cell r="T2578">
            <v>50157</v>
          </cell>
          <cell r="U2578">
            <v>52587</v>
          </cell>
          <cell r="W2578">
            <v>55761</v>
          </cell>
          <cell r="X2578">
            <v>61596</v>
          </cell>
          <cell r="Y2578">
            <v>63581</v>
          </cell>
          <cell r="Z2578">
            <v>69758</v>
          </cell>
          <cell r="AA2578">
            <v>81122</v>
          </cell>
        </row>
        <row r="2579">
          <cell r="A2579">
            <v>1</v>
          </cell>
          <cell r="B2579">
            <v>96</v>
          </cell>
          <cell r="C2579" t="str">
            <v>TR</v>
          </cell>
          <cell r="D2579" t="str">
            <v xml:space="preserve"> 1</v>
          </cell>
          <cell r="E2579">
            <v>2</v>
          </cell>
          <cell r="F2579">
            <v>22</v>
          </cell>
          <cell r="G2579">
            <v>1</v>
          </cell>
          <cell r="H2579">
            <v>1</v>
          </cell>
          <cell r="K2579" t="str">
            <v>34</v>
          </cell>
          <cell r="L2579" t="str">
            <v xml:space="preserve"> 1</v>
          </cell>
          <cell r="Q2579">
            <v>107347</v>
          </cell>
          <cell r="R2579">
            <v>11813</v>
          </cell>
          <cell r="S2579">
            <v>10918</v>
          </cell>
          <cell r="T2579">
            <v>9312</v>
          </cell>
          <cell r="U2579">
            <v>8639</v>
          </cell>
          <cell r="W2579">
            <v>7960</v>
          </cell>
          <cell r="X2579">
            <v>8106</v>
          </cell>
          <cell r="Y2579">
            <v>8143</v>
          </cell>
          <cell r="Z2579">
            <v>8302</v>
          </cell>
          <cell r="AA2579">
            <v>8754</v>
          </cell>
        </row>
        <row r="2580">
          <cell r="A2580">
            <v>1</v>
          </cell>
          <cell r="B2580">
            <v>96</v>
          </cell>
          <cell r="C2580" t="str">
            <v>TR</v>
          </cell>
          <cell r="D2580" t="str">
            <v xml:space="preserve"> 1</v>
          </cell>
          <cell r="E2580">
            <v>2</v>
          </cell>
          <cell r="F2580">
            <v>22</v>
          </cell>
          <cell r="G2580">
            <v>1</v>
          </cell>
          <cell r="H2580">
            <v>1</v>
          </cell>
          <cell r="K2580" t="str">
            <v>34</v>
          </cell>
          <cell r="L2580" t="str">
            <v xml:space="preserve"> 2</v>
          </cell>
          <cell r="Q2580">
            <v>46637</v>
          </cell>
          <cell r="R2580">
            <v>4038</v>
          </cell>
          <cell r="S2580">
            <v>3631</v>
          </cell>
          <cell r="T2580">
            <v>3323</v>
          </cell>
          <cell r="U2580">
            <v>3418</v>
          </cell>
          <cell r="W2580">
            <v>4096</v>
          </cell>
          <cell r="X2580">
            <v>4038</v>
          </cell>
          <cell r="Y2580">
            <v>4274</v>
          </cell>
          <cell r="Z2580">
            <v>4519</v>
          </cell>
          <cell r="AA2580">
            <v>4346</v>
          </cell>
        </row>
        <row r="2581">
          <cell r="A2581">
            <v>1</v>
          </cell>
          <cell r="B2581">
            <v>96</v>
          </cell>
          <cell r="C2581" t="str">
            <v>TR</v>
          </cell>
          <cell r="D2581" t="str">
            <v xml:space="preserve"> 1</v>
          </cell>
          <cell r="E2581">
            <v>2</v>
          </cell>
          <cell r="F2581">
            <v>22</v>
          </cell>
          <cell r="G2581">
            <v>1</v>
          </cell>
          <cell r="H2581">
            <v>1</v>
          </cell>
          <cell r="K2581" t="str">
            <v>34</v>
          </cell>
          <cell r="L2581" t="str">
            <v xml:space="preserve"> 3</v>
          </cell>
          <cell r="Q2581">
            <v>6294</v>
          </cell>
          <cell r="R2581">
            <v>518</v>
          </cell>
          <cell r="S2581">
            <v>546</v>
          </cell>
          <cell r="T2581">
            <v>452</v>
          </cell>
          <cell r="U2581">
            <v>194</v>
          </cell>
          <cell r="W2581">
            <v>197</v>
          </cell>
          <cell r="X2581">
            <v>397</v>
          </cell>
          <cell r="Y2581">
            <v>373</v>
          </cell>
          <cell r="Z2581">
            <v>658</v>
          </cell>
          <cell r="AA2581">
            <v>526</v>
          </cell>
        </row>
        <row r="2582">
          <cell r="A2582">
            <v>1</v>
          </cell>
          <cell r="B2582">
            <v>96</v>
          </cell>
          <cell r="C2582" t="str">
            <v>TR</v>
          </cell>
          <cell r="D2582" t="str">
            <v xml:space="preserve"> 1</v>
          </cell>
          <cell r="E2582">
            <v>2</v>
          </cell>
          <cell r="F2582">
            <v>22</v>
          </cell>
          <cell r="G2582">
            <v>1</v>
          </cell>
          <cell r="H2582">
            <v>1</v>
          </cell>
          <cell r="K2582" t="str">
            <v>34</v>
          </cell>
          <cell r="L2582" t="str">
            <v xml:space="preserve"> 4</v>
          </cell>
          <cell r="Q2582">
            <v>203695</v>
          </cell>
          <cell r="R2582">
            <v>15044</v>
          </cell>
          <cell r="S2582">
            <v>12962</v>
          </cell>
          <cell r="T2582">
            <v>12820</v>
          </cell>
          <cell r="U2582">
            <v>14043</v>
          </cell>
          <cell r="W2582">
            <v>15455</v>
          </cell>
          <cell r="X2582">
            <v>17739</v>
          </cell>
          <cell r="Y2582">
            <v>18909</v>
          </cell>
          <cell r="Z2582">
            <v>21038</v>
          </cell>
          <cell r="AA2582">
            <v>24419</v>
          </cell>
        </row>
        <row r="2583">
          <cell r="A2583">
            <v>1</v>
          </cell>
          <cell r="B2583">
            <v>96</v>
          </cell>
          <cell r="C2583" t="str">
            <v>TR</v>
          </cell>
          <cell r="D2583" t="str">
            <v xml:space="preserve"> 1</v>
          </cell>
          <cell r="E2583">
            <v>2</v>
          </cell>
          <cell r="F2583">
            <v>22</v>
          </cell>
          <cell r="G2583">
            <v>1</v>
          </cell>
          <cell r="H2583">
            <v>1</v>
          </cell>
          <cell r="K2583" t="str">
            <v>34</v>
          </cell>
          <cell r="L2583" t="str">
            <v xml:space="preserve"> 5</v>
          </cell>
          <cell r="Q2583">
            <v>272418</v>
          </cell>
          <cell r="R2583">
            <v>20425</v>
          </cell>
          <cell r="S2583">
            <v>17284</v>
          </cell>
          <cell r="T2583">
            <v>18477</v>
          </cell>
          <cell r="U2583">
            <v>20888</v>
          </cell>
          <cell r="W2583">
            <v>22105</v>
          </cell>
          <cell r="X2583">
            <v>23796</v>
          </cell>
          <cell r="Y2583">
            <v>23219</v>
          </cell>
          <cell r="Z2583">
            <v>24116</v>
          </cell>
          <cell r="AA2583">
            <v>27739</v>
          </cell>
        </row>
        <row r="2584">
          <cell r="A2584">
            <v>1</v>
          </cell>
          <cell r="B2584">
            <v>96</v>
          </cell>
          <cell r="C2584" t="str">
            <v>TR</v>
          </cell>
          <cell r="D2584" t="str">
            <v xml:space="preserve"> 1</v>
          </cell>
          <cell r="E2584">
            <v>2</v>
          </cell>
          <cell r="F2584">
            <v>22</v>
          </cell>
          <cell r="G2584">
            <v>1</v>
          </cell>
          <cell r="H2584">
            <v>1</v>
          </cell>
          <cell r="K2584" t="str">
            <v>34</v>
          </cell>
          <cell r="L2584" t="str">
            <v xml:space="preserve"> 6</v>
          </cell>
          <cell r="Q2584">
            <v>72040</v>
          </cell>
          <cell r="R2584">
            <v>4024</v>
          </cell>
          <cell r="S2584">
            <v>3470</v>
          </cell>
          <cell r="T2584">
            <v>3030</v>
          </cell>
          <cell r="U2584">
            <v>3001</v>
          </cell>
          <cell r="W2584">
            <v>3403</v>
          </cell>
          <cell r="X2584">
            <v>4761</v>
          </cell>
          <cell r="Y2584">
            <v>6016</v>
          </cell>
          <cell r="Z2584">
            <v>8289</v>
          </cell>
          <cell r="AA2584">
            <v>12062</v>
          </cell>
        </row>
        <row r="2585">
          <cell r="A2585">
            <v>2</v>
          </cell>
          <cell r="B2585">
            <v>96</v>
          </cell>
          <cell r="C2585" t="str">
            <v>TR</v>
          </cell>
          <cell r="D2585" t="str">
            <v xml:space="preserve"> 1</v>
          </cell>
          <cell r="E2585">
            <v>2</v>
          </cell>
          <cell r="F2585">
            <v>22</v>
          </cell>
          <cell r="G2585">
            <v>1</v>
          </cell>
          <cell r="H2585">
            <v>1</v>
          </cell>
          <cell r="K2585" t="str">
            <v>34</v>
          </cell>
          <cell r="L2585" t="str">
            <v xml:space="preserve"> 7</v>
          </cell>
          <cell r="Q2585">
            <v>34909</v>
          </cell>
          <cell r="R2585">
            <v>3111</v>
          </cell>
          <cell r="S2585">
            <v>4218</v>
          </cell>
          <cell r="T2585">
            <v>2742</v>
          </cell>
          <cell r="U2585">
            <v>2404</v>
          </cell>
          <cell r="W2585">
            <v>2544</v>
          </cell>
          <cell r="X2585">
            <v>2760</v>
          </cell>
          <cell r="Y2585">
            <v>2646</v>
          </cell>
          <cell r="Z2585">
            <v>2836</v>
          </cell>
          <cell r="AA2585">
            <v>3276</v>
          </cell>
        </row>
        <row r="2586">
          <cell r="A2586">
            <v>1</v>
          </cell>
          <cell r="B2586">
            <v>96</v>
          </cell>
          <cell r="C2586" t="str">
            <v>TR</v>
          </cell>
          <cell r="D2586" t="str">
            <v xml:space="preserve"> 1</v>
          </cell>
          <cell r="E2586">
            <v>2</v>
          </cell>
          <cell r="F2586">
            <v>22</v>
          </cell>
          <cell r="G2586">
            <v>1</v>
          </cell>
          <cell r="H2586">
            <v>1</v>
          </cell>
          <cell r="K2586" t="str">
            <v>35</v>
          </cell>
          <cell r="L2586" t="str">
            <v xml:space="preserve"> T</v>
          </cell>
          <cell r="Q2586">
            <v>394407</v>
          </cell>
          <cell r="R2586">
            <v>24236</v>
          </cell>
          <cell r="S2586">
            <v>20897</v>
          </cell>
          <cell r="T2586">
            <v>18789</v>
          </cell>
          <cell r="U2586">
            <v>20893</v>
          </cell>
          <cell r="W2586">
            <v>25385</v>
          </cell>
          <cell r="X2586">
            <v>32155</v>
          </cell>
          <cell r="Y2586">
            <v>36630</v>
          </cell>
          <cell r="Z2586">
            <v>42631</v>
          </cell>
          <cell r="AA2586">
            <v>49054</v>
          </cell>
        </row>
        <row r="2587">
          <cell r="A2587">
            <v>1</v>
          </cell>
          <cell r="B2587">
            <v>96</v>
          </cell>
          <cell r="C2587" t="str">
            <v>TR</v>
          </cell>
          <cell r="D2587" t="str">
            <v xml:space="preserve"> 1</v>
          </cell>
          <cell r="E2587">
            <v>2</v>
          </cell>
          <cell r="F2587">
            <v>22</v>
          </cell>
          <cell r="G2587">
            <v>1</v>
          </cell>
          <cell r="H2587">
            <v>1</v>
          </cell>
          <cell r="K2587" t="str">
            <v>35</v>
          </cell>
          <cell r="L2587" t="str">
            <v xml:space="preserve"> 1</v>
          </cell>
          <cell r="Q2587">
            <v>45033</v>
          </cell>
          <cell r="R2587">
            <v>3789</v>
          </cell>
          <cell r="S2587">
            <v>3983</v>
          </cell>
          <cell r="T2587">
            <v>3698</v>
          </cell>
          <cell r="U2587">
            <v>3742</v>
          </cell>
          <cell r="W2587">
            <v>3919</v>
          </cell>
          <cell r="X2587">
            <v>3999</v>
          </cell>
          <cell r="Y2587">
            <v>4024</v>
          </cell>
          <cell r="Z2587">
            <v>4223</v>
          </cell>
          <cell r="AA2587">
            <v>4642</v>
          </cell>
        </row>
        <row r="2588">
          <cell r="A2588">
            <v>1</v>
          </cell>
          <cell r="B2588">
            <v>96</v>
          </cell>
          <cell r="C2588" t="str">
            <v>TR</v>
          </cell>
          <cell r="D2588" t="str">
            <v xml:space="preserve"> 1</v>
          </cell>
          <cell r="E2588">
            <v>2</v>
          </cell>
          <cell r="F2588">
            <v>22</v>
          </cell>
          <cell r="G2588">
            <v>1</v>
          </cell>
          <cell r="H2588">
            <v>1</v>
          </cell>
          <cell r="K2588" t="str">
            <v>35</v>
          </cell>
          <cell r="L2588" t="str">
            <v xml:space="preserve"> 2</v>
          </cell>
          <cell r="Q2588">
            <v>24334</v>
          </cell>
          <cell r="R2588">
            <v>1281</v>
          </cell>
          <cell r="S2588">
            <v>1955</v>
          </cell>
          <cell r="T2588">
            <v>1172</v>
          </cell>
          <cell r="U2588">
            <v>1371</v>
          </cell>
          <cell r="W2588">
            <v>1766</v>
          </cell>
          <cell r="X2588">
            <v>2229</v>
          </cell>
          <cell r="Y2588">
            <v>2301</v>
          </cell>
          <cell r="Z2588">
            <v>2254</v>
          </cell>
          <cell r="AA2588">
            <v>2279</v>
          </cell>
        </row>
        <row r="2589">
          <cell r="A2589">
            <v>1</v>
          </cell>
          <cell r="B2589">
            <v>96</v>
          </cell>
          <cell r="C2589" t="str">
            <v>TR</v>
          </cell>
          <cell r="D2589" t="str">
            <v xml:space="preserve"> 1</v>
          </cell>
          <cell r="E2589">
            <v>2</v>
          </cell>
          <cell r="F2589">
            <v>22</v>
          </cell>
          <cell r="G2589">
            <v>1</v>
          </cell>
          <cell r="H2589">
            <v>1</v>
          </cell>
          <cell r="K2589" t="str">
            <v>35</v>
          </cell>
          <cell r="L2589" t="str">
            <v xml:space="preserve"> 3</v>
          </cell>
          <cell r="Q2589">
            <v>962</v>
          </cell>
          <cell r="R2589">
            <v>68</v>
          </cell>
          <cell r="S2589">
            <v>31</v>
          </cell>
          <cell r="T2589">
            <v>50</v>
          </cell>
          <cell r="U2589">
            <v>54</v>
          </cell>
          <cell r="W2589">
            <v>96</v>
          </cell>
          <cell r="X2589">
            <v>105</v>
          </cell>
          <cell r="Y2589">
            <v>89</v>
          </cell>
          <cell r="Z2589">
            <v>116</v>
          </cell>
          <cell r="AA2589">
            <v>117</v>
          </cell>
        </row>
        <row r="2590">
          <cell r="A2590">
            <v>1</v>
          </cell>
          <cell r="B2590">
            <v>96</v>
          </cell>
          <cell r="C2590" t="str">
            <v>TR</v>
          </cell>
          <cell r="D2590" t="str">
            <v xml:space="preserve"> 1</v>
          </cell>
          <cell r="E2590">
            <v>2</v>
          </cell>
          <cell r="F2590">
            <v>22</v>
          </cell>
          <cell r="G2590">
            <v>1</v>
          </cell>
          <cell r="H2590">
            <v>1</v>
          </cell>
          <cell r="K2590" t="str">
            <v>35</v>
          </cell>
          <cell r="L2590" t="str">
            <v xml:space="preserve"> 4</v>
          </cell>
          <cell r="Q2590">
            <v>166157</v>
          </cell>
          <cell r="R2590">
            <v>11093</v>
          </cell>
          <cell r="S2590">
            <v>8189</v>
          </cell>
          <cell r="T2590">
            <v>7554</v>
          </cell>
          <cell r="U2590">
            <v>7683</v>
          </cell>
          <cell r="W2590">
            <v>9230</v>
          </cell>
          <cell r="X2590">
            <v>12453</v>
          </cell>
          <cell r="Y2590">
            <v>14998</v>
          </cell>
          <cell r="Z2590">
            <v>17931</v>
          </cell>
          <cell r="AA2590">
            <v>20033</v>
          </cell>
        </row>
        <row r="2591">
          <cell r="A2591">
            <v>1</v>
          </cell>
          <cell r="B2591">
            <v>96</v>
          </cell>
          <cell r="C2591" t="str">
            <v>TR</v>
          </cell>
          <cell r="D2591" t="str">
            <v xml:space="preserve"> 1</v>
          </cell>
          <cell r="E2591">
            <v>2</v>
          </cell>
          <cell r="F2591">
            <v>22</v>
          </cell>
          <cell r="G2591">
            <v>1</v>
          </cell>
          <cell r="H2591">
            <v>1</v>
          </cell>
          <cell r="K2591" t="str">
            <v>35</v>
          </cell>
          <cell r="L2591" t="str">
            <v xml:space="preserve"> 5</v>
          </cell>
          <cell r="Q2591">
            <v>109842</v>
          </cell>
          <cell r="R2591">
            <v>5611</v>
          </cell>
          <cell r="S2591">
            <v>4458</v>
          </cell>
          <cell r="T2591">
            <v>3697</v>
          </cell>
          <cell r="U2591">
            <v>5218</v>
          </cell>
          <cell r="W2591">
            <v>6839</v>
          </cell>
          <cell r="X2591">
            <v>8837</v>
          </cell>
          <cell r="Y2591">
            <v>10342</v>
          </cell>
          <cell r="Z2591">
            <v>12859</v>
          </cell>
          <cell r="AA2591">
            <v>16133</v>
          </cell>
        </row>
        <row r="2592">
          <cell r="A2592">
            <v>1</v>
          </cell>
          <cell r="B2592">
            <v>96</v>
          </cell>
          <cell r="C2592" t="str">
            <v>TR</v>
          </cell>
          <cell r="D2592" t="str">
            <v xml:space="preserve"> 1</v>
          </cell>
          <cell r="E2592">
            <v>2</v>
          </cell>
          <cell r="F2592">
            <v>22</v>
          </cell>
          <cell r="G2592">
            <v>1</v>
          </cell>
          <cell r="H2592">
            <v>1</v>
          </cell>
          <cell r="K2592" t="str">
            <v>35</v>
          </cell>
          <cell r="L2592" t="str">
            <v xml:space="preserve"> 6</v>
          </cell>
          <cell r="Q2592">
            <v>37206</v>
          </cell>
          <cell r="R2592">
            <v>1680</v>
          </cell>
          <cell r="S2592">
            <v>1401</v>
          </cell>
          <cell r="T2592">
            <v>1565</v>
          </cell>
          <cell r="U2592">
            <v>1899</v>
          </cell>
          <cell r="W2592">
            <v>2682</v>
          </cell>
          <cell r="X2592">
            <v>3793</v>
          </cell>
          <cell r="Y2592">
            <v>4207</v>
          </cell>
          <cell r="Z2592">
            <v>4506</v>
          </cell>
          <cell r="AA2592">
            <v>5014</v>
          </cell>
        </row>
        <row r="2593">
          <cell r="A2593">
            <v>2</v>
          </cell>
          <cell r="B2593">
            <v>96</v>
          </cell>
          <cell r="C2593" t="str">
            <v>TR</v>
          </cell>
          <cell r="D2593" t="str">
            <v xml:space="preserve"> 1</v>
          </cell>
          <cell r="E2593">
            <v>2</v>
          </cell>
          <cell r="F2593">
            <v>22</v>
          </cell>
          <cell r="G2593">
            <v>1</v>
          </cell>
          <cell r="H2593">
            <v>1</v>
          </cell>
          <cell r="K2593" t="str">
            <v>35</v>
          </cell>
          <cell r="L2593" t="str">
            <v xml:space="preserve"> 7</v>
          </cell>
          <cell r="Q2593">
            <v>10873</v>
          </cell>
          <cell r="R2593">
            <v>714</v>
          </cell>
          <cell r="S2593">
            <v>881</v>
          </cell>
          <cell r="T2593">
            <v>1053</v>
          </cell>
          <cell r="U2593">
            <v>926</v>
          </cell>
          <cell r="W2593">
            <v>853</v>
          </cell>
          <cell r="X2593">
            <v>737</v>
          </cell>
          <cell r="Y2593">
            <v>670</v>
          </cell>
          <cell r="Z2593">
            <v>743</v>
          </cell>
          <cell r="AA2593">
            <v>837</v>
          </cell>
        </row>
        <row r="2594">
          <cell r="A2594">
            <v>1</v>
          </cell>
          <cell r="B2594">
            <v>96</v>
          </cell>
          <cell r="C2594" t="str">
            <v>TR</v>
          </cell>
          <cell r="D2594" t="str">
            <v xml:space="preserve"> 1</v>
          </cell>
          <cell r="E2594">
            <v>2</v>
          </cell>
          <cell r="F2594">
            <v>22</v>
          </cell>
          <cell r="G2594">
            <v>1</v>
          </cell>
          <cell r="H2594">
            <v>1</v>
          </cell>
          <cell r="K2594" t="str">
            <v>36</v>
          </cell>
          <cell r="L2594" t="str">
            <v xml:space="preserve"> T</v>
          </cell>
          <cell r="Q2594">
            <v>232362</v>
          </cell>
          <cell r="R2594">
            <v>17665</v>
          </cell>
          <cell r="S2594">
            <v>16860</v>
          </cell>
          <cell r="T2594">
            <v>16067</v>
          </cell>
          <cell r="U2594">
            <v>17064</v>
          </cell>
          <cell r="W2594">
            <v>16696</v>
          </cell>
          <cell r="X2594">
            <v>17832</v>
          </cell>
          <cell r="Y2594">
            <v>19286</v>
          </cell>
          <cell r="Z2594">
            <v>21919</v>
          </cell>
          <cell r="AA2594">
            <v>27169</v>
          </cell>
        </row>
        <row r="2595">
          <cell r="A2595">
            <v>1</v>
          </cell>
          <cell r="B2595">
            <v>96</v>
          </cell>
          <cell r="C2595" t="str">
            <v>TR</v>
          </cell>
          <cell r="D2595" t="str">
            <v xml:space="preserve"> 1</v>
          </cell>
          <cell r="E2595">
            <v>2</v>
          </cell>
          <cell r="F2595">
            <v>22</v>
          </cell>
          <cell r="G2595">
            <v>1</v>
          </cell>
          <cell r="H2595">
            <v>1</v>
          </cell>
          <cell r="K2595" t="str">
            <v>36</v>
          </cell>
          <cell r="L2595" t="str">
            <v xml:space="preserve"> 1</v>
          </cell>
          <cell r="Q2595">
            <v>41337</v>
          </cell>
          <cell r="R2595">
            <v>2866</v>
          </cell>
          <cell r="S2595">
            <v>3118</v>
          </cell>
          <cell r="T2595">
            <v>3217</v>
          </cell>
          <cell r="U2595">
            <v>3433</v>
          </cell>
          <cell r="W2595">
            <v>3218</v>
          </cell>
          <cell r="X2595">
            <v>3129</v>
          </cell>
          <cell r="Y2595">
            <v>3237</v>
          </cell>
          <cell r="Z2595">
            <v>4349</v>
          </cell>
          <cell r="AA2595">
            <v>4844</v>
          </cell>
        </row>
        <row r="2596">
          <cell r="A2596">
            <v>1</v>
          </cell>
          <cell r="B2596">
            <v>96</v>
          </cell>
          <cell r="C2596" t="str">
            <v>TR</v>
          </cell>
          <cell r="D2596" t="str">
            <v xml:space="preserve"> 1</v>
          </cell>
          <cell r="E2596">
            <v>2</v>
          </cell>
          <cell r="F2596">
            <v>22</v>
          </cell>
          <cell r="G2596">
            <v>1</v>
          </cell>
          <cell r="H2596">
            <v>1</v>
          </cell>
          <cell r="K2596" t="str">
            <v>36</v>
          </cell>
          <cell r="L2596" t="str">
            <v xml:space="preserve"> 2</v>
          </cell>
          <cell r="Q2596">
            <v>43770</v>
          </cell>
          <cell r="R2596">
            <v>3707</v>
          </cell>
          <cell r="S2596">
            <v>3868</v>
          </cell>
          <cell r="T2596">
            <v>3902</v>
          </cell>
          <cell r="U2596">
            <v>3711</v>
          </cell>
          <cell r="W2596">
            <v>3667</v>
          </cell>
          <cell r="X2596">
            <v>3484</v>
          </cell>
          <cell r="Y2596">
            <v>3807</v>
          </cell>
          <cell r="Z2596">
            <v>3460</v>
          </cell>
          <cell r="AA2596">
            <v>4587</v>
          </cell>
        </row>
        <row r="2597">
          <cell r="A2597">
            <v>1</v>
          </cell>
          <cell r="B2597">
            <v>96</v>
          </cell>
          <cell r="C2597" t="str">
            <v>TR</v>
          </cell>
          <cell r="D2597" t="str">
            <v xml:space="preserve"> 1</v>
          </cell>
          <cell r="E2597">
            <v>2</v>
          </cell>
          <cell r="F2597">
            <v>22</v>
          </cell>
          <cell r="G2597">
            <v>1</v>
          </cell>
          <cell r="H2597">
            <v>1</v>
          </cell>
          <cell r="K2597" t="str">
            <v>36</v>
          </cell>
          <cell r="L2597" t="str">
            <v xml:space="preserve"> 3</v>
          </cell>
          <cell r="Q2597">
            <v>18930</v>
          </cell>
          <cell r="R2597">
            <v>1095</v>
          </cell>
          <cell r="S2597">
            <v>1178</v>
          </cell>
          <cell r="T2597">
            <v>1259</v>
          </cell>
          <cell r="U2597">
            <v>1331</v>
          </cell>
          <cell r="W2597">
            <v>1396</v>
          </cell>
          <cell r="X2597">
            <v>1463</v>
          </cell>
          <cell r="Y2597">
            <v>1530</v>
          </cell>
          <cell r="Z2597">
            <v>1529</v>
          </cell>
          <cell r="AA2597">
            <v>1810</v>
          </cell>
        </row>
        <row r="2598">
          <cell r="A2598">
            <v>1</v>
          </cell>
          <cell r="B2598">
            <v>96</v>
          </cell>
          <cell r="C2598" t="str">
            <v>TR</v>
          </cell>
          <cell r="D2598" t="str">
            <v xml:space="preserve"> 1</v>
          </cell>
          <cell r="E2598">
            <v>2</v>
          </cell>
          <cell r="F2598">
            <v>22</v>
          </cell>
          <cell r="G2598">
            <v>1</v>
          </cell>
          <cell r="H2598">
            <v>1</v>
          </cell>
          <cell r="K2598" t="str">
            <v>36</v>
          </cell>
          <cell r="L2598" t="str">
            <v xml:space="preserve"> 4</v>
          </cell>
          <cell r="Q2598">
            <v>74766</v>
          </cell>
          <cell r="R2598">
            <v>6230</v>
          </cell>
          <cell r="S2598">
            <v>5215</v>
          </cell>
          <cell r="T2598">
            <v>4308</v>
          </cell>
          <cell r="U2598">
            <v>4267</v>
          </cell>
          <cell r="W2598">
            <v>4923</v>
          </cell>
          <cell r="X2598">
            <v>6436</v>
          </cell>
          <cell r="Y2598">
            <v>6889</v>
          </cell>
          <cell r="Z2598">
            <v>7383</v>
          </cell>
          <cell r="AA2598">
            <v>8804</v>
          </cell>
        </row>
        <row r="2599">
          <cell r="A2599">
            <v>1</v>
          </cell>
          <cell r="B2599">
            <v>96</v>
          </cell>
          <cell r="C2599" t="str">
            <v>TR</v>
          </cell>
          <cell r="D2599" t="str">
            <v xml:space="preserve"> 1</v>
          </cell>
          <cell r="E2599">
            <v>2</v>
          </cell>
          <cell r="F2599">
            <v>22</v>
          </cell>
          <cell r="G2599">
            <v>1</v>
          </cell>
          <cell r="H2599">
            <v>1</v>
          </cell>
          <cell r="K2599" t="str">
            <v>36</v>
          </cell>
          <cell r="L2599" t="str">
            <v xml:space="preserve"> 5</v>
          </cell>
          <cell r="Q2599">
            <v>43725</v>
          </cell>
          <cell r="R2599">
            <v>2828</v>
          </cell>
          <cell r="S2599">
            <v>2243</v>
          </cell>
          <cell r="T2599">
            <v>2698</v>
          </cell>
          <cell r="U2599">
            <v>3831</v>
          </cell>
          <cell r="W2599">
            <v>3234</v>
          </cell>
          <cell r="X2599">
            <v>2978</v>
          </cell>
          <cell r="Y2599">
            <v>3327</v>
          </cell>
          <cell r="Z2599">
            <v>4285</v>
          </cell>
          <cell r="AA2599">
            <v>5526</v>
          </cell>
        </row>
        <row r="2600">
          <cell r="A2600">
            <v>1</v>
          </cell>
          <cell r="B2600">
            <v>96</v>
          </cell>
          <cell r="C2600" t="str">
            <v>TR</v>
          </cell>
          <cell r="D2600" t="str">
            <v xml:space="preserve"> 1</v>
          </cell>
          <cell r="E2600">
            <v>2</v>
          </cell>
          <cell r="F2600">
            <v>22</v>
          </cell>
          <cell r="G2600">
            <v>1</v>
          </cell>
          <cell r="H2600">
            <v>1</v>
          </cell>
          <cell r="K2600" t="str">
            <v>36</v>
          </cell>
          <cell r="L2600" t="str">
            <v xml:space="preserve"> 6</v>
          </cell>
          <cell r="Q2600">
            <v>7802</v>
          </cell>
          <cell r="R2600">
            <v>824</v>
          </cell>
          <cell r="S2600">
            <v>1092</v>
          </cell>
          <cell r="T2600">
            <v>540</v>
          </cell>
          <cell r="U2600">
            <v>340</v>
          </cell>
          <cell r="W2600">
            <v>101</v>
          </cell>
          <cell r="X2600">
            <v>186</v>
          </cell>
          <cell r="Y2600">
            <v>330</v>
          </cell>
          <cell r="Z2600">
            <v>717</v>
          </cell>
          <cell r="AA2600">
            <v>1384</v>
          </cell>
        </row>
        <row r="2601">
          <cell r="A2601">
            <v>2</v>
          </cell>
          <cell r="B2601">
            <v>96</v>
          </cell>
          <cell r="C2601" t="str">
            <v>TR</v>
          </cell>
          <cell r="D2601" t="str">
            <v xml:space="preserve"> 1</v>
          </cell>
          <cell r="E2601">
            <v>2</v>
          </cell>
          <cell r="F2601">
            <v>22</v>
          </cell>
          <cell r="G2601">
            <v>1</v>
          </cell>
          <cell r="H2601">
            <v>1</v>
          </cell>
          <cell r="K2601" t="str">
            <v>36</v>
          </cell>
          <cell r="L2601" t="str">
            <v xml:space="preserve"> 7</v>
          </cell>
          <cell r="Q2601">
            <v>2032</v>
          </cell>
          <cell r="R2601">
            <v>116</v>
          </cell>
          <cell r="S2601">
            <v>148</v>
          </cell>
          <cell r="T2601">
            <v>145</v>
          </cell>
          <cell r="U2601">
            <v>151</v>
          </cell>
          <cell r="W2601">
            <v>158</v>
          </cell>
          <cell r="X2601">
            <v>154</v>
          </cell>
          <cell r="Y2601">
            <v>167</v>
          </cell>
          <cell r="Z2601">
            <v>195</v>
          </cell>
          <cell r="AA2601">
            <v>215</v>
          </cell>
        </row>
        <row r="2602">
          <cell r="A2602">
            <v>1</v>
          </cell>
          <cell r="B2602">
            <v>96</v>
          </cell>
          <cell r="C2602" t="str">
            <v>TR</v>
          </cell>
          <cell r="D2602" t="str">
            <v xml:space="preserve"> 1</v>
          </cell>
          <cell r="E2602">
            <v>2</v>
          </cell>
          <cell r="F2602">
            <v>22</v>
          </cell>
          <cell r="G2602">
            <v>1</v>
          </cell>
          <cell r="H2602">
            <v>1</v>
          </cell>
          <cell r="K2602" t="str">
            <v>37</v>
          </cell>
          <cell r="L2602" t="str">
            <v xml:space="preserve"> T</v>
          </cell>
          <cell r="Q2602">
            <v>232733</v>
          </cell>
          <cell r="R2602">
            <v>16266</v>
          </cell>
          <cell r="S2602">
            <v>13206</v>
          </cell>
          <cell r="T2602">
            <v>13276</v>
          </cell>
          <cell r="U2602">
            <v>14363</v>
          </cell>
          <cell r="W2602">
            <v>16081</v>
          </cell>
          <cell r="X2602">
            <v>17985</v>
          </cell>
          <cell r="Y2602">
            <v>19919</v>
          </cell>
          <cell r="Z2602">
            <v>23605</v>
          </cell>
          <cell r="AA2602">
            <v>26920</v>
          </cell>
        </row>
        <row r="2603">
          <cell r="A2603">
            <v>1</v>
          </cell>
          <cell r="B2603">
            <v>96</v>
          </cell>
          <cell r="C2603" t="str">
            <v>TR</v>
          </cell>
          <cell r="D2603" t="str">
            <v xml:space="preserve"> 1</v>
          </cell>
          <cell r="E2603">
            <v>2</v>
          </cell>
          <cell r="F2603">
            <v>22</v>
          </cell>
          <cell r="G2603">
            <v>1</v>
          </cell>
          <cell r="H2603">
            <v>1</v>
          </cell>
          <cell r="K2603" t="str">
            <v>37</v>
          </cell>
          <cell r="L2603" t="str">
            <v xml:space="preserve"> 1</v>
          </cell>
          <cell r="Q2603">
            <v>35702</v>
          </cell>
          <cell r="R2603">
            <v>2485</v>
          </cell>
          <cell r="S2603">
            <v>2677</v>
          </cell>
          <cell r="T2603">
            <v>2643</v>
          </cell>
          <cell r="U2603">
            <v>2891</v>
          </cell>
          <cell r="W2603">
            <v>3548</v>
          </cell>
          <cell r="X2603">
            <v>3441</v>
          </cell>
          <cell r="Y2603">
            <v>3207</v>
          </cell>
          <cell r="Z2603">
            <v>3231</v>
          </cell>
          <cell r="AA2603">
            <v>2993</v>
          </cell>
        </row>
        <row r="2604">
          <cell r="A2604">
            <v>1</v>
          </cell>
          <cell r="B2604">
            <v>96</v>
          </cell>
          <cell r="C2604" t="str">
            <v>TR</v>
          </cell>
          <cell r="D2604" t="str">
            <v xml:space="preserve"> 1</v>
          </cell>
          <cell r="E2604">
            <v>2</v>
          </cell>
          <cell r="F2604">
            <v>22</v>
          </cell>
          <cell r="G2604">
            <v>1</v>
          </cell>
          <cell r="H2604">
            <v>1</v>
          </cell>
          <cell r="K2604" t="str">
            <v>37</v>
          </cell>
          <cell r="L2604" t="str">
            <v xml:space="preserve"> 2</v>
          </cell>
          <cell r="Q2604">
            <v>17146</v>
          </cell>
          <cell r="R2604">
            <v>886</v>
          </cell>
          <cell r="S2604">
            <v>931</v>
          </cell>
          <cell r="T2604">
            <v>1017</v>
          </cell>
          <cell r="U2604">
            <v>1062</v>
          </cell>
          <cell r="W2604">
            <v>1104</v>
          </cell>
          <cell r="X2604">
            <v>1173</v>
          </cell>
          <cell r="Y2604">
            <v>1376</v>
          </cell>
          <cell r="Z2604">
            <v>1670</v>
          </cell>
          <cell r="AA2604">
            <v>1902</v>
          </cell>
        </row>
        <row r="2605">
          <cell r="A2605">
            <v>1</v>
          </cell>
          <cell r="B2605">
            <v>96</v>
          </cell>
          <cell r="C2605" t="str">
            <v>TR</v>
          </cell>
          <cell r="D2605" t="str">
            <v xml:space="preserve"> 1</v>
          </cell>
          <cell r="E2605">
            <v>2</v>
          </cell>
          <cell r="F2605">
            <v>22</v>
          </cell>
          <cell r="G2605">
            <v>1</v>
          </cell>
          <cell r="H2605">
            <v>1</v>
          </cell>
          <cell r="K2605" t="str">
            <v>37</v>
          </cell>
          <cell r="L2605" t="str">
            <v xml:space="preserve"> 3</v>
          </cell>
          <cell r="Q2605">
            <v>750</v>
          </cell>
          <cell r="R2605">
            <v>117</v>
          </cell>
          <cell r="S2605">
            <v>124</v>
          </cell>
          <cell r="T2605">
            <v>70</v>
          </cell>
          <cell r="U2605">
            <v>61</v>
          </cell>
          <cell r="W2605">
            <v>78</v>
          </cell>
          <cell r="X2605">
            <v>52</v>
          </cell>
          <cell r="Y2605">
            <v>25</v>
          </cell>
          <cell r="Z2605">
            <v>52</v>
          </cell>
          <cell r="AA2605">
            <v>44</v>
          </cell>
        </row>
        <row r="2606">
          <cell r="A2606">
            <v>1</v>
          </cell>
          <cell r="B2606">
            <v>96</v>
          </cell>
          <cell r="C2606" t="str">
            <v>TR</v>
          </cell>
          <cell r="D2606" t="str">
            <v xml:space="preserve"> 1</v>
          </cell>
          <cell r="E2606">
            <v>2</v>
          </cell>
          <cell r="F2606">
            <v>22</v>
          </cell>
          <cell r="G2606">
            <v>1</v>
          </cell>
          <cell r="H2606">
            <v>1</v>
          </cell>
          <cell r="K2606" t="str">
            <v>37</v>
          </cell>
          <cell r="L2606" t="str">
            <v xml:space="preserve"> 4</v>
          </cell>
          <cell r="Q2606">
            <v>85676</v>
          </cell>
          <cell r="R2606">
            <v>5475</v>
          </cell>
          <cell r="S2606">
            <v>4178</v>
          </cell>
          <cell r="T2606">
            <v>4483</v>
          </cell>
          <cell r="U2606">
            <v>4679</v>
          </cell>
          <cell r="W2606">
            <v>5113</v>
          </cell>
          <cell r="X2606">
            <v>6102</v>
          </cell>
          <cell r="Y2606">
            <v>7121</v>
          </cell>
          <cell r="Z2606">
            <v>8985</v>
          </cell>
          <cell r="AA2606">
            <v>11452</v>
          </cell>
        </row>
        <row r="2607">
          <cell r="A2607">
            <v>1</v>
          </cell>
          <cell r="B2607">
            <v>96</v>
          </cell>
          <cell r="C2607" t="str">
            <v>TR</v>
          </cell>
          <cell r="D2607" t="str">
            <v xml:space="preserve"> 1</v>
          </cell>
          <cell r="E2607">
            <v>2</v>
          </cell>
          <cell r="F2607">
            <v>22</v>
          </cell>
          <cell r="G2607">
            <v>1</v>
          </cell>
          <cell r="H2607">
            <v>1</v>
          </cell>
          <cell r="K2607" t="str">
            <v>37</v>
          </cell>
          <cell r="L2607" t="str">
            <v xml:space="preserve"> 5</v>
          </cell>
          <cell r="Q2607">
            <v>56739</v>
          </cell>
          <cell r="R2607">
            <v>4972</v>
          </cell>
          <cell r="S2607">
            <v>3004</v>
          </cell>
          <cell r="T2607">
            <v>2552</v>
          </cell>
          <cell r="U2607">
            <v>2696</v>
          </cell>
          <cell r="W2607">
            <v>3089</v>
          </cell>
          <cell r="X2607">
            <v>4064</v>
          </cell>
          <cell r="Y2607">
            <v>4948</v>
          </cell>
          <cell r="Z2607">
            <v>6070</v>
          </cell>
          <cell r="AA2607">
            <v>6608</v>
          </cell>
        </row>
        <row r="2608">
          <cell r="A2608">
            <v>1</v>
          </cell>
          <cell r="B2608">
            <v>96</v>
          </cell>
          <cell r="C2608" t="str">
            <v>TR</v>
          </cell>
          <cell r="D2608" t="str">
            <v xml:space="preserve"> 1</v>
          </cell>
          <cell r="E2608">
            <v>2</v>
          </cell>
          <cell r="F2608">
            <v>22</v>
          </cell>
          <cell r="G2608">
            <v>1</v>
          </cell>
          <cell r="H2608">
            <v>1</v>
          </cell>
          <cell r="K2608" t="str">
            <v>37</v>
          </cell>
          <cell r="L2608" t="str">
            <v xml:space="preserve"> 6</v>
          </cell>
          <cell r="Q2608">
            <v>17997</v>
          </cell>
          <cell r="R2608">
            <v>1136</v>
          </cell>
          <cell r="S2608">
            <v>1072</v>
          </cell>
          <cell r="T2608">
            <v>1237</v>
          </cell>
          <cell r="U2608">
            <v>1505</v>
          </cell>
          <cell r="W2608">
            <v>1711</v>
          </cell>
          <cell r="X2608">
            <v>1712</v>
          </cell>
          <cell r="Y2608">
            <v>1650</v>
          </cell>
          <cell r="Z2608">
            <v>1805</v>
          </cell>
          <cell r="AA2608">
            <v>1885</v>
          </cell>
        </row>
        <row r="2609">
          <cell r="A2609">
            <v>2</v>
          </cell>
          <cell r="B2609">
            <v>96</v>
          </cell>
          <cell r="C2609" t="str">
            <v>TR</v>
          </cell>
          <cell r="D2609" t="str">
            <v xml:space="preserve"> 1</v>
          </cell>
          <cell r="E2609">
            <v>2</v>
          </cell>
          <cell r="F2609">
            <v>22</v>
          </cell>
          <cell r="G2609">
            <v>1</v>
          </cell>
          <cell r="H2609">
            <v>1</v>
          </cell>
          <cell r="K2609" t="str">
            <v>37</v>
          </cell>
          <cell r="L2609" t="str">
            <v xml:space="preserve"> 7</v>
          </cell>
          <cell r="Q2609">
            <v>18722</v>
          </cell>
          <cell r="R2609">
            <v>1195</v>
          </cell>
          <cell r="S2609">
            <v>1219</v>
          </cell>
          <cell r="T2609">
            <v>1273</v>
          </cell>
          <cell r="U2609">
            <v>1469</v>
          </cell>
          <cell r="W2609">
            <v>1437</v>
          </cell>
          <cell r="X2609">
            <v>1442</v>
          </cell>
          <cell r="Y2609">
            <v>1591</v>
          </cell>
          <cell r="Z2609">
            <v>1792</v>
          </cell>
          <cell r="AA2609">
            <v>2036</v>
          </cell>
        </row>
        <row r="2610">
          <cell r="A2610">
            <v>1</v>
          </cell>
          <cell r="B2610">
            <v>96</v>
          </cell>
          <cell r="C2610" t="str">
            <v>TR</v>
          </cell>
          <cell r="D2610" t="str">
            <v xml:space="preserve"> 1</v>
          </cell>
          <cell r="E2610">
            <v>2</v>
          </cell>
          <cell r="F2610">
            <v>22</v>
          </cell>
          <cell r="G2610">
            <v>1</v>
          </cell>
          <cell r="H2610">
            <v>1</v>
          </cell>
          <cell r="K2610" t="str">
            <v>38</v>
          </cell>
          <cell r="L2610" t="str">
            <v xml:space="preserve"> T</v>
          </cell>
          <cell r="Q2610">
            <v>493558</v>
          </cell>
          <cell r="R2610">
            <v>35757</v>
          </cell>
          <cell r="S2610">
            <v>29228</v>
          </cell>
          <cell r="T2610">
            <v>27607</v>
          </cell>
          <cell r="U2610">
            <v>29808</v>
          </cell>
          <cell r="W2610">
            <v>33765</v>
          </cell>
          <cell r="X2610">
            <v>39468</v>
          </cell>
          <cell r="Y2610">
            <v>44369</v>
          </cell>
          <cell r="Z2610">
            <v>51607</v>
          </cell>
          <cell r="AA2610">
            <v>55740</v>
          </cell>
        </row>
        <row r="2611">
          <cell r="A2611">
            <v>1</v>
          </cell>
          <cell r="B2611">
            <v>96</v>
          </cell>
          <cell r="C2611" t="str">
            <v>TR</v>
          </cell>
          <cell r="D2611" t="str">
            <v xml:space="preserve"> 1</v>
          </cell>
          <cell r="E2611">
            <v>2</v>
          </cell>
          <cell r="F2611">
            <v>22</v>
          </cell>
          <cell r="G2611">
            <v>1</v>
          </cell>
          <cell r="H2611">
            <v>1</v>
          </cell>
          <cell r="K2611" t="str">
            <v>38</v>
          </cell>
          <cell r="L2611" t="str">
            <v xml:space="preserve"> 1</v>
          </cell>
          <cell r="Q2611">
            <v>47172</v>
          </cell>
          <cell r="R2611">
            <v>3979</v>
          </cell>
          <cell r="S2611">
            <v>4101</v>
          </cell>
          <cell r="T2611">
            <v>3442</v>
          </cell>
          <cell r="U2611">
            <v>3756</v>
          </cell>
          <cell r="W2611">
            <v>3475</v>
          </cell>
          <cell r="X2611">
            <v>3628</v>
          </cell>
          <cell r="Y2611">
            <v>4279</v>
          </cell>
          <cell r="Z2611">
            <v>4908</v>
          </cell>
          <cell r="AA2611">
            <v>5375</v>
          </cell>
        </row>
        <row r="2612">
          <cell r="A2612">
            <v>1</v>
          </cell>
          <cell r="B2612">
            <v>96</v>
          </cell>
          <cell r="C2612" t="str">
            <v>TR</v>
          </cell>
          <cell r="D2612" t="str">
            <v xml:space="preserve"> 1</v>
          </cell>
          <cell r="E2612">
            <v>2</v>
          </cell>
          <cell r="F2612">
            <v>22</v>
          </cell>
          <cell r="G2612">
            <v>1</v>
          </cell>
          <cell r="H2612">
            <v>1</v>
          </cell>
          <cell r="K2612" t="str">
            <v>38</v>
          </cell>
          <cell r="L2612" t="str">
            <v xml:space="preserve"> 2</v>
          </cell>
          <cell r="Q2612">
            <v>134044</v>
          </cell>
          <cell r="R2612">
            <v>11351</v>
          </cell>
          <cell r="S2612">
            <v>10758</v>
          </cell>
          <cell r="T2612">
            <v>10907</v>
          </cell>
          <cell r="U2612">
            <v>10493</v>
          </cell>
          <cell r="W2612">
            <v>10674</v>
          </cell>
          <cell r="X2612">
            <v>11543</v>
          </cell>
          <cell r="Y2612">
            <v>11205</v>
          </cell>
          <cell r="Z2612">
            <v>11016</v>
          </cell>
          <cell r="AA2612">
            <v>10769</v>
          </cell>
        </row>
        <row r="2613">
          <cell r="A2613">
            <v>1</v>
          </cell>
          <cell r="B2613">
            <v>96</v>
          </cell>
          <cell r="C2613" t="str">
            <v>TR</v>
          </cell>
          <cell r="D2613" t="str">
            <v xml:space="preserve"> 1</v>
          </cell>
          <cell r="E2613">
            <v>2</v>
          </cell>
          <cell r="F2613">
            <v>22</v>
          </cell>
          <cell r="G2613">
            <v>1</v>
          </cell>
          <cell r="H2613">
            <v>1</v>
          </cell>
          <cell r="K2613" t="str">
            <v>38</v>
          </cell>
          <cell r="L2613" t="str">
            <v xml:space="preserve"> 3</v>
          </cell>
          <cell r="Q2613">
            <v>2729</v>
          </cell>
          <cell r="R2613">
            <v>134</v>
          </cell>
          <cell r="S2613">
            <v>133</v>
          </cell>
          <cell r="T2613">
            <v>233</v>
          </cell>
          <cell r="U2613">
            <v>397</v>
          </cell>
          <cell r="W2613">
            <v>443</v>
          </cell>
          <cell r="X2613">
            <v>432</v>
          </cell>
          <cell r="Y2613">
            <v>303</v>
          </cell>
          <cell r="Z2613">
            <v>180</v>
          </cell>
          <cell r="AA2613">
            <v>111</v>
          </cell>
        </row>
        <row r="2614">
          <cell r="A2614">
            <v>1</v>
          </cell>
          <cell r="B2614">
            <v>96</v>
          </cell>
          <cell r="C2614" t="str">
            <v>TR</v>
          </cell>
          <cell r="D2614" t="str">
            <v xml:space="preserve"> 1</v>
          </cell>
          <cell r="E2614">
            <v>2</v>
          </cell>
          <cell r="F2614">
            <v>22</v>
          </cell>
          <cell r="G2614">
            <v>1</v>
          </cell>
          <cell r="H2614">
            <v>1</v>
          </cell>
          <cell r="K2614" t="str">
            <v>38</v>
          </cell>
          <cell r="L2614" t="str">
            <v xml:space="preserve"> 4</v>
          </cell>
          <cell r="Q2614">
            <v>188286</v>
          </cell>
          <cell r="R2614">
            <v>11589</v>
          </cell>
          <cell r="S2614">
            <v>8532</v>
          </cell>
          <cell r="T2614">
            <v>8244</v>
          </cell>
          <cell r="U2614">
            <v>10318</v>
          </cell>
          <cell r="W2614">
            <v>12669</v>
          </cell>
          <cell r="X2614">
            <v>14770</v>
          </cell>
          <cell r="Y2614">
            <v>17488</v>
          </cell>
          <cell r="Z2614">
            <v>21119</v>
          </cell>
          <cell r="AA2614">
            <v>22305</v>
          </cell>
        </row>
        <row r="2615">
          <cell r="A2615">
            <v>1</v>
          </cell>
          <cell r="B2615">
            <v>96</v>
          </cell>
          <cell r="C2615" t="str">
            <v>TR</v>
          </cell>
          <cell r="D2615" t="str">
            <v xml:space="preserve"> 1</v>
          </cell>
          <cell r="E2615">
            <v>2</v>
          </cell>
          <cell r="F2615">
            <v>22</v>
          </cell>
          <cell r="G2615">
            <v>1</v>
          </cell>
          <cell r="H2615">
            <v>1</v>
          </cell>
          <cell r="K2615" t="str">
            <v>38</v>
          </cell>
          <cell r="L2615" t="str">
            <v xml:space="preserve"> 5</v>
          </cell>
          <cell r="Q2615">
            <v>101673</v>
          </cell>
          <cell r="R2615">
            <v>7575</v>
          </cell>
          <cell r="S2615">
            <v>4783</v>
          </cell>
          <cell r="T2615">
            <v>4232</v>
          </cell>
          <cell r="U2615">
            <v>4264</v>
          </cell>
          <cell r="W2615">
            <v>5651</v>
          </cell>
          <cell r="X2615">
            <v>7234</v>
          </cell>
          <cell r="Y2615">
            <v>9236</v>
          </cell>
          <cell r="Z2615">
            <v>11746</v>
          </cell>
          <cell r="AA2615">
            <v>14093</v>
          </cell>
        </row>
        <row r="2616">
          <cell r="A2616">
            <v>1</v>
          </cell>
          <cell r="B2616">
            <v>96</v>
          </cell>
          <cell r="C2616" t="str">
            <v>TR</v>
          </cell>
          <cell r="D2616" t="str">
            <v xml:space="preserve"> 1</v>
          </cell>
          <cell r="E2616">
            <v>2</v>
          </cell>
          <cell r="F2616">
            <v>22</v>
          </cell>
          <cell r="G2616">
            <v>1</v>
          </cell>
          <cell r="H2616">
            <v>1</v>
          </cell>
          <cell r="K2616" t="str">
            <v>38</v>
          </cell>
          <cell r="L2616" t="str">
            <v xml:space="preserve"> 6</v>
          </cell>
          <cell r="Q2616">
            <v>14831</v>
          </cell>
          <cell r="R2616">
            <v>542</v>
          </cell>
          <cell r="S2616">
            <v>429</v>
          </cell>
          <cell r="T2616">
            <v>238</v>
          </cell>
          <cell r="U2616">
            <v>361</v>
          </cell>
          <cell r="W2616">
            <v>582</v>
          </cell>
          <cell r="X2616">
            <v>1517</v>
          </cell>
          <cell r="Y2616">
            <v>1452</v>
          </cell>
          <cell r="Z2616">
            <v>2162</v>
          </cell>
          <cell r="AA2616">
            <v>2492</v>
          </cell>
        </row>
        <row r="2617">
          <cell r="A2617">
            <v>2</v>
          </cell>
          <cell r="B2617">
            <v>96</v>
          </cell>
          <cell r="C2617" t="str">
            <v>TR</v>
          </cell>
          <cell r="D2617" t="str">
            <v xml:space="preserve"> 1</v>
          </cell>
          <cell r="E2617">
            <v>2</v>
          </cell>
          <cell r="F2617">
            <v>22</v>
          </cell>
          <cell r="G2617">
            <v>1</v>
          </cell>
          <cell r="H2617">
            <v>1</v>
          </cell>
          <cell r="K2617" t="str">
            <v>38</v>
          </cell>
          <cell r="L2617" t="str">
            <v xml:space="preserve"> 7</v>
          </cell>
          <cell r="Q2617">
            <v>4823</v>
          </cell>
          <cell r="R2617">
            <v>587</v>
          </cell>
          <cell r="S2617">
            <v>492</v>
          </cell>
          <cell r="T2617">
            <v>311</v>
          </cell>
          <cell r="U2617">
            <v>220</v>
          </cell>
          <cell r="W2617">
            <v>270</v>
          </cell>
          <cell r="X2617">
            <v>344</v>
          </cell>
          <cell r="Y2617">
            <v>406</v>
          </cell>
          <cell r="Z2617">
            <v>475</v>
          </cell>
          <cell r="AA2617">
            <v>594</v>
          </cell>
        </row>
        <row r="2618">
          <cell r="A2618">
            <v>1</v>
          </cell>
          <cell r="B2618">
            <v>96</v>
          </cell>
          <cell r="C2618" t="str">
            <v>TR</v>
          </cell>
          <cell r="D2618" t="str">
            <v xml:space="preserve"> 1</v>
          </cell>
          <cell r="E2618">
            <v>2</v>
          </cell>
          <cell r="F2618">
            <v>22</v>
          </cell>
          <cell r="G2618">
            <v>1</v>
          </cell>
          <cell r="H2618">
            <v>1</v>
          </cell>
          <cell r="K2618" t="str">
            <v>39</v>
          </cell>
          <cell r="L2618" t="str">
            <v xml:space="preserve"> T</v>
          </cell>
          <cell r="Q2618">
            <v>303745</v>
          </cell>
          <cell r="R2618">
            <v>21782</v>
          </cell>
          <cell r="S2618">
            <v>16145</v>
          </cell>
          <cell r="T2618">
            <v>14459</v>
          </cell>
          <cell r="U2618">
            <v>15125</v>
          </cell>
          <cell r="W2618">
            <v>17010</v>
          </cell>
          <cell r="X2618">
            <v>20851</v>
          </cell>
          <cell r="Y2618">
            <v>24903</v>
          </cell>
          <cell r="Z2618">
            <v>31037</v>
          </cell>
          <cell r="AA2618">
            <v>36481</v>
          </cell>
        </row>
        <row r="2619">
          <cell r="A2619">
            <v>1</v>
          </cell>
          <cell r="B2619">
            <v>96</v>
          </cell>
          <cell r="C2619" t="str">
            <v>TR</v>
          </cell>
          <cell r="D2619" t="str">
            <v xml:space="preserve"> 1</v>
          </cell>
          <cell r="E2619">
            <v>2</v>
          </cell>
          <cell r="F2619">
            <v>22</v>
          </cell>
          <cell r="G2619">
            <v>1</v>
          </cell>
          <cell r="H2619">
            <v>1</v>
          </cell>
          <cell r="K2619" t="str">
            <v>39</v>
          </cell>
          <cell r="L2619" t="str">
            <v xml:space="preserve"> 1</v>
          </cell>
          <cell r="Q2619">
            <v>53899</v>
          </cell>
          <cell r="R2619">
            <v>3971</v>
          </cell>
          <cell r="S2619">
            <v>3862</v>
          </cell>
          <cell r="T2619">
            <v>3532</v>
          </cell>
          <cell r="U2619">
            <v>3202</v>
          </cell>
          <cell r="W2619">
            <v>3287</v>
          </cell>
          <cell r="X2619">
            <v>3170</v>
          </cell>
          <cell r="Y2619">
            <v>2881</v>
          </cell>
          <cell r="Z2619">
            <v>3373</v>
          </cell>
          <cell r="AA2619">
            <v>4348</v>
          </cell>
        </row>
        <row r="2620">
          <cell r="A2620">
            <v>1</v>
          </cell>
          <cell r="B2620">
            <v>96</v>
          </cell>
          <cell r="C2620" t="str">
            <v>TR</v>
          </cell>
          <cell r="D2620" t="str">
            <v xml:space="preserve"> 1</v>
          </cell>
          <cell r="E2620">
            <v>2</v>
          </cell>
          <cell r="F2620">
            <v>22</v>
          </cell>
          <cell r="G2620">
            <v>1</v>
          </cell>
          <cell r="H2620">
            <v>1</v>
          </cell>
          <cell r="K2620" t="str">
            <v>39</v>
          </cell>
          <cell r="L2620" t="str">
            <v xml:space="preserve"> 2</v>
          </cell>
          <cell r="Q2620">
            <v>45816</v>
          </cell>
          <cell r="R2620">
            <v>3574</v>
          </cell>
          <cell r="S2620">
            <v>3635</v>
          </cell>
          <cell r="T2620">
            <v>3740</v>
          </cell>
          <cell r="U2620">
            <v>3638</v>
          </cell>
          <cell r="W2620">
            <v>3758</v>
          </cell>
          <cell r="X2620">
            <v>3835</v>
          </cell>
          <cell r="Y2620">
            <v>3841</v>
          </cell>
          <cell r="Z2620">
            <v>3746</v>
          </cell>
          <cell r="AA2620">
            <v>3611</v>
          </cell>
        </row>
        <row r="2621">
          <cell r="A2621">
            <v>1</v>
          </cell>
          <cell r="B2621">
            <v>96</v>
          </cell>
          <cell r="C2621" t="str">
            <v>TR</v>
          </cell>
          <cell r="D2621" t="str">
            <v xml:space="preserve"> 1</v>
          </cell>
          <cell r="E2621">
            <v>2</v>
          </cell>
          <cell r="F2621">
            <v>22</v>
          </cell>
          <cell r="G2621">
            <v>1</v>
          </cell>
          <cell r="H2621">
            <v>1</v>
          </cell>
          <cell r="K2621" t="str">
            <v>39</v>
          </cell>
          <cell r="L2621" t="str">
            <v xml:space="preserve"> 3</v>
          </cell>
          <cell r="Q2621">
            <v>4870</v>
          </cell>
          <cell r="R2621">
            <v>387</v>
          </cell>
          <cell r="S2621">
            <v>296</v>
          </cell>
          <cell r="T2621">
            <v>415</v>
          </cell>
          <cell r="U2621">
            <v>514</v>
          </cell>
          <cell r="W2621">
            <v>511</v>
          </cell>
          <cell r="X2621">
            <v>440</v>
          </cell>
          <cell r="Y2621">
            <v>497</v>
          </cell>
          <cell r="Z2621">
            <v>328</v>
          </cell>
          <cell r="AA2621">
            <v>380</v>
          </cell>
        </row>
        <row r="2622">
          <cell r="A2622">
            <v>1</v>
          </cell>
          <cell r="B2622">
            <v>96</v>
          </cell>
          <cell r="C2622" t="str">
            <v>TR</v>
          </cell>
          <cell r="D2622" t="str">
            <v xml:space="preserve"> 1</v>
          </cell>
          <cell r="E2622">
            <v>2</v>
          </cell>
          <cell r="F2622">
            <v>22</v>
          </cell>
          <cell r="G2622">
            <v>1</v>
          </cell>
          <cell r="H2622">
            <v>1</v>
          </cell>
          <cell r="K2622" t="str">
            <v>39</v>
          </cell>
          <cell r="L2622" t="str">
            <v xml:space="preserve"> 4</v>
          </cell>
          <cell r="Q2622">
            <v>129372</v>
          </cell>
          <cell r="R2622">
            <v>9071</v>
          </cell>
          <cell r="S2622">
            <v>5331</v>
          </cell>
          <cell r="T2622">
            <v>4393</v>
          </cell>
          <cell r="U2622">
            <v>4741</v>
          </cell>
          <cell r="W2622">
            <v>6002</v>
          </cell>
          <cell r="X2622">
            <v>8940</v>
          </cell>
          <cell r="Y2622">
            <v>12000</v>
          </cell>
          <cell r="Z2622">
            <v>15578</v>
          </cell>
          <cell r="AA2622">
            <v>17993</v>
          </cell>
        </row>
        <row r="2623">
          <cell r="A2623">
            <v>1</v>
          </cell>
          <cell r="B2623">
            <v>96</v>
          </cell>
          <cell r="C2623" t="str">
            <v>TR</v>
          </cell>
          <cell r="D2623" t="str">
            <v xml:space="preserve"> 1</v>
          </cell>
          <cell r="E2623">
            <v>2</v>
          </cell>
          <cell r="F2623">
            <v>22</v>
          </cell>
          <cell r="G2623">
            <v>1</v>
          </cell>
          <cell r="H2623">
            <v>1</v>
          </cell>
          <cell r="K2623" t="str">
            <v>39</v>
          </cell>
          <cell r="L2623" t="str">
            <v xml:space="preserve"> 5</v>
          </cell>
          <cell r="Q2623">
            <v>57591</v>
          </cell>
          <cell r="R2623">
            <v>4007</v>
          </cell>
          <cell r="S2623">
            <v>2398</v>
          </cell>
          <cell r="T2623">
            <v>1757</v>
          </cell>
          <cell r="U2623">
            <v>2372</v>
          </cell>
          <cell r="W2623">
            <v>2690</v>
          </cell>
          <cell r="X2623">
            <v>3623</v>
          </cell>
          <cell r="Y2623">
            <v>4633</v>
          </cell>
          <cell r="Z2623">
            <v>6461</v>
          </cell>
          <cell r="AA2623">
            <v>8523</v>
          </cell>
        </row>
        <row r="2624">
          <cell r="A2624">
            <v>1</v>
          </cell>
          <cell r="B2624">
            <v>96</v>
          </cell>
          <cell r="C2624" t="str">
            <v>TR</v>
          </cell>
          <cell r="D2624" t="str">
            <v xml:space="preserve"> 1</v>
          </cell>
          <cell r="E2624">
            <v>2</v>
          </cell>
          <cell r="F2624">
            <v>22</v>
          </cell>
          <cell r="G2624">
            <v>1</v>
          </cell>
          <cell r="H2624">
            <v>1</v>
          </cell>
          <cell r="K2624" t="str">
            <v>39</v>
          </cell>
          <cell r="L2624" t="str">
            <v xml:space="preserve"> 6</v>
          </cell>
          <cell r="Q2624">
            <v>8477</v>
          </cell>
          <cell r="R2624">
            <v>501</v>
          </cell>
          <cell r="S2624">
            <v>329</v>
          </cell>
          <cell r="T2624">
            <v>328</v>
          </cell>
          <cell r="U2624">
            <v>411</v>
          </cell>
          <cell r="W2624">
            <v>533</v>
          </cell>
          <cell r="X2624">
            <v>639</v>
          </cell>
          <cell r="Y2624">
            <v>859</v>
          </cell>
          <cell r="Z2624">
            <v>1290</v>
          </cell>
          <cell r="AA2624">
            <v>1143</v>
          </cell>
        </row>
        <row r="2625">
          <cell r="A2625">
            <v>2</v>
          </cell>
          <cell r="B2625">
            <v>96</v>
          </cell>
          <cell r="C2625" t="str">
            <v>TR</v>
          </cell>
          <cell r="D2625" t="str">
            <v xml:space="preserve"> 1</v>
          </cell>
          <cell r="E2625">
            <v>2</v>
          </cell>
          <cell r="F2625">
            <v>22</v>
          </cell>
          <cell r="G2625">
            <v>1</v>
          </cell>
          <cell r="H2625">
            <v>1</v>
          </cell>
          <cell r="K2625" t="str">
            <v>39</v>
          </cell>
          <cell r="L2625" t="str">
            <v xml:space="preserve"> 7</v>
          </cell>
          <cell r="Q2625">
            <v>3721</v>
          </cell>
          <cell r="R2625">
            <v>270</v>
          </cell>
          <cell r="S2625">
            <v>294</v>
          </cell>
          <cell r="T2625">
            <v>294</v>
          </cell>
          <cell r="U2625">
            <v>246</v>
          </cell>
          <cell r="W2625">
            <v>229</v>
          </cell>
          <cell r="X2625">
            <v>203</v>
          </cell>
          <cell r="Y2625">
            <v>191</v>
          </cell>
          <cell r="Z2625">
            <v>261</v>
          </cell>
          <cell r="AA2625">
            <v>483</v>
          </cell>
        </row>
        <row r="2626">
          <cell r="A2626">
            <v>1</v>
          </cell>
          <cell r="B2626">
            <v>96</v>
          </cell>
          <cell r="C2626" t="str">
            <v>TR</v>
          </cell>
          <cell r="D2626" t="str">
            <v xml:space="preserve"> 1</v>
          </cell>
          <cell r="E2626">
            <v>2</v>
          </cell>
          <cell r="F2626">
            <v>22</v>
          </cell>
          <cell r="G2626">
            <v>1</v>
          </cell>
          <cell r="H2626">
            <v>1</v>
          </cell>
          <cell r="K2626" t="str">
            <v>40</v>
          </cell>
          <cell r="L2626" t="str">
            <v xml:space="preserve"> T</v>
          </cell>
          <cell r="Q2626">
            <v>691878</v>
          </cell>
          <cell r="R2626">
            <v>47881</v>
          </cell>
          <cell r="S2626">
            <v>46097</v>
          </cell>
          <cell r="T2626">
            <v>45067</v>
          </cell>
          <cell r="U2626">
            <v>45253</v>
          </cell>
          <cell r="W2626">
            <v>49805</v>
          </cell>
          <cell r="X2626">
            <v>51929</v>
          </cell>
          <cell r="Y2626">
            <v>57326</v>
          </cell>
          <cell r="Z2626">
            <v>68526</v>
          </cell>
          <cell r="AA2626">
            <v>74048</v>
          </cell>
        </row>
        <row r="2627">
          <cell r="A2627">
            <v>1</v>
          </cell>
          <cell r="B2627">
            <v>96</v>
          </cell>
          <cell r="C2627" t="str">
            <v>TR</v>
          </cell>
          <cell r="D2627" t="str">
            <v xml:space="preserve"> 1</v>
          </cell>
          <cell r="E2627">
            <v>2</v>
          </cell>
          <cell r="F2627">
            <v>22</v>
          </cell>
          <cell r="G2627">
            <v>1</v>
          </cell>
          <cell r="H2627">
            <v>1</v>
          </cell>
          <cell r="K2627" t="str">
            <v>40</v>
          </cell>
          <cell r="L2627" t="str">
            <v xml:space="preserve"> 1</v>
          </cell>
          <cell r="Q2627">
            <v>89028</v>
          </cell>
          <cell r="R2627">
            <v>6594</v>
          </cell>
          <cell r="S2627">
            <v>8613</v>
          </cell>
          <cell r="T2627">
            <v>6570</v>
          </cell>
          <cell r="U2627">
            <v>6247</v>
          </cell>
          <cell r="W2627">
            <v>5950</v>
          </cell>
          <cell r="X2627">
            <v>5664</v>
          </cell>
          <cell r="Y2627">
            <v>6619</v>
          </cell>
          <cell r="Z2627">
            <v>8563</v>
          </cell>
          <cell r="AA2627">
            <v>9063</v>
          </cell>
        </row>
        <row r="2628">
          <cell r="A2628">
            <v>1</v>
          </cell>
          <cell r="B2628">
            <v>96</v>
          </cell>
          <cell r="C2628" t="str">
            <v>TR</v>
          </cell>
          <cell r="D2628" t="str">
            <v xml:space="preserve"> 1</v>
          </cell>
          <cell r="E2628">
            <v>2</v>
          </cell>
          <cell r="F2628">
            <v>22</v>
          </cell>
          <cell r="G2628">
            <v>1</v>
          </cell>
          <cell r="H2628">
            <v>1</v>
          </cell>
          <cell r="K2628" t="str">
            <v>40</v>
          </cell>
          <cell r="L2628" t="str">
            <v xml:space="preserve"> 2</v>
          </cell>
          <cell r="Q2628">
            <v>49392</v>
          </cell>
          <cell r="R2628">
            <v>3843</v>
          </cell>
          <cell r="S2628">
            <v>3353</v>
          </cell>
          <cell r="T2628">
            <v>3487</v>
          </cell>
          <cell r="U2628">
            <v>4184</v>
          </cell>
          <cell r="W2628">
            <v>4384</v>
          </cell>
          <cell r="X2628">
            <v>4024</v>
          </cell>
          <cell r="Y2628">
            <v>4197</v>
          </cell>
          <cell r="Z2628">
            <v>5139</v>
          </cell>
          <cell r="AA2628">
            <v>4334</v>
          </cell>
        </row>
        <row r="2629">
          <cell r="A2629">
            <v>1</v>
          </cell>
          <cell r="B2629">
            <v>96</v>
          </cell>
          <cell r="C2629" t="str">
            <v>TR</v>
          </cell>
          <cell r="D2629" t="str">
            <v xml:space="preserve"> 1</v>
          </cell>
          <cell r="E2629">
            <v>2</v>
          </cell>
          <cell r="F2629">
            <v>22</v>
          </cell>
          <cell r="G2629">
            <v>1</v>
          </cell>
          <cell r="H2629">
            <v>1</v>
          </cell>
          <cell r="K2629" t="str">
            <v>40</v>
          </cell>
          <cell r="L2629" t="str">
            <v xml:space="preserve"> 3</v>
          </cell>
          <cell r="Q2629">
            <v>9466</v>
          </cell>
          <cell r="R2629">
            <v>321</v>
          </cell>
          <cell r="S2629">
            <v>503</v>
          </cell>
          <cell r="T2629">
            <v>783</v>
          </cell>
          <cell r="U2629">
            <v>1371</v>
          </cell>
          <cell r="W2629">
            <v>1615</v>
          </cell>
          <cell r="X2629">
            <v>1201</v>
          </cell>
          <cell r="Y2629">
            <v>854</v>
          </cell>
          <cell r="Z2629">
            <v>765</v>
          </cell>
          <cell r="AA2629">
            <v>723</v>
          </cell>
        </row>
        <row r="2630">
          <cell r="A2630">
            <v>1</v>
          </cell>
          <cell r="B2630">
            <v>96</v>
          </cell>
          <cell r="C2630" t="str">
            <v>TR</v>
          </cell>
          <cell r="D2630" t="str">
            <v xml:space="preserve"> 1</v>
          </cell>
          <cell r="E2630">
            <v>2</v>
          </cell>
          <cell r="F2630">
            <v>22</v>
          </cell>
          <cell r="G2630">
            <v>1</v>
          </cell>
          <cell r="H2630">
            <v>1</v>
          </cell>
          <cell r="K2630" t="str">
            <v>40</v>
          </cell>
          <cell r="L2630" t="str">
            <v xml:space="preserve"> 4</v>
          </cell>
          <cell r="Q2630">
            <v>127730</v>
          </cell>
          <cell r="R2630">
            <v>10342</v>
          </cell>
          <cell r="S2630">
            <v>9173</v>
          </cell>
          <cell r="T2630">
            <v>8644</v>
          </cell>
          <cell r="U2630">
            <v>7763</v>
          </cell>
          <cell r="W2630">
            <v>7756</v>
          </cell>
          <cell r="X2630">
            <v>7900</v>
          </cell>
          <cell r="Y2630">
            <v>9365</v>
          </cell>
          <cell r="Z2630">
            <v>13506</v>
          </cell>
          <cell r="AA2630">
            <v>14773</v>
          </cell>
        </row>
        <row r="2631">
          <cell r="A2631">
            <v>1</v>
          </cell>
          <cell r="B2631">
            <v>96</v>
          </cell>
          <cell r="C2631" t="str">
            <v>TR</v>
          </cell>
          <cell r="D2631" t="str">
            <v xml:space="preserve"> 1</v>
          </cell>
          <cell r="E2631">
            <v>2</v>
          </cell>
          <cell r="F2631">
            <v>22</v>
          </cell>
          <cell r="G2631">
            <v>1</v>
          </cell>
          <cell r="H2631">
            <v>1</v>
          </cell>
          <cell r="K2631" t="str">
            <v>40</v>
          </cell>
          <cell r="L2631" t="str">
            <v xml:space="preserve"> 5</v>
          </cell>
          <cell r="Q2631">
            <v>298783</v>
          </cell>
          <cell r="R2631">
            <v>19257</v>
          </cell>
          <cell r="S2631">
            <v>17239</v>
          </cell>
          <cell r="T2631">
            <v>17311</v>
          </cell>
          <cell r="U2631">
            <v>17324</v>
          </cell>
          <cell r="W2631">
            <v>20874</v>
          </cell>
          <cell r="X2631">
            <v>21815</v>
          </cell>
          <cell r="Y2631">
            <v>25826</v>
          </cell>
          <cell r="Z2631">
            <v>30384</v>
          </cell>
          <cell r="AA2631">
            <v>34607</v>
          </cell>
        </row>
        <row r="2632">
          <cell r="A2632">
            <v>1</v>
          </cell>
          <cell r="B2632">
            <v>96</v>
          </cell>
          <cell r="C2632" t="str">
            <v>TR</v>
          </cell>
          <cell r="D2632" t="str">
            <v xml:space="preserve"> 1</v>
          </cell>
          <cell r="E2632">
            <v>2</v>
          </cell>
          <cell r="F2632">
            <v>22</v>
          </cell>
          <cell r="G2632">
            <v>1</v>
          </cell>
          <cell r="H2632">
            <v>1</v>
          </cell>
          <cell r="K2632" t="str">
            <v>40</v>
          </cell>
          <cell r="L2632" t="str">
            <v xml:space="preserve"> 6</v>
          </cell>
          <cell r="Q2632">
            <v>51859</v>
          </cell>
          <cell r="R2632">
            <v>3794</v>
          </cell>
          <cell r="S2632">
            <v>3529</v>
          </cell>
          <cell r="T2632">
            <v>4244</v>
          </cell>
          <cell r="U2632">
            <v>3754</v>
          </cell>
          <cell r="W2632">
            <v>3703</v>
          </cell>
          <cell r="X2632">
            <v>4740</v>
          </cell>
          <cell r="Y2632">
            <v>4343</v>
          </cell>
          <cell r="Z2632">
            <v>4224</v>
          </cell>
          <cell r="AA2632">
            <v>4211</v>
          </cell>
        </row>
        <row r="2633">
          <cell r="A2633">
            <v>2</v>
          </cell>
          <cell r="B2633">
            <v>96</v>
          </cell>
          <cell r="C2633" t="str">
            <v>TR</v>
          </cell>
          <cell r="D2633" t="str">
            <v xml:space="preserve"> 1</v>
          </cell>
          <cell r="E2633">
            <v>2</v>
          </cell>
          <cell r="F2633">
            <v>22</v>
          </cell>
          <cell r="G2633">
            <v>1</v>
          </cell>
          <cell r="H2633">
            <v>1</v>
          </cell>
          <cell r="K2633" t="str">
            <v>40</v>
          </cell>
          <cell r="L2633" t="str">
            <v xml:space="preserve"> 7</v>
          </cell>
          <cell r="Q2633">
            <v>65620</v>
          </cell>
          <cell r="R2633">
            <v>3731</v>
          </cell>
          <cell r="S2633">
            <v>3687</v>
          </cell>
          <cell r="T2633">
            <v>4027</v>
          </cell>
          <cell r="U2633">
            <v>4611</v>
          </cell>
          <cell r="W2633">
            <v>5524</v>
          </cell>
          <cell r="X2633">
            <v>6584</v>
          </cell>
          <cell r="Y2633">
            <v>6122</v>
          </cell>
          <cell r="Z2633">
            <v>5944</v>
          </cell>
          <cell r="AA2633">
            <v>6337</v>
          </cell>
        </row>
        <row r="2634">
          <cell r="A2634">
            <v>1</v>
          </cell>
          <cell r="B2634">
            <v>96</v>
          </cell>
          <cell r="C2634" t="str">
            <v>TR</v>
          </cell>
          <cell r="D2634" t="str">
            <v xml:space="preserve"> 1</v>
          </cell>
          <cell r="E2634">
            <v>2</v>
          </cell>
          <cell r="F2634">
            <v>22</v>
          </cell>
          <cell r="G2634">
            <v>1</v>
          </cell>
          <cell r="H2634">
            <v>1</v>
          </cell>
          <cell r="K2634" t="str">
            <v>41</v>
          </cell>
          <cell r="L2634" t="str">
            <v xml:space="preserve"> T</v>
          </cell>
          <cell r="Q2634">
            <v>300774</v>
          </cell>
          <cell r="R2634">
            <v>27247</v>
          </cell>
          <cell r="S2634">
            <v>23815</v>
          </cell>
          <cell r="T2634">
            <v>20832</v>
          </cell>
          <cell r="U2634">
            <v>17842</v>
          </cell>
          <cell r="W2634">
            <v>18592</v>
          </cell>
          <cell r="X2634">
            <v>19477</v>
          </cell>
          <cell r="Y2634">
            <v>22497</v>
          </cell>
          <cell r="Z2634">
            <v>28733</v>
          </cell>
          <cell r="AA2634">
            <v>35427</v>
          </cell>
        </row>
        <row r="2635">
          <cell r="A2635">
            <v>1</v>
          </cell>
          <cell r="B2635">
            <v>96</v>
          </cell>
          <cell r="C2635" t="str">
            <v>TR</v>
          </cell>
          <cell r="D2635" t="str">
            <v xml:space="preserve"> 1</v>
          </cell>
          <cell r="E2635">
            <v>2</v>
          </cell>
          <cell r="F2635">
            <v>22</v>
          </cell>
          <cell r="G2635">
            <v>1</v>
          </cell>
          <cell r="H2635">
            <v>1</v>
          </cell>
          <cell r="K2635" t="str">
            <v>41</v>
          </cell>
          <cell r="L2635" t="str">
            <v xml:space="preserve"> 1</v>
          </cell>
          <cell r="Q2635">
            <v>51508</v>
          </cell>
          <cell r="R2635">
            <v>6033</v>
          </cell>
          <cell r="S2635">
            <v>6645</v>
          </cell>
          <cell r="T2635">
            <v>5576</v>
          </cell>
          <cell r="U2635">
            <v>4716</v>
          </cell>
          <cell r="W2635">
            <v>4136</v>
          </cell>
          <cell r="X2635">
            <v>3191</v>
          </cell>
          <cell r="Y2635">
            <v>3192</v>
          </cell>
          <cell r="Z2635">
            <v>3755</v>
          </cell>
          <cell r="AA2635">
            <v>4181</v>
          </cell>
        </row>
        <row r="2636">
          <cell r="A2636">
            <v>1</v>
          </cell>
          <cell r="B2636">
            <v>96</v>
          </cell>
          <cell r="C2636" t="str">
            <v>TR</v>
          </cell>
          <cell r="D2636" t="str">
            <v xml:space="preserve"> 1</v>
          </cell>
          <cell r="E2636">
            <v>2</v>
          </cell>
          <cell r="F2636">
            <v>22</v>
          </cell>
          <cell r="G2636">
            <v>1</v>
          </cell>
          <cell r="H2636">
            <v>1</v>
          </cell>
          <cell r="K2636" t="str">
            <v>41</v>
          </cell>
          <cell r="L2636" t="str">
            <v xml:space="preserve"> 2</v>
          </cell>
          <cell r="Q2636">
            <v>17794</v>
          </cell>
          <cell r="R2636">
            <v>1929</v>
          </cell>
          <cell r="S2636">
            <v>1562</v>
          </cell>
          <cell r="T2636">
            <v>1598</v>
          </cell>
          <cell r="U2636">
            <v>998</v>
          </cell>
          <cell r="W2636">
            <v>2295</v>
          </cell>
          <cell r="X2636">
            <v>1346</v>
          </cell>
          <cell r="Y2636">
            <v>994</v>
          </cell>
          <cell r="Z2636">
            <v>1001</v>
          </cell>
          <cell r="AA2636">
            <v>1307</v>
          </cell>
        </row>
        <row r="2637">
          <cell r="A2637">
            <v>1</v>
          </cell>
          <cell r="B2637">
            <v>96</v>
          </cell>
          <cell r="C2637" t="str">
            <v>TR</v>
          </cell>
          <cell r="D2637" t="str">
            <v xml:space="preserve"> 1</v>
          </cell>
          <cell r="E2637">
            <v>2</v>
          </cell>
          <cell r="F2637">
            <v>22</v>
          </cell>
          <cell r="G2637">
            <v>1</v>
          </cell>
          <cell r="H2637">
            <v>1</v>
          </cell>
          <cell r="K2637" t="str">
            <v>41</v>
          </cell>
          <cell r="L2637" t="str">
            <v xml:space="preserve"> 3</v>
          </cell>
          <cell r="Q2637">
            <v>324</v>
          </cell>
          <cell r="R2637">
            <v>32</v>
          </cell>
          <cell r="S2637">
            <v>16</v>
          </cell>
          <cell r="T2637">
            <v>14</v>
          </cell>
          <cell r="U2637">
            <v>26</v>
          </cell>
          <cell r="W2637">
            <v>41</v>
          </cell>
          <cell r="X2637">
            <v>32</v>
          </cell>
          <cell r="Y2637">
            <v>30</v>
          </cell>
          <cell r="Z2637">
            <v>26</v>
          </cell>
          <cell r="AA2637">
            <v>13</v>
          </cell>
        </row>
        <row r="2638">
          <cell r="A2638">
            <v>1</v>
          </cell>
          <cell r="B2638">
            <v>96</v>
          </cell>
          <cell r="C2638" t="str">
            <v>TR</v>
          </cell>
          <cell r="D2638" t="str">
            <v xml:space="preserve"> 1</v>
          </cell>
          <cell r="E2638">
            <v>2</v>
          </cell>
          <cell r="F2638">
            <v>22</v>
          </cell>
          <cell r="G2638">
            <v>1</v>
          </cell>
          <cell r="H2638">
            <v>1</v>
          </cell>
          <cell r="K2638" t="str">
            <v>41</v>
          </cell>
          <cell r="L2638" t="str">
            <v xml:space="preserve"> 4</v>
          </cell>
          <cell r="Q2638">
            <v>131122</v>
          </cell>
          <cell r="R2638">
            <v>10976</v>
          </cell>
          <cell r="S2638">
            <v>9795</v>
          </cell>
          <cell r="T2638">
            <v>8629</v>
          </cell>
          <cell r="U2638">
            <v>6757</v>
          </cell>
          <cell r="W2638">
            <v>7097</v>
          </cell>
          <cell r="X2638">
            <v>8828</v>
          </cell>
          <cell r="Y2638">
            <v>10439</v>
          </cell>
          <cell r="Z2638">
            <v>13543</v>
          </cell>
          <cell r="AA2638">
            <v>16626</v>
          </cell>
        </row>
        <row r="2639">
          <cell r="A2639">
            <v>1</v>
          </cell>
          <cell r="B2639">
            <v>96</v>
          </cell>
          <cell r="C2639" t="str">
            <v>TR</v>
          </cell>
          <cell r="D2639" t="str">
            <v xml:space="preserve"> 1</v>
          </cell>
          <cell r="E2639">
            <v>2</v>
          </cell>
          <cell r="F2639">
            <v>22</v>
          </cell>
          <cell r="G2639">
            <v>1</v>
          </cell>
          <cell r="H2639">
            <v>1</v>
          </cell>
          <cell r="K2639" t="str">
            <v>41</v>
          </cell>
          <cell r="L2639" t="str">
            <v xml:space="preserve"> 5</v>
          </cell>
          <cell r="Q2639">
            <v>82680</v>
          </cell>
          <cell r="R2639">
            <v>6908</v>
          </cell>
          <cell r="S2639">
            <v>4766</v>
          </cell>
          <cell r="T2639">
            <v>4085</v>
          </cell>
          <cell r="U2639">
            <v>4370</v>
          </cell>
          <cell r="W2639">
            <v>4077</v>
          </cell>
          <cell r="X2639">
            <v>5112</v>
          </cell>
          <cell r="Y2639">
            <v>6635</v>
          </cell>
          <cell r="Z2639">
            <v>8535</v>
          </cell>
          <cell r="AA2639">
            <v>10938</v>
          </cell>
        </row>
        <row r="2640">
          <cell r="A2640">
            <v>1</v>
          </cell>
          <cell r="B2640">
            <v>96</v>
          </cell>
          <cell r="C2640" t="str">
            <v>TR</v>
          </cell>
          <cell r="D2640" t="str">
            <v xml:space="preserve"> 1</v>
          </cell>
          <cell r="E2640">
            <v>2</v>
          </cell>
          <cell r="F2640">
            <v>22</v>
          </cell>
          <cell r="G2640">
            <v>1</v>
          </cell>
          <cell r="H2640">
            <v>1</v>
          </cell>
          <cell r="K2640" t="str">
            <v>41</v>
          </cell>
          <cell r="L2640" t="str">
            <v xml:space="preserve"> 6</v>
          </cell>
          <cell r="Q2640">
            <v>11597</v>
          </cell>
          <cell r="R2640">
            <v>560</v>
          </cell>
          <cell r="S2640">
            <v>344</v>
          </cell>
          <cell r="T2640">
            <v>369</v>
          </cell>
          <cell r="U2640">
            <v>383</v>
          </cell>
          <cell r="W2640">
            <v>437</v>
          </cell>
          <cell r="X2640">
            <v>512</v>
          </cell>
          <cell r="Y2640">
            <v>857</v>
          </cell>
          <cell r="Z2640">
            <v>1524</v>
          </cell>
          <cell r="AA2640">
            <v>1920</v>
          </cell>
        </row>
        <row r="2641">
          <cell r="A2641">
            <v>2</v>
          </cell>
          <cell r="B2641">
            <v>96</v>
          </cell>
          <cell r="C2641" t="str">
            <v>TR</v>
          </cell>
          <cell r="D2641" t="str">
            <v xml:space="preserve"> 1</v>
          </cell>
          <cell r="E2641">
            <v>2</v>
          </cell>
          <cell r="F2641">
            <v>22</v>
          </cell>
          <cell r="G2641">
            <v>1</v>
          </cell>
          <cell r="H2641">
            <v>1</v>
          </cell>
          <cell r="K2641" t="str">
            <v>41</v>
          </cell>
          <cell r="L2641" t="str">
            <v xml:space="preserve"> 7</v>
          </cell>
          <cell r="Q2641">
            <v>5749</v>
          </cell>
          <cell r="R2641">
            <v>809</v>
          </cell>
          <cell r="S2641">
            <v>687</v>
          </cell>
          <cell r="T2641">
            <v>562</v>
          </cell>
          <cell r="U2641">
            <v>593</v>
          </cell>
          <cell r="W2641">
            <v>508</v>
          </cell>
          <cell r="X2641">
            <v>455</v>
          </cell>
          <cell r="Y2641">
            <v>351</v>
          </cell>
          <cell r="Z2641">
            <v>349</v>
          </cell>
          <cell r="AA2641">
            <v>441</v>
          </cell>
        </row>
        <row r="2642">
          <cell r="A2642">
            <v>1</v>
          </cell>
          <cell r="B2642">
            <v>96</v>
          </cell>
          <cell r="C2642" t="str">
            <v>TR</v>
          </cell>
          <cell r="D2642" t="str">
            <v xml:space="preserve"> 1</v>
          </cell>
          <cell r="E2642">
            <v>2</v>
          </cell>
          <cell r="F2642">
            <v>22</v>
          </cell>
          <cell r="G2642">
            <v>1</v>
          </cell>
          <cell r="H2642">
            <v>1</v>
          </cell>
          <cell r="K2642" t="str">
            <v>42</v>
          </cell>
          <cell r="L2642" t="str">
            <v xml:space="preserve"> T</v>
          </cell>
          <cell r="Q2642">
            <v>469265</v>
          </cell>
          <cell r="R2642">
            <v>32600</v>
          </cell>
          <cell r="S2642">
            <v>22993</v>
          </cell>
          <cell r="T2642">
            <v>23234</v>
          </cell>
          <cell r="U2642">
            <v>24376</v>
          </cell>
          <cell r="W2642">
            <v>30074</v>
          </cell>
          <cell r="X2642">
            <v>36176</v>
          </cell>
          <cell r="Y2642">
            <v>45170</v>
          </cell>
          <cell r="Z2642">
            <v>53072</v>
          </cell>
          <cell r="AA2642">
            <v>60507</v>
          </cell>
        </row>
        <row r="2643">
          <cell r="A2643">
            <v>1</v>
          </cell>
          <cell r="B2643">
            <v>96</v>
          </cell>
          <cell r="C2643" t="str">
            <v>TR</v>
          </cell>
          <cell r="D2643" t="str">
            <v xml:space="preserve"> 1</v>
          </cell>
          <cell r="E2643">
            <v>2</v>
          </cell>
          <cell r="F2643">
            <v>22</v>
          </cell>
          <cell r="G2643">
            <v>1</v>
          </cell>
          <cell r="H2643">
            <v>1</v>
          </cell>
          <cell r="K2643" t="str">
            <v>42</v>
          </cell>
          <cell r="L2643" t="str">
            <v xml:space="preserve"> 1</v>
          </cell>
          <cell r="Q2643">
            <v>65711</v>
          </cell>
          <cell r="R2643">
            <v>4987</v>
          </cell>
          <cell r="S2643">
            <v>4844</v>
          </cell>
          <cell r="T2643">
            <v>5424</v>
          </cell>
          <cell r="U2643">
            <v>5361</v>
          </cell>
          <cell r="W2643">
            <v>4874</v>
          </cell>
          <cell r="X2643">
            <v>4283</v>
          </cell>
          <cell r="Y2643">
            <v>4572</v>
          </cell>
          <cell r="Z2643">
            <v>5472</v>
          </cell>
          <cell r="AA2643">
            <v>6896</v>
          </cell>
        </row>
        <row r="2644">
          <cell r="A2644">
            <v>1</v>
          </cell>
          <cell r="B2644">
            <v>96</v>
          </cell>
          <cell r="C2644" t="str">
            <v>TR</v>
          </cell>
          <cell r="D2644" t="str">
            <v xml:space="preserve"> 1</v>
          </cell>
          <cell r="E2644">
            <v>2</v>
          </cell>
          <cell r="F2644">
            <v>22</v>
          </cell>
          <cell r="G2644">
            <v>1</v>
          </cell>
          <cell r="H2644">
            <v>1</v>
          </cell>
          <cell r="K2644" t="str">
            <v>42</v>
          </cell>
          <cell r="L2644" t="str">
            <v xml:space="preserve"> 2</v>
          </cell>
          <cell r="Q2644">
            <v>7014</v>
          </cell>
          <cell r="R2644">
            <v>792</v>
          </cell>
          <cell r="S2644">
            <v>773</v>
          </cell>
          <cell r="T2644">
            <v>658</v>
          </cell>
          <cell r="U2644">
            <v>543</v>
          </cell>
          <cell r="W2644">
            <v>505</v>
          </cell>
          <cell r="X2644">
            <v>480</v>
          </cell>
          <cell r="Y2644">
            <v>368</v>
          </cell>
          <cell r="Z2644">
            <v>455</v>
          </cell>
          <cell r="AA2644">
            <v>577</v>
          </cell>
        </row>
        <row r="2645">
          <cell r="A2645">
            <v>1</v>
          </cell>
          <cell r="B2645">
            <v>96</v>
          </cell>
          <cell r="C2645" t="str">
            <v>TR</v>
          </cell>
          <cell r="D2645" t="str">
            <v xml:space="preserve"> 1</v>
          </cell>
          <cell r="E2645">
            <v>2</v>
          </cell>
          <cell r="F2645">
            <v>22</v>
          </cell>
          <cell r="G2645">
            <v>1</v>
          </cell>
          <cell r="H2645">
            <v>1</v>
          </cell>
          <cell r="K2645" t="str">
            <v>42</v>
          </cell>
          <cell r="L2645" t="str">
            <v xml:space="preserve"> 3</v>
          </cell>
          <cell r="Q2645">
            <v>11647</v>
          </cell>
          <cell r="R2645">
            <v>1001</v>
          </cell>
          <cell r="S2645">
            <v>1012</v>
          </cell>
          <cell r="T2645">
            <v>908</v>
          </cell>
          <cell r="U2645">
            <v>512</v>
          </cell>
          <cell r="W2645">
            <v>1115</v>
          </cell>
          <cell r="X2645">
            <v>540</v>
          </cell>
          <cell r="Y2645">
            <v>1301</v>
          </cell>
          <cell r="Z2645">
            <v>2005</v>
          </cell>
          <cell r="AA2645">
            <v>1238</v>
          </cell>
        </row>
        <row r="2646">
          <cell r="A2646">
            <v>1</v>
          </cell>
          <cell r="B2646">
            <v>96</v>
          </cell>
          <cell r="C2646" t="str">
            <v>TR</v>
          </cell>
          <cell r="D2646" t="str">
            <v xml:space="preserve"> 1</v>
          </cell>
          <cell r="E2646">
            <v>2</v>
          </cell>
          <cell r="F2646">
            <v>22</v>
          </cell>
          <cell r="G2646">
            <v>1</v>
          </cell>
          <cell r="H2646">
            <v>1</v>
          </cell>
          <cell r="K2646" t="str">
            <v>42</v>
          </cell>
          <cell r="L2646" t="str">
            <v xml:space="preserve"> 4</v>
          </cell>
          <cell r="Q2646">
            <v>198153</v>
          </cell>
          <cell r="R2646">
            <v>12348</v>
          </cell>
          <cell r="S2646">
            <v>8509</v>
          </cell>
          <cell r="T2646">
            <v>7409</v>
          </cell>
          <cell r="U2646">
            <v>7957</v>
          </cell>
          <cell r="W2646">
            <v>10781</v>
          </cell>
          <cell r="X2646">
            <v>15070</v>
          </cell>
          <cell r="Y2646">
            <v>20305</v>
          </cell>
          <cell r="Z2646">
            <v>24517</v>
          </cell>
          <cell r="AA2646">
            <v>27839</v>
          </cell>
        </row>
        <row r="2647">
          <cell r="A2647">
            <v>1</v>
          </cell>
          <cell r="B2647">
            <v>96</v>
          </cell>
          <cell r="C2647" t="str">
            <v>TR</v>
          </cell>
          <cell r="D2647" t="str">
            <v xml:space="preserve"> 1</v>
          </cell>
          <cell r="E2647">
            <v>2</v>
          </cell>
          <cell r="F2647">
            <v>22</v>
          </cell>
          <cell r="G2647">
            <v>1</v>
          </cell>
          <cell r="H2647">
            <v>1</v>
          </cell>
          <cell r="K2647" t="str">
            <v>42</v>
          </cell>
          <cell r="L2647" t="str">
            <v xml:space="preserve"> 5</v>
          </cell>
          <cell r="Q2647">
            <v>155689</v>
          </cell>
          <cell r="R2647">
            <v>12164</v>
          </cell>
          <cell r="S2647">
            <v>6737</v>
          </cell>
          <cell r="T2647">
            <v>7872</v>
          </cell>
          <cell r="U2647">
            <v>8978</v>
          </cell>
          <cell r="W2647">
            <v>11493</v>
          </cell>
          <cell r="X2647">
            <v>13784</v>
          </cell>
          <cell r="Y2647">
            <v>15611</v>
          </cell>
          <cell r="Z2647">
            <v>16264</v>
          </cell>
          <cell r="AA2647">
            <v>18570</v>
          </cell>
        </row>
        <row r="2648">
          <cell r="A2648">
            <v>1</v>
          </cell>
          <cell r="B2648">
            <v>96</v>
          </cell>
          <cell r="C2648" t="str">
            <v>TR</v>
          </cell>
          <cell r="D2648" t="str">
            <v xml:space="preserve"> 1</v>
          </cell>
          <cell r="E2648">
            <v>2</v>
          </cell>
          <cell r="F2648">
            <v>22</v>
          </cell>
          <cell r="G2648">
            <v>1</v>
          </cell>
          <cell r="H2648">
            <v>1</v>
          </cell>
          <cell r="K2648" t="str">
            <v>42</v>
          </cell>
          <cell r="L2648" t="str">
            <v xml:space="preserve"> 6</v>
          </cell>
          <cell r="Q2648">
            <v>25270</v>
          </cell>
          <cell r="R2648">
            <v>681</v>
          </cell>
          <cell r="S2648">
            <v>622</v>
          </cell>
          <cell r="T2648">
            <v>471</v>
          </cell>
          <cell r="U2648">
            <v>505</v>
          </cell>
          <cell r="W2648">
            <v>754</v>
          </cell>
          <cell r="X2648">
            <v>1481</v>
          </cell>
          <cell r="Y2648">
            <v>2605</v>
          </cell>
          <cell r="Z2648">
            <v>3894</v>
          </cell>
          <cell r="AA2648">
            <v>4828</v>
          </cell>
        </row>
        <row r="2649">
          <cell r="A2649">
            <v>2</v>
          </cell>
          <cell r="B2649">
            <v>96</v>
          </cell>
          <cell r="C2649" t="str">
            <v>TR</v>
          </cell>
          <cell r="D2649" t="str">
            <v xml:space="preserve"> 1</v>
          </cell>
          <cell r="E2649">
            <v>2</v>
          </cell>
          <cell r="F2649">
            <v>22</v>
          </cell>
          <cell r="G2649">
            <v>1</v>
          </cell>
          <cell r="H2649">
            <v>1</v>
          </cell>
          <cell r="K2649" t="str">
            <v>42</v>
          </cell>
          <cell r="L2649" t="str">
            <v xml:space="preserve"> 7</v>
          </cell>
          <cell r="Q2649">
            <v>5782</v>
          </cell>
          <cell r="R2649">
            <v>628</v>
          </cell>
          <cell r="S2649">
            <v>495</v>
          </cell>
          <cell r="T2649">
            <v>493</v>
          </cell>
          <cell r="U2649">
            <v>520</v>
          </cell>
          <cell r="W2649">
            <v>552</v>
          </cell>
          <cell r="X2649">
            <v>537</v>
          </cell>
          <cell r="Y2649">
            <v>408</v>
          </cell>
          <cell r="Z2649">
            <v>465</v>
          </cell>
          <cell r="AA2649">
            <v>559</v>
          </cell>
        </row>
        <row r="2650">
          <cell r="A2650">
            <v>1</v>
          </cell>
          <cell r="B2650">
            <v>96</v>
          </cell>
          <cell r="C2650" t="str">
            <v>TR</v>
          </cell>
          <cell r="D2650" t="str">
            <v xml:space="preserve"> 1</v>
          </cell>
          <cell r="E2650">
            <v>2</v>
          </cell>
          <cell r="F2650">
            <v>22</v>
          </cell>
          <cell r="G2650">
            <v>1</v>
          </cell>
          <cell r="H2650">
            <v>1</v>
          </cell>
          <cell r="K2650" t="str">
            <v>43</v>
          </cell>
          <cell r="L2650" t="str">
            <v xml:space="preserve"> T</v>
          </cell>
          <cell r="Q2650">
            <v>502130</v>
          </cell>
          <cell r="R2650">
            <v>32832</v>
          </cell>
          <cell r="S2650">
            <v>37687</v>
          </cell>
          <cell r="T2650">
            <v>32717</v>
          </cell>
          <cell r="U2650">
            <v>32522</v>
          </cell>
          <cell r="W2650">
            <v>32669</v>
          </cell>
          <cell r="X2650">
            <v>36545</v>
          </cell>
          <cell r="Y2650">
            <v>41472</v>
          </cell>
          <cell r="Z2650">
            <v>52620</v>
          </cell>
          <cell r="AA2650">
            <v>62689</v>
          </cell>
        </row>
        <row r="2651">
          <cell r="A2651">
            <v>1</v>
          </cell>
          <cell r="B2651">
            <v>96</v>
          </cell>
          <cell r="C2651" t="str">
            <v>TR</v>
          </cell>
          <cell r="D2651" t="str">
            <v xml:space="preserve"> 1</v>
          </cell>
          <cell r="E2651">
            <v>2</v>
          </cell>
          <cell r="F2651">
            <v>22</v>
          </cell>
          <cell r="G2651">
            <v>1</v>
          </cell>
          <cell r="H2651">
            <v>1</v>
          </cell>
          <cell r="K2651" t="str">
            <v>43</v>
          </cell>
          <cell r="L2651" t="str">
            <v xml:space="preserve"> 1</v>
          </cell>
          <cell r="Q2651">
            <v>77313</v>
          </cell>
          <cell r="R2651">
            <v>6972</v>
          </cell>
          <cell r="S2651">
            <v>9281</v>
          </cell>
          <cell r="T2651">
            <v>8278</v>
          </cell>
          <cell r="U2651">
            <v>7198</v>
          </cell>
          <cell r="W2651">
            <v>6332</v>
          </cell>
          <cell r="X2651">
            <v>5733</v>
          </cell>
          <cell r="Y2651">
            <v>5373</v>
          </cell>
          <cell r="Z2651">
            <v>5779</v>
          </cell>
          <cell r="AA2651">
            <v>6566</v>
          </cell>
        </row>
        <row r="2652">
          <cell r="A2652">
            <v>1</v>
          </cell>
          <cell r="B2652">
            <v>96</v>
          </cell>
          <cell r="C2652" t="str">
            <v>TR</v>
          </cell>
          <cell r="D2652" t="str">
            <v xml:space="preserve"> 1</v>
          </cell>
          <cell r="E2652">
            <v>2</v>
          </cell>
          <cell r="F2652">
            <v>22</v>
          </cell>
          <cell r="G2652">
            <v>1</v>
          </cell>
          <cell r="H2652">
            <v>1</v>
          </cell>
          <cell r="K2652" t="str">
            <v>43</v>
          </cell>
          <cell r="L2652" t="str">
            <v xml:space="preserve"> 2</v>
          </cell>
          <cell r="Q2652">
            <v>36263</v>
          </cell>
          <cell r="R2652">
            <v>2088</v>
          </cell>
          <cell r="S2652">
            <v>2219</v>
          </cell>
          <cell r="T2652">
            <v>2499</v>
          </cell>
          <cell r="U2652">
            <v>2901</v>
          </cell>
          <cell r="W2652">
            <v>3328</v>
          </cell>
          <cell r="X2652">
            <v>3735</v>
          </cell>
          <cell r="Y2652">
            <v>3559</v>
          </cell>
          <cell r="Z2652">
            <v>3456</v>
          </cell>
          <cell r="AA2652">
            <v>3076</v>
          </cell>
        </row>
        <row r="2653">
          <cell r="A2653">
            <v>1</v>
          </cell>
          <cell r="B2653">
            <v>96</v>
          </cell>
          <cell r="C2653" t="str">
            <v>TR</v>
          </cell>
          <cell r="D2653" t="str">
            <v xml:space="preserve"> 1</v>
          </cell>
          <cell r="E2653">
            <v>2</v>
          </cell>
          <cell r="F2653">
            <v>22</v>
          </cell>
          <cell r="G2653">
            <v>1</v>
          </cell>
          <cell r="H2653">
            <v>1</v>
          </cell>
          <cell r="K2653" t="str">
            <v>43</v>
          </cell>
          <cell r="L2653" t="str">
            <v xml:space="preserve"> 3</v>
          </cell>
          <cell r="Q2653">
            <v>9127</v>
          </cell>
          <cell r="R2653">
            <v>561</v>
          </cell>
          <cell r="S2653">
            <v>561</v>
          </cell>
          <cell r="T2653">
            <v>540</v>
          </cell>
          <cell r="U2653">
            <v>577</v>
          </cell>
          <cell r="W2653">
            <v>556</v>
          </cell>
          <cell r="X2653">
            <v>1165</v>
          </cell>
          <cell r="Y2653">
            <v>966</v>
          </cell>
          <cell r="Z2653">
            <v>746</v>
          </cell>
          <cell r="AA2653">
            <v>823</v>
          </cell>
        </row>
        <row r="2654">
          <cell r="A2654">
            <v>1</v>
          </cell>
          <cell r="B2654">
            <v>96</v>
          </cell>
          <cell r="C2654" t="str">
            <v>TR</v>
          </cell>
          <cell r="D2654" t="str">
            <v xml:space="preserve"> 1</v>
          </cell>
          <cell r="E2654">
            <v>2</v>
          </cell>
          <cell r="F2654">
            <v>22</v>
          </cell>
          <cell r="G2654">
            <v>1</v>
          </cell>
          <cell r="H2654">
            <v>1</v>
          </cell>
          <cell r="K2654" t="str">
            <v>43</v>
          </cell>
          <cell r="L2654" t="str">
            <v xml:space="preserve"> 4</v>
          </cell>
          <cell r="Q2654">
            <v>222709</v>
          </cell>
          <cell r="R2654">
            <v>12448</v>
          </cell>
          <cell r="S2654">
            <v>15509</v>
          </cell>
          <cell r="T2654">
            <v>13034</v>
          </cell>
          <cell r="U2654">
            <v>13134</v>
          </cell>
          <cell r="W2654">
            <v>12974</v>
          </cell>
          <cell r="X2654">
            <v>15151</v>
          </cell>
          <cell r="Y2654">
            <v>18874</v>
          </cell>
          <cell r="Z2654">
            <v>26235</v>
          </cell>
          <cell r="AA2654">
            <v>31328</v>
          </cell>
        </row>
        <row r="2655">
          <cell r="A2655">
            <v>1</v>
          </cell>
          <cell r="B2655">
            <v>96</v>
          </cell>
          <cell r="C2655" t="str">
            <v>TR</v>
          </cell>
          <cell r="D2655" t="str">
            <v xml:space="preserve"> 1</v>
          </cell>
          <cell r="E2655">
            <v>2</v>
          </cell>
          <cell r="F2655">
            <v>22</v>
          </cell>
          <cell r="G2655">
            <v>1</v>
          </cell>
          <cell r="H2655">
            <v>1</v>
          </cell>
          <cell r="K2655" t="str">
            <v>43</v>
          </cell>
          <cell r="L2655" t="str">
            <v xml:space="preserve"> 5</v>
          </cell>
          <cell r="Q2655">
            <v>112662</v>
          </cell>
          <cell r="R2655">
            <v>8701</v>
          </cell>
          <cell r="S2655">
            <v>8261</v>
          </cell>
          <cell r="T2655">
            <v>6596</v>
          </cell>
          <cell r="U2655">
            <v>6737</v>
          </cell>
          <cell r="W2655">
            <v>7144</v>
          </cell>
          <cell r="X2655">
            <v>7901</v>
          </cell>
          <cell r="Y2655">
            <v>8776</v>
          </cell>
          <cell r="Z2655">
            <v>10831</v>
          </cell>
          <cell r="AA2655">
            <v>13875</v>
          </cell>
        </row>
        <row r="2656">
          <cell r="A2656">
            <v>1</v>
          </cell>
          <cell r="B2656">
            <v>96</v>
          </cell>
          <cell r="C2656" t="str">
            <v>TR</v>
          </cell>
          <cell r="D2656" t="str">
            <v xml:space="preserve"> 1</v>
          </cell>
          <cell r="E2656">
            <v>2</v>
          </cell>
          <cell r="F2656">
            <v>22</v>
          </cell>
          <cell r="G2656">
            <v>1</v>
          </cell>
          <cell r="H2656">
            <v>1</v>
          </cell>
          <cell r="K2656" t="str">
            <v>43</v>
          </cell>
          <cell r="L2656" t="str">
            <v xml:space="preserve"> 6</v>
          </cell>
          <cell r="Q2656">
            <v>24997</v>
          </cell>
          <cell r="R2656">
            <v>1317</v>
          </cell>
          <cell r="S2656">
            <v>901</v>
          </cell>
          <cell r="T2656">
            <v>677</v>
          </cell>
          <cell r="U2656">
            <v>669</v>
          </cell>
          <cell r="W2656">
            <v>852</v>
          </cell>
          <cell r="X2656">
            <v>950</v>
          </cell>
          <cell r="Y2656">
            <v>1873</v>
          </cell>
          <cell r="Z2656">
            <v>3367</v>
          </cell>
          <cell r="AA2656">
            <v>4879</v>
          </cell>
        </row>
        <row r="2657">
          <cell r="A2657">
            <v>2</v>
          </cell>
          <cell r="B2657">
            <v>96</v>
          </cell>
          <cell r="C2657" t="str">
            <v>TR</v>
          </cell>
          <cell r="D2657" t="str">
            <v xml:space="preserve"> 1</v>
          </cell>
          <cell r="E2657">
            <v>2</v>
          </cell>
          <cell r="F2657">
            <v>22</v>
          </cell>
          <cell r="G2657">
            <v>1</v>
          </cell>
          <cell r="H2657">
            <v>1</v>
          </cell>
          <cell r="K2657" t="str">
            <v>43</v>
          </cell>
          <cell r="L2657" t="str">
            <v xml:space="preserve"> 7</v>
          </cell>
          <cell r="Q2657">
            <v>19058</v>
          </cell>
          <cell r="R2657">
            <v>744</v>
          </cell>
          <cell r="S2657">
            <v>956</v>
          </cell>
          <cell r="T2657">
            <v>1093</v>
          </cell>
          <cell r="U2657">
            <v>1306</v>
          </cell>
          <cell r="W2657">
            <v>1484</v>
          </cell>
          <cell r="X2657">
            <v>1910</v>
          </cell>
          <cell r="Y2657">
            <v>2050</v>
          </cell>
          <cell r="Z2657">
            <v>2207</v>
          </cell>
          <cell r="AA2657">
            <v>2142</v>
          </cell>
        </row>
        <row r="2658">
          <cell r="A2658">
            <v>1</v>
          </cell>
          <cell r="B2658">
            <v>96</v>
          </cell>
          <cell r="C2658" t="str">
            <v>TR</v>
          </cell>
          <cell r="D2658" t="str">
            <v xml:space="preserve"> 1</v>
          </cell>
          <cell r="E2658">
            <v>2</v>
          </cell>
          <cell r="F2658">
            <v>22</v>
          </cell>
          <cell r="G2658">
            <v>1</v>
          </cell>
          <cell r="H2658">
            <v>1</v>
          </cell>
          <cell r="K2658" t="str">
            <v>44</v>
          </cell>
          <cell r="L2658" t="str">
            <v xml:space="preserve"> T</v>
          </cell>
          <cell r="Q2658">
            <v>377534</v>
          </cell>
          <cell r="R2658">
            <v>29563</v>
          </cell>
          <cell r="S2658">
            <v>26217</v>
          </cell>
          <cell r="T2658">
            <v>22987</v>
          </cell>
          <cell r="U2658">
            <v>23076</v>
          </cell>
          <cell r="W2658">
            <v>24964</v>
          </cell>
          <cell r="X2658">
            <v>29526</v>
          </cell>
          <cell r="Y2658">
            <v>34988</v>
          </cell>
          <cell r="Z2658">
            <v>43144</v>
          </cell>
          <cell r="AA2658">
            <v>47470</v>
          </cell>
        </row>
        <row r="2659">
          <cell r="A2659">
            <v>1</v>
          </cell>
          <cell r="B2659">
            <v>96</v>
          </cell>
          <cell r="C2659" t="str">
            <v>TR</v>
          </cell>
          <cell r="D2659" t="str">
            <v xml:space="preserve"> 1</v>
          </cell>
          <cell r="E2659">
            <v>2</v>
          </cell>
          <cell r="F2659">
            <v>22</v>
          </cell>
          <cell r="G2659">
            <v>1</v>
          </cell>
          <cell r="H2659">
            <v>1</v>
          </cell>
          <cell r="K2659" t="str">
            <v>44</v>
          </cell>
          <cell r="L2659" t="str">
            <v xml:space="preserve"> 1</v>
          </cell>
          <cell r="Q2659">
            <v>44482</v>
          </cell>
          <cell r="R2659">
            <v>4919</v>
          </cell>
          <cell r="S2659">
            <v>4907</v>
          </cell>
          <cell r="T2659">
            <v>4185</v>
          </cell>
          <cell r="U2659">
            <v>3706</v>
          </cell>
          <cell r="W2659">
            <v>3577</v>
          </cell>
          <cell r="X2659">
            <v>3521</v>
          </cell>
          <cell r="Y2659">
            <v>3603</v>
          </cell>
          <cell r="Z2659">
            <v>3936</v>
          </cell>
          <cell r="AA2659">
            <v>3972</v>
          </cell>
        </row>
        <row r="2660">
          <cell r="A2660">
            <v>1</v>
          </cell>
          <cell r="B2660">
            <v>96</v>
          </cell>
          <cell r="C2660" t="str">
            <v>TR</v>
          </cell>
          <cell r="D2660" t="str">
            <v xml:space="preserve"> 1</v>
          </cell>
          <cell r="E2660">
            <v>2</v>
          </cell>
          <cell r="F2660">
            <v>22</v>
          </cell>
          <cell r="G2660">
            <v>1</v>
          </cell>
          <cell r="H2660">
            <v>1</v>
          </cell>
          <cell r="K2660" t="str">
            <v>44</v>
          </cell>
          <cell r="L2660" t="str">
            <v xml:space="preserve"> 2</v>
          </cell>
          <cell r="Q2660">
            <v>28674</v>
          </cell>
          <cell r="R2660">
            <v>2430</v>
          </cell>
          <cell r="S2660">
            <v>2406</v>
          </cell>
          <cell r="T2660">
            <v>1976</v>
          </cell>
          <cell r="U2660">
            <v>2134</v>
          </cell>
          <cell r="W2660">
            <v>2120</v>
          </cell>
          <cell r="X2660">
            <v>2451</v>
          </cell>
          <cell r="Y2660">
            <v>2426</v>
          </cell>
          <cell r="Z2660">
            <v>2469</v>
          </cell>
          <cell r="AA2660">
            <v>2609</v>
          </cell>
        </row>
        <row r="2661">
          <cell r="A2661">
            <v>1</v>
          </cell>
          <cell r="B2661">
            <v>96</v>
          </cell>
          <cell r="C2661" t="str">
            <v>TR</v>
          </cell>
          <cell r="D2661" t="str">
            <v xml:space="preserve"> 1</v>
          </cell>
          <cell r="E2661">
            <v>2</v>
          </cell>
          <cell r="F2661">
            <v>22</v>
          </cell>
          <cell r="G2661">
            <v>1</v>
          </cell>
          <cell r="H2661">
            <v>1</v>
          </cell>
          <cell r="K2661" t="str">
            <v>44</v>
          </cell>
          <cell r="L2661" t="str">
            <v xml:space="preserve"> 3</v>
          </cell>
          <cell r="Q2661">
            <v>1839</v>
          </cell>
          <cell r="R2661">
            <v>111</v>
          </cell>
          <cell r="S2661">
            <v>115</v>
          </cell>
          <cell r="T2661">
            <v>118</v>
          </cell>
          <cell r="U2661">
            <v>120</v>
          </cell>
          <cell r="W2661">
            <v>118</v>
          </cell>
          <cell r="X2661">
            <v>118</v>
          </cell>
          <cell r="Y2661">
            <v>138</v>
          </cell>
          <cell r="Z2661">
            <v>174</v>
          </cell>
          <cell r="AA2661">
            <v>183</v>
          </cell>
        </row>
        <row r="2662">
          <cell r="A2662">
            <v>1</v>
          </cell>
          <cell r="B2662">
            <v>96</v>
          </cell>
          <cell r="C2662" t="str">
            <v>TR</v>
          </cell>
          <cell r="D2662" t="str">
            <v xml:space="preserve"> 1</v>
          </cell>
          <cell r="E2662">
            <v>2</v>
          </cell>
          <cell r="F2662">
            <v>22</v>
          </cell>
          <cell r="G2662">
            <v>1</v>
          </cell>
          <cell r="H2662">
            <v>1</v>
          </cell>
          <cell r="K2662" t="str">
            <v>44</v>
          </cell>
          <cell r="L2662" t="str">
            <v xml:space="preserve"> 4</v>
          </cell>
          <cell r="Q2662">
            <v>177224</v>
          </cell>
          <cell r="R2662">
            <v>12145</v>
          </cell>
          <cell r="S2662">
            <v>11012</v>
          </cell>
          <cell r="T2662">
            <v>10050</v>
          </cell>
          <cell r="U2662">
            <v>9953</v>
          </cell>
          <cell r="W2662">
            <v>11382</v>
          </cell>
          <cell r="X2662">
            <v>14041</v>
          </cell>
          <cell r="Y2662">
            <v>17986</v>
          </cell>
          <cell r="Z2662">
            <v>22723</v>
          </cell>
          <cell r="AA2662">
            <v>23573</v>
          </cell>
        </row>
        <row r="2663">
          <cell r="A2663">
            <v>1</v>
          </cell>
          <cell r="B2663">
            <v>96</v>
          </cell>
          <cell r="C2663" t="str">
            <v>TR</v>
          </cell>
          <cell r="D2663" t="str">
            <v xml:space="preserve"> 1</v>
          </cell>
          <cell r="E2663">
            <v>2</v>
          </cell>
          <cell r="F2663">
            <v>22</v>
          </cell>
          <cell r="G2663">
            <v>1</v>
          </cell>
          <cell r="H2663">
            <v>1</v>
          </cell>
          <cell r="K2663" t="str">
            <v>44</v>
          </cell>
          <cell r="L2663" t="str">
            <v xml:space="preserve"> 5</v>
          </cell>
          <cell r="Q2663">
            <v>96535</v>
          </cell>
          <cell r="R2663">
            <v>7538</v>
          </cell>
          <cell r="S2663">
            <v>5182</v>
          </cell>
          <cell r="T2663">
            <v>4414</v>
          </cell>
          <cell r="U2663">
            <v>5075</v>
          </cell>
          <cell r="W2663">
            <v>5755</v>
          </cell>
          <cell r="X2663">
            <v>7104</v>
          </cell>
          <cell r="Y2663">
            <v>8193</v>
          </cell>
          <cell r="Z2663">
            <v>10947</v>
          </cell>
          <cell r="AA2663">
            <v>14123</v>
          </cell>
        </row>
        <row r="2664">
          <cell r="A2664">
            <v>1</v>
          </cell>
          <cell r="B2664">
            <v>96</v>
          </cell>
          <cell r="C2664" t="str">
            <v>TR</v>
          </cell>
          <cell r="D2664" t="str">
            <v xml:space="preserve"> 1</v>
          </cell>
          <cell r="E2664">
            <v>2</v>
          </cell>
          <cell r="F2664">
            <v>22</v>
          </cell>
          <cell r="G2664">
            <v>1</v>
          </cell>
          <cell r="H2664">
            <v>1</v>
          </cell>
          <cell r="K2664" t="str">
            <v>44</v>
          </cell>
          <cell r="L2664" t="str">
            <v xml:space="preserve"> 6</v>
          </cell>
          <cell r="Q2664">
            <v>15364</v>
          </cell>
          <cell r="R2664">
            <v>769</v>
          </cell>
          <cell r="S2664">
            <v>719</v>
          </cell>
          <cell r="T2664">
            <v>734</v>
          </cell>
          <cell r="U2664">
            <v>869</v>
          </cell>
          <cell r="W2664">
            <v>857</v>
          </cell>
          <cell r="X2664">
            <v>1147</v>
          </cell>
          <cell r="Y2664">
            <v>1675</v>
          </cell>
          <cell r="Z2664">
            <v>2069</v>
          </cell>
          <cell r="AA2664">
            <v>2163</v>
          </cell>
        </row>
        <row r="2665">
          <cell r="A2665">
            <v>2</v>
          </cell>
          <cell r="B2665">
            <v>96</v>
          </cell>
          <cell r="C2665" t="str">
            <v>TR</v>
          </cell>
          <cell r="D2665" t="str">
            <v xml:space="preserve"> 1</v>
          </cell>
          <cell r="E2665">
            <v>2</v>
          </cell>
          <cell r="F2665">
            <v>22</v>
          </cell>
          <cell r="G2665">
            <v>1</v>
          </cell>
          <cell r="H2665">
            <v>1</v>
          </cell>
          <cell r="K2665" t="str">
            <v>44</v>
          </cell>
          <cell r="L2665" t="str">
            <v xml:space="preserve"> 7</v>
          </cell>
          <cell r="Q2665">
            <v>13416</v>
          </cell>
          <cell r="R2665">
            <v>1650</v>
          </cell>
          <cell r="S2665">
            <v>1876</v>
          </cell>
          <cell r="T2665">
            <v>1510</v>
          </cell>
          <cell r="U2665">
            <v>1220</v>
          </cell>
          <cell r="W2665">
            <v>1156</v>
          </cell>
          <cell r="X2665">
            <v>1145</v>
          </cell>
          <cell r="Y2665">
            <v>968</v>
          </cell>
          <cell r="Z2665">
            <v>825</v>
          </cell>
          <cell r="AA2665">
            <v>846</v>
          </cell>
        </row>
        <row r="2666">
          <cell r="A2666">
            <v>1</v>
          </cell>
          <cell r="B2666">
            <v>96</v>
          </cell>
          <cell r="C2666" t="str">
            <v>TR</v>
          </cell>
          <cell r="D2666" t="str">
            <v xml:space="preserve"> 1</v>
          </cell>
          <cell r="E2666">
            <v>2</v>
          </cell>
          <cell r="F2666">
            <v>22</v>
          </cell>
          <cell r="G2666">
            <v>1</v>
          </cell>
          <cell r="H2666">
            <v>1</v>
          </cell>
          <cell r="K2666" t="str">
            <v>45</v>
          </cell>
          <cell r="L2666" t="str">
            <v xml:space="preserve"> T</v>
          </cell>
          <cell r="Q2666">
            <v>379651</v>
          </cell>
          <cell r="R2666">
            <v>26729</v>
          </cell>
          <cell r="S2666">
            <v>22786</v>
          </cell>
          <cell r="T2666">
            <v>21366</v>
          </cell>
          <cell r="U2666">
            <v>23031</v>
          </cell>
          <cell r="W2666">
            <v>22827</v>
          </cell>
          <cell r="X2666">
            <v>23703</v>
          </cell>
          <cell r="Y2666">
            <v>29667</v>
          </cell>
          <cell r="Z2666">
            <v>34392</v>
          </cell>
          <cell r="AA2666">
            <v>49347</v>
          </cell>
        </row>
        <row r="2667">
          <cell r="A2667">
            <v>1</v>
          </cell>
          <cell r="B2667">
            <v>96</v>
          </cell>
          <cell r="C2667" t="str">
            <v>TR</v>
          </cell>
          <cell r="D2667" t="str">
            <v xml:space="preserve"> 1</v>
          </cell>
          <cell r="E2667">
            <v>2</v>
          </cell>
          <cell r="F2667">
            <v>22</v>
          </cell>
          <cell r="G2667">
            <v>1</v>
          </cell>
          <cell r="H2667">
            <v>1</v>
          </cell>
          <cell r="K2667" t="str">
            <v>45</v>
          </cell>
          <cell r="L2667" t="str">
            <v xml:space="preserve"> 1</v>
          </cell>
          <cell r="Q2667">
            <v>43068</v>
          </cell>
          <cell r="R2667">
            <v>4433</v>
          </cell>
          <cell r="S2667">
            <v>4325</v>
          </cell>
          <cell r="T2667">
            <v>3709</v>
          </cell>
          <cell r="U2667">
            <v>3732</v>
          </cell>
          <cell r="W2667">
            <v>3250</v>
          </cell>
          <cell r="X2667">
            <v>3131</v>
          </cell>
          <cell r="Y2667">
            <v>3262</v>
          </cell>
          <cell r="Z2667">
            <v>3560</v>
          </cell>
          <cell r="AA2667">
            <v>4199</v>
          </cell>
        </row>
        <row r="2668">
          <cell r="A2668">
            <v>1</v>
          </cell>
          <cell r="B2668">
            <v>96</v>
          </cell>
          <cell r="C2668" t="str">
            <v>TR</v>
          </cell>
          <cell r="D2668" t="str">
            <v xml:space="preserve"> 1</v>
          </cell>
          <cell r="E2668">
            <v>2</v>
          </cell>
          <cell r="F2668">
            <v>22</v>
          </cell>
          <cell r="G2668">
            <v>1</v>
          </cell>
          <cell r="H2668">
            <v>1</v>
          </cell>
          <cell r="K2668" t="str">
            <v>45</v>
          </cell>
          <cell r="L2668" t="str">
            <v xml:space="preserve"> 2</v>
          </cell>
          <cell r="Q2668">
            <v>9493</v>
          </cell>
          <cell r="R2668">
            <v>334</v>
          </cell>
          <cell r="S2668">
            <v>340</v>
          </cell>
          <cell r="T2668">
            <v>281</v>
          </cell>
          <cell r="U2668">
            <v>391</v>
          </cell>
          <cell r="W2668">
            <v>503</v>
          </cell>
          <cell r="X2668">
            <v>743</v>
          </cell>
          <cell r="Y2668">
            <v>1067</v>
          </cell>
          <cell r="Z2668">
            <v>1174</v>
          </cell>
          <cell r="AA2668">
            <v>1082</v>
          </cell>
        </row>
        <row r="2669">
          <cell r="A2669">
            <v>1</v>
          </cell>
          <cell r="B2669">
            <v>96</v>
          </cell>
          <cell r="C2669" t="str">
            <v>TR</v>
          </cell>
          <cell r="D2669" t="str">
            <v xml:space="preserve"> 1</v>
          </cell>
          <cell r="E2669">
            <v>2</v>
          </cell>
          <cell r="F2669">
            <v>22</v>
          </cell>
          <cell r="G2669">
            <v>1</v>
          </cell>
          <cell r="H2669">
            <v>1</v>
          </cell>
          <cell r="K2669" t="str">
            <v>45</v>
          </cell>
          <cell r="L2669" t="str">
            <v xml:space="preserve"> 3</v>
          </cell>
          <cell r="Q2669">
            <v>2291</v>
          </cell>
          <cell r="R2669">
            <v>176</v>
          </cell>
          <cell r="S2669">
            <v>136</v>
          </cell>
          <cell r="T2669">
            <v>244</v>
          </cell>
          <cell r="U2669">
            <v>387</v>
          </cell>
          <cell r="W2669">
            <v>356</v>
          </cell>
          <cell r="X2669">
            <v>259</v>
          </cell>
          <cell r="Y2669">
            <v>176</v>
          </cell>
          <cell r="Z2669">
            <v>121</v>
          </cell>
          <cell r="AA2669">
            <v>87</v>
          </cell>
        </row>
        <row r="2670">
          <cell r="A2670">
            <v>1</v>
          </cell>
          <cell r="B2670">
            <v>96</v>
          </cell>
          <cell r="C2670" t="str">
            <v>TR</v>
          </cell>
          <cell r="D2670" t="str">
            <v xml:space="preserve"> 1</v>
          </cell>
          <cell r="E2670">
            <v>2</v>
          </cell>
          <cell r="F2670">
            <v>22</v>
          </cell>
          <cell r="G2670">
            <v>1</v>
          </cell>
          <cell r="H2670">
            <v>1</v>
          </cell>
          <cell r="K2670" t="str">
            <v>45</v>
          </cell>
          <cell r="L2670" t="str">
            <v xml:space="preserve"> 4</v>
          </cell>
          <cell r="Q2670">
            <v>195611</v>
          </cell>
          <cell r="R2670">
            <v>14252</v>
          </cell>
          <cell r="S2670">
            <v>12799</v>
          </cell>
          <cell r="T2670">
            <v>11891</v>
          </cell>
          <cell r="U2670">
            <v>11163</v>
          </cell>
          <cell r="W2670">
            <v>10424</v>
          </cell>
          <cell r="X2670">
            <v>11139</v>
          </cell>
          <cell r="Y2670">
            <v>15024</v>
          </cell>
          <cell r="Z2670">
            <v>16714</v>
          </cell>
          <cell r="AA2670">
            <v>23826</v>
          </cell>
        </row>
        <row r="2671">
          <cell r="A2671">
            <v>1</v>
          </cell>
          <cell r="B2671">
            <v>96</v>
          </cell>
          <cell r="C2671" t="str">
            <v>TR</v>
          </cell>
          <cell r="D2671" t="str">
            <v xml:space="preserve"> 1</v>
          </cell>
          <cell r="E2671">
            <v>2</v>
          </cell>
          <cell r="F2671">
            <v>22</v>
          </cell>
          <cell r="G2671">
            <v>1</v>
          </cell>
          <cell r="H2671">
            <v>1</v>
          </cell>
          <cell r="K2671" t="str">
            <v>45</v>
          </cell>
          <cell r="L2671" t="str">
            <v xml:space="preserve"> 5</v>
          </cell>
          <cell r="Q2671">
            <v>106284</v>
          </cell>
          <cell r="R2671">
            <v>5884</v>
          </cell>
          <cell r="S2671">
            <v>4375</v>
          </cell>
          <cell r="T2671">
            <v>4374</v>
          </cell>
          <cell r="U2671">
            <v>5870</v>
          </cell>
          <cell r="W2671">
            <v>6619</v>
          </cell>
          <cell r="X2671">
            <v>6776</v>
          </cell>
          <cell r="Y2671">
            <v>8412</v>
          </cell>
          <cell r="Z2671">
            <v>10833</v>
          </cell>
          <cell r="AA2671">
            <v>17523</v>
          </cell>
        </row>
        <row r="2672">
          <cell r="A2672">
            <v>1</v>
          </cell>
          <cell r="B2672">
            <v>96</v>
          </cell>
          <cell r="C2672" t="str">
            <v>TR</v>
          </cell>
          <cell r="D2672" t="str">
            <v xml:space="preserve"> 1</v>
          </cell>
          <cell r="E2672">
            <v>2</v>
          </cell>
          <cell r="F2672">
            <v>22</v>
          </cell>
          <cell r="G2672">
            <v>1</v>
          </cell>
          <cell r="H2672">
            <v>1</v>
          </cell>
          <cell r="K2672" t="str">
            <v>45</v>
          </cell>
          <cell r="L2672" t="str">
            <v xml:space="preserve"> 6</v>
          </cell>
          <cell r="Q2672">
            <v>12288</v>
          </cell>
          <cell r="R2672">
            <v>1278</v>
          </cell>
          <cell r="S2672">
            <v>457</v>
          </cell>
          <cell r="T2672">
            <v>431</v>
          </cell>
          <cell r="U2672">
            <v>909</v>
          </cell>
          <cell r="W2672">
            <v>810</v>
          </cell>
          <cell r="X2672">
            <v>774</v>
          </cell>
          <cell r="Y2672">
            <v>978</v>
          </cell>
          <cell r="Z2672">
            <v>1224</v>
          </cell>
          <cell r="AA2672">
            <v>1531</v>
          </cell>
        </row>
        <row r="2673">
          <cell r="A2673">
            <v>2</v>
          </cell>
          <cell r="B2673">
            <v>96</v>
          </cell>
          <cell r="C2673" t="str">
            <v>TR</v>
          </cell>
          <cell r="D2673" t="str">
            <v xml:space="preserve"> 1</v>
          </cell>
          <cell r="E2673">
            <v>2</v>
          </cell>
          <cell r="F2673">
            <v>22</v>
          </cell>
          <cell r="G2673">
            <v>1</v>
          </cell>
          <cell r="H2673">
            <v>1</v>
          </cell>
          <cell r="K2673" t="str">
            <v>45</v>
          </cell>
          <cell r="L2673" t="str">
            <v xml:space="preserve"> 7</v>
          </cell>
          <cell r="Q2673">
            <v>10618</v>
          </cell>
          <cell r="R2673">
            <v>372</v>
          </cell>
          <cell r="S2673">
            <v>354</v>
          </cell>
          <cell r="T2673">
            <v>437</v>
          </cell>
          <cell r="U2673">
            <v>580</v>
          </cell>
          <cell r="W2673">
            <v>865</v>
          </cell>
          <cell r="X2673">
            <v>882</v>
          </cell>
          <cell r="Y2673">
            <v>748</v>
          </cell>
          <cell r="Z2673">
            <v>767</v>
          </cell>
          <cell r="AA2673">
            <v>1098</v>
          </cell>
        </row>
        <row r="2674">
          <cell r="A2674">
            <v>1</v>
          </cell>
          <cell r="B2674">
            <v>96</v>
          </cell>
          <cell r="C2674" t="str">
            <v>TR</v>
          </cell>
          <cell r="D2674" t="str">
            <v xml:space="preserve"> 1</v>
          </cell>
          <cell r="E2674">
            <v>2</v>
          </cell>
          <cell r="F2674">
            <v>22</v>
          </cell>
          <cell r="G2674">
            <v>1</v>
          </cell>
          <cell r="H2674">
            <v>1</v>
          </cell>
          <cell r="K2674" t="str">
            <v>46</v>
          </cell>
          <cell r="L2674" t="str">
            <v xml:space="preserve"> T</v>
          </cell>
          <cell r="Q2674">
            <v>479101</v>
          </cell>
          <cell r="R2674">
            <v>27975</v>
          </cell>
          <cell r="S2674">
            <v>24845</v>
          </cell>
          <cell r="T2674">
            <v>24385</v>
          </cell>
          <cell r="U2674">
            <v>26183</v>
          </cell>
          <cell r="W2674">
            <v>29781</v>
          </cell>
          <cell r="X2674">
            <v>35399</v>
          </cell>
          <cell r="Y2674">
            <v>42368</v>
          </cell>
          <cell r="Z2674">
            <v>51445</v>
          </cell>
          <cell r="AA2674">
            <v>63093</v>
          </cell>
        </row>
        <row r="2675">
          <cell r="A2675">
            <v>1</v>
          </cell>
          <cell r="B2675">
            <v>96</v>
          </cell>
          <cell r="C2675" t="str">
            <v>TR</v>
          </cell>
          <cell r="D2675" t="str">
            <v xml:space="preserve"> 1</v>
          </cell>
          <cell r="E2675">
            <v>2</v>
          </cell>
          <cell r="F2675">
            <v>22</v>
          </cell>
          <cell r="G2675">
            <v>1</v>
          </cell>
          <cell r="H2675">
            <v>1</v>
          </cell>
          <cell r="K2675" t="str">
            <v>46</v>
          </cell>
          <cell r="L2675" t="str">
            <v xml:space="preserve"> 1</v>
          </cell>
          <cell r="Q2675">
            <v>52183</v>
          </cell>
          <cell r="R2675">
            <v>3907</v>
          </cell>
          <cell r="S2675">
            <v>3758</v>
          </cell>
          <cell r="T2675">
            <v>3127</v>
          </cell>
          <cell r="U2675">
            <v>2806</v>
          </cell>
          <cell r="W2675">
            <v>2959</v>
          </cell>
          <cell r="X2675">
            <v>3803</v>
          </cell>
          <cell r="Y2675">
            <v>4859</v>
          </cell>
          <cell r="Z2675">
            <v>6074</v>
          </cell>
          <cell r="AA2675">
            <v>6546</v>
          </cell>
        </row>
        <row r="2676">
          <cell r="A2676">
            <v>1</v>
          </cell>
          <cell r="B2676">
            <v>96</v>
          </cell>
          <cell r="C2676" t="str">
            <v>TR</v>
          </cell>
          <cell r="D2676" t="str">
            <v xml:space="preserve"> 1</v>
          </cell>
          <cell r="E2676">
            <v>2</v>
          </cell>
          <cell r="F2676">
            <v>22</v>
          </cell>
          <cell r="G2676">
            <v>1</v>
          </cell>
          <cell r="H2676">
            <v>1</v>
          </cell>
          <cell r="K2676" t="str">
            <v>46</v>
          </cell>
          <cell r="L2676" t="str">
            <v xml:space="preserve"> 2</v>
          </cell>
          <cell r="Q2676">
            <v>8059</v>
          </cell>
          <cell r="R2676">
            <v>278</v>
          </cell>
          <cell r="S2676">
            <v>292</v>
          </cell>
          <cell r="T2676">
            <v>331</v>
          </cell>
          <cell r="U2676">
            <v>408</v>
          </cell>
          <cell r="W2676">
            <v>485</v>
          </cell>
          <cell r="X2676">
            <v>550</v>
          </cell>
          <cell r="Y2676">
            <v>738</v>
          </cell>
          <cell r="Z2676">
            <v>936</v>
          </cell>
          <cell r="AA2676">
            <v>1022</v>
          </cell>
        </row>
        <row r="2677">
          <cell r="A2677">
            <v>1</v>
          </cell>
          <cell r="B2677">
            <v>96</v>
          </cell>
          <cell r="C2677" t="str">
            <v>TR</v>
          </cell>
          <cell r="D2677" t="str">
            <v xml:space="preserve"> 1</v>
          </cell>
          <cell r="E2677">
            <v>2</v>
          </cell>
          <cell r="F2677">
            <v>22</v>
          </cell>
          <cell r="G2677">
            <v>1</v>
          </cell>
          <cell r="H2677">
            <v>1</v>
          </cell>
          <cell r="K2677" t="str">
            <v>46</v>
          </cell>
          <cell r="L2677" t="str">
            <v xml:space="preserve"> 3</v>
          </cell>
          <cell r="Q2677">
            <v>15042</v>
          </cell>
          <cell r="R2677">
            <v>800</v>
          </cell>
          <cell r="S2677">
            <v>888</v>
          </cell>
          <cell r="T2677">
            <v>955</v>
          </cell>
          <cell r="U2677">
            <v>1094</v>
          </cell>
          <cell r="W2677">
            <v>1096</v>
          </cell>
          <cell r="X2677">
            <v>1137</v>
          </cell>
          <cell r="Y2677">
            <v>1187</v>
          </cell>
          <cell r="Z2677">
            <v>1248</v>
          </cell>
          <cell r="AA2677">
            <v>1391</v>
          </cell>
        </row>
        <row r="2678">
          <cell r="A2678">
            <v>1</v>
          </cell>
          <cell r="B2678">
            <v>96</v>
          </cell>
          <cell r="C2678" t="str">
            <v>TR</v>
          </cell>
          <cell r="D2678" t="str">
            <v xml:space="preserve"> 1</v>
          </cell>
          <cell r="E2678">
            <v>2</v>
          </cell>
          <cell r="F2678">
            <v>22</v>
          </cell>
          <cell r="G2678">
            <v>1</v>
          </cell>
          <cell r="H2678">
            <v>1</v>
          </cell>
          <cell r="K2678" t="str">
            <v>46</v>
          </cell>
          <cell r="L2678" t="str">
            <v xml:space="preserve"> 4</v>
          </cell>
          <cell r="Q2678">
            <v>251414</v>
          </cell>
          <cell r="R2678">
            <v>13640</v>
          </cell>
          <cell r="S2678">
            <v>12071</v>
          </cell>
          <cell r="T2678">
            <v>12695</v>
          </cell>
          <cell r="U2678">
            <v>13026</v>
          </cell>
          <cell r="W2678">
            <v>14945</v>
          </cell>
          <cell r="X2678">
            <v>18050</v>
          </cell>
          <cell r="Y2678">
            <v>21648</v>
          </cell>
          <cell r="Z2678">
            <v>26777</v>
          </cell>
          <cell r="AA2678">
            <v>34265</v>
          </cell>
        </row>
        <row r="2679">
          <cell r="A2679">
            <v>1</v>
          </cell>
          <cell r="B2679">
            <v>96</v>
          </cell>
          <cell r="C2679" t="str">
            <v>TR</v>
          </cell>
          <cell r="D2679" t="str">
            <v xml:space="preserve"> 1</v>
          </cell>
          <cell r="E2679">
            <v>2</v>
          </cell>
          <cell r="F2679">
            <v>22</v>
          </cell>
          <cell r="G2679">
            <v>1</v>
          </cell>
          <cell r="H2679">
            <v>1</v>
          </cell>
          <cell r="K2679" t="str">
            <v>46</v>
          </cell>
          <cell r="L2679" t="str">
            <v xml:space="preserve"> 5</v>
          </cell>
          <cell r="Q2679">
            <v>120556</v>
          </cell>
          <cell r="R2679">
            <v>7047</v>
          </cell>
          <cell r="S2679">
            <v>6008</v>
          </cell>
          <cell r="T2679">
            <v>5448</v>
          </cell>
          <cell r="U2679">
            <v>6358</v>
          </cell>
          <cell r="W2679">
            <v>7975</v>
          </cell>
          <cell r="X2679">
            <v>9163</v>
          </cell>
          <cell r="Y2679">
            <v>10871</v>
          </cell>
          <cell r="Z2679">
            <v>13187</v>
          </cell>
          <cell r="AA2679">
            <v>16242</v>
          </cell>
        </row>
        <row r="2680">
          <cell r="A2680">
            <v>1</v>
          </cell>
          <cell r="B2680">
            <v>96</v>
          </cell>
          <cell r="C2680" t="str">
            <v>TR</v>
          </cell>
          <cell r="D2680" t="str">
            <v xml:space="preserve"> 1</v>
          </cell>
          <cell r="E2680">
            <v>2</v>
          </cell>
          <cell r="F2680">
            <v>22</v>
          </cell>
          <cell r="G2680">
            <v>1</v>
          </cell>
          <cell r="H2680">
            <v>1</v>
          </cell>
          <cell r="K2680" t="str">
            <v>46</v>
          </cell>
          <cell r="L2680" t="str">
            <v xml:space="preserve"> 6</v>
          </cell>
          <cell r="Q2680">
            <v>17259</v>
          </cell>
          <cell r="R2680">
            <v>1277</v>
          </cell>
          <cell r="S2680">
            <v>938</v>
          </cell>
          <cell r="T2680">
            <v>740</v>
          </cell>
          <cell r="U2680">
            <v>722</v>
          </cell>
          <cell r="W2680">
            <v>861</v>
          </cell>
          <cell r="X2680">
            <v>1335</v>
          </cell>
          <cell r="Y2680">
            <v>1851</v>
          </cell>
          <cell r="Z2680">
            <v>2142</v>
          </cell>
          <cell r="AA2680">
            <v>2357</v>
          </cell>
        </row>
        <row r="2681">
          <cell r="A2681">
            <v>2</v>
          </cell>
          <cell r="B2681">
            <v>96</v>
          </cell>
          <cell r="C2681" t="str">
            <v>TR</v>
          </cell>
          <cell r="D2681" t="str">
            <v xml:space="preserve"> 1</v>
          </cell>
          <cell r="E2681">
            <v>2</v>
          </cell>
          <cell r="F2681">
            <v>22</v>
          </cell>
          <cell r="G2681">
            <v>1</v>
          </cell>
          <cell r="H2681">
            <v>1</v>
          </cell>
          <cell r="K2681" t="str">
            <v>46</v>
          </cell>
          <cell r="L2681" t="str">
            <v xml:space="preserve"> 7</v>
          </cell>
          <cell r="Q2681">
            <v>14589</v>
          </cell>
          <cell r="R2681">
            <v>1027</v>
          </cell>
          <cell r="S2681">
            <v>889</v>
          </cell>
          <cell r="T2681">
            <v>1089</v>
          </cell>
          <cell r="U2681">
            <v>1770</v>
          </cell>
          <cell r="W2681">
            <v>1459</v>
          </cell>
          <cell r="X2681">
            <v>1361</v>
          </cell>
          <cell r="Y2681">
            <v>1216</v>
          </cell>
          <cell r="Z2681">
            <v>1081</v>
          </cell>
          <cell r="AA2681">
            <v>1270</v>
          </cell>
        </row>
        <row r="2682">
          <cell r="A2682">
            <v>1</v>
          </cell>
          <cell r="B2682">
            <v>96</v>
          </cell>
          <cell r="C2682" t="str">
            <v>TR</v>
          </cell>
          <cell r="D2682" t="str">
            <v xml:space="preserve"> 1</v>
          </cell>
          <cell r="E2682">
            <v>2</v>
          </cell>
          <cell r="F2682">
            <v>22</v>
          </cell>
          <cell r="G2682">
            <v>1</v>
          </cell>
          <cell r="H2682">
            <v>1</v>
          </cell>
          <cell r="K2682" t="str">
            <v>47</v>
          </cell>
          <cell r="L2682" t="str">
            <v xml:space="preserve"> T</v>
          </cell>
          <cell r="Q2682">
            <v>379567</v>
          </cell>
          <cell r="R2682">
            <v>23393</v>
          </cell>
          <cell r="S2682">
            <v>22049</v>
          </cell>
          <cell r="T2682">
            <v>22605</v>
          </cell>
          <cell r="U2682">
            <v>22508</v>
          </cell>
          <cell r="W2682">
            <v>23928</v>
          </cell>
          <cell r="X2682">
            <v>30100</v>
          </cell>
          <cell r="Y2682">
            <v>44071</v>
          </cell>
          <cell r="Z2682">
            <v>44259</v>
          </cell>
          <cell r="AA2682">
            <v>47200</v>
          </cell>
        </row>
        <row r="2683">
          <cell r="A2683">
            <v>1</v>
          </cell>
          <cell r="B2683">
            <v>96</v>
          </cell>
          <cell r="C2683" t="str">
            <v>TR</v>
          </cell>
          <cell r="D2683" t="str">
            <v xml:space="preserve"> 1</v>
          </cell>
          <cell r="E2683">
            <v>2</v>
          </cell>
          <cell r="F2683">
            <v>22</v>
          </cell>
          <cell r="G2683">
            <v>1</v>
          </cell>
          <cell r="H2683">
            <v>1</v>
          </cell>
          <cell r="K2683" t="str">
            <v>47</v>
          </cell>
          <cell r="L2683" t="str">
            <v xml:space="preserve"> 1</v>
          </cell>
          <cell r="Q2683">
            <v>96853</v>
          </cell>
          <cell r="R2683">
            <v>5902</v>
          </cell>
          <cell r="S2683">
            <v>6091</v>
          </cell>
          <cell r="T2683">
            <v>6664</v>
          </cell>
          <cell r="U2683">
            <v>6785</v>
          </cell>
          <cell r="W2683">
            <v>6997</v>
          </cell>
          <cell r="X2683">
            <v>7776</v>
          </cell>
          <cell r="Y2683">
            <v>8104</v>
          </cell>
          <cell r="Z2683">
            <v>9462</v>
          </cell>
          <cell r="AA2683">
            <v>10901</v>
          </cell>
        </row>
        <row r="2684">
          <cell r="A2684">
            <v>1</v>
          </cell>
          <cell r="B2684">
            <v>96</v>
          </cell>
          <cell r="C2684" t="str">
            <v>TR</v>
          </cell>
          <cell r="D2684" t="str">
            <v xml:space="preserve"> 1</v>
          </cell>
          <cell r="E2684">
            <v>2</v>
          </cell>
          <cell r="F2684">
            <v>22</v>
          </cell>
          <cell r="G2684">
            <v>1</v>
          </cell>
          <cell r="H2684">
            <v>1</v>
          </cell>
          <cell r="K2684" t="str">
            <v>47</v>
          </cell>
          <cell r="L2684" t="str">
            <v xml:space="preserve"> 2</v>
          </cell>
          <cell r="Q2684">
            <v>11222</v>
          </cell>
          <cell r="R2684">
            <v>980</v>
          </cell>
          <cell r="S2684">
            <v>634</v>
          </cell>
          <cell r="T2684">
            <v>586</v>
          </cell>
          <cell r="U2684">
            <v>609</v>
          </cell>
          <cell r="W2684">
            <v>561</v>
          </cell>
          <cell r="X2684">
            <v>591</v>
          </cell>
          <cell r="Y2684">
            <v>739</v>
          </cell>
          <cell r="Z2684">
            <v>997</v>
          </cell>
          <cell r="AA2684">
            <v>1063</v>
          </cell>
        </row>
        <row r="2685">
          <cell r="A2685">
            <v>1</v>
          </cell>
          <cell r="B2685">
            <v>96</v>
          </cell>
          <cell r="C2685" t="str">
            <v>TR</v>
          </cell>
          <cell r="D2685" t="str">
            <v xml:space="preserve"> 1</v>
          </cell>
          <cell r="E2685">
            <v>2</v>
          </cell>
          <cell r="F2685">
            <v>22</v>
          </cell>
          <cell r="G2685">
            <v>1</v>
          </cell>
          <cell r="H2685">
            <v>1</v>
          </cell>
          <cell r="K2685" t="str">
            <v>47</v>
          </cell>
          <cell r="L2685" t="str">
            <v xml:space="preserve"> 3</v>
          </cell>
          <cell r="Q2685">
            <v>12420</v>
          </cell>
          <cell r="R2685">
            <v>1397</v>
          </cell>
          <cell r="S2685">
            <v>810</v>
          </cell>
          <cell r="T2685">
            <v>586</v>
          </cell>
          <cell r="U2685">
            <v>668</v>
          </cell>
          <cell r="W2685">
            <v>717</v>
          </cell>
          <cell r="X2685">
            <v>763</v>
          </cell>
          <cell r="Y2685">
            <v>855</v>
          </cell>
          <cell r="Z2685">
            <v>1025</v>
          </cell>
          <cell r="AA2685">
            <v>1635</v>
          </cell>
        </row>
        <row r="2686">
          <cell r="A2686">
            <v>1</v>
          </cell>
          <cell r="B2686">
            <v>96</v>
          </cell>
          <cell r="C2686" t="str">
            <v>TR</v>
          </cell>
          <cell r="D2686" t="str">
            <v xml:space="preserve"> 1</v>
          </cell>
          <cell r="E2686">
            <v>2</v>
          </cell>
          <cell r="F2686">
            <v>22</v>
          </cell>
          <cell r="G2686">
            <v>1</v>
          </cell>
          <cell r="H2686">
            <v>1</v>
          </cell>
          <cell r="K2686" t="str">
            <v>47</v>
          </cell>
          <cell r="L2686" t="str">
            <v xml:space="preserve"> 4</v>
          </cell>
          <cell r="Q2686">
            <v>139183</v>
          </cell>
          <cell r="R2686">
            <v>8411</v>
          </cell>
          <cell r="S2686">
            <v>8796</v>
          </cell>
          <cell r="T2686">
            <v>8579</v>
          </cell>
          <cell r="U2686">
            <v>8083</v>
          </cell>
          <cell r="W2686">
            <v>9005</v>
          </cell>
          <cell r="X2686">
            <v>12463</v>
          </cell>
          <cell r="Y2686">
            <v>16422</v>
          </cell>
          <cell r="Z2686">
            <v>17364</v>
          </cell>
          <cell r="AA2686">
            <v>17198</v>
          </cell>
        </row>
        <row r="2687">
          <cell r="A2687">
            <v>1</v>
          </cell>
          <cell r="B2687">
            <v>96</v>
          </cell>
          <cell r="C2687" t="str">
            <v>TR</v>
          </cell>
          <cell r="D2687" t="str">
            <v xml:space="preserve"> 1</v>
          </cell>
          <cell r="E2687">
            <v>2</v>
          </cell>
          <cell r="F2687">
            <v>22</v>
          </cell>
          <cell r="G2687">
            <v>1</v>
          </cell>
          <cell r="H2687">
            <v>1</v>
          </cell>
          <cell r="K2687" t="str">
            <v>47</v>
          </cell>
          <cell r="L2687" t="str">
            <v xml:space="preserve"> 5</v>
          </cell>
          <cell r="Q2687">
            <v>64876</v>
          </cell>
          <cell r="R2687">
            <v>4210</v>
          </cell>
          <cell r="S2687">
            <v>3054</v>
          </cell>
          <cell r="T2687">
            <v>3095</v>
          </cell>
          <cell r="U2687">
            <v>3225</v>
          </cell>
          <cell r="W2687">
            <v>3660</v>
          </cell>
          <cell r="X2687">
            <v>4853</v>
          </cell>
          <cell r="Y2687">
            <v>6771</v>
          </cell>
          <cell r="Z2687">
            <v>8824</v>
          </cell>
          <cell r="AA2687">
            <v>9479</v>
          </cell>
        </row>
        <row r="2688">
          <cell r="A2688">
            <v>1</v>
          </cell>
          <cell r="B2688">
            <v>96</v>
          </cell>
          <cell r="C2688" t="str">
            <v>TR</v>
          </cell>
          <cell r="D2688" t="str">
            <v xml:space="preserve"> 1</v>
          </cell>
          <cell r="E2688">
            <v>2</v>
          </cell>
          <cell r="F2688">
            <v>22</v>
          </cell>
          <cell r="G2688">
            <v>1</v>
          </cell>
          <cell r="H2688">
            <v>1</v>
          </cell>
          <cell r="K2688" t="str">
            <v>47</v>
          </cell>
          <cell r="L2688" t="str">
            <v xml:space="preserve"> 6</v>
          </cell>
          <cell r="Q2688">
            <v>44138</v>
          </cell>
          <cell r="R2688">
            <v>1812</v>
          </cell>
          <cell r="S2688">
            <v>1899</v>
          </cell>
          <cell r="T2688">
            <v>2303</v>
          </cell>
          <cell r="U2688">
            <v>2298</v>
          </cell>
          <cell r="W2688">
            <v>2112</v>
          </cell>
          <cell r="X2688">
            <v>2678</v>
          </cell>
          <cell r="Y2688">
            <v>10076</v>
          </cell>
          <cell r="Z2688">
            <v>5526</v>
          </cell>
          <cell r="AA2688">
            <v>5811</v>
          </cell>
        </row>
        <row r="2689">
          <cell r="A2689">
            <v>9</v>
          </cell>
          <cell r="B2689">
            <v>96</v>
          </cell>
          <cell r="C2689" t="str">
            <v>TR</v>
          </cell>
          <cell r="D2689" t="str">
            <v xml:space="preserve"> 1</v>
          </cell>
          <cell r="E2689">
            <v>2</v>
          </cell>
          <cell r="F2689">
            <v>22</v>
          </cell>
          <cell r="G2689">
            <v>1</v>
          </cell>
          <cell r="H2689">
            <v>1</v>
          </cell>
          <cell r="K2689" t="str">
            <v>47</v>
          </cell>
          <cell r="L2689" t="str">
            <v xml:space="preserve"> 7</v>
          </cell>
          <cell r="Q2689">
            <v>10875</v>
          </cell>
          <cell r="R2689">
            <v>681</v>
          </cell>
          <cell r="S2689">
            <v>764</v>
          </cell>
          <cell r="T2689">
            <v>791</v>
          </cell>
          <cell r="U2689">
            <v>839</v>
          </cell>
          <cell r="W2689">
            <v>876</v>
          </cell>
          <cell r="X2689">
            <v>974</v>
          </cell>
          <cell r="Y2689">
            <v>1104</v>
          </cell>
          <cell r="Z2689">
            <v>1060</v>
          </cell>
          <cell r="AA2689">
            <v>1113</v>
          </cell>
        </row>
        <row r="2690">
          <cell r="A2690">
            <v>1</v>
          </cell>
          <cell r="B2690">
            <v>96</v>
          </cell>
          <cell r="C2690" t="str">
            <v>TR</v>
          </cell>
          <cell r="D2690" t="str">
            <v xml:space="preserve"> 1</v>
          </cell>
          <cell r="E2690">
            <v>2</v>
          </cell>
          <cell r="F2690">
            <v>23</v>
          </cell>
          <cell r="G2690">
            <v>1</v>
          </cell>
          <cell r="H2690">
            <v>1</v>
          </cell>
          <cell r="L2690" t="str">
            <v xml:space="preserve"> 1</v>
          </cell>
          <cell r="M2690" t="str">
            <v>TTT</v>
          </cell>
          <cell r="Q2690">
            <v>4311619</v>
          </cell>
          <cell r="R2690">
            <v>413301</v>
          </cell>
          <cell r="S2690">
            <v>388433</v>
          </cell>
          <cell r="T2690">
            <v>380555</v>
          </cell>
          <cell r="U2690">
            <v>384397</v>
          </cell>
          <cell r="W2690">
            <v>387218</v>
          </cell>
          <cell r="X2690">
            <v>383339</v>
          </cell>
          <cell r="Y2690">
            <v>382820</v>
          </cell>
          <cell r="Z2690">
            <v>356380</v>
          </cell>
          <cell r="AA2690">
            <v>371065</v>
          </cell>
        </row>
        <row r="2691">
          <cell r="A2691">
            <v>1</v>
          </cell>
          <cell r="B2691">
            <v>96</v>
          </cell>
          <cell r="C2691" t="str">
            <v>TR</v>
          </cell>
          <cell r="D2691" t="str">
            <v xml:space="preserve"> 1</v>
          </cell>
          <cell r="E2691">
            <v>2</v>
          </cell>
          <cell r="F2691">
            <v>23</v>
          </cell>
          <cell r="G2691">
            <v>1</v>
          </cell>
          <cell r="H2691">
            <v>1</v>
          </cell>
          <cell r="L2691" t="str">
            <v xml:space="preserve"> 1</v>
          </cell>
          <cell r="M2691" t="str">
            <v>010</v>
          </cell>
          <cell r="Q2691">
            <v>3546472</v>
          </cell>
          <cell r="R2691">
            <v>354810</v>
          </cell>
          <cell r="S2691">
            <v>330274</v>
          </cell>
          <cell r="T2691">
            <v>324583</v>
          </cell>
          <cell r="U2691">
            <v>325955</v>
          </cell>
          <cell r="W2691">
            <v>325911</v>
          </cell>
          <cell r="X2691">
            <v>319493</v>
          </cell>
          <cell r="Y2691">
            <v>317057</v>
          </cell>
          <cell r="Z2691">
            <v>288649</v>
          </cell>
          <cell r="AA2691">
            <v>297597</v>
          </cell>
        </row>
        <row r="2692">
          <cell r="A2692">
            <v>1</v>
          </cell>
          <cell r="B2692">
            <v>96</v>
          </cell>
          <cell r="C2692" t="str">
            <v>TR</v>
          </cell>
          <cell r="D2692" t="str">
            <v xml:space="preserve"> 1</v>
          </cell>
          <cell r="E2692">
            <v>2</v>
          </cell>
          <cell r="F2692">
            <v>23</v>
          </cell>
          <cell r="G2692">
            <v>1</v>
          </cell>
          <cell r="H2692">
            <v>1</v>
          </cell>
          <cell r="L2692" t="str">
            <v xml:space="preserve"> 1</v>
          </cell>
          <cell r="M2692" t="str">
            <v>020</v>
          </cell>
          <cell r="Q2692">
            <v>692942</v>
          </cell>
          <cell r="R2692">
            <v>87542</v>
          </cell>
          <cell r="S2692">
            <v>78072</v>
          </cell>
          <cell r="T2692">
            <v>72805</v>
          </cell>
          <cell r="U2692">
            <v>64044</v>
          </cell>
          <cell r="W2692">
            <v>55201</v>
          </cell>
          <cell r="X2692">
            <v>50246</v>
          </cell>
          <cell r="Y2692">
            <v>51036</v>
          </cell>
          <cell r="Z2692">
            <v>49875</v>
          </cell>
          <cell r="AA2692">
            <v>52818</v>
          </cell>
        </row>
        <row r="2693">
          <cell r="A2693">
            <v>1</v>
          </cell>
          <cell r="B2693">
            <v>96</v>
          </cell>
          <cell r="C2693" t="str">
            <v>TR</v>
          </cell>
          <cell r="D2693" t="str">
            <v xml:space="preserve"> 1</v>
          </cell>
          <cell r="E2693">
            <v>2</v>
          </cell>
          <cell r="F2693">
            <v>23</v>
          </cell>
          <cell r="G2693">
            <v>1</v>
          </cell>
          <cell r="H2693">
            <v>1</v>
          </cell>
          <cell r="L2693" t="str">
            <v xml:space="preserve"> 1</v>
          </cell>
          <cell r="M2693" t="str">
            <v>030</v>
          </cell>
          <cell r="Q2693">
            <v>461720</v>
          </cell>
          <cell r="R2693">
            <v>28323</v>
          </cell>
          <cell r="S2693">
            <v>28530</v>
          </cell>
          <cell r="T2693">
            <v>32801</v>
          </cell>
          <cell r="U2693">
            <v>37342</v>
          </cell>
          <cell r="W2693">
            <v>42421</v>
          </cell>
          <cell r="X2693">
            <v>46277</v>
          </cell>
          <cell r="Y2693">
            <v>52641</v>
          </cell>
          <cell r="Z2693">
            <v>46441</v>
          </cell>
          <cell r="AA2693">
            <v>51037</v>
          </cell>
        </row>
        <row r="2694">
          <cell r="A2694">
            <v>1</v>
          </cell>
          <cell r="B2694">
            <v>96</v>
          </cell>
          <cell r="C2694" t="str">
            <v>TR</v>
          </cell>
          <cell r="D2694" t="str">
            <v xml:space="preserve"> 1</v>
          </cell>
          <cell r="E2694">
            <v>2</v>
          </cell>
          <cell r="F2694">
            <v>23</v>
          </cell>
          <cell r="G2694">
            <v>1</v>
          </cell>
          <cell r="H2694">
            <v>1</v>
          </cell>
          <cell r="L2694" t="str">
            <v xml:space="preserve"> 1</v>
          </cell>
          <cell r="M2694" t="str">
            <v>040</v>
          </cell>
          <cell r="Q2694">
            <v>1339735</v>
          </cell>
          <cell r="R2694">
            <v>125944</v>
          </cell>
          <cell r="S2694">
            <v>126712</v>
          </cell>
          <cell r="T2694">
            <v>125650</v>
          </cell>
          <cell r="U2694">
            <v>128805</v>
          </cell>
          <cell r="W2694">
            <v>128869</v>
          </cell>
          <cell r="X2694">
            <v>123585</v>
          </cell>
          <cell r="Y2694">
            <v>119649</v>
          </cell>
          <cell r="Z2694">
            <v>107766</v>
          </cell>
          <cell r="AA2694">
            <v>107696</v>
          </cell>
        </row>
        <row r="2695">
          <cell r="A2695">
            <v>1</v>
          </cell>
          <cell r="B2695">
            <v>96</v>
          </cell>
          <cell r="C2695" t="str">
            <v>TR</v>
          </cell>
          <cell r="D2695" t="str">
            <v xml:space="preserve"> 1</v>
          </cell>
          <cell r="E2695">
            <v>2</v>
          </cell>
          <cell r="F2695">
            <v>23</v>
          </cell>
          <cell r="G2695">
            <v>1</v>
          </cell>
          <cell r="H2695">
            <v>1</v>
          </cell>
          <cell r="L2695" t="str">
            <v xml:space="preserve"> 1</v>
          </cell>
          <cell r="M2695" t="str">
            <v>050</v>
          </cell>
          <cell r="Q2695">
            <v>586951</v>
          </cell>
          <cell r="R2695">
            <v>59710</v>
          </cell>
          <cell r="S2695">
            <v>49917</v>
          </cell>
          <cell r="T2695">
            <v>50912</v>
          </cell>
          <cell r="U2695">
            <v>51236</v>
          </cell>
          <cell r="W2695">
            <v>58086</v>
          </cell>
          <cell r="X2695">
            <v>59390</v>
          </cell>
          <cell r="Y2695">
            <v>54628</v>
          </cell>
          <cell r="Z2695">
            <v>48370</v>
          </cell>
          <cell r="AA2695">
            <v>50557</v>
          </cell>
        </row>
        <row r="2696">
          <cell r="A2696">
            <v>1</v>
          </cell>
          <cell r="B2696">
            <v>96</v>
          </cell>
          <cell r="C2696" t="str">
            <v>TR</v>
          </cell>
          <cell r="D2696" t="str">
            <v xml:space="preserve"> 1</v>
          </cell>
          <cell r="E2696">
            <v>2</v>
          </cell>
          <cell r="F2696">
            <v>23</v>
          </cell>
          <cell r="G2696">
            <v>1</v>
          </cell>
          <cell r="H2696">
            <v>1</v>
          </cell>
          <cell r="L2696" t="str">
            <v xml:space="preserve"> 1</v>
          </cell>
          <cell r="M2696" t="str">
            <v>060</v>
          </cell>
          <cell r="Q2696">
            <v>0</v>
          </cell>
          <cell r="R2696">
            <v>0</v>
          </cell>
          <cell r="S2696">
            <v>0</v>
          </cell>
          <cell r="T2696">
            <v>0</v>
          </cell>
          <cell r="U2696">
            <v>0</v>
          </cell>
          <cell r="W2696">
            <v>0</v>
          </cell>
          <cell r="X2696">
            <v>0</v>
          </cell>
          <cell r="Y2696">
            <v>0</v>
          </cell>
          <cell r="Z2696">
            <v>0</v>
          </cell>
          <cell r="AA2696">
            <v>0</v>
          </cell>
        </row>
        <row r="2697">
          <cell r="A2697">
            <v>1</v>
          </cell>
          <cell r="B2697">
            <v>96</v>
          </cell>
          <cell r="C2697" t="str">
            <v>TR</v>
          </cell>
          <cell r="D2697" t="str">
            <v xml:space="preserve"> 1</v>
          </cell>
          <cell r="E2697">
            <v>2</v>
          </cell>
          <cell r="F2697">
            <v>23</v>
          </cell>
          <cell r="G2697">
            <v>1</v>
          </cell>
          <cell r="H2697">
            <v>1</v>
          </cell>
          <cell r="L2697" t="str">
            <v xml:space="preserve"> 1</v>
          </cell>
          <cell r="M2697" t="str">
            <v>061</v>
          </cell>
          <cell r="Q2697">
            <v>16315</v>
          </cell>
          <cell r="R2697">
            <v>2264</v>
          </cell>
          <cell r="S2697">
            <v>1779</v>
          </cell>
          <cell r="T2697">
            <v>1404</v>
          </cell>
          <cell r="U2697">
            <v>1461</v>
          </cell>
          <cell r="W2697">
            <v>1461</v>
          </cell>
          <cell r="X2697">
            <v>1455</v>
          </cell>
          <cell r="Y2697">
            <v>1067</v>
          </cell>
          <cell r="Z2697">
            <v>1114</v>
          </cell>
          <cell r="AA2697">
            <v>828</v>
          </cell>
        </row>
        <row r="2698">
          <cell r="A2698">
            <v>1</v>
          </cell>
          <cell r="B2698">
            <v>96</v>
          </cell>
          <cell r="C2698" t="str">
            <v>TR</v>
          </cell>
          <cell r="D2698" t="str">
            <v xml:space="preserve"> 1</v>
          </cell>
          <cell r="E2698">
            <v>2</v>
          </cell>
          <cell r="F2698">
            <v>23</v>
          </cell>
          <cell r="G2698">
            <v>1</v>
          </cell>
          <cell r="H2698">
            <v>1</v>
          </cell>
          <cell r="L2698" t="str">
            <v xml:space="preserve"> 1</v>
          </cell>
          <cell r="M2698" t="str">
            <v>070</v>
          </cell>
          <cell r="Q2698">
            <v>147735</v>
          </cell>
          <cell r="R2698">
            <v>19793</v>
          </cell>
          <cell r="S2698">
            <v>18583</v>
          </cell>
          <cell r="T2698">
            <v>15568</v>
          </cell>
          <cell r="U2698">
            <v>13482</v>
          </cell>
          <cell r="W2698">
            <v>13824</v>
          </cell>
          <cell r="X2698">
            <v>13130</v>
          </cell>
          <cell r="Y2698">
            <v>13765</v>
          </cell>
          <cell r="Z2698">
            <v>11260</v>
          </cell>
          <cell r="AA2698">
            <v>10402</v>
          </cell>
        </row>
        <row r="2699">
          <cell r="A2699">
            <v>1</v>
          </cell>
          <cell r="B2699">
            <v>96</v>
          </cell>
          <cell r="C2699" t="str">
            <v>TR</v>
          </cell>
          <cell r="D2699" t="str">
            <v xml:space="preserve"> 1</v>
          </cell>
          <cell r="E2699">
            <v>2</v>
          </cell>
          <cell r="F2699">
            <v>23</v>
          </cell>
          <cell r="G2699">
            <v>1</v>
          </cell>
          <cell r="H2699">
            <v>1</v>
          </cell>
          <cell r="L2699" t="str">
            <v xml:space="preserve"> 1</v>
          </cell>
          <cell r="M2699" t="str">
            <v>080</v>
          </cell>
          <cell r="Q2699">
            <v>6510</v>
          </cell>
          <cell r="R2699">
            <v>537</v>
          </cell>
          <cell r="S2699">
            <v>647</v>
          </cell>
          <cell r="T2699">
            <v>887</v>
          </cell>
          <cell r="U2699">
            <v>756</v>
          </cell>
          <cell r="W2699">
            <v>501</v>
          </cell>
          <cell r="X2699">
            <v>572</v>
          </cell>
          <cell r="Y2699">
            <v>409</v>
          </cell>
          <cell r="Z2699">
            <v>1124</v>
          </cell>
          <cell r="AA2699">
            <v>302</v>
          </cell>
        </row>
        <row r="2700">
          <cell r="A2700">
            <v>1</v>
          </cell>
          <cell r="B2700">
            <v>96</v>
          </cell>
          <cell r="C2700" t="str">
            <v>TR</v>
          </cell>
          <cell r="D2700" t="str">
            <v xml:space="preserve"> 1</v>
          </cell>
          <cell r="E2700">
            <v>2</v>
          </cell>
          <cell r="F2700">
            <v>23</v>
          </cell>
          <cell r="G2700">
            <v>1</v>
          </cell>
          <cell r="H2700">
            <v>1</v>
          </cell>
          <cell r="L2700" t="str">
            <v xml:space="preserve"> 1</v>
          </cell>
          <cell r="M2700" t="str">
            <v>090</v>
          </cell>
          <cell r="Q2700">
            <v>0</v>
          </cell>
          <cell r="R2700">
            <v>0</v>
          </cell>
          <cell r="S2700">
            <v>0</v>
          </cell>
          <cell r="T2700">
            <v>0</v>
          </cell>
          <cell r="U2700">
            <v>0</v>
          </cell>
          <cell r="W2700">
            <v>0</v>
          </cell>
          <cell r="X2700">
            <v>0</v>
          </cell>
          <cell r="Y2700">
            <v>0</v>
          </cell>
          <cell r="Z2700">
            <v>0</v>
          </cell>
          <cell r="AA2700">
            <v>0</v>
          </cell>
        </row>
        <row r="2701">
          <cell r="A2701">
            <v>1</v>
          </cell>
          <cell r="B2701">
            <v>96</v>
          </cell>
          <cell r="C2701" t="str">
            <v>TR</v>
          </cell>
          <cell r="D2701" t="str">
            <v xml:space="preserve"> 1</v>
          </cell>
          <cell r="E2701">
            <v>2</v>
          </cell>
          <cell r="F2701">
            <v>23</v>
          </cell>
          <cell r="G2701">
            <v>1</v>
          </cell>
          <cell r="H2701">
            <v>1</v>
          </cell>
          <cell r="L2701" t="str">
            <v xml:space="preserve"> 1</v>
          </cell>
          <cell r="M2701" t="str">
            <v>100</v>
          </cell>
          <cell r="Q2701">
            <v>0</v>
          </cell>
          <cell r="R2701">
            <v>0</v>
          </cell>
          <cell r="S2701">
            <v>0</v>
          </cell>
          <cell r="T2701">
            <v>0</v>
          </cell>
          <cell r="U2701">
            <v>0</v>
          </cell>
          <cell r="W2701">
            <v>0</v>
          </cell>
          <cell r="X2701">
            <v>0</v>
          </cell>
          <cell r="Y2701">
            <v>0</v>
          </cell>
          <cell r="Z2701">
            <v>0</v>
          </cell>
          <cell r="AA2701">
            <v>0</v>
          </cell>
        </row>
        <row r="2702">
          <cell r="A2702">
            <v>1</v>
          </cell>
          <cell r="B2702">
            <v>96</v>
          </cell>
          <cell r="C2702" t="str">
            <v>TR</v>
          </cell>
          <cell r="D2702" t="str">
            <v xml:space="preserve"> 1</v>
          </cell>
          <cell r="E2702">
            <v>2</v>
          </cell>
          <cell r="F2702">
            <v>23</v>
          </cell>
          <cell r="G2702">
            <v>1</v>
          </cell>
          <cell r="H2702">
            <v>1</v>
          </cell>
          <cell r="L2702" t="str">
            <v xml:space="preserve"> 1</v>
          </cell>
          <cell r="M2702" t="str">
            <v>110</v>
          </cell>
          <cell r="Q2702">
            <v>0</v>
          </cell>
          <cell r="R2702">
            <v>0</v>
          </cell>
          <cell r="S2702">
            <v>0</v>
          </cell>
          <cell r="T2702">
            <v>0</v>
          </cell>
          <cell r="U2702">
            <v>0</v>
          </cell>
          <cell r="W2702">
            <v>0</v>
          </cell>
          <cell r="X2702">
            <v>0</v>
          </cell>
          <cell r="Y2702">
            <v>0</v>
          </cell>
          <cell r="Z2702">
            <v>0</v>
          </cell>
          <cell r="AA2702">
            <v>0</v>
          </cell>
        </row>
        <row r="2703">
          <cell r="A2703">
            <v>1</v>
          </cell>
          <cell r="B2703">
            <v>96</v>
          </cell>
          <cell r="C2703" t="str">
            <v>TR</v>
          </cell>
          <cell r="D2703" t="str">
            <v xml:space="preserve"> 1</v>
          </cell>
          <cell r="E2703">
            <v>2</v>
          </cell>
          <cell r="F2703">
            <v>23</v>
          </cell>
          <cell r="G2703">
            <v>1</v>
          </cell>
          <cell r="H2703">
            <v>1</v>
          </cell>
          <cell r="L2703" t="str">
            <v xml:space="preserve"> 1</v>
          </cell>
          <cell r="M2703" t="str">
            <v>120</v>
          </cell>
          <cell r="Q2703">
            <v>0</v>
          </cell>
          <cell r="R2703">
            <v>0</v>
          </cell>
          <cell r="S2703">
            <v>0</v>
          </cell>
          <cell r="T2703">
            <v>0</v>
          </cell>
          <cell r="U2703">
            <v>0</v>
          </cell>
          <cell r="W2703">
            <v>0</v>
          </cell>
          <cell r="X2703">
            <v>0</v>
          </cell>
          <cell r="Y2703">
            <v>0</v>
          </cell>
          <cell r="Z2703">
            <v>0</v>
          </cell>
          <cell r="AA2703">
            <v>0</v>
          </cell>
        </row>
        <row r="2704">
          <cell r="A2704">
            <v>1</v>
          </cell>
          <cell r="B2704">
            <v>96</v>
          </cell>
          <cell r="C2704" t="str">
            <v>TR</v>
          </cell>
          <cell r="D2704" t="str">
            <v xml:space="preserve"> 1</v>
          </cell>
          <cell r="E2704">
            <v>2</v>
          </cell>
          <cell r="F2704">
            <v>23</v>
          </cell>
          <cell r="G2704">
            <v>1</v>
          </cell>
          <cell r="H2704">
            <v>1</v>
          </cell>
          <cell r="L2704" t="str">
            <v xml:space="preserve"> 1</v>
          </cell>
          <cell r="M2704" t="str">
            <v>130</v>
          </cell>
          <cell r="Q2704">
            <v>32612</v>
          </cell>
          <cell r="R2704">
            <v>3067</v>
          </cell>
          <cell r="S2704">
            <v>2870</v>
          </cell>
          <cell r="T2704">
            <v>3064</v>
          </cell>
          <cell r="U2704">
            <v>3193</v>
          </cell>
          <cell r="W2704">
            <v>3317</v>
          </cell>
          <cell r="X2704">
            <v>3120</v>
          </cell>
          <cell r="Y2704">
            <v>3023</v>
          </cell>
          <cell r="Z2704">
            <v>2590</v>
          </cell>
          <cell r="AA2704">
            <v>2733</v>
          </cell>
        </row>
        <row r="2705">
          <cell r="A2705">
            <v>1</v>
          </cell>
          <cell r="B2705">
            <v>96</v>
          </cell>
          <cell r="C2705" t="str">
            <v>TR</v>
          </cell>
          <cell r="D2705" t="str">
            <v xml:space="preserve"> 1</v>
          </cell>
          <cell r="E2705">
            <v>2</v>
          </cell>
          <cell r="F2705">
            <v>23</v>
          </cell>
          <cell r="G2705">
            <v>1</v>
          </cell>
          <cell r="H2705">
            <v>1</v>
          </cell>
          <cell r="L2705" t="str">
            <v xml:space="preserve"> 1</v>
          </cell>
          <cell r="M2705" t="str">
            <v>140</v>
          </cell>
          <cell r="Q2705">
            <v>0</v>
          </cell>
          <cell r="R2705">
            <v>0</v>
          </cell>
          <cell r="S2705">
            <v>0</v>
          </cell>
          <cell r="T2705">
            <v>0</v>
          </cell>
          <cell r="U2705">
            <v>0</v>
          </cell>
          <cell r="W2705">
            <v>0</v>
          </cell>
          <cell r="X2705">
            <v>0</v>
          </cell>
          <cell r="Y2705">
            <v>0</v>
          </cell>
          <cell r="Z2705">
            <v>0</v>
          </cell>
          <cell r="AA2705">
            <v>0</v>
          </cell>
        </row>
        <row r="2706">
          <cell r="A2706">
            <v>1</v>
          </cell>
          <cell r="B2706">
            <v>96</v>
          </cell>
          <cell r="C2706" t="str">
            <v>TR</v>
          </cell>
          <cell r="D2706" t="str">
            <v xml:space="preserve"> 1</v>
          </cell>
          <cell r="E2706">
            <v>2</v>
          </cell>
          <cell r="F2706">
            <v>23</v>
          </cell>
          <cell r="G2706">
            <v>1</v>
          </cell>
          <cell r="H2706">
            <v>1</v>
          </cell>
          <cell r="L2706" t="str">
            <v xml:space="preserve"> 1</v>
          </cell>
          <cell r="M2706" t="str">
            <v>150</v>
          </cell>
          <cell r="Q2706">
            <v>261954</v>
          </cell>
          <cell r="R2706">
            <v>27630</v>
          </cell>
          <cell r="S2706">
            <v>23166</v>
          </cell>
          <cell r="T2706">
            <v>21493</v>
          </cell>
          <cell r="U2706">
            <v>25637</v>
          </cell>
          <cell r="W2706">
            <v>22231</v>
          </cell>
          <cell r="X2706">
            <v>21718</v>
          </cell>
          <cell r="Y2706">
            <v>20839</v>
          </cell>
          <cell r="Z2706">
            <v>20108</v>
          </cell>
          <cell r="AA2706">
            <v>21223</v>
          </cell>
        </row>
        <row r="2707">
          <cell r="A2707">
            <v>1</v>
          </cell>
          <cell r="B2707">
            <v>96</v>
          </cell>
          <cell r="C2707" t="str">
            <v>TR</v>
          </cell>
          <cell r="D2707" t="str">
            <v xml:space="preserve"> 1</v>
          </cell>
          <cell r="E2707">
            <v>2</v>
          </cell>
          <cell r="F2707">
            <v>23</v>
          </cell>
          <cell r="G2707">
            <v>1</v>
          </cell>
          <cell r="H2707">
            <v>1</v>
          </cell>
          <cell r="L2707" t="str">
            <v xml:space="preserve"> 1</v>
          </cell>
          <cell r="M2707" t="str">
            <v>160</v>
          </cell>
          <cell r="Q2707">
            <v>765147</v>
          </cell>
          <cell r="R2707">
            <v>58491</v>
          </cell>
          <cell r="S2707">
            <v>58158</v>
          </cell>
          <cell r="T2707">
            <v>55972</v>
          </cell>
          <cell r="U2707">
            <v>58441</v>
          </cell>
          <cell r="W2707">
            <v>61307</v>
          </cell>
          <cell r="X2707">
            <v>63846</v>
          </cell>
          <cell r="Y2707">
            <v>65764</v>
          </cell>
          <cell r="Z2707">
            <v>67732</v>
          </cell>
          <cell r="AA2707">
            <v>73467</v>
          </cell>
        </row>
        <row r="2708">
          <cell r="A2708">
            <v>1</v>
          </cell>
          <cell r="B2708">
            <v>96</v>
          </cell>
          <cell r="C2708" t="str">
            <v>TR</v>
          </cell>
          <cell r="D2708" t="str">
            <v xml:space="preserve"> 1</v>
          </cell>
          <cell r="E2708">
            <v>2</v>
          </cell>
          <cell r="F2708">
            <v>23</v>
          </cell>
          <cell r="G2708">
            <v>1</v>
          </cell>
          <cell r="H2708">
            <v>1</v>
          </cell>
          <cell r="L2708" t="str">
            <v xml:space="preserve"> 1</v>
          </cell>
          <cell r="M2708" t="str">
            <v>170</v>
          </cell>
          <cell r="Q2708">
            <v>123879</v>
          </cell>
          <cell r="R2708">
            <v>8535</v>
          </cell>
          <cell r="S2708">
            <v>8458</v>
          </cell>
          <cell r="T2708">
            <v>8592</v>
          </cell>
          <cell r="U2708">
            <v>9786</v>
          </cell>
          <cell r="W2708">
            <v>10670</v>
          </cell>
          <cell r="X2708">
            <v>11403</v>
          </cell>
          <cell r="Y2708">
            <v>12492</v>
          </cell>
          <cell r="Z2708">
            <v>11813</v>
          </cell>
          <cell r="AA2708">
            <v>11744</v>
          </cell>
        </row>
        <row r="2709">
          <cell r="A2709">
            <v>2</v>
          </cell>
          <cell r="B2709">
            <v>96</v>
          </cell>
          <cell r="C2709" t="str">
            <v>TR</v>
          </cell>
          <cell r="D2709" t="str">
            <v xml:space="preserve"> 1</v>
          </cell>
          <cell r="E2709">
            <v>2</v>
          </cell>
          <cell r="F2709">
            <v>23</v>
          </cell>
          <cell r="G2709">
            <v>1</v>
          </cell>
          <cell r="H2709">
            <v>1</v>
          </cell>
          <cell r="L2709" t="str">
            <v xml:space="preserve"> 1</v>
          </cell>
          <cell r="M2709" t="str">
            <v>180</v>
          </cell>
          <cell r="Q2709">
            <v>641268</v>
          </cell>
          <cell r="R2709">
            <v>49956</v>
          </cell>
          <cell r="S2709">
            <v>49700</v>
          </cell>
          <cell r="T2709">
            <v>47380</v>
          </cell>
          <cell r="U2709">
            <v>48655</v>
          </cell>
          <cell r="W2709">
            <v>50637</v>
          </cell>
          <cell r="X2709">
            <v>52442</v>
          </cell>
          <cell r="Y2709">
            <v>53271</v>
          </cell>
          <cell r="Z2709">
            <v>55919</v>
          </cell>
          <cell r="AA2709">
            <v>61723</v>
          </cell>
        </row>
        <row r="2710">
          <cell r="A2710">
            <v>1</v>
          </cell>
          <cell r="B2710">
            <v>96</v>
          </cell>
          <cell r="C2710" t="str">
            <v>TR</v>
          </cell>
          <cell r="D2710" t="str">
            <v xml:space="preserve"> 1</v>
          </cell>
          <cell r="E2710">
            <v>2</v>
          </cell>
          <cell r="F2710">
            <v>23</v>
          </cell>
          <cell r="G2710">
            <v>1</v>
          </cell>
          <cell r="H2710">
            <v>1</v>
          </cell>
          <cell r="L2710" t="str">
            <v xml:space="preserve"> 2</v>
          </cell>
          <cell r="M2710" t="str">
            <v>TTT</v>
          </cell>
          <cell r="Q2710">
            <v>3075182</v>
          </cell>
          <cell r="R2710">
            <v>256907</v>
          </cell>
          <cell r="S2710">
            <v>251652</v>
          </cell>
          <cell r="T2710">
            <v>241481</v>
          </cell>
          <cell r="U2710">
            <v>244987</v>
          </cell>
          <cell r="W2710">
            <v>253636</v>
          </cell>
          <cell r="X2710">
            <v>267292</v>
          </cell>
          <cell r="Y2710">
            <v>273034</v>
          </cell>
          <cell r="Z2710">
            <v>273919</v>
          </cell>
          <cell r="AA2710">
            <v>277375</v>
          </cell>
        </row>
        <row r="2711">
          <cell r="A2711">
            <v>1</v>
          </cell>
          <cell r="B2711">
            <v>96</v>
          </cell>
          <cell r="C2711" t="str">
            <v>TR</v>
          </cell>
          <cell r="D2711" t="str">
            <v xml:space="preserve"> 1</v>
          </cell>
          <cell r="E2711">
            <v>2</v>
          </cell>
          <cell r="F2711">
            <v>23</v>
          </cell>
          <cell r="G2711">
            <v>1</v>
          </cell>
          <cell r="H2711">
            <v>1</v>
          </cell>
          <cell r="L2711" t="str">
            <v xml:space="preserve"> 2</v>
          </cell>
          <cell r="M2711" t="str">
            <v>010</v>
          </cell>
          <cell r="Q2711">
            <v>2607364</v>
          </cell>
          <cell r="R2711">
            <v>219408</v>
          </cell>
          <cell r="S2711">
            <v>215317</v>
          </cell>
          <cell r="T2711">
            <v>205583</v>
          </cell>
          <cell r="U2711">
            <v>209603</v>
          </cell>
          <cell r="W2711">
            <v>214916</v>
          </cell>
          <cell r="X2711">
            <v>226672</v>
          </cell>
          <cell r="Y2711">
            <v>230401</v>
          </cell>
          <cell r="Z2711">
            <v>230991</v>
          </cell>
          <cell r="AA2711">
            <v>234702</v>
          </cell>
        </row>
        <row r="2712">
          <cell r="A2712">
            <v>1</v>
          </cell>
          <cell r="B2712">
            <v>96</v>
          </cell>
          <cell r="C2712" t="str">
            <v>TR</v>
          </cell>
          <cell r="D2712" t="str">
            <v xml:space="preserve"> 1</v>
          </cell>
          <cell r="E2712">
            <v>2</v>
          </cell>
          <cell r="F2712">
            <v>23</v>
          </cell>
          <cell r="G2712">
            <v>1</v>
          </cell>
          <cell r="H2712">
            <v>1</v>
          </cell>
          <cell r="L2712" t="str">
            <v xml:space="preserve"> 2</v>
          </cell>
          <cell r="M2712" t="str">
            <v>020</v>
          </cell>
          <cell r="Q2712">
            <v>52839</v>
          </cell>
          <cell r="R2712">
            <v>5538</v>
          </cell>
          <cell r="S2712">
            <v>5476</v>
          </cell>
          <cell r="T2712">
            <v>4447</v>
          </cell>
          <cell r="U2712">
            <v>4257</v>
          </cell>
          <cell r="W2712">
            <v>4360</v>
          </cell>
          <cell r="X2712">
            <v>4257</v>
          </cell>
          <cell r="Y2712">
            <v>4415</v>
          </cell>
          <cell r="Z2712">
            <v>4309</v>
          </cell>
          <cell r="AA2712">
            <v>4078</v>
          </cell>
        </row>
        <row r="2713">
          <cell r="A2713">
            <v>1</v>
          </cell>
          <cell r="B2713">
            <v>96</v>
          </cell>
          <cell r="C2713" t="str">
            <v>TR</v>
          </cell>
          <cell r="D2713" t="str">
            <v xml:space="preserve"> 1</v>
          </cell>
          <cell r="E2713">
            <v>2</v>
          </cell>
          <cell r="F2713">
            <v>23</v>
          </cell>
          <cell r="G2713">
            <v>1</v>
          </cell>
          <cell r="H2713">
            <v>1</v>
          </cell>
          <cell r="L2713" t="str">
            <v xml:space="preserve"> 2</v>
          </cell>
          <cell r="M2713" t="str">
            <v>030</v>
          </cell>
          <cell r="Q2713">
            <v>58063</v>
          </cell>
          <cell r="R2713">
            <v>5046</v>
          </cell>
          <cell r="S2713">
            <v>4962</v>
          </cell>
          <cell r="T2713">
            <v>4461</v>
          </cell>
          <cell r="U2713">
            <v>4426</v>
          </cell>
          <cell r="W2713">
            <v>4829</v>
          </cell>
          <cell r="X2713">
            <v>5643</v>
          </cell>
          <cell r="Y2713">
            <v>6276</v>
          </cell>
          <cell r="Z2713">
            <v>6098</v>
          </cell>
          <cell r="AA2713">
            <v>5362</v>
          </cell>
        </row>
        <row r="2714">
          <cell r="A2714">
            <v>1</v>
          </cell>
          <cell r="B2714">
            <v>96</v>
          </cell>
          <cell r="C2714" t="str">
            <v>TR</v>
          </cell>
          <cell r="D2714" t="str">
            <v xml:space="preserve"> 1</v>
          </cell>
          <cell r="E2714">
            <v>2</v>
          </cell>
          <cell r="F2714">
            <v>23</v>
          </cell>
          <cell r="G2714">
            <v>1</v>
          </cell>
          <cell r="H2714">
            <v>1</v>
          </cell>
          <cell r="L2714" t="str">
            <v xml:space="preserve"> 2</v>
          </cell>
          <cell r="M2714" t="str">
            <v>040</v>
          </cell>
          <cell r="Q2714">
            <v>1819988</v>
          </cell>
          <cell r="R2714">
            <v>148598</v>
          </cell>
          <cell r="S2714">
            <v>150243</v>
          </cell>
          <cell r="T2714">
            <v>144573</v>
          </cell>
          <cell r="U2714">
            <v>146317</v>
          </cell>
          <cell r="W2714">
            <v>151451</v>
          </cell>
          <cell r="X2714">
            <v>157306</v>
          </cell>
          <cell r="Y2714">
            <v>163223</v>
          </cell>
          <cell r="Z2714">
            <v>162861</v>
          </cell>
          <cell r="AA2714">
            <v>164568</v>
          </cell>
        </row>
        <row r="2715">
          <cell r="A2715">
            <v>1</v>
          </cell>
          <cell r="B2715">
            <v>96</v>
          </cell>
          <cell r="C2715" t="str">
            <v>TR</v>
          </cell>
          <cell r="D2715" t="str">
            <v xml:space="preserve"> 1</v>
          </cell>
          <cell r="E2715">
            <v>2</v>
          </cell>
          <cell r="F2715">
            <v>23</v>
          </cell>
          <cell r="G2715">
            <v>1</v>
          </cell>
          <cell r="H2715">
            <v>1</v>
          </cell>
          <cell r="L2715" t="str">
            <v xml:space="preserve"> 2</v>
          </cell>
          <cell r="M2715" t="str">
            <v>050</v>
          </cell>
          <cell r="Q2715">
            <v>21269</v>
          </cell>
          <cell r="R2715">
            <v>870</v>
          </cell>
          <cell r="S2715">
            <v>998</v>
          </cell>
          <cell r="T2715">
            <v>1108</v>
          </cell>
          <cell r="U2715">
            <v>1348</v>
          </cell>
          <cell r="W2715">
            <v>1990</v>
          </cell>
          <cell r="X2715">
            <v>1940</v>
          </cell>
          <cell r="Y2715">
            <v>1824</v>
          </cell>
          <cell r="Z2715">
            <v>1896</v>
          </cell>
          <cell r="AA2715">
            <v>2237</v>
          </cell>
        </row>
        <row r="2716">
          <cell r="A2716">
            <v>1</v>
          </cell>
          <cell r="B2716">
            <v>96</v>
          </cell>
          <cell r="C2716" t="str">
            <v>TR</v>
          </cell>
          <cell r="D2716" t="str">
            <v xml:space="preserve"> 1</v>
          </cell>
          <cell r="E2716">
            <v>2</v>
          </cell>
          <cell r="F2716">
            <v>23</v>
          </cell>
          <cell r="G2716">
            <v>1</v>
          </cell>
          <cell r="H2716">
            <v>1</v>
          </cell>
          <cell r="L2716" t="str">
            <v xml:space="preserve"> 2</v>
          </cell>
          <cell r="M2716" t="str">
            <v>060</v>
          </cell>
          <cell r="Q2716">
            <v>232623</v>
          </cell>
          <cell r="R2716">
            <v>20846</v>
          </cell>
          <cell r="S2716">
            <v>19907</v>
          </cell>
          <cell r="T2716">
            <v>19344</v>
          </cell>
          <cell r="U2716">
            <v>19571</v>
          </cell>
          <cell r="W2716">
            <v>18877</v>
          </cell>
          <cell r="X2716">
            <v>18479</v>
          </cell>
          <cell r="Y2716">
            <v>18582</v>
          </cell>
          <cell r="Z2716">
            <v>19485</v>
          </cell>
          <cell r="AA2716">
            <v>21173</v>
          </cell>
        </row>
        <row r="2717">
          <cell r="A2717">
            <v>1</v>
          </cell>
          <cell r="B2717">
            <v>96</v>
          </cell>
          <cell r="C2717" t="str">
            <v>TR</v>
          </cell>
          <cell r="D2717" t="str">
            <v xml:space="preserve"> 1</v>
          </cell>
          <cell r="E2717">
            <v>2</v>
          </cell>
          <cell r="F2717">
            <v>23</v>
          </cell>
          <cell r="G2717">
            <v>1</v>
          </cell>
          <cell r="H2717">
            <v>1</v>
          </cell>
          <cell r="L2717" t="str">
            <v xml:space="preserve"> 2</v>
          </cell>
          <cell r="M2717" t="str">
            <v>061</v>
          </cell>
          <cell r="Q2717">
            <v>18426</v>
          </cell>
          <cell r="R2717">
            <v>1934</v>
          </cell>
          <cell r="S2717">
            <v>1294</v>
          </cell>
          <cell r="T2717">
            <v>1082</v>
          </cell>
          <cell r="U2717">
            <v>910</v>
          </cell>
          <cell r="W2717">
            <v>1196</v>
          </cell>
          <cell r="X2717">
            <v>1016</v>
          </cell>
          <cell r="Y2717">
            <v>1368</v>
          </cell>
          <cell r="Z2717">
            <v>1883</v>
          </cell>
          <cell r="AA2717">
            <v>2551</v>
          </cell>
        </row>
        <row r="2718">
          <cell r="A2718">
            <v>1</v>
          </cell>
          <cell r="B2718">
            <v>96</v>
          </cell>
          <cell r="C2718" t="str">
            <v>TR</v>
          </cell>
          <cell r="D2718" t="str">
            <v xml:space="preserve"> 1</v>
          </cell>
          <cell r="E2718">
            <v>2</v>
          </cell>
          <cell r="F2718">
            <v>23</v>
          </cell>
          <cell r="G2718">
            <v>1</v>
          </cell>
          <cell r="H2718">
            <v>1</v>
          </cell>
          <cell r="L2718" t="str">
            <v xml:space="preserve"> 2</v>
          </cell>
          <cell r="M2718" t="str">
            <v>070</v>
          </cell>
          <cell r="Q2718">
            <v>76795</v>
          </cell>
          <cell r="R2718">
            <v>9071</v>
          </cell>
          <cell r="S2718">
            <v>8286</v>
          </cell>
          <cell r="T2718">
            <v>7745</v>
          </cell>
          <cell r="U2718">
            <v>9976</v>
          </cell>
          <cell r="W2718">
            <v>6464</v>
          </cell>
          <cell r="X2718">
            <v>9941</v>
          </cell>
          <cell r="Y2718">
            <v>4541</v>
          </cell>
          <cell r="Z2718">
            <v>3910</v>
          </cell>
          <cell r="AA2718">
            <v>3403</v>
          </cell>
        </row>
        <row r="2719">
          <cell r="A2719">
            <v>1</v>
          </cell>
          <cell r="B2719">
            <v>96</v>
          </cell>
          <cell r="C2719" t="str">
            <v>TR</v>
          </cell>
          <cell r="D2719" t="str">
            <v xml:space="preserve"> 1</v>
          </cell>
          <cell r="E2719">
            <v>2</v>
          </cell>
          <cell r="F2719">
            <v>23</v>
          </cell>
          <cell r="G2719">
            <v>1</v>
          </cell>
          <cell r="H2719">
            <v>1</v>
          </cell>
          <cell r="L2719" t="str">
            <v xml:space="preserve"> 2</v>
          </cell>
          <cell r="M2719" t="str">
            <v>080</v>
          </cell>
          <cell r="Q2719">
            <v>151719</v>
          </cell>
          <cell r="R2719">
            <v>14292</v>
          </cell>
          <cell r="S2719">
            <v>13142</v>
          </cell>
          <cell r="T2719">
            <v>11112</v>
          </cell>
          <cell r="U2719">
            <v>11244</v>
          </cell>
          <cell r="W2719">
            <v>11523</v>
          </cell>
          <cell r="X2719">
            <v>13063</v>
          </cell>
          <cell r="Y2719">
            <v>14897</v>
          </cell>
          <cell r="Z2719">
            <v>14493</v>
          </cell>
          <cell r="AA2719">
            <v>14612</v>
          </cell>
        </row>
        <row r="2720">
          <cell r="A2720">
            <v>1</v>
          </cell>
          <cell r="B2720">
            <v>96</v>
          </cell>
          <cell r="C2720" t="str">
            <v>TR</v>
          </cell>
          <cell r="D2720" t="str">
            <v xml:space="preserve"> 1</v>
          </cell>
          <cell r="E2720">
            <v>2</v>
          </cell>
          <cell r="F2720">
            <v>23</v>
          </cell>
          <cell r="G2720">
            <v>1</v>
          </cell>
          <cell r="H2720">
            <v>1</v>
          </cell>
          <cell r="L2720" t="str">
            <v xml:space="preserve"> 2</v>
          </cell>
          <cell r="M2720" t="str">
            <v>090</v>
          </cell>
          <cell r="Q2720">
            <v>7381</v>
          </cell>
          <cell r="R2720">
            <v>737</v>
          </cell>
          <cell r="S2720">
            <v>418</v>
          </cell>
          <cell r="T2720">
            <v>504</v>
          </cell>
          <cell r="U2720">
            <v>621</v>
          </cell>
          <cell r="W2720">
            <v>655</v>
          </cell>
          <cell r="X2720">
            <v>720</v>
          </cell>
          <cell r="Y2720">
            <v>724</v>
          </cell>
          <cell r="Z2720">
            <v>597</v>
          </cell>
          <cell r="AA2720">
            <v>557</v>
          </cell>
        </row>
        <row r="2721">
          <cell r="A2721">
            <v>1</v>
          </cell>
          <cell r="B2721">
            <v>96</v>
          </cell>
          <cell r="C2721" t="str">
            <v>TR</v>
          </cell>
          <cell r="D2721" t="str">
            <v xml:space="preserve"> 1</v>
          </cell>
          <cell r="E2721">
            <v>2</v>
          </cell>
          <cell r="F2721">
            <v>23</v>
          </cell>
          <cell r="G2721">
            <v>1</v>
          </cell>
          <cell r="H2721">
            <v>1</v>
          </cell>
          <cell r="L2721" t="str">
            <v xml:space="preserve"> 2</v>
          </cell>
          <cell r="M2721" t="str">
            <v>100</v>
          </cell>
          <cell r="Q2721">
            <v>0</v>
          </cell>
          <cell r="R2721">
            <v>0</v>
          </cell>
          <cell r="S2721">
            <v>0</v>
          </cell>
          <cell r="T2721">
            <v>0</v>
          </cell>
          <cell r="U2721">
            <v>0</v>
          </cell>
          <cell r="W2721">
            <v>0</v>
          </cell>
          <cell r="X2721">
            <v>0</v>
          </cell>
          <cell r="Y2721">
            <v>0</v>
          </cell>
          <cell r="Z2721">
            <v>0</v>
          </cell>
          <cell r="AA2721">
            <v>0</v>
          </cell>
        </row>
        <row r="2722">
          <cell r="A2722">
            <v>1</v>
          </cell>
          <cell r="B2722">
            <v>96</v>
          </cell>
          <cell r="C2722" t="str">
            <v>TR</v>
          </cell>
          <cell r="D2722" t="str">
            <v xml:space="preserve"> 1</v>
          </cell>
          <cell r="E2722">
            <v>2</v>
          </cell>
          <cell r="F2722">
            <v>23</v>
          </cell>
          <cell r="G2722">
            <v>1</v>
          </cell>
          <cell r="H2722">
            <v>1</v>
          </cell>
          <cell r="L2722" t="str">
            <v xml:space="preserve"> 2</v>
          </cell>
          <cell r="M2722" t="str">
            <v>110</v>
          </cell>
          <cell r="Q2722">
            <v>0</v>
          </cell>
          <cell r="R2722">
            <v>0</v>
          </cell>
          <cell r="S2722">
            <v>0</v>
          </cell>
          <cell r="T2722">
            <v>0</v>
          </cell>
          <cell r="U2722">
            <v>0</v>
          </cell>
          <cell r="W2722">
            <v>0</v>
          </cell>
          <cell r="X2722">
            <v>0</v>
          </cell>
          <cell r="Y2722">
            <v>0</v>
          </cell>
          <cell r="Z2722">
            <v>0</v>
          </cell>
          <cell r="AA2722">
            <v>0</v>
          </cell>
        </row>
        <row r="2723">
          <cell r="A2723">
            <v>1</v>
          </cell>
          <cell r="B2723">
            <v>96</v>
          </cell>
          <cell r="C2723" t="str">
            <v>TR</v>
          </cell>
          <cell r="D2723" t="str">
            <v xml:space="preserve"> 1</v>
          </cell>
          <cell r="E2723">
            <v>2</v>
          </cell>
          <cell r="F2723">
            <v>23</v>
          </cell>
          <cell r="G2723">
            <v>1</v>
          </cell>
          <cell r="H2723">
            <v>1</v>
          </cell>
          <cell r="L2723" t="str">
            <v xml:space="preserve"> 2</v>
          </cell>
          <cell r="M2723" t="str">
            <v>120</v>
          </cell>
          <cell r="Q2723">
            <v>36136</v>
          </cell>
          <cell r="R2723">
            <v>2031</v>
          </cell>
          <cell r="S2723">
            <v>1853</v>
          </cell>
          <cell r="T2723">
            <v>2394</v>
          </cell>
          <cell r="U2723">
            <v>2318</v>
          </cell>
          <cell r="W2723">
            <v>3051</v>
          </cell>
          <cell r="X2723">
            <v>3757</v>
          </cell>
          <cell r="Y2723">
            <v>2662</v>
          </cell>
          <cell r="Z2723">
            <v>3597</v>
          </cell>
          <cell r="AA2723">
            <v>3148</v>
          </cell>
        </row>
        <row r="2724">
          <cell r="A2724">
            <v>1</v>
          </cell>
          <cell r="B2724">
            <v>96</v>
          </cell>
          <cell r="C2724" t="str">
            <v>TR</v>
          </cell>
          <cell r="D2724" t="str">
            <v xml:space="preserve"> 1</v>
          </cell>
          <cell r="E2724">
            <v>2</v>
          </cell>
          <cell r="F2724">
            <v>23</v>
          </cell>
          <cell r="G2724">
            <v>1</v>
          </cell>
          <cell r="H2724">
            <v>1</v>
          </cell>
          <cell r="L2724" t="str">
            <v xml:space="preserve"> 2</v>
          </cell>
          <cell r="M2724" t="str">
            <v>130</v>
          </cell>
          <cell r="Q2724">
            <v>17422</v>
          </cell>
          <cell r="R2724">
            <v>881</v>
          </cell>
          <cell r="S2724">
            <v>962</v>
          </cell>
          <cell r="T2724">
            <v>1094</v>
          </cell>
          <cell r="U2724">
            <v>1238</v>
          </cell>
          <cell r="W2724">
            <v>1601</v>
          </cell>
          <cell r="X2724">
            <v>1685</v>
          </cell>
          <cell r="Y2724">
            <v>1935</v>
          </cell>
          <cell r="Z2724">
            <v>1751</v>
          </cell>
          <cell r="AA2724">
            <v>1936</v>
          </cell>
        </row>
        <row r="2725">
          <cell r="A2725">
            <v>1</v>
          </cell>
          <cell r="B2725">
            <v>96</v>
          </cell>
          <cell r="C2725" t="str">
            <v>TR</v>
          </cell>
          <cell r="D2725" t="str">
            <v xml:space="preserve"> 1</v>
          </cell>
          <cell r="E2725">
            <v>2</v>
          </cell>
          <cell r="F2725">
            <v>23</v>
          </cell>
          <cell r="G2725">
            <v>1</v>
          </cell>
          <cell r="H2725">
            <v>1</v>
          </cell>
          <cell r="L2725" t="str">
            <v xml:space="preserve"> 2</v>
          </cell>
          <cell r="M2725" t="str">
            <v>140</v>
          </cell>
          <cell r="Q2725">
            <v>0</v>
          </cell>
          <cell r="R2725">
            <v>0</v>
          </cell>
          <cell r="S2725">
            <v>0</v>
          </cell>
          <cell r="T2725">
            <v>0</v>
          </cell>
          <cell r="U2725">
            <v>0</v>
          </cell>
          <cell r="W2725">
            <v>0</v>
          </cell>
          <cell r="X2725">
            <v>0</v>
          </cell>
          <cell r="Y2725">
            <v>0</v>
          </cell>
          <cell r="Z2725">
            <v>0</v>
          </cell>
          <cell r="AA2725">
            <v>0</v>
          </cell>
        </row>
        <row r="2726">
          <cell r="A2726">
            <v>1</v>
          </cell>
          <cell r="B2726">
            <v>96</v>
          </cell>
          <cell r="C2726" t="str">
            <v>TR</v>
          </cell>
          <cell r="D2726" t="str">
            <v xml:space="preserve"> 1</v>
          </cell>
          <cell r="E2726">
            <v>2</v>
          </cell>
          <cell r="F2726">
            <v>23</v>
          </cell>
          <cell r="G2726">
            <v>1</v>
          </cell>
          <cell r="H2726">
            <v>1</v>
          </cell>
          <cell r="L2726" t="str">
            <v xml:space="preserve"> 2</v>
          </cell>
          <cell r="M2726" t="str">
            <v>150</v>
          </cell>
          <cell r="Q2726">
            <v>114703</v>
          </cell>
          <cell r="R2726">
            <v>9564</v>
          </cell>
          <cell r="S2726">
            <v>7778</v>
          </cell>
          <cell r="T2726">
            <v>7718</v>
          </cell>
          <cell r="U2726">
            <v>7376</v>
          </cell>
          <cell r="W2726">
            <v>8917</v>
          </cell>
          <cell r="X2726">
            <v>8865</v>
          </cell>
          <cell r="Y2726">
            <v>9954</v>
          </cell>
          <cell r="Z2726">
            <v>10110</v>
          </cell>
          <cell r="AA2726">
            <v>11076</v>
          </cell>
        </row>
        <row r="2727">
          <cell r="A2727">
            <v>1</v>
          </cell>
          <cell r="B2727">
            <v>96</v>
          </cell>
          <cell r="C2727" t="str">
            <v>TR</v>
          </cell>
          <cell r="D2727" t="str">
            <v xml:space="preserve"> 1</v>
          </cell>
          <cell r="E2727">
            <v>2</v>
          </cell>
          <cell r="F2727">
            <v>23</v>
          </cell>
          <cell r="G2727">
            <v>1</v>
          </cell>
          <cell r="H2727">
            <v>1</v>
          </cell>
          <cell r="L2727" t="str">
            <v xml:space="preserve"> 2</v>
          </cell>
          <cell r="M2727" t="str">
            <v>160</v>
          </cell>
          <cell r="Q2727">
            <v>467818</v>
          </cell>
          <cell r="R2727">
            <v>37499</v>
          </cell>
          <cell r="S2727">
            <v>36334</v>
          </cell>
          <cell r="T2727">
            <v>35898</v>
          </cell>
          <cell r="U2727">
            <v>35384</v>
          </cell>
          <cell r="W2727">
            <v>38720</v>
          </cell>
          <cell r="X2727">
            <v>40620</v>
          </cell>
          <cell r="Y2727">
            <v>42632</v>
          </cell>
          <cell r="Z2727">
            <v>42928</v>
          </cell>
          <cell r="AA2727">
            <v>42673</v>
          </cell>
        </row>
        <row r="2728">
          <cell r="A2728">
            <v>1</v>
          </cell>
          <cell r="B2728">
            <v>96</v>
          </cell>
          <cell r="C2728" t="str">
            <v>TR</v>
          </cell>
          <cell r="D2728" t="str">
            <v xml:space="preserve"> 1</v>
          </cell>
          <cell r="E2728">
            <v>2</v>
          </cell>
          <cell r="F2728">
            <v>23</v>
          </cell>
          <cell r="G2728">
            <v>1</v>
          </cell>
          <cell r="H2728">
            <v>1</v>
          </cell>
          <cell r="L2728" t="str">
            <v xml:space="preserve"> 2</v>
          </cell>
          <cell r="M2728" t="str">
            <v>170</v>
          </cell>
          <cell r="Q2728">
            <v>233162</v>
          </cell>
          <cell r="R2728">
            <v>18482</v>
          </cell>
          <cell r="S2728">
            <v>17665</v>
          </cell>
          <cell r="T2728">
            <v>18362</v>
          </cell>
          <cell r="U2728">
            <v>17676</v>
          </cell>
          <cell r="W2728">
            <v>19358</v>
          </cell>
          <cell r="X2728">
            <v>20789</v>
          </cell>
          <cell r="Y2728">
            <v>21807</v>
          </cell>
          <cell r="Z2728">
            <v>21698</v>
          </cell>
          <cell r="AA2728">
            <v>20981</v>
          </cell>
        </row>
        <row r="2729">
          <cell r="A2729">
            <v>2</v>
          </cell>
          <cell r="B2729">
            <v>96</v>
          </cell>
          <cell r="C2729" t="str">
            <v>TR</v>
          </cell>
          <cell r="D2729" t="str">
            <v xml:space="preserve"> 1</v>
          </cell>
          <cell r="E2729">
            <v>2</v>
          </cell>
          <cell r="F2729">
            <v>23</v>
          </cell>
          <cell r="G2729">
            <v>1</v>
          </cell>
          <cell r="H2729">
            <v>1</v>
          </cell>
          <cell r="L2729" t="str">
            <v xml:space="preserve"> 2</v>
          </cell>
          <cell r="M2729" t="str">
            <v>180</v>
          </cell>
          <cell r="Q2729">
            <v>234656</v>
          </cell>
          <cell r="R2729">
            <v>19017</v>
          </cell>
          <cell r="S2729">
            <v>18669</v>
          </cell>
          <cell r="T2729">
            <v>17536</v>
          </cell>
          <cell r="U2729">
            <v>17708</v>
          </cell>
          <cell r="W2729">
            <v>19362</v>
          </cell>
          <cell r="X2729">
            <v>19831</v>
          </cell>
          <cell r="Y2729">
            <v>20826</v>
          </cell>
          <cell r="Z2729">
            <v>21230</v>
          </cell>
          <cell r="AA2729">
            <v>21692</v>
          </cell>
        </row>
        <row r="2730">
          <cell r="A2730">
            <v>1</v>
          </cell>
          <cell r="B2730">
            <v>96</v>
          </cell>
          <cell r="C2730" t="str">
            <v>TR</v>
          </cell>
          <cell r="D2730" t="str">
            <v xml:space="preserve"> 1</v>
          </cell>
          <cell r="E2730">
            <v>2</v>
          </cell>
          <cell r="F2730">
            <v>23</v>
          </cell>
          <cell r="G2730">
            <v>1</v>
          </cell>
          <cell r="H2730">
            <v>1</v>
          </cell>
          <cell r="L2730" t="str">
            <v xml:space="preserve"> 3</v>
          </cell>
          <cell r="M2730" t="str">
            <v>TTT</v>
          </cell>
          <cell r="Q2730">
            <v>909252</v>
          </cell>
          <cell r="R2730">
            <v>80327</v>
          </cell>
          <cell r="S2730">
            <v>82849</v>
          </cell>
          <cell r="T2730">
            <v>78300</v>
          </cell>
          <cell r="U2730">
            <v>77119</v>
          </cell>
          <cell r="W2730">
            <v>80234</v>
          </cell>
          <cell r="X2730">
            <v>80126</v>
          </cell>
          <cell r="Y2730">
            <v>75374</v>
          </cell>
          <cell r="Z2730">
            <v>74000</v>
          </cell>
          <cell r="AA2730">
            <v>73163</v>
          </cell>
        </row>
        <row r="2731">
          <cell r="A2731">
            <v>1</v>
          </cell>
          <cell r="B2731">
            <v>96</v>
          </cell>
          <cell r="C2731" t="str">
            <v>TR</v>
          </cell>
          <cell r="D2731" t="str">
            <v xml:space="preserve"> 1</v>
          </cell>
          <cell r="E2731">
            <v>2</v>
          </cell>
          <cell r="F2731">
            <v>23</v>
          </cell>
          <cell r="G2731">
            <v>1</v>
          </cell>
          <cell r="H2731">
            <v>1</v>
          </cell>
          <cell r="L2731" t="str">
            <v xml:space="preserve"> 3</v>
          </cell>
          <cell r="M2731" t="str">
            <v>010</v>
          </cell>
          <cell r="Q2731">
            <v>698513</v>
          </cell>
          <cell r="R2731">
            <v>64317</v>
          </cell>
          <cell r="S2731">
            <v>67537</v>
          </cell>
          <cell r="T2731">
            <v>60509</v>
          </cell>
          <cell r="U2731">
            <v>59856</v>
          </cell>
          <cell r="W2731">
            <v>60674</v>
          </cell>
          <cell r="X2731">
            <v>60651</v>
          </cell>
          <cell r="Y2731">
            <v>57122</v>
          </cell>
          <cell r="Z2731">
            <v>54963</v>
          </cell>
          <cell r="AA2731">
            <v>55338</v>
          </cell>
        </row>
        <row r="2732">
          <cell r="A2732">
            <v>1</v>
          </cell>
          <cell r="B2732">
            <v>96</v>
          </cell>
          <cell r="C2732" t="str">
            <v>TR</v>
          </cell>
          <cell r="D2732" t="str">
            <v xml:space="preserve"> 1</v>
          </cell>
          <cell r="E2732">
            <v>2</v>
          </cell>
          <cell r="F2732">
            <v>23</v>
          </cell>
          <cell r="G2732">
            <v>1</v>
          </cell>
          <cell r="H2732">
            <v>1</v>
          </cell>
          <cell r="L2732" t="str">
            <v xml:space="preserve"> 3</v>
          </cell>
          <cell r="M2732" t="str">
            <v>020</v>
          </cell>
          <cell r="Q2732">
            <v>27676</v>
          </cell>
          <cell r="R2732">
            <v>3284</v>
          </cell>
          <cell r="S2732">
            <v>2181</v>
          </cell>
          <cell r="T2732">
            <v>2304</v>
          </cell>
          <cell r="U2732">
            <v>3241</v>
          </cell>
          <cell r="W2732">
            <v>3836</v>
          </cell>
          <cell r="X2732">
            <v>3715</v>
          </cell>
          <cell r="Y2732">
            <v>3059</v>
          </cell>
          <cell r="Z2732">
            <v>2024</v>
          </cell>
          <cell r="AA2732">
            <v>1297</v>
          </cell>
        </row>
        <row r="2733">
          <cell r="A2733">
            <v>1</v>
          </cell>
          <cell r="B2733">
            <v>96</v>
          </cell>
          <cell r="C2733" t="str">
            <v>TR</v>
          </cell>
          <cell r="D2733" t="str">
            <v xml:space="preserve"> 1</v>
          </cell>
          <cell r="E2733">
            <v>2</v>
          </cell>
          <cell r="F2733">
            <v>23</v>
          </cell>
          <cell r="G2733">
            <v>1</v>
          </cell>
          <cell r="H2733">
            <v>1</v>
          </cell>
          <cell r="L2733" t="str">
            <v xml:space="preserve"> 3</v>
          </cell>
          <cell r="M2733" t="str">
            <v>030</v>
          </cell>
          <cell r="Q2733">
            <v>12223</v>
          </cell>
          <cell r="R2733">
            <v>345</v>
          </cell>
          <cell r="S2733">
            <v>453</v>
          </cell>
          <cell r="T2733">
            <v>925</v>
          </cell>
          <cell r="U2733">
            <v>1737</v>
          </cell>
          <cell r="W2733">
            <v>2080</v>
          </cell>
          <cell r="X2733">
            <v>1827</v>
          </cell>
          <cell r="Y2733">
            <v>1345</v>
          </cell>
          <cell r="Z2733">
            <v>892</v>
          </cell>
          <cell r="AA2733">
            <v>630</v>
          </cell>
        </row>
        <row r="2734">
          <cell r="A2734">
            <v>1</v>
          </cell>
          <cell r="B2734">
            <v>96</v>
          </cell>
          <cell r="C2734" t="str">
            <v>TR</v>
          </cell>
          <cell r="D2734" t="str">
            <v xml:space="preserve"> 1</v>
          </cell>
          <cell r="E2734">
            <v>2</v>
          </cell>
          <cell r="F2734">
            <v>23</v>
          </cell>
          <cell r="G2734">
            <v>1</v>
          </cell>
          <cell r="H2734">
            <v>1</v>
          </cell>
          <cell r="L2734" t="str">
            <v xml:space="preserve"> 3</v>
          </cell>
          <cell r="M2734" t="str">
            <v>040</v>
          </cell>
          <cell r="Q2734">
            <v>255263</v>
          </cell>
          <cell r="R2734">
            <v>23531</v>
          </cell>
          <cell r="S2734">
            <v>25490</v>
          </cell>
          <cell r="T2734">
            <v>22991</v>
          </cell>
          <cell r="U2734">
            <v>22294</v>
          </cell>
          <cell r="W2734">
            <v>21046</v>
          </cell>
          <cell r="X2734">
            <v>20460</v>
          </cell>
          <cell r="Y2734">
            <v>19954</v>
          </cell>
          <cell r="Z2734">
            <v>20484</v>
          </cell>
          <cell r="AA2734">
            <v>21316</v>
          </cell>
        </row>
        <row r="2735">
          <cell r="A2735">
            <v>1</v>
          </cell>
          <cell r="B2735">
            <v>96</v>
          </cell>
          <cell r="C2735" t="str">
            <v>TR</v>
          </cell>
          <cell r="D2735" t="str">
            <v xml:space="preserve"> 1</v>
          </cell>
          <cell r="E2735">
            <v>2</v>
          </cell>
          <cell r="F2735">
            <v>23</v>
          </cell>
          <cell r="G2735">
            <v>1</v>
          </cell>
          <cell r="H2735">
            <v>1</v>
          </cell>
          <cell r="L2735" t="str">
            <v xml:space="preserve"> 3</v>
          </cell>
          <cell r="M2735" t="str">
            <v>050</v>
          </cell>
          <cell r="Q2735">
            <v>3113</v>
          </cell>
          <cell r="R2735">
            <v>220</v>
          </cell>
          <cell r="S2735">
            <v>191</v>
          </cell>
          <cell r="T2735">
            <v>123</v>
          </cell>
          <cell r="U2735">
            <v>97</v>
          </cell>
          <cell r="W2735">
            <v>109</v>
          </cell>
          <cell r="X2735">
            <v>210</v>
          </cell>
          <cell r="Y2735">
            <v>246</v>
          </cell>
          <cell r="Z2735">
            <v>346</v>
          </cell>
          <cell r="AA2735">
            <v>406</v>
          </cell>
        </row>
        <row r="2736">
          <cell r="A2736">
            <v>1</v>
          </cell>
          <cell r="B2736">
            <v>96</v>
          </cell>
          <cell r="C2736" t="str">
            <v>TR</v>
          </cell>
          <cell r="D2736" t="str">
            <v xml:space="preserve"> 1</v>
          </cell>
          <cell r="E2736">
            <v>2</v>
          </cell>
          <cell r="F2736">
            <v>23</v>
          </cell>
          <cell r="G2736">
            <v>1</v>
          </cell>
          <cell r="H2736">
            <v>1</v>
          </cell>
          <cell r="L2736" t="str">
            <v xml:space="preserve"> 3</v>
          </cell>
          <cell r="M2736" t="str">
            <v>060</v>
          </cell>
          <cell r="Q2736">
            <v>0</v>
          </cell>
          <cell r="R2736">
            <v>0</v>
          </cell>
          <cell r="S2736">
            <v>0</v>
          </cell>
          <cell r="T2736">
            <v>0</v>
          </cell>
          <cell r="U2736">
            <v>0</v>
          </cell>
          <cell r="W2736">
            <v>0</v>
          </cell>
          <cell r="X2736">
            <v>0</v>
          </cell>
          <cell r="Y2736">
            <v>0</v>
          </cell>
          <cell r="Z2736">
            <v>0</v>
          </cell>
          <cell r="AA2736">
            <v>0</v>
          </cell>
        </row>
        <row r="2737">
          <cell r="A2737">
            <v>1</v>
          </cell>
          <cell r="B2737">
            <v>96</v>
          </cell>
          <cell r="C2737" t="str">
            <v>TR</v>
          </cell>
          <cell r="D2737" t="str">
            <v xml:space="preserve"> 1</v>
          </cell>
          <cell r="E2737">
            <v>2</v>
          </cell>
          <cell r="F2737">
            <v>23</v>
          </cell>
          <cell r="G2737">
            <v>1</v>
          </cell>
          <cell r="H2737">
            <v>1</v>
          </cell>
          <cell r="L2737" t="str">
            <v xml:space="preserve"> 3</v>
          </cell>
          <cell r="M2737" t="str">
            <v>061</v>
          </cell>
          <cell r="Q2737">
            <v>2331</v>
          </cell>
          <cell r="R2737">
            <v>47</v>
          </cell>
          <cell r="S2737">
            <v>302</v>
          </cell>
          <cell r="T2737">
            <v>300</v>
          </cell>
          <cell r="U2737">
            <v>279</v>
          </cell>
          <cell r="W2737">
            <v>449</v>
          </cell>
          <cell r="X2737">
            <v>318</v>
          </cell>
          <cell r="Y2737">
            <v>279</v>
          </cell>
          <cell r="Z2737">
            <v>237</v>
          </cell>
          <cell r="AA2737">
            <v>45</v>
          </cell>
        </row>
        <row r="2738">
          <cell r="A2738">
            <v>1</v>
          </cell>
          <cell r="B2738">
            <v>96</v>
          </cell>
          <cell r="C2738" t="str">
            <v>TR</v>
          </cell>
          <cell r="D2738" t="str">
            <v xml:space="preserve"> 1</v>
          </cell>
          <cell r="E2738">
            <v>2</v>
          </cell>
          <cell r="F2738">
            <v>23</v>
          </cell>
          <cell r="G2738">
            <v>1</v>
          </cell>
          <cell r="H2738">
            <v>1</v>
          </cell>
          <cell r="L2738" t="str">
            <v xml:space="preserve"> 3</v>
          </cell>
          <cell r="M2738" t="str">
            <v>070</v>
          </cell>
          <cell r="Q2738">
            <v>6322</v>
          </cell>
          <cell r="R2738">
            <v>960</v>
          </cell>
          <cell r="S2738">
            <v>627</v>
          </cell>
          <cell r="T2738">
            <v>415</v>
          </cell>
          <cell r="U2738">
            <v>594</v>
          </cell>
          <cell r="W2738">
            <v>666</v>
          </cell>
          <cell r="X2738">
            <v>697</v>
          </cell>
          <cell r="Y2738">
            <v>567</v>
          </cell>
          <cell r="Z2738">
            <v>414</v>
          </cell>
          <cell r="AA2738">
            <v>292</v>
          </cell>
        </row>
        <row r="2739">
          <cell r="A2739">
            <v>1</v>
          </cell>
          <cell r="B2739">
            <v>96</v>
          </cell>
          <cell r="C2739" t="str">
            <v>TR</v>
          </cell>
          <cell r="D2739" t="str">
            <v xml:space="preserve"> 1</v>
          </cell>
          <cell r="E2739">
            <v>2</v>
          </cell>
          <cell r="F2739">
            <v>23</v>
          </cell>
          <cell r="G2739">
            <v>1</v>
          </cell>
          <cell r="H2739">
            <v>1</v>
          </cell>
          <cell r="L2739" t="str">
            <v xml:space="preserve"> 3</v>
          </cell>
          <cell r="M2739" t="str">
            <v>080</v>
          </cell>
          <cell r="Q2739">
            <v>0</v>
          </cell>
          <cell r="R2739">
            <v>0</v>
          </cell>
          <cell r="S2739">
            <v>0</v>
          </cell>
          <cell r="T2739">
            <v>0</v>
          </cell>
          <cell r="U2739">
            <v>0</v>
          </cell>
          <cell r="W2739">
            <v>0</v>
          </cell>
          <cell r="X2739">
            <v>0</v>
          </cell>
          <cell r="Y2739">
            <v>0</v>
          </cell>
          <cell r="Z2739">
            <v>0</v>
          </cell>
          <cell r="AA2739">
            <v>0</v>
          </cell>
        </row>
        <row r="2740">
          <cell r="A2740">
            <v>1</v>
          </cell>
          <cell r="B2740">
            <v>96</v>
          </cell>
          <cell r="C2740" t="str">
            <v>TR</v>
          </cell>
          <cell r="D2740" t="str">
            <v xml:space="preserve"> 1</v>
          </cell>
          <cell r="E2740">
            <v>2</v>
          </cell>
          <cell r="F2740">
            <v>23</v>
          </cell>
          <cell r="G2740">
            <v>1</v>
          </cell>
          <cell r="H2740">
            <v>1</v>
          </cell>
          <cell r="L2740" t="str">
            <v xml:space="preserve"> 3</v>
          </cell>
          <cell r="M2740" t="str">
            <v>090</v>
          </cell>
          <cell r="Q2740">
            <v>308363</v>
          </cell>
          <cell r="R2740">
            <v>29116</v>
          </cell>
          <cell r="S2740">
            <v>31705</v>
          </cell>
          <cell r="T2740">
            <v>27708</v>
          </cell>
          <cell r="U2740">
            <v>25147</v>
          </cell>
          <cell r="W2740">
            <v>25233</v>
          </cell>
          <cell r="X2740">
            <v>26168</v>
          </cell>
          <cell r="Y2740">
            <v>24714</v>
          </cell>
          <cell r="Z2740">
            <v>23835</v>
          </cell>
          <cell r="AA2740">
            <v>24563</v>
          </cell>
        </row>
        <row r="2741">
          <cell r="A2741">
            <v>1</v>
          </cell>
          <cell r="B2741">
            <v>96</v>
          </cell>
          <cell r="C2741" t="str">
            <v>TR</v>
          </cell>
          <cell r="D2741" t="str">
            <v xml:space="preserve"> 1</v>
          </cell>
          <cell r="E2741">
            <v>2</v>
          </cell>
          <cell r="F2741">
            <v>23</v>
          </cell>
          <cell r="G2741">
            <v>1</v>
          </cell>
          <cell r="H2741">
            <v>1</v>
          </cell>
          <cell r="L2741" t="str">
            <v xml:space="preserve"> 3</v>
          </cell>
          <cell r="M2741" t="str">
            <v>100</v>
          </cell>
          <cell r="Q2741">
            <v>4509</v>
          </cell>
          <cell r="R2741">
            <v>315</v>
          </cell>
          <cell r="S2741">
            <v>203</v>
          </cell>
          <cell r="T2741">
            <v>188</v>
          </cell>
          <cell r="U2741">
            <v>315</v>
          </cell>
          <cell r="W2741">
            <v>440</v>
          </cell>
          <cell r="X2741">
            <v>506</v>
          </cell>
          <cell r="Y2741">
            <v>503</v>
          </cell>
          <cell r="Z2741">
            <v>504</v>
          </cell>
          <cell r="AA2741">
            <v>440</v>
          </cell>
        </row>
        <row r="2742">
          <cell r="A2742">
            <v>1</v>
          </cell>
          <cell r="B2742">
            <v>96</v>
          </cell>
          <cell r="C2742" t="str">
            <v>TR</v>
          </cell>
          <cell r="D2742" t="str">
            <v xml:space="preserve"> 1</v>
          </cell>
          <cell r="E2742">
            <v>2</v>
          </cell>
          <cell r="F2742">
            <v>23</v>
          </cell>
          <cell r="G2742">
            <v>1</v>
          </cell>
          <cell r="H2742">
            <v>1</v>
          </cell>
          <cell r="L2742" t="str">
            <v xml:space="preserve"> 3</v>
          </cell>
          <cell r="M2742" t="str">
            <v>110</v>
          </cell>
          <cell r="Q2742">
            <v>44842</v>
          </cell>
          <cell r="R2742">
            <v>3963</v>
          </cell>
          <cell r="S2742">
            <v>3124</v>
          </cell>
          <cell r="T2742">
            <v>3199</v>
          </cell>
          <cell r="U2742">
            <v>3638</v>
          </cell>
          <cell r="W2742">
            <v>4025</v>
          </cell>
          <cell r="X2742">
            <v>3642</v>
          </cell>
          <cell r="Y2742">
            <v>3689</v>
          </cell>
          <cell r="Z2742">
            <v>3651</v>
          </cell>
          <cell r="AA2742">
            <v>3696</v>
          </cell>
        </row>
        <row r="2743">
          <cell r="A2743">
            <v>1</v>
          </cell>
          <cell r="B2743">
            <v>96</v>
          </cell>
          <cell r="C2743" t="str">
            <v>TR</v>
          </cell>
          <cell r="D2743" t="str">
            <v xml:space="preserve"> 1</v>
          </cell>
          <cell r="E2743">
            <v>2</v>
          </cell>
          <cell r="F2743">
            <v>23</v>
          </cell>
          <cell r="G2743">
            <v>1</v>
          </cell>
          <cell r="H2743">
            <v>1</v>
          </cell>
          <cell r="L2743" t="str">
            <v xml:space="preserve"> 3</v>
          </cell>
          <cell r="M2743" t="str">
            <v>120</v>
          </cell>
          <cell r="Q2743">
            <v>0</v>
          </cell>
          <cell r="R2743">
            <v>0</v>
          </cell>
          <cell r="S2743">
            <v>0</v>
          </cell>
          <cell r="T2743">
            <v>0</v>
          </cell>
          <cell r="U2743">
            <v>0</v>
          </cell>
          <cell r="W2743">
            <v>0</v>
          </cell>
          <cell r="X2743">
            <v>0</v>
          </cell>
          <cell r="Y2743">
            <v>0</v>
          </cell>
          <cell r="Z2743">
            <v>0</v>
          </cell>
          <cell r="AA2743">
            <v>0</v>
          </cell>
        </row>
        <row r="2744">
          <cell r="A2744">
            <v>1</v>
          </cell>
          <cell r="B2744">
            <v>96</v>
          </cell>
          <cell r="C2744" t="str">
            <v>TR</v>
          </cell>
          <cell r="D2744" t="str">
            <v xml:space="preserve"> 1</v>
          </cell>
          <cell r="E2744">
            <v>2</v>
          </cell>
          <cell r="F2744">
            <v>23</v>
          </cell>
          <cell r="G2744">
            <v>1</v>
          </cell>
          <cell r="H2744">
            <v>1</v>
          </cell>
          <cell r="L2744" t="str">
            <v xml:space="preserve"> 3</v>
          </cell>
          <cell r="M2744" t="str">
            <v>130</v>
          </cell>
          <cell r="Q2744">
            <v>5461</v>
          </cell>
          <cell r="R2744">
            <v>541</v>
          </cell>
          <cell r="S2744">
            <v>359</v>
          </cell>
          <cell r="T2744">
            <v>360</v>
          </cell>
          <cell r="U2744">
            <v>495</v>
          </cell>
          <cell r="W2744">
            <v>568</v>
          </cell>
          <cell r="X2744">
            <v>514</v>
          </cell>
          <cell r="Y2744">
            <v>448</v>
          </cell>
          <cell r="Z2744">
            <v>361</v>
          </cell>
          <cell r="AA2744">
            <v>368</v>
          </cell>
        </row>
        <row r="2745">
          <cell r="A2745">
            <v>1</v>
          </cell>
          <cell r="B2745">
            <v>96</v>
          </cell>
          <cell r="C2745" t="str">
            <v>TR</v>
          </cell>
          <cell r="D2745" t="str">
            <v xml:space="preserve"> 1</v>
          </cell>
          <cell r="E2745">
            <v>2</v>
          </cell>
          <cell r="F2745">
            <v>23</v>
          </cell>
          <cell r="G2745">
            <v>1</v>
          </cell>
          <cell r="H2745">
            <v>1</v>
          </cell>
          <cell r="L2745" t="str">
            <v xml:space="preserve"> 3</v>
          </cell>
          <cell r="M2745" t="str">
            <v>140</v>
          </cell>
          <cell r="Q2745">
            <v>2240</v>
          </cell>
          <cell r="R2745">
            <v>94</v>
          </cell>
          <cell r="S2745">
            <v>155</v>
          </cell>
          <cell r="T2745">
            <v>172</v>
          </cell>
          <cell r="U2745">
            <v>149</v>
          </cell>
          <cell r="W2745">
            <v>277</v>
          </cell>
          <cell r="X2745">
            <v>526</v>
          </cell>
          <cell r="Y2745">
            <v>165</v>
          </cell>
          <cell r="Z2745">
            <v>149</v>
          </cell>
          <cell r="AA2745">
            <v>141</v>
          </cell>
        </row>
        <row r="2746">
          <cell r="A2746">
            <v>1</v>
          </cell>
          <cell r="B2746">
            <v>96</v>
          </cell>
          <cell r="C2746" t="str">
            <v>TR</v>
          </cell>
          <cell r="D2746" t="str">
            <v xml:space="preserve"> 1</v>
          </cell>
          <cell r="E2746">
            <v>2</v>
          </cell>
          <cell r="F2746">
            <v>23</v>
          </cell>
          <cell r="G2746">
            <v>1</v>
          </cell>
          <cell r="H2746">
            <v>1</v>
          </cell>
          <cell r="L2746" t="str">
            <v xml:space="preserve"> 3</v>
          </cell>
          <cell r="M2746" t="str">
            <v>150</v>
          </cell>
          <cell r="Q2746">
            <v>26170</v>
          </cell>
          <cell r="R2746">
            <v>1903</v>
          </cell>
          <cell r="S2746">
            <v>2747</v>
          </cell>
          <cell r="T2746">
            <v>1823</v>
          </cell>
          <cell r="U2746">
            <v>1870</v>
          </cell>
          <cell r="W2746">
            <v>1945</v>
          </cell>
          <cell r="X2746">
            <v>2067</v>
          </cell>
          <cell r="Y2746">
            <v>2153</v>
          </cell>
          <cell r="Z2746">
            <v>2066</v>
          </cell>
          <cell r="AA2746">
            <v>2145</v>
          </cell>
        </row>
        <row r="2747">
          <cell r="A2747">
            <v>1</v>
          </cell>
          <cell r="B2747">
            <v>96</v>
          </cell>
          <cell r="C2747" t="str">
            <v>TR</v>
          </cell>
          <cell r="D2747" t="str">
            <v xml:space="preserve"> 1</v>
          </cell>
          <cell r="E2747">
            <v>2</v>
          </cell>
          <cell r="F2747">
            <v>23</v>
          </cell>
          <cell r="G2747">
            <v>1</v>
          </cell>
          <cell r="H2747">
            <v>1</v>
          </cell>
          <cell r="L2747" t="str">
            <v xml:space="preserve"> 3</v>
          </cell>
          <cell r="M2747" t="str">
            <v>160</v>
          </cell>
          <cell r="Q2747">
            <v>210739</v>
          </cell>
          <cell r="R2747">
            <v>16010</v>
          </cell>
          <cell r="S2747">
            <v>15312</v>
          </cell>
          <cell r="T2747">
            <v>17791</v>
          </cell>
          <cell r="U2747">
            <v>17263</v>
          </cell>
          <cell r="W2747">
            <v>19560</v>
          </cell>
          <cell r="X2747">
            <v>19476</v>
          </cell>
          <cell r="Y2747">
            <v>18253</v>
          </cell>
          <cell r="Z2747">
            <v>19036</v>
          </cell>
          <cell r="AA2747">
            <v>17824</v>
          </cell>
        </row>
        <row r="2748">
          <cell r="A2748">
            <v>1</v>
          </cell>
          <cell r="B2748">
            <v>96</v>
          </cell>
          <cell r="C2748" t="str">
            <v>TR</v>
          </cell>
          <cell r="D2748" t="str">
            <v xml:space="preserve"> 1</v>
          </cell>
          <cell r="E2748">
            <v>2</v>
          </cell>
          <cell r="F2748">
            <v>23</v>
          </cell>
          <cell r="G2748">
            <v>1</v>
          </cell>
          <cell r="H2748">
            <v>1</v>
          </cell>
          <cell r="L2748" t="str">
            <v xml:space="preserve"> 3</v>
          </cell>
          <cell r="M2748" t="str">
            <v>170</v>
          </cell>
          <cell r="Q2748">
            <v>20661</v>
          </cell>
          <cell r="R2748">
            <v>1314</v>
          </cell>
          <cell r="S2748">
            <v>1471</v>
          </cell>
          <cell r="T2748">
            <v>1777</v>
          </cell>
          <cell r="U2748">
            <v>1718</v>
          </cell>
          <cell r="W2748">
            <v>1509</v>
          </cell>
          <cell r="X2748">
            <v>1612</v>
          </cell>
          <cell r="Y2748">
            <v>1814</v>
          </cell>
          <cell r="Z2748">
            <v>1895</v>
          </cell>
          <cell r="AA2748">
            <v>2233</v>
          </cell>
        </row>
        <row r="2749">
          <cell r="A2749">
            <v>2</v>
          </cell>
          <cell r="B2749">
            <v>96</v>
          </cell>
          <cell r="C2749" t="str">
            <v>TR</v>
          </cell>
          <cell r="D2749" t="str">
            <v xml:space="preserve"> 1</v>
          </cell>
          <cell r="E2749">
            <v>2</v>
          </cell>
          <cell r="F2749">
            <v>23</v>
          </cell>
          <cell r="G2749">
            <v>1</v>
          </cell>
          <cell r="H2749">
            <v>1</v>
          </cell>
          <cell r="L2749" t="str">
            <v xml:space="preserve"> 3</v>
          </cell>
          <cell r="M2749" t="str">
            <v>180</v>
          </cell>
          <cell r="Q2749">
            <v>190078</v>
          </cell>
          <cell r="R2749">
            <v>14695</v>
          </cell>
          <cell r="S2749">
            <v>13841</v>
          </cell>
          <cell r="T2749">
            <v>16015</v>
          </cell>
          <cell r="U2749">
            <v>15545</v>
          </cell>
          <cell r="W2749">
            <v>18051</v>
          </cell>
          <cell r="X2749">
            <v>17863</v>
          </cell>
          <cell r="Y2749">
            <v>16438</v>
          </cell>
          <cell r="Z2749">
            <v>17142</v>
          </cell>
          <cell r="AA2749">
            <v>15592</v>
          </cell>
        </row>
        <row r="2750">
          <cell r="A2750">
            <v>1</v>
          </cell>
          <cell r="B2750">
            <v>96</v>
          </cell>
          <cell r="C2750" t="str">
            <v>TR</v>
          </cell>
          <cell r="D2750" t="str">
            <v xml:space="preserve"> 1</v>
          </cell>
          <cell r="E2750">
            <v>2</v>
          </cell>
          <cell r="F2750">
            <v>23</v>
          </cell>
          <cell r="G2750">
            <v>1</v>
          </cell>
          <cell r="H2750">
            <v>1</v>
          </cell>
          <cell r="L2750" t="str">
            <v xml:space="preserve"> 4</v>
          </cell>
          <cell r="M2750" t="str">
            <v>TTT</v>
          </cell>
          <cell r="Q2750">
            <v>9989386</v>
          </cell>
          <cell r="R2750">
            <v>745070</v>
          </cell>
          <cell r="S2750">
            <v>609400</v>
          </cell>
          <cell r="T2750">
            <v>598879</v>
          </cell>
          <cell r="U2750">
            <v>644224</v>
          </cell>
          <cell r="W2750">
            <v>732988</v>
          </cell>
          <cell r="X2750">
            <v>845766</v>
          </cell>
          <cell r="Y2750">
            <v>996523</v>
          </cell>
          <cell r="Z2750">
            <v>1066744</v>
          </cell>
          <cell r="AA2750">
            <v>1172216</v>
          </cell>
        </row>
        <row r="2751">
          <cell r="A2751">
            <v>1</v>
          </cell>
          <cell r="B2751">
            <v>96</v>
          </cell>
          <cell r="C2751" t="str">
            <v>TR</v>
          </cell>
          <cell r="D2751" t="str">
            <v xml:space="preserve"> 1</v>
          </cell>
          <cell r="E2751">
            <v>2</v>
          </cell>
          <cell r="F2751">
            <v>23</v>
          </cell>
          <cell r="G2751">
            <v>1</v>
          </cell>
          <cell r="H2751">
            <v>1</v>
          </cell>
          <cell r="L2751" t="str">
            <v xml:space="preserve"> 4</v>
          </cell>
          <cell r="M2751" t="str">
            <v>010</v>
          </cell>
          <cell r="Q2751">
            <v>8668050</v>
          </cell>
          <cell r="R2751">
            <v>642271</v>
          </cell>
          <cell r="S2751">
            <v>510445</v>
          </cell>
          <cell r="T2751">
            <v>500871</v>
          </cell>
          <cell r="U2751">
            <v>548930</v>
          </cell>
          <cell r="W2751">
            <v>628621</v>
          </cell>
          <cell r="X2751">
            <v>730931</v>
          </cell>
          <cell r="Y2751">
            <v>872307</v>
          </cell>
          <cell r="Z2751">
            <v>940429</v>
          </cell>
          <cell r="AA2751">
            <v>1041841</v>
          </cell>
        </row>
        <row r="2752">
          <cell r="A2752">
            <v>1</v>
          </cell>
          <cell r="B2752">
            <v>96</v>
          </cell>
          <cell r="C2752" t="str">
            <v>TR</v>
          </cell>
          <cell r="D2752" t="str">
            <v xml:space="preserve"> 1</v>
          </cell>
          <cell r="E2752">
            <v>2</v>
          </cell>
          <cell r="F2752">
            <v>23</v>
          </cell>
          <cell r="G2752">
            <v>1</v>
          </cell>
          <cell r="H2752">
            <v>1</v>
          </cell>
          <cell r="L2752" t="str">
            <v xml:space="preserve"> 4</v>
          </cell>
          <cell r="M2752" t="str">
            <v>020</v>
          </cell>
          <cell r="Q2752">
            <v>1687973</v>
          </cell>
          <cell r="R2752">
            <v>121535</v>
          </cell>
          <cell r="S2752">
            <v>102183</v>
          </cell>
          <cell r="T2752">
            <v>100476</v>
          </cell>
          <cell r="U2752">
            <v>100970</v>
          </cell>
          <cell r="W2752">
            <v>115815</v>
          </cell>
          <cell r="X2752">
            <v>137515</v>
          </cell>
          <cell r="Y2752">
            <v>170533</v>
          </cell>
          <cell r="Z2752">
            <v>191220</v>
          </cell>
          <cell r="AA2752">
            <v>213610</v>
          </cell>
        </row>
        <row r="2753">
          <cell r="A2753">
            <v>1</v>
          </cell>
          <cell r="B2753">
            <v>96</v>
          </cell>
          <cell r="C2753" t="str">
            <v>TR</v>
          </cell>
          <cell r="D2753" t="str">
            <v xml:space="preserve"> 1</v>
          </cell>
          <cell r="E2753">
            <v>2</v>
          </cell>
          <cell r="F2753">
            <v>23</v>
          </cell>
          <cell r="G2753">
            <v>1</v>
          </cell>
          <cell r="H2753">
            <v>1</v>
          </cell>
          <cell r="L2753" t="str">
            <v xml:space="preserve"> 4</v>
          </cell>
          <cell r="M2753" t="str">
            <v>030</v>
          </cell>
          <cell r="Q2753">
            <v>1893770</v>
          </cell>
          <cell r="R2753">
            <v>89067</v>
          </cell>
          <cell r="S2753">
            <v>89052</v>
          </cell>
          <cell r="T2753">
            <v>101053</v>
          </cell>
          <cell r="U2753">
            <v>128168</v>
          </cell>
          <cell r="W2753">
            <v>159370</v>
          </cell>
          <cell r="X2753">
            <v>194496</v>
          </cell>
          <cell r="Y2753">
            <v>236921</v>
          </cell>
          <cell r="Z2753">
            <v>235805</v>
          </cell>
          <cell r="AA2753">
            <v>242775</v>
          </cell>
        </row>
        <row r="2754">
          <cell r="A2754">
            <v>1</v>
          </cell>
          <cell r="B2754">
            <v>96</v>
          </cell>
          <cell r="C2754" t="str">
            <v>TR</v>
          </cell>
          <cell r="D2754" t="str">
            <v xml:space="preserve"> 1</v>
          </cell>
          <cell r="E2754">
            <v>2</v>
          </cell>
          <cell r="F2754">
            <v>23</v>
          </cell>
          <cell r="G2754">
            <v>1</v>
          </cell>
          <cell r="H2754">
            <v>1</v>
          </cell>
          <cell r="L2754" t="str">
            <v xml:space="preserve"> 4</v>
          </cell>
          <cell r="M2754" t="str">
            <v>040</v>
          </cell>
          <cell r="Q2754">
            <v>3126668</v>
          </cell>
          <cell r="R2754">
            <v>273394</v>
          </cell>
          <cell r="S2754">
            <v>197937</v>
          </cell>
          <cell r="T2754">
            <v>187074</v>
          </cell>
          <cell r="U2754">
            <v>200083</v>
          </cell>
          <cell r="W2754">
            <v>218676</v>
          </cell>
          <cell r="X2754">
            <v>242120</v>
          </cell>
          <cell r="Y2754">
            <v>280992</v>
          </cell>
          <cell r="Z2754">
            <v>318550</v>
          </cell>
          <cell r="AA2754">
            <v>361002</v>
          </cell>
        </row>
        <row r="2755">
          <cell r="A2755">
            <v>1</v>
          </cell>
          <cell r="B2755">
            <v>96</v>
          </cell>
          <cell r="C2755" t="str">
            <v>TR</v>
          </cell>
          <cell r="D2755" t="str">
            <v xml:space="preserve"> 1</v>
          </cell>
          <cell r="E2755">
            <v>2</v>
          </cell>
          <cell r="F2755">
            <v>23</v>
          </cell>
          <cell r="G2755">
            <v>1</v>
          </cell>
          <cell r="H2755">
            <v>1</v>
          </cell>
          <cell r="L2755" t="str">
            <v xml:space="preserve"> 4</v>
          </cell>
          <cell r="M2755" t="str">
            <v>050</v>
          </cell>
          <cell r="Q2755">
            <v>596059</v>
          </cell>
          <cell r="R2755">
            <v>40872</v>
          </cell>
          <cell r="S2755">
            <v>33603</v>
          </cell>
          <cell r="T2755">
            <v>32321</v>
          </cell>
          <cell r="U2755">
            <v>36303</v>
          </cell>
          <cell r="W2755">
            <v>41022</v>
          </cell>
          <cell r="X2755">
            <v>49903</v>
          </cell>
          <cell r="Y2755">
            <v>62639</v>
          </cell>
          <cell r="Z2755">
            <v>62720</v>
          </cell>
          <cell r="AA2755">
            <v>71217</v>
          </cell>
        </row>
        <row r="2756">
          <cell r="A2756">
            <v>1</v>
          </cell>
          <cell r="B2756">
            <v>96</v>
          </cell>
          <cell r="C2756" t="str">
            <v>TR</v>
          </cell>
          <cell r="D2756" t="str">
            <v xml:space="preserve"> 1</v>
          </cell>
          <cell r="E2756">
            <v>2</v>
          </cell>
          <cell r="F2756">
            <v>23</v>
          </cell>
          <cell r="G2756">
            <v>1</v>
          </cell>
          <cell r="H2756">
            <v>1</v>
          </cell>
          <cell r="L2756" t="str">
            <v xml:space="preserve"> 4</v>
          </cell>
          <cell r="M2756" t="str">
            <v>060</v>
          </cell>
          <cell r="Q2756">
            <v>469252</v>
          </cell>
          <cell r="R2756">
            <v>39568</v>
          </cell>
          <cell r="S2756">
            <v>31841</v>
          </cell>
          <cell r="T2756">
            <v>31048</v>
          </cell>
          <cell r="U2756">
            <v>30981</v>
          </cell>
          <cell r="W2756">
            <v>31786</v>
          </cell>
          <cell r="X2756">
            <v>36699</v>
          </cell>
          <cell r="Y2756">
            <v>39835</v>
          </cell>
          <cell r="Z2756">
            <v>44294</v>
          </cell>
          <cell r="AA2756">
            <v>49726</v>
          </cell>
        </row>
        <row r="2757">
          <cell r="A2757">
            <v>1</v>
          </cell>
          <cell r="B2757">
            <v>96</v>
          </cell>
          <cell r="C2757" t="str">
            <v>TR</v>
          </cell>
          <cell r="D2757" t="str">
            <v xml:space="preserve"> 1</v>
          </cell>
          <cell r="E2757">
            <v>2</v>
          </cell>
          <cell r="F2757">
            <v>23</v>
          </cell>
          <cell r="G2757">
            <v>1</v>
          </cell>
          <cell r="H2757">
            <v>1</v>
          </cell>
          <cell r="L2757" t="str">
            <v xml:space="preserve"> 4</v>
          </cell>
          <cell r="M2757" t="str">
            <v>061</v>
          </cell>
          <cell r="Q2757">
            <v>148058</v>
          </cell>
          <cell r="R2757">
            <v>13985</v>
          </cell>
          <cell r="S2757">
            <v>7930</v>
          </cell>
          <cell r="T2757">
            <v>6042</v>
          </cell>
          <cell r="U2757">
            <v>6159</v>
          </cell>
          <cell r="W2757">
            <v>7608</v>
          </cell>
          <cell r="X2757">
            <v>9950</v>
          </cell>
          <cell r="Y2757">
            <v>12044</v>
          </cell>
          <cell r="Z2757">
            <v>15560</v>
          </cell>
          <cell r="AA2757">
            <v>20876</v>
          </cell>
        </row>
        <row r="2758">
          <cell r="A2758">
            <v>1</v>
          </cell>
          <cell r="B2758">
            <v>96</v>
          </cell>
          <cell r="C2758" t="str">
            <v>TR</v>
          </cell>
          <cell r="D2758" t="str">
            <v xml:space="preserve"> 1</v>
          </cell>
          <cell r="E2758">
            <v>2</v>
          </cell>
          <cell r="F2758">
            <v>23</v>
          </cell>
          <cell r="G2758">
            <v>1</v>
          </cell>
          <cell r="H2758">
            <v>1</v>
          </cell>
          <cell r="L2758" t="str">
            <v xml:space="preserve"> 4</v>
          </cell>
          <cell r="M2758" t="str">
            <v>070</v>
          </cell>
          <cell r="Q2758">
            <v>245965</v>
          </cell>
          <cell r="R2758">
            <v>17088</v>
          </cell>
          <cell r="S2758">
            <v>13442</v>
          </cell>
          <cell r="T2758">
            <v>14616</v>
          </cell>
          <cell r="U2758">
            <v>16180</v>
          </cell>
          <cell r="W2758">
            <v>19139</v>
          </cell>
          <cell r="X2758">
            <v>22272</v>
          </cell>
          <cell r="Y2758">
            <v>24848</v>
          </cell>
          <cell r="Z2758">
            <v>25563</v>
          </cell>
          <cell r="AA2758">
            <v>29564</v>
          </cell>
        </row>
        <row r="2759">
          <cell r="A2759">
            <v>1</v>
          </cell>
          <cell r="B2759">
            <v>96</v>
          </cell>
          <cell r="C2759" t="str">
            <v>TR</v>
          </cell>
          <cell r="D2759" t="str">
            <v xml:space="preserve"> 1</v>
          </cell>
          <cell r="E2759">
            <v>2</v>
          </cell>
          <cell r="F2759">
            <v>23</v>
          </cell>
          <cell r="G2759">
            <v>1</v>
          </cell>
          <cell r="H2759">
            <v>1</v>
          </cell>
          <cell r="L2759" t="str">
            <v xml:space="preserve"> 4</v>
          </cell>
          <cell r="M2759" t="str">
            <v>080</v>
          </cell>
          <cell r="Q2759">
            <v>125599</v>
          </cell>
          <cell r="R2759">
            <v>14769</v>
          </cell>
          <cell r="S2759">
            <v>12514</v>
          </cell>
          <cell r="T2759">
            <v>8879</v>
          </cell>
          <cell r="U2759">
            <v>7987</v>
          </cell>
          <cell r="W2759">
            <v>8558</v>
          </cell>
          <cell r="X2759">
            <v>9146</v>
          </cell>
          <cell r="Y2759">
            <v>11672</v>
          </cell>
          <cell r="Z2759">
            <v>11146</v>
          </cell>
          <cell r="AA2759">
            <v>11867</v>
          </cell>
        </row>
        <row r="2760">
          <cell r="A2760">
            <v>1</v>
          </cell>
          <cell r="B2760">
            <v>96</v>
          </cell>
          <cell r="C2760" t="str">
            <v>TR</v>
          </cell>
          <cell r="D2760" t="str">
            <v xml:space="preserve"> 1</v>
          </cell>
          <cell r="E2760">
            <v>2</v>
          </cell>
          <cell r="F2760">
            <v>23</v>
          </cell>
          <cell r="G2760">
            <v>1</v>
          </cell>
          <cell r="H2760">
            <v>1</v>
          </cell>
          <cell r="L2760" t="str">
            <v xml:space="preserve"> 4</v>
          </cell>
          <cell r="M2760" t="str">
            <v>090</v>
          </cell>
          <cell r="Q2760">
            <v>0</v>
          </cell>
          <cell r="R2760">
            <v>0</v>
          </cell>
          <cell r="S2760">
            <v>0</v>
          </cell>
          <cell r="T2760">
            <v>0</v>
          </cell>
          <cell r="U2760">
            <v>0</v>
          </cell>
          <cell r="W2760">
            <v>0</v>
          </cell>
          <cell r="X2760">
            <v>0</v>
          </cell>
          <cell r="Y2760">
            <v>0</v>
          </cell>
          <cell r="Z2760">
            <v>0</v>
          </cell>
          <cell r="AA2760">
            <v>0</v>
          </cell>
        </row>
        <row r="2761">
          <cell r="A2761">
            <v>1</v>
          </cell>
          <cell r="B2761">
            <v>96</v>
          </cell>
          <cell r="C2761" t="str">
            <v>TR</v>
          </cell>
          <cell r="D2761" t="str">
            <v xml:space="preserve"> 1</v>
          </cell>
          <cell r="E2761">
            <v>2</v>
          </cell>
          <cell r="F2761">
            <v>23</v>
          </cell>
          <cell r="G2761">
            <v>1</v>
          </cell>
          <cell r="H2761">
            <v>1</v>
          </cell>
          <cell r="L2761" t="str">
            <v xml:space="preserve"> 4</v>
          </cell>
          <cell r="M2761" t="str">
            <v>100</v>
          </cell>
          <cell r="Q2761">
            <v>0</v>
          </cell>
          <cell r="R2761">
            <v>0</v>
          </cell>
          <cell r="S2761">
            <v>0</v>
          </cell>
          <cell r="T2761">
            <v>0</v>
          </cell>
          <cell r="U2761">
            <v>0</v>
          </cell>
          <cell r="W2761">
            <v>0</v>
          </cell>
          <cell r="X2761">
            <v>0</v>
          </cell>
          <cell r="Y2761">
            <v>0</v>
          </cell>
          <cell r="Z2761">
            <v>0</v>
          </cell>
          <cell r="AA2761">
            <v>0</v>
          </cell>
        </row>
        <row r="2762">
          <cell r="A2762">
            <v>1</v>
          </cell>
          <cell r="B2762">
            <v>96</v>
          </cell>
          <cell r="C2762" t="str">
            <v>TR</v>
          </cell>
          <cell r="D2762" t="str">
            <v xml:space="preserve"> 1</v>
          </cell>
          <cell r="E2762">
            <v>2</v>
          </cell>
          <cell r="F2762">
            <v>23</v>
          </cell>
          <cell r="G2762">
            <v>1</v>
          </cell>
          <cell r="H2762">
            <v>1</v>
          </cell>
          <cell r="L2762" t="str">
            <v xml:space="preserve"> 4</v>
          </cell>
          <cell r="M2762" t="str">
            <v>110</v>
          </cell>
          <cell r="Q2762">
            <v>0</v>
          </cell>
          <cell r="R2762">
            <v>0</v>
          </cell>
          <cell r="S2762">
            <v>0</v>
          </cell>
          <cell r="T2762">
            <v>0</v>
          </cell>
          <cell r="U2762">
            <v>0</v>
          </cell>
          <cell r="W2762">
            <v>0</v>
          </cell>
          <cell r="X2762">
            <v>0</v>
          </cell>
          <cell r="Y2762">
            <v>0</v>
          </cell>
          <cell r="Z2762">
            <v>0</v>
          </cell>
          <cell r="AA2762">
            <v>0</v>
          </cell>
        </row>
        <row r="2763">
          <cell r="A2763">
            <v>1</v>
          </cell>
          <cell r="B2763">
            <v>96</v>
          </cell>
          <cell r="C2763" t="str">
            <v>TR</v>
          </cell>
          <cell r="D2763" t="str">
            <v xml:space="preserve"> 1</v>
          </cell>
          <cell r="E2763">
            <v>2</v>
          </cell>
          <cell r="F2763">
            <v>23</v>
          </cell>
          <cell r="G2763">
            <v>1</v>
          </cell>
          <cell r="H2763">
            <v>1</v>
          </cell>
          <cell r="L2763" t="str">
            <v xml:space="preserve"> 4</v>
          </cell>
          <cell r="M2763" t="str">
            <v>120</v>
          </cell>
          <cell r="Q2763">
            <v>0</v>
          </cell>
          <cell r="R2763">
            <v>0</v>
          </cell>
          <cell r="S2763">
            <v>0</v>
          </cell>
          <cell r="T2763">
            <v>0</v>
          </cell>
          <cell r="U2763">
            <v>0</v>
          </cell>
          <cell r="W2763">
            <v>0</v>
          </cell>
          <cell r="X2763">
            <v>0</v>
          </cell>
          <cell r="Y2763">
            <v>0</v>
          </cell>
          <cell r="Z2763">
            <v>0</v>
          </cell>
          <cell r="AA2763">
            <v>0</v>
          </cell>
        </row>
        <row r="2764">
          <cell r="A2764">
            <v>1</v>
          </cell>
          <cell r="B2764">
            <v>96</v>
          </cell>
          <cell r="C2764" t="str">
            <v>TR</v>
          </cell>
          <cell r="D2764" t="str">
            <v xml:space="preserve"> 1</v>
          </cell>
          <cell r="E2764">
            <v>2</v>
          </cell>
          <cell r="F2764">
            <v>23</v>
          </cell>
          <cell r="G2764">
            <v>1</v>
          </cell>
          <cell r="H2764">
            <v>1</v>
          </cell>
          <cell r="L2764" t="str">
            <v xml:space="preserve"> 4</v>
          </cell>
          <cell r="M2764" t="str">
            <v>130</v>
          </cell>
          <cell r="Q2764">
            <v>50137</v>
          </cell>
          <cell r="R2764">
            <v>3439</v>
          </cell>
          <cell r="S2764">
            <v>2444</v>
          </cell>
          <cell r="T2764">
            <v>2493</v>
          </cell>
          <cell r="U2764">
            <v>3076</v>
          </cell>
          <cell r="W2764">
            <v>3980</v>
          </cell>
          <cell r="X2764">
            <v>3536</v>
          </cell>
          <cell r="Y2764">
            <v>3754</v>
          </cell>
          <cell r="Z2764">
            <v>4888</v>
          </cell>
          <cell r="AA2764">
            <v>6337</v>
          </cell>
        </row>
        <row r="2765">
          <cell r="A2765">
            <v>1</v>
          </cell>
          <cell r="B2765">
            <v>96</v>
          </cell>
          <cell r="C2765" t="str">
            <v>TR</v>
          </cell>
          <cell r="D2765" t="str">
            <v xml:space="preserve"> 1</v>
          </cell>
          <cell r="E2765">
            <v>2</v>
          </cell>
          <cell r="F2765">
            <v>23</v>
          </cell>
          <cell r="G2765">
            <v>1</v>
          </cell>
          <cell r="H2765">
            <v>1</v>
          </cell>
          <cell r="L2765" t="str">
            <v xml:space="preserve"> 4</v>
          </cell>
          <cell r="M2765" t="str">
            <v>140</v>
          </cell>
          <cell r="Q2765">
            <v>0</v>
          </cell>
          <cell r="R2765">
            <v>0</v>
          </cell>
          <cell r="S2765">
            <v>0</v>
          </cell>
          <cell r="T2765">
            <v>0</v>
          </cell>
          <cell r="U2765">
            <v>0</v>
          </cell>
          <cell r="W2765">
            <v>0</v>
          </cell>
          <cell r="X2765">
            <v>0</v>
          </cell>
          <cell r="Y2765">
            <v>0</v>
          </cell>
          <cell r="Z2765">
            <v>0</v>
          </cell>
          <cell r="AA2765">
            <v>0</v>
          </cell>
        </row>
        <row r="2766">
          <cell r="A2766">
            <v>1</v>
          </cell>
          <cell r="B2766">
            <v>96</v>
          </cell>
          <cell r="C2766" t="str">
            <v>TR</v>
          </cell>
          <cell r="D2766" t="str">
            <v xml:space="preserve"> 1</v>
          </cell>
          <cell r="E2766">
            <v>2</v>
          </cell>
          <cell r="F2766">
            <v>23</v>
          </cell>
          <cell r="G2766">
            <v>1</v>
          </cell>
          <cell r="H2766">
            <v>1</v>
          </cell>
          <cell r="L2766" t="str">
            <v xml:space="preserve"> 4</v>
          </cell>
          <cell r="M2766" t="str">
            <v>150</v>
          </cell>
          <cell r="Q2766">
            <v>324569</v>
          </cell>
          <cell r="R2766">
            <v>28555</v>
          </cell>
          <cell r="S2766">
            <v>19501</v>
          </cell>
          <cell r="T2766">
            <v>16869</v>
          </cell>
          <cell r="U2766">
            <v>19025</v>
          </cell>
          <cell r="W2766">
            <v>22666</v>
          </cell>
          <cell r="X2766">
            <v>25293</v>
          </cell>
          <cell r="Y2766">
            <v>29069</v>
          </cell>
          <cell r="Z2766">
            <v>30685</v>
          </cell>
          <cell r="AA2766">
            <v>34866</v>
          </cell>
        </row>
        <row r="2767">
          <cell r="A2767">
            <v>1</v>
          </cell>
          <cell r="B2767">
            <v>96</v>
          </cell>
          <cell r="C2767" t="str">
            <v>TR</v>
          </cell>
          <cell r="D2767" t="str">
            <v xml:space="preserve"> 1</v>
          </cell>
          <cell r="E2767">
            <v>2</v>
          </cell>
          <cell r="F2767">
            <v>23</v>
          </cell>
          <cell r="G2767">
            <v>1</v>
          </cell>
          <cell r="H2767">
            <v>1</v>
          </cell>
          <cell r="L2767" t="str">
            <v xml:space="preserve"> 4</v>
          </cell>
          <cell r="M2767" t="str">
            <v>160</v>
          </cell>
          <cell r="Q2767">
            <v>1321336</v>
          </cell>
          <cell r="R2767">
            <v>102798</v>
          </cell>
          <cell r="S2767">
            <v>98955</v>
          </cell>
          <cell r="T2767">
            <v>98008</v>
          </cell>
          <cell r="U2767">
            <v>95294</v>
          </cell>
          <cell r="W2767">
            <v>104366</v>
          </cell>
          <cell r="X2767">
            <v>114835</v>
          </cell>
          <cell r="Y2767">
            <v>124215</v>
          </cell>
          <cell r="Z2767">
            <v>126315</v>
          </cell>
          <cell r="AA2767">
            <v>130375</v>
          </cell>
        </row>
        <row r="2768">
          <cell r="A2768">
            <v>1</v>
          </cell>
          <cell r="B2768">
            <v>96</v>
          </cell>
          <cell r="C2768" t="str">
            <v>TR</v>
          </cell>
          <cell r="D2768" t="str">
            <v xml:space="preserve"> 1</v>
          </cell>
          <cell r="E2768">
            <v>2</v>
          </cell>
          <cell r="F2768">
            <v>23</v>
          </cell>
          <cell r="G2768">
            <v>1</v>
          </cell>
          <cell r="H2768">
            <v>1</v>
          </cell>
          <cell r="L2768" t="str">
            <v xml:space="preserve"> 4</v>
          </cell>
          <cell r="M2768" t="str">
            <v>170</v>
          </cell>
          <cell r="Q2768">
            <v>294206</v>
          </cell>
          <cell r="R2768">
            <v>19124</v>
          </cell>
          <cell r="S2768">
            <v>19964</v>
          </cell>
          <cell r="T2768">
            <v>19745</v>
          </cell>
          <cell r="U2768">
            <v>21436</v>
          </cell>
          <cell r="W2768">
            <v>25046</v>
          </cell>
          <cell r="X2768">
            <v>28615</v>
          </cell>
          <cell r="Y2768">
            <v>32428</v>
          </cell>
          <cell r="Z2768">
            <v>30220</v>
          </cell>
          <cell r="AA2768">
            <v>28497</v>
          </cell>
        </row>
        <row r="2769">
          <cell r="A2769">
            <v>2</v>
          </cell>
          <cell r="B2769">
            <v>96</v>
          </cell>
          <cell r="C2769" t="str">
            <v>TR</v>
          </cell>
          <cell r="D2769" t="str">
            <v xml:space="preserve"> 1</v>
          </cell>
          <cell r="E2769">
            <v>2</v>
          </cell>
          <cell r="F2769">
            <v>23</v>
          </cell>
          <cell r="G2769">
            <v>1</v>
          </cell>
          <cell r="H2769">
            <v>1</v>
          </cell>
          <cell r="L2769" t="str">
            <v xml:space="preserve"> 4</v>
          </cell>
          <cell r="M2769" t="str">
            <v>180</v>
          </cell>
          <cell r="Q2769">
            <v>1027130</v>
          </cell>
          <cell r="R2769">
            <v>83675</v>
          </cell>
          <cell r="S2769">
            <v>78991</v>
          </cell>
          <cell r="T2769">
            <v>78263</v>
          </cell>
          <cell r="U2769">
            <v>73858</v>
          </cell>
          <cell r="W2769">
            <v>79321</v>
          </cell>
          <cell r="X2769">
            <v>86221</v>
          </cell>
          <cell r="Y2769">
            <v>91788</v>
          </cell>
          <cell r="Z2769">
            <v>96095</v>
          </cell>
          <cell r="AA2769">
            <v>101879</v>
          </cell>
        </row>
        <row r="2770">
          <cell r="A2770">
            <v>1</v>
          </cell>
          <cell r="B2770">
            <v>96</v>
          </cell>
          <cell r="C2770" t="str">
            <v>TR</v>
          </cell>
          <cell r="D2770" t="str">
            <v xml:space="preserve"> 1</v>
          </cell>
          <cell r="E2770">
            <v>2</v>
          </cell>
          <cell r="F2770">
            <v>23</v>
          </cell>
          <cell r="G2770">
            <v>1</v>
          </cell>
          <cell r="H2770">
            <v>1</v>
          </cell>
          <cell r="L2770" t="str">
            <v xml:space="preserve"> 5</v>
          </cell>
          <cell r="M2770" t="str">
            <v>TTT</v>
          </cell>
          <cell r="Q2770">
            <v>8636131</v>
          </cell>
          <cell r="R2770">
            <v>628756</v>
          </cell>
          <cell r="S2770">
            <v>485948</v>
          </cell>
          <cell r="T2770">
            <v>479541</v>
          </cell>
          <cell r="U2770">
            <v>556720</v>
          </cell>
          <cell r="W2770">
            <v>649323</v>
          </cell>
          <cell r="X2770">
            <v>741590</v>
          </cell>
          <cell r="Y2770">
            <v>851220</v>
          </cell>
          <cell r="Z2770">
            <v>929967</v>
          </cell>
          <cell r="AA2770">
            <v>1034867</v>
          </cell>
        </row>
        <row r="2771">
          <cell r="A2771">
            <v>1</v>
          </cell>
          <cell r="B2771">
            <v>96</v>
          </cell>
          <cell r="C2771" t="str">
            <v>TR</v>
          </cell>
          <cell r="D2771" t="str">
            <v xml:space="preserve"> 1</v>
          </cell>
          <cell r="E2771">
            <v>2</v>
          </cell>
          <cell r="F2771">
            <v>23</v>
          </cell>
          <cell r="G2771">
            <v>1</v>
          </cell>
          <cell r="H2771">
            <v>1</v>
          </cell>
          <cell r="L2771" t="str">
            <v xml:space="preserve"> 5</v>
          </cell>
          <cell r="M2771" t="str">
            <v>010</v>
          </cell>
          <cell r="Q2771">
            <v>6333468</v>
          </cell>
          <cell r="R2771">
            <v>456046</v>
          </cell>
          <cell r="S2771">
            <v>318275</v>
          </cell>
          <cell r="T2771">
            <v>310134</v>
          </cell>
          <cell r="U2771">
            <v>368215</v>
          </cell>
          <cell r="W2771">
            <v>449414</v>
          </cell>
          <cell r="X2771">
            <v>529166</v>
          </cell>
          <cell r="Y2771">
            <v>627078</v>
          </cell>
          <cell r="Z2771">
            <v>708602</v>
          </cell>
          <cell r="AA2771">
            <v>816133</v>
          </cell>
        </row>
        <row r="2772">
          <cell r="A2772">
            <v>1</v>
          </cell>
          <cell r="B2772">
            <v>96</v>
          </cell>
          <cell r="C2772" t="str">
            <v>TR</v>
          </cell>
          <cell r="D2772" t="str">
            <v xml:space="preserve"> 1</v>
          </cell>
          <cell r="E2772">
            <v>2</v>
          </cell>
          <cell r="F2772">
            <v>23</v>
          </cell>
          <cell r="G2772">
            <v>1</v>
          </cell>
          <cell r="H2772">
            <v>1</v>
          </cell>
          <cell r="L2772" t="str">
            <v xml:space="preserve"> 5</v>
          </cell>
          <cell r="M2772" t="str">
            <v>020</v>
          </cell>
          <cell r="Q2772">
            <v>201384</v>
          </cell>
          <cell r="R2772">
            <v>13705</v>
          </cell>
          <cell r="S2772">
            <v>8488</v>
          </cell>
          <cell r="T2772">
            <v>7775</v>
          </cell>
          <cell r="U2772">
            <v>8769</v>
          </cell>
          <cell r="W2772">
            <v>9813</v>
          </cell>
          <cell r="X2772">
            <v>13016</v>
          </cell>
          <cell r="Y2772">
            <v>18932</v>
          </cell>
          <cell r="Z2772">
            <v>25018</v>
          </cell>
          <cell r="AA2772">
            <v>33483</v>
          </cell>
        </row>
        <row r="2773">
          <cell r="A2773">
            <v>1</v>
          </cell>
          <cell r="B2773">
            <v>96</v>
          </cell>
          <cell r="C2773" t="str">
            <v>TR</v>
          </cell>
          <cell r="D2773" t="str">
            <v xml:space="preserve"> 1</v>
          </cell>
          <cell r="E2773">
            <v>2</v>
          </cell>
          <cell r="F2773">
            <v>23</v>
          </cell>
          <cell r="G2773">
            <v>1</v>
          </cell>
          <cell r="H2773">
            <v>1</v>
          </cell>
          <cell r="L2773" t="str">
            <v xml:space="preserve"> 5</v>
          </cell>
          <cell r="M2773" t="str">
            <v>030</v>
          </cell>
          <cell r="Q2773">
            <v>737207</v>
          </cell>
          <cell r="R2773">
            <v>24034</v>
          </cell>
          <cell r="S2773">
            <v>22851</v>
          </cell>
          <cell r="T2773">
            <v>30081</v>
          </cell>
          <cell r="U2773">
            <v>39939</v>
          </cell>
          <cell r="W2773">
            <v>51684</v>
          </cell>
          <cell r="X2773">
            <v>66087</v>
          </cell>
          <cell r="Y2773">
            <v>83631</v>
          </cell>
          <cell r="Z2773">
            <v>98119</v>
          </cell>
          <cell r="AA2773">
            <v>114257</v>
          </cell>
        </row>
        <row r="2774">
          <cell r="A2774">
            <v>1</v>
          </cell>
          <cell r="B2774">
            <v>96</v>
          </cell>
          <cell r="C2774" t="str">
            <v>TR</v>
          </cell>
          <cell r="D2774" t="str">
            <v xml:space="preserve"> 1</v>
          </cell>
          <cell r="E2774">
            <v>2</v>
          </cell>
          <cell r="F2774">
            <v>23</v>
          </cell>
          <cell r="G2774">
            <v>1</v>
          </cell>
          <cell r="H2774">
            <v>1</v>
          </cell>
          <cell r="L2774" t="str">
            <v xml:space="preserve"> 5</v>
          </cell>
          <cell r="M2774" t="str">
            <v>040</v>
          </cell>
          <cell r="Q2774">
            <v>1850091</v>
          </cell>
          <cell r="R2774">
            <v>136493</v>
          </cell>
          <cell r="S2774">
            <v>92860</v>
          </cell>
          <cell r="T2774">
            <v>93296</v>
          </cell>
          <cell r="U2774">
            <v>112263</v>
          </cell>
          <cell r="W2774">
            <v>133494</v>
          </cell>
          <cell r="X2774">
            <v>154225</v>
          </cell>
          <cell r="Y2774">
            <v>180532</v>
          </cell>
          <cell r="Z2774">
            <v>197255</v>
          </cell>
          <cell r="AA2774">
            <v>233078</v>
          </cell>
        </row>
        <row r="2775">
          <cell r="A2775">
            <v>1</v>
          </cell>
          <cell r="B2775">
            <v>96</v>
          </cell>
          <cell r="C2775" t="str">
            <v>TR</v>
          </cell>
          <cell r="D2775" t="str">
            <v xml:space="preserve"> 1</v>
          </cell>
          <cell r="E2775">
            <v>2</v>
          </cell>
          <cell r="F2775">
            <v>23</v>
          </cell>
          <cell r="G2775">
            <v>1</v>
          </cell>
          <cell r="H2775">
            <v>1</v>
          </cell>
          <cell r="L2775" t="str">
            <v xml:space="preserve"> 5</v>
          </cell>
          <cell r="M2775" t="str">
            <v>050</v>
          </cell>
          <cell r="Q2775">
            <v>169633</v>
          </cell>
          <cell r="R2775">
            <v>11204</v>
          </cell>
          <cell r="S2775">
            <v>9525</v>
          </cell>
          <cell r="T2775">
            <v>9672</v>
          </cell>
          <cell r="U2775">
            <v>11614</v>
          </cell>
          <cell r="W2775">
            <v>17297</v>
          </cell>
          <cell r="X2775">
            <v>15184</v>
          </cell>
          <cell r="Y2775">
            <v>14973</v>
          </cell>
          <cell r="Z2775">
            <v>16161</v>
          </cell>
          <cell r="AA2775">
            <v>19476</v>
          </cell>
        </row>
        <row r="2776">
          <cell r="A2776">
            <v>1</v>
          </cell>
          <cell r="B2776">
            <v>96</v>
          </cell>
          <cell r="C2776" t="str">
            <v>TR</v>
          </cell>
          <cell r="D2776" t="str">
            <v xml:space="preserve"> 1</v>
          </cell>
          <cell r="E2776">
            <v>2</v>
          </cell>
          <cell r="F2776">
            <v>23</v>
          </cell>
          <cell r="G2776">
            <v>1</v>
          </cell>
          <cell r="H2776">
            <v>1</v>
          </cell>
          <cell r="L2776" t="str">
            <v xml:space="preserve"> 5</v>
          </cell>
          <cell r="M2776" t="str">
            <v>060</v>
          </cell>
          <cell r="Q2776">
            <v>2122083</v>
          </cell>
          <cell r="R2776">
            <v>158906</v>
          </cell>
          <cell r="S2776">
            <v>103529</v>
          </cell>
          <cell r="T2776">
            <v>98177</v>
          </cell>
          <cell r="U2776">
            <v>116943</v>
          </cell>
          <cell r="W2776">
            <v>144898</v>
          </cell>
          <cell r="X2776">
            <v>179198</v>
          </cell>
          <cell r="Y2776">
            <v>218459</v>
          </cell>
          <cell r="Z2776">
            <v>252501</v>
          </cell>
          <cell r="AA2776">
            <v>276194</v>
          </cell>
        </row>
        <row r="2777">
          <cell r="A2777">
            <v>1</v>
          </cell>
          <cell r="B2777">
            <v>96</v>
          </cell>
          <cell r="C2777" t="str">
            <v>TR</v>
          </cell>
          <cell r="D2777" t="str">
            <v xml:space="preserve"> 1</v>
          </cell>
          <cell r="E2777">
            <v>2</v>
          </cell>
          <cell r="F2777">
            <v>23</v>
          </cell>
          <cell r="G2777">
            <v>1</v>
          </cell>
          <cell r="H2777">
            <v>1</v>
          </cell>
          <cell r="L2777" t="str">
            <v xml:space="preserve"> 5</v>
          </cell>
          <cell r="M2777" t="str">
            <v>061</v>
          </cell>
          <cell r="Q2777">
            <v>374839</v>
          </cell>
          <cell r="R2777">
            <v>35319</v>
          </cell>
          <cell r="S2777">
            <v>23990</v>
          </cell>
          <cell r="T2777">
            <v>19622</v>
          </cell>
          <cell r="U2777">
            <v>22122</v>
          </cell>
          <cell r="W2777">
            <v>26388</v>
          </cell>
          <cell r="X2777">
            <v>28155</v>
          </cell>
          <cell r="Y2777">
            <v>32914</v>
          </cell>
          <cell r="Z2777">
            <v>39024</v>
          </cell>
          <cell r="AA2777">
            <v>48135</v>
          </cell>
        </row>
        <row r="2778">
          <cell r="A2778">
            <v>1</v>
          </cell>
          <cell r="B2778">
            <v>96</v>
          </cell>
          <cell r="C2778" t="str">
            <v>TR</v>
          </cell>
          <cell r="D2778" t="str">
            <v xml:space="preserve"> 1</v>
          </cell>
          <cell r="E2778">
            <v>2</v>
          </cell>
          <cell r="F2778">
            <v>23</v>
          </cell>
          <cell r="G2778">
            <v>1</v>
          </cell>
          <cell r="H2778">
            <v>1</v>
          </cell>
          <cell r="L2778" t="str">
            <v xml:space="preserve"> 5</v>
          </cell>
          <cell r="M2778" t="str">
            <v>070</v>
          </cell>
          <cell r="Q2778">
            <v>102120</v>
          </cell>
          <cell r="R2778">
            <v>8916</v>
          </cell>
          <cell r="S2778">
            <v>6872</v>
          </cell>
          <cell r="T2778">
            <v>5971</v>
          </cell>
          <cell r="U2778">
            <v>5240</v>
          </cell>
          <cell r="W2778">
            <v>5240</v>
          </cell>
          <cell r="X2778">
            <v>7962</v>
          </cell>
          <cell r="Y2778">
            <v>6549</v>
          </cell>
          <cell r="Z2778">
            <v>8009</v>
          </cell>
          <cell r="AA2778">
            <v>10649</v>
          </cell>
        </row>
        <row r="2779">
          <cell r="A2779">
            <v>1</v>
          </cell>
          <cell r="B2779">
            <v>96</v>
          </cell>
          <cell r="C2779" t="str">
            <v>TR</v>
          </cell>
          <cell r="D2779" t="str">
            <v xml:space="preserve"> 1</v>
          </cell>
          <cell r="E2779">
            <v>2</v>
          </cell>
          <cell r="F2779">
            <v>23</v>
          </cell>
          <cell r="G2779">
            <v>1</v>
          </cell>
          <cell r="H2779">
            <v>1</v>
          </cell>
          <cell r="L2779" t="str">
            <v xml:space="preserve"> 5</v>
          </cell>
          <cell r="M2779" t="str">
            <v>080</v>
          </cell>
          <cell r="Q2779">
            <v>270338</v>
          </cell>
          <cell r="R2779">
            <v>30312</v>
          </cell>
          <cell r="S2779">
            <v>19139</v>
          </cell>
          <cell r="T2779">
            <v>16096</v>
          </cell>
          <cell r="U2779">
            <v>18560</v>
          </cell>
          <cell r="W2779">
            <v>21721</v>
          </cell>
          <cell r="X2779">
            <v>22855</v>
          </cell>
          <cell r="Y2779">
            <v>23519</v>
          </cell>
          <cell r="Z2779">
            <v>24302</v>
          </cell>
          <cell r="AA2779">
            <v>27349</v>
          </cell>
        </row>
        <row r="2780">
          <cell r="A2780">
            <v>1</v>
          </cell>
          <cell r="B2780">
            <v>96</v>
          </cell>
          <cell r="C2780" t="str">
            <v>TR</v>
          </cell>
          <cell r="D2780" t="str">
            <v xml:space="preserve"> 1</v>
          </cell>
          <cell r="E2780">
            <v>2</v>
          </cell>
          <cell r="F2780">
            <v>23</v>
          </cell>
          <cell r="G2780">
            <v>1</v>
          </cell>
          <cell r="H2780">
            <v>1</v>
          </cell>
          <cell r="L2780" t="str">
            <v xml:space="preserve"> 5</v>
          </cell>
          <cell r="M2780" t="str">
            <v>090</v>
          </cell>
          <cell r="Q2780">
            <v>0</v>
          </cell>
          <cell r="R2780">
            <v>0</v>
          </cell>
          <cell r="S2780">
            <v>0</v>
          </cell>
          <cell r="T2780">
            <v>0</v>
          </cell>
          <cell r="U2780">
            <v>0</v>
          </cell>
          <cell r="W2780">
            <v>0</v>
          </cell>
          <cell r="X2780">
            <v>0</v>
          </cell>
          <cell r="Y2780">
            <v>0</v>
          </cell>
          <cell r="Z2780">
            <v>0</v>
          </cell>
          <cell r="AA2780">
            <v>0</v>
          </cell>
        </row>
        <row r="2781">
          <cell r="A2781">
            <v>1</v>
          </cell>
          <cell r="B2781">
            <v>96</v>
          </cell>
          <cell r="C2781" t="str">
            <v>TR</v>
          </cell>
          <cell r="D2781" t="str">
            <v xml:space="preserve"> 1</v>
          </cell>
          <cell r="E2781">
            <v>2</v>
          </cell>
          <cell r="F2781">
            <v>23</v>
          </cell>
          <cell r="G2781">
            <v>1</v>
          </cell>
          <cell r="H2781">
            <v>1</v>
          </cell>
          <cell r="L2781" t="str">
            <v xml:space="preserve"> 5</v>
          </cell>
          <cell r="M2781" t="str">
            <v>100</v>
          </cell>
          <cell r="Q2781">
            <v>0</v>
          </cell>
          <cell r="R2781">
            <v>0</v>
          </cell>
          <cell r="S2781">
            <v>0</v>
          </cell>
          <cell r="T2781">
            <v>0</v>
          </cell>
          <cell r="U2781">
            <v>0</v>
          </cell>
          <cell r="W2781">
            <v>0</v>
          </cell>
          <cell r="X2781">
            <v>0</v>
          </cell>
          <cell r="Y2781">
            <v>0</v>
          </cell>
          <cell r="Z2781">
            <v>0</v>
          </cell>
          <cell r="AA2781">
            <v>0</v>
          </cell>
        </row>
        <row r="2782">
          <cell r="A2782">
            <v>1</v>
          </cell>
          <cell r="B2782">
            <v>96</v>
          </cell>
          <cell r="C2782" t="str">
            <v>TR</v>
          </cell>
          <cell r="D2782" t="str">
            <v xml:space="preserve"> 1</v>
          </cell>
          <cell r="E2782">
            <v>2</v>
          </cell>
          <cell r="F2782">
            <v>23</v>
          </cell>
          <cell r="G2782">
            <v>1</v>
          </cell>
          <cell r="H2782">
            <v>1</v>
          </cell>
          <cell r="L2782" t="str">
            <v xml:space="preserve"> 5</v>
          </cell>
          <cell r="M2782" t="str">
            <v>110</v>
          </cell>
          <cell r="Q2782">
            <v>0</v>
          </cell>
          <cell r="R2782">
            <v>0</v>
          </cell>
          <cell r="S2782">
            <v>0</v>
          </cell>
          <cell r="T2782">
            <v>0</v>
          </cell>
          <cell r="U2782">
            <v>0</v>
          </cell>
          <cell r="W2782">
            <v>0</v>
          </cell>
          <cell r="X2782">
            <v>0</v>
          </cell>
          <cell r="Y2782">
            <v>0</v>
          </cell>
          <cell r="Z2782">
            <v>0</v>
          </cell>
          <cell r="AA2782">
            <v>0</v>
          </cell>
        </row>
        <row r="2783">
          <cell r="A2783">
            <v>1</v>
          </cell>
          <cell r="B2783">
            <v>96</v>
          </cell>
          <cell r="C2783" t="str">
            <v>TR</v>
          </cell>
          <cell r="D2783" t="str">
            <v xml:space="preserve"> 1</v>
          </cell>
          <cell r="E2783">
            <v>2</v>
          </cell>
          <cell r="F2783">
            <v>23</v>
          </cell>
          <cell r="G2783">
            <v>1</v>
          </cell>
          <cell r="H2783">
            <v>1</v>
          </cell>
          <cell r="L2783" t="str">
            <v xml:space="preserve"> 5</v>
          </cell>
          <cell r="M2783" t="str">
            <v>120</v>
          </cell>
          <cell r="Q2783">
            <v>0</v>
          </cell>
          <cell r="R2783">
            <v>0</v>
          </cell>
          <cell r="S2783">
            <v>0</v>
          </cell>
          <cell r="T2783">
            <v>0</v>
          </cell>
          <cell r="U2783">
            <v>0</v>
          </cell>
          <cell r="W2783">
            <v>0</v>
          </cell>
          <cell r="X2783">
            <v>0</v>
          </cell>
          <cell r="Y2783">
            <v>0</v>
          </cell>
          <cell r="Z2783">
            <v>0</v>
          </cell>
          <cell r="AA2783">
            <v>0</v>
          </cell>
        </row>
        <row r="2784">
          <cell r="A2784">
            <v>1</v>
          </cell>
          <cell r="B2784">
            <v>96</v>
          </cell>
          <cell r="C2784" t="str">
            <v>TR</v>
          </cell>
          <cell r="D2784" t="str">
            <v xml:space="preserve"> 1</v>
          </cell>
          <cell r="E2784">
            <v>2</v>
          </cell>
          <cell r="F2784">
            <v>23</v>
          </cell>
          <cell r="G2784">
            <v>1</v>
          </cell>
          <cell r="H2784">
            <v>1</v>
          </cell>
          <cell r="L2784" t="str">
            <v xml:space="preserve"> 5</v>
          </cell>
          <cell r="M2784" t="str">
            <v>130</v>
          </cell>
          <cell r="Q2784">
            <v>82601</v>
          </cell>
          <cell r="R2784">
            <v>4032</v>
          </cell>
          <cell r="S2784">
            <v>3206</v>
          </cell>
          <cell r="T2784">
            <v>3706</v>
          </cell>
          <cell r="U2784">
            <v>5045</v>
          </cell>
          <cell r="W2784">
            <v>6512</v>
          </cell>
          <cell r="X2784">
            <v>6642</v>
          </cell>
          <cell r="Y2784">
            <v>7834</v>
          </cell>
          <cell r="Z2784">
            <v>8301</v>
          </cell>
          <cell r="AA2784">
            <v>10126</v>
          </cell>
        </row>
        <row r="2785">
          <cell r="A2785">
            <v>1</v>
          </cell>
          <cell r="B2785">
            <v>96</v>
          </cell>
          <cell r="C2785" t="str">
            <v>TR</v>
          </cell>
          <cell r="D2785" t="str">
            <v xml:space="preserve"> 1</v>
          </cell>
          <cell r="E2785">
            <v>2</v>
          </cell>
          <cell r="F2785">
            <v>23</v>
          </cell>
          <cell r="G2785">
            <v>1</v>
          </cell>
          <cell r="H2785">
            <v>1</v>
          </cell>
          <cell r="L2785" t="str">
            <v xml:space="preserve"> 5</v>
          </cell>
          <cell r="M2785" t="str">
            <v>140</v>
          </cell>
          <cell r="Q2785">
            <v>0</v>
          </cell>
          <cell r="R2785">
            <v>0</v>
          </cell>
          <cell r="S2785">
            <v>0</v>
          </cell>
          <cell r="T2785">
            <v>0</v>
          </cell>
          <cell r="U2785">
            <v>0</v>
          </cell>
          <cell r="W2785">
            <v>0</v>
          </cell>
          <cell r="X2785">
            <v>0</v>
          </cell>
          <cell r="Y2785">
            <v>0</v>
          </cell>
          <cell r="Z2785">
            <v>0</v>
          </cell>
          <cell r="AA2785">
            <v>0</v>
          </cell>
        </row>
        <row r="2786">
          <cell r="A2786">
            <v>1</v>
          </cell>
          <cell r="B2786">
            <v>96</v>
          </cell>
          <cell r="C2786" t="str">
            <v>TR</v>
          </cell>
          <cell r="D2786" t="str">
            <v xml:space="preserve"> 1</v>
          </cell>
          <cell r="E2786">
            <v>2</v>
          </cell>
          <cell r="F2786">
            <v>23</v>
          </cell>
          <cell r="G2786">
            <v>1</v>
          </cell>
          <cell r="H2786">
            <v>1</v>
          </cell>
          <cell r="L2786" t="str">
            <v xml:space="preserve"> 5</v>
          </cell>
          <cell r="M2786" t="str">
            <v>150</v>
          </cell>
          <cell r="Q2786">
            <v>423173</v>
          </cell>
          <cell r="R2786">
            <v>33125</v>
          </cell>
          <cell r="S2786">
            <v>27815</v>
          </cell>
          <cell r="T2786">
            <v>25737</v>
          </cell>
          <cell r="U2786">
            <v>27720</v>
          </cell>
          <cell r="W2786">
            <v>32366</v>
          </cell>
          <cell r="X2786">
            <v>35842</v>
          </cell>
          <cell r="Y2786">
            <v>39736</v>
          </cell>
          <cell r="Z2786">
            <v>39911</v>
          </cell>
          <cell r="AA2786">
            <v>43385</v>
          </cell>
        </row>
        <row r="2787">
          <cell r="A2787">
            <v>1</v>
          </cell>
          <cell r="B2787">
            <v>96</v>
          </cell>
          <cell r="C2787" t="str">
            <v>TR</v>
          </cell>
          <cell r="D2787" t="str">
            <v xml:space="preserve"> 1</v>
          </cell>
          <cell r="E2787">
            <v>2</v>
          </cell>
          <cell r="F2787">
            <v>23</v>
          </cell>
          <cell r="G2787">
            <v>1</v>
          </cell>
          <cell r="H2787">
            <v>1</v>
          </cell>
          <cell r="L2787" t="str">
            <v xml:space="preserve"> 5</v>
          </cell>
          <cell r="M2787" t="str">
            <v>160</v>
          </cell>
          <cell r="Q2787">
            <v>2302663</v>
          </cell>
          <cell r="R2787">
            <v>172710</v>
          </cell>
          <cell r="S2787">
            <v>167673</v>
          </cell>
          <cell r="T2787">
            <v>169407</v>
          </cell>
          <cell r="U2787">
            <v>188505</v>
          </cell>
          <cell r="W2787">
            <v>199909</v>
          </cell>
          <cell r="X2787">
            <v>212424</v>
          </cell>
          <cell r="Y2787">
            <v>224141</v>
          </cell>
          <cell r="Z2787">
            <v>221366</v>
          </cell>
          <cell r="AA2787">
            <v>218734</v>
          </cell>
        </row>
        <row r="2788">
          <cell r="A2788">
            <v>1</v>
          </cell>
          <cell r="B2788">
            <v>96</v>
          </cell>
          <cell r="C2788" t="str">
            <v>TR</v>
          </cell>
          <cell r="D2788" t="str">
            <v xml:space="preserve"> 1</v>
          </cell>
          <cell r="E2788">
            <v>2</v>
          </cell>
          <cell r="F2788">
            <v>23</v>
          </cell>
          <cell r="G2788">
            <v>1</v>
          </cell>
          <cell r="H2788">
            <v>1</v>
          </cell>
          <cell r="L2788" t="str">
            <v xml:space="preserve"> 5</v>
          </cell>
          <cell r="M2788" t="str">
            <v>170</v>
          </cell>
          <cell r="Q2788">
            <v>323982</v>
          </cell>
          <cell r="R2788">
            <v>21592</v>
          </cell>
          <cell r="S2788">
            <v>24283</v>
          </cell>
          <cell r="T2788">
            <v>24501</v>
          </cell>
          <cell r="U2788">
            <v>34141</v>
          </cell>
          <cell r="W2788">
            <v>28627</v>
          </cell>
          <cell r="X2788">
            <v>29551</v>
          </cell>
          <cell r="Y2788">
            <v>30844</v>
          </cell>
          <cell r="Z2788">
            <v>29338</v>
          </cell>
          <cell r="AA2788">
            <v>28310</v>
          </cell>
        </row>
        <row r="2789">
          <cell r="A2789">
            <v>2</v>
          </cell>
          <cell r="B2789">
            <v>96</v>
          </cell>
          <cell r="C2789" t="str">
            <v>TR</v>
          </cell>
          <cell r="D2789" t="str">
            <v xml:space="preserve"> 1</v>
          </cell>
          <cell r="E2789">
            <v>2</v>
          </cell>
          <cell r="F2789">
            <v>23</v>
          </cell>
          <cell r="G2789">
            <v>1</v>
          </cell>
          <cell r="H2789">
            <v>1</v>
          </cell>
          <cell r="L2789" t="str">
            <v xml:space="preserve"> 5</v>
          </cell>
          <cell r="M2789" t="str">
            <v>180</v>
          </cell>
          <cell r="Q2789">
            <v>1978681</v>
          </cell>
          <cell r="R2789">
            <v>151118</v>
          </cell>
          <cell r="S2789">
            <v>143390</v>
          </cell>
          <cell r="T2789">
            <v>144906</v>
          </cell>
          <cell r="U2789">
            <v>154364</v>
          </cell>
          <cell r="W2789">
            <v>171282</v>
          </cell>
          <cell r="X2789">
            <v>182873</v>
          </cell>
          <cell r="Y2789">
            <v>193297</v>
          </cell>
          <cell r="Z2789">
            <v>192028</v>
          </cell>
          <cell r="AA2789">
            <v>190425</v>
          </cell>
        </row>
        <row r="2790">
          <cell r="A2790">
            <v>1</v>
          </cell>
          <cell r="B2790">
            <v>96</v>
          </cell>
          <cell r="C2790" t="str">
            <v>TR</v>
          </cell>
          <cell r="D2790" t="str">
            <v xml:space="preserve"> 1</v>
          </cell>
          <cell r="E2790">
            <v>2</v>
          </cell>
          <cell r="F2790">
            <v>23</v>
          </cell>
          <cell r="G2790">
            <v>1</v>
          </cell>
          <cell r="H2790">
            <v>1</v>
          </cell>
          <cell r="L2790" t="str">
            <v xml:space="preserve"> 6</v>
          </cell>
          <cell r="M2790" t="str">
            <v>TTT</v>
          </cell>
          <cell r="Q2790">
            <v>3130003</v>
          </cell>
          <cell r="R2790">
            <v>206027</v>
          </cell>
          <cell r="S2790">
            <v>184116</v>
          </cell>
          <cell r="T2790">
            <v>180313</v>
          </cell>
          <cell r="U2790">
            <v>192303</v>
          </cell>
          <cell r="W2790">
            <v>217482</v>
          </cell>
          <cell r="X2790">
            <v>257413</v>
          </cell>
          <cell r="Y2790">
            <v>311241</v>
          </cell>
          <cell r="Z2790">
            <v>327588</v>
          </cell>
          <cell r="AA2790">
            <v>370450</v>
          </cell>
        </row>
        <row r="2791">
          <cell r="A2791">
            <v>1</v>
          </cell>
          <cell r="B2791">
            <v>96</v>
          </cell>
          <cell r="C2791" t="str">
            <v>TR</v>
          </cell>
          <cell r="D2791" t="str">
            <v xml:space="preserve"> 1</v>
          </cell>
          <cell r="E2791">
            <v>2</v>
          </cell>
          <cell r="F2791">
            <v>23</v>
          </cell>
          <cell r="G2791">
            <v>1</v>
          </cell>
          <cell r="H2791">
            <v>1</v>
          </cell>
          <cell r="L2791" t="str">
            <v xml:space="preserve"> 6</v>
          </cell>
          <cell r="M2791" t="str">
            <v>010</v>
          </cell>
          <cell r="Q2791">
            <v>2862816</v>
          </cell>
          <cell r="R2791">
            <v>188671</v>
          </cell>
          <cell r="S2791">
            <v>166882</v>
          </cell>
          <cell r="T2791">
            <v>162396</v>
          </cell>
          <cell r="U2791">
            <v>172504</v>
          </cell>
          <cell r="W2791">
            <v>196928</v>
          </cell>
          <cell r="X2791">
            <v>235050</v>
          </cell>
          <cell r="Y2791">
            <v>287246</v>
          </cell>
          <cell r="Z2791">
            <v>301145</v>
          </cell>
          <cell r="AA2791">
            <v>340774</v>
          </cell>
        </row>
        <row r="2792">
          <cell r="A2792">
            <v>1</v>
          </cell>
          <cell r="B2792">
            <v>96</v>
          </cell>
          <cell r="C2792" t="str">
            <v>TR</v>
          </cell>
          <cell r="D2792" t="str">
            <v xml:space="preserve"> 1</v>
          </cell>
          <cell r="E2792">
            <v>2</v>
          </cell>
          <cell r="F2792">
            <v>23</v>
          </cell>
          <cell r="G2792">
            <v>1</v>
          </cell>
          <cell r="H2792">
            <v>1</v>
          </cell>
          <cell r="L2792" t="str">
            <v xml:space="preserve"> 6</v>
          </cell>
          <cell r="M2792" t="str">
            <v>020</v>
          </cell>
          <cell r="Q2792">
            <v>17744</v>
          </cell>
          <cell r="R2792">
            <v>879</v>
          </cell>
          <cell r="S2792">
            <v>875</v>
          </cell>
          <cell r="T2792">
            <v>867</v>
          </cell>
          <cell r="U2792">
            <v>967</v>
          </cell>
          <cell r="W2792">
            <v>981</v>
          </cell>
          <cell r="X2792">
            <v>1129</v>
          </cell>
          <cell r="Y2792">
            <v>1331</v>
          </cell>
          <cell r="Z2792">
            <v>1860</v>
          </cell>
          <cell r="AA2792">
            <v>2246</v>
          </cell>
        </row>
        <row r="2793">
          <cell r="A2793">
            <v>1</v>
          </cell>
          <cell r="B2793">
            <v>96</v>
          </cell>
          <cell r="C2793" t="str">
            <v>TR</v>
          </cell>
          <cell r="D2793" t="str">
            <v xml:space="preserve"> 1</v>
          </cell>
          <cell r="E2793">
            <v>2</v>
          </cell>
          <cell r="F2793">
            <v>23</v>
          </cell>
          <cell r="G2793">
            <v>1</v>
          </cell>
          <cell r="H2793">
            <v>1</v>
          </cell>
          <cell r="L2793" t="str">
            <v xml:space="preserve"> 6</v>
          </cell>
          <cell r="M2793" t="str">
            <v>030</v>
          </cell>
          <cell r="Q2793">
            <v>0</v>
          </cell>
          <cell r="R2793">
            <v>0</v>
          </cell>
          <cell r="S2793">
            <v>0</v>
          </cell>
          <cell r="T2793">
            <v>0</v>
          </cell>
          <cell r="U2793">
            <v>0</v>
          </cell>
          <cell r="W2793">
            <v>0</v>
          </cell>
          <cell r="X2793">
            <v>0</v>
          </cell>
          <cell r="Y2793">
            <v>0</v>
          </cell>
          <cell r="Z2793">
            <v>0</v>
          </cell>
          <cell r="AA2793">
            <v>0</v>
          </cell>
        </row>
        <row r="2794">
          <cell r="A2794">
            <v>1</v>
          </cell>
          <cell r="B2794">
            <v>96</v>
          </cell>
          <cell r="C2794" t="str">
            <v>TR</v>
          </cell>
          <cell r="D2794" t="str">
            <v xml:space="preserve"> 1</v>
          </cell>
          <cell r="E2794">
            <v>2</v>
          </cell>
          <cell r="F2794">
            <v>23</v>
          </cell>
          <cell r="G2794">
            <v>1</v>
          </cell>
          <cell r="H2794">
            <v>1</v>
          </cell>
          <cell r="L2794" t="str">
            <v xml:space="preserve"> 6</v>
          </cell>
          <cell r="M2794" t="str">
            <v>040</v>
          </cell>
          <cell r="Q2794">
            <v>200804</v>
          </cell>
          <cell r="R2794">
            <v>15074</v>
          </cell>
          <cell r="S2794">
            <v>12959</v>
          </cell>
          <cell r="T2794">
            <v>12191</v>
          </cell>
          <cell r="U2794">
            <v>13511</v>
          </cell>
          <cell r="W2794">
            <v>16175</v>
          </cell>
          <cell r="X2794">
            <v>16698</v>
          </cell>
          <cell r="Y2794">
            <v>21565</v>
          </cell>
          <cell r="Z2794">
            <v>18626</v>
          </cell>
          <cell r="AA2794">
            <v>20710</v>
          </cell>
        </row>
        <row r="2795">
          <cell r="A2795">
            <v>1</v>
          </cell>
          <cell r="B2795">
            <v>96</v>
          </cell>
          <cell r="C2795" t="str">
            <v>TR</v>
          </cell>
          <cell r="D2795" t="str">
            <v xml:space="preserve"> 1</v>
          </cell>
          <cell r="E2795">
            <v>2</v>
          </cell>
          <cell r="F2795">
            <v>23</v>
          </cell>
          <cell r="G2795">
            <v>1</v>
          </cell>
          <cell r="H2795">
            <v>1</v>
          </cell>
          <cell r="L2795" t="str">
            <v xml:space="preserve"> 6</v>
          </cell>
          <cell r="M2795" t="str">
            <v>050</v>
          </cell>
          <cell r="Q2795">
            <v>57812</v>
          </cell>
          <cell r="R2795">
            <v>3573</v>
          </cell>
          <cell r="S2795">
            <v>2909</v>
          </cell>
          <cell r="T2795">
            <v>3477</v>
          </cell>
          <cell r="U2795">
            <v>3895</v>
          </cell>
          <cell r="W2795">
            <v>5150</v>
          </cell>
          <cell r="X2795">
            <v>11108</v>
          </cell>
          <cell r="Y2795">
            <v>5146</v>
          </cell>
          <cell r="Z2795">
            <v>5123</v>
          </cell>
          <cell r="AA2795">
            <v>4696</v>
          </cell>
        </row>
        <row r="2796">
          <cell r="A2796">
            <v>1</v>
          </cell>
          <cell r="B2796">
            <v>96</v>
          </cell>
          <cell r="C2796" t="str">
            <v>TR</v>
          </cell>
          <cell r="D2796" t="str">
            <v xml:space="preserve"> 1</v>
          </cell>
          <cell r="E2796">
            <v>2</v>
          </cell>
          <cell r="F2796">
            <v>23</v>
          </cell>
          <cell r="G2796">
            <v>1</v>
          </cell>
          <cell r="H2796">
            <v>1</v>
          </cell>
          <cell r="L2796" t="str">
            <v xml:space="preserve"> 6</v>
          </cell>
          <cell r="M2796" t="str">
            <v>060</v>
          </cell>
          <cell r="Q2796">
            <v>441645</v>
          </cell>
          <cell r="R2796">
            <v>40278</v>
          </cell>
          <cell r="S2796">
            <v>33211</v>
          </cell>
          <cell r="T2796">
            <v>32271</v>
          </cell>
          <cell r="U2796">
            <v>32460</v>
          </cell>
          <cell r="W2796">
            <v>33481</v>
          </cell>
          <cell r="X2796">
            <v>35581</v>
          </cell>
          <cell r="Y2796">
            <v>39280</v>
          </cell>
          <cell r="Z2796">
            <v>41899</v>
          </cell>
          <cell r="AA2796">
            <v>45025</v>
          </cell>
        </row>
        <row r="2797">
          <cell r="A2797">
            <v>1</v>
          </cell>
          <cell r="B2797">
            <v>96</v>
          </cell>
          <cell r="C2797" t="str">
            <v>TR</v>
          </cell>
          <cell r="D2797" t="str">
            <v xml:space="preserve"> 1</v>
          </cell>
          <cell r="E2797">
            <v>2</v>
          </cell>
          <cell r="F2797">
            <v>23</v>
          </cell>
          <cell r="G2797">
            <v>1</v>
          </cell>
          <cell r="H2797">
            <v>1</v>
          </cell>
          <cell r="L2797" t="str">
            <v xml:space="preserve"> 6</v>
          </cell>
          <cell r="M2797" t="str">
            <v>061</v>
          </cell>
          <cell r="Q2797">
            <v>533</v>
          </cell>
          <cell r="R2797">
            <v>165</v>
          </cell>
          <cell r="S2797">
            <v>165</v>
          </cell>
          <cell r="T2797">
            <v>165</v>
          </cell>
          <cell r="U2797">
            <v>4</v>
          </cell>
          <cell r="W2797">
            <v>4</v>
          </cell>
          <cell r="X2797">
            <v>4</v>
          </cell>
          <cell r="Y2797">
            <v>4</v>
          </cell>
          <cell r="Z2797">
            <v>4</v>
          </cell>
          <cell r="AA2797">
            <v>4</v>
          </cell>
        </row>
        <row r="2798">
          <cell r="A2798">
            <v>1</v>
          </cell>
          <cell r="B2798">
            <v>96</v>
          </cell>
          <cell r="C2798" t="str">
            <v>TR</v>
          </cell>
          <cell r="D2798" t="str">
            <v xml:space="preserve"> 1</v>
          </cell>
          <cell r="E2798">
            <v>2</v>
          </cell>
          <cell r="F2798">
            <v>23</v>
          </cell>
          <cell r="G2798">
            <v>1</v>
          </cell>
          <cell r="H2798">
            <v>1</v>
          </cell>
          <cell r="L2798" t="str">
            <v xml:space="preserve"> 6</v>
          </cell>
          <cell r="M2798" t="str">
            <v>070</v>
          </cell>
          <cell r="Q2798">
            <v>14794</v>
          </cell>
          <cell r="R2798">
            <v>1836</v>
          </cell>
          <cell r="S2798">
            <v>2005</v>
          </cell>
          <cell r="T2798">
            <v>2070</v>
          </cell>
          <cell r="U2798">
            <v>1718</v>
          </cell>
          <cell r="W2798">
            <v>1548</v>
          </cell>
          <cell r="X2798">
            <v>1236</v>
          </cell>
          <cell r="Y2798">
            <v>1330</v>
          </cell>
          <cell r="Z2798">
            <v>745</v>
          </cell>
          <cell r="AA2798">
            <v>574</v>
          </cell>
        </row>
        <row r="2799">
          <cell r="A2799">
            <v>1</v>
          </cell>
          <cell r="B2799">
            <v>96</v>
          </cell>
          <cell r="C2799" t="str">
            <v>TR</v>
          </cell>
          <cell r="D2799" t="str">
            <v xml:space="preserve"> 1</v>
          </cell>
          <cell r="E2799">
            <v>2</v>
          </cell>
          <cell r="F2799">
            <v>23</v>
          </cell>
          <cell r="G2799">
            <v>1</v>
          </cell>
          <cell r="H2799">
            <v>1</v>
          </cell>
          <cell r="L2799" t="str">
            <v xml:space="preserve"> 6</v>
          </cell>
          <cell r="M2799" t="str">
            <v>080</v>
          </cell>
          <cell r="Q2799">
            <v>72372</v>
          </cell>
          <cell r="R2799">
            <v>7565</v>
          </cell>
          <cell r="S2799">
            <v>7160</v>
          </cell>
          <cell r="T2799">
            <v>7554</v>
          </cell>
          <cell r="U2799">
            <v>6251</v>
          </cell>
          <cell r="W2799">
            <v>6389</v>
          </cell>
          <cell r="X2799">
            <v>6246</v>
          </cell>
          <cell r="Y2799">
            <v>6672</v>
          </cell>
          <cell r="Z2799">
            <v>5802</v>
          </cell>
          <cell r="AA2799">
            <v>5385</v>
          </cell>
        </row>
        <row r="2800">
          <cell r="A2800">
            <v>1</v>
          </cell>
          <cell r="B2800">
            <v>96</v>
          </cell>
          <cell r="C2800" t="str">
            <v>TR</v>
          </cell>
          <cell r="D2800" t="str">
            <v xml:space="preserve"> 1</v>
          </cell>
          <cell r="E2800">
            <v>2</v>
          </cell>
          <cell r="F2800">
            <v>23</v>
          </cell>
          <cell r="G2800">
            <v>1</v>
          </cell>
          <cell r="H2800">
            <v>1</v>
          </cell>
          <cell r="L2800" t="str">
            <v xml:space="preserve"> 6</v>
          </cell>
          <cell r="M2800" t="str">
            <v>090</v>
          </cell>
          <cell r="Q2800">
            <v>214482</v>
          </cell>
          <cell r="R2800">
            <v>18982</v>
          </cell>
          <cell r="S2800">
            <v>17807</v>
          </cell>
          <cell r="T2800">
            <v>16822</v>
          </cell>
          <cell r="U2800">
            <v>16743</v>
          </cell>
          <cell r="W2800">
            <v>17231</v>
          </cell>
          <cell r="X2800">
            <v>20795</v>
          </cell>
          <cell r="Y2800">
            <v>19208</v>
          </cell>
          <cell r="Z2800">
            <v>18780</v>
          </cell>
          <cell r="AA2800">
            <v>20089</v>
          </cell>
        </row>
        <row r="2801">
          <cell r="A2801">
            <v>1</v>
          </cell>
          <cell r="B2801">
            <v>96</v>
          </cell>
          <cell r="C2801" t="str">
            <v>TR</v>
          </cell>
          <cell r="D2801" t="str">
            <v xml:space="preserve"> 1</v>
          </cell>
          <cell r="E2801">
            <v>2</v>
          </cell>
          <cell r="F2801">
            <v>23</v>
          </cell>
          <cell r="G2801">
            <v>1</v>
          </cell>
          <cell r="H2801">
            <v>1</v>
          </cell>
          <cell r="L2801" t="str">
            <v xml:space="preserve"> 6</v>
          </cell>
          <cell r="M2801" t="str">
            <v>100</v>
          </cell>
          <cell r="Q2801">
            <v>0</v>
          </cell>
          <cell r="R2801">
            <v>0</v>
          </cell>
          <cell r="S2801">
            <v>0</v>
          </cell>
          <cell r="T2801">
            <v>0</v>
          </cell>
          <cell r="U2801">
            <v>0</v>
          </cell>
          <cell r="W2801">
            <v>0</v>
          </cell>
          <cell r="X2801">
            <v>0</v>
          </cell>
          <cell r="Y2801">
            <v>0</v>
          </cell>
          <cell r="Z2801">
            <v>0</v>
          </cell>
          <cell r="AA2801">
            <v>0</v>
          </cell>
        </row>
        <row r="2802">
          <cell r="A2802">
            <v>1</v>
          </cell>
          <cell r="B2802">
            <v>96</v>
          </cell>
          <cell r="C2802" t="str">
            <v>TR</v>
          </cell>
          <cell r="D2802" t="str">
            <v xml:space="preserve"> 1</v>
          </cell>
          <cell r="E2802">
            <v>2</v>
          </cell>
          <cell r="F2802">
            <v>23</v>
          </cell>
          <cell r="G2802">
            <v>1</v>
          </cell>
          <cell r="H2802">
            <v>1</v>
          </cell>
          <cell r="L2802" t="str">
            <v xml:space="preserve"> 6</v>
          </cell>
          <cell r="M2802" t="str">
            <v>110</v>
          </cell>
          <cell r="Q2802">
            <v>23760</v>
          </cell>
          <cell r="R2802">
            <v>1178</v>
          </cell>
          <cell r="S2802">
            <v>1048</v>
          </cell>
          <cell r="T2802">
            <v>1225</v>
          </cell>
          <cell r="U2802">
            <v>1279</v>
          </cell>
          <cell r="W2802">
            <v>1479</v>
          </cell>
          <cell r="X2802">
            <v>1890</v>
          </cell>
          <cell r="Y2802">
            <v>2297</v>
          </cell>
          <cell r="Z2802">
            <v>2363</v>
          </cell>
          <cell r="AA2802">
            <v>2731</v>
          </cell>
        </row>
        <row r="2803">
          <cell r="A2803">
            <v>1</v>
          </cell>
          <cell r="B2803">
            <v>96</v>
          </cell>
          <cell r="C2803" t="str">
            <v>TR</v>
          </cell>
          <cell r="D2803" t="str">
            <v xml:space="preserve"> 1</v>
          </cell>
          <cell r="E2803">
            <v>2</v>
          </cell>
          <cell r="F2803">
            <v>23</v>
          </cell>
          <cell r="G2803">
            <v>1</v>
          </cell>
          <cell r="H2803">
            <v>1</v>
          </cell>
          <cell r="L2803" t="str">
            <v xml:space="preserve"> 6</v>
          </cell>
          <cell r="M2803" t="str">
            <v>120</v>
          </cell>
          <cell r="Q2803">
            <v>1636033</v>
          </cell>
          <cell r="R2803">
            <v>83477</v>
          </cell>
          <cell r="S2803">
            <v>76984</v>
          </cell>
          <cell r="T2803">
            <v>74622</v>
          </cell>
          <cell r="U2803">
            <v>83515</v>
          </cell>
          <cell r="W2803">
            <v>101068</v>
          </cell>
          <cell r="X2803">
            <v>126391</v>
          </cell>
          <cell r="Y2803">
            <v>174414</v>
          </cell>
          <cell r="Z2803">
            <v>189265</v>
          </cell>
          <cell r="AA2803">
            <v>220364</v>
          </cell>
        </row>
        <row r="2804">
          <cell r="A2804">
            <v>1</v>
          </cell>
          <cell r="B2804">
            <v>96</v>
          </cell>
          <cell r="C2804" t="str">
            <v>TR</v>
          </cell>
          <cell r="D2804" t="str">
            <v xml:space="preserve"> 1</v>
          </cell>
          <cell r="E2804">
            <v>2</v>
          </cell>
          <cell r="F2804">
            <v>23</v>
          </cell>
          <cell r="G2804">
            <v>1</v>
          </cell>
          <cell r="H2804">
            <v>1</v>
          </cell>
          <cell r="L2804" t="str">
            <v xml:space="preserve"> 6</v>
          </cell>
          <cell r="M2804" t="str">
            <v>130</v>
          </cell>
          <cell r="Q2804">
            <v>48651</v>
          </cell>
          <cell r="R2804">
            <v>2131</v>
          </cell>
          <cell r="S2804">
            <v>1945</v>
          </cell>
          <cell r="T2804">
            <v>2643</v>
          </cell>
          <cell r="U2804">
            <v>2775</v>
          </cell>
          <cell r="W2804">
            <v>3533</v>
          </cell>
          <cell r="X2804">
            <v>3448</v>
          </cell>
          <cell r="Y2804">
            <v>4249</v>
          </cell>
          <cell r="Z2804">
            <v>4928</v>
          </cell>
          <cell r="AA2804">
            <v>6583</v>
          </cell>
        </row>
        <row r="2805">
          <cell r="A2805">
            <v>1</v>
          </cell>
          <cell r="B2805">
            <v>96</v>
          </cell>
          <cell r="C2805" t="str">
            <v>TR</v>
          </cell>
          <cell r="D2805" t="str">
            <v xml:space="preserve"> 1</v>
          </cell>
          <cell r="E2805">
            <v>2</v>
          </cell>
          <cell r="F2805">
            <v>23</v>
          </cell>
          <cell r="G2805">
            <v>1</v>
          </cell>
          <cell r="H2805">
            <v>1</v>
          </cell>
          <cell r="L2805" t="str">
            <v xml:space="preserve"> 6</v>
          </cell>
          <cell r="M2805" t="str">
            <v>140</v>
          </cell>
          <cell r="Q2805">
            <v>0</v>
          </cell>
          <cell r="R2805">
            <v>0</v>
          </cell>
          <cell r="S2805">
            <v>0</v>
          </cell>
          <cell r="T2805">
            <v>0</v>
          </cell>
          <cell r="U2805">
            <v>0</v>
          </cell>
          <cell r="W2805">
            <v>0</v>
          </cell>
          <cell r="X2805">
            <v>0</v>
          </cell>
          <cell r="Y2805">
            <v>0</v>
          </cell>
          <cell r="Z2805">
            <v>0</v>
          </cell>
          <cell r="AA2805">
            <v>0</v>
          </cell>
        </row>
        <row r="2806">
          <cell r="A2806">
            <v>1</v>
          </cell>
          <cell r="B2806">
            <v>96</v>
          </cell>
          <cell r="C2806" t="str">
            <v>TR</v>
          </cell>
          <cell r="D2806" t="str">
            <v xml:space="preserve"> 1</v>
          </cell>
          <cell r="E2806">
            <v>2</v>
          </cell>
          <cell r="F2806">
            <v>23</v>
          </cell>
          <cell r="G2806">
            <v>1</v>
          </cell>
          <cell r="H2806">
            <v>1</v>
          </cell>
          <cell r="L2806" t="str">
            <v xml:space="preserve"> 6</v>
          </cell>
          <cell r="M2806" t="str">
            <v>150</v>
          </cell>
          <cell r="Q2806">
            <v>134186</v>
          </cell>
          <cell r="R2806">
            <v>13533</v>
          </cell>
          <cell r="S2806">
            <v>9815</v>
          </cell>
          <cell r="T2806">
            <v>8490</v>
          </cell>
          <cell r="U2806">
            <v>9386</v>
          </cell>
          <cell r="W2806">
            <v>9888</v>
          </cell>
          <cell r="X2806">
            <v>10524</v>
          </cell>
          <cell r="Y2806">
            <v>11748</v>
          </cell>
          <cell r="Z2806">
            <v>11749</v>
          </cell>
          <cell r="AA2806">
            <v>12367</v>
          </cell>
        </row>
        <row r="2807">
          <cell r="A2807">
            <v>1</v>
          </cell>
          <cell r="B2807">
            <v>96</v>
          </cell>
          <cell r="C2807" t="str">
            <v>TR</v>
          </cell>
          <cell r="D2807" t="str">
            <v xml:space="preserve"> 1</v>
          </cell>
          <cell r="E2807">
            <v>2</v>
          </cell>
          <cell r="F2807">
            <v>23</v>
          </cell>
          <cell r="G2807">
            <v>1</v>
          </cell>
          <cell r="H2807">
            <v>1</v>
          </cell>
          <cell r="L2807" t="str">
            <v xml:space="preserve"> 6</v>
          </cell>
          <cell r="M2807" t="str">
            <v>160</v>
          </cell>
          <cell r="Q2807">
            <v>267187</v>
          </cell>
          <cell r="R2807">
            <v>17356</v>
          </cell>
          <cell r="S2807">
            <v>17234</v>
          </cell>
          <cell r="T2807">
            <v>17917</v>
          </cell>
          <cell r="U2807">
            <v>19799</v>
          </cell>
          <cell r="W2807">
            <v>20554</v>
          </cell>
          <cell r="X2807">
            <v>22363</v>
          </cell>
          <cell r="Y2807">
            <v>23995</v>
          </cell>
          <cell r="Z2807">
            <v>26443</v>
          </cell>
          <cell r="AA2807">
            <v>29676</v>
          </cell>
        </row>
        <row r="2808">
          <cell r="A2808">
            <v>1</v>
          </cell>
          <cell r="B2808">
            <v>96</v>
          </cell>
          <cell r="C2808" t="str">
            <v>TR</v>
          </cell>
          <cell r="D2808" t="str">
            <v xml:space="preserve"> 1</v>
          </cell>
          <cell r="E2808">
            <v>2</v>
          </cell>
          <cell r="F2808">
            <v>23</v>
          </cell>
          <cell r="G2808">
            <v>1</v>
          </cell>
          <cell r="H2808">
            <v>1</v>
          </cell>
          <cell r="L2808" t="str">
            <v xml:space="preserve"> 6</v>
          </cell>
          <cell r="M2808" t="str">
            <v>170</v>
          </cell>
          <cell r="Q2808">
            <v>43308</v>
          </cell>
          <cell r="R2808">
            <v>3151</v>
          </cell>
          <cell r="S2808">
            <v>3211</v>
          </cell>
          <cell r="T2808">
            <v>3185</v>
          </cell>
          <cell r="U2808">
            <v>3767</v>
          </cell>
          <cell r="W2808">
            <v>4174</v>
          </cell>
          <cell r="X2808">
            <v>4654</v>
          </cell>
          <cell r="Y2808">
            <v>4142</v>
          </cell>
          <cell r="Z2808">
            <v>4129</v>
          </cell>
          <cell r="AA2808">
            <v>4160</v>
          </cell>
        </row>
        <row r="2809">
          <cell r="A2809">
            <v>2</v>
          </cell>
          <cell r="B2809">
            <v>96</v>
          </cell>
          <cell r="C2809" t="str">
            <v>TR</v>
          </cell>
          <cell r="D2809" t="str">
            <v xml:space="preserve"> 1</v>
          </cell>
          <cell r="E2809">
            <v>2</v>
          </cell>
          <cell r="F2809">
            <v>23</v>
          </cell>
          <cell r="G2809">
            <v>1</v>
          </cell>
          <cell r="H2809">
            <v>1</v>
          </cell>
          <cell r="L2809" t="str">
            <v xml:space="preserve"> 6</v>
          </cell>
          <cell r="M2809" t="str">
            <v>180</v>
          </cell>
          <cell r="Q2809">
            <v>223880</v>
          </cell>
          <cell r="R2809">
            <v>14205</v>
          </cell>
          <cell r="S2809">
            <v>14023</v>
          </cell>
          <cell r="T2809">
            <v>14732</v>
          </cell>
          <cell r="U2809">
            <v>16032</v>
          </cell>
          <cell r="W2809">
            <v>16380</v>
          </cell>
          <cell r="X2809">
            <v>17709</v>
          </cell>
          <cell r="Y2809">
            <v>19853</v>
          </cell>
          <cell r="Z2809">
            <v>22314</v>
          </cell>
          <cell r="AA2809">
            <v>25516</v>
          </cell>
        </row>
        <row r="2810">
          <cell r="A2810">
            <v>1</v>
          </cell>
          <cell r="B2810">
            <v>96</v>
          </cell>
          <cell r="C2810" t="str">
            <v>TR</v>
          </cell>
          <cell r="D2810" t="str">
            <v xml:space="preserve"> 1</v>
          </cell>
          <cell r="E2810">
            <v>2</v>
          </cell>
          <cell r="F2810">
            <v>23</v>
          </cell>
          <cell r="G2810">
            <v>1</v>
          </cell>
          <cell r="H2810">
            <v>1</v>
          </cell>
          <cell r="L2810" t="str">
            <v xml:space="preserve"> 7</v>
          </cell>
          <cell r="M2810" t="str">
            <v>TTT</v>
          </cell>
          <cell r="Q2810">
            <v>1369031</v>
          </cell>
          <cell r="R2810">
            <v>104627</v>
          </cell>
          <cell r="S2810">
            <v>98850</v>
          </cell>
          <cell r="T2810">
            <v>94150</v>
          </cell>
          <cell r="U2810">
            <v>97425</v>
          </cell>
          <cell r="W2810">
            <v>104231</v>
          </cell>
          <cell r="X2810">
            <v>113775</v>
          </cell>
          <cell r="Y2810">
            <v>124589</v>
          </cell>
          <cell r="Z2810">
            <v>127573</v>
          </cell>
          <cell r="AA2810">
            <v>143029</v>
          </cell>
        </row>
        <row r="2811">
          <cell r="A2811">
            <v>1</v>
          </cell>
          <cell r="B2811">
            <v>96</v>
          </cell>
          <cell r="C2811" t="str">
            <v>TR</v>
          </cell>
          <cell r="D2811" t="str">
            <v xml:space="preserve"> 1</v>
          </cell>
          <cell r="E2811">
            <v>2</v>
          </cell>
          <cell r="F2811">
            <v>23</v>
          </cell>
          <cell r="G2811">
            <v>1</v>
          </cell>
          <cell r="H2811">
            <v>1</v>
          </cell>
          <cell r="L2811" t="str">
            <v xml:space="preserve"> 7</v>
          </cell>
          <cell r="M2811" t="str">
            <v>010</v>
          </cell>
          <cell r="Q2811">
            <v>1015333</v>
          </cell>
          <cell r="R2811">
            <v>77524</v>
          </cell>
          <cell r="S2811">
            <v>71413</v>
          </cell>
          <cell r="T2811">
            <v>67906</v>
          </cell>
          <cell r="U2811">
            <v>72167</v>
          </cell>
          <cell r="W2811">
            <v>77453</v>
          </cell>
          <cell r="X2811">
            <v>84727</v>
          </cell>
          <cell r="Y2811">
            <v>92388</v>
          </cell>
          <cell r="Z2811">
            <v>94646</v>
          </cell>
          <cell r="AA2811">
            <v>108080</v>
          </cell>
        </row>
        <row r="2812">
          <cell r="A2812">
            <v>1</v>
          </cell>
          <cell r="B2812">
            <v>96</v>
          </cell>
          <cell r="C2812" t="str">
            <v>TR</v>
          </cell>
          <cell r="D2812" t="str">
            <v xml:space="preserve"> 1</v>
          </cell>
          <cell r="E2812">
            <v>2</v>
          </cell>
          <cell r="F2812">
            <v>23</v>
          </cell>
          <cell r="G2812">
            <v>1</v>
          </cell>
          <cell r="H2812">
            <v>1</v>
          </cell>
          <cell r="L2812" t="str">
            <v xml:space="preserve"> 7</v>
          </cell>
          <cell r="M2812" t="str">
            <v>020</v>
          </cell>
          <cell r="Q2812">
            <v>1955</v>
          </cell>
          <cell r="R2812">
            <v>396</v>
          </cell>
          <cell r="S2812">
            <v>178</v>
          </cell>
          <cell r="T2812">
            <v>115</v>
          </cell>
          <cell r="U2812">
            <v>204</v>
          </cell>
          <cell r="W2812">
            <v>172</v>
          </cell>
          <cell r="X2812">
            <v>170</v>
          </cell>
          <cell r="Y2812">
            <v>247</v>
          </cell>
          <cell r="Z2812">
            <v>173</v>
          </cell>
          <cell r="AA2812">
            <v>148</v>
          </cell>
        </row>
        <row r="2813">
          <cell r="A2813">
            <v>1</v>
          </cell>
          <cell r="B2813">
            <v>96</v>
          </cell>
          <cell r="C2813" t="str">
            <v>TR</v>
          </cell>
          <cell r="D2813" t="str">
            <v xml:space="preserve"> 1</v>
          </cell>
          <cell r="E2813">
            <v>2</v>
          </cell>
          <cell r="F2813">
            <v>23</v>
          </cell>
          <cell r="G2813">
            <v>1</v>
          </cell>
          <cell r="H2813">
            <v>1</v>
          </cell>
          <cell r="L2813" t="str">
            <v xml:space="preserve"> 7</v>
          </cell>
          <cell r="M2813" t="str">
            <v>030</v>
          </cell>
          <cell r="Q2813">
            <v>104515</v>
          </cell>
          <cell r="R2813">
            <v>4473</v>
          </cell>
          <cell r="S2813">
            <v>4176</v>
          </cell>
          <cell r="T2813">
            <v>3522</v>
          </cell>
          <cell r="U2813">
            <v>3596</v>
          </cell>
          <cell r="W2813">
            <v>4631</v>
          </cell>
          <cell r="X2813">
            <v>6674</v>
          </cell>
          <cell r="Y2813">
            <v>9738</v>
          </cell>
          <cell r="Z2813">
            <v>13029</v>
          </cell>
          <cell r="AA2813">
            <v>18664</v>
          </cell>
        </row>
        <row r="2814">
          <cell r="A2814">
            <v>1</v>
          </cell>
          <cell r="B2814">
            <v>96</v>
          </cell>
          <cell r="C2814" t="str">
            <v>TR</v>
          </cell>
          <cell r="D2814" t="str">
            <v xml:space="preserve"> 1</v>
          </cell>
          <cell r="E2814">
            <v>2</v>
          </cell>
          <cell r="F2814">
            <v>23</v>
          </cell>
          <cell r="G2814">
            <v>1</v>
          </cell>
          <cell r="H2814">
            <v>1</v>
          </cell>
          <cell r="L2814" t="str">
            <v xml:space="preserve"> 7</v>
          </cell>
          <cell r="M2814" t="str">
            <v>040</v>
          </cell>
          <cell r="Q2814">
            <v>234350</v>
          </cell>
          <cell r="R2814">
            <v>18322</v>
          </cell>
          <cell r="S2814">
            <v>18675</v>
          </cell>
          <cell r="T2814">
            <v>17135</v>
          </cell>
          <cell r="U2814">
            <v>17406</v>
          </cell>
          <cell r="W2814">
            <v>19407</v>
          </cell>
          <cell r="X2814">
            <v>20853</v>
          </cell>
          <cell r="Y2814">
            <v>20508</v>
          </cell>
          <cell r="Z2814">
            <v>21296</v>
          </cell>
          <cell r="AA2814">
            <v>22192</v>
          </cell>
        </row>
        <row r="2815">
          <cell r="A2815">
            <v>1</v>
          </cell>
          <cell r="B2815">
            <v>96</v>
          </cell>
          <cell r="C2815" t="str">
            <v>TR</v>
          </cell>
          <cell r="D2815" t="str">
            <v xml:space="preserve"> 1</v>
          </cell>
          <cell r="E2815">
            <v>2</v>
          </cell>
          <cell r="F2815">
            <v>23</v>
          </cell>
          <cell r="G2815">
            <v>1</v>
          </cell>
          <cell r="H2815">
            <v>1</v>
          </cell>
          <cell r="L2815" t="str">
            <v xml:space="preserve"> 7</v>
          </cell>
          <cell r="M2815" t="str">
            <v>050</v>
          </cell>
          <cell r="Q2815">
            <v>64497</v>
          </cell>
          <cell r="R2815">
            <v>2830</v>
          </cell>
          <cell r="S2815">
            <v>3036</v>
          </cell>
          <cell r="T2815">
            <v>3589</v>
          </cell>
          <cell r="U2815">
            <v>4958</v>
          </cell>
          <cell r="W2815">
            <v>5723</v>
          </cell>
          <cell r="X2815">
            <v>6712</v>
          </cell>
          <cell r="Y2815">
            <v>6136</v>
          </cell>
          <cell r="Z2815">
            <v>5232</v>
          </cell>
          <cell r="AA2815">
            <v>7571</v>
          </cell>
        </row>
        <row r="2816">
          <cell r="A2816">
            <v>1</v>
          </cell>
          <cell r="B2816">
            <v>96</v>
          </cell>
          <cell r="C2816" t="str">
            <v>TR</v>
          </cell>
          <cell r="D2816" t="str">
            <v xml:space="preserve"> 1</v>
          </cell>
          <cell r="E2816">
            <v>2</v>
          </cell>
          <cell r="F2816">
            <v>23</v>
          </cell>
          <cell r="G2816">
            <v>1</v>
          </cell>
          <cell r="H2816">
            <v>1</v>
          </cell>
          <cell r="L2816" t="str">
            <v xml:space="preserve"> 7</v>
          </cell>
          <cell r="M2816" t="str">
            <v>060</v>
          </cell>
          <cell r="Q2816">
            <v>33872</v>
          </cell>
          <cell r="R2816">
            <v>2207</v>
          </cell>
          <cell r="S2816">
            <v>1486</v>
          </cell>
          <cell r="T2816">
            <v>1414</v>
          </cell>
          <cell r="U2816">
            <v>2032</v>
          </cell>
          <cell r="W2816">
            <v>2355</v>
          </cell>
          <cell r="X2816">
            <v>2822</v>
          </cell>
          <cell r="Y2816">
            <v>3221</v>
          </cell>
          <cell r="Z2816">
            <v>3651</v>
          </cell>
          <cell r="AA2816">
            <v>4033</v>
          </cell>
        </row>
        <row r="2817">
          <cell r="A2817">
            <v>1</v>
          </cell>
          <cell r="B2817">
            <v>96</v>
          </cell>
          <cell r="C2817" t="str">
            <v>TR</v>
          </cell>
          <cell r="D2817" t="str">
            <v xml:space="preserve"> 1</v>
          </cell>
          <cell r="E2817">
            <v>2</v>
          </cell>
          <cell r="F2817">
            <v>23</v>
          </cell>
          <cell r="G2817">
            <v>1</v>
          </cell>
          <cell r="H2817">
            <v>1</v>
          </cell>
          <cell r="L2817" t="str">
            <v xml:space="preserve"> 7</v>
          </cell>
          <cell r="M2817" t="str">
            <v>061</v>
          </cell>
          <cell r="Q2817">
            <v>7293</v>
          </cell>
          <cell r="R2817">
            <v>717</v>
          </cell>
          <cell r="S2817">
            <v>585</v>
          </cell>
          <cell r="T2817">
            <v>1069</v>
          </cell>
          <cell r="U2817">
            <v>1045</v>
          </cell>
          <cell r="W2817">
            <v>649</v>
          </cell>
          <cell r="X2817">
            <v>618</v>
          </cell>
          <cell r="Y2817">
            <v>630</v>
          </cell>
          <cell r="Z2817">
            <v>474</v>
          </cell>
          <cell r="AA2817">
            <v>375</v>
          </cell>
        </row>
        <row r="2818">
          <cell r="A2818">
            <v>1</v>
          </cell>
          <cell r="B2818">
            <v>96</v>
          </cell>
          <cell r="C2818" t="str">
            <v>TR</v>
          </cell>
          <cell r="D2818" t="str">
            <v xml:space="preserve"> 1</v>
          </cell>
          <cell r="E2818">
            <v>2</v>
          </cell>
          <cell r="F2818">
            <v>23</v>
          </cell>
          <cell r="G2818">
            <v>1</v>
          </cell>
          <cell r="H2818">
            <v>1</v>
          </cell>
          <cell r="L2818" t="str">
            <v xml:space="preserve"> 7</v>
          </cell>
          <cell r="M2818" t="str">
            <v>070</v>
          </cell>
          <cell r="Q2818">
            <v>13132</v>
          </cell>
          <cell r="R2818">
            <v>1870</v>
          </cell>
          <cell r="S2818">
            <v>1713</v>
          </cell>
          <cell r="T2818">
            <v>1690</v>
          </cell>
          <cell r="U2818">
            <v>1917</v>
          </cell>
          <cell r="W2818">
            <v>1513</v>
          </cell>
          <cell r="X2818">
            <v>1192</v>
          </cell>
          <cell r="Y2818">
            <v>965</v>
          </cell>
          <cell r="Z2818">
            <v>709</v>
          </cell>
          <cell r="AA2818">
            <v>517</v>
          </cell>
        </row>
        <row r="2819">
          <cell r="A2819">
            <v>1</v>
          </cell>
          <cell r="B2819">
            <v>96</v>
          </cell>
          <cell r="C2819" t="str">
            <v>TR</v>
          </cell>
          <cell r="D2819" t="str">
            <v xml:space="preserve"> 1</v>
          </cell>
          <cell r="E2819">
            <v>2</v>
          </cell>
          <cell r="F2819">
            <v>23</v>
          </cell>
          <cell r="G2819">
            <v>1</v>
          </cell>
          <cell r="H2819">
            <v>1</v>
          </cell>
          <cell r="L2819" t="str">
            <v xml:space="preserve"> 7</v>
          </cell>
          <cell r="M2819" t="str">
            <v>080</v>
          </cell>
          <cell r="Q2819">
            <v>264924</v>
          </cell>
          <cell r="R2819">
            <v>21105</v>
          </cell>
          <cell r="S2819">
            <v>22438</v>
          </cell>
          <cell r="T2819">
            <v>21646</v>
          </cell>
          <cell r="U2819">
            <v>21282</v>
          </cell>
          <cell r="W2819">
            <v>21469</v>
          </cell>
          <cell r="X2819">
            <v>21020</v>
          </cell>
          <cell r="Y2819">
            <v>24249</v>
          </cell>
          <cell r="Z2819">
            <v>21504</v>
          </cell>
          <cell r="AA2819">
            <v>23831</v>
          </cell>
        </row>
        <row r="2820">
          <cell r="A2820">
            <v>1</v>
          </cell>
          <cell r="B2820">
            <v>96</v>
          </cell>
          <cell r="C2820" t="str">
            <v>TR</v>
          </cell>
          <cell r="D2820" t="str">
            <v xml:space="preserve"> 1</v>
          </cell>
          <cell r="E2820">
            <v>2</v>
          </cell>
          <cell r="F2820">
            <v>23</v>
          </cell>
          <cell r="G2820">
            <v>1</v>
          </cell>
          <cell r="H2820">
            <v>1</v>
          </cell>
          <cell r="L2820" t="str">
            <v xml:space="preserve"> 7</v>
          </cell>
          <cell r="M2820" t="str">
            <v>090</v>
          </cell>
          <cell r="Q2820">
            <v>0</v>
          </cell>
          <cell r="R2820">
            <v>0</v>
          </cell>
          <cell r="S2820">
            <v>0</v>
          </cell>
          <cell r="T2820">
            <v>0</v>
          </cell>
          <cell r="U2820">
            <v>0</v>
          </cell>
          <cell r="W2820">
            <v>0</v>
          </cell>
          <cell r="X2820">
            <v>0</v>
          </cell>
          <cell r="Y2820">
            <v>0</v>
          </cell>
          <cell r="Z2820">
            <v>0</v>
          </cell>
          <cell r="AA2820">
            <v>0</v>
          </cell>
        </row>
        <row r="2821">
          <cell r="A2821">
            <v>1</v>
          </cell>
          <cell r="B2821">
            <v>96</v>
          </cell>
          <cell r="C2821" t="str">
            <v>TR</v>
          </cell>
          <cell r="D2821" t="str">
            <v xml:space="preserve"> 1</v>
          </cell>
          <cell r="E2821">
            <v>2</v>
          </cell>
          <cell r="F2821">
            <v>23</v>
          </cell>
          <cell r="G2821">
            <v>1</v>
          </cell>
          <cell r="H2821">
            <v>1</v>
          </cell>
          <cell r="L2821" t="str">
            <v xml:space="preserve"> 7</v>
          </cell>
          <cell r="M2821" t="str">
            <v>100</v>
          </cell>
          <cell r="Q2821">
            <v>0</v>
          </cell>
          <cell r="R2821">
            <v>0</v>
          </cell>
          <cell r="S2821">
            <v>0</v>
          </cell>
          <cell r="T2821">
            <v>0</v>
          </cell>
          <cell r="U2821">
            <v>0</v>
          </cell>
          <cell r="W2821">
            <v>0</v>
          </cell>
          <cell r="X2821">
            <v>0</v>
          </cell>
          <cell r="Y2821">
            <v>0</v>
          </cell>
          <cell r="Z2821">
            <v>0</v>
          </cell>
          <cell r="AA2821">
            <v>0</v>
          </cell>
        </row>
        <row r="2822">
          <cell r="A2822">
            <v>1</v>
          </cell>
          <cell r="B2822">
            <v>96</v>
          </cell>
          <cell r="C2822" t="str">
            <v>TR</v>
          </cell>
          <cell r="D2822" t="str">
            <v xml:space="preserve"> 1</v>
          </cell>
          <cell r="E2822">
            <v>2</v>
          </cell>
          <cell r="F2822">
            <v>23</v>
          </cell>
          <cell r="G2822">
            <v>1</v>
          </cell>
          <cell r="H2822">
            <v>1</v>
          </cell>
          <cell r="L2822" t="str">
            <v xml:space="preserve"> 7</v>
          </cell>
          <cell r="M2822" t="str">
            <v>110</v>
          </cell>
          <cell r="Q2822">
            <v>0</v>
          </cell>
          <cell r="R2822">
            <v>0</v>
          </cell>
          <cell r="S2822">
            <v>0</v>
          </cell>
          <cell r="T2822">
            <v>0</v>
          </cell>
          <cell r="U2822">
            <v>0</v>
          </cell>
          <cell r="W2822">
            <v>0</v>
          </cell>
          <cell r="X2822">
            <v>0</v>
          </cell>
          <cell r="Y2822">
            <v>0</v>
          </cell>
          <cell r="Z2822">
            <v>0</v>
          </cell>
          <cell r="AA2822">
            <v>0</v>
          </cell>
        </row>
        <row r="2823">
          <cell r="A2823">
            <v>1</v>
          </cell>
          <cell r="B2823">
            <v>96</v>
          </cell>
          <cell r="C2823" t="str">
            <v>TR</v>
          </cell>
          <cell r="D2823" t="str">
            <v xml:space="preserve"> 1</v>
          </cell>
          <cell r="E2823">
            <v>2</v>
          </cell>
          <cell r="F2823">
            <v>23</v>
          </cell>
          <cell r="G2823">
            <v>1</v>
          </cell>
          <cell r="H2823">
            <v>1</v>
          </cell>
          <cell r="L2823" t="str">
            <v xml:space="preserve"> 7</v>
          </cell>
          <cell r="M2823" t="str">
            <v>120</v>
          </cell>
          <cell r="Q2823">
            <v>115495</v>
          </cell>
          <cell r="R2823">
            <v>7828</v>
          </cell>
          <cell r="S2823">
            <v>6786</v>
          </cell>
          <cell r="T2823">
            <v>6152</v>
          </cell>
          <cell r="U2823">
            <v>7323</v>
          </cell>
          <cell r="W2823">
            <v>8559</v>
          </cell>
          <cell r="X2823">
            <v>9464</v>
          </cell>
          <cell r="Y2823">
            <v>11123</v>
          </cell>
          <cell r="Z2823">
            <v>12457</v>
          </cell>
          <cell r="AA2823">
            <v>13647</v>
          </cell>
        </row>
        <row r="2824">
          <cell r="A2824">
            <v>1</v>
          </cell>
          <cell r="B2824">
            <v>96</v>
          </cell>
          <cell r="C2824" t="str">
            <v>TR</v>
          </cell>
          <cell r="D2824" t="str">
            <v xml:space="preserve"> 1</v>
          </cell>
          <cell r="E2824">
            <v>2</v>
          </cell>
          <cell r="F2824">
            <v>23</v>
          </cell>
          <cell r="G2824">
            <v>1</v>
          </cell>
          <cell r="H2824">
            <v>1</v>
          </cell>
          <cell r="L2824" t="str">
            <v xml:space="preserve"> 7</v>
          </cell>
          <cell r="M2824" t="str">
            <v>130</v>
          </cell>
          <cell r="Q2824">
            <v>18516</v>
          </cell>
          <cell r="R2824">
            <v>1532</v>
          </cell>
          <cell r="S2824">
            <v>975</v>
          </cell>
          <cell r="T2824">
            <v>791</v>
          </cell>
          <cell r="U2824">
            <v>1260</v>
          </cell>
          <cell r="W2824">
            <v>1151</v>
          </cell>
          <cell r="X2824">
            <v>1781</v>
          </cell>
          <cell r="Y2824">
            <v>1975</v>
          </cell>
          <cell r="Z2824">
            <v>1942</v>
          </cell>
          <cell r="AA2824">
            <v>2116</v>
          </cell>
        </row>
        <row r="2825">
          <cell r="A2825">
            <v>1</v>
          </cell>
          <cell r="B2825">
            <v>96</v>
          </cell>
          <cell r="C2825" t="str">
            <v>TR</v>
          </cell>
          <cell r="D2825" t="str">
            <v xml:space="preserve"> 1</v>
          </cell>
          <cell r="E2825">
            <v>2</v>
          </cell>
          <cell r="F2825">
            <v>23</v>
          </cell>
          <cell r="G2825">
            <v>1</v>
          </cell>
          <cell r="H2825">
            <v>1</v>
          </cell>
          <cell r="L2825" t="str">
            <v xml:space="preserve"> 7</v>
          </cell>
          <cell r="M2825" t="str">
            <v>140</v>
          </cell>
          <cell r="Q2825">
            <v>0</v>
          </cell>
          <cell r="R2825">
            <v>0</v>
          </cell>
          <cell r="S2825">
            <v>0</v>
          </cell>
          <cell r="T2825">
            <v>0</v>
          </cell>
          <cell r="U2825">
            <v>0</v>
          </cell>
          <cell r="W2825">
            <v>0</v>
          </cell>
          <cell r="X2825">
            <v>0</v>
          </cell>
          <cell r="Y2825">
            <v>0</v>
          </cell>
          <cell r="Z2825">
            <v>0</v>
          </cell>
          <cell r="AA2825">
            <v>0</v>
          </cell>
        </row>
        <row r="2826">
          <cell r="A2826">
            <v>1</v>
          </cell>
          <cell r="B2826">
            <v>96</v>
          </cell>
          <cell r="C2826" t="str">
            <v>TR</v>
          </cell>
          <cell r="D2826" t="str">
            <v xml:space="preserve"> 1</v>
          </cell>
          <cell r="E2826">
            <v>2</v>
          </cell>
          <cell r="F2826">
            <v>23</v>
          </cell>
          <cell r="G2826">
            <v>1</v>
          </cell>
          <cell r="H2826">
            <v>1</v>
          </cell>
          <cell r="L2826" t="str">
            <v xml:space="preserve"> 7</v>
          </cell>
          <cell r="M2826" t="str">
            <v>150</v>
          </cell>
          <cell r="Q2826">
            <v>156782</v>
          </cell>
          <cell r="R2826">
            <v>16243</v>
          </cell>
          <cell r="S2826">
            <v>11365</v>
          </cell>
          <cell r="T2826">
            <v>10783</v>
          </cell>
          <cell r="U2826">
            <v>11144</v>
          </cell>
          <cell r="W2826">
            <v>11825</v>
          </cell>
          <cell r="X2826">
            <v>13420</v>
          </cell>
          <cell r="Y2826">
            <v>13595</v>
          </cell>
          <cell r="Z2826">
            <v>14181</v>
          </cell>
          <cell r="AA2826">
            <v>14988</v>
          </cell>
        </row>
        <row r="2827">
          <cell r="A2827">
            <v>1</v>
          </cell>
          <cell r="B2827">
            <v>96</v>
          </cell>
          <cell r="C2827" t="str">
            <v>TR</v>
          </cell>
          <cell r="D2827" t="str">
            <v xml:space="preserve"> 1</v>
          </cell>
          <cell r="E2827">
            <v>2</v>
          </cell>
          <cell r="F2827">
            <v>23</v>
          </cell>
          <cell r="G2827">
            <v>1</v>
          </cell>
          <cell r="H2827">
            <v>1</v>
          </cell>
          <cell r="L2827" t="str">
            <v xml:space="preserve"> 7</v>
          </cell>
          <cell r="M2827" t="str">
            <v>160</v>
          </cell>
          <cell r="Q2827">
            <v>353698</v>
          </cell>
          <cell r="R2827">
            <v>27103</v>
          </cell>
          <cell r="S2827">
            <v>27437</v>
          </cell>
          <cell r="T2827">
            <v>26244</v>
          </cell>
          <cell r="U2827">
            <v>25258</v>
          </cell>
          <cell r="W2827">
            <v>26778</v>
          </cell>
          <cell r="X2827">
            <v>29048</v>
          </cell>
          <cell r="Y2827">
            <v>32201</v>
          </cell>
          <cell r="Z2827">
            <v>32926</v>
          </cell>
          <cell r="AA2827">
            <v>34949</v>
          </cell>
        </row>
        <row r="2828">
          <cell r="A2828">
            <v>1</v>
          </cell>
          <cell r="B2828">
            <v>96</v>
          </cell>
          <cell r="C2828" t="str">
            <v>TR</v>
          </cell>
          <cell r="D2828" t="str">
            <v xml:space="preserve"> 1</v>
          </cell>
          <cell r="E2828">
            <v>2</v>
          </cell>
          <cell r="F2828">
            <v>23</v>
          </cell>
          <cell r="G2828">
            <v>1</v>
          </cell>
          <cell r="H2828">
            <v>1</v>
          </cell>
          <cell r="L2828" t="str">
            <v xml:space="preserve"> 7</v>
          </cell>
          <cell r="M2828" t="str">
            <v>170</v>
          </cell>
          <cell r="Q2828">
            <v>154784</v>
          </cell>
          <cell r="R2828">
            <v>9683</v>
          </cell>
          <cell r="S2828">
            <v>10380</v>
          </cell>
          <cell r="T2828">
            <v>11331</v>
          </cell>
          <cell r="U2828">
            <v>11358</v>
          </cell>
          <cell r="W2828">
            <v>12126</v>
          </cell>
          <cell r="X2828">
            <v>13331</v>
          </cell>
          <cell r="Y2828">
            <v>14898</v>
          </cell>
          <cell r="Z2828">
            <v>15185</v>
          </cell>
          <cell r="AA2828">
            <v>15993</v>
          </cell>
        </row>
        <row r="2829">
          <cell r="A2829">
            <v>9</v>
          </cell>
          <cell r="B2829">
            <v>96</v>
          </cell>
          <cell r="C2829" t="str">
            <v>TR</v>
          </cell>
          <cell r="D2829" t="str">
            <v xml:space="preserve"> 1</v>
          </cell>
          <cell r="E2829">
            <v>2</v>
          </cell>
          <cell r="F2829">
            <v>23</v>
          </cell>
          <cell r="G2829">
            <v>1</v>
          </cell>
          <cell r="H2829">
            <v>1</v>
          </cell>
          <cell r="L2829" t="str">
            <v xml:space="preserve"> 7</v>
          </cell>
          <cell r="M2829" t="str">
            <v>180</v>
          </cell>
          <cell r="Q2829">
            <v>198914</v>
          </cell>
          <cell r="R2829">
            <v>17419</v>
          </cell>
          <cell r="S2829">
            <v>17058</v>
          </cell>
          <cell r="T2829">
            <v>14913</v>
          </cell>
          <cell r="U2829">
            <v>13900</v>
          </cell>
          <cell r="W2829">
            <v>14651</v>
          </cell>
          <cell r="X2829">
            <v>15718</v>
          </cell>
          <cell r="Y2829">
            <v>17302</v>
          </cell>
          <cell r="Z2829">
            <v>17741</v>
          </cell>
          <cell r="AA2829">
            <v>18956</v>
          </cell>
        </row>
        <row r="2830">
          <cell r="A2830">
            <v>2</v>
          </cell>
          <cell r="B2830">
            <v>96</v>
          </cell>
          <cell r="C2830" t="str">
            <v>TR</v>
          </cell>
          <cell r="D2830" t="str">
            <v xml:space="preserve"> 1</v>
          </cell>
          <cell r="E2830">
            <v>2</v>
          </cell>
          <cell r="F2830">
            <v>24</v>
          </cell>
          <cell r="G2830">
            <v>1</v>
          </cell>
          <cell r="H2830">
            <v>1</v>
          </cell>
          <cell r="K2830" t="str">
            <v>TT</v>
          </cell>
          <cell r="M2830" t="str">
            <v xml:space="preserve"> T</v>
          </cell>
          <cell r="Q2830">
            <v>31420604</v>
          </cell>
          <cell r="R2830">
            <v>25732016</v>
          </cell>
          <cell r="S2830">
            <v>2682514</v>
          </cell>
          <cell r="T2830">
            <v>3267497</v>
          </cell>
          <cell r="U2830">
            <v>8826899</v>
          </cell>
          <cell r="W2830">
            <v>1499334</v>
          </cell>
          <cell r="X2830">
            <v>3299475</v>
          </cell>
          <cell r="Y2830">
            <v>567794</v>
          </cell>
          <cell r="Z2830">
            <v>606863</v>
          </cell>
          <cell r="AA2830">
            <v>891462</v>
          </cell>
        </row>
        <row r="2831">
          <cell r="A2831">
            <v>1</v>
          </cell>
          <cell r="B2831">
            <v>96</v>
          </cell>
          <cell r="C2831" t="str">
            <v>TR</v>
          </cell>
          <cell r="D2831" t="str">
            <v xml:space="preserve"> 1</v>
          </cell>
          <cell r="E2831">
            <v>2</v>
          </cell>
          <cell r="F2831">
            <v>24</v>
          </cell>
          <cell r="G2831">
            <v>1</v>
          </cell>
          <cell r="H2831">
            <v>1</v>
          </cell>
          <cell r="K2831" t="str">
            <v>T0</v>
          </cell>
          <cell r="M2831" t="str">
            <v xml:space="preserve"> T</v>
          </cell>
          <cell r="Q2831">
            <v>2557031</v>
          </cell>
          <cell r="R2831">
            <v>2233991</v>
          </cell>
          <cell r="S2831">
            <v>294539</v>
          </cell>
          <cell r="T2831">
            <v>608078</v>
          </cell>
          <cell r="U2831">
            <v>729827</v>
          </cell>
          <cell r="W2831">
            <v>118537</v>
          </cell>
          <cell r="X2831">
            <v>169962</v>
          </cell>
          <cell r="Y2831">
            <v>37167</v>
          </cell>
          <cell r="Z2831">
            <v>21580</v>
          </cell>
          <cell r="AA2831">
            <v>20504</v>
          </cell>
        </row>
        <row r="2832">
          <cell r="A2832">
            <v>1</v>
          </cell>
          <cell r="B2832">
            <v>96</v>
          </cell>
          <cell r="C2832" t="str">
            <v>TR</v>
          </cell>
          <cell r="D2832" t="str">
            <v xml:space="preserve"> 1</v>
          </cell>
          <cell r="E2832">
            <v>2</v>
          </cell>
          <cell r="F2832">
            <v>24</v>
          </cell>
          <cell r="G2832">
            <v>1</v>
          </cell>
          <cell r="H2832">
            <v>1</v>
          </cell>
          <cell r="K2832" t="str">
            <v>T1</v>
          </cell>
          <cell r="M2832" t="str">
            <v xml:space="preserve"> T</v>
          </cell>
          <cell r="Q2832">
            <v>3474586</v>
          </cell>
          <cell r="R2832">
            <v>2949578</v>
          </cell>
          <cell r="S2832">
            <v>301421</v>
          </cell>
          <cell r="T2832">
            <v>585043</v>
          </cell>
          <cell r="U2832">
            <v>988691</v>
          </cell>
          <cell r="W2832">
            <v>164742</v>
          </cell>
          <cell r="X2832">
            <v>321643</v>
          </cell>
          <cell r="Y2832">
            <v>72840</v>
          </cell>
          <cell r="Z2832">
            <v>43982</v>
          </cell>
          <cell r="AA2832">
            <v>109201</v>
          </cell>
        </row>
        <row r="2833">
          <cell r="A2833">
            <v>1</v>
          </cell>
          <cell r="B2833">
            <v>96</v>
          </cell>
          <cell r="C2833" t="str">
            <v>TR</v>
          </cell>
          <cell r="D2833" t="str">
            <v xml:space="preserve"> 1</v>
          </cell>
          <cell r="E2833">
            <v>2</v>
          </cell>
          <cell r="F2833">
            <v>24</v>
          </cell>
          <cell r="G2833">
            <v>1</v>
          </cell>
          <cell r="H2833">
            <v>1</v>
          </cell>
          <cell r="K2833" t="str">
            <v>T2</v>
          </cell>
          <cell r="M2833" t="str">
            <v xml:space="preserve"> T</v>
          </cell>
          <cell r="Q2833">
            <v>2776982</v>
          </cell>
          <cell r="R2833">
            <v>2291406</v>
          </cell>
          <cell r="S2833">
            <v>258228</v>
          </cell>
          <cell r="T2833">
            <v>248527</v>
          </cell>
          <cell r="U2833">
            <v>793159</v>
          </cell>
          <cell r="W2833">
            <v>45556</v>
          </cell>
          <cell r="X2833">
            <v>302095</v>
          </cell>
          <cell r="Y2833">
            <v>72505</v>
          </cell>
          <cell r="Z2833">
            <v>43952</v>
          </cell>
          <cell r="AA2833">
            <v>111843</v>
          </cell>
        </row>
        <row r="2834">
          <cell r="A2834">
            <v>1</v>
          </cell>
          <cell r="B2834">
            <v>96</v>
          </cell>
          <cell r="C2834" t="str">
            <v>TR</v>
          </cell>
          <cell r="D2834" t="str">
            <v xml:space="preserve"> 1</v>
          </cell>
          <cell r="E2834">
            <v>2</v>
          </cell>
          <cell r="F2834">
            <v>24</v>
          </cell>
          <cell r="G2834">
            <v>1</v>
          </cell>
          <cell r="H2834">
            <v>1</v>
          </cell>
          <cell r="K2834" t="str">
            <v>T3</v>
          </cell>
          <cell r="M2834" t="str">
            <v xml:space="preserve"> T</v>
          </cell>
          <cell r="Q2834">
            <v>6210930</v>
          </cell>
          <cell r="R2834">
            <v>4546640</v>
          </cell>
          <cell r="S2834">
            <v>352485</v>
          </cell>
          <cell r="T2834">
            <v>98575</v>
          </cell>
          <cell r="U2834">
            <v>1563759</v>
          </cell>
          <cell r="W2834">
            <v>282592</v>
          </cell>
          <cell r="X2834">
            <v>830341</v>
          </cell>
          <cell r="Y2834">
            <v>85724</v>
          </cell>
          <cell r="Z2834">
            <v>20275</v>
          </cell>
          <cell r="AA2834">
            <v>125130</v>
          </cell>
        </row>
        <row r="2835">
          <cell r="A2835">
            <v>1</v>
          </cell>
          <cell r="B2835">
            <v>96</v>
          </cell>
          <cell r="C2835" t="str">
            <v>TR</v>
          </cell>
          <cell r="D2835" t="str">
            <v xml:space="preserve"> 1</v>
          </cell>
          <cell r="E2835">
            <v>2</v>
          </cell>
          <cell r="F2835">
            <v>24</v>
          </cell>
          <cell r="G2835">
            <v>1</v>
          </cell>
          <cell r="H2835">
            <v>1</v>
          </cell>
          <cell r="K2835" t="str">
            <v>T4</v>
          </cell>
          <cell r="M2835" t="str">
            <v xml:space="preserve"> T</v>
          </cell>
          <cell r="Q2835">
            <v>2217867</v>
          </cell>
          <cell r="R2835">
            <v>1957476</v>
          </cell>
          <cell r="S2835">
            <v>279285</v>
          </cell>
          <cell r="T2835">
            <v>335255</v>
          </cell>
          <cell r="U2835">
            <v>594348</v>
          </cell>
          <cell r="W2835">
            <v>83908</v>
          </cell>
          <cell r="X2835">
            <v>237164</v>
          </cell>
          <cell r="Y2835">
            <v>42801</v>
          </cell>
          <cell r="Z2835">
            <v>97299</v>
          </cell>
          <cell r="AA2835">
            <v>46329</v>
          </cell>
        </row>
        <row r="2836">
          <cell r="A2836">
            <v>1</v>
          </cell>
          <cell r="B2836">
            <v>96</v>
          </cell>
          <cell r="C2836" t="str">
            <v>TR</v>
          </cell>
          <cell r="D2836" t="str">
            <v xml:space="preserve"> 1</v>
          </cell>
          <cell r="E2836">
            <v>2</v>
          </cell>
          <cell r="F2836">
            <v>24</v>
          </cell>
          <cell r="G2836">
            <v>1</v>
          </cell>
          <cell r="H2836">
            <v>1</v>
          </cell>
          <cell r="K2836" t="str">
            <v>T5</v>
          </cell>
          <cell r="M2836" t="str">
            <v xml:space="preserve"> T</v>
          </cell>
          <cell r="Q2836">
            <v>3077802</v>
          </cell>
          <cell r="R2836">
            <v>2599503</v>
          </cell>
          <cell r="S2836">
            <v>284250</v>
          </cell>
          <cell r="T2836">
            <v>285840</v>
          </cell>
          <cell r="U2836">
            <v>1006139</v>
          </cell>
          <cell r="W2836">
            <v>93349</v>
          </cell>
          <cell r="X2836">
            <v>383883</v>
          </cell>
          <cell r="Y2836">
            <v>52980</v>
          </cell>
          <cell r="Z2836">
            <v>19067</v>
          </cell>
          <cell r="AA2836">
            <v>90440</v>
          </cell>
        </row>
        <row r="2837">
          <cell r="A2837">
            <v>1</v>
          </cell>
          <cell r="B2837">
            <v>96</v>
          </cell>
          <cell r="C2837" t="str">
            <v>TR</v>
          </cell>
          <cell r="D2837" t="str">
            <v xml:space="preserve"> 1</v>
          </cell>
          <cell r="E2837">
            <v>2</v>
          </cell>
          <cell r="F2837">
            <v>24</v>
          </cell>
          <cell r="G2837">
            <v>1</v>
          </cell>
          <cell r="H2837">
            <v>1</v>
          </cell>
          <cell r="K2837" t="str">
            <v>T6</v>
          </cell>
          <cell r="M2837" t="str">
            <v xml:space="preserve"> T</v>
          </cell>
          <cell r="Q2837">
            <v>4123717</v>
          </cell>
          <cell r="R2837">
            <v>3140252</v>
          </cell>
          <cell r="S2837">
            <v>251182</v>
          </cell>
          <cell r="T2837">
            <v>128498</v>
          </cell>
          <cell r="U2837">
            <v>1033275</v>
          </cell>
          <cell r="W2837">
            <v>197629</v>
          </cell>
          <cell r="X2837">
            <v>485746</v>
          </cell>
          <cell r="Y2837">
            <v>59809</v>
          </cell>
          <cell r="Z2837">
            <v>270690</v>
          </cell>
          <cell r="AA2837">
            <v>116763</v>
          </cell>
        </row>
        <row r="2838">
          <cell r="A2838">
            <v>1</v>
          </cell>
          <cell r="B2838">
            <v>96</v>
          </cell>
          <cell r="C2838" t="str">
            <v>TR</v>
          </cell>
          <cell r="D2838" t="str">
            <v xml:space="preserve"> 1</v>
          </cell>
          <cell r="E2838">
            <v>2</v>
          </cell>
          <cell r="F2838">
            <v>24</v>
          </cell>
          <cell r="G2838">
            <v>1</v>
          </cell>
          <cell r="H2838">
            <v>1</v>
          </cell>
          <cell r="K2838" t="str">
            <v>T7</v>
          </cell>
          <cell r="M2838" t="str">
            <v xml:space="preserve"> T</v>
          </cell>
          <cell r="Q2838">
            <v>2139390</v>
          </cell>
          <cell r="R2838">
            <v>1833950</v>
          </cell>
          <cell r="S2838">
            <v>176421</v>
          </cell>
          <cell r="T2838">
            <v>241744</v>
          </cell>
          <cell r="U2838">
            <v>630070</v>
          </cell>
          <cell r="W2838">
            <v>139547</v>
          </cell>
          <cell r="X2838">
            <v>238500</v>
          </cell>
          <cell r="Y2838">
            <v>47234</v>
          </cell>
          <cell r="Z2838">
            <v>15206</v>
          </cell>
          <cell r="AA2838">
            <v>122677</v>
          </cell>
        </row>
        <row r="2839">
          <cell r="A2839">
            <v>1</v>
          </cell>
          <cell r="B2839">
            <v>96</v>
          </cell>
          <cell r="C2839" t="str">
            <v>TR</v>
          </cell>
          <cell r="D2839" t="str">
            <v xml:space="preserve"> 1</v>
          </cell>
          <cell r="E2839">
            <v>2</v>
          </cell>
          <cell r="F2839">
            <v>24</v>
          </cell>
          <cell r="G2839">
            <v>1</v>
          </cell>
          <cell r="H2839">
            <v>1</v>
          </cell>
          <cell r="K2839" t="str">
            <v>T8</v>
          </cell>
          <cell r="M2839" t="str">
            <v xml:space="preserve"> T</v>
          </cell>
          <cell r="Q2839">
            <v>1262398</v>
          </cell>
          <cell r="R2839">
            <v>1109075</v>
          </cell>
          <cell r="S2839">
            <v>121146</v>
          </cell>
          <cell r="T2839">
            <v>161343</v>
          </cell>
          <cell r="U2839">
            <v>565405</v>
          </cell>
          <cell r="W2839">
            <v>56416</v>
          </cell>
          <cell r="X2839">
            <v>63222</v>
          </cell>
          <cell r="Y2839">
            <v>19776</v>
          </cell>
          <cell r="Z2839">
            <v>11906</v>
          </cell>
          <cell r="AA2839">
            <v>22900</v>
          </cell>
        </row>
        <row r="2840">
          <cell r="A2840">
            <v>2</v>
          </cell>
          <cell r="B2840">
            <v>96</v>
          </cell>
          <cell r="C2840" t="str">
            <v>TR</v>
          </cell>
          <cell r="D2840" t="str">
            <v xml:space="preserve"> 1</v>
          </cell>
          <cell r="E2840">
            <v>2</v>
          </cell>
          <cell r="F2840">
            <v>24</v>
          </cell>
          <cell r="G2840">
            <v>1</v>
          </cell>
          <cell r="H2840">
            <v>1</v>
          </cell>
          <cell r="K2840" t="str">
            <v>T9</v>
          </cell>
          <cell r="M2840" t="str">
            <v xml:space="preserve"> T</v>
          </cell>
          <cell r="Q2840">
            <v>3579900</v>
          </cell>
          <cell r="R2840">
            <v>3070146</v>
          </cell>
          <cell r="S2840">
            <v>363556</v>
          </cell>
          <cell r="T2840">
            <v>574595</v>
          </cell>
          <cell r="U2840">
            <v>922227</v>
          </cell>
          <cell r="W2840">
            <v>317058</v>
          </cell>
          <cell r="X2840">
            <v>266918</v>
          </cell>
          <cell r="Y2840">
            <v>76958</v>
          </cell>
          <cell r="Z2840">
            <v>62905</v>
          </cell>
          <cell r="AA2840">
            <v>125674</v>
          </cell>
        </row>
        <row r="2841">
          <cell r="A2841">
            <v>1</v>
          </cell>
          <cell r="B2841">
            <v>96</v>
          </cell>
          <cell r="C2841" t="str">
            <v>TR</v>
          </cell>
          <cell r="D2841" t="str">
            <v xml:space="preserve"> 1</v>
          </cell>
          <cell r="E2841">
            <v>2</v>
          </cell>
          <cell r="F2841">
            <v>24</v>
          </cell>
          <cell r="G2841">
            <v>1</v>
          </cell>
          <cell r="H2841">
            <v>1</v>
          </cell>
          <cell r="K2841" t="str">
            <v>01</v>
          </cell>
          <cell r="M2841" t="str">
            <v xml:space="preserve"> T</v>
          </cell>
          <cell r="Q2841">
            <v>2557031</v>
          </cell>
          <cell r="R2841">
            <v>2233991</v>
          </cell>
          <cell r="S2841">
            <v>294539</v>
          </cell>
          <cell r="T2841">
            <v>608078</v>
          </cell>
          <cell r="U2841">
            <v>729827</v>
          </cell>
          <cell r="W2841">
            <v>118537</v>
          </cell>
          <cell r="X2841">
            <v>169962</v>
          </cell>
          <cell r="Y2841">
            <v>37167</v>
          </cell>
          <cell r="Z2841">
            <v>21580</v>
          </cell>
          <cell r="AA2841">
            <v>20504</v>
          </cell>
        </row>
        <row r="2842">
          <cell r="A2842">
            <v>1</v>
          </cell>
          <cell r="B2842">
            <v>96</v>
          </cell>
          <cell r="C2842" t="str">
            <v>TR</v>
          </cell>
          <cell r="D2842" t="str">
            <v xml:space="preserve"> 1</v>
          </cell>
          <cell r="E2842">
            <v>2</v>
          </cell>
          <cell r="F2842">
            <v>24</v>
          </cell>
          <cell r="G2842">
            <v>1</v>
          </cell>
          <cell r="H2842">
            <v>1</v>
          </cell>
          <cell r="K2842" t="str">
            <v>02</v>
          </cell>
          <cell r="M2842" t="str">
            <v xml:space="preserve"> T</v>
          </cell>
          <cell r="Q2842">
            <v>563347</v>
          </cell>
          <cell r="R2842">
            <v>485680</v>
          </cell>
          <cell r="S2842">
            <v>61325</v>
          </cell>
          <cell r="T2842">
            <v>109051</v>
          </cell>
          <cell r="U2842">
            <v>146347</v>
          </cell>
          <cell r="W2842">
            <v>29625</v>
          </cell>
          <cell r="X2842">
            <v>49200</v>
          </cell>
          <cell r="Y2842">
            <v>11196</v>
          </cell>
          <cell r="Z2842">
            <v>5846</v>
          </cell>
          <cell r="AA2842">
            <v>11602</v>
          </cell>
        </row>
        <row r="2843">
          <cell r="A2843">
            <v>1</v>
          </cell>
          <cell r="B2843">
            <v>96</v>
          </cell>
          <cell r="C2843" t="str">
            <v>TR</v>
          </cell>
          <cell r="D2843" t="str">
            <v xml:space="preserve"> 1</v>
          </cell>
          <cell r="E2843">
            <v>2</v>
          </cell>
          <cell r="F2843">
            <v>24</v>
          </cell>
          <cell r="G2843">
            <v>1</v>
          </cell>
          <cell r="H2843">
            <v>1</v>
          </cell>
          <cell r="K2843" t="str">
            <v>03</v>
          </cell>
          <cell r="M2843" t="str">
            <v xml:space="preserve"> T</v>
          </cell>
          <cell r="Q2843">
            <v>587890</v>
          </cell>
          <cell r="R2843">
            <v>502038</v>
          </cell>
          <cell r="S2843">
            <v>43720</v>
          </cell>
          <cell r="T2843">
            <v>130615</v>
          </cell>
          <cell r="U2843">
            <v>159299</v>
          </cell>
          <cell r="W2843">
            <v>19764</v>
          </cell>
          <cell r="X2843">
            <v>38158</v>
          </cell>
          <cell r="Y2843">
            <v>16833</v>
          </cell>
          <cell r="Z2843">
            <v>5377</v>
          </cell>
          <cell r="AA2843">
            <v>17622</v>
          </cell>
        </row>
        <row r="2844">
          <cell r="A2844">
            <v>1</v>
          </cell>
          <cell r="B2844">
            <v>96</v>
          </cell>
          <cell r="C2844" t="str">
            <v>TR</v>
          </cell>
          <cell r="D2844" t="str">
            <v xml:space="preserve"> 1</v>
          </cell>
          <cell r="E2844">
            <v>2</v>
          </cell>
          <cell r="F2844">
            <v>24</v>
          </cell>
          <cell r="G2844">
            <v>1</v>
          </cell>
          <cell r="H2844">
            <v>1</v>
          </cell>
          <cell r="K2844" t="str">
            <v>04</v>
          </cell>
          <cell r="M2844" t="str">
            <v xml:space="preserve"> T</v>
          </cell>
          <cell r="Q2844">
            <v>689588</v>
          </cell>
          <cell r="R2844">
            <v>540351</v>
          </cell>
          <cell r="S2844">
            <v>46711</v>
          </cell>
          <cell r="T2844">
            <v>88876</v>
          </cell>
          <cell r="U2844">
            <v>154251</v>
          </cell>
          <cell r="W2844">
            <v>49429</v>
          </cell>
          <cell r="X2844">
            <v>93468</v>
          </cell>
          <cell r="Y2844">
            <v>13189</v>
          </cell>
          <cell r="Z2844">
            <v>2396</v>
          </cell>
          <cell r="AA2844">
            <v>21779</v>
          </cell>
        </row>
        <row r="2845">
          <cell r="A2845">
            <v>1</v>
          </cell>
          <cell r="B2845">
            <v>96</v>
          </cell>
          <cell r="C2845" t="str">
            <v>TR</v>
          </cell>
          <cell r="D2845" t="str">
            <v xml:space="preserve"> 1</v>
          </cell>
          <cell r="E2845">
            <v>2</v>
          </cell>
          <cell r="F2845">
            <v>24</v>
          </cell>
          <cell r="G2845">
            <v>1</v>
          </cell>
          <cell r="H2845">
            <v>1</v>
          </cell>
          <cell r="K2845" t="str">
            <v>05</v>
          </cell>
          <cell r="M2845" t="str">
            <v xml:space="preserve"> T</v>
          </cell>
          <cell r="Q2845">
            <v>482001</v>
          </cell>
          <cell r="R2845">
            <v>414268</v>
          </cell>
          <cell r="S2845">
            <v>38237</v>
          </cell>
          <cell r="T2845">
            <v>74971</v>
          </cell>
          <cell r="U2845">
            <v>155943</v>
          </cell>
          <cell r="W2845">
            <v>37314</v>
          </cell>
          <cell r="X2845">
            <v>41849</v>
          </cell>
          <cell r="Y2845">
            <v>8637</v>
          </cell>
          <cell r="Z2845">
            <v>10794</v>
          </cell>
          <cell r="AA2845">
            <v>10873</v>
          </cell>
        </row>
        <row r="2846">
          <cell r="A2846">
            <v>1</v>
          </cell>
          <cell r="B2846">
            <v>96</v>
          </cell>
          <cell r="C2846" t="str">
            <v>TR</v>
          </cell>
          <cell r="D2846" t="str">
            <v xml:space="preserve"> 1</v>
          </cell>
          <cell r="E2846">
            <v>2</v>
          </cell>
          <cell r="F2846">
            <v>24</v>
          </cell>
          <cell r="G2846">
            <v>1</v>
          </cell>
          <cell r="H2846">
            <v>1</v>
          </cell>
          <cell r="K2846" t="str">
            <v>06</v>
          </cell>
          <cell r="M2846" t="str">
            <v xml:space="preserve"> T</v>
          </cell>
          <cell r="Q2846">
            <v>473921</v>
          </cell>
          <cell r="R2846">
            <v>422574</v>
          </cell>
          <cell r="S2846">
            <v>63546</v>
          </cell>
          <cell r="T2846">
            <v>68249</v>
          </cell>
          <cell r="U2846">
            <v>160228</v>
          </cell>
          <cell r="W2846">
            <v>6796</v>
          </cell>
          <cell r="X2846">
            <v>44435</v>
          </cell>
          <cell r="Y2846">
            <v>10826</v>
          </cell>
          <cell r="Z2846">
            <v>8348</v>
          </cell>
          <cell r="AA2846">
            <v>12409</v>
          </cell>
        </row>
        <row r="2847">
          <cell r="A2847">
            <v>1</v>
          </cell>
          <cell r="B2847">
            <v>96</v>
          </cell>
          <cell r="C2847" t="str">
            <v>TR</v>
          </cell>
          <cell r="D2847" t="str">
            <v xml:space="preserve"> 1</v>
          </cell>
          <cell r="E2847">
            <v>2</v>
          </cell>
          <cell r="F2847">
            <v>24</v>
          </cell>
          <cell r="G2847">
            <v>1</v>
          </cell>
          <cell r="H2847">
            <v>1</v>
          </cell>
          <cell r="K2847" t="str">
            <v>07</v>
          </cell>
          <cell r="M2847" t="str">
            <v xml:space="preserve"> T</v>
          </cell>
          <cell r="Q2847">
            <v>677839</v>
          </cell>
          <cell r="R2847">
            <v>584666</v>
          </cell>
          <cell r="S2847">
            <v>47883</v>
          </cell>
          <cell r="T2847">
            <v>113281</v>
          </cell>
          <cell r="U2847">
            <v>212622</v>
          </cell>
          <cell r="W2847">
            <v>21813</v>
          </cell>
          <cell r="X2847">
            <v>54533</v>
          </cell>
          <cell r="Y2847">
            <v>12159</v>
          </cell>
          <cell r="Z2847">
            <v>11221</v>
          </cell>
          <cell r="AA2847">
            <v>34915</v>
          </cell>
        </row>
        <row r="2848">
          <cell r="A2848">
            <v>1</v>
          </cell>
          <cell r="B2848">
            <v>96</v>
          </cell>
          <cell r="C2848" t="str">
            <v>TR</v>
          </cell>
          <cell r="D2848" t="str">
            <v xml:space="preserve"> 1</v>
          </cell>
          <cell r="E2848">
            <v>2</v>
          </cell>
          <cell r="F2848">
            <v>24</v>
          </cell>
          <cell r="G2848">
            <v>1</v>
          </cell>
          <cell r="H2848">
            <v>1</v>
          </cell>
          <cell r="K2848" t="str">
            <v>08</v>
          </cell>
          <cell r="M2848" t="str">
            <v xml:space="preserve"> T</v>
          </cell>
          <cell r="Q2848">
            <v>706006</v>
          </cell>
          <cell r="R2848">
            <v>546897</v>
          </cell>
          <cell r="S2848">
            <v>56587</v>
          </cell>
          <cell r="T2848">
            <v>52356</v>
          </cell>
          <cell r="U2848">
            <v>152768</v>
          </cell>
          <cell r="W2848">
            <v>45500</v>
          </cell>
          <cell r="X2848">
            <v>73461</v>
          </cell>
          <cell r="Y2848">
            <v>14432</v>
          </cell>
          <cell r="Z2848">
            <v>3691</v>
          </cell>
          <cell r="AA2848">
            <v>44528</v>
          </cell>
        </row>
        <row r="2849">
          <cell r="A2849">
            <v>1</v>
          </cell>
          <cell r="B2849">
            <v>96</v>
          </cell>
          <cell r="C2849" t="str">
            <v>TR</v>
          </cell>
          <cell r="D2849" t="str">
            <v xml:space="preserve"> 1</v>
          </cell>
          <cell r="E2849">
            <v>2</v>
          </cell>
          <cell r="F2849">
            <v>24</v>
          </cell>
          <cell r="G2849">
            <v>1</v>
          </cell>
          <cell r="H2849">
            <v>1</v>
          </cell>
          <cell r="K2849" t="str">
            <v>09</v>
          </cell>
          <cell r="M2849" t="str">
            <v xml:space="preserve"> T</v>
          </cell>
          <cell r="Q2849">
            <v>403404</v>
          </cell>
          <cell r="R2849">
            <v>350433</v>
          </cell>
          <cell r="S2849">
            <v>41580</v>
          </cell>
          <cell r="T2849">
            <v>43791</v>
          </cell>
          <cell r="U2849">
            <v>119377</v>
          </cell>
          <cell r="W2849">
            <v>0</v>
          </cell>
          <cell r="X2849">
            <v>54557</v>
          </cell>
          <cell r="Y2849">
            <v>11891</v>
          </cell>
          <cell r="Z2849">
            <v>2011</v>
          </cell>
          <cell r="AA2849">
            <v>12212</v>
          </cell>
        </row>
        <row r="2850">
          <cell r="A2850">
            <v>1</v>
          </cell>
          <cell r="B2850">
            <v>96</v>
          </cell>
          <cell r="C2850" t="str">
            <v>TR</v>
          </cell>
          <cell r="D2850" t="str">
            <v xml:space="preserve"> 1</v>
          </cell>
          <cell r="E2850">
            <v>2</v>
          </cell>
          <cell r="F2850">
            <v>24</v>
          </cell>
          <cell r="G2850">
            <v>1</v>
          </cell>
          <cell r="H2850">
            <v>1</v>
          </cell>
          <cell r="K2850" t="str">
            <v>10</v>
          </cell>
          <cell r="M2850" t="str">
            <v xml:space="preserve"> T</v>
          </cell>
          <cell r="Q2850">
            <v>499867</v>
          </cell>
          <cell r="R2850">
            <v>395451</v>
          </cell>
          <cell r="S2850">
            <v>49174</v>
          </cell>
          <cell r="T2850">
            <v>61474</v>
          </cell>
          <cell r="U2850">
            <v>130636</v>
          </cell>
          <cell r="W2850">
            <v>0</v>
          </cell>
          <cell r="X2850">
            <v>42311</v>
          </cell>
          <cell r="Y2850">
            <v>8527</v>
          </cell>
          <cell r="Z2850">
            <v>2654</v>
          </cell>
          <cell r="AA2850">
            <v>16427</v>
          </cell>
        </row>
        <row r="2851">
          <cell r="A2851">
            <v>1</v>
          </cell>
          <cell r="B2851">
            <v>96</v>
          </cell>
          <cell r="C2851" t="str">
            <v>TR</v>
          </cell>
          <cell r="D2851" t="str">
            <v xml:space="preserve"> 1</v>
          </cell>
          <cell r="E2851">
            <v>2</v>
          </cell>
          <cell r="F2851">
            <v>24</v>
          </cell>
          <cell r="G2851">
            <v>1</v>
          </cell>
          <cell r="H2851">
            <v>1</v>
          </cell>
          <cell r="K2851" t="str">
            <v>11</v>
          </cell>
          <cell r="M2851" t="str">
            <v xml:space="preserve"> T</v>
          </cell>
          <cell r="Q2851">
            <v>901544</v>
          </cell>
          <cell r="R2851">
            <v>699707</v>
          </cell>
          <cell r="S2851">
            <v>86186</v>
          </cell>
          <cell r="T2851">
            <v>24796</v>
          </cell>
          <cell r="U2851">
            <v>213043</v>
          </cell>
          <cell r="W2851">
            <v>96</v>
          </cell>
          <cell r="X2851">
            <v>136730</v>
          </cell>
          <cell r="Y2851">
            <v>14141</v>
          </cell>
          <cell r="Z2851">
            <v>852</v>
          </cell>
          <cell r="AA2851">
            <v>14434</v>
          </cell>
        </row>
        <row r="2852">
          <cell r="A2852">
            <v>1</v>
          </cell>
          <cell r="B2852">
            <v>96</v>
          </cell>
          <cell r="C2852" t="str">
            <v>TR</v>
          </cell>
          <cell r="D2852" t="str">
            <v xml:space="preserve"> 1</v>
          </cell>
          <cell r="E2852">
            <v>2</v>
          </cell>
          <cell r="F2852">
            <v>24</v>
          </cell>
          <cell r="G2852">
            <v>1</v>
          </cell>
          <cell r="H2852">
            <v>1</v>
          </cell>
          <cell r="K2852" t="str">
            <v>12</v>
          </cell>
          <cell r="M2852" t="str">
            <v xml:space="preserve"> T</v>
          </cell>
          <cell r="Q2852">
            <v>1025069</v>
          </cell>
          <cell r="R2852">
            <v>824336</v>
          </cell>
          <cell r="S2852">
            <v>67549</v>
          </cell>
          <cell r="T2852">
            <v>48671</v>
          </cell>
          <cell r="U2852">
            <v>332538</v>
          </cell>
          <cell r="W2852">
            <v>22577</v>
          </cell>
          <cell r="X2852">
            <v>122126</v>
          </cell>
          <cell r="Y2852">
            <v>12740</v>
          </cell>
          <cell r="Z2852">
            <v>12272</v>
          </cell>
          <cell r="AA2852">
            <v>18895</v>
          </cell>
        </row>
        <row r="2853">
          <cell r="A2853">
            <v>1</v>
          </cell>
          <cell r="B2853">
            <v>96</v>
          </cell>
          <cell r="C2853" t="str">
            <v>TR</v>
          </cell>
          <cell r="D2853" t="str">
            <v xml:space="preserve"> 1</v>
          </cell>
          <cell r="E2853">
            <v>2</v>
          </cell>
          <cell r="F2853">
            <v>24</v>
          </cell>
          <cell r="G2853">
            <v>1</v>
          </cell>
          <cell r="H2853">
            <v>1</v>
          </cell>
          <cell r="K2853" t="str">
            <v>13</v>
          </cell>
          <cell r="M2853" t="str">
            <v xml:space="preserve"> T</v>
          </cell>
          <cell r="Q2853">
            <v>2549258</v>
          </cell>
          <cell r="R2853">
            <v>1646065</v>
          </cell>
          <cell r="S2853">
            <v>120234</v>
          </cell>
          <cell r="T2853">
            <v>10381</v>
          </cell>
          <cell r="U2853">
            <v>449208</v>
          </cell>
          <cell r="W2853">
            <v>169645</v>
          </cell>
          <cell r="X2853">
            <v>311340</v>
          </cell>
          <cell r="Y2853">
            <v>21080</v>
          </cell>
          <cell r="Z2853">
            <v>1716</v>
          </cell>
          <cell r="AA2853">
            <v>47243</v>
          </cell>
        </row>
        <row r="2854">
          <cell r="A2854">
            <v>1</v>
          </cell>
          <cell r="B2854">
            <v>96</v>
          </cell>
          <cell r="C2854" t="str">
            <v>TR</v>
          </cell>
          <cell r="D2854" t="str">
            <v xml:space="preserve"> 1</v>
          </cell>
          <cell r="E2854">
            <v>2</v>
          </cell>
          <cell r="F2854">
            <v>24</v>
          </cell>
          <cell r="G2854">
            <v>1</v>
          </cell>
          <cell r="H2854">
            <v>1</v>
          </cell>
          <cell r="K2854" t="str">
            <v>14</v>
          </cell>
          <cell r="M2854" t="str">
            <v xml:space="preserve"> T</v>
          </cell>
          <cell r="Q2854">
            <v>1735058</v>
          </cell>
          <cell r="R2854">
            <v>1376532</v>
          </cell>
          <cell r="S2854">
            <v>78516</v>
          </cell>
          <cell r="T2854">
            <v>14727</v>
          </cell>
          <cell r="U2854">
            <v>568970</v>
          </cell>
          <cell r="W2854">
            <v>90273</v>
          </cell>
          <cell r="X2854">
            <v>260145</v>
          </cell>
          <cell r="Y2854">
            <v>37763</v>
          </cell>
          <cell r="Z2854">
            <v>5435</v>
          </cell>
          <cell r="AA2854">
            <v>44559</v>
          </cell>
        </row>
        <row r="2855">
          <cell r="A2855">
            <v>1</v>
          </cell>
          <cell r="B2855">
            <v>96</v>
          </cell>
          <cell r="C2855" t="str">
            <v>TR</v>
          </cell>
          <cell r="D2855" t="str">
            <v xml:space="preserve"> 1</v>
          </cell>
          <cell r="E2855">
            <v>2</v>
          </cell>
          <cell r="F2855">
            <v>24</v>
          </cell>
          <cell r="G2855">
            <v>1</v>
          </cell>
          <cell r="H2855">
            <v>1</v>
          </cell>
          <cell r="K2855" t="str">
            <v>15</v>
          </cell>
          <cell r="M2855" t="str">
            <v xml:space="preserve"> T</v>
          </cell>
          <cell r="Q2855">
            <v>1250246</v>
          </cell>
          <cell r="R2855">
            <v>1117362</v>
          </cell>
          <cell r="S2855">
            <v>160575</v>
          </cell>
          <cell r="T2855">
            <v>186059</v>
          </cell>
          <cell r="U2855">
            <v>332112</v>
          </cell>
          <cell r="W2855">
            <v>53218</v>
          </cell>
          <cell r="X2855">
            <v>126571</v>
          </cell>
          <cell r="Y2855">
            <v>23131</v>
          </cell>
          <cell r="Z2855">
            <v>80718</v>
          </cell>
          <cell r="AA2855">
            <v>26179</v>
          </cell>
        </row>
        <row r="2856">
          <cell r="A2856">
            <v>1</v>
          </cell>
          <cell r="B2856">
            <v>96</v>
          </cell>
          <cell r="C2856" t="str">
            <v>TR</v>
          </cell>
          <cell r="D2856" t="str">
            <v xml:space="preserve"> 1</v>
          </cell>
          <cell r="E2856">
            <v>2</v>
          </cell>
          <cell r="F2856">
            <v>24</v>
          </cell>
          <cell r="G2856">
            <v>1</v>
          </cell>
          <cell r="H2856">
            <v>1</v>
          </cell>
          <cell r="K2856" t="str">
            <v>16</v>
          </cell>
          <cell r="M2856" t="str">
            <v xml:space="preserve"> T</v>
          </cell>
          <cell r="Q2856">
            <v>384843</v>
          </cell>
          <cell r="R2856">
            <v>331093</v>
          </cell>
          <cell r="S2856">
            <v>54569</v>
          </cell>
          <cell r="T2856">
            <v>42456</v>
          </cell>
          <cell r="U2856">
            <v>107166</v>
          </cell>
          <cell r="W2856">
            <v>12076</v>
          </cell>
          <cell r="X2856">
            <v>46855</v>
          </cell>
          <cell r="Y2856">
            <v>8932</v>
          </cell>
          <cell r="Z2856">
            <v>10640</v>
          </cell>
          <cell r="AA2856">
            <v>6367</v>
          </cell>
        </row>
        <row r="2857">
          <cell r="A2857">
            <v>1</v>
          </cell>
          <cell r="B2857">
            <v>96</v>
          </cell>
          <cell r="C2857" t="str">
            <v>TR</v>
          </cell>
          <cell r="D2857" t="str">
            <v xml:space="preserve"> 1</v>
          </cell>
          <cell r="E2857">
            <v>2</v>
          </cell>
          <cell r="F2857">
            <v>24</v>
          </cell>
          <cell r="G2857">
            <v>1</v>
          </cell>
          <cell r="H2857">
            <v>1</v>
          </cell>
          <cell r="K2857" t="str">
            <v>17</v>
          </cell>
          <cell r="M2857" t="str">
            <v xml:space="preserve"> T</v>
          </cell>
          <cell r="Q2857">
            <v>353773</v>
          </cell>
          <cell r="R2857">
            <v>309251</v>
          </cell>
          <cell r="S2857">
            <v>31056</v>
          </cell>
          <cell r="T2857">
            <v>61563</v>
          </cell>
          <cell r="U2857">
            <v>90017</v>
          </cell>
          <cell r="W2857">
            <v>9607</v>
          </cell>
          <cell r="X2857">
            <v>45219</v>
          </cell>
          <cell r="Y2857">
            <v>6923</v>
          </cell>
          <cell r="Z2857">
            <v>4288</v>
          </cell>
          <cell r="AA2857">
            <v>11107</v>
          </cell>
        </row>
        <row r="2858">
          <cell r="A2858">
            <v>1</v>
          </cell>
          <cell r="B2858">
            <v>96</v>
          </cell>
          <cell r="C2858" t="str">
            <v>TR</v>
          </cell>
          <cell r="D2858" t="str">
            <v xml:space="preserve"> 1</v>
          </cell>
          <cell r="E2858">
            <v>2</v>
          </cell>
          <cell r="F2858">
            <v>24</v>
          </cell>
          <cell r="G2858">
            <v>1</v>
          </cell>
          <cell r="H2858">
            <v>1</v>
          </cell>
          <cell r="K2858" t="str">
            <v>18</v>
          </cell>
          <cell r="M2858" t="str">
            <v xml:space="preserve"> T</v>
          </cell>
          <cell r="Q2858">
            <v>229004</v>
          </cell>
          <cell r="R2858">
            <v>199769</v>
          </cell>
          <cell r="S2858">
            <v>33085</v>
          </cell>
          <cell r="T2858">
            <v>45176</v>
          </cell>
          <cell r="U2858">
            <v>65052</v>
          </cell>
          <cell r="W2858">
            <v>9007</v>
          </cell>
          <cell r="X2858">
            <v>18519</v>
          </cell>
          <cell r="Y2858">
            <v>3815</v>
          </cell>
          <cell r="Z2858">
            <v>1653</v>
          </cell>
          <cell r="AA2858">
            <v>2677</v>
          </cell>
        </row>
        <row r="2859">
          <cell r="A2859">
            <v>1</v>
          </cell>
          <cell r="B2859">
            <v>96</v>
          </cell>
          <cell r="C2859" t="str">
            <v>TR</v>
          </cell>
          <cell r="D2859" t="str">
            <v xml:space="preserve"> 1</v>
          </cell>
          <cell r="E2859">
            <v>2</v>
          </cell>
          <cell r="F2859">
            <v>24</v>
          </cell>
          <cell r="G2859">
            <v>1</v>
          </cell>
          <cell r="H2859">
            <v>1</v>
          </cell>
          <cell r="K2859" t="str">
            <v>19</v>
          </cell>
          <cell r="M2859" t="str">
            <v xml:space="preserve"> T</v>
          </cell>
          <cell r="Q2859">
            <v>300656</v>
          </cell>
          <cell r="R2859">
            <v>242846</v>
          </cell>
          <cell r="S2859">
            <v>39135</v>
          </cell>
          <cell r="T2859">
            <v>28239</v>
          </cell>
          <cell r="U2859">
            <v>88895</v>
          </cell>
          <cell r="W2859">
            <v>0</v>
          </cell>
          <cell r="X2859">
            <v>32545</v>
          </cell>
          <cell r="Y2859">
            <v>6667</v>
          </cell>
          <cell r="Z2859">
            <v>2718</v>
          </cell>
          <cell r="AA2859">
            <v>10979</v>
          </cell>
        </row>
        <row r="2860">
          <cell r="A2860">
            <v>1</v>
          </cell>
          <cell r="B2860">
            <v>96</v>
          </cell>
          <cell r="C2860" t="str">
            <v>TR</v>
          </cell>
          <cell r="D2860" t="str">
            <v xml:space="preserve"> 1</v>
          </cell>
          <cell r="E2860">
            <v>2</v>
          </cell>
          <cell r="F2860">
            <v>24</v>
          </cell>
          <cell r="G2860">
            <v>1</v>
          </cell>
          <cell r="H2860">
            <v>1</v>
          </cell>
          <cell r="K2860" t="str">
            <v>20</v>
          </cell>
          <cell r="M2860" t="str">
            <v xml:space="preserve"> T</v>
          </cell>
          <cell r="Q2860">
            <v>867051</v>
          </cell>
          <cell r="R2860">
            <v>755778</v>
          </cell>
          <cell r="S2860">
            <v>71751</v>
          </cell>
          <cell r="T2860">
            <v>62669</v>
          </cell>
          <cell r="U2860">
            <v>301483</v>
          </cell>
          <cell r="W2860">
            <v>57</v>
          </cell>
          <cell r="X2860">
            <v>99221</v>
          </cell>
          <cell r="Y2860">
            <v>30986</v>
          </cell>
          <cell r="Z2860">
            <v>32878</v>
          </cell>
          <cell r="AA2860">
            <v>27697</v>
          </cell>
        </row>
        <row r="2861">
          <cell r="A2861">
            <v>1</v>
          </cell>
          <cell r="B2861">
            <v>96</v>
          </cell>
          <cell r="C2861" t="str">
            <v>TR</v>
          </cell>
          <cell r="D2861" t="str">
            <v xml:space="preserve"> 1</v>
          </cell>
          <cell r="E2861">
            <v>2</v>
          </cell>
          <cell r="F2861">
            <v>24</v>
          </cell>
          <cell r="G2861">
            <v>1</v>
          </cell>
          <cell r="H2861">
            <v>1</v>
          </cell>
          <cell r="K2861" t="str">
            <v>21</v>
          </cell>
          <cell r="M2861" t="str">
            <v xml:space="preserve"> T</v>
          </cell>
          <cell r="Q2861">
            <v>555772</v>
          </cell>
          <cell r="R2861">
            <v>482824</v>
          </cell>
          <cell r="S2861">
            <v>57387</v>
          </cell>
          <cell r="T2861">
            <v>79804</v>
          </cell>
          <cell r="U2861">
            <v>201434</v>
          </cell>
          <cell r="W2861">
            <v>15</v>
          </cell>
          <cell r="X2861">
            <v>68201</v>
          </cell>
          <cell r="Y2861">
            <v>7042</v>
          </cell>
          <cell r="Z2861">
            <v>3944</v>
          </cell>
          <cell r="AA2861">
            <v>16105</v>
          </cell>
        </row>
        <row r="2862">
          <cell r="A2862">
            <v>1</v>
          </cell>
          <cell r="B2862">
            <v>96</v>
          </cell>
          <cell r="C2862" t="str">
            <v>TR</v>
          </cell>
          <cell r="D2862" t="str">
            <v xml:space="preserve"> 1</v>
          </cell>
          <cell r="E2862">
            <v>2</v>
          </cell>
          <cell r="F2862">
            <v>24</v>
          </cell>
          <cell r="G2862">
            <v>1</v>
          </cell>
          <cell r="H2862">
            <v>1</v>
          </cell>
          <cell r="K2862" t="str">
            <v>22</v>
          </cell>
          <cell r="M2862" t="str">
            <v xml:space="preserve"> T</v>
          </cell>
          <cell r="Q2862">
            <v>643883</v>
          </cell>
          <cell r="R2862">
            <v>546267</v>
          </cell>
          <cell r="S2862">
            <v>76526</v>
          </cell>
          <cell r="T2862">
            <v>61614</v>
          </cell>
          <cell r="U2862">
            <v>206093</v>
          </cell>
          <cell r="W2862">
            <v>12692</v>
          </cell>
          <cell r="X2862">
            <v>86842</v>
          </cell>
          <cell r="Y2862">
            <v>17661</v>
          </cell>
          <cell r="Z2862">
            <v>9292</v>
          </cell>
          <cell r="AA2862">
            <v>17010</v>
          </cell>
        </row>
        <row r="2863">
          <cell r="A2863">
            <v>1</v>
          </cell>
          <cell r="B2863">
            <v>96</v>
          </cell>
          <cell r="C2863" t="str">
            <v>TR</v>
          </cell>
          <cell r="D2863" t="str">
            <v xml:space="preserve"> 1</v>
          </cell>
          <cell r="E2863">
            <v>2</v>
          </cell>
          <cell r="F2863">
            <v>24</v>
          </cell>
          <cell r="G2863">
            <v>1</v>
          </cell>
          <cell r="H2863">
            <v>1</v>
          </cell>
          <cell r="K2863" t="str">
            <v>23</v>
          </cell>
          <cell r="M2863" t="str">
            <v xml:space="preserve"> T</v>
          </cell>
          <cell r="Q2863">
            <v>1432536</v>
          </cell>
          <cell r="R2863">
            <v>1172917</v>
          </cell>
          <cell r="S2863">
            <v>93409</v>
          </cell>
          <cell r="T2863">
            <v>104412</v>
          </cell>
          <cell r="U2863">
            <v>496006</v>
          </cell>
          <cell r="W2863">
            <v>47056</v>
          </cell>
          <cell r="X2863">
            <v>165184</v>
          </cell>
          <cell r="Y2863">
            <v>18073</v>
          </cell>
          <cell r="Z2863">
            <v>1863</v>
          </cell>
          <cell r="AA2863">
            <v>35453</v>
          </cell>
        </row>
        <row r="2864">
          <cell r="A2864">
            <v>1</v>
          </cell>
          <cell r="B2864">
            <v>96</v>
          </cell>
          <cell r="C2864" t="str">
            <v>TR</v>
          </cell>
          <cell r="D2864" t="str">
            <v xml:space="preserve"> 1</v>
          </cell>
          <cell r="E2864">
            <v>2</v>
          </cell>
          <cell r="F2864">
            <v>24</v>
          </cell>
          <cell r="G2864">
            <v>1</v>
          </cell>
          <cell r="H2864">
            <v>1</v>
          </cell>
          <cell r="K2864" t="str">
            <v>24</v>
          </cell>
          <cell r="M2864" t="str">
            <v xml:space="preserve"> T</v>
          </cell>
          <cell r="Q2864">
            <v>445612</v>
          </cell>
          <cell r="R2864">
            <v>397495</v>
          </cell>
          <cell r="S2864">
            <v>56929</v>
          </cell>
          <cell r="T2864">
            <v>40010</v>
          </cell>
          <cell r="U2864">
            <v>102605</v>
          </cell>
          <cell r="W2864">
            <v>33586</v>
          </cell>
          <cell r="X2864">
            <v>63656</v>
          </cell>
          <cell r="Y2864">
            <v>10203</v>
          </cell>
          <cell r="Z2864">
            <v>3969</v>
          </cell>
          <cell r="AA2864">
            <v>21872</v>
          </cell>
        </row>
        <row r="2865">
          <cell r="A2865">
            <v>1</v>
          </cell>
          <cell r="B2865">
            <v>96</v>
          </cell>
          <cell r="C2865" t="str">
            <v>TR</v>
          </cell>
          <cell r="D2865" t="str">
            <v xml:space="preserve"> 1</v>
          </cell>
          <cell r="E2865">
            <v>2</v>
          </cell>
          <cell r="F2865">
            <v>24</v>
          </cell>
          <cell r="G2865">
            <v>1</v>
          </cell>
          <cell r="H2865">
            <v>1</v>
          </cell>
          <cell r="K2865" t="str">
            <v>25</v>
          </cell>
          <cell r="M2865" t="str">
            <v xml:space="preserve"> T</v>
          </cell>
          <cell r="Q2865">
            <v>319946</v>
          </cell>
          <cell r="R2865">
            <v>255316</v>
          </cell>
          <cell r="S2865">
            <v>45741</v>
          </cell>
          <cell r="T2865">
            <v>25844</v>
          </cell>
          <cell r="U2865">
            <v>68360</v>
          </cell>
          <cell r="W2865">
            <v>358</v>
          </cell>
          <cell r="X2865">
            <v>61081</v>
          </cell>
          <cell r="Y2865">
            <v>2859</v>
          </cell>
          <cell r="Z2865">
            <v>1501</v>
          </cell>
          <cell r="AA2865">
            <v>20243</v>
          </cell>
        </row>
        <row r="2866">
          <cell r="A2866">
            <v>1</v>
          </cell>
          <cell r="B2866">
            <v>96</v>
          </cell>
          <cell r="C2866" t="str">
            <v>TR</v>
          </cell>
          <cell r="D2866" t="str">
            <v xml:space="preserve"> 1</v>
          </cell>
          <cell r="E2866">
            <v>2</v>
          </cell>
          <cell r="F2866">
            <v>24</v>
          </cell>
          <cell r="G2866">
            <v>1</v>
          </cell>
          <cell r="H2866">
            <v>1</v>
          </cell>
          <cell r="K2866" t="str">
            <v>26</v>
          </cell>
          <cell r="M2866" t="str">
            <v xml:space="preserve"> T</v>
          </cell>
          <cell r="Q2866">
            <v>341559</v>
          </cell>
          <cell r="R2866">
            <v>261650</v>
          </cell>
          <cell r="S2866">
            <v>16275</v>
          </cell>
          <cell r="T2866">
            <v>14129</v>
          </cell>
          <cell r="U2866">
            <v>96001</v>
          </cell>
          <cell r="W2866">
            <v>3282</v>
          </cell>
          <cell r="X2866">
            <v>38310</v>
          </cell>
          <cell r="Y2866">
            <v>4394</v>
          </cell>
          <cell r="Z2866">
            <v>1202</v>
          </cell>
          <cell r="AA2866">
            <v>11000</v>
          </cell>
        </row>
        <row r="2867">
          <cell r="A2867">
            <v>1</v>
          </cell>
          <cell r="B2867">
            <v>96</v>
          </cell>
          <cell r="C2867" t="str">
            <v>TR</v>
          </cell>
          <cell r="D2867" t="str">
            <v xml:space="preserve"> 1</v>
          </cell>
          <cell r="E2867">
            <v>2</v>
          </cell>
          <cell r="F2867">
            <v>24</v>
          </cell>
          <cell r="G2867">
            <v>1</v>
          </cell>
          <cell r="H2867">
            <v>1</v>
          </cell>
          <cell r="K2867" t="str">
            <v>27</v>
          </cell>
          <cell r="M2867" t="str">
            <v xml:space="preserve"> T</v>
          </cell>
          <cell r="Q2867">
            <v>1249358</v>
          </cell>
          <cell r="R2867">
            <v>862208</v>
          </cell>
          <cell r="S2867">
            <v>64909</v>
          </cell>
          <cell r="T2867">
            <v>4508</v>
          </cell>
          <cell r="U2867">
            <v>265835</v>
          </cell>
          <cell r="W2867">
            <v>59189</v>
          </cell>
          <cell r="X2867">
            <v>189674</v>
          </cell>
          <cell r="Y2867">
            <v>23402</v>
          </cell>
          <cell r="Z2867">
            <v>18147</v>
          </cell>
          <cell r="AA2867">
            <v>14373</v>
          </cell>
        </row>
        <row r="2868">
          <cell r="A2868">
            <v>1</v>
          </cell>
          <cell r="B2868">
            <v>96</v>
          </cell>
          <cell r="C2868" t="str">
            <v>TR</v>
          </cell>
          <cell r="D2868" t="str">
            <v xml:space="preserve"> 1</v>
          </cell>
          <cell r="E2868">
            <v>2</v>
          </cell>
          <cell r="F2868">
            <v>24</v>
          </cell>
          <cell r="G2868">
            <v>1</v>
          </cell>
          <cell r="H2868">
            <v>1</v>
          </cell>
          <cell r="K2868" t="str">
            <v>28</v>
          </cell>
          <cell r="M2868" t="str">
            <v xml:space="preserve"> T</v>
          </cell>
          <cell r="Q2868">
            <v>1747504</v>
          </cell>
          <cell r="R2868">
            <v>1432807</v>
          </cell>
          <cell r="S2868">
            <v>84654</v>
          </cell>
          <cell r="T2868">
            <v>47386</v>
          </cell>
          <cell r="U2868">
            <v>472367</v>
          </cell>
          <cell r="W2868">
            <v>120832</v>
          </cell>
          <cell r="X2868">
            <v>164728</v>
          </cell>
          <cell r="Y2868">
            <v>20273</v>
          </cell>
          <cell r="Z2868">
            <v>246521</v>
          </cell>
          <cell r="AA2868">
            <v>61223</v>
          </cell>
        </row>
        <row r="2869">
          <cell r="A2869">
            <v>1</v>
          </cell>
          <cell r="B2869">
            <v>96</v>
          </cell>
          <cell r="C2869" t="str">
            <v>TR</v>
          </cell>
          <cell r="D2869" t="str">
            <v xml:space="preserve"> 1</v>
          </cell>
          <cell r="E2869">
            <v>2</v>
          </cell>
          <cell r="F2869">
            <v>24</v>
          </cell>
          <cell r="G2869">
            <v>1</v>
          </cell>
          <cell r="H2869">
            <v>1</v>
          </cell>
          <cell r="K2869" t="str">
            <v>29</v>
          </cell>
          <cell r="M2869" t="str">
            <v xml:space="preserve"> T</v>
          </cell>
          <cell r="Q2869">
            <v>238811</v>
          </cell>
          <cell r="R2869">
            <v>160023</v>
          </cell>
          <cell r="S2869">
            <v>16509</v>
          </cell>
          <cell r="T2869">
            <v>13291</v>
          </cell>
          <cell r="U2869">
            <v>60212</v>
          </cell>
          <cell r="W2869">
            <v>40</v>
          </cell>
          <cell r="X2869">
            <v>18399</v>
          </cell>
          <cell r="Y2869">
            <v>4668</v>
          </cell>
          <cell r="Z2869">
            <v>983</v>
          </cell>
          <cell r="AA2869">
            <v>7056</v>
          </cell>
        </row>
        <row r="2870">
          <cell r="A2870">
            <v>1</v>
          </cell>
          <cell r="B2870">
            <v>96</v>
          </cell>
          <cell r="C2870" t="str">
            <v>TR</v>
          </cell>
          <cell r="D2870" t="str">
            <v xml:space="preserve"> 1</v>
          </cell>
          <cell r="E2870">
            <v>2</v>
          </cell>
          <cell r="F2870">
            <v>24</v>
          </cell>
          <cell r="G2870">
            <v>1</v>
          </cell>
          <cell r="H2870">
            <v>1</v>
          </cell>
          <cell r="K2870" t="str">
            <v>30</v>
          </cell>
          <cell r="M2870" t="str">
            <v xml:space="preserve"> T</v>
          </cell>
          <cell r="Q2870">
            <v>226539</v>
          </cell>
          <cell r="R2870">
            <v>168248</v>
          </cell>
          <cell r="S2870">
            <v>23094</v>
          </cell>
          <cell r="T2870">
            <v>23339</v>
          </cell>
          <cell r="U2870">
            <v>70501</v>
          </cell>
          <cell r="W2870">
            <v>13929</v>
          </cell>
          <cell r="X2870">
            <v>13555</v>
          </cell>
          <cell r="Y2870">
            <v>4213</v>
          </cell>
          <cell r="Z2870">
            <v>2336</v>
          </cell>
          <cell r="AA2870">
            <v>2867</v>
          </cell>
        </row>
        <row r="2871">
          <cell r="A2871">
            <v>1</v>
          </cell>
          <cell r="B2871">
            <v>96</v>
          </cell>
          <cell r="C2871" t="str">
            <v>TR</v>
          </cell>
          <cell r="D2871" t="str">
            <v xml:space="preserve"> 1</v>
          </cell>
          <cell r="E2871">
            <v>2</v>
          </cell>
          <cell r="F2871">
            <v>24</v>
          </cell>
          <cell r="G2871">
            <v>1</v>
          </cell>
          <cell r="H2871">
            <v>1</v>
          </cell>
          <cell r="K2871" t="str">
            <v>31</v>
          </cell>
          <cell r="M2871" t="str">
            <v xml:space="preserve"> T</v>
          </cell>
          <cell r="Q2871">
            <v>206827</v>
          </cell>
          <cell r="R2871">
            <v>167017</v>
          </cell>
          <cell r="S2871">
            <v>13792</v>
          </cell>
          <cell r="T2871">
            <v>42235</v>
          </cell>
          <cell r="U2871">
            <v>60397</v>
          </cell>
          <cell r="W2871">
            <v>3494</v>
          </cell>
          <cell r="X2871">
            <v>19535</v>
          </cell>
          <cell r="Y2871">
            <v>6420</v>
          </cell>
          <cell r="Z2871">
            <v>1068</v>
          </cell>
          <cell r="AA2871">
            <v>6802</v>
          </cell>
        </row>
        <row r="2872">
          <cell r="A2872">
            <v>1</v>
          </cell>
          <cell r="B2872">
            <v>96</v>
          </cell>
          <cell r="C2872" t="str">
            <v>TR</v>
          </cell>
          <cell r="D2872" t="str">
            <v xml:space="preserve"> 1</v>
          </cell>
          <cell r="E2872">
            <v>2</v>
          </cell>
          <cell r="F2872">
            <v>24</v>
          </cell>
          <cell r="G2872">
            <v>1</v>
          </cell>
          <cell r="H2872">
            <v>1</v>
          </cell>
          <cell r="K2872" t="str">
            <v>32</v>
          </cell>
          <cell r="M2872" t="str">
            <v xml:space="preserve"> T</v>
          </cell>
          <cell r="Q2872">
            <v>322384</v>
          </cell>
          <cell r="R2872">
            <v>280191</v>
          </cell>
          <cell r="S2872">
            <v>30678</v>
          </cell>
          <cell r="T2872">
            <v>60745</v>
          </cell>
          <cell r="U2872">
            <v>91736</v>
          </cell>
          <cell r="W2872">
            <v>22960</v>
          </cell>
          <cell r="X2872">
            <v>22853</v>
          </cell>
          <cell r="Y2872">
            <v>5016</v>
          </cell>
          <cell r="Z2872">
            <v>2904</v>
          </cell>
          <cell r="AA2872">
            <v>19606</v>
          </cell>
        </row>
        <row r="2873">
          <cell r="A2873">
            <v>1</v>
          </cell>
          <cell r="B2873">
            <v>96</v>
          </cell>
          <cell r="C2873" t="str">
            <v>TR</v>
          </cell>
          <cell r="D2873" t="str">
            <v xml:space="preserve"> 1</v>
          </cell>
          <cell r="E2873">
            <v>2</v>
          </cell>
          <cell r="F2873">
            <v>24</v>
          </cell>
          <cell r="G2873">
            <v>1</v>
          </cell>
          <cell r="H2873">
            <v>1</v>
          </cell>
          <cell r="K2873" t="str">
            <v>33</v>
          </cell>
          <cell r="M2873" t="str">
            <v xml:space="preserve"> T</v>
          </cell>
          <cell r="Q2873">
            <v>472431</v>
          </cell>
          <cell r="R2873">
            <v>403970</v>
          </cell>
          <cell r="S2873">
            <v>35797</v>
          </cell>
          <cell r="T2873">
            <v>39404</v>
          </cell>
          <cell r="U2873">
            <v>132227</v>
          </cell>
          <cell r="W2873">
            <v>15973</v>
          </cell>
          <cell r="X2873">
            <v>68284</v>
          </cell>
          <cell r="Y2873">
            <v>15340</v>
          </cell>
          <cell r="Z2873">
            <v>3560</v>
          </cell>
          <cell r="AA2873">
            <v>32856</v>
          </cell>
        </row>
        <row r="2874">
          <cell r="A2874">
            <v>1</v>
          </cell>
          <cell r="B2874">
            <v>96</v>
          </cell>
          <cell r="C2874" t="str">
            <v>TR</v>
          </cell>
          <cell r="D2874" t="str">
            <v xml:space="preserve"> 1</v>
          </cell>
          <cell r="E2874">
            <v>2</v>
          </cell>
          <cell r="F2874">
            <v>24</v>
          </cell>
          <cell r="G2874">
            <v>1</v>
          </cell>
          <cell r="H2874">
            <v>1</v>
          </cell>
          <cell r="K2874" t="str">
            <v>34</v>
          </cell>
          <cell r="M2874" t="str">
            <v xml:space="preserve"> T</v>
          </cell>
          <cell r="Q2874">
            <v>743341</v>
          </cell>
          <cell r="R2874">
            <v>643808</v>
          </cell>
          <cell r="S2874">
            <v>62154</v>
          </cell>
          <cell r="T2874">
            <v>50466</v>
          </cell>
          <cell r="U2874">
            <v>232683</v>
          </cell>
          <cell r="W2874">
            <v>68383</v>
          </cell>
          <cell r="X2874">
            <v>97256</v>
          </cell>
          <cell r="Y2874">
            <v>13508</v>
          </cell>
          <cell r="Z2874">
            <v>4037</v>
          </cell>
          <cell r="AA2874">
            <v>40086</v>
          </cell>
        </row>
        <row r="2875">
          <cell r="A2875">
            <v>1</v>
          </cell>
          <cell r="B2875">
            <v>96</v>
          </cell>
          <cell r="C2875" t="str">
            <v>TR</v>
          </cell>
          <cell r="D2875" t="str">
            <v xml:space="preserve"> 1</v>
          </cell>
          <cell r="E2875">
            <v>2</v>
          </cell>
          <cell r="F2875">
            <v>24</v>
          </cell>
          <cell r="G2875">
            <v>1</v>
          </cell>
          <cell r="H2875">
            <v>1</v>
          </cell>
          <cell r="K2875" t="str">
            <v>35</v>
          </cell>
          <cell r="M2875" t="str">
            <v xml:space="preserve"> T</v>
          </cell>
          <cell r="Q2875">
            <v>394407</v>
          </cell>
          <cell r="R2875">
            <v>338964</v>
          </cell>
          <cell r="S2875">
            <v>34000</v>
          </cell>
          <cell r="T2875">
            <v>48894</v>
          </cell>
          <cell r="U2875">
            <v>113026</v>
          </cell>
          <cell r="W2875">
            <v>28736</v>
          </cell>
          <cell r="X2875">
            <v>30572</v>
          </cell>
          <cell r="Y2875">
            <v>6950</v>
          </cell>
          <cell r="Z2875">
            <v>3637</v>
          </cell>
          <cell r="AA2875">
            <v>23327</v>
          </cell>
        </row>
        <row r="2876">
          <cell r="A2876">
            <v>1</v>
          </cell>
          <cell r="B2876">
            <v>96</v>
          </cell>
          <cell r="C2876" t="str">
            <v>TR</v>
          </cell>
          <cell r="D2876" t="str">
            <v xml:space="preserve"> 1</v>
          </cell>
          <cell r="E2876">
            <v>2</v>
          </cell>
          <cell r="F2876">
            <v>24</v>
          </cell>
          <cell r="G2876">
            <v>1</v>
          </cell>
          <cell r="H2876">
            <v>1</v>
          </cell>
          <cell r="K2876" t="str">
            <v>36</v>
          </cell>
          <cell r="M2876" t="str">
            <v xml:space="preserve"> T</v>
          </cell>
          <cell r="Q2876">
            <v>232362</v>
          </cell>
          <cell r="R2876">
            <v>206593</v>
          </cell>
          <cell r="S2876">
            <v>13699</v>
          </cell>
          <cell r="T2876">
            <v>33140</v>
          </cell>
          <cell r="U2876">
            <v>102899</v>
          </cell>
          <cell r="W2876">
            <v>10612</v>
          </cell>
          <cell r="X2876">
            <v>6494</v>
          </cell>
          <cell r="Y2876">
            <v>3919</v>
          </cell>
          <cell r="Z2876">
            <v>2827</v>
          </cell>
          <cell r="AA2876">
            <v>8160</v>
          </cell>
        </row>
        <row r="2877">
          <cell r="A2877">
            <v>1</v>
          </cell>
          <cell r="B2877">
            <v>96</v>
          </cell>
          <cell r="C2877" t="str">
            <v>TR</v>
          </cell>
          <cell r="D2877" t="str">
            <v xml:space="preserve"> 1</v>
          </cell>
          <cell r="E2877">
            <v>2</v>
          </cell>
          <cell r="F2877">
            <v>24</v>
          </cell>
          <cell r="G2877">
            <v>1</v>
          </cell>
          <cell r="H2877">
            <v>1</v>
          </cell>
          <cell r="K2877" t="str">
            <v>37</v>
          </cell>
          <cell r="M2877" t="str">
            <v xml:space="preserve"> T</v>
          </cell>
          <cell r="Q2877">
            <v>232733</v>
          </cell>
          <cell r="R2877">
            <v>177442</v>
          </cell>
          <cell r="S2877">
            <v>24814</v>
          </cell>
          <cell r="T2877">
            <v>18305</v>
          </cell>
          <cell r="U2877">
            <v>68716</v>
          </cell>
          <cell r="W2877">
            <v>10113</v>
          </cell>
          <cell r="X2877">
            <v>20918</v>
          </cell>
          <cell r="Y2877">
            <v>5125</v>
          </cell>
          <cell r="Z2877">
            <v>543</v>
          </cell>
          <cell r="AA2877">
            <v>7726</v>
          </cell>
        </row>
        <row r="2878">
          <cell r="A2878">
            <v>1</v>
          </cell>
          <cell r="B2878">
            <v>96</v>
          </cell>
          <cell r="C2878" t="str">
            <v>TR</v>
          </cell>
          <cell r="D2878" t="str">
            <v xml:space="preserve"> 1</v>
          </cell>
          <cell r="E2878">
            <v>2</v>
          </cell>
          <cell r="F2878">
            <v>24</v>
          </cell>
          <cell r="G2878">
            <v>1</v>
          </cell>
          <cell r="H2878">
            <v>1</v>
          </cell>
          <cell r="K2878" t="str">
            <v>38</v>
          </cell>
          <cell r="M2878" t="str">
            <v xml:space="preserve"> T</v>
          </cell>
          <cell r="Q2878">
            <v>493558</v>
          </cell>
          <cell r="R2878">
            <v>455295</v>
          </cell>
          <cell r="S2878">
            <v>51737</v>
          </cell>
          <cell r="T2878">
            <v>57437</v>
          </cell>
          <cell r="U2878">
            <v>269088</v>
          </cell>
          <cell r="W2878">
            <v>14800</v>
          </cell>
          <cell r="X2878">
            <v>22807</v>
          </cell>
          <cell r="Y2878">
            <v>6684</v>
          </cell>
          <cell r="Z2878">
            <v>4956</v>
          </cell>
          <cell r="AA2878">
            <v>3538</v>
          </cell>
        </row>
        <row r="2879">
          <cell r="A2879">
            <v>1</v>
          </cell>
          <cell r="B2879">
            <v>96</v>
          </cell>
          <cell r="C2879" t="str">
            <v>TR</v>
          </cell>
          <cell r="D2879" t="str">
            <v xml:space="preserve"> 1</v>
          </cell>
          <cell r="E2879">
            <v>2</v>
          </cell>
          <cell r="F2879">
            <v>24</v>
          </cell>
          <cell r="G2879">
            <v>1</v>
          </cell>
          <cell r="H2879">
            <v>1</v>
          </cell>
          <cell r="K2879" t="str">
            <v>39</v>
          </cell>
          <cell r="M2879" t="str">
            <v xml:space="preserve"> T</v>
          </cell>
          <cell r="Q2879">
            <v>303745</v>
          </cell>
          <cell r="R2879">
            <v>269745</v>
          </cell>
          <cell r="S2879">
            <v>30896</v>
          </cell>
          <cell r="T2879">
            <v>52461</v>
          </cell>
          <cell r="U2879">
            <v>124702</v>
          </cell>
          <cell r="W2879">
            <v>20891</v>
          </cell>
          <cell r="X2879">
            <v>13004</v>
          </cell>
          <cell r="Y2879">
            <v>4047</v>
          </cell>
          <cell r="Z2879">
            <v>3580</v>
          </cell>
          <cell r="AA2879">
            <v>3476</v>
          </cell>
        </row>
        <row r="2880">
          <cell r="A2880">
            <v>1</v>
          </cell>
          <cell r="B2880">
            <v>96</v>
          </cell>
          <cell r="C2880" t="str">
            <v>TR</v>
          </cell>
          <cell r="D2880" t="str">
            <v xml:space="preserve"> 1</v>
          </cell>
          <cell r="E2880">
            <v>2</v>
          </cell>
          <cell r="F2880">
            <v>24</v>
          </cell>
          <cell r="G2880">
            <v>1</v>
          </cell>
          <cell r="H2880">
            <v>1</v>
          </cell>
          <cell r="K2880" t="str">
            <v>40</v>
          </cell>
          <cell r="M2880" t="str">
            <v xml:space="preserve"> T</v>
          </cell>
          <cell r="Q2880">
            <v>691878</v>
          </cell>
          <cell r="R2880">
            <v>556171</v>
          </cell>
          <cell r="S2880">
            <v>36374</v>
          </cell>
          <cell r="T2880">
            <v>43886</v>
          </cell>
          <cell r="U2880">
            <v>173214</v>
          </cell>
          <cell r="W2880">
            <v>71987</v>
          </cell>
          <cell r="X2880">
            <v>98786</v>
          </cell>
          <cell r="Y2880">
            <v>19611</v>
          </cell>
          <cell r="Z2880">
            <v>2223</v>
          </cell>
          <cell r="AA2880">
            <v>27423</v>
          </cell>
        </row>
        <row r="2881">
          <cell r="A2881">
            <v>1</v>
          </cell>
          <cell r="B2881">
            <v>96</v>
          </cell>
          <cell r="C2881" t="str">
            <v>TR</v>
          </cell>
          <cell r="D2881" t="str">
            <v xml:space="preserve"> 1</v>
          </cell>
          <cell r="E2881">
            <v>2</v>
          </cell>
          <cell r="F2881">
            <v>24</v>
          </cell>
          <cell r="G2881">
            <v>1</v>
          </cell>
          <cell r="H2881">
            <v>1</v>
          </cell>
          <cell r="K2881" t="str">
            <v>41</v>
          </cell>
          <cell r="M2881" t="str">
            <v xml:space="preserve"> T</v>
          </cell>
          <cell r="Q2881">
            <v>300774</v>
          </cell>
          <cell r="R2881">
            <v>266942</v>
          </cell>
          <cell r="S2881">
            <v>48868</v>
          </cell>
          <cell r="T2881">
            <v>73097</v>
          </cell>
          <cell r="U2881">
            <v>69566</v>
          </cell>
          <cell r="W2881">
            <v>8937</v>
          </cell>
          <cell r="X2881">
            <v>16450</v>
          </cell>
          <cell r="Y2881">
            <v>6305</v>
          </cell>
          <cell r="Z2881">
            <v>1728</v>
          </cell>
          <cell r="AA2881">
            <v>11503</v>
          </cell>
        </row>
        <row r="2882">
          <cell r="A2882">
            <v>1</v>
          </cell>
          <cell r="B2882">
            <v>96</v>
          </cell>
          <cell r="C2882" t="str">
            <v>TR</v>
          </cell>
          <cell r="D2882" t="str">
            <v xml:space="preserve"> 1</v>
          </cell>
          <cell r="E2882">
            <v>2</v>
          </cell>
          <cell r="F2882">
            <v>24</v>
          </cell>
          <cell r="G2882">
            <v>1</v>
          </cell>
          <cell r="H2882">
            <v>1</v>
          </cell>
          <cell r="K2882" t="str">
            <v>42</v>
          </cell>
          <cell r="M2882" t="str">
            <v xml:space="preserve"> T</v>
          </cell>
          <cell r="Q2882">
            <v>469265</v>
          </cell>
          <cell r="R2882">
            <v>415602</v>
          </cell>
          <cell r="S2882">
            <v>45931</v>
          </cell>
          <cell r="T2882">
            <v>108958</v>
          </cell>
          <cell r="U2882">
            <v>105426</v>
          </cell>
          <cell r="W2882">
            <v>48162</v>
          </cell>
          <cell r="X2882">
            <v>22994</v>
          </cell>
          <cell r="Y2882">
            <v>14583</v>
          </cell>
          <cell r="Z2882">
            <v>13523</v>
          </cell>
          <cell r="AA2882">
            <v>10821</v>
          </cell>
        </row>
        <row r="2883">
          <cell r="A2883">
            <v>1</v>
          </cell>
          <cell r="B2883">
            <v>96</v>
          </cell>
          <cell r="C2883" t="str">
            <v>TR</v>
          </cell>
          <cell r="D2883" t="str">
            <v xml:space="preserve"> 1</v>
          </cell>
          <cell r="E2883">
            <v>2</v>
          </cell>
          <cell r="F2883">
            <v>24</v>
          </cell>
          <cell r="G2883">
            <v>1</v>
          </cell>
          <cell r="H2883">
            <v>1</v>
          </cell>
          <cell r="K2883" t="str">
            <v>43</v>
          </cell>
          <cell r="M2883" t="str">
            <v xml:space="preserve"> T</v>
          </cell>
          <cell r="Q2883">
            <v>502130</v>
          </cell>
          <cell r="R2883">
            <v>415440</v>
          </cell>
          <cell r="S2883">
            <v>50776</v>
          </cell>
          <cell r="T2883">
            <v>71587</v>
          </cell>
          <cell r="U2883">
            <v>120067</v>
          </cell>
          <cell r="W2883">
            <v>30338</v>
          </cell>
          <cell r="X2883">
            <v>35985</v>
          </cell>
          <cell r="Y2883">
            <v>8363</v>
          </cell>
          <cell r="Z2883">
            <v>17930</v>
          </cell>
          <cell r="AA2883">
            <v>28838</v>
          </cell>
        </row>
        <row r="2884">
          <cell r="A2884">
            <v>1</v>
          </cell>
          <cell r="B2884">
            <v>96</v>
          </cell>
          <cell r="C2884" t="str">
            <v>TR</v>
          </cell>
          <cell r="D2884" t="str">
            <v xml:space="preserve"> 1</v>
          </cell>
          <cell r="E2884">
            <v>2</v>
          </cell>
          <cell r="F2884">
            <v>24</v>
          </cell>
          <cell r="G2884">
            <v>1</v>
          </cell>
          <cell r="H2884">
            <v>1</v>
          </cell>
          <cell r="K2884" t="str">
            <v>44</v>
          </cell>
          <cell r="M2884" t="str">
            <v xml:space="preserve"> T</v>
          </cell>
          <cell r="Q2884">
            <v>377534</v>
          </cell>
          <cell r="R2884">
            <v>336433</v>
          </cell>
          <cell r="S2884">
            <v>42907</v>
          </cell>
          <cell r="T2884">
            <v>54474</v>
          </cell>
          <cell r="U2884">
            <v>136463</v>
          </cell>
          <cell r="W2884">
            <v>16222</v>
          </cell>
          <cell r="X2884">
            <v>27237</v>
          </cell>
          <cell r="Y2884">
            <v>8366</v>
          </cell>
          <cell r="Z2884">
            <v>2959</v>
          </cell>
          <cell r="AA2884">
            <v>18348</v>
          </cell>
        </row>
        <row r="2885">
          <cell r="A2885">
            <v>1</v>
          </cell>
          <cell r="B2885">
            <v>96</v>
          </cell>
          <cell r="C2885" t="str">
            <v>TR</v>
          </cell>
          <cell r="D2885" t="str">
            <v xml:space="preserve"> 1</v>
          </cell>
          <cell r="E2885">
            <v>2</v>
          </cell>
          <cell r="F2885">
            <v>24</v>
          </cell>
          <cell r="G2885">
            <v>1</v>
          </cell>
          <cell r="H2885">
            <v>1</v>
          </cell>
          <cell r="K2885" t="str">
            <v>45</v>
          </cell>
          <cell r="M2885" t="str">
            <v xml:space="preserve"> T</v>
          </cell>
          <cell r="Q2885">
            <v>379651</v>
          </cell>
          <cell r="R2885">
            <v>342091</v>
          </cell>
          <cell r="S2885">
            <v>42116</v>
          </cell>
          <cell r="T2885">
            <v>76908</v>
          </cell>
          <cell r="U2885">
            <v>117701</v>
          </cell>
          <cell r="W2885">
            <v>21286</v>
          </cell>
          <cell r="X2885">
            <v>39976</v>
          </cell>
          <cell r="Y2885">
            <v>5772</v>
          </cell>
          <cell r="Z2885">
            <v>12878</v>
          </cell>
          <cell r="AA2885">
            <v>6672</v>
          </cell>
        </row>
        <row r="2886">
          <cell r="A2886">
            <v>1</v>
          </cell>
          <cell r="B2886">
            <v>96</v>
          </cell>
          <cell r="C2886" t="str">
            <v>TR</v>
          </cell>
          <cell r="D2886" t="str">
            <v xml:space="preserve"> 1</v>
          </cell>
          <cell r="E2886">
            <v>2</v>
          </cell>
          <cell r="F2886">
            <v>24</v>
          </cell>
          <cell r="G2886">
            <v>1</v>
          </cell>
          <cell r="H2886">
            <v>1</v>
          </cell>
          <cell r="K2886" t="str">
            <v>46</v>
          </cell>
          <cell r="M2886" t="str">
            <v xml:space="preserve"> T</v>
          </cell>
          <cell r="Q2886">
            <v>479101</v>
          </cell>
          <cell r="R2886">
            <v>427473</v>
          </cell>
          <cell r="S2886">
            <v>65919</v>
          </cell>
          <cell r="T2886">
            <v>101093</v>
          </cell>
          <cell r="U2886">
            <v>133873</v>
          </cell>
          <cell r="W2886">
            <v>46355</v>
          </cell>
          <cell r="X2886">
            <v>11069</v>
          </cell>
          <cell r="Y2886">
            <v>8007</v>
          </cell>
          <cell r="Z2886">
            <v>11123</v>
          </cell>
          <cell r="AA2886">
            <v>9313</v>
          </cell>
        </row>
        <row r="2887">
          <cell r="A2887">
            <v>9</v>
          </cell>
          <cell r="B2887">
            <v>96</v>
          </cell>
          <cell r="C2887" t="str">
            <v>TR</v>
          </cell>
          <cell r="D2887" t="str">
            <v xml:space="preserve"> 1</v>
          </cell>
          <cell r="E2887">
            <v>2</v>
          </cell>
          <cell r="F2887">
            <v>24</v>
          </cell>
          <cell r="G2887">
            <v>1</v>
          </cell>
          <cell r="H2887">
            <v>1</v>
          </cell>
          <cell r="K2887" t="str">
            <v>47</v>
          </cell>
          <cell r="M2887" t="str">
            <v xml:space="preserve"> T</v>
          </cell>
          <cell r="Q2887">
            <v>379567</v>
          </cell>
          <cell r="R2887">
            <v>309994</v>
          </cell>
          <cell r="S2887">
            <v>30664</v>
          </cell>
          <cell r="T2887">
            <v>44593</v>
          </cell>
          <cell r="U2887">
            <v>65917</v>
          </cell>
          <cell r="W2887">
            <v>73770</v>
          </cell>
          <cell r="X2887">
            <v>14421</v>
          </cell>
          <cell r="Y2887">
            <v>5951</v>
          </cell>
          <cell r="Z2887">
            <v>541</v>
          </cell>
          <cell r="AA2887">
            <v>12756</v>
          </cell>
        </row>
        <row r="2888">
          <cell r="A2888">
            <v>2</v>
          </cell>
          <cell r="B2888">
            <v>96</v>
          </cell>
          <cell r="C2888" t="str">
            <v>TR</v>
          </cell>
          <cell r="D2888" t="str">
            <v xml:space="preserve"> 1</v>
          </cell>
          <cell r="E2888">
            <v>2</v>
          </cell>
          <cell r="F2888">
            <v>25</v>
          </cell>
          <cell r="H2888">
            <v>1</v>
          </cell>
          <cell r="K2888" t="str">
            <v>TT</v>
          </cell>
          <cell r="M2888" t="str">
            <v xml:space="preserve"> T</v>
          </cell>
          <cell r="Q2888">
            <v>31420604</v>
          </cell>
          <cell r="R2888">
            <v>4311619</v>
          </cell>
          <cell r="S2888">
            <v>3075182</v>
          </cell>
          <cell r="T2888">
            <v>909252</v>
          </cell>
          <cell r="U2888">
            <v>9989386</v>
          </cell>
          <cell r="W2888">
            <v>8636131</v>
          </cell>
          <cell r="X2888">
            <v>3130003</v>
          </cell>
          <cell r="Y2888">
            <v>1369031</v>
          </cell>
        </row>
        <row r="2889">
          <cell r="A2889">
            <v>1</v>
          </cell>
          <cell r="B2889">
            <v>96</v>
          </cell>
          <cell r="C2889" t="str">
            <v>TR</v>
          </cell>
          <cell r="D2889" t="str">
            <v xml:space="preserve"> 1</v>
          </cell>
          <cell r="E2889">
            <v>2</v>
          </cell>
          <cell r="F2889">
            <v>25</v>
          </cell>
          <cell r="H2889">
            <v>1</v>
          </cell>
          <cell r="K2889" t="str">
            <v>T0</v>
          </cell>
          <cell r="M2889" t="str">
            <v xml:space="preserve"> T</v>
          </cell>
          <cell r="Q2889">
            <v>2557031</v>
          </cell>
          <cell r="R2889">
            <v>713724</v>
          </cell>
          <cell r="S2889">
            <v>86885</v>
          </cell>
          <cell r="T2889">
            <v>18224</v>
          </cell>
          <cell r="U2889">
            <v>862688</v>
          </cell>
          <cell r="W2889">
            <v>654104</v>
          </cell>
          <cell r="X2889">
            <v>171216</v>
          </cell>
          <cell r="Y2889">
            <v>50189</v>
          </cell>
        </row>
        <row r="2890">
          <cell r="A2890">
            <v>1</v>
          </cell>
          <cell r="B2890">
            <v>96</v>
          </cell>
          <cell r="C2890" t="str">
            <v>TR</v>
          </cell>
          <cell r="D2890" t="str">
            <v xml:space="preserve"> 1</v>
          </cell>
          <cell r="E2890">
            <v>2</v>
          </cell>
          <cell r="F2890">
            <v>25</v>
          </cell>
          <cell r="H2890">
            <v>1</v>
          </cell>
          <cell r="K2890" t="str">
            <v>T1</v>
          </cell>
          <cell r="M2890" t="str">
            <v xml:space="preserve"> T</v>
          </cell>
          <cell r="Q2890">
            <v>3474586</v>
          </cell>
          <cell r="R2890">
            <v>425034</v>
          </cell>
          <cell r="S2890">
            <v>194926</v>
          </cell>
          <cell r="T2890">
            <v>45770</v>
          </cell>
          <cell r="U2890">
            <v>1490791</v>
          </cell>
          <cell r="W2890">
            <v>975607</v>
          </cell>
          <cell r="X2890">
            <v>242908</v>
          </cell>
          <cell r="Y2890">
            <v>99549</v>
          </cell>
        </row>
        <row r="2891">
          <cell r="A2891">
            <v>1</v>
          </cell>
          <cell r="B2891">
            <v>96</v>
          </cell>
          <cell r="C2891" t="str">
            <v>TR</v>
          </cell>
          <cell r="D2891" t="str">
            <v xml:space="preserve"> 1</v>
          </cell>
          <cell r="E2891">
            <v>2</v>
          </cell>
          <cell r="F2891">
            <v>25</v>
          </cell>
          <cell r="H2891">
            <v>1</v>
          </cell>
          <cell r="K2891" t="str">
            <v>T2</v>
          </cell>
          <cell r="M2891" t="str">
            <v xml:space="preserve"> T</v>
          </cell>
          <cell r="Q2891">
            <v>2776982</v>
          </cell>
          <cell r="R2891">
            <v>323103</v>
          </cell>
          <cell r="S2891">
            <v>223966</v>
          </cell>
          <cell r="T2891">
            <v>117511</v>
          </cell>
          <cell r="U2891">
            <v>942142</v>
          </cell>
          <cell r="W2891">
            <v>758130</v>
          </cell>
          <cell r="X2891">
            <v>260282</v>
          </cell>
          <cell r="Y2891">
            <v>151848</v>
          </cell>
        </row>
        <row r="2892">
          <cell r="A2892">
            <v>1</v>
          </cell>
          <cell r="B2892">
            <v>96</v>
          </cell>
          <cell r="C2892" t="str">
            <v>TR</v>
          </cell>
          <cell r="D2892" t="str">
            <v xml:space="preserve"> 1</v>
          </cell>
          <cell r="E2892">
            <v>2</v>
          </cell>
          <cell r="F2892">
            <v>25</v>
          </cell>
          <cell r="H2892">
            <v>1</v>
          </cell>
          <cell r="K2892" t="str">
            <v>T3</v>
          </cell>
          <cell r="M2892" t="str">
            <v xml:space="preserve"> T</v>
          </cell>
          <cell r="Q2892">
            <v>6210930</v>
          </cell>
          <cell r="R2892">
            <v>700021</v>
          </cell>
          <cell r="S2892">
            <v>819772</v>
          </cell>
          <cell r="T2892">
            <v>507769</v>
          </cell>
          <cell r="U2892">
            <v>1429163</v>
          </cell>
          <cell r="W2892">
            <v>1476101</v>
          </cell>
          <cell r="X2892">
            <v>996944</v>
          </cell>
          <cell r="Y2892">
            <v>281160</v>
          </cell>
        </row>
        <row r="2893">
          <cell r="A2893">
            <v>1</v>
          </cell>
          <cell r="B2893">
            <v>96</v>
          </cell>
          <cell r="C2893" t="str">
            <v>TR</v>
          </cell>
          <cell r="D2893" t="str">
            <v xml:space="preserve"> 1</v>
          </cell>
          <cell r="E2893">
            <v>2</v>
          </cell>
          <cell r="F2893">
            <v>25</v>
          </cell>
          <cell r="H2893">
            <v>1</v>
          </cell>
          <cell r="K2893" t="str">
            <v>T4</v>
          </cell>
          <cell r="M2893" t="str">
            <v xml:space="preserve"> T</v>
          </cell>
          <cell r="Q2893">
            <v>2217867</v>
          </cell>
          <cell r="R2893">
            <v>296496</v>
          </cell>
          <cell r="S2893">
            <v>174395</v>
          </cell>
          <cell r="T2893">
            <v>41486</v>
          </cell>
          <cell r="U2893">
            <v>898182</v>
          </cell>
          <cell r="W2893">
            <v>603957</v>
          </cell>
          <cell r="X2893">
            <v>135298</v>
          </cell>
          <cell r="Y2893">
            <v>68053</v>
          </cell>
        </row>
        <row r="2894">
          <cell r="A2894">
            <v>1</v>
          </cell>
          <cell r="B2894">
            <v>96</v>
          </cell>
          <cell r="C2894" t="str">
            <v>TR</v>
          </cell>
          <cell r="D2894" t="str">
            <v xml:space="preserve"> 1</v>
          </cell>
          <cell r="E2894">
            <v>2</v>
          </cell>
          <cell r="F2894">
            <v>25</v>
          </cell>
          <cell r="H2894">
            <v>1</v>
          </cell>
          <cell r="K2894" t="str">
            <v>T5</v>
          </cell>
          <cell r="M2894" t="str">
            <v xml:space="preserve"> T</v>
          </cell>
          <cell r="Q2894">
            <v>3077802</v>
          </cell>
          <cell r="R2894">
            <v>369674</v>
          </cell>
          <cell r="S2894">
            <v>355280</v>
          </cell>
          <cell r="T2894">
            <v>18765</v>
          </cell>
          <cell r="U2894">
            <v>851349</v>
          </cell>
          <cell r="W2894">
            <v>927270</v>
          </cell>
          <cell r="X2894">
            <v>343139</v>
          </cell>
          <cell r="Y2894">
            <v>212324</v>
          </cell>
        </row>
        <row r="2895">
          <cell r="A2895">
            <v>1</v>
          </cell>
          <cell r="B2895">
            <v>96</v>
          </cell>
          <cell r="C2895" t="str">
            <v>TR</v>
          </cell>
          <cell r="D2895" t="str">
            <v xml:space="preserve"> 1</v>
          </cell>
          <cell r="E2895">
            <v>2</v>
          </cell>
          <cell r="F2895">
            <v>25</v>
          </cell>
          <cell r="H2895">
            <v>1</v>
          </cell>
          <cell r="K2895" t="str">
            <v>T6</v>
          </cell>
          <cell r="M2895" t="str">
            <v xml:space="preserve"> T</v>
          </cell>
          <cell r="Q2895">
            <v>4123717</v>
          </cell>
          <cell r="R2895">
            <v>492470</v>
          </cell>
          <cell r="S2895">
            <v>678144</v>
          </cell>
          <cell r="T2895">
            <v>55042</v>
          </cell>
          <cell r="U2895">
            <v>844059</v>
          </cell>
          <cell r="W2895">
            <v>1281273</v>
          </cell>
          <cell r="X2895">
            <v>549310</v>
          </cell>
          <cell r="Y2895">
            <v>223420</v>
          </cell>
        </row>
        <row r="2896">
          <cell r="A2896">
            <v>1</v>
          </cell>
          <cell r="B2896">
            <v>96</v>
          </cell>
          <cell r="C2896" t="str">
            <v>TR</v>
          </cell>
          <cell r="D2896" t="str">
            <v xml:space="preserve"> 1</v>
          </cell>
          <cell r="E2896">
            <v>2</v>
          </cell>
          <cell r="F2896">
            <v>25</v>
          </cell>
          <cell r="H2896">
            <v>1</v>
          </cell>
          <cell r="K2896" t="str">
            <v>T7</v>
          </cell>
          <cell r="M2896" t="str">
            <v xml:space="preserve"> T</v>
          </cell>
          <cell r="Q2896">
            <v>2139390</v>
          </cell>
          <cell r="R2896">
            <v>292841</v>
          </cell>
          <cell r="S2896">
            <v>133124</v>
          </cell>
          <cell r="T2896">
            <v>15249</v>
          </cell>
          <cell r="U2896">
            <v>749766</v>
          </cell>
          <cell r="W2896">
            <v>661896</v>
          </cell>
          <cell r="X2896">
            <v>179027</v>
          </cell>
          <cell r="Y2896">
            <v>107486</v>
          </cell>
        </row>
        <row r="2897">
          <cell r="A2897">
            <v>1</v>
          </cell>
          <cell r="B2897">
            <v>96</v>
          </cell>
          <cell r="C2897" t="str">
            <v>TR</v>
          </cell>
          <cell r="D2897" t="str">
            <v xml:space="preserve"> 1</v>
          </cell>
          <cell r="E2897">
            <v>2</v>
          </cell>
          <cell r="F2897">
            <v>25</v>
          </cell>
          <cell r="H2897">
            <v>1</v>
          </cell>
          <cell r="K2897" t="str">
            <v>T8</v>
          </cell>
          <cell r="M2897" t="str">
            <v xml:space="preserve"> T</v>
          </cell>
          <cell r="Q2897">
            <v>1262398</v>
          </cell>
          <cell r="R2897">
            <v>178111</v>
          </cell>
          <cell r="S2897">
            <v>240777</v>
          </cell>
          <cell r="T2897">
            <v>27279</v>
          </cell>
          <cell r="U2897">
            <v>478100</v>
          </cell>
          <cell r="W2897">
            <v>259727</v>
          </cell>
          <cell r="X2897">
            <v>49107</v>
          </cell>
          <cell r="Y2897">
            <v>29298</v>
          </cell>
        </row>
        <row r="2898">
          <cell r="A2898">
            <v>2</v>
          </cell>
          <cell r="B2898">
            <v>96</v>
          </cell>
          <cell r="C2898" t="str">
            <v>TR</v>
          </cell>
          <cell r="D2898" t="str">
            <v xml:space="preserve"> 1</v>
          </cell>
          <cell r="E2898">
            <v>2</v>
          </cell>
          <cell r="F2898">
            <v>25</v>
          </cell>
          <cell r="H2898">
            <v>1</v>
          </cell>
          <cell r="K2898" t="str">
            <v>T9</v>
          </cell>
          <cell r="M2898" t="str">
            <v xml:space="preserve"> T</v>
          </cell>
          <cell r="Q2898">
            <v>3579900</v>
          </cell>
          <cell r="R2898">
            <v>520144</v>
          </cell>
          <cell r="S2898">
            <v>167913</v>
          </cell>
          <cell r="T2898">
            <v>62155</v>
          </cell>
          <cell r="U2898">
            <v>1443146</v>
          </cell>
          <cell r="W2898">
            <v>1038065</v>
          </cell>
          <cell r="X2898">
            <v>202771</v>
          </cell>
          <cell r="Y2898">
            <v>145706</v>
          </cell>
        </row>
        <row r="2899">
          <cell r="A2899">
            <v>1</v>
          </cell>
          <cell r="B2899">
            <v>96</v>
          </cell>
          <cell r="C2899" t="str">
            <v>TR</v>
          </cell>
          <cell r="D2899" t="str">
            <v xml:space="preserve"> 1</v>
          </cell>
          <cell r="E2899">
            <v>2</v>
          </cell>
          <cell r="F2899">
            <v>25</v>
          </cell>
          <cell r="H2899">
            <v>1</v>
          </cell>
          <cell r="K2899" t="str">
            <v>01</v>
          </cell>
          <cell r="M2899" t="str">
            <v xml:space="preserve"> T</v>
          </cell>
          <cell r="Q2899">
            <v>2557031</v>
          </cell>
          <cell r="R2899">
            <v>713724</v>
          </cell>
          <cell r="S2899">
            <v>86885</v>
          </cell>
          <cell r="T2899">
            <v>18224</v>
          </cell>
          <cell r="U2899">
            <v>862688</v>
          </cell>
          <cell r="W2899">
            <v>654104</v>
          </cell>
          <cell r="X2899">
            <v>171216</v>
          </cell>
          <cell r="Y2899">
            <v>50189</v>
          </cell>
        </row>
        <row r="2900">
          <cell r="A2900">
            <v>1</v>
          </cell>
          <cell r="B2900">
            <v>96</v>
          </cell>
          <cell r="C2900" t="str">
            <v>TR</v>
          </cell>
          <cell r="D2900" t="str">
            <v xml:space="preserve"> 1</v>
          </cell>
          <cell r="E2900">
            <v>2</v>
          </cell>
          <cell r="F2900">
            <v>25</v>
          </cell>
          <cell r="H2900">
            <v>1</v>
          </cell>
          <cell r="K2900" t="str">
            <v>02</v>
          </cell>
          <cell r="M2900" t="str">
            <v xml:space="preserve"> T</v>
          </cell>
          <cell r="Q2900">
            <v>563347</v>
          </cell>
          <cell r="R2900">
            <v>59765</v>
          </cell>
          <cell r="S2900">
            <v>11241</v>
          </cell>
          <cell r="T2900">
            <v>12701</v>
          </cell>
          <cell r="U2900">
            <v>298882</v>
          </cell>
          <cell r="W2900">
            <v>139995</v>
          </cell>
          <cell r="X2900">
            <v>27326</v>
          </cell>
          <cell r="Y2900">
            <v>13437</v>
          </cell>
        </row>
        <row r="2901">
          <cell r="A2901">
            <v>1</v>
          </cell>
          <cell r="B2901">
            <v>96</v>
          </cell>
          <cell r="C2901" t="str">
            <v>TR</v>
          </cell>
          <cell r="D2901" t="str">
            <v xml:space="preserve"> 1</v>
          </cell>
          <cell r="E2901">
            <v>2</v>
          </cell>
          <cell r="F2901">
            <v>25</v>
          </cell>
          <cell r="H2901">
            <v>1</v>
          </cell>
          <cell r="K2901" t="str">
            <v>03</v>
          </cell>
          <cell r="M2901" t="str">
            <v xml:space="preserve"> T</v>
          </cell>
          <cell r="Q2901">
            <v>587890</v>
          </cell>
          <cell r="R2901">
            <v>75711</v>
          </cell>
          <cell r="S2901">
            <v>36406</v>
          </cell>
          <cell r="T2901">
            <v>14169</v>
          </cell>
          <cell r="U2901">
            <v>246714</v>
          </cell>
          <cell r="W2901">
            <v>157741</v>
          </cell>
          <cell r="X2901">
            <v>39674</v>
          </cell>
          <cell r="Y2901">
            <v>17476</v>
          </cell>
        </row>
        <row r="2902">
          <cell r="A2902">
            <v>1</v>
          </cell>
          <cell r="B2902">
            <v>96</v>
          </cell>
          <cell r="C2902" t="str">
            <v>TR</v>
          </cell>
          <cell r="D2902" t="str">
            <v xml:space="preserve"> 1</v>
          </cell>
          <cell r="E2902">
            <v>2</v>
          </cell>
          <cell r="F2902">
            <v>25</v>
          </cell>
          <cell r="H2902">
            <v>1</v>
          </cell>
          <cell r="K2902" t="str">
            <v>04</v>
          </cell>
          <cell r="M2902" t="str">
            <v xml:space="preserve"> T</v>
          </cell>
          <cell r="Q2902">
            <v>689588</v>
          </cell>
          <cell r="R2902">
            <v>95609</v>
          </cell>
          <cell r="S2902">
            <v>19956</v>
          </cell>
          <cell r="T2902">
            <v>5075</v>
          </cell>
          <cell r="U2902">
            <v>240372</v>
          </cell>
          <cell r="W2902">
            <v>240466</v>
          </cell>
          <cell r="X2902">
            <v>66470</v>
          </cell>
          <cell r="Y2902">
            <v>21640</v>
          </cell>
        </row>
        <row r="2903">
          <cell r="A2903">
            <v>1</v>
          </cell>
          <cell r="B2903">
            <v>96</v>
          </cell>
          <cell r="C2903" t="str">
            <v>TR</v>
          </cell>
          <cell r="D2903" t="str">
            <v xml:space="preserve"> 1</v>
          </cell>
          <cell r="E2903">
            <v>2</v>
          </cell>
          <cell r="F2903">
            <v>25</v>
          </cell>
          <cell r="H2903">
            <v>1</v>
          </cell>
          <cell r="K2903" t="str">
            <v>05</v>
          </cell>
          <cell r="M2903" t="str">
            <v xml:space="preserve"> T</v>
          </cell>
          <cell r="Q2903">
            <v>482001</v>
          </cell>
          <cell r="R2903">
            <v>50452</v>
          </cell>
          <cell r="S2903">
            <v>24734</v>
          </cell>
          <cell r="T2903">
            <v>2196</v>
          </cell>
          <cell r="U2903">
            <v>241477</v>
          </cell>
          <cell r="W2903">
            <v>129866</v>
          </cell>
          <cell r="X2903">
            <v>24619</v>
          </cell>
          <cell r="Y2903">
            <v>8658</v>
          </cell>
        </row>
        <row r="2904">
          <cell r="A2904">
            <v>1</v>
          </cell>
          <cell r="B2904">
            <v>96</v>
          </cell>
          <cell r="C2904" t="str">
            <v>TR</v>
          </cell>
          <cell r="D2904" t="str">
            <v xml:space="preserve"> 1</v>
          </cell>
          <cell r="E2904">
            <v>2</v>
          </cell>
          <cell r="F2904">
            <v>25</v>
          </cell>
          <cell r="H2904">
            <v>1</v>
          </cell>
          <cell r="K2904" t="str">
            <v>06</v>
          </cell>
          <cell r="M2904" t="str">
            <v xml:space="preserve"> T</v>
          </cell>
          <cell r="Q2904">
            <v>473921</v>
          </cell>
          <cell r="R2904">
            <v>74812</v>
          </cell>
          <cell r="S2904">
            <v>48695</v>
          </cell>
          <cell r="T2904">
            <v>3182</v>
          </cell>
          <cell r="U2904">
            <v>190801</v>
          </cell>
          <cell r="W2904">
            <v>112129</v>
          </cell>
          <cell r="X2904">
            <v>27162</v>
          </cell>
          <cell r="Y2904">
            <v>17139</v>
          </cell>
        </row>
        <row r="2905">
          <cell r="A2905">
            <v>1</v>
          </cell>
          <cell r="B2905">
            <v>96</v>
          </cell>
          <cell r="C2905" t="str">
            <v>TR</v>
          </cell>
          <cell r="D2905" t="str">
            <v xml:space="preserve"> 1</v>
          </cell>
          <cell r="E2905">
            <v>2</v>
          </cell>
          <cell r="F2905">
            <v>25</v>
          </cell>
          <cell r="H2905">
            <v>1</v>
          </cell>
          <cell r="K2905" t="str">
            <v>07</v>
          </cell>
          <cell r="M2905" t="str">
            <v xml:space="preserve"> T</v>
          </cell>
          <cell r="Q2905">
            <v>677839</v>
          </cell>
          <cell r="R2905">
            <v>68686</v>
          </cell>
          <cell r="S2905">
            <v>53895</v>
          </cell>
          <cell r="T2905">
            <v>8446</v>
          </cell>
          <cell r="U2905">
            <v>272546</v>
          </cell>
          <cell r="W2905">
            <v>195411</v>
          </cell>
          <cell r="X2905">
            <v>57656</v>
          </cell>
          <cell r="Y2905">
            <v>21199</v>
          </cell>
        </row>
        <row r="2906">
          <cell r="A2906">
            <v>1</v>
          </cell>
          <cell r="B2906">
            <v>96</v>
          </cell>
          <cell r="C2906" t="str">
            <v>TR</v>
          </cell>
          <cell r="D2906" t="str">
            <v xml:space="preserve"> 1</v>
          </cell>
          <cell r="E2906">
            <v>2</v>
          </cell>
          <cell r="F2906">
            <v>25</v>
          </cell>
          <cell r="H2906">
            <v>1</v>
          </cell>
          <cell r="K2906" t="str">
            <v>08</v>
          </cell>
          <cell r="M2906" t="str">
            <v xml:space="preserve"> T</v>
          </cell>
          <cell r="Q2906">
            <v>706006</v>
          </cell>
          <cell r="R2906">
            <v>153434</v>
          </cell>
          <cell r="S2906">
            <v>55171</v>
          </cell>
          <cell r="T2906">
            <v>16506</v>
          </cell>
          <cell r="U2906">
            <v>205610</v>
          </cell>
          <cell r="W2906">
            <v>157155</v>
          </cell>
          <cell r="X2906">
            <v>58711</v>
          </cell>
          <cell r="Y2906">
            <v>59418</v>
          </cell>
        </row>
        <row r="2907">
          <cell r="A2907">
            <v>1</v>
          </cell>
          <cell r="B2907">
            <v>96</v>
          </cell>
          <cell r="C2907" t="str">
            <v>TR</v>
          </cell>
          <cell r="D2907" t="str">
            <v xml:space="preserve"> 1</v>
          </cell>
          <cell r="E2907">
            <v>2</v>
          </cell>
          <cell r="F2907">
            <v>25</v>
          </cell>
          <cell r="H2907">
            <v>1</v>
          </cell>
          <cell r="K2907" t="str">
            <v>09</v>
          </cell>
          <cell r="M2907" t="str">
            <v xml:space="preserve"> T</v>
          </cell>
          <cell r="Q2907">
            <v>403404</v>
          </cell>
          <cell r="R2907">
            <v>31610</v>
          </cell>
          <cell r="S2907">
            <v>27668</v>
          </cell>
          <cell r="T2907">
            <v>6793</v>
          </cell>
          <cell r="U2907">
            <v>147415</v>
          </cell>
          <cell r="W2907">
            <v>126029</v>
          </cell>
          <cell r="X2907">
            <v>47570</v>
          </cell>
          <cell r="Y2907">
            <v>16318</v>
          </cell>
        </row>
        <row r="2908">
          <cell r="A2908">
            <v>1</v>
          </cell>
          <cell r="B2908">
            <v>96</v>
          </cell>
          <cell r="C2908" t="str">
            <v>TR</v>
          </cell>
          <cell r="D2908" t="str">
            <v xml:space="preserve"> 1</v>
          </cell>
          <cell r="E2908">
            <v>2</v>
          </cell>
          <cell r="F2908">
            <v>25</v>
          </cell>
          <cell r="H2908">
            <v>1</v>
          </cell>
          <cell r="K2908" t="str">
            <v>10</v>
          </cell>
          <cell r="M2908" t="str">
            <v xml:space="preserve"> T</v>
          </cell>
          <cell r="Q2908">
            <v>499867</v>
          </cell>
          <cell r="R2908">
            <v>43408</v>
          </cell>
          <cell r="S2908">
            <v>19888</v>
          </cell>
          <cell r="T2908">
            <v>7042</v>
          </cell>
          <cell r="U2908">
            <v>181004</v>
          </cell>
          <cell r="W2908">
            <v>152239</v>
          </cell>
          <cell r="X2908">
            <v>85206</v>
          </cell>
          <cell r="Y2908">
            <v>11079</v>
          </cell>
        </row>
        <row r="2909">
          <cell r="A2909">
            <v>1</v>
          </cell>
          <cell r="B2909">
            <v>96</v>
          </cell>
          <cell r="C2909" t="str">
            <v>TR</v>
          </cell>
          <cell r="D2909" t="str">
            <v xml:space="preserve"> 1</v>
          </cell>
          <cell r="E2909">
            <v>2</v>
          </cell>
          <cell r="F2909">
            <v>25</v>
          </cell>
          <cell r="H2909">
            <v>1</v>
          </cell>
          <cell r="K2909" t="str">
            <v>11</v>
          </cell>
          <cell r="M2909" t="str">
            <v xml:space="preserve"> T</v>
          </cell>
          <cell r="Q2909">
            <v>901544</v>
          </cell>
          <cell r="R2909">
            <v>119070</v>
          </cell>
          <cell r="S2909">
            <v>124687</v>
          </cell>
          <cell r="T2909">
            <v>48856</v>
          </cell>
          <cell r="U2909">
            <v>190379</v>
          </cell>
          <cell r="W2909">
            <v>241085</v>
          </cell>
          <cell r="X2909">
            <v>137161</v>
          </cell>
          <cell r="Y2909">
            <v>40306</v>
          </cell>
        </row>
        <row r="2910">
          <cell r="A2910">
            <v>1</v>
          </cell>
          <cell r="B2910">
            <v>96</v>
          </cell>
          <cell r="C2910" t="str">
            <v>TR</v>
          </cell>
          <cell r="D2910" t="str">
            <v xml:space="preserve"> 1</v>
          </cell>
          <cell r="E2910">
            <v>2</v>
          </cell>
          <cell r="F2910">
            <v>25</v>
          </cell>
          <cell r="H2910">
            <v>1</v>
          </cell>
          <cell r="K2910" t="str">
            <v>12</v>
          </cell>
          <cell r="M2910" t="str">
            <v xml:space="preserve"> T</v>
          </cell>
          <cell r="Q2910">
            <v>1025069</v>
          </cell>
          <cell r="R2910">
            <v>85295</v>
          </cell>
          <cell r="S2910">
            <v>149050</v>
          </cell>
          <cell r="T2910">
            <v>112201</v>
          </cell>
          <cell r="U2910">
            <v>267085</v>
          </cell>
          <cell r="W2910">
            <v>231474</v>
          </cell>
          <cell r="X2910">
            <v>128397</v>
          </cell>
          <cell r="Y2910">
            <v>51566</v>
          </cell>
        </row>
        <row r="2911">
          <cell r="A2911">
            <v>1</v>
          </cell>
          <cell r="B2911">
            <v>96</v>
          </cell>
          <cell r="C2911" t="str">
            <v>TR</v>
          </cell>
          <cell r="D2911" t="str">
            <v xml:space="preserve"> 1</v>
          </cell>
          <cell r="E2911">
            <v>2</v>
          </cell>
          <cell r="F2911">
            <v>25</v>
          </cell>
          <cell r="H2911">
            <v>1</v>
          </cell>
          <cell r="K2911" t="str">
            <v>13</v>
          </cell>
          <cell r="M2911" t="str">
            <v xml:space="preserve"> T</v>
          </cell>
          <cell r="Q2911">
            <v>2549258</v>
          </cell>
          <cell r="R2911">
            <v>365449</v>
          </cell>
          <cell r="S2911">
            <v>317496</v>
          </cell>
          <cell r="T2911">
            <v>159430</v>
          </cell>
          <cell r="U2911">
            <v>751727</v>
          </cell>
          <cell r="W2911">
            <v>315323</v>
          </cell>
          <cell r="X2911">
            <v>534768</v>
          </cell>
          <cell r="Y2911">
            <v>105066</v>
          </cell>
        </row>
        <row r="2912">
          <cell r="A2912">
            <v>1</v>
          </cell>
          <cell r="B2912">
            <v>96</v>
          </cell>
          <cell r="C2912" t="str">
            <v>TR</v>
          </cell>
          <cell r="D2912" t="str">
            <v xml:space="preserve"> 1</v>
          </cell>
          <cell r="E2912">
            <v>2</v>
          </cell>
          <cell r="F2912">
            <v>25</v>
          </cell>
          <cell r="H2912">
            <v>1</v>
          </cell>
          <cell r="K2912" t="str">
            <v>14</v>
          </cell>
          <cell r="M2912" t="str">
            <v xml:space="preserve"> T</v>
          </cell>
          <cell r="Q2912">
            <v>1735058</v>
          </cell>
          <cell r="R2912">
            <v>130208</v>
          </cell>
          <cell r="S2912">
            <v>228540</v>
          </cell>
          <cell r="T2912">
            <v>187282</v>
          </cell>
          <cell r="U2912">
            <v>219972</v>
          </cell>
          <cell r="W2912">
            <v>688219</v>
          </cell>
          <cell r="X2912">
            <v>196617</v>
          </cell>
          <cell r="Y2912">
            <v>84221</v>
          </cell>
        </row>
        <row r="2913">
          <cell r="A2913">
            <v>1</v>
          </cell>
          <cell r="B2913">
            <v>96</v>
          </cell>
          <cell r="C2913" t="str">
            <v>TR</v>
          </cell>
          <cell r="D2913" t="str">
            <v xml:space="preserve"> 1</v>
          </cell>
          <cell r="E2913">
            <v>2</v>
          </cell>
          <cell r="F2913">
            <v>25</v>
          </cell>
          <cell r="H2913">
            <v>1</v>
          </cell>
          <cell r="K2913" t="str">
            <v>15</v>
          </cell>
          <cell r="M2913" t="str">
            <v xml:space="preserve"> T</v>
          </cell>
          <cell r="Q2913">
            <v>1250246</v>
          </cell>
          <cell r="R2913">
            <v>170514</v>
          </cell>
          <cell r="S2913">
            <v>118515</v>
          </cell>
          <cell r="T2913">
            <v>23102</v>
          </cell>
          <cell r="U2913">
            <v>521439</v>
          </cell>
          <cell r="W2913">
            <v>314135</v>
          </cell>
          <cell r="X2913">
            <v>64385</v>
          </cell>
          <cell r="Y2913">
            <v>38158</v>
          </cell>
        </row>
        <row r="2914">
          <cell r="A2914">
            <v>1</v>
          </cell>
          <cell r="B2914">
            <v>96</v>
          </cell>
          <cell r="C2914" t="str">
            <v>TR</v>
          </cell>
          <cell r="D2914" t="str">
            <v xml:space="preserve"> 1</v>
          </cell>
          <cell r="E2914">
            <v>2</v>
          </cell>
          <cell r="F2914">
            <v>25</v>
          </cell>
          <cell r="H2914">
            <v>1</v>
          </cell>
          <cell r="K2914" t="str">
            <v>16</v>
          </cell>
          <cell r="M2914" t="str">
            <v xml:space="preserve"> T</v>
          </cell>
          <cell r="Q2914">
            <v>384843</v>
          </cell>
          <cell r="R2914">
            <v>56167</v>
          </cell>
          <cell r="S2914">
            <v>34812</v>
          </cell>
          <cell r="T2914">
            <v>9165</v>
          </cell>
          <cell r="U2914">
            <v>135154</v>
          </cell>
          <cell r="W2914">
            <v>111230</v>
          </cell>
          <cell r="X2914">
            <v>24398</v>
          </cell>
          <cell r="Y2914">
            <v>13917</v>
          </cell>
        </row>
        <row r="2915">
          <cell r="A2915">
            <v>1</v>
          </cell>
          <cell r="B2915">
            <v>96</v>
          </cell>
          <cell r="C2915" t="str">
            <v>TR</v>
          </cell>
          <cell r="D2915" t="str">
            <v xml:space="preserve"> 1</v>
          </cell>
          <cell r="E2915">
            <v>2</v>
          </cell>
          <cell r="F2915">
            <v>25</v>
          </cell>
          <cell r="H2915">
            <v>1</v>
          </cell>
          <cell r="K2915" t="str">
            <v>17</v>
          </cell>
          <cell r="M2915" t="str">
            <v xml:space="preserve"> T</v>
          </cell>
          <cell r="Q2915">
            <v>353773</v>
          </cell>
          <cell r="R2915">
            <v>35583</v>
          </cell>
          <cell r="S2915">
            <v>10408</v>
          </cell>
          <cell r="T2915">
            <v>6054</v>
          </cell>
          <cell r="U2915">
            <v>139163</v>
          </cell>
          <cell r="W2915">
            <v>115956</v>
          </cell>
          <cell r="X2915">
            <v>33612</v>
          </cell>
          <cell r="Y2915">
            <v>12997</v>
          </cell>
        </row>
        <row r="2916">
          <cell r="A2916">
            <v>1</v>
          </cell>
          <cell r="B2916">
            <v>96</v>
          </cell>
          <cell r="C2916" t="str">
            <v>TR</v>
          </cell>
          <cell r="D2916" t="str">
            <v xml:space="preserve"> 1</v>
          </cell>
          <cell r="E2916">
            <v>2</v>
          </cell>
          <cell r="F2916">
            <v>25</v>
          </cell>
          <cell r="H2916">
            <v>1</v>
          </cell>
          <cell r="K2916" t="str">
            <v>18</v>
          </cell>
          <cell r="M2916" t="str">
            <v xml:space="preserve"> T</v>
          </cell>
          <cell r="Q2916">
            <v>229004</v>
          </cell>
          <cell r="R2916">
            <v>34233</v>
          </cell>
          <cell r="S2916">
            <v>10660</v>
          </cell>
          <cell r="T2916">
            <v>3165</v>
          </cell>
          <cell r="U2916">
            <v>102427</v>
          </cell>
          <cell r="W2916">
            <v>62636</v>
          </cell>
          <cell r="X2916">
            <v>12903</v>
          </cell>
          <cell r="Y2916">
            <v>2981</v>
          </cell>
        </row>
        <row r="2917">
          <cell r="A2917">
            <v>1</v>
          </cell>
          <cell r="B2917">
            <v>96</v>
          </cell>
          <cell r="C2917" t="str">
            <v>TR</v>
          </cell>
          <cell r="D2917" t="str">
            <v xml:space="preserve"> 1</v>
          </cell>
          <cell r="E2917">
            <v>2</v>
          </cell>
          <cell r="F2917">
            <v>25</v>
          </cell>
          <cell r="H2917">
            <v>1</v>
          </cell>
          <cell r="K2917" t="str">
            <v>19</v>
          </cell>
          <cell r="M2917" t="str">
            <v xml:space="preserve"> T</v>
          </cell>
          <cell r="Q2917">
            <v>300656</v>
          </cell>
          <cell r="R2917">
            <v>18994</v>
          </cell>
          <cell r="S2917">
            <v>13717</v>
          </cell>
          <cell r="T2917">
            <v>11820</v>
          </cell>
          <cell r="U2917">
            <v>137972</v>
          </cell>
          <cell r="W2917">
            <v>68410</v>
          </cell>
          <cell r="X2917">
            <v>16567</v>
          </cell>
          <cell r="Y2917">
            <v>33176</v>
          </cell>
        </row>
        <row r="2918">
          <cell r="A2918">
            <v>1</v>
          </cell>
          <cell r="B2918">
            <v>96</v>
          </cell>
          <cell r="C2918" t="str">
            <v>TR</v>
          </cell>
          <cell r="D2918" t="str">
            <v xml:space="preserve"> 1</v>
          </cell>
          <cell r="E2918">
            <v>2</v>
          </cell>
          <cell r="F2918">
            <v>25</v>
          </cell>
          <cell r="H2918">
            <v>1</v>
          </cell>
          <cell r="K2918" t="str">
            <v>20</v>
          </cell>
          <cell r="M2918" t="str">
            <v xml:space="preserve"> T</v>
          </cell>
          <cell r="Q2918">
            <v>867051</v>
          </cell>
          <cell r="R2918">
            <v>75656</v>
          </cell>
          <cell r="S2918">
            <v>107522</v>
          </cell>
          <cell r="T2918">
            <v>75351</v>
          </cell>
          <cell r="U2918">
            <v>270140</v>
          </cell>
          <cell r="W2918">
            <v>254297</v>
          </cell>
          <cell r="X2918">
            <v>52228</v>
          </cell>
          <cell r="Y2918">
            <v>31857</v>
          </cell>
        </row>
        <row r="2919">
          <cell r="A2919">
            <v>1</v>
          </cell>
          <cell r="B2919">
            <v>96</v>
          </cell>
          <cell r="C2919" t="str">
            <v>TR</v>
          </cell>
          <cell r="D2919" t="str">
            <v xml:space="preserve"> 1</v>
          </cell>
          <cell r="E2919">
            <v>2</v>
          </cell>
          <cell r="F2919">
            <v>25</v>
          </cell>
          <cell r="H2919">
            <v>1</v>
          </cell>
          <cell r="K2919" t="str">
            <v>21</v>
          </cell>
          <cell r="M2919" t="str">
            <v xml:space="preserve"> T</v>
          </cell>
          <cell r="Q2919">
            <v>555772</v>
          </cell>
          <cell r="R2919">
            <v>78872</v>
          </cell>
          <cell r="S2919">
            <v>46564</v>
          </cell>
          <cell r="T2919">
            <v>4509</v>
          </cell>
          <cell r="U2919">
            <v>179853</v>
          </cell>
          <cell r="W2919">
            <v>191625</v>
          </cell>
          <cell r="X2919">
            <v>37134</v>
          </cell>
          <cell r="Y2919">
            <v>17214</v>
          </cell>
        </row>
        <row r="2920">
          <cell r="A2920">
            <v>1</v>
          </cell>
          <cell r="B2920">
            <v>96</v>
          </cell>
          <cell r="C2920" t="str">
            <v>TR</v>
          </cell>
          <cell r="D2920" t="str">
            <v xml:space="preserve"> 1</v>
          </cell>
          <cell r="E2920">
            <v>2</v>
          </cell>
          <cell r="F2920">
            <v>25</v>
          </cell>
          <cell r="H2920">
            <v>1</v>
          </cell>
          <cell r="K2920" t="str">
            <v>22</v>
          </cell>
          <cell r="M2920" t="str">
            <v xml:space="preserve"> T</v>
          </cell>
          <cell r="Q2920">
            <v>643883</v>
          </cell>
          <cell r="R2920">
            <v>82558</v>
          </cell>
          <cell r="S2920">
            <v>56939</v>
          </cell>
          <cell r="T2920">
            <v>6181</v>
          </cell>
          <cell r="U2920">
            <v>227662</v>
          </cell>
          <cell r="W2920">
            <v>200026</v>
          </cell>
          <cell r="X2920">
            <v>41807</v>
          </cell>
          <cell r="Y2920">
            <v>28711</v>
          </cell>
        </row>
        <row r="2921">
          <cell r="A2921">
            <v>1</v>
          </cell>
          <cell r="B2921">
            <v>96</v>
          </cell>
          <cell r="C2921" t="str">
            <v>TR</v>
          </cell>
          <cell r="D2921" t="str">
            <v xml:space="preserve"> 1</v>
          </cell>
          <cell r="E2921">
            <v>2</v>
          </cell>
          <cell r="F2921">
            <v>25</v>
          </cell>
          <cell r="H2921">
            <v>1</v>
          </cell>
          <cell r="K2921" t="str">
            <v>23</v>
          </cell>
          <cell r="M2921" t="str">
            <v xml:space="preserve"> T</v>
          </cell>
          <cell r="Q2921">
            <v>1432536</v>
          </cell>
          <cell r="R2921">
            <v>138901</v>
          </cell>
          <cell r="S2921">
            <v>210616</v>
          </cell>
          <cell r="T2921">
            <v>7244</v>
          </cell>
          <cell r="U2921">
            <v>307580</v>
          </cell>
          <cell r="W2921">
            <v>413556</v>
          </cell>
          <cell r="X2921">
            <v>211726</v>
          </cell>
          <cell r="Y2921">
            <v>142912</v>
          </cell>
        </row>
        <row r="2922">
          <cell r="A2922">
            <v>1</v>
          </cell>
          <cell r="B2922">
            <v>96</v>
          </cell>
          <cell r="C2922" t="str">
            <v>TR</v>
          </cell>
          <cell r="D2922" t="str">
            <v xml:space="preserve"> 1</v>
          </cell>
          <cell r="E2922">
            <v>2</v>
          </cell>
          <cell r="F2922">
            <v>25</v>
          </cell>
          <cell r="H2922">
            <v>1</v>
          </cell>
          <cell r="K2922" t="str">
            <v>24</v>
          </cell>
          <cell r="M2922" t="str">
            <v xml:space="preserve"> T</v>
          </cell>
          <cell r="Q2922">
            <v>445612</v>
          </cell>
          <cell r="R2922">
            <v>69343</v>
          </cell>
          <cell r="S2922">
            <v>41160</v>
          </cell>
          <cell r="T2922">
            <v>831</v>
          </cell>
          <cell r="U2922">
            <v>136254</v>
          </cell>
          <cell r="W2922">
            <v>122063</v>
          </cell>
          <cell r="X2922">
            <v>52472</v>
          </cell>
          <cell r="Y2922">
            <v>23488</v>
          </cell>
        </row>
        <row r="2923">
          <cell r="A2923">
            <v>1</v>
          </cell>
          <cell r="B2923">
            <v>96</v>
          </cell>
          <cell r="C2923" t="str">
            <v>TR</v>
          </cell>
          <cell r="D2923" t="str">
            <v xml:space="preserve"> 1</v>
          </cell>
          <cell r="E2923">
            <v>2</v>
          </cell>
          <cell r="F2923">
            <v>25</v>
          </cell>
          <cell r="H2923">
            <v>1</v>
          </cell>
          <cell r="K2923" t="str">
            <v>25</v>
          </cell>
          <cell r="M2923" t="str">
            <v xml:space="preserve"> T</v>
          </cell>
          <cell r="Q2923">
            <v>319946</v>
          </cell>
          <cell r="R2923">
            <v>34342</v>
          </cell>
          <cell r="S2923">
            <v>30115</v>
          </cell>
          <cell r="T2923">
            <v>7116</v>
          </cell>
          <cell r="U2923">
            <v>103485</v>
          </cell>
          <cell r="W2923">
            <v>106540</v>
          </cell>
          <cell r="X2923">
            <v>17838</v>
          </cell>
          <cell r="Y2923">
            <v>20512</v>
          </cell>
        </row>
        <row r="2924">
          <cell r="A2924">
            <v>1</v>
          </cell>
          <cell r="B2924">
            <v>96</v>
          </cell>
          <cell r="C2924" t="str">
            <v>TR</v>
          </cell>
          <cell r="D2924" t="str">
            <v xml:space="preserve"> 1</v>
          </cell>
          <cell r="E2924">
            <v>2</v>
          </cell>
          <cell r="F2924">
            <v>25</v>
          </cell>
          <cell r="H2924">
            <v>1</v>
          </cell>
          <cell r="K2924" t="str">
            <v>26</v>
          </cell>
          <cell r="M2924" t="str">
            <v xml:space="preserve"> T</v>
          </cell>
          <cell r="Q2924">
            <v>341559</v>
          </cell>
          <cell r="R2924">
            <v>44111</v>
          </cell>
          <cell r="S2924">
            <v>31785</v>
          </cell>
          <cell r="T2924">
            <v>8051</v>
          </cell>
          <cell r="U2924">
            <v>62071</v>
          </cell>
          <cell r="W2924">
            <v>101650</v>
          </cell>
          <cell r="X2924">
            <v>71949</v>
          </cell>
          <cell r="Y2924">
            <v>21942</v>
          </cell>
        </row>
        <row r="2925">
          <cell r="A2925">
            <v>1</v>
          </cell>
          <cell r="B2925">
            <v>96</v>
          </cell>
          <cell r="C2925" t="str">
            <v>TR</v>
          </cell>
          <cell r="D2925" t="str">
            <v xml:space="preserve"> 1</v>
          </cell>
          <cell r="E2925">
            <v>2</v>
          </cell>
          <cell r="F2925">
            <v>25</v>
          </cell>
          <cell r="H2925">
            <v>1</v>
          </cell>
          <cell r="K2925" t="str">
            <v>27</v>
          </cell>
          <cell r="M2925" t="str">
            <v xml:space="preserve"> T</v>
          </cell>
          <cell r="Q2925">
            <v>1249358</v>
          </cell>
          <cell r="R2925">
            <v>99489</v>
          </cell>
          <cell r="S2925">
            <v>192864</v>
          </cell>
          <cell r="T2925">
            <v>23785</v>
          </cell>
          <cell r="U2925">
            <v>229265</v>
          </cell>
          <cell r="W2925">
            <v>405258</v>
          </cell>
          <cell r="X2925">
            <v>251561</v>
          </cell>
          <cell r="Y2925">
            <v>47137</v>
          </cell>
        </row>
        <row r="2926">
          <cell r="A2926">
            <v>1</v>
          </cell>
          <cell r="B2926">
            <v>96</v>
          </cell>
          <cell r="C2926" t="str">
            <v>TR</v>
          </cell>
          <cell r="D2926" t="str">
            <v xml:space="preserve"> 1</v>
          </cell>
          <cell r="E2926">
            <v>2</v>
          </cell>
          <cell r="F2926">
            <v>25</v>
          </cell>
          <cell r="H2926">
            <v>1</v>
          </cell>
          <cell r="K2926" t="str">
            <v>28</v>
          </cell>
          <cell r="M2926" t="str">
            <v xml:space="preserve"> T</v>
          </cell>
          <cell r="Q2926">
            <v>1747504</v>
          </cell>
          <cell r="R2926">
            <v>255409</v>
          </cell>
          <cell r="S2926">
            <v>415683</v>
          </cell>
          <cell r="T2926">
            <v>13670</v>
          </cell>
          <cell r="U2926">
            <v>283233</v>
          </cell>
          <cell r="W2926">
            <v>499186</v>
          </cell>
          <cell r="X2926">
            <v>163677</v>
          </cell>
          <cell r="Y2926">
            <v>116645</v>
          </cell>
        </row>
        <row r="2927">
          <cell r="A2927">
            <v>1</v>
          </cell>
          <cell r="B2927">
            <v>96</v>
          </cell>
          <cell r="C2927" t="str">
            <v>TR</v>
          </cell>
          <cell r="D2927" t="str">
            <v xml:space="preserve"> 1</v>
          </cell>
          <cell r="E2927">
            <v>2</v>
          </cell>
          <cell r="F2927">
            <v>25</v>
          </cell>
          <cell r="H2927">
            <v>1</v>
          </cell>
          <cell r="K2927" t="str">
            <v>29</v>
          </cell>
          <cell r="M2927" t="str">
            <v xml:space="preserve"> T</v>
          </cell>
          <cell r="Q2927">
            <v>238811</v>
          </cell>
          <cell r="R2927">
            <v>33738</v>
          </cell>
          <cell r="S2927">
            <v>4501</v>
          </cell>
          <cell r="T2927">
            <v>1476</v>
          </cell>
          <cell r="U2927">
            <v>64010</v>
          </cell>
          <cell r="W2927">
            <v>90946</v>
          </cell>
          <cell r="X2927">
            <v>35120</v>
          </cell>
          <cell r="Y2927">
            <v>9019</v>
          </cell>
        </row>
        <row r="2928">
          <cell r="A2928">
            <v>1</v>
          </cell>
          <cell r="B2928">
            <v>96</v>
          </cell>
          <cell r="C2928" t="str">
            <v>TR</v>
          </cell>
          <cell r="D2928" t="str">
            <v xml:space="preserve"> 1</v>
          </cell>
          <cell r="E2928">
            <v>2</v>
          </cell>
          <cell r="F2928">
            <v>25</v>
          </cell>
          <cell r="H2928">
            <v>1</v>
          </cell>
          <cell r="K2928" t="str">
            <v>30</v>
          </cell>
          <cell r="M2928" t="str">
            <v xml:space="preserve"> T</v>
          </cell>
          <cell r="Q2928">
            <v>226539</v>
          </cell>
          <cell r="R2928">
            <v>25380</v>
          </cell>
          <cell r="S2928">
            <v>3197</v>
          </cell>
          <cell r="T2928">
            <v>945</v>
          </cell>
          <cell r="U2928">
            <v>101996</v>
          </cell>
          <cell r="W2928">
            <v>77692</v>
          </cell>
          <cell r="X2928">
            <v>9164</v>
          </cell>
          <cell r="Y2928">
            <v>8164</v>
          </cell>
        </row>
        <row r="2929">
          <cell r="A2929">
            <v>1</v>
          </cell>
          <cell r="B2929">
            <v>96</v>
          </cell>
          <cell r="C2929" t="str">
            <v>TR</v>
          </cell>
          <cell r="D2929" t="str">
            <v xml:space="preserve"> 1</v>
          </cell>
          <cell r="E2929">
            <v>2</v>
          </cell>
          <cell r="F2929">
            <v>25</v>
          </cell>
          <cell r="H2929">
            <v>1</v>
          </cell>
          <cell r="K2929" t="str">
            <v>31</v>
          </cell>
          <cell r="M2929" t="str">
            <v xml:space="preserve"> T</v>
          </cell>
          <cell r="Q2929">
            <v>206827</v>
          </cell>
          <cell r="R2929">
            <v>39694</v>
          </cell>
          <cell r="S2929">
            <v>11518</v>
          </cell>
          <cell r="T2929">
            <v>2556</v>
          </cell>
          <cell r="U2929">
            <v>86877</v>
          </cell>
          <cell r="W2929">
            <v>52504</v>
          </cell>
          <cell r="X2929">
            <v>7695</v>
          </cell>
          <cell r="Y2929">
            <v>5983</v>
          </cell>
        </row>
        <row r="2930">
          <cell r="A2930">
            <v>1</v>
          </cell>
          <cell r="B2930">
            <v>96</v>
          </cell>
          <cell r="C2930" t="str">
            <v>TR</v>
          </cell>
          <cell r="D2930" t="str">
            <v xml:space="preserve"> 1</v>
          </cell>
          <cell r="E2930">
            <v>2</v>
          </cell>
          <cell r="F2930">
            <v>25</v>
          </cell>
          <cell r="H2930">
            <v>1</v>
          </cell>
          <cell r="K2930" t="str">
            <v>32</v>
          </cell>
          <cell r="M2930" t="str">
            <v xml:space="preserve"> T</v>
          </cell>
          <cell r="Q2930">
            <v>322384</v>
          </cell>
          <cell r="R2930">
            <v>53390</v>
          </cell>
          <cell r="S2930">
            <v>7523</v>
          </cell>
          <cell r="T2930">
            <v>267</v>
          </cell>
          <cell r="U2930">
            <v>135256</v>
          </cell>
          <cell r="W2930">
            <v>88532</v>
          </cell>
          <cell r="X2930">
            <v>17278</v>
          </cell>
          <cell r="Y2930">
            <v>20138</v>
          </cell>
        </row>
        <row r="2931">
          <cell r="A2931">
            <v>1</v>
          </cell>
          <cell r="B2931">
            <v>96</v>
          </cell>
          <cell r="C2931" t="str">
            <v>TR</v>
          </cell>
          <cell r="D2931" t="str">
            <v xml:space="preserve"> 1</v>
          </cell>
          <cell r="E2931">
            <v>2</v>
          </cell>
          <cell r="F2931">
            <v>25</v>
          </cell>
          <cell r="H2931">
            <v>1</v>
          </cell>
          <cell r="K2931" t="str">
            <v>33</v>
          </cell>
          <cell r="M2931" t="str">
            <v xml:space="preserve"> T</v>
          </cell>
          <cell r="Q2931">
            <v>472431</v>
          </cell>
          <cell r="R2931">
            <v>47375</v>
          </cell>
          <cell r="S2931">
            <v>43112</v>
          </cell>
          <cell r="T2931">
            <v>5170</v>
          </cell>
          <cell r="U2931">
            <v>157782</v>
          </cell>
          <cell r="W2931">
            <v>138600</v>
          </cell>
          <cell r="X2931">
            <v>44808</v>
          </cell>
          <cell r="Y2931">
            <v>35583</v>
          </cell>
        </row>
        <row r="2932">
          <cell r="A2932">
            <v>1</v>
          </cell>
          <cell r="B2932">
            <v>96</v>
          </cell>
          <cell r="C2932" t="str">
            <v>TR</v>
          </cell>
          <cell r="D2932" t="str">
            <v xml:space="preserve"> 1</v>
          </cell>
          <cell r="E2932">
            <v>2</v>
          </cell>
          <cell r="F2932">
            <v>25</v>
          </cell>
          <cell r="H2932">
            <v>1</v>
          </cell>
          <cell r="K2932" t="str">
            <v>34</v>
          </cell>
          <cell r="M2932" t="str">
            <v xml:space="preserve"> T</v>
          </cell>
          <cell r="Q2932">
            <v>743341</v>
          </cell>
          <cell r="R2932">
            <v>107347</v>
          </cell>
          <cell r="S2932">
            <v>46637</v>
          </cell>
          <cell r="T2932">
            <v>6294</v>
          </cell>
          <cell r="U2932">
            <v>203695</v>
          </cell>
          <cell r="W2932">
            <v>272418</v>
          </cell>
          <cell r="X2932">
            <v>72040</v>
          </cell>
          <cell r="Y2932">
            <v>34909</v>
          </cell>
        </row>
        <row r="2933">
          <cell r="A2933">
            <v>1</v>
          </cell>
          <cell r="B2933">
            <v>96</v>
          </cell>
          <cell r="C2933" t="str">
            <v>TR</v>
          </cell>
          <cell r="D2933" t="str">
            <v xml:space="preserve"> 1</v>
          </cell>
          <cell r="E2933">
            <v>2</v>
          </cell>
          <cell r="F2933">
            <v>25</v>
          </cell>
          <cell r="H2933">
            <v>1</v>
          </cell>
          <cell r="K2933" t="str">
            <v>35</v>
          </cell>
          <cell r="M2933" t="str">
            <v xml:space="preserve"> T</v>
          </cell>
          <cell r="Q2933">
            <v>394407</v>
          </cell>
          <cell r="R2933">
            <v>45033</v>
          </cell>
          <cell r="S2933">
            <v>24334</v>
          </cell>
          <cell r="T2933">
            <v>962</v>
          </cell>
          <cell r="U2933">
            <v>166157</v>
          </cell>
          <cell r="W2933">
            <v>109842</v>
          </cell>
          <cell r="X2933">
            <v>37206</v>
          </cell>
          <cell r="Y2933">
            <v>10873</v>
          </cell>
        </row>
        <row r="2934">
          <cell r="A2934">
            <v>1</v>
          </cell>
          <cell r="B2934">
            <v>96</v>
          </cell>
          <cell r="C2934" t="str">
            <v>TR</v>
          </cell>
          <cell r="D2934" t="str">
            <v xml:space="preserve"> 1</v>
          </cell>
          <cell r="E2934">
            <v>2</v>
          </cell>
          <cell r="F2934">
            <v>25</v>
          </cell>
          <cell r="H2934">
            <v>1</v>
          </cell>
          <cell r="K2934" t="str">
            <v>36</v>
          </cell>
          <cell r="M2934" t="str">
            <v xml:space="preserve"> T</v>
          </cell>
          <cell r="Q2934">
            <v>232362</v>
          </cell>
          <cell r="R2934">
            <v>41337</v>
          </cell>
          <cell r="S2934">
            <v>43770</v>
          </cell>
          <cell r="T2934">
            <v>18930</v>
          </cell>
          <cell r="U2934">
            <v>74766</v>
          </cell>
          <cell r="W2934">
            <v>43725</v>
          </cell>
          <cell r="X2934">
            <v>7802</v>
          </cell>
          <cell r="Y2934">
            <v>2032</v>
          </cell>
        </row>
        <row r="2935">
          <cell r="A2935">
            <v>1</v>
          </cell>
          <cell r="B2935">
            <v>96</v>
          </cell>
          <cell r="C2935" t="str">
            <v>TR</v>
          </cell>
          <cell r="D2935" t="str">
            <v xml:space="preserve"> 1</v>
          </cell>
          <cell r="E2935">
            <v>2</v>
          </cell>
          <cell r="F2935">
            <v>25</v>
          </cell>
          <cell r="H2935">
            <v>1</v>
          </cell>
          <cell r="K2935" t="str">
            <v>37</v>
          </cell>
          <cell r="M2935" t="str">
            <v xml:space="preserve"> T</v>
          </cell>
          <cell r="Q2935">
            <v>232733</v>
          </cell>
          <cell r="R2935">
            <v>35702</v>
          </cell>
          <cell r="S2935">
            <v>17146</v>
          </cell>
          <cell r="T2935">
            <v>750</v>
          </cell>
          <cell r="U2935">
            <v>85676</v>
          </cell>
          <cell r="W2935">
            <v>56739</v>
          </cell>
          <cell r="X2935">
            <v>17997</v>
          </cell>
          <cell r="Y2935">
            <v>18722</v>
          </cell>
        </row>
        <row r="2936">
          <cell r="A2936">
            <v>1</v>
          </cell>
          <cell r="B2936">
            <v>96</v>
          </cell>
          <cell r="C2936" t="str">
            <v>TR</v>
          </cell>
          <cell r="D2936" t="str">
            <v xml:space="preserve"> 1</v>
          </cell>
          <cell r="E2936">
            <v>2</v>
          </cell>
          <cell r="F2936">
            <v>25</v>
          </cell>
          <cell r="H2936">
            <v>1</v>
          </cell>
          <cell r="K2936" t="str">
            <v>38</v>
          </cell>
          <cell r="M2936" t="str">
            <v xml:space="preserve"> T</v>
          </cell>
          <cell r="Q2936">
            <v>493558</v>
          </cell>
          <cell r="R2936">
            <v>47172</v>
          </cell>
          <cell r="S2936">
            <v>134044</v>
          </cell>
          <cell r="T2936">
            <v>2729</v>
          </cell>
          <cell r="U2936">
            <v>188286</v>
          </cell>
          <cell r="W2936">
            <v>101673</v>
          </cell>
          <cell r="X2936">
            <v>14831</v>
          </cell>
          <cell r="Y2936">
            <v>4823</v>
          </cell>
        </row>
        <row r="2937">
          <cell r="A2937">
            <v>1</v>
          </cell>
          <cell r="B2937">
            <v>96</v>
          </cell>
          <cell r="C2937" t="str">
            <v>TR</v>
          </cell>
          <cell r="D2937" t="str">
            <v xml:space="preserve"> 1</v>
          </cell>
          <cell r="E2937">
            <v>2</v>
          </cell>
          <cell r="F2937">
            <v>25</v>
          </cell>
          <cell r="H2937">
            <v>1</v>
          </cell>
          <cell r="K2937" t="str">
            <v>39</v>
          </cell>
          <cell r="M2937" t="str">
            <v xml:space="preserve"> T</v>
          </cell>
          <cell r="Q2937">
            <v>303745</v>
          </cell>
          <cell r="R2937">
            <v>53899</v>
          </cell>
          <cell r="S2937">
            <v>45816</v>
          </cell>
          <cell r="T2937">
            <v>4870</v>
          </cell>
          <cell r="U2937">
            <v>129372</v>
          </cell>
          <cell r="W2937">
            <v>57591</v>
          </cell>
          <cell r="X2937">
            <v>8477</v>
          </cell>
          <cell r="Y2937">
            <v>3721</v>
          </cell>
        </row>
        <row r="2938">
          <cell r="A2938">
            <v>1</v>
          </cell>
          <cell r="B2938">
            <v>96</v>
          </cell>
          <cell r="C2938" t="str">
            <v>TR</v>
          </cell>
          <cell r="D2938" t="str">
            <v xml:space="preserve"> 1</v>
          </cell>
          <cell r="E2938">
            <v>2</v>
          </cell>
          <cell r="F2938">
            <v>25</v>
          </cell>
          <cell r="H2938">
            <v>1</v>
          </cell>
          <cell r="K2938" t="str">
            <v>40</v>
          </cell>
          <cell r="M2938" t="str">
            <v xml:space="preserve"> T</v>
          </cell>
          <cell r="Q2938">
            <v>691878</v>
          </cell>
          <cell r="R2938">
            <v>89028</v>
          </cell>
          <cell r="S2938">
            <v>49392</v>
          </cell>
          <cell r="T2938">
            <v>9466</v>
          </cell>
          <cell r="U2938">
            <v>127730</v>
          </cell>
          <cell r="W2938">
            <v>298783</v>
          </cell>
          <cell r="X2938">
            <v>51859</v>
          </cell>
          <cell r="Y2938">
            <v>65620</v>
          </cell>
        </row>
        <row r="2939">
          <cell r="A2939">
            <v>1</v>
          </cell>
          <cell r="B2939">
            <v>96</v>
          </cell>
          <cell r="C2939" t="str">
            <v>TR</v>
          </cell>
          <cell r="D2939" t="str">
            <v xml:space="preserve"> 1</v>
          </cell>
          <cell r="E2939">
            <v>2</v>
          </cell>
          <cell r="F2939">
            <v>25</v>
          </cell>
          <cell r="H2939">
            <v>1</v>
          </cell>
          <cell r="K2939" t="str">
            <v>41</v>
          </cell>
          <cell r="M2939" t="str">
            <v xml:space="preserve"> T</v>
          </cell>
          <cell r="Q2939">
            <v>300774</v>
          </cell>
          <cell r="R2939">
            <v>51508</v>
          </cell>
          <cell r="S2939">
            <v>17794</v>
          </cell>
          <cell r="T2939">
            <v>324</v>
          </cell>
          <cell r="U2939">
            <v>131122</v>
          </cell>
          <cell r="W2939">
            <v>82680</v>
          </cell>
          <cell r="X2939">
            <v>11597</v>
          </cell>
          <cell r="Y2939">
            <v>5749</v>
          </cell>
        </row>
        <row r="2940">
          <cell r="A2940">
            <v>1</v>
          </cell>
          <cell r="B2940">
            <v>96</v>
          </cell>
          <cell r="C2940" t="str">
            <v>TR</v>
          </cell>
          <cell r="D2940" t="str">
            <v xml:space="preserve"> 1</v>
          </cell>
          <cell r="E2940">
            <v>2</v>
          </cell>
          <cell r="F2940">
            <v>25</v>
          </cell>
          <cell r="H2940">
            <v>1</v>
          </cell>
          <cell r="K2940" t="str">
            <v>42</v>
          </cell>
          <cell r="M2940" t="str">
            <v xml:space="preserve"> T</v>
          </cell>
          <cell r="Q2940">
            <v>469265</v>
          </cell>
          <cell r="R2940">
            <v>65711</v>
          </cell>
          <cell r="S2940">
            <v>7014</v>
          </cell>
          <cell r="T2940">
            <v>11647</v>
          </cell>
          <cell r="U2940">
            <v>198153</v>
          </cell>
          <cell r="W2940">
            <v>155689</v>
          </cell>
          <cell r="X2940">
            <v>25270</v>
          </cell>
          <cell r="Y2940">
            <v>5782</v>
          </cell>
        </row>
        <row r="2941">
          <cell r="A2941">
            <v>1</v>
          </cell>
          <cell r="B2941">
            <v>96</v>
          </cell>
          <cell r="C2941" t="str">
            <v>TR</v>
          </cell>
          <cell r="D2941" t="str">
            <v xml:space="preserve"> 1</v>
          </cell>
          <cell r="E2941">
            <v>2</v>
          </cell>
          <cell r="F2941">
            <v>25</v>
          </cell>
          <cell r="H2941">
            <v>1</v>
          </cell>
          <cell r="K2941" t="str">
            <v>43</v>
          </cell>
          <cell r="M2941" t="str">
            <v xml:space="preserve"> T</v>
          </cell>
          <cell r="Q2941">
            <v>502130</v>
          </cell>
          <cell r="R2941">
            <v>77313</v>
          </cell>
          <cell r="S2941">
            <v>36263</v>
          </cell>
          <cell r="T2941">
            <v>9127</v>
          </cell>
          <cell r="U2941">
            <v>222709</v>
          </cell>
          <cell r="W2941">
            <v>112662</v>
          </cell>
          <cell r="X2941">
            <v>24997</v>
          </cell>
          <cell r="Y2941">
            <v>19058</v>
          </cell>
        </row>
        <row r="2942">
          <cell r="A2942">
            <v>1</v>
          </cell>
          <cell r="B2942">
            <v>96</v>
          </cell>
          <cell r="C2942" t="str">
            <v>TR</v>
          </cell>
          <cell r="D2942" t="str">
            <v xml:space="preserve"> 1</v>
          </cell>
          <cell r="E2942">
            <v>2</v>
          </cell>
          <cell r="F2942">
            <v>25</v>
          </cell>
          <cell r="H2942">
            <v>1</v>
          </cell>
          <cell r="K2942" t="str">
            <v>44</v>
          </cell>
          <cell r="M2942" t="str">
            <v xml:space="preserve"> T</v>
          </cell>
          <cell r="Q2942">
            <v>377534</v>
          </cell>
          <cell r="R2942">
            <v>44482</v>
          </cell>
          <cell r="S2942">
            <v>28674</v>
          </cell>
          <cell r="T2942">
            <v>1839</v>
          </cell>
          <cell r="U2942">
            <v>177224</v>
          </cell>
          <cell r="W2942">
            <v>96535</v>
          </cell>
          <cell r="X2942">
            <v>15364</v>
          </cell>
          <cell r="Y2942">
            <v>13416</v>
          </cell>
        </row>
        <row r="2943">
          <cell r="A2943">
            <v>1</v>
          </cell>
          <cell r="B2943">
            <v>96</v>
          </cell>
          <cell r="C2943" t="str">
            <v>TR</v>
          </cell>
          <cell r="D2943" t="str">
            <v xml:space="preserve"> 1</v>
          </cell>
          <cell r="E2943">
            <v>2</v>
          </cell>
          <cell r="F2943">
            <v>25</v>
          </cell>
          <cell r="H2943">
            <v>1</v>
          </cell>
          <cell r="K2943" t="str">
            <v>45</v>
          </cell>
          <cell r="M2943" t="str">
            <v xml:space="preserve"> T</v>
          </cell>
          <cell r="Q2943">
            <v>379651</v>
          </cell>
          <cell r="R2943">
            <v>43068</v>
          </cell>
          <cell r="S2943">
            <v>9493</v>
          </cell>
          <cell r="T2943">
            <v>2291</v>
          </cell>
          <cell r="U2943">
            <v>195611</v>
          </cell>
          <cell r="W2943">
            <v>106284</v>
          </cell>
          <cell r="X2943">
            <v>12288</v>
          </cell>
          <cell r="Y2943">
            <v>10618</v>
          </cell>
        </row>
        <row r="2944">
          <cell r="A2944">
            <v>1</v>
          </cell>
          <cell r="B2944">
            <v>96</v>
          </cell>
          <cell r="C2944" t="str">
            <v>TR</v>
          </cell>
          <cell r="D2944" t="str">
            <v xml:space="preserve"> 1</v>
          </cell>
          <cell r="E2944">
            <v>2</v>
          </cell>
          <cell r="F2944">
            <v>25</v>
          </cell>
          <cell r="H2944">
            <v>1</v>
          </cell>
          <cell r="K2944" t="str">
            <v>46</v>
          </cell>
          <cell r="M2944" t="str">
            <v xml:space="preserve"> T</v>
          </cell>
          <cell r="Q2944">
            <v>479101</v>
          </cell>
          <cell r="R2944">
            <v>52183</v>
          </cell>
          <cell r="S2944">
            <v>8059</v>
          </cell>
          <cell r="T2944">
            <v>15042</v>
          </cell>
          <cell r="U2944">
            <v>251414</v>
          </cell>
          <cell r="W2944">
            <v>120556</v>
          </cell>
          <cell r="X2944">
            <v>17259</v>
          </cell>
          <cell r="Y2944">
            <v>14589</v>
          </cell>
        </row>
        <row r="2945">
          <cell r="A2945">
            <v>9</v>
          </cell>
          <cell r="B2945">
            <v>96</v>
          </cell>
          <cell r="C2945" t="str">
            <v>TR</v>
          </cell>
          <cell r="D2945" t="str">
            <v xml:space="preserve"> 1</v>
          </cell>
          <cell r="E2945">
            <v>2</v>
          </cell>
          <cell r="F2945">
            <v>25</v>
          </cell>
          <cell r="H2945">
            <v>1</v>
          </cell>
          <cell r="K2945" t="str">
            <v>47</v>
          </cell>
          <cell r="M2945" t="str">
            <v xml:space="preserve"> T</v>
          </cell>
          <cell r="Q2945">
            <v>379567</v>
          </cell>
          <cell r="R2945">
            <v>96853</v>
          </cell>
          <cell r="S2945">
            <v>11222</v>
          </cell>
          <cell r="T2945">
            <v>12420</v>
          </cell>
          <cell r="U2945">
            <v>139183</v>
          </cell>
          <cell r="W2945">
            <v>64876</v>
          </cell>
          <cell r="X2945">
            <v>44138</v>
          </cell>
          <cell r="Y2945">
            <v>10875</v>
          </cell>
        </row>
        <row r="2946">
          <cell r="A2946">
            <v>1</v>
          </cell>
          <cell r="B2946">
            <v>96</v>
          </cell>
          <cell r="C2946" t="str">
            <v>TR</v>
          </cell>
          <cell r="D2946" t="str">
            <v xml:space="preserve"> 2</v>
          </cell>
          <cell r="E2946">
            <v>2</v>
          </cell>
          <cell r="F2946">
            <v>31</v>
          </cell>
          <cell r="G2946">
            <v>1</v>
          </cell>
          <cell r="H2946">
            <v>1</v>
          </cell>
          <cell r="I2946" t="str">
            <v xml:space="preserve"> T</v>
          </cell>
          <cell r="N2946" t="str">
            <v>T</v>
          </cell>
          <cell r="P2946" t="str">
            <v xml:space="preserve"> T</v>
          </cell>
          <cell r="Q2946">
            <v>45606225</v>
          </cell>
          <cell r="R2946">
            <v>3532111</v>
          </cell>
          <cell r="S2946">
            <v>3644259</v>
          </cell>
          <cell r="T2946">
            <v>3733163</v>
          </cell>
          <cell r="U2946">
            <v>3865303</v>
          </cell>
          <cell r="W2946">
            <v>4022833</v>
          </cell>
          <cell r="X2946">
            <v>4093364</v>
          </cell>
          <cell r="Y2946">
            <v>4187527</v>
          </cell>
          <cell r="Z2946">
            <v>4148243</v>
          </cell>
          <cell r="AA2946">
            <v>4285333</v>
          </cell>
        </row>
        <row r="2947">
          <cell r="A2947">
            <v>1</v>
          </cell>
          <cell r="B2947">
            <v>96</v>
          </cell>
          <cell r="C2947" t="str">
            <v>TR</v>
          </cell>
          <cell r="D2947" t="str">
            <v xml:space="preserve"> 2</v>
          </cell>
          <cell r="E2947">
            <v>2</v>
          </cell>
          <cell r="F2947">
            <v>31</v>
          </cell>
          <cell r="G2947">
            <v>1</v>
          </cell>
          <cell r="H2947">
            <v>1</v>
          </cell>
          <cell r="I2947" t="str">
            <v xml:space="preserve"> T</v>
          </cell>
          <cell r="N2947" t="str">
            <v>T</v>
          </cell>
          <cell r="P2947" t="str">
            <v xml:space="preserve"> 1</v>
          </cell>
          <cell r="Q2947">
            <v>16921264</v>
          </cell>
          <cell r="R2947">
            <v>1315043</v>
          </cell>
          <cell r="S2947">
            <v>1419451</v>
          </cell>
          <cell r="T2947">
            <v>1456060</v>
          </cell>
          <cell r="U2947">
            <v>1495799</v>
          </cell>
          <cell r="W2947">
            <v>1559496</v>
          </cell>
          <cell r="X2947">
            <v>1552287</v>
          </cell>
          <cell r="Y2947">
            <v>1539650</v>
          </cell>
          <cell r="Z2947">
            <v>1495706</v>
          </cell>
          <cell r="AA2947">
            <v>1559339</v>
          </cell>
        </row>
        <row r="2948">
          <cell r="A2948">
            <v>1</v>
          </cell>
          <cell r="B2948">
            <v>96</v>
          </cell>
          <cell r="C2948" t="str">
            <v>TR</v>
          </cell>
          <cell r="D2948" t="str">
            <v xml:space="preserve"> 2</v>
          </cell>
          <cell r="E2948">
            <v>2</v>
          </cell>
          <cell r="F2948">
            <v>31</v>
          </cell>
          <cell r="G2948">
            <v>1</v>
          </cell>
          <cell r="H2948">
            <v>1</v>
          </cell>
          <cell r="I2948" t="str">
            <v xml:space="preserve"> T</v>
          </cell>
          <cell r="N2948" t="str">
            <v>T</v>
          </cell>
          <cell r="P2948" t="str">
            <v xml:space="preserve"> 2</v>
          </cell>
          <cell r="Q2948">
            <v>4795564</v>
          </cell>
          <cell r="R2948">
            <v>411174</v>
          </cell>
          <cell r="S2948">
            <v>409931</v>
          </cell>
          <cell r="T2948">
            <v>409721</v>
          </cell>
          <cell r="U2948">
            <v>407037</v>
          </cell>
          <cell r="W2948">
            <v>407625</v>
          </cell>
          <cell r="X2948">
            <v>419610</v>
          </cell>
          <cell r="Y2948">
            <v>427081</v>
          </cell>
          <cell r="Z2948">
            <v>427272</v>
          </cell>
          <cell r="AA2948">
            <v>425294</v>
          </cell>
        </row>
        <row r="2949">
          <cell r="A2949">
            <v>1</v>
          </cell>
          <cell r="B2949">
            <v>96</v>
          </cell>
          <cell r="C2949" t="str">
            <v>TR</v>
          </cell>
          <cell r="D2949" t="str">
            <v xml:space="preserve"> 2</v>
          </cell>
          <cell r="E2949">
            <v>2</v>
          </cell>
          <cell r="F2949">
            <v>31</v>
          </cell>
          <cell r="G2949">
            <v>1</v>
          </cell>
          <cell r="H2949">
            <v>1</v>
          </cell>
          <cell r="I2949" t="str">
            <v xml:space="preserve"> T</v>
          </cell>
          <cell r="N2949" t="str">
            <v>T</v>
          </cell>
          <cell r="P2949" t="str">
            <v xml:space="preserve"> 3</v>
          </cell>
          <cell r="Q2949">
            <v>9784008</v>
          </cell>
          <cell r="R2949">
            <v>750382</v>
          </cell>
          <cell r="S2949">
            <v>735178</v>
          </cell>
          <cell r="T2949">
            <v>742477</v>
          </cell>
          <cell r="U2949">
            <v>770676</v>
          </cell>
          <cell r="W2949">
            <v>807503</v>
          </cell>
          <cell r="X2949">
            <v>860031</v>
          </cell>
          <cell r="Y2949">
            <v>929100</v>
          </cell>
          <cell r="Z2949">
            <v>949885</v>
          </cell>
          <cell r="AA2949">
            <v>958191</v>
          </cell>
        </row>
        <row r="2950">
          <cell r="A2950">
            <v>1</v>
          </cell>
          <cell r="B2950">
            <v>96</v>
          </cell>
          <cell r="C2950" t="str">
            <v>TR</v>
          </cell>
          <cell r="D2950" t="str">
            <v xml:space="preserve"> 2</v>
          </cell>
          <cell r="E2950">
            <v>2</v>
          </cell>
          <cell r="F2950">
            <v>31</v>
          </cell>
          <cell r="G2950">
            <v>1</v>
          </cell>
          <cell r="H2950">
            <v>1</v>
          </cell>
          <cell r="I2950" t="str">
            <v xml:space="preserve"> T</v>
          </cell>
          <cell r="N2950" t="str">
            <v>T</v>
          </cell>
          <cell r="P2950" t="str">
            <v xml:space="preserve"> 4</v>
          </cell>
          <cell r="Q2950">
            <v>13968848</v>
          </cell>
          <cell r="R2950">
            <v>1045202</v>
          </cell>
          <cell r="S2950">
            <v>1069269</v>
          </cell>
          <cell r="T2950">
            <v>1114567</v>
          </cell>
          <cell r="U2950">
            <v>1180978</v>
          </cell>
          <cell r="W2950">
            <v>1237035</v>
          </cell>
          <cell r="X2950">
            <v>1249102</v>
          </cell>
          <cell r="Y2950">
            <v>1277939</v>
          </cell>
          <cell r="Z2950">
            <v>1263212</v>
          </cell>
          <cell r="AA2950">
            <v>1329789</v>
          </cell>
        </row>
        <row r="2951">
          <cell r="A2951">
            <v>2</v>
          </cell>
          <cell r="B2951">
            <v>96</v>
          </cell>
          <cell r="C2951" t="str">
            <v>TR</v>
          </cell>
          <cell r="D2951" t="str">
            <v xml:space="preserve"> 2</v>
          </cell>
          <cell r="E2951">
            <v>2</v>
          </cell>
          <cell r="F2951">
            <v>31</v>
          </cell>
          <cell r="G2951">
            <v>1</v>
          </cell>
          <cell r="H2951">
            <v>1</v>
          </cell>
          <cell r="I2951" t="str">
            <v xml:space="preserve"> T</v>
          </cell>
          <cell r="N2951" t="str">
            <v>T</v>
          </cell>
          <cell r="P2951" t="str">
            <v xml:space="preserve"> 5</v>
          </cell>
          <cell r="Q2951">
            <v>136541</v>
          </cell>
          <cell r="R2951">
            <v>10310</v>
          </cell>
          <cell r="S2951">
            <v>10431</v>
          </cell>
          <cell r="T2951">
            <v>10337</v>
          </cell>
          <cell r="U2951">
            <v>10813</v>
          </cell>
          <cell r="W2951">
            <v>11174</v>
          </cell>
          <cell r="X2951">
            <v>12335</v>
          </cell>
          <cell r="Y2951">
            <v>13756</v>
          </cell>
          <cell r="Z2951">
            <v>12169</v>
          </cell>
          <cell r="AA2951">
            <v>12721</v>
          </cell>
        </row>
        <row r="2952">
          <cell r="A2952">
            <v>2</v>
          </cell>
          <cell r="B2952">
            <v>96</v>
          </cell>
          <cell r="C2952" t="str">
            <v>TR</v>
          </cell>
          <cell r="D2952" t="str">
            <v xml:space="preserve"> 2</v>
          </cell>
          <cell r="E2952">
            <v>2</v>
          </cell>
          <cell r="F2952">
            <v>31</v>
          </cell>
          <cell r="G2952">
            <v>1</v>
          </cell>
          <cell r="H2952">
            <v>1</v>
          </cell>
          <cell r="I2952" t="str">
            <v xml:space="preserve"> T</v>
          </cell>
          <cell r="N2952" t="str">
            <v>1</v>
          </cell>
          <cell r="P2952" t="str">
            <v xml:space="preserve"> T</v>
          </cell>
          <cell r="Q2952">
            <v>29799443</v>
          </cell>
          <cell r="R2952">
            <v>2271676</v>
          </cell>
          <cell r="S2952">
            <v>2397878</v>
          </cell>
          <cell r="T2952">
            <v>2476670</v>
          </cell>
          <cell r="U2952">
            <v>2567108</v>
          </cell>
          <cell r="W2952">
            <v>2681773</v>
          </cell>
          <cell r="X2952">
            <v>2697472</v>
          </cell>
          <cell r="Y2952">
            <v>2718776</v>
          </cell>
          <cell r="Z2952">
            <v>2694737</v>
          </cell>
          <cell r="AA2952">
            <v>2809163</v>
          </cell>
        </row>
        <row r="2953">
          <cell r="A2953">
            <v>2</v>
          </cell>
          <cell r="B2953">
            <v>96</v>
          </cell>
          <cell r="C2953" t="str">
            <v>TR</v>
          </cell>
          <cell r="D2953" t="str">
            <v xml:space="preserve"> 2</v>
          </cell>
          <cell r="E2953">
            <v>2</v>
          </cell>
          <cell r="F2953">
            <v>31</v>
          </cell>
          <cell r="G2953">
            <v>1</v>
          </cell>
          <cell r="H2953">
            <v>1</v>
          </cell>
          <cell r="I2953" t="str">
            <v xml:space="preserve"> T</v>
          </cell>
          <cell r="N2953" t="str">
            <v>2</v>
          </cell>
          <cell r="P2953" t="str">
            <v xml:space="preserve"> T</v>
          </cell>
          <cell r="Q2953">
            <v>2443207</v>
          </cell>
          <cell r="R2953">
            <v>194824</v>
          </cell>
          <cell r="S2953">
            <v>205550</v>
          </cell>
          <cell r="T2953">
            <v>204067</v>
          </cell>
          <cell r="U2953">
            <v>211089</v>
          </cell>
          <cell r="W2953">
            <v>212457</v>
          </cell>
          <cell r="X2953">
            <v>209406</v>
          </cell>
          <cell r="Y2953">
            <v>210732</v>
          </cell>
          <cell r="Z2953">
            <v>210539</v>
          </cell>
          <cell r="AA2953">
            <v>219121</v>
          </cell>
        </row>
        <row r="2954">
          <cell r="A2954">
            <v>2</v>
          </cell>
          <cell r="B2954">
            <v>96</v>
          </cell>
          <cell r="C2954" t="str">
            <v>TR</v>
          </cell>
          <cell r="D2954" t="str">
            <v xml:space="preserve"> 2</v>
          </cell>
          <cell r="E2954">
            <v>2</v>
          </cell>
          <cell r="F2954">
            <v>31</v>
          </cell>
          <cell r="G2954">
            <v>1</v>
          </cell>
          <cell r="H2954">
            <v>1</v>
          </cell>
          <cell r="I2954" t="str">
            <v xml:space="preserve"> T</v>
          </cell>
          <cell r="N2954" t="str">
            <v>3</v>
          </cell>
          <cell r="P2954" t="str">
            <v xml:space="preserve"> T</v>
          </cell>
          <cell r="Q2954">
            <v>7076829</v>
          </cell>
          <cell r="R2954">
            <v>580997</v>
          </cell>
          <cell r="S2954">
            <v>577921</v>
          </cell>
          <cell r="T2954">
            <v>588158</v>
          </cell>
          <cell r="U2954">
            <v>604086</v>
          </cell>
          <cell r="W2954">
            <v>617141</v>
          </cell>
          <cell r="X2954">
            <v>628438</v>
          </cell>
          <cell r="Y2954">
            <v>648166</v>
          </cell>
          <cell r="Z2954">
            <v>619892</v>
          </cell>
          <cell r="AA2954">
            <v>620645</v>
          </cell>
        </row>
        <row r="2955">
          <cell r="A2955">
            <v>2</v>
          </cell>
          <cell r="B2955">
            <v>96</v>
          </cell>
          <cell r="C2955" t="str">
            <v>TR</v>
          </cell>
          <cell r="D2955" t="str">
            <v xml:space="preserve"> 2</v>
          </cell>
          <cell r="E2955">
            <v>2</v>
          </cell>
          <cell r="F2955">
            <v>31</v>
          </cell>
          <cell r="G2955">
            <v>1</v>
          </cell>
          <cell r="H2955">
            <v>1</v>
          </cell>
          <cell r="I2955" t="str">
            <v xml:space="preserve"> T</v>
          </cell>
          <cell r="N2955" t="str">
            <v>4</v>
          </cell>
          <cell r="P2955" t="str">
            <v xml:space="preserve"> T</v>
          </cell>
          <cell r="Q2955">
            <v>6286746</v>
          </cell>
          <cell r="R2955">
            <v>484613</v>
          </cell>
          <cell r="S2955">
            <v>462910</v>
          </cell>
          <cell r="T2955">
            <v>464268</v>
          </cell>
          <cell r="U2955">
            <v>483020</v>
          </cell>
          <cell r="W2955">
            <v>511461</v>
          </cell>
          <cell r="X2955">
            <v>558049</v>
          </cell>
          <cell r="Y2955">
            <v>609853</v>
          </cell>
          <cell r="Z2955">
            <v>623075</v>
          </cell>
          <cell r="AA2955">
            <v>636404</v>
          </cell>
        </row>
        <row r="2956">
          <cell r="A2956">
            <v>1</v>
          </cell>
          <cell r="B2956">
            <v>96</v>
          </cell>
          <cell r="C2956" t="str">
            <v>TR</v>
          </cell>
          <cell r="D2956" t="str">
            <v xml:space="preserve"> 2</v>
          </cell>
          <cell r="E2956">
            <v>2</v>
          </cell>
          <cell r="F2956">
            <v>31</v>
          </cell>
          <cell r="G2956">
            <v>1</v>
          </cell>
          <cell r="H2956">
            <v>1</v>
          </cell>
          <cell r="I2956" t="str">
            <v xml:space="preserve"> T</v>
          </cell>
          <cell r="N2956" t="str">
            <v>1</v>
          </cell>
          <cell r="P2956" t="str">
            <v xml:space="preserve"> T</v>
          </cell>
          <cell r="Q2956">
            <v>29799443</v>
          </cell>
          <cell r="R2956">
            <v>2271676</v>
          </cell>
          <cell r="S2956">
            <v>2397878</v>
          </cell>
          <cell r="T2956">
            <v>2476670</v>
          </cell>
          <cell r="U2956">
            <v>2567108</v>
          </cell>
          <cell r="W2956">
            <v>2681773</v>
          </cell>
          <cell r="X2956">
            <v>2697472</v>
          </cell>
          <cell r="Y2956">
            <v>2718776</v>
          </cell>
          <cell r="Z2956">
            <v>2694737</v>
          </cell>
          <cell r="AA2956">
            <v>2809163</v>
          </cell>
        </row>
        <row r="2957">
          <cell r="A2957">
            <v>1</v>
          </cell>
          <cell r="B2957">
            <v>96</v>
          </cell>
          <cell r="C2957" t="str">
            <v>TR</v>
          </cell>
          <cell r="D2957" t="str">
            <v xml:space="preserve"> 2</v>
          </cell>
          <cell r="E2957">
            <v>2</v>
          </cell>
          <cell r="F2957">
            <v>31</v>
          </cell>
          <cell r="G2957">
            <v>1</v>
          </cell>
          <cell r="H2957">
            <v>1</v>
          </cell>
          <cell r="I2957" t="str">
            <v xml:space="preserve"> T</v>
          </cell>
          <cell r="N2957" t="str">
            <v>1</v>
          </cell>
          <cell r="P2957" t="str">
            <v xml:space="preserve"> 1</v>
          </cell>
          <cell r="Q2957">
            <v>16165287</v>
          </cell>
          <cell r="R2957">
            <v>1255473</v>
          </cell>
          <cell r="S2957">
            <v>1360140</v>
          </cell>
          <cell r="T2957">
            <v>1395450</v>
          </cell>
          <cell r="U2957">
            <v>1432890</v>
          </cell>
          <cell r="W2957">
            <v>1495335</v>
          </cell>
          <cell r="X2957">
            <v>1486607</v>
          </cell>
          <cell r="Y2957">
            <v>1469565</v>
          </cell>
          <cell r="Z2957">
            <v>1427112</v>
          </cell>
          <cell r="AA2957">
            <v>1486054</v>
          </cell>
        </row>
        <row r="2958">
          <cell r="A2958">
            <v>1</v>
          </cell>
          <cell r="B2958">
            <v>96</v>
          </cell>
          <cell r="C2958" t="str">
            <v>TR</v>
          </cell>
          <cell r="D2958" t="str">
            <v xml:space="preserve"> 2</v>
          </cell>
          <cell r="E2958">
            <v>2</v>
          </cell>
          <cell r="F2958">
            <v>31</v>
          </cell>
          <cell r="G2958">
            <v>1</v>
          </cell>
          <cell r="H2958">
            <v>1</v>
          </cell>
          <cell r="I2958" t="str">
            <v xml:space="preserve"> T</v>
          </cell>
          <cell r="N2958" t="str">
            <v>1</v>
          </cell>
          <cell r="P2958" t="str">
            <v xml:space="preserve"> 2</v>
          </cell>
          <cell r="Q2958">
            <v>1877070</v>
          </cell>
          <cell r="R2958">
            <v>151781</v>
          </cell>
          <cell r="S2958">
            <v>154606</v>
          </cell>
          <cell r="T2958">
            <v>157818</v>
          </cell>
          <cell r="U2958">
            <v>160189</v>
          </cell>
          <cell r="W2958">
            <v>162743</v>
          </cell>
          <cell r="X2958">
            <v>164447</v>
          </cell>
          <cell r="Y2958">
            <v>164610</v>
          </cell>
          <cell r="Z2958">
            <v>162077</v>
          </cell>
          <cell r="AA2958">
            <v>162326</v>
          </cell>
        </row>
        <row r="2959">
          <cell r="A2959">
            <v>1</v>
          </cell>
          <cell r="B2959">
            <v>96</v>
          </cell>
          <cell r="C2959" t="str">
            <v>TR</v>
          </cell>
          <cell r="D2959" t="str">
            <v xml:space="preserve"> 2</v>
          </cell>
          <cell r="E2959">
            <v>2</v>
          </cell>
          <cell r="F2959">
            <v>31</v>
          </cell>
          <cell r="G2959">
            <v>1</v>
          </cell>
          <cell r="H2959">
            <v>1</v>
          </cell>
          <cell r="I2959" t="str">
            <v xml:space="preserve"> T</v>
          </cell>
          <cell r="N2959" t="str">
            <v>1</v>
          </cell>
          <cell r="P2959" t="str">
            <v xml:space="preserve"> 3</v>
          </cell>
          <cell r="Q2959">
            <v>5273881</v>
          </cell>
          <cell r="R2959">
            <v>383818</v>
          </cell>
          <cell r="S2959">
            <v>386427</v>
          </cell>
          <cell r="T2959">
            <v>401415</v>
          </cell>
          <cell r="U2959">
            <v>422137</v>
          </cell>
          <cell r="W2959">
            <v>448049</v>
          </cell>
          <cell r="X2959">
            <v>476397</v>
          </cell>
          <cell r="Y2959">
            <v>505336</v>
          </cell>
          <cell r="Z2959">
            <v>515704</v>
          </cell>
          <cell r="AA2959">
            <v>515715</v>
          </cell>
        </row>
        <row r="2960">
          <cell r="A2960">
            <v>1</v>
          </cell>
          <cell r="B2960">
            <v>96</v>
          </cell>
          <cell r="C2960" t="str">
            <v>TR</v>
          </cell>
          <cell r="D2960" t="str">
            <v xml:space="preserve"> 2</v>
          </cell>
          <cell r="E2960">
            <v>2</v>
          </cell>
          <cell r="F2960">
            <v>31</v>
          </cell>
          <cell r="G2960">
            <v>1</v>
          </cell>
          <cell r="H2960">
            <v>1</v>
          </cell>
          <cell r="I2960" t="str">
            <v xml:space="preserve"> T</v>
          </cell>
          <cell r="N2960" t="str">
            <v>1</v>
          </cell>
          <cell r="P2960" t="str">
            <v xml:space="preserve"> 4</v>
          </cell>
          <cell r="Q2960">
            <v>6434040</v>
          </cell>
          <cell r="R2960">
            <v>477223</v>
          </cell>
          <cell r="S2960">
            <v>493224</v>
          </cell>
          <cell r="T2960">
            <v>518302</v>
          </cell>
          <cell r="U2960">
            <v>547967</v>
          </cell>
          <cell r="W2960">
            <v>571103</v>
          </cell>
          <cell r="X2960">
            <v>565146</v>
          </cell>
          <cell r="Y2960">
            <v>573887</v>
          </cell>
          <cell r="Z2960">
            <v>585171</v>
          </cell>
          <cell r="AA2960">
            <v>640330</v>
          </cell>
        </row>
        <row r="2961">
          <cell r="A2961">
            <v>2</v>
          </cell>
          <cell r="B2961">
            <v>96</v>
          </cell>
          <cell r="C2961" t="str">
            <v>TR</v>
          </cell>
          <cell r="D2961" t="str">
            <v xml:space="preserve"> 2</v>
          </cell>
          <cell r="E2961">
            <v>2</v>
          </cell>
          <cell r="F2961">
            <v>31</v>
          </cell>
          <cell r="G2961">
            <v>1</v>
          </cell>
          <cell r="H2961">
            <v>1</v>
          </cell>
          <cell r="I2961" t="str">
            <v xml:space="preserve"> T</v>
          </cell>
          <cell r="N2961" t="str">
            <v>1</v>
          </cell>
          <cell r="P2961" t="str">
            <v xml:space="preserve"> 5</v>
          </cell>
          <cell r="Q2961">
            <v>49165</v>
          </cell>
          <cell r="R2961">
            <v>3381</v>
          </cell>
          <cell r="S2961">
            <v>3481</v>
          </cell>
          <cell r="T2961">
            <v>3684</v>
          </cell>
          <cell r="U2961">
            <v>3925</v>
          </cell>
          <cell r="W2961">
            <v>4543</v>
          </cell>
          <cell r="X2961">
            <v>4875</v>
          </cell>
          <cell r="Y2961">
            <v>5377</v>
          </cell>
          <cell r="Z2961">
            <v>4673</v>
          </cell>
          <cell r="AA2961">
            <v>4738</v>
          </cell>
        </row>
        <row r="2962">
          <cell r="A2962">
            <v>1</v>
          </cell>
          <cell r="B2962">
            <v>96</v>
          </cell>
          <cell r="C2962" t="str">
            <v>TR</v>
          </cell>
          <cell r="D2962" t="str">
            <v xml:space="preserve"> 2</v>
          </cell>
          <cell r="E2962">
            <v>2</v>
          </cell>
          <cell r="F2962">
            <v>31</v>
          </cell>
          <cell r="G2962">
            <v>1</v>
          </cell>
          <cell r="H2962">
            <v>1</v>
          </cell>
          <cell r="I2962" t="str">
            <v xml:space="preserve"> T</v>
          </cell>
          <cell r="N2962" t="str">
            <v>2</v>
          </cell>
          <cell r="P2962" t="str">
            <v xml:space="preserve"> T</v>
          </cell>
          <cell r="Q2962">
            <v>2443207</v>
          </cell>
          <cell r="R2962">
            <v>194824</v>
          </cell>
          <cell r="S2962">
            <v>205550</v>
          </cell>
          <cell r="T2962">
            <v>204067</v>
          </cell>
          <cell r="U2962">
            <v>211089</v>
          </cell>
          <cell r="W2962">
            <v>212457</v>
          </cell>
          <cell r="X2962">
            <v>209406</v>
          </cell>
          <cell r="Y2962">
            <v>210732</v>
          </cell>
          <cell r="Z2962">
            <v>210539</v>
          </cell>
          <cell r="AA2962">
            <v>219121</v>
          </cell>
        </row>
        <row r="2963">
          <cell r="A2963">
            <v>1</v>
          </cell>
          <cell r="B2963">
            <v>96</v>
          </cell>
          <cell r="C2963" t="str">
            <v>TR</v>
          </cell>
          <cell r="D2963" t="str">
            <v xml:space="preserve"> 2</v>
          </cell>
          <cell r="E2963">
            <v>2</v>
          </cell>
          <cell r="F2963">
            <v>31</v>
          </cell>
          <cell r="G2963">
            <v>1</v>
          </cell>
          <cell r="H2963">
            <v>1</v>
          </cell>
          <cell r="I2963" t="str">
            <v xml:space="preserve"> T</v>
          </cell>
          <cell r="N2963" t="str">
            <v>2</v>
          </cell>
          <cell r="P2963" t="str">
            <v xml:space="preserve"> 1</v>
          </cell>
          <cell r="Q2963">
            <v>85979</v>
          </cell>
          <cell r="R2963">
            <v>7993</v>
          </cell>
          <cell r="S2963">
            <v>8233</v>
          </cell>
          <cell r="T2963">
            <v>7956</v>
          </cell>
          <cell r="U2963">
            <v>7956</v>
          </cell>
          <cell r="W2963">
            <v>7513</v>
          </cell>
          <cell r="X2963">
            <v>7245</v>
          </cell>
          <cell r="Y2963">
            <v>7273</v>
          </cell>
          <cell r="Z2963">
            <v>6906</v>
          </cell>
          <cell r="AA2963">
            <v>7177</v>
          </cell>
        </row>
        <row r="2964">
          <cell r="A2964">
            <v>1</v>
          </cell>
          <cell r="B2964">
            <v>96</v>
          </cell>
          <cell r="C2964" t="str">
            <v>TR</v>
          </cell>
          <cell r="D2964" t="str">
            <v xml:space="preserve"> 2</v>
          </cell>
          <cell r="E2964">
            <v>2</v>
          </cell>
          <cell r="F2964">
            <v>31</v>
          </cell>
          <cell r="G2964">
            <v>1</v>
          </cell>
          <cell r="H2964">
            <v>1</v>
          </cell>
          <cell r="I2964" t="str">
            <v xml:space="preserve"> T</v>
          </cell>
          <cell r="N2964" t="str">
            <v>2</v>
          </cell>
          <cell r="P2964" t="str">
            <v xml:space="preserve"> 2</v>
          </cell>
          <cell r="Q2964">
            <v>154727</v>
          </cell>
          <cell r="R2964">
            <v>12293</v>
          </cell>
          <cell r="S2964">
            <v>12484</v>
          </cell>
          <cell r="T2964">
            <v>12732</v>
          </cell>
          <cell r="U2964">
            <v>12641</v>
          </cell>
          <cell r="W2964">
            <v>12447</v>
          </cell>
          <cell r="X2964">
            <v>13089</v>
          </cell>
          <cell r="Y2964">
            <v>13454</v>
          </cell>
          <cell r="Z2964">
            <v>13737</v>
          </cell>
          <cell r="AA2964">
            <v>13066</v>
          </cell>
        </row>
        <row r="2965">
          <cell r="A2965">
            <v>1</v>
          </cell>
          <cell r="B2965">
            <v>96</v>
          </cell>
          <cell r="C2965" t="str">
            <v>TR</v>
          </cell>
          <cell r="D2965" t="str">
            <v xml:space="preserve"> 2</v>
          </cell>
          <cell r="E2965">
            <v>2</v>
          </cell>
          <cell r="F2965">
            <v>31</v>
          </cell>
          <cell r="G2965">
            <v>1</v>
          </cell>
          <cell r="H2965">
            <v>1</v>
          </cell>
          <cell r="I2965" t="str">
            <v xml:space="preserve"> T</v>
          </cell>
          <cell r="N2965" t="str">
            <v>2</v>
          </cell>
          <cell r="P2965" t="str">
            <v xml:space="preserve"> 3</v>
          </cell>
          <cell r="Q2965">
            <v>199682</v>
          </cell>
          <cell r="R2965">
            <v>20441</v>
          </cell>
          <cell r="S2965">
            <v>20864</v>
          </cell>
          <cell r="T2965">
            <v>14609</v>
          </cell>
          <cell r="U2965">
            <v>14929</v>
          </cell>
          <cell r="W2965">
            <v>16291</v>
          </cell>
          <cell r="X2965">
            <v>16070</v>
          </cell>
          <cell r="Y2965">
            <v>16552</v>
          </cell>
          <cell r="Z2965">
            <v>17006</v>
          </cell>
          <cell r="AA2965">
            <v>17380</v>
          </cell>
        </row>
        <row r="2966">
          <cell r="A2966">
            <v>1</v>
          </cell>
          <cell r="B2966">
            <v>96</v>
          </cell>
          <cell r="C2966" t="str">
            <v>TR</v>
          </cell>
          <cell r="D2966" t="str">
            <v xml:space="preserve"> 2</v>
          </cell>
          <cell r="E2966">
            <v>2</v>
          </cell>
          <cell r="F2966">
            <v>31</v>
          </cell>
          <cell r="G2966">
            <v>1</v>
          </cell>
          <cell r="H2966">
            <v>1</v>
          </cell>
          <cell r="I2966" t="str">
            <v xml:space="preserve"> T</v>
          </cell>
          <cell r="N2966" t="str">
            <v>2</v>
          </cell>
          <cell r="P2966" t="str">
            <v xml:space="preserve"> 4</v>
          </cell>
          <cell r="Q2966">
            <v>1988780</v>
          </cell>
          <cell r="R2966">
            <v>153229</v>
          </cell>
          <cell r="S2966">
            <v>162553</v>
          </cell>
          <cell r="T2966">
            <v>167617</v>
          </cell>
          <cell r="U2966">
            <v>174202</v>
          </cell>
          <cell r="W2966">
            <v>175270</v>
          </cell>
          <cell r="X2966">
            <v>172059</v>
          </cell>
          <cell r="Y2966">
            <v>172484</v>
          </cell>
          <cell r="Z2966">
            <v>171812</v>
          </cell>
          <cell r="AA2966">
            <v>179938</v>
          </cell>
        </row>
        <row r="2967">
          <cell r="A2967">
            <v>2</v>
          </cell>
          <cell r="B2967">
            <v>96</v>
          </cell>
          <cell r="C2967" t="str">
            <v>TR</v>
          </cell>
          <cell r="D2967" t="str">
            <v xml:space="preserve"> 2</v>
          </cell>
          <cell r="E2967">
            <v>2</v>
          </cell>
          <cell r="F2967">
            <v>31</v>
          </cell>
          <cell r="G2967">
            <v>1</v>
          </cell>
          <cell r="H2967">
            <v>1</v>
          </cell>
          <cell r="I2967" t="str">
            <v xml:space="preserve"> T</v>
          </cell>
          <cell r="N2967" t="str">
            <v>2</v>
          </cell>
          <cell r="P2967" t="str">
            <v xml:space="preserve"> 5</v>
          </cell>
          <cell r="Q2967">
            <v>14038</v>
          </cell>
          <cell r="R2967">
            <v>869</v>
          </cell>
          <cell r="S2967">
            <v>1416</v>
          </cell>
          <cell r="T2967">
            <v>1152</v>
          </cell>
          <cell r="U2967">
            <v>1361</v>
          </cell>
          <cell r="W2967">
            <v>937</v>
          </cell>
          <cell r="X2967">
            <v>943</v>
          </cell>
          <cell r="Y2967">
            <v>969</v>
          </cell>
          <cell r="Z2967">
            <v>1078</v>
          </cell>
          <cell r="AA2967">
            <v>1560</v>
          </cell>
        </row>
        <row r="2968">
          <cell r="A2968">
            <v>1</v>
          </cell>
          <cell r="B2968">
            <v>96</v>
          </cell>
          <cell r="C2968" t="str">
            <v>TR</v>
          </cell>
          <cell r="D2968" t="str">
            <v xml:space="preserve"> 2</v>
          </cell>
          <cell r="E2968">
            <v>2</v>
          </cell>
          <cell r="F2968">
            <v>31</v>
          </cell>
          <cell r="G2968">
            <v>1</v>
          </cell>
          <cell r="H2968">
            <v>1</v>
          </cell>
          <cell r="I2968" t="str">
            <v xml:space="preserve"> T</v>
          </cell>
          <cell r="N2968" t="str">
            <v>3</v>
          </cell>
          <cell r="P2968" t="str">
            <v xml:space="preserve"> T</v>
          </cell>
          <cell r="Q2968">
            <v>7076829</v>
          </cell>
          <cell r="R2968">
            <v>580997</v>
          </cell>
          <cell r="S2968">
            <v>577921</v>
          </cell>
          <cell r="T2968">
            <v>588158</v>
          </cell>
          <cell r="U2968">
            <v>604086</v>
          </cell>
          <cell r="W2968">
            <v>617141</v>
          </cell>
          <cell r="X2968">
            <v>628438</v>
          </cell>
          <cell r="Y2968">
            <v>648166</v>
          </cell>
          <cell r="Z2968">
            <v>619892</v>
          </cell>
          <cell r="AA2968">
            <v>620645</v>
          </cell>
        </row>
        <row r="2969">
          <cell r="A2969">
            <v>1</v>
          </cell>
          <cell r="B2969">
            <v>96</v>
          </cell>
          <cell r="C2969" t="str">
            <v>TR</v>
          </cell>
          <cell r="D2969" t="str">
            <v xml:space="preserve"> 2</v>
          </cell>
          <cell r="E2969">
            <v>2</v>
          </cell>
          <cell r="F2969">
            <v>31</v>
          </cell>
          <cell r="G2969">
            <v>1</v>
          </cell>
          <cell r="H2969">
            <v>1</v>
          </cell>
          <cell r="I2969" t="str">
            <v xml:space="preserve"> T</v>
          </cell>
          <cell r="N2969" t="str">
            <v>3</v>
          </cell>
          <cell r="P2969" t="str">
            <v xml:space="preserve"> 1</v>
          </cell>
          <cell r="Q2969">
            <v>346184</v>
          </cell>
          <cell r="R2969">
            <v>27901</v>
          </cell>
          <cell r="S2969">
            <v>28171</v>
          </cell>
          <cell r="T2969">
            <v>29597</v>
          </cell>
          <cell r="U2969">
            <v>29678</v>
          </cell>
          <cell r="W2969">
            <v>29517</v>
          </cell>
          <cell r="X2969">
            <v>29078</v>
          </cell>
          <cell r="Y2969">
            <v>30353</v>
          </cell>
          <cell r="Z2969">
            <v>29133</v>
          </cell>
          <cell r="AA2969">
            <v>31799</v>
          </cell>
        </row>
        <row r="2970">
          <cell r="A2970">
            <v>1</v>
          </cell>
          <cell r="B2970">
            <v>96</v>
          </cell>
          <cell r="C2970" t="str">
            <v>TR</v>
          </cell>
          <cell r="D2970" t="str">
            <v xml:space="preserve"> 2</v>
          </cell>
          <cell r="E2970">
            <v>2</v>
          </cell>
          <cell r="F2970">
            <v>31</v>
          </cell>
          <cell r="G2970">
            <v>1</v>
          </cell>
          <cell r="H2970">
            <v>1</v>
          </cell>
          <cell r="I2970" t="str">
            <v xml:space="preserve"> T</v>
          </cell>
          <cell r="N2970" t="str">
            <v>3</v>
          </cell>
          <cell r="P2970" t="str">
            <v xml:space="preserve"> 2</v>
          </cell>
          <cell r="Q2970">
            <v>1475187</v>
          </cell>
          <cell r="R2970">
            <v>133970</v>
          </cell>
          <cell r="S2970">
            <v>131681</v>
          </cell>
          <cell r="T2970">
            <v>130821</v>
          </cell>
          <cell r="U2970">
            <v>128052</v>
          </cell>
          <cell r="W2970">
            <v>124748</v>
          </cell>
          <cell r="X2970">
            <v>125069</v>
          </cell>
          <cell r="Y2970">
            <v>128972</v>
          </cell>
          <cell r="Z2970">
            <v>128435</v>
          </cell>
          <cell r="AA2970">
            <v>127430</v>
          </cell>
        </row>
        <row r="2971">
          <cell r="A2971">
            <v>1</v>
          </cell>
          <cell r="B2971">
            <v>96</v>
          </cell>
          <cell r="C2971" t="str">
            <v>TR</v>
          </cell>
          <cell r="D2971" t="str">
            <v xml:space="preserve"> 2</v>
          </cell>
          <cell r="E2971">
            <v>2</v>
          </cell>
          <cell r="F2971">
            <v>31</v>
          </cell>
          <cell r="G2971">
            <v>1</v>
          </cell>
          <cell r="H2971">
            <v>1</v>
          </cell>
          <cell r="I2971" t="str">
            <v xml:space="preserve"> T</v>
          </cell>
          <cell r="N2971" t="str">
            <v>3</v>
          </cell>
          <cell r="P2971" t="str">
            <v xml:space="preserve"> 3</v>
          </cell>
          <cell r="Q2971">
            <v>1452097</v>
          </cell>
          <cell r="R2971">
            <v>127982</v>
          </cell>
          <cell r="S2971">
            <v>121432</v>
          </cell>
          <cell r="T2971">
            <v>120348</v>
          </cell>
          <cell r="U2971">
            <v>120115</v>
          </cell>
          <cell r="W2971">
            <v>117307</v>
          </cell>
          <cell r="X2971">
            <v>121662</v>
          </cell>
          <cell r="Y2971">
            <v>128718</v>
          </cell>
          <cell r="Z2971">
            <v>129764</v>
          </cell>
          <cell r="AA2971">
            <v>132009</v>
          </cell>
        </row>
        <row r="2972">
          <cell r="A2972">
            <v>1</v>
          </cell>
          <cell r="B2972">
            <v>96</v>
          </cell>
          <cell r="C2972" t="str">
            <v>TR</v>
          </cell>
          <cell r="D2972" t="str">
            <v xml:space="preserve"> 2</v>
          </cell>
          <cell r="E2972">
            <v>2</v>
          </cell>
          <cell r="F2972">
            <v>31</v>
          </cell>
          <cell r="G2972">
            <v>1</v>
          </cell>
          <cell r="H2972">
            <v>1</v>
          </cell>
          <cell r="I2972" t="str">
            <v xml:space="preserve"> T</v>
          </cell>
          <cell r="N2972" t="str">
            <v>3</v>
          </cell>
          <cell r="P2972" t="str">
            <v xml:space="preserve"> 4</v>
          </cell>
          <cell r="Q2972">
            <v>3766290</v>
          </cell>
          <cell r="R2972">
            <v>287292</v>
          </cell>
          <cell r="S2972">
            <v>292942</v>
          </cell>
          <cell r="T2972">
            <v>304123</v>
          </cell>
          <cell r="U2972">
            <v>323082</v>
          </cell>
          <cell r="W2972">
            <v>342781</v>
          </cell>
          <cell r="X2972">
            <v>349486</v>
          </cell>
          <cell r="Y2972">
            <v>356749</v>
          </cell>
          <cell r="Z2972">
            <v>329959</v>
          </cell>
          <cell r="AA2972">
            <v>326935</v>
          </cell>
        </row>
        <row r="2973">
          <cell r="A2973">
            <v>2</v>
          </cell>
          <cell r="B2973">
            <v>96</v>
          </cell>
          <cell r="C2973" t="str">
            <v>TR</v>
          </cell>
          <cell r="D2973" t="str">
            <v xml:space="preserve"> 2</v>
          </cell>
          <cell r="E2973">
            <v>2</v>
          </cell>
          <cell r="F2973">
            <v>31</v>
          </cell>
          <cell r="G2973">
            <v>1</v>
          </cell>
          <cell r="H2973">
            <v>1</v>
          </cell>
          <cell r="I2973" t="str">
            <v xml:space="preserve"> T</v>
          </cell>
          <cell r="N2973" t="str">
            <v>3</v>
          </cell>
          <cell r="P2973" t="str">
            <v xml:space="preserve"> 5</v>
          </cell>
          <cell r="Q2973">
            <v>37072</v>
          </cell>
          <cell r="R2973">
            <v>3853</v>
          </cell>
          <cell r="S2973">
            <v>3695</v>
          </cell>
          <cell r="T2973">
            <v>3269</v>
          </cell>
          <cell r="U2973">
            <v>3158</v>
          </cell>
          <cell r="W2973">
            <v>2788</v>
          </cell>
          <cell r="X2973">
            <v>3142</v>
          </cell>
          <cell r="Y2973">
            <v>3373</v>
          </cell>
          <cell r="Z2973">
            <v>2601</v>
          </cell>
          <cell r="AA2973">
            <v>2471</v>
          </cell>
        </row>
        <row r="2974">
          <cell r="A2974">
            <v>1</v>
          </cell>
          <cell r="B2974">
            <v>96</v>
          </cell>
          <cell r="C2974" t="str">
            <v>TR</v>
          </cell>
          <cell r="D2974" t="str">
            <v xml:space="preserve"> 2</v>
          </cell>
          <cell r="E2974">
            <v>2</v>
          </cell>
          <cell r="F2974">
            <v>31</v>
          </cell>
          <cell r="G2974">
            <v>1</v>
          </cell>
          <cell r="H2974">
            <v>1</v>
          </cell>
          <cell r="I2974" t="str">
            <v xml:space="preserve"> T</v>
          </cell>
          <cell r="N2974" t="str">
            <v>4</v>
          </cell>
          <cell r="P2974" t="str">
            <v xml:space="preserve"> T</v>
          </cell>
          <cell r="Q2974">
            <v>6286746</v>
          </cell>
          <cell r="R2974">
            <v>484613</v>
          </cell>
          <cell r="S2974">
            <v>462910</v>
          </cell>
          <cell r="T2974">
            <v>464268</v>
          </cell>
          <cell r="U2974">
            <v>483020</v>
          </cell>
          <cell r="W2974">
            <v>511461</v>
          </cell>
          <cell r="X2974">
            <v>558049</v>
          </cell>
          <cell r="Y2974">
            <v>609853</v>
          </cell>
          <cell r="Z2974">
            <v>623075</v>
          </cell>
          <cell r="AA2974">
            <v>636404</v>
          </cell>
        </row>
        <row r="2975">
          <cell r="A2975">
            <v>1</v>
          </cell>
          <cell r="B2975">
            <v>96</v>
          </cell>
          <cell r="C2975" t="str">
            <v>TR</v>
          </cell>
          <cell r="D2975" t="str">
            <v xml:space="preserve"> 2</v>
          </cell>
          <cell r="E2975">
            <v>2</v>
          </cell>
          <cell r="F2975">
            <v>31</v>
          </cell>
          <cell r="G2975">
            <v>1</v>
          </cell>
          <cell r="H2975">
            <v>1</v>
          </cell>
          <cell r="I2975" t="str">
            <v xml:space="preserve"> T</v>
          </cell>
          <cell r="N2975" t="str">
            <v>4</v>
          </cell>
          <cell r="P2975" t="str">
            <v xml:space="preserve"> 1</v>
          </cell>
          <cell r="Q2975">
            <v>323813</v>
          </cell>
          <cell r="R2975">
            <v>23675</v>
          </cell>
          <cell r="S2975">
            <v>22907</v>
          </cell>
          <cell r="T2975">
            <v>23057</v>
          </cell>
          <cell r="U2975">
            <v>25274</v>
          </cell>
          <cell r="W2975">
            <v>27130</v>
          </cell>
          <cell r="X2975">
            <v>29356</v>
          </cell>
          <cell r="Y2975">
            <v>32458</v>
          </cell>
          <cell r="Z2975">
            <v>32555</v>
          </cell>
          <cell r="AA2975">
            <v>34309</v>
          </cell>
        </row>
        <row r="2976">
          <cell r="A2976">
            <v>1</v>
          </cell>
          <cell r="B2976">
            <v>96</v>
          </cell>
          <cell r="C2976" t="str">
            <v>TR</v>
          </cell>
          <cell r="D2976" t="str">
            <v xml:space="preserve"> 2</v>
          </cell>
          <cell r="E2976">
            <v>2</v>
          </cell>
          <cell r="F2976">
            <v>31</v>
          </cell>
          <cell r="G2976">
            <v>1</v>
          </cell>
          <cell r="H2976">
            <v>1</v>
          </cell>
          <cell r="I2976" t="str">
            <v xml:space="preserve"> T</v>
          </cell>
          <cell r="N2976" t="str">
            <v>4</v>
          </cell>
          <cell r="P2976" t="str">
            <v xml:space="preserve"> 2</v>
          </cell>
          <cell r="Q2976">
            <v>1288581</v>
          </cell>
          <cell r="R2976">
            <v>113130</v>
          </cell>
          <cell r="S2976">
            <v>111160</v>
          </cell>
          <cell r="T2976">
            <v>108349</v>
          </cell>
          <cell r="U2976">
            <v>106155</v>
          </cell>
          <cell r="W2976">
            <v>107687</v>
          </cell>
          <cell r="X2976">
            <v>117004</v>
          </cell>
          <cell r="Y2976">
            <v>120044</v>
          </cell>
          <cell r="Z2976">
            <v>123023</v>
          </cell>
          <cell r="AA2976">
            <v>122471</v>
          </cell>
        </row>
        <row r="2977">
          <cell r="A2977">
            <v>1</v>
          </cell>
          <cell r="B2977">
            <v>96</v>
          </cell>
          <cell r="C2977" t="str">
            <v>TR</v>
          </cell>
          <cell r="D2977" t="str">
            <v xml:space="preserve"> 2</v>
          </cell>
          <cell r="E2977">
            <v>2</v>
          </cell>
          <cell r="F2977">
            <v>31</v>
          </cell>
          <cell r="G2977">
            <v>1</v>
          </cell>
          <cell r="H2977">
            <v>1</v>
          </cell>
          <cell r="I2977" t="str">
            <v xml:space="preserve"> T</v>
          </cell>
          <cell r="N2977" t="str">
            <v>4</v>
          </cell>
          <cell r="P2977" t="str">
            <v xml:space="preserve"> 3</v>
          </cell>
          <cell r="Q2977">
            <v>2858348</v>
          </cell>
          <cell r="R2977">
            <v>218141</v>
          </cell>
          <cell r="S2977">
            <v>206455</v>
          </cell>
          <cell r="T2977">
            <v>206105</v>
          </cell>
          <cell r="U2977">
            <v>213495</v>
          </cell>
          <cell r="W2977">
            <v>225856</v>
          </cell>
          <cell r="X2977">
            <v>245903</v>
          </cell>
          <cell r="Y2977">
            <v>278495</v>
          </cell>
          <cell r="Z2977">
            <v>287411</v>
          </cell>
          <cell r="AA2977">
            <v>293087</v>
          </cell>
        </row>
        <row r="2978">
          <cell r="A2978">
            <v>1</v>
          </cell>
          <cell r="B2978">
            <v>96</v>
          </cell>
          <cell r="C2978" t="str">
            <v>TR</v>
          </cell>
          <cell r="D2978" t="str">
            <v xml:space="preserve"> 2</v>
          </cell>
          <cell r="E2978">
            <v>2</v>
          </cell>
          <cell r="F2978">
            <v>31</v>
          </cell>
          <cell r="G2978">
            <v>1</v>
          </cell>
          <cell r="H2978">
            <v>1</v>
          </cell>
          <cell r="I2978" t="str">
            <v xml:space="preserve"> T</v>
          </cell>
          <cell r="N2978" t="str">
            <v>4</v>
          </cell>
          <cell r="P2978" t="str">
            <v xml:space="preserve"> 4</v>
          </cell>
          <cell r="Q2978">
            <v>1779738</v>
          </cell>
          <cell r="R2978">
            <v>127459</v>
          </cell>
          <cell r="S2978">
            <v>120549</v>
          </cell>
          <cell r="T2978">
            <v>124525</v>
          </cell>
          <cell r="U2978">
            <v>135727</v>
          </cell>
          <cell r="W2978">
            <v>147881</v>
          </cell>
          <cell r="X2978">
            <v>162411</v>
          </cell>
          <cell r="Y2978">
            <v>174819</v>
          </cell>
          <cell r="Z2978">
            <v>176270</v>
          </cell>
          <cell r="AA2978">
            <v>182585</v>
          </cell>
        </row>
        <row r="2979">
          <cell r="A2979">
            <v>2</v>
          </cell>
          <cell r="B2979">
            <v>96</v>
          </cell>
          <cell r="C2979" t="str">
            <v>TR</v>
          </cell>
          <cell r="D2979" t="str">
            <v xml:space="preserve"> 2</v>
          </cell>
          <cell r="E2979">
            <v>2</v>
          </cell>
          <cell r="F2979">
            <v>31</v>
          </cell>
          <cell r="G2979">
            <v>1</v>
          </cell>
          <cell r="H2979">
            <v>1</v>
          </cell>
          <cell r="I2979" t="str">
            <v xml:space="preserve"> T</v>
          </cell>
          <cell r="N2979" t="str">
            <v>4</v>
          </cell>
          <cell r="P2979" t="str">
            <v xml:space="preserve"> 5</v>
          </cell>
          <cell r="Q2979">
            <v>36266</v>
          </cell>
          <cell r="R2979">
            <v>2208</v>
          </cell>
          <cell r="S2979">
            <v>1839</v>
          </cell>
          <cell r="T2979">
            <v>2231</v>
          </cell>
          <cell r="U2979">
            <v>2368</v>
          </cell>
          <cell r="W2979">
            <v>2906</v>
          </cell>
          <cell r="X2979">
            <v>3375</v>
          </cell>
          <cell r="Y2979">
            <v>4037</v>
          </cell>
          <cell r="Z2979">
            <v>3816</v>
          </cell>
          <cell r="AA2979">
            <v>3952</v>
          </cell>
        </row>
        <row r="2980">
          <cell r="A2980">
            <v>1</v>
          </cell>
          <cell r="B2980">
            <v>96</v>
          </cell>
          <cell r="C2980" t="str">
            <v>TR</v>
          </cell>
          <cell r="D2980" t="str">
            <v xml:space="preserve"> 2</v>
          </cell>
          <cell r="E2980">
            <v>2</v>
          </cell>
          <cell r="F2980">
            <v>31</v>
          </cell>
          <cell r="G2980">
            <v>1</v>
          </cell>
          <cell r="H2980">
            <v>1</v>
          </cell>
          <cell r="I2980" t="str">
            <v xml:space="preserve"> 1</v>
          </cell>
          <cell r="N2980" t="str">
            <v>T</v>
          </cell>
          <cell r="P2980" t="str">
            <v xml:space="preserve"> T</v>
          </cell>
          <cell r="Q2980">
            <v>39842129</v>
          </cell>
          <cell r="R2980">
            <v>3060759</v>
          </cell>
          <cell r="S2980">
            <v>3199795</v>
          </cell>
          <cell r="T2980">
            <v>3298785</v>
          </cell>
          <cell r="U2980">
            <v>3422141</v>
          </cell>
          <cell r="W2980">
            <v>3566761</v>
          </cell>
          <cell r="X2980">
            <v>3599203</v>
          </cell>
          <cell r="Y2980">
            <v>3642345</v>
          </cell>
          <cell r="Z2980">
            <v>3587833</v>
          </cell>
          <cell r="AA2980">
            <v>3716405</v>
          </cell>
        </row>
        <row r="2981">
          <cell r="A2981">
            <v>1</v>
          </cell>
          <cell r="B2981">
            <v>96</v>
          </cell>
          <cell r="C2981" t="str">
            <v>TR</v>
          </cell>
          <cell r="D2981" t="str">
            <v xml:space="preserve"> 2</v>
          </cell>
          <cell r="E2981">
            <v>2</v>
          </cell>
          <cell r="F2981">
            <v>31</v>
          </cell>
          <cell r="G2981">
            <v>1</v>
          </cell>
          <cell r="H2981">
            <v>1</v>
          </cell>
          <cell r="I2981" t="str">
            <v xml:space="preserve"> 1</v>
          </cell>
          <cell r="N2981" t="str">
            <v>T</v>
          </cell>
          <cell r="P2981" t="str">
            <v xml:space="preserve"> 1</v>
          </cell>
          <cell r="Q2981">
            <v>16717210</v>
          </cell>
          <cell r="R2981">
            <v>1297825</v>
          </cell>
          <cell r="S2981">
            <v>1405867</v>
          </cell>
          <cell r="T2981">
            <v>1445731</v>
          </cell>
          <cell r="U2981">
            <v>1485832</v>
          </cell>
          <cell r="W2981">
            <v>1546659</v>
          </cell>
          <cell r="X2981">
            <v>1535176</v>
          </cell>
          <cell r="Y2981">
            <v>1518713</v>
          </cell>
          <cell r="Z2981">
            <v>1472049</v>
          </cell>
          <cell r="AA2981">
            <v>1533208</v>
          </cell>
        </row>
        <row r="2982">
          <cell r="A2982">
            <v>1</v>
          </cell>
          <cell r="B2982">
            <v>96</v>
          </cell>
          <cell r="C2982" t="str">
            <v>TR</v>
          </cell>
          <cell r="D2982" t="str">
            <v xml:space="preserve"> 2</v>
          </cell>
          <cell r="E2982">
            <v>2</v>
          </cell>
          <cell r="F2982">
            <v>31</v>
          </cell>
          <cell r="G2982">
            <v>1</v>
          </cell>
          <cell r="H2982">
            <v>1</v>
          </cell>
          <cell r="I2982" t="str">
            <v xml:space="preserve"> 1</v>
          </cell>
          <cell r="N2982" t="str">
            <v>T</v>
          </cell>
          <cell r="P2982" t="str">
            <v xml:space="preserve"> 2</v>
          </cell>
          <cell r="Q2982">
            <v>3208576</v>
          </cell>
          <cell r="R2982">
            <v>279135</v>
          </cell>
          <cell r="S2982">
            <v>278858</v>
          </cell>
          <cell r="T2982">
            <v>279819</v>
          </cell>
          <cell r="U2982">
            <v>277834</v>
          </cell>
          <cell r="W2982">
            <v>277447</v>
          </cell>
          <cell r="X2982">
            <v>280393</v>
          </cell>
          <cell r="Y2982">
            <v>284138</v>
          </cell>
          <cell r="Z2982">
            <v>279924</v>
          </cell>
          <cell r="AA2982">
            <v>278152</v>
          </cell>
        </row>
        <row r="2983">
          <cell r="A2983">
            <v>1</v>
          </cell>
          <cell r="B2983">
            <v>96</v>
          </cell>
          <cell r="C2983" t="str">
            <v>TR</v>
          </cell>
          <cell r="D2983" t="str">
            <v xml:space="preserve"> 2</v>
          </cell>
          <cell r="E2983">
            <v>2</v>
          </cell>
          <cell r="F2983">
            <v>31</v>
          </cell>
          <cell r="G2983">
            <v>1</v>
          </cell>
          <cell r="H2983">
            <v>1</v>
          </cell>
          <cell r="I2983" t="str">
            <v xml:space="preserve"> 1</v>
          </cell>
          <cell r="N2983" t="str">
            <v>T</v>
          </cell>
          <cell r="P2983" t="str">
            <v xml:space="preserve"> 3</v>
          </cell>
          <cell r="Q2983">
            <v>6738973</v>
          </cell>
          <cell r="R2983">
            <v>502327</v>
          </cell>
          <cell r="S2983">
            <v>498693</v>
          </cell>
          <cell r="T2983">
            <v>505567</v>
          </cell>
          <cell r="U2983">
            <v>528618</v>
          </cell>
          <cell r="W2983">
            <v>561304</v>
          </cell>
          <cell r="X2983">
            <v>601316</v>
          </cell>
          <cell r="Y2983">
            <v>644338</v>
          </cell>
          <cell r="Z2983">
            <v>661038</v>
          </cell>
          <cell r="AA2983">
            <v>663384</v>
          </cell>
        </row>
        <row r="2984">
          <cell r="A2984">
            <v>1</v>
          </cell>
          <cell r="B2984">
            <v>96</v>
          </cell>
          <cell r="C2984" t="str">
            <v>TR</v>
          </cell>
          <cell r="D2984" t="str">
            <v xml:space="preserve"> 2</v>
          </cell>
          <cell r="E2984">
            <v>2</v>
          </cell>
          <cell r="F2984">
            <v>31</v>
          </cell>
          <cell r="G2984">
            <v>1</v>
          </cell>
          <cell r="H2984">
            <v>1</v>
          </cell>
          <cell r="I2984" t="str">
            <v xml:space="preserve"> 1</v>
          </cell>
          <cell r="N2984" t="str">
            <v>T</v>
          </cell>
          <cell r="P2984" t="str">
            <v xml:space="preserve"> 4</v>
          </cell>
          <cell r="Q2984">
            <v>13072269</v>
          </cell>
          <cell r="R2984">
            <v>973086</v>
          </cell>
          <cell r="S2984">
            <v>1007489</v>
          </cell>
          <cell r="T2984">
            <v>1058830</v>
          </cell>
          <cell r="U2984">
            <v>1120920</v>
          </cell>
          <cell r="W2984">
            <v>1172607</v>
          </cell>
          <cell r="X2984">
            <v>1172933</v>
          </cell>
          <cell r="Y2984">
            <v>1185258</v>
          </cell>
          <cell r="Z2984">
            <v>1166150</v>
          </cell>
          <cell r="AA2984">
            <v>1232499</v>
          </cell>
        </row>
        <row r="2985">
          <cell r="A2985">
            <v>2</v>
          </cell>
          <cell r="B2985">
            <v>96</v>
          </cell>
          <cell r="C2985" t="str">
            <v>TR</v>
          </cell>
          <cell r="D2985" t="str">
            <v xml:space="preserve"> 2</v>
          </cell>
          <cell r="E2985">
            <v>2</v>
          </cell>
          <cell r="F2985">
            <v>31</v>
          </cell>
          <cell r="G2985">
            <v>1</v>
          </cell>
          <cell r="H2985">
            <v>1</v>
          </cell>
          <cell r="I2985" t="str">
            <v xml:space="preserve"> 1</v>
          </cell>
          <cell r="N2985" t="str">
            <v>T</v>
          </cell>
          <cell r="P2985" t="str">
            <v xml:space="preserve"> 5</v>
          </cell>
          <cell r="Q2985">
            <v>105101</v>
          </cell>
          <cell r="R2985">
            <v>8387</v>
          </cell>
          <cell r="S2985">
            <v>8888</v>
          </cell>
          <cell r="T2985">
            <v>8839</v>
          </cell>
          <cell r="U2985">
            <v>8937</v>
          </cell>
          <cell r="W2985">
            <v>8743</v>
          </cell>
          <cell r="X2985">
            <v>9385</v>
          </cell>
          <cell r="Y2985">
            <v>9897</v>
          </cell>
          <cell r="Z2985">
            <v>8672</v>
          </cell>
          <cell r="AA2985">
            <v>9161</v>
          </cell>
        </row>
        <row r="2986">
          <cell r="A2986">
            <v>2</v>
          </cell>
          <cell r="B2986">
            <v>96</v>
          </cell>
          <cell r="C2986" t="str">
            <v>TR</v>
          </cell>
          <cell r="D2986" t="str">
            <v xml:space="preserve"> 2</v>
          </cell>
          <cell r="E2986">
            <v>2</v>
          </cell>
          <cell r="F2986">
            <v>31</v>
          </cell>
          <cell r="G2986">
            <v>1</v>
          </cell>
          <cell r="H2986">
            <v>1</v>
          </cell>
          <cell r="I2986" t="str">
            <v xml:space="preserve"> 1</v>
          </cell>
          <cell r="N2986" t="str">
            <v>1</v>
          </cell>
          <cell r="P2986" t="str">
            <v xml:space="preserve"> T</v>
          </cell>
          <cell r="Q2986">
            <v>28512501</v>
          </cell>
          <cell r="R2986">
            <v>2168265</v>
          </cell>
          <cell r="S2986">
            <v>2294627</v>
          </cell>
          <cell r="T2986">
            <v>2371188</v>
          </cell>
          <cell r="U2986">
            <v>2459434</v>
          </cell>
          <cell r="W2986">
            <v>2571844</v>
          </cell>
          <cell r="X2986">
            <v>2584732</v>
          </cell>
          <cell r="Y2986">
            <v>2602845</v>
          </cell>
          <cell r="Z2986">
            <v>2579765</v>
          </cell>
          <cell r="AA2986">
            <v>2694624</v>
          </cell>
        </row>
        <row r="2987">
          <cell r="A2987">
            <v>2</v>
          </cell>
          <cell r="B2987">
            <v>96</v>
          </cell>
          <cell r="C2987" t="str">
            <v>TR</v>
          </cell>
          <cell r="D2987" t="str">
            <v xml:space="preserve"> 2</v>
          </cell>
          <cell r="E2987">
            <v>2</v>
          </cell>
          <cell r="F2987">
            <v>31</v>
          </cell>
          <cell r="G2987">
            <v>1</v>
          </cell>
          <cell r="H2987">
            <v>1</v>
          </cell>
          <cell r="I2987" t="str">
            <v xml:space="preserve"> 1</v>
          </cell>
          <cell r="N2987" t="str">
            <v>2</v>
          </cell>
          <cell r="P2987" t="str">
            <v xml:space="preserve"> T</v>
          </cell>
          <cell r="Q2987">
            <v>2423881</v>
          </cell>
          <cell r="R2987">
            <v>193076</v>
          </cell>
          <cell r="S2987">
            <v>204205</v>
          </cell>
          <cell r="T2987">
            <v>202883</v>
          </cell>
          <cell r="U2987">
            <v>209883</v>
          </cell>
          <cell r="W2987">
            <v>211030</v>
          </cell>
          <cell r="X2987">
            <v>207708</v>
          </cell>
          <cell r="Y2987">
            <v>208769</v>
          </cell>
          <cell r="Z2987">
            <v>208760</v>
          </cell>
          <cell r="AA2987">
            <v>216985</v>
          </cell>
        </row>
        <row r="2988">
          <cell r="A2988">
            <v>2</v>
          </cell>
          <cell r="B2988">
            <v>96</v>
          </cell>
          <cell r="C2988" t="str">
            <v>TR</v>
          </cell>
          <cell r="D2988" t="str">
            <v xml:space="preserve"> 2</v>
          </cell>
          <cell r="E2988">
            <v>2</v>
          </cell>
          <cell r="F2988">
            <v>31</v>
          </cell>
          <cell r="G2988">
            <v>1</v>
          </cell>
          <cell r="H2988">
            <v>1</v>
          </cell>
          <cell r="I2988" t="str">
            <v xml:space="preserve"> 1</v>
          </cell>
          <cell r="N2988" t="str">
            <v>3</v>
          </cell>
          <cell r="P2988" t="str">
            <v xml:space="preserve"> T</v>
          </cell>
          <cell r="Q2988">
            <v>6014715</v>
          </cell>
          <cell r="R2988">
            <v>484810</v>
          </cell>
          <cell r="S2988">
            <v>485750</v>
          </cell>
          <cell r="T2988">
            <v>501396</v>
          </cell>
          <cell r="U2988">
            <v>516641</v>
          </cell>
          <cell r="W2988">
            <v>532454</v>
          </cell>
          <cell r="X2988">
            <v>540489</v>
          </cell>
          <cell r="Y2988">
            <v>551614</v>
          </cell>
          <cell r="Z2988">
            <v>523298</v>
          </cell>
          <cell r="AA2988">
            <v>525514</v>
          </cell>
        </row>
        <row r="2989">
          <cell r="A2989">
            <v>2</v>
          </cell>
          <cell r="B2989">
            <v>96</v>
          </cell>
          <cell r="C2989" t="str">
            <v>TR</v>
          </cell>
          <cell r="D2989" t="str">
            <v xml:space="preserve"> 2</v>
          </cell>
          <cell r="E2989">
            <v>2</v>
          </cell>
          <cell r="F2989">
            <v>31</v>
          </cell>
          <cell r="G2989">
            <v>1</v>
          </cell>
          <cell r="H2989">
            <v>1</v>
          </cell>
          <cell r="I2989" t="str">
            <v xml:space="preserve"> 1</v>
          </cell>
          <cell r="N2989" t="str">
            <v>4</v>
          </cell>
          <cell r="P2989" t="str">
            <v xml:space="preserve"> T</v>
          </cell>
          <cell r="Q2989">
            <v>2891032</v>
          </cell>
          <cell r="R2989">
            <v>214608</v>
          </cell>
          <cell r="S2989">
            <v>215212</v>
          </cell>
          <cell r="T2989">
            <v>223318</v>
          </cell>
          <cell r="U2989">
            <v>236182</v>
          </cell>
          <cell r="W2989">
            <v>251433</v>
          </cell>
          <cell r="X2989">
            <v>266274</v>
          </cell>
          <cell r="Y2989">
            <v>279118</v>
          </cell>
          <cell r="Z2989">
            <v>276009</v>
          </cell>
          <cell r="AA2989">
            <v>279282</v>
          </cell>
        </row>
        <row r="2990">
          <cell r="A2990">
            <v>1</v>
          </cell>
          <cell r="B2990">
            <v>96</v>
          </cell>
          <cell r="C2990" t="str">
            <v>TR</v>
          </cell>
          <cell r="D2990" t="str">
            <v xml:space="preserve"> 2</v>
          </cell>
          <cell r="E2990">
            <v>2</v>
          </cell>
          <cell r="F2990">
            <v>31</v>
          </cell>
          <cell r="G2990">
            <v>1</v>
          </cell>
          <cell r="H2990">
            <v>1</v>
          </cell>
          <cell r="I2990" t="str">
            <v xml:space="preserve"> 1</v>
          </cell>
          <cell r="N2990" t="str">
            <v>1</v>
          </cell>
          <cell r="P2990" t="str">
            <v xml:space="preserve"> T</v>
          </cell>
          <cell r="Q2990">
            <v>28512501</v>
          </cell>
          <cell r="R2990">
            <v>2168265</v>
          </cell>
          <cell r="S2990">
            <v>2294627</v>
          </cell>
          <cell r="T2990">
            <v>2371188</v>
          </cell>
          <cell r="U2990">
            <v>2459434</v>
          </cell>
          <cell r="W2990">
            <v>2571844</v>
          </cell>
          <cell r="X2990">
            <v>2584732</v>
          </cell>
          <cell r="Y2990">
            <v>2602845</v>
          </cell>
          <cell r="Z2990">
            <v>2579765</v>
          </cell>
          <cell r="AA2990">
            <v>2694624</v>
          </cell>
        </row>
        <row r="2991">
          <cell r="A2991">
            <v>1</v>
          </cell>
          <cell r="B2991">
            <v>96</v>
          </cell>
          <cell r="C2991" t="str">
            <v>TR</v>
          </cell>
          <cell r="D2991" t="str">
            <v xml:space="preserve"> 2</v>
          </cell>
          <cell r="E2991">
            <v>2</v>
          </cell>
          <cell r="F2991">
            <v>31</v>
          </cell>
          <cell r="G2991">
            <v>1</v>
          </cell>
          <cell r="H2991">
            <v>1</v>
          </cell>
          <cell r="I2991" t="str">
            <v xml:space="preserve"> 1</v>
          </cell>
          <cell r="N2991" t="str">
            <v>1</v>
          </cell>
          <cell r="P2991" t="str">
            <v xml:space="preserve"> 1</v>
          </cell>
          <cell r="Q2991">
            <v>16082390</v>
          </cell>
          <cell r="R2991">
            <v>1246490</v>
          </cell>
          <cell r="S2991">
            <v>1352752</v>
          </cell>
          <cell r="T2991">
            <v>1390559</v>
          </cell>
          <cell r="U2991">
            <v>1428624</v>
          </cell>
          <cell r="W2991">
            <v>1489965</v>
          </cell>
          <cell r="X2991">
            <v>1480062</v>
          </cell>
          <cell r="Y2991">
            <v>1462320</v>
          </cell>
          <cell r="Z2991">
            <v>1418870</v>
          </cell>
          <cell r="AA2991">
            <v>1476803</v>
          </cell>
        </row>
        <row r="2992">
          <cell r="A2992">
            <v>1</v>
          </cell>
          <cell r="B2992">
            <v>96</v>
          </cell>
          <cell r="C2992" t="str">
            <v>TR</v>
          </cell>
          <cell r="D2992" t="str">
            <v xml:space="preserve"> 2</v>
          </cell>
          <cell r="E2992">
            <v>2</v>
          </cell>
          <cell r="F2992">
            <v>31</v>
          </cell>
          <cell r="G2992">
            <v>1</v>
          </cell>
          <cell r="H2992">
            <v>1</v>
          </cell>
          <cell r="I2992" t="str">
            <v xml:space="preserve"> 1</v>
          </cell>
          <cell r="N2992" t="str">
            <v>1</v>
          </cell>
          <cell r="P2992" t="str">
            <v xml:space="preserve"> 2</v>
          </cell>
          <cell r="Q2992">
            <v>1560851</v>
          </cell>
          <cell r="R2992">
            <v>127251</v>
          </cell>
          <cell r="S2992">
            <v>129954</v>
          </cell>
          <cell r="T2992">
            <v>131839</v>
          </cell>
          <cell r="U2992">
            <v>133273</v>
          </cell>
          <cell r="W2992">
            <v>134893</v>
          </cell>
          <cell r="X2992">
            <v>135832</v>
          </cell>
          <cell r="Y2992">
            <v>136436</v>
          </cell>
          <cell r="Z2992">
            <v>134317</v>
          </cell>
          <cell r="AA2992">
            <v>134920</v>
          </cell>
        </row>
        <row r="2993">
          <cell r="A2993">
            <v>1</v>
          </cell>
          <cell r="B2993">
            <v>96</v>
          </cell>
          <cell r="C2993" t="str">
            <v>TR</v>
          </cell>
          <cell r="D2993" t="str">
            <v xml:space="preserve"> 2</v>
          </cell>
          <cell r="E2993">
            <v>2</v>
          </cell>
          <cell r="F2993">
            <v>31</v>
          </cell>
          <cell r="G2993">
            <v>1</v>
          </cell>
          <cell r="H2993">
            <v>1</v>
          </cell>
          <cell r="I2993" t="str">
            <v xml:space="preserve"> 1</v>
          </cell>
          <cell r="N2993" t="str">
            <v>1</v>
          </cell>
          <cell r="P2993" t="str">
            <v xml:space="preserve"> 3</v>
          </cell>
          <cell r="Q2993">
            <v>4451287</v>
          </cell>
          <cell r="R2993">
            <v>320391</v>
          </cell>
          <cell r="S2993">
            <v>320577</v>
          </cell>
          <cell r="T2993">
            <v>331699</v>
          </cell>
          <cell r="U2993">
            <v>350376</v>
          </cell>
          <cell r="W2993">
            <v>376187</v>
          </cell>
          <cell r="X2993">
            <v>404400</v>
          </cell>
          <cell r="Y2993">
            <v>431718</v>
          </cell>
          <cell r="Z2993">
            <v>442979</v>
          </cell>
          <cell r="AA2993">
            <v>443844</v>
          </cell>
        </row>
        <row r="2994">
          <cell r="A2994">
            <v>1</v>
          </cell>
          <cell r="B2994">
            <v>96</v>
          </cell>
          <cell r="C2994" t="str">
            <v>TR</v>
          </cell>
          <cell r="D2994" t="str">
            <v xml:space="preserve"> 2</v>
          </cell>
          <cell r="E2994">
            <v>2</v>
          </cell>
          <cell r="F2994">
            <v>31</v>
          </cell>
          <cell r="G2994">
            <v>1</v>
          </cell>
          <cell r="H2994">
            <v>1</v>
          </cell>
          <cell r="I2994" t="str">
            <v xml:space="preserve"> 1</v>
          </cell>
          <cell r="N2994" t="str">
            <v>1</v>
          </cell>
          <cell r="P2994" t="str">
            <v xml:space="preserve"> 4</v>
          </cell>
          <cell r="Q2994">
            <v>6378099</v>
          </cell>
          <cell r="R2994">
            <v>471352</v>
          </cell>
          <cell r="S2994">
            <v>488455</v>
          </cell>
          <cell r="T2994">
            <v>513921</v>
          </cell>
          <cell r="U2994">
            <v>543850</v>
          </cell>
          <cell r="W2994">
            <v>567133</v>
          </cell>
          <cell r="X2994">
            <v>560635</v>
          </cell>
          <cell r="Y2994">
            <v>568487</v>
          </cell>
          <cell r="Z2994">
            <v>579959</v>
          </cell>
          <cell r="AA2994">
            <v>635188</v>
          </cell>
        </row>
        <row r="2995">
          <cell r="A2995">
            <v>2</v>
          </cell>
          <cell r="B2995">
            <v>96</v>
          </cell>
          <cell r="C2995" t="str">
            <v>TR</v>
          </cell>
          <cell r="D2995" t="str">
            <v xml:space="preserve"> 2</v>
          </cell>
          <cell r="E2995">
            <v>2</v>
          </cell>
          <cell r="F2995">
            <v>31</v>
          </cell>
          <cell r="G2995">
            <v>1</v>
          </cell>
          <cell r="H2995">
            <v>1</v>
          </cell>
          <cell r="I2995" t="str">
            <v xml:space="preserve"> 1</v>
          </cell>
          <cell r="N2995" t="str">
            <v>1</v>
          </cell>
          <cell r="P2995" t="str">
            <v xml:space="preserve"> 5</v>
          </cell>
          <cell r="Q2995">
            <v>39874</v>
          </cell>
          <cell r="R2995">
            <v>2781</v>
          </cell>
          <cell r="S2995">
            <v>2890</v>
          </cell>
          <cell r="T2995">
            <v>3170</v>
          </cell>
          <cell r="U2995">
            <v>3311</v>
          </cell>
          <cell r="W2995">
            <v>3665</v>
          </cell>
          <cell r="X2995">
            <v>3803</v>
          </cell>
          <cell r="Y2995">
            <v>3883</v>
          </cell>
          <cell r="Z2995">
            <v>3641</v>
          </cell>
          <cell r="AA2995">
            <v>3870</v>
          </cell>
        </row>
        <row r="2996">
          <cell r="A2996">
            <v>1</v>
          </cell>
          <cell r="B2996">
            <v>96</v>
          </cell>
          <cell r="C2996" t="str">
            <v>TR</v>
          </cell>
          <cell r="D2996" t="str">
            <v xml:space="preserve"> 2</v>
          </cell>
          <cell r="E2996">
            <v>2</v>
          </cell>
          <cell r="F2996">
            <v>31</v>
          </cell>
          <cell r="G2996">
            <v>1</v>
          </cell>
          <cell r="H2996">
            <v>1</v>
          </cell>
          <cell r="I2996" t="str">
            <v xml:space="preserve"> 1</v>
          </cell>
          <cell r="N2996" t="str">
            <v>2</v>
          </cell>
          <cell r="P2996" t="str">
            <v xml:space="preserve"> T</v>
          </cell>
          <cell r="Q2996">
            <v>2423881</v>
          </cell>
          <cell r="R2996">
            <v>193076</v>
          </cell>
          <cell r="S2996">
            <v>204205</v>
          </cell>
          <cell r="T2996">
            <v>202883</v>
          </cell>
          <cell r="U2996">
            <v>209883</v>
          </cell>
          <cell r="W2996">
            <v>211030</v>
          </cell>
          <cell r="X2996">
            <v>207708</v>
          </cell>
          <cell r="Y2996">
            <v>208769</v>
          </cell>
          <cell r="Z2996">
            <v>208760</v>
          </cell>
          <cell r="AA2996">
            <v>216985</v>
          </cell>
        </row>
        <row r="2997">
          <cell r="A2997">
            <v>1</v>
          </cell>
          <cell r="B2997">
            <v>96</v>
          </cell>
          <cell r="C2997" t="str">
            <v>TR</v>
          </cell>
          <cell r="D2997" t="str">
            <v xml:space="preserve"> 2</v>
          </cell>
          <cell r="E2997">
            <v>2</v>
          </cell>
          <cell r="F2997">
            <v>31</v>
          </cell>
          <cell r="G2997">
            <v>1</v>
          </cell>
          <cell r="H2997">
            <v>1</v>
          </cell>
          <cell r="I2997" t="str">
            <v xml:space="preserve"> 1</v>
          </cell>
          <cell r="N2997" t="str">
            <v>2</v>
          </cell>
          <cell r="P2997" t="str">
            <v xml:space="preserve"> 1</v>
          </cell>
          <cell r="Q2997">
            <v>83791</v>
          </cell>
          <cell r="R2997">
            <v>7906</v>
          </cell>
          <cell r="S2997">
            <v>8175</v>
          </cell>
          <cell r="T2997">
            <v>7901</v>
          </cell>
          <cell r="U2997">
            <v>7911</v>
          </cell>
          <cell r="W2997">
            <v>7436</v>
          </cell>
          <cell r="X2997">
            <v>7085</v>
          </cell>
          <cell r="Y2997">
            <v>7031</v>
          </cell>
          <cell r="Z2997">
            <v>6593</v>
          </cell>
          <cell r="AA2997">
            <v>6809</v>
          </cell>
        </row>
        <row r="2998">
          <cell r="A2998">
            <v>1</v>
          </cell>
          <cell r="B2998">
            <v>96</v>
          </cell>
          <cell r="C2998" t="str">
            <v>TR</v>
          </cell>
          <cell r="D2998" t="str">
            <v xml:space="preserve"> 2</v>
          </cell>
          <cell r="E2998">
            <v>2</v>
          </cell>
          <cell r="F2998">
            <v>31</v>
          </cell>
          <cell r="G2998">
            <v>1</v>
          </cell>
          <cell r="H2998">
            <v>1</v>
          </cell>
          <cell r="I2998" t="str">
            <v xml:space="preserve"> 1</v>
          </cell>
          <cell r="N2998" t="str">
            <v>2</v>
          </cell>
          <cell r="P2998" t="str">
            <v xml:space="preserve"> 2</v>
          </cell>
          <cell r="Q2998">
            <v>153216</v>
          </cell>
          <cell r="R2998">
            <v>12036</v>
          </cell>
          <cell r="S2998">
            <v>12210</v>
          </cell>
          <cell r="T2998">
            <v>12488</v>
          </cell>
          <cell r="U2998">
            <v>12447</v>
          </cell>
          <cell r="W2998">
            <v>12298</v>
          </cell>
          <cell r="X2998">
            <v>12969</v>
          </cell>
          <cell r="Y2998">
            <v>13353</v>
          </cell>
          <cell r="Z2998">
            <v>13720</v>
          </cell>
          <cell r="AA2998">
            <v>13055</v>
          </cell>
        </row>
        <row r="2999">
          <cell r="A2999">
            <v>1</v>
          </cell>
          <cell r="B2999">
            <v>96</v>
          </cell>
          <cell r="C2999" t="str">
            <v>TR</v>
          </cell>
          <cell r="D2999" t="str">
            <v xml:space="preserve"> 2</v>
          </cell>
          <cell r="E2999">
            <v>2</v>
          </cell>
          <cell r="F2999">
            <v>31</v>
          </cell>
          <cell r="G2999">
            <v>1</v>
          </cell>
          <cell r="H2999">
            <v>1</v>
          </cell>
          <cell r="I2999" t="str">
            <v xml:space="preserve"> 1</v>
          </cell>
          <cell r="N2999" t="str">
            <v>2</v>
          </cell>
          <cell r="P2999" t="str">
            <v xml:space="preserve"> 3</v>
          </cell>
          <cell r="Q2999">
            <v>196714</v>
          </cell>
          <cell r="R2999">
            <v>20255</v>
          </cell>
          <cell r="S2999">
            <v>20698</v>
          </cell>
          <cell r="T2999">
            <v>14425</v>
          </cell>
          <cell r="U2999">
            <v>14700</v>
          </cell>
          <cell r="W2999">
            <v>15962</v>
          </cell>
          <cell r="X2999">
            <v>15813</v>
          </cell>
          <cell r="Y2999">
            <v>16322</v>
          </cell>
          <cell r="Z2999">
            <v>16780</v>
          </cell>
          <cell r="AA2999">
            <v>17055</v>
          </cell>
        </row>
        <row r="3000">
          <cell r="A3000">
            <v>1</v>
          </cell>
          <cell r="B3000">
            <v>96</v>
          </cell>
          <cell r="C3000" t="str">
            <v>TR</v>
          </cell>
          <cell r="D3000" t="str">
            <v xml:space="preserve"> 2</v>
          </cell>
          <cell r="E3000">
            <v>2</v>
          </cell>
          <cell r="F3000">
            <v>31</v>
          </cell>
          <cell r="G3000">
            <v>1</v>
          </cell>
          <cell r="H3000">
            <v>1</v>
          </cell>
          <cell r="I3000" t="str">
            <v xml:space="preserve"> 1</v>
          </cell>
          <cell r="N3000" t="str">
            <v>2</v>
          </cell>
          <cell r="P3000" t="str">
            <v xml:space="preserve"> 4</v>
          </cell>
          <cell r="Q3000">
            <v>1976223</v>
          </cell>
          <cell r="R3000">
            <v>152010</v>
          </cell>
          <cell r="S3000">
            <v>161706</v>
          </cell>
          <cell r="T3000">
            <v>166916</v>
          </cell>
          <cell r="U3000">
            <v>173465</v>
          </cell>
          <cell r="W3000">
            <v>174398</v>
          </cell>
          <cell r="X3000">
            <v>170899</v>
          </cell>
          <cell r="Y3000">
            <v>171093</v>
          </cell>
          <cell r="Z3000">
            <v>170597</v>
          </cell>
          <cell r="AA3000">
            <v>178529</v>
          </cell>
        </row>
        <row r="3001">
          <cell r="A3001">
            <v>2</v>
          </cell>
          <cell r="B3001">
            <v>96</v>
          </cell>
          <cell r="C3001" t="str">
            <v>TR</v>
          </cell>
          <cell r="D3001" t="str">
            <v xml:space="preserve"> 2</v>
          </cell>
          <cell r="E3001">
            <v>2</v>
          </cell>
          <cell r="F3001">
            <v>31</v>
          </cell>
          <cell r="G3001">
            <v>1</v>
          </cell>
          <cell r="H3001">
            <v>1</v>
          </cell>
          <cell r="I3001" t="str">
            <v xml:space="preserve"> 1</v>
          </cell>
          <cell r="N3001" t="str">
            <v>2</v>
          </cell>
          <cell r="P3001" t="str">
            <v xml:space="preserve"> 5</v>
          </cell>
          <cell r="Q3001">
            <v>13937</v>
          </cell>
          <cell r="R3001">
            <v>869</v>
          </cell>
          <cell r="S3001">
            <v>1416</v>
          </cell>
          <cell r="T3001">
            <v>1152</v>
          </cell>
          <cell r="U3001">
            <v>1360</v>
          </cell>
          <cell r="W3001">
            <v>936</v>
          </cell>
          <cell r="X3001">
            <v>942</v>
          </cell>
          <cell r="Y3001">
            <v>969</v>
          </cell>
          <cell r="Z3001">
            <v>1070</v>
          </cell>
          <cell r="AA3001">
            <v>1538</v>
          </cell>
        </row>
        <row r="3002">
          <cell r="A3002">
            <v>1</v>
          </cell>
          <cell r="B3002">
            <v>96</v>
          </cell>
          <cell r="C3002" t="str">
            <v>TR</v>
          </cell>
          <cell r="D3002" t="str">
            <v xml:space="preserve"> 2</v>
          </cell>
          <cell r="E3002">
            <v>2</v>
          </cell>
          <cell r="F3002">
            <v>31</v>
          </cell>
          <cell r="G3002">
            <v>1</v>
          </cell>
          <cell r="H3002">
            <v>1</v>
          </cell>
          <cell r="I3002" t="str">
            <v xml:space="preserve"> 1</v>
          </cell>
          <cell r="N3002" t="str">
            <v>3</v>
          </cell>
          <cell r="P3002" t="str">
            <v xml:space="preserve"> T</v>
          </cell>
          <cell r="Q3002">
            <v>6014715</v>
          </cell>
          <cell r="R3002">
            <v>484810</v>
          </cell>
          <cell r="S3002">
            <v>485750</v>
          </cell>
          <cell r="T3002">
            <v>501396</v>
          </cell>
          <cell r="U3002">
            <v>516641</v>
          </cell>
          <cell r="W3002">
            <v>532454</v>
          </cell>
          <cell r="X3002">
            <v>540489</v>
          </cell>
          <cell r="Y3002">
            <v>551614</v>
          </cell>
          <cell r="Z3002">
            <v>523298</v>
          </cell>
          <cell r="AA3002">
            <v>525514</v>
          </cell>
        </row>
        <row r="3003">
          <cell r="A3003">
            <v>1</v>
          </cell>
          <cell r="B3003">
            <v>96</v>
          </cell>
          <cell r="C3003" t="str">
            <v>TR</v>
          </cell>
          <cell r="D3003" t="str">
            <v xml:space="preserve"> 2</v>
          </cell>
          <cell r="E3003">
            <v>2</v>
          </cell>
          <cell r="F3003">
            <v>31</v>
          </cell>
          <cell r="G3003">
            <v>1</v>
          </cell>
          <cell r="H3003">
            <v>1</v>
          </cell>
          <cell r="I3003" t="str">
            <v xml:space="preserve"> 1</v>
          </cell>
          <cell r="N3003" t="str">
            <v>3</v>
          </cell>
          <cell r="P3003" t="str">
            <v xml:space="preserve"> 1</v>
          </cell>
          <cell r="Q3003">
            <v>323920</v>
          </cell>
          <cell r="R3003">
            <v>26132</v>
          </cell>
          <cell r="S3003">
            <v>26882</v>
          </cell>
          <cell r="T3003">
            <v>28595</v>
          </cell>
          <cell r="U3003">
            <v>28659</v>
          </cell>
          <cell r="W3003">
            <v>28458</v>
          </cell>
          <cell r="X3003">
            <v>27559</v>
          </cell>
          <cell r="Y3003">
            <v>28225</v>
          </cell>
          <cell r="Z3003">
            <v>26397</v>
          </cell>
          <cell r="AA3003">
            <v>28397</v>
          </cell>
        </row>
        <row r="3004">
          <cell r="A3004">
            <v>1</v>
          </cell>
          <cell r="B3004">
            <v>96</v>
          </cell>
          <cell r="C3004" t="str">
            <v>TR</v>
          </cell>
          <cell r="D3004" t="str">
            <v xml:space="preserve"> 2</v>
          </cell>
          <cell r="E3004">
            <v>2</v>
          </cell>
          <cell r="F3004">
            <v>31</v>
          </cell>
          <cell r="G3004">
            <v>1</v>
          </cell>
          <cell r="H3004">
            <v>1</v>
          </cell>
          <cell r="I3004" t="str">
            <v xml:space="preserve"> 1</v>
          </cell>
          <cell r="N3004" t="str">
            <v>3</v>
          </cell>
          <cell r="P3004" t="str">
            <v xml:space="preserve"> 2</v>
          </cell>
          <cell r="Q3004">
            <v>1006934</v>
          </cell>
          <cell r="R3004">
            <v>94088</v>
          </cell>
          <cell r="S3004">
            <v>90975</v>
          </cell>
          <cell r="T3004">
            <v>89280</v>
          </cell>
          <cell r="U3004">
            <v>86979</v>
          </cell>
          <cell r="W3004">
            <v>84946</v>
          </cell>
          <cell r="X3004">
            <v>86014</v>
          </cell>
          <cell r="Y3004">
            <v>88519</v>
          </cell>
          <cell r="Z3004">
            <v>88485</v>
          </cell>
          <cell r="AA3004">
            <v>87456</v>
          </cell>
        </row>
        <row r="3005">
          <cell r="A3005">
            <v>1</v>
          </cell>
          <cell r="B3005">
            <v>96</v>
          </cell>
          <cell r="C3005" t="str">
            <v>TR</v>
          </cell>
          <cell r="D3005" t="str">
            <v xml:space="preserve"> 2</v>
          </cell>
          <cell r="E3005">
            <v>2</v>
          </cell>
          <cell r="F3005">
            <v>31</v>
          </cell>
          <cell r="G3005">
            <v>1</v>
          </cell>
          <cell r="H3005">
            <v>1</v>
          </cell>
          <cell r="I3005" t="str">
            <v xml:space="preserve"> 1</v>
          </cell>
          <cell r="N3005" t="str">
            <v>3</v>
          </cell>
          <cell r="P3005" t="str">
            <v xml:space="preserve"> 3</v>
          </cell>
          <cell r="Q3005">
            <v>1103260</v>
          </cell>
          <cell r="R3005">
            <v>92696</v>
          </cell>
          <cell r="S3005">
            <v>89729</v>
          </cell>
          <cell r="T3005">
            <v>90795</v>
          </cell>
          <cell r="U3005">
            <v>90407</v>
          </cell>
          <cell r="W3005">
            <v>89599</v>
          </cell>
          <cell r="X3005">
            <v>92837</v>
          </cell>
          <cell r="Y3005">
            <v>97922</v>
          </cell>
          <cell r="Z3005">
            <v>99706</v>
          </cell>
          <cell r="AA3005">
            <v>101537</v>
          </cell>
        </row>
        <row r="3006">
          <cell r="A3006">
            <v>1</v>
          </cell>
          <cell r="B3006">
            <v>96</v>
          </cell>
          <cell r="C3006" t="str">
            <v>TR</v>
          </cell>
          <cell r="D3006" t="str">
            <v xml:space="preserve"> 2</v>
          </cell>
          <cell r="E3006">
            <v>2</v>
          </cell>
          <cell r="F3006">
            <v>31</v>
          </cell>
          <cell r="G3006">
            <v>1</v>
          </cell>
          <cell r="H3006">
            <v>1</v>
          </cell>
          <cell r="I3006" t="str">
            <v xml:space="preserve"> 1</v>
          </cell>
          <cell r="N3006" t="str">
            <v>3</v>
          </cell>
          <cell r="P3006" t="str">
            <v xml:space="preserve"> 4</v>
          </cell>
          <cell r="Q3006">
            <v>3544625</v>
          </cell>
          <cell r="R3006">
            <v>268151</v>
          </cell>
          <cell r="S3006">
            <v>274528</v>
          </cell>
          <cell r="T3006">
            <v>289523</v>
          </cell>
          <cell r="U3006">
            <v>307510</v>
          </cell>
          <cell r="W3006">
            <v>326727</v>
          </cell>
          <cell r="X3006">
            <v>330993</v>
          </cell>
          <cell r="Y3006">
            <v>333603</v>
          </cell>
          <cell r="Z3006">
            <v>306210</v>
          </cell>
          <cell r="AA3006">
            <v>305750</v>
          </cell>
        </row>
        <row r="3007">
          <cell r="A3007">
            <v>2</v>
          </cell>
          <cell r="B3007">
            <v>96</v>
          </cell>
          <cell r="C3007" t="str">
            <v>TR</v>
          </cell>
          <cell r="D3007" t="str">
            <v xml:space="preserve"> 2</v>
          </cell>
          <cell r="E3007">
            <v>2</v>
          </cell>
          <cell r="F3007">
            <v>31</v>
          </cell>
          <cell r="G3007">
            <v>1</v>
          </cell>
          <cell r="H3007">
            <v>1</v>
          </cell>
          <cell r="I3007" t="str">
            <v xml:space="preserve"> 1</v>
          </cell>
          <cell r="N3007" t="str">
            <v>3</v>
          </cell>
          <cell r="P3007" t="str">
            <v xml:space="preserve"> 5</v>
          </cell>
          <cell r="Q3007">
            <v>35976</v>
          </cell>
          <cell r="R3007">
            <v>3743</v>
          </cell>
          <cell r="S3007">
            <v>3636</v>
          </cell>
          <cell r="T3007">
            <v>3202</v>
          </cell>
          <cell r="U3007">
            <v>3086</v>
          </cell>
          <cell r="W3007">
            <v>2723</v>
          </cell>
          <cell r="X3007">
            <v>3085</v>
          </cell>
          <cell r="Y3007">
            <v>3345</v>
          </cell>
          <cell r="Z3007">
            <v>2500</v>
          </cell>
          <cell r="AA3007">
            <v>2373</v>
          </cell>
        </row>
        <row r="3008">
          <cell r="A3008">
            <v>1</v>
          </cell>
          <cell r="B3008">
            <v>96</v>
          </cell>
          <cell r="C3008" t="str">
            <v>TR</v>
          </cell>
          <cell r="D3008" t="str">
            <v xml:space="preserve"> 2</v>
          </cell>
          <cell r="E3008">
            <v>2</v>
          </cell>
          <cell r="F3008">
            <v>31</v>
          </cell>
          <cell r="G3008">
            <v>1</v>
          </cell>
          <cell r="H3008">
            <v>1</v>
          </cell>
          <cell r="I3008" t="str">
            <v xml:space="preserve"> 1</v>
          </cell>
          <cell r="N3008" t="str">
            <v>4</v>
          </cell>
          <cell r="P3008" t="str">
            <v xml:space="preserve"> T</v>
          </cell>
          <cell r="Q3008">
            <v>2891032</v>
          </cell>
          <cell r="R3008">
            <v>214608</v>
          </cell>
          <cell r="S3008">
            <v>215212</v>
          </cell>
          <cell r="T3008">
            <v>223318</v>
          </cell>
          <cell r="U3008">
            <v>236182</v>
          </cell>
          <cell r="W3008">
            <v>251433</v>
          </cell>
          <cell r="X3008">
            <v>266274</v>
          </cell>
          <cell r="Y3008">
            <v>279118</v>
          </cell>
          <cell r="Z3008">
            <v>276009</v>
          </cell>
          <cell r="AA3008">
            <v>279282</v>
          </cell>
        </row>
        <row r="3009">
          <cell r="A3009">
            <v>1</v>
          </cell>
          <cell r="B3009">
            <v>96</v>
          </cell>
          <cell r="C3009" t="str">
            <v>TR</v>
          </cell>
          <cell r="D3009" t="str">
            <v xml:space="preserve"> 2</v>
          </cell>
          <cell r="E3009">
            <v>2</v>
          </cell>
          <cell r="F3009">
            <v>31</v>
          </cell>
          <cell r="G3009">
            <v>1</v>
          </cell>
          <cell r="H3009">
            <v>1</v>
          </cell>
          <cell r="I3009" t="str">
            <v xml:space="preserve"> 1</v>
          </cell>
          <cell r="N3009" t="str">
            <v>4</v>
          </cell>
          <cell r="P3009" t="str">
            <v xml:space="preserve"> 1</v>
          </cell>
          <cell r="Q3009">
            <v>227109</v>
          </cell>
          <cell r="R3009">
            <v>17297</v>
          </cell>
          <cell r="S3009">
            <v>18059</v>
          </cell>
          <cell r="T3009">
            <v>18676</v>
          </cell>
          <cell r="U3009">
            <v>20638</v>
          </cell>
          <cell r="W3009">
            <v>20800</v>
          </cell>
          <cell r="X3009">
            <v>20469</v>
          </cell>
          <cell r="Y3009">
            <v>21136</v>
          </cell>
          <cell r="Z3009">
            <v>20188</v>
          </cell>
          <cell r="AA3009">
            <v>21200</v>
          </cell>
        </row>
        <row r="3010">
          <cell r="A3010">
            <v>1</v>
          </cell>
          <cell r="B3010">
            <v>96</v>
          </cell>
          <cell r="C3010" t="str">
            <v>TR</v>
          </cell>
          <cell r="D3010" t="str">
            <v xml:space="preserve"> 2</v>
          </cell>
          <cell r="E3010">
            <v>2</v>
          </cell>
          <cell r="F3010">
            <v>31</v>
          </cell>
          <cell r="G3010">
            <v>1</v>
          </cell>
          <cell r="H3010">
            <v>1</v>
          </cell>
          <cell r="I3010" t="str">
            <v xml:space="preserve"> 1</v>
          </cell>
          <cell r="N3010" t="str">
            <v>4</v>
          </cell>
          <cell r="P3010" t="str">
            <v xml:space="preserve"> 2</v>
          </cell>
          <cell r="Q3010">
            <v>487575</v>
          </cell>
          <cell r="R3010">
            <v>45759</v>
          </cell>
          <cell r="S3010">
            <v>45719</v>
          </cell>
          <cell r="T3010">
            <v>46212</v>
          </cell>
          <cell r="U3010">
            <v>45134</v>
          </cell>
          <cell r="W3010">
            <v>45310</v>
          </cell>
          <cell r="X3010">
            <v>45578</v>
          </cell>
          <cell r="Y3010">
            <v>45830</v>
          </cell>
          <cell r="Z3010">
            <v>43402</v>
          </cell>
          <cell r="AA3010">
            <v>42722</v>
          </cell>
        </row>
        <row r="3011">
          <cell r="A3011">
            <v>1</v>
          </cell>
          <cell r="B3011">
            <v>96</v>
          </cell>
          <cell r="C3011" t="str">
            <v>TR</v>
          </cell>
          <cell r="D3011" t="str">
            <v xml:space="preserve"> 2</v>
          </cell>
          <cell r="E3011">
            <v>2</v>
          </cell>
          <cell r="F3011">
            <v>31</v>
          </cell>
          <cell r="G3011">
            <v>1</v>
          </cell>
          <cell r="H3011">
            <v>1</v>
          </cell>
          <cell r="I3011" t="str">
            <v xml:space="preserve"> 1</v>
          </cell>
          <cell r="N3011" t="str">
            <v>4</v>
          </cell>
          <cell r="P3011" t="str">
            <v xml:space="preserve"> 3</v>
          </cell>
          <cell r="Q3011">
            <v>987712</v>
          </cell>
          <cell r="R3011">
            <v>68984</v>
          </cell>
          <cell r="S3011">
            <v>67689</v>
          </cell>
          <cell r="T3011">
            <v>68647</v>
          </cell>
          <cell r="U3011">
            <v>73135</v>
          </cell>
          <cell r="W3011">
            <v>79555</v>
          </cell>
          <cell r="X3011">
            <v>88267</v>
          </cell>
          <cell r="Y3011">
            <v>98376</v>
          </cell>
          <cell r="Z3011">
            <v>101573</v>
          </cell>
          <cell r="AA3011">
            <v>100949</v>
          </cell>
        </row>
        <row r="3012">
          <cell r="A3012">
            <v>1</v>
          </cell>
          <cell r="B3012">
            <v>96</v>
          </cell>
          <cell r="C3012" t="str">
            <v>TR</v>
          </cell>
          <cell r="D3012" t="str">
            <v xml:space="preserve"> 2</v>
          </cell>
          <cell r="E3012">
            <v>2</v>
          </cell>
          <cell r="F3012">
            <v>31</v>
          </cell>
          <cell r="G3012">
            <v>1</v>
          </cell>
          <cell r="H3012">
            <v>1</v>
          </cell>
          <cell r="I3012" t="str">
            <v xml:space="preserve"> 1</v>
          </cell>
          <cell r="N3012" t="str">
            <v>4</v>
          </cell>
          <cell r="P3012" t="str">
            <v xml:space="preserve"> 4</v>
          </cell>
          <cell r="Q3012">
            <v>1173322</v>
          </cell>
          <cell r="R3012">
            <v>81573</v>
          </cell>
          <cell r="S3012">
            <v>82800</v>
          </cell>
          <cell r="T3012">
            <v>88469</v>
          </cell>
          <cell r="U3012">
            <v>96095</v>
          </cell>
          <cell r="W3012">
            <v>104349</v>
          </cell>
          <cell r="X3012">
            <v>110405</v>
          </cell>
          <cell r="Y3012">
            <v>112075</v>
          </cell>
          <cell r="Z3012">
            <v>109384</v>
          </cell>
          <cell r="AA3012">
            <v>113032</v>
          </cell>
        </row>
        <row r="3013">
          <cell r="A3013">
            <v>2</v>
          </cell>
          <cell r="B3013">
            <v>96</v>
          </cell>
          <cell r="C3013" t="str">
            <v>TR</v>
          </cell>
          <cell r="D3013" t="str">
            <v xml:space="preserve"> 2</v>
          </cell>
          <cell r="E3013">
            <v>2</v>
          </cell>
          <cell r="F3013">
            <v>31</v>
          </cell>
          <cell r="G3013">
            <v>1</v>
          </cell>
          <cell r="H3013">
            <v>1</v>
          </cell>
          <cell r="I3013" t="str">
            <v xml:space="preserve"> 1</v>
          </cell>
          <cell r="N3013" t="str">
            <v>4</v>
          </cell>
          <cell r="P3013" t="str">
            <v xml:space="preserve"> 5</v>
          </cell>
          <cell r="Q3013">
            <v>15315</v>
          </cell>
          <cell r="R3013">
            <v>994</v>
          </cell>
          <cell r="S3013">
            <v>946</v>
          </cell>
          <cell r="T3013">
            <v>1315</v>
          </cell>
          <cell r="U3013">
            <v>1180</v>
          </cell>
          <cell r="W3013">
            <v>1419</v>
          </cell>
          <cell r="X3013">
            <v>1554</v>
          </cell>
          <cell r="Y3013">
            <v>1700</v>
          </cell>
          <cell r="Z3013">
            <v>1461</v>
          </cell>
          <cell r="AA3013">
            <v>1380</v>
          </cell>
        </row>
        <row r="3014">
          <cell r="A3014">
            <v>1</v>
          </cell>
          <cell r="B3014">
            <v>96</v>
          </cell>
          <cell r="C3014" t="str">
            <v>TR</v>
          </cell>
          <cell r="D3014" t="str">
            <v xml:space="preserve"> 2</v>
          </cell>
          <cell r="E3014">
            <v>2</v>
          </cell>
          <cell r="F3014">
            <v>31</v>
          </cell>
          <cell r="G3014">
            <v>1</v>
          </cell>
          <cell r="H3014">
            <v>1</v>
          </cell>
          <cell r="I3014" t="str">
            <v xml:space="preserve"> 2</v>
          </cell>
          <cell r="N3014" t="str">
            <v>T</v>
          </cell>
          <cell r="P3014" t="str">
            <v xml:space="preserve"> T</v>
          </cell>
          <cell r="Q3014">
            <v>5764096</v>
          </cell>
          <cell r="R3014">
            <v>471352</v>
          </cell>
          <cell r="S3014">
            <v>444464</v>
          </cell>
          <cell r="T3014">
            <v>434378</v>
          </cell>
          <cell r="U3014">
            <v>443162</v>
          </cell>
          <cell r="W3014">
            <v>456072</v>
          </cell>
          <cell r="X3014">
            <v>494161</v>
          </cell>
          <cell r="Y3014">
            <v>545181</v>
          </cell>
          <cell r="Z3014">
            <v>560410</v>
          </cell>
          <cell r="AA3014">
            <v>568928</v>
          </cell>
        </row>
        <row r="3015">
          <cell r="A3015">
            <v>1</v>
          </cell>
          <cell r="B3015">
            <v>96</v>
          </cell>
          <cell r="C3015" t="str">
            <v>TR</v>
          </cell>
          <cell r="D3015" t="str">
            <v xml:space="preserve"> 2</v>
          </cell>
          <cell r="E3015">
            <v>2</v>
          </cell>
          <cell r="F3015">
            <v>31</v>
          </cell>
          <cell r="G3015">
            <v>1</v>
          </cell>
          <cell r="H3015">
            <v>1</v>
          </cell>
          <cell r="I3015" t="str">
            <v xml:space="preserve"> 2</v>
          </cell>
          <cell r="N3015" t="str">
            <v>T</v>
          </cell>
          <cell r="P3015" t="str">
            <v xml:space="preserve"> 1</v>
          </cell>
          <cell r="Q3015">
            <v>204054</v>
          </cell>
          <cell r="R3015">
            <v>17217</v>
          </cell>
          <cell r="S3015">
            <v>13584</v>
          </cell>
          <cell r="T3015">
            <v>10329</v>
          </cell>
          <cell r="U3015">
            <v>9967</v>
          </cell>
          <cell r="W3015">
            <v>12836</v>
          </cell>
          <cell r="X3015">
            <v>17111</v>
          </cell>
          <cell r="Y3015">
            <v>20937</v>
          </cell>
          <cell r="Z3015">
            <v>23657</v>
          </cell>
          <cell r="AA3015">
            <v>26131</v>
          </cell>
        </row>
        <row r="3016">
          <cell r="A3016">
            <v>1</v>
          </cell>
          <cell r="B3016">
            <v>96</v>
          </cell>
          <cell r="C3016" t="str">
            <v>TR</v>
          </cell>
          <cell r="D3016" t="str">
            <v xml:space="preserve"> 2</v>
          </cell>
          <cell r="E3016">
            <v>2</v>
          </cell>
          <cell r="F3016">
            <v>31</v>
          </cell>
          <cell r="G3016">
            <v>1</v>
          </cell>
          <cell r="H3016">
            <v>1</v>
          </cell>
          <cell r="I3016" t="str">
            <v xml:space="preserve"> 2</v>
          </cell>
          <cell r="N3016" t="str">
            <v>T</v>
          </cell>
          <cell r="P3016" t="str">
            <v xml:space="preserve"> 2</v>
          </cell>
          <cell r="Q3016">
            <v>1586988</v>
          </cell>
          <cell r="R3016">
            <v>132039</v>
          </cell>
          <cell r="S3016">
            <v>131073</v>
          </cell>
          <cell r="T3016">
            <v>129902</v>
          </cell>
          <cell r="U3016">
            <v>129203</v>
          </cell>
          <cell r="W3016">
            <v>130178</v>
          </cell>
          <cell r="X3016">
            <v>139217</v>
          </cell>
          <cell r="Y3016">
            <v>142943</v>
          </cell>
          <cell r="Z3016">
            <v>147348</v>
          </cell>
          <cell r="AA3016">
            <v>147141</v>
          </cell>
        </row>
        <row r="3017">
          <cell r="A3017">
            <v>1</v>
          </cell>
          <cell r="B3017">
            <v>96</v>
          </cell>
          <cell r="C3017" t="str">
            <v>TR</v>
          </cell>
          <cell r="D3017" t="str">
            <v xml:space="preserve"> 2</v>
          </cell>
          <cell r="E3017">
            <v>2</v>
          </cell>
          <cell r="F3017">
            <v>31</v>
          </cell>
          <cell r="G3017">
            <v>1</v>
          </cell>
          <cell r="H3017">
            <v>1</v>
          </cell>
          <cell r="I3017" t="str">
            <v xml:space="preserve"> 2</v>
          </cell>
          <cell r="N3017" t="str">
            <v>T</v>
          </cell>
          <cell r="P3017" t="str">
            <v xml:space="preserve"> 3</v>
          </cell>
          <cell r="Q3017">
            <v>3045035</v>
          </cell>
          <cell r="R3017">
            <v>248055</v>
          </cell>
          <cell r="S3017">
            <v>236485</v>
          </cell>
          <cell r="T3017">
            <v>236911</v>
          </cell>
          <cell r="U3017">
            <v>242058</v>
          </cell>
          <cell r="W3017">
            <v>246199</v>
          </cell>
          <cell r="X3017">
            <v>258714</v>
          </cell>
          <cell r="Y3017">
            <v>284762</v>
          </cell>
          <cell r="Z3017">
            <v>288847</v>
          </cell>
          <cell r="AA3017">
            <v>294806</v>
          </cell>
        </row>
        <row r="3018">
          <cell r="A3018">
            <v>1</v>
          </cell>
          <cell r="B3018">
            <v>96</v>
          </cell>
          <cell r="C3018" t="str">
            <v>TR</v>
          </cell>
          <cell r="D3018" t="str">
            <v xml:space="preserve"> 2</v>
          </cell>
          <cell r="E3018">
            <v>2</v>
          </cell>
          <cell r="F3018">
            <v>31</v>
          </cell>
          <cell r="G3018">
            <v>1</v>
          </cell>
          <cell r="H3018">
            <v>1</v>
          </cell>
          <cell r="I3018" t="str">
            <v xml:space="preserve"> 2</v>
          </cell>
          <cell r="N3018" t="str">
            <v>T</v>
          </cell>
          <cell r="P3018" t="str">
            <v xml:space="preserve"> 4</v>
          </cell>
          <cell r="Q3018">
            <v>896579</v>
          </cell>
          <cell r="R3018">
            <v>72116</v>
          </cell>
          <cell r="S3018">
            <v>61780</v>
          </cell>
          <cell r="T3018">
            <v>55737</v>
          </cell>
          <cell r="U3018">
            <v>60058</v>
          </cell>
          <cell r="W3018">
            <v>64428</v>
          </cell>
          <cell r="X3018">
            <v>76169</v>
          </cell>
          <cell r="Y3018">
            <v>92681</v>
          </cell>
          <cell r="Z3018">
            <v>97062</v>
          </cell>
          <cell r="AA3018">
            <v>97289</v>
          </cell>
        </row>
        <row r="3019">
          <cell r="A3019">
            <v>2</v>
          </cell>
          <cell r="B3019">
            <v>96</v>
          </cell>
          <cell r="C3019" t="str">
            <v>TR</v>
          </cell>
          <cell r="D3019" t="str">
            <v xml:space="preserve"> 2</v>
          </cell>
          <cell r="E3019">
            <v>2</v>
          </cell>
          <cell r="F3019">
            <v>31</v>
          </cell>
          <cell r="G3019">
            <v>1</v>
          </cell>
          <cell r="H3019">
            <v>1</v>
          </cell>
          <cell r="I3019" t="str">
            <v xml:space="preserve"> 2</v>
          </cell>
          <cell r="N3019" t="str">
            <v>T</v>
          </cell>
          <cell r="P3019" t="str">
            <v xml:space="preserve"> 5</v>
          </cell>
          <cell r="Q3019">
            <v>31440</v>
          </cell>
          <cell r="R3019">
            <v>1924</v>
          </cell>
          <cell r="S3019">
            <v>1543</v>
          </cell>
          <cell r="T3019">
            <v>1498</v>
          </cell>
          <cell r="U3019">
            <v>1876</v>
          </cell>
          <cell r="W3019">
            <v>2431</v>
          </cell>
          <cell r="X3019">
            <v>2950</v>
          </cell>
          <cell r="Y3019">
            <v>3859</v>
          </cell>
          <cell r="Z3019">
            <v>3497</v>
          </cell>
          <cell r="AA3019">
            <v>3560</v>
          </cell>
        </row>
        <row r="3020">
          <cell r="A3020">
            <v>2</v>
          </cell>
          <cell r="B3020">
            <v>96</v>
          </cell>
          <cell r="C3020" t="str">
            <v>TR</v>
          </cell>
          <cell r="D3020" t="str">
            <v xml:space="preserve"> 2</v>
          </cell>
          <cell r="E3020">
            <v>2</v>
          </cell>
          <cell r="F3020">
            <v>31</v>
          </cell>
          <cell r="G3020">
            <v>1</v>
          </cell>
          <cell r="H3020">
            <v>1</v>
          </cell>
          <cell r="I3020" t="str">
            <v xml:space="preserve"> 2</v>
          </cell>
          <cell r="N3020" t="str">
            <v>1</v>
          </cell>
          <cell r="P3020" t="str">
            <v xml:space="preserve"> T</v>
          </cell>
          <cell r="Q3020">
            <v>1286943</v>
          </cell>
          <cell r="R3020">
            <v>103412</v>
          </cell>
          <cell r="S3020">
            <v>103250</v>
          </cell>
          <cell r="T3020">
            <v>105482</v>
          </cell>
          <cell r="U3020">
            <v>107674</v>
          </cell>
          <cell r="W3020">
            <v>109929</v>
          </cell>
          <cell r="X3020">
            <v>112739</v>
          </cell>
          <cell r="Y3020">
            <v>115931</v>
          </cell>
          <cell r="Z3020">
            <v>114972</v>
          </cell>
          <cell r="AA3020">
            <v>114539</v>
          </cell>
        </row>
        <row r="3021">
          <cell r="A3021">
            <v>2</v>
          </cell>
          <cell r="B3021">
            <v>96</v>
          </cell>
          <cell r="C3021" t="str">
            <v>TR</v>
          </cell>
          <cell r="D3021" t="str">
            <v xml:space="preserve"> 2</v>
          </cell>
          <cell r="E3021">
            <v>2</v>
          </cell>
          <cell r="F3021">
            <v>31</v>
          </cell>
          <cell r="G3021">
            <v>1</v>
          </cell>
          <cell r="H3021">
            <v>1</v>
          </cell>
          <cell r="I3021" t="str">
            <v xml:space="preserve"> 2</v>
          </cell>
          <cell r="N3021" t="str">
            <v>2</v>
          </cell>
          <cell r="P3021" t="str">
            <v xml:space="preserve"> T</v>
          </cell>
          <cell r="Q3021">
            <v>19326</v>
          </cell>
          <cell r="R3021">
            <v>1748</v>
          </cell>
          <cell r="S3021">
            <v>1345</v>
          </cell>
          <cell r="T3021">
            <v>1185</v>
          </cell>
          <cell r="U3021">
            <v>1206</v>
          </cell>
          <cell r="W3021">
            <v>1428</v>
          </cell>
          <cell r="X3021">
            <v>1697</v>
          </cell>
          <cell r="Y3021">
            <v>1964</v>
          </cell>
          <cell r="Z3021">
            <v>1778</v>
          </cell>
          <cell r="AA3021">
            <v>2136</v>
          </cell>
        </row>
        <row r="3022">
          <cell r="A3022">
            <v>2</v>
          </cell>
          <cell r="B3022">
            <v>96</v>
          </cell>
          <cell r="C3022" t="str">
            <v>TR</v>
          </cell>
          <cell r="D3022" t="str">
            <v xml:space="preserve"> 2</v>
          </cell>
          <cell r="E3022">
            <v>2</v>
          </cell>
          <cell r="F3022">
            <v>31</v>
          </cell>
          <cell r="G3022">
            <v>1</v>
          </cell>
          <cell r="H3022">
            <v>1</v>
          </cell>
          <cell r="I3022" t="str">
            <v xml:space="preserve"> 2</v>
          </cell>
          <cell r="N3022" t="str">
            <v>3</v>
          </cell>
          <cell r="P3022" t="str">
            <v xml:space="preserve"> T</v>
          </cell>
          <cell r="Q3022">
            <v>1062114</v>
          </cell>
          <cell r="R3022">
            <v>96187</v>
          </cell>
          <cell r="S3022">
            <v>92171</v>
          </cell>
          <cell r="T3022">
            <v>86762</v>
          </cell>
          <cell r="U3022">
            <v>87444</v>
          </cell>
          <cell r="W3022">
            <v>84687</v>
          </cell>
          <cell r="X3022">
            <v>87949</v>
          </cell>
          <cell r="Y3022">
            <v>96552</v>
          </cell>
          <cell r="Z3022">
            <v>96594</v>
          </cell>
          <cell r="AA3022">
            <v>95132</v>
          </cell>
        </row>
        <row r="3023">
          <cell r="A3023">
            <v>2</v>
          </cell>
          <cell r="B3023">
            <v>96</v>
          </cell>
          <cell r="C3023" t="str">
            <v>TR</v>
          </cell>
          <cell r="D3023" t="str">
            <v xml:space="preserve"> 2</v>
          </cell>
          <cell r="E3023">
            <v>2</v>
          </cell>
          <cell r="F3023">
            <v>31</v>
          </cell>
          <cell r="G3023">
            <v>1</v>
          </cell>
          <cell r="H3023">
            <v>1</v>
          </cell>
          <cell r="I3023" t="str">
            <v xml:space="preserve"> 2</v>
          </cell>
          <cell r="N3023" t="str">
            <v>4</v>
          </cell>
          <cell r="P3023" t="str">
            <v xml:space="preserve"> T</v>
          </cell>
          <cell r="Q3023">
            <v>3395714</v>
          </cell>
          <cell r="R3023">
            <v>270005</v>
          </cell>
          <cell r="S3023">
            <v>247698</v>
          </cell>
          <cell r="T3023">
            <v>240949</v>
          </cell>
          <cell r="U3023">
            <v>246838</v>
          </cell>
          <cell r="W3023">
            <v>260028</v>
          </cell>
          <cell r="X3023">
            <v>291775</v>
          </cell>
          <cell r="Y3023">
            <v>330735</v>
          </cell>
          <cell r="Z3023">
            <v>347066</v>
          </cell>
          <cell r="AA3023">
            <v>357122</v>
          </cell>
        </row>
        <row r="3024">
          <cell r="A3024">
            <v>1</v>
          </cell>
          <cell r="B3024">
            <v>96</v>
          </cell>
          <cell r="C3024" t="str">
            <v>TR</v>
          </cell>
          <cell r="D3024" t="str">
            <v xml:space="preserve"> 2</v>
          </cell>
          <cell r="E3024">
            <v>2</v>
          </cell>
          <cell r="F3024">
            <v>31</v>
          </cell>
          <cell r="G3024">
            <v>1</v>
          </cell>
          <cell r="H3024">
            <v>1</v>
          </cell>
          <cell r="I3024" t="str">
            <v xml:space="preserve"> 2</v>
          </cell>
          <cell r="N3024" t="str">
            <v>1</v>
          </cell>
          <cell r="P3024" t="str">
            <v xml:space="preserve"> T</v>
          </cell>
          <cell r="Q3024">
            <v>1286943</v>
          </cell>
          <cell r="R3024">
            <v>103412</v>
          </cell>
          <cell r="S3024">
            <v>103250</v>
          </cell>
          <cell r="T3024">
            <v>105482</v>
          </cell>
          <cell r="U3024">
            <v>107674</v>
          </cell>
          <cell r="W3024">
            <v>109929</v>
          </cell>
          <cell r="X3024">
            <v>112739</v>
          </cell>
          <cell r="Y3024">
            <v>115931</v>
          </cell>
          <cell r="Z3024">
            <v>114972</v>
          </cell>
          <cell r="AA3024">
            <v>114539</v>
          </cell>
        </row>
        <row r="3025">
          <cell r="A3025">
            <v>1</v>
          </cell>
          <cell r="B3025">
            <v>96</v>
          </cell>
          <cell r="C3025" t="str">
            <v>TR</v>
          </cell>
          <cell r="D3025" t="str">
            <v xml:space="preserve"> 2</v>
          </cell>
          <cell r="E3025">
            <v>2</v>
          </cell>
          <cell r="F3025">
            <v>31</v>
          </cell>
          <cell r="G3025">
            <v>1</v>
          </cell>
          <cell r="H3025">
            <v>1</v>
          </cell>
          <cell r="I3025" t="str">
            <v xml:space="preserve"> 2</v>
          </cell>
          <cell r="N3025" t="str">
            <v>1</v>
          </cell>
          <cell r="P3025" t="str">
            <v xml:space="preserve"> 1</v>
          </cell>
          <cell r="Q3025">
            <v>82898</v>
          </cell>
          <cell r="R3025">
            <v>8983</v>
          </cell>
          <cell r="S3025">
            <v>7388</v>
          </cell>
          <cell r="T3025">
            <v>4890</v>
          </cell>
          <cell r="U3025">
            <v>4266</v>
          </cell>
          <cell r="W3025">
            <v>5370</v>
          </cell>
          <cell r="X3025">
            <v>6544</v>
          </cell>
          <cell r="Y3025">
            <v>7245</v>
          </cell>
          <cell r="Z3025">
            <v>8242</v>
          </cell>
          <cell r="AA3025">
            <v>9251</v>
          </cell>
        </row>
        <row r="3026">
          <cell r="A3026">
            <v>1</v>
          </cell>
          <cell r="B3026">
            <v>96</v>
          </cell>
          <cell r="C3026" t="str">
            <v>TR</v>
          </cell>
          <cell r="D3026" t="str">
            <v xml:space="preserve"> 2</v>
          </cell>
          <cell r="E3026">
            <v>2</v>
          </cell>
          <cell r="F3026">
            <v>31</v>
          </cell>
          <cell r="G3026">
            <v>1</v>
          </cell>
          <cell r="H3026">
            <v>1</v>
          </cell>
          <cell r="I3026" t="str">
            <v xml:space="preserve"> 2</v>
          </cell>
          <cell r="N3026" t="str">
            <v>1</v>
          </cell>
          <cell r="P3026" t="str">
            <v xml:space="preserve"> 2</v>
          </cell>
          <cell r="Q3026">
            <v>316219</v>
          </cell>
          <cell r="R3026">
            <v>24530</v>
          </cell>
          <cell r="S3026">
            <v>24652</v>
          </cell>
          <cell r="T3026">
            <v>25980</v>
          </cell>
          <cell r="U3026">
            <v>26916</v>
          </cell>
          <cell r="W3026">
            <v>27851</v>
          </cell>
          <cell r="X3026">
            <v>28615</v>
          </cell>
          <cell r="Y3026">
            <v>28174</v>
          </cell>
          <cell r="Z3026">
            <v>27760</v>
          </cell>
          <cell r="AA3026">
            <v>27406</v>
          </cell>
        </row>
        <row r="3027">
          <cell r="A3027">
            <v>1</v>
          </cell>
          <cell r="B3027">
            <v>96</v>
          </cell>
          <cell r="C3027" t="str">
            <v>TR</v>
          </cell>
          <cell r="D3027" t="str">
            <v xml:space="preserve"> 2</v>
          </cell>
          <cell r="E3027">
            <v>2</v>
          </cell>
          <cell r="F3027">
            <v>31</v>
          </cell>
          <cell r="G3027">
            <v>1</v>
          </cell>
          <cell r="H3027">
            <v>1</v>
          </cell>
          <cell r="I3027" t="str">
            <v xml:space="preserve"> 2</v>
          </cell>
          <cell r="N3027" t="str">
            <v>1</v>
          </cell>
          <cell r="P3027" t="str">
            <v xml:space="preserve"> 3</v>
          </cell>
          <cell r="Q3027">
            <v>822595</v>
          </cell>
          <cell r="R3027">
            <v>63427</v>
          </cell>
          <cell r="S3027">
            <v>65850</v>
          </cell>
          <cell r="T3027">
            <v>69716</v>
          </cell>
          <cell r="U3027">
            <v>71761</v>
          </cell>
          <cell r="W3027">
            <v>71861</v>
          </cell>
          <cell r="X3027">
            <v>71998</v>
          </cell>
          <cell r="Y3027">
            <v>73618</v>
          </cell>
          <cell r="Z3027">
            <v>72725</v>
          </cell>
          <cell r="AA3027">
            <v>71871</v>
          </cell>
        </row>
        <row r="3028">
          <cell r="A3028">
            <v>1</v>
          </cell>
          <cell r="B3028">
            <v>96</v>
          </cell>
          <cell r="C3028" t="str">
            <v>TR</v>
          </cell>
          <cell r="D3028" t="str">
            <v xml:space="preserve"> 2</v>
          </cell>
          <cell r="E3028">
            <v>2</v>
          </cell>
          <cell r="F3028">
            <v>31</v>
          </cell>
          <cell r="G3028">
            <v>1</v>
          </cell>
          <cell r="H3028">
            <v>1</v>
          </cell>
          <cell r="I3028" t="str">
            <v xml:space="preserve"> 2</v>
          </cell>
          <cell r="N3028" t="str">
            <v>1</v>
          </cell>
          <cell r="P3028" t="str">
            <v xml:space="preserve"> 4</v>
          </cell>
          <cell r="Q3028">
            <v>55941</v>
          </cell>
          <cell r="R3028">
            <v>5871</v>
          </cell>
          <cell r="S3028">
            <v>4770</v>
          </cell>
          <cell r="T3028">
            <v>4381</v>
          </cell>
          <cell r="U3028">
            <v>4117</v>
          </cell>
          <cell r="W3028">
            <v>3970</v>
          </cell>
          <cell r="X3028">
            <v>4511</v>
          </cell>
          <cell r="Y3028">
            <v>5400</v>
          </cell>
          <cell r="Z3028">
            <v>5212</v>
          </cell>
          <cell r="AA3028">
            <v>5142</v>
          </cell>
        </row>
        <row r="3029">
          <cell r="A3029">
            <v>2</v>
          </cell>
          <cell r="B3029">
            <v>96</v>
          </cell>
          <cell r="C3029" t="str">
            <v>TR</v>
          </cell>
          <cell r="D3029" t="str">
            <v xml:space="preserve"> 2</v>
          </cell>
          <cell r="E3029">
            <v>2</v>
          </cell>
          <cell r="F3029">
            <v>31</v>
          </cell>
          <cell r="G3029">
            <v>1</v>
          </cell>
          <cell r="H3029">
            <v>1</v>
          </cell>
          <cell r="I3029" t="str">
            <v xml:space="preserve"> 2</v>
          </cell>
          <cell r="N3029" t="str">
            <v>1</v>
          </cell>
          <cell r="P3029" t="str">
            <v xml:space="preserve"> 5</v>
          </cell>
          <cell r="Q3029">
            <v>9291</v>
          </cell>
          <cell r="R3029">
            <v>601</v>
          </cell>
          <cell r="S3029">
            <v>591</v>
          </cell>
          <cell r="T3029">
            <v>515</v>
          </cell>
          <cell r="U3029">
            <v>614</v>
          </cell>
          <cell r="W3029">
            <v>878</v>
          </cell>
          <cell r="X3029">
            <v>1071</v>
          </cell>
          <cell r="Y3029">
            <v>1493</v>
          </cell>
          <cell r="Z3029">
            <v>1033</v>
          </cell>
          <cell r="AA3029">
            <v>868</v>
          </cell>
        </row>
        <row r="3030">
          <cell r="A3030">
            <v>1</v>
          </cell>
          <cell r="B3030">
            <v>96</v>
          </cell>
          <cell r="C3030" t="str">
            <v>TR</v>
          </cell>
          <cell r="D3030" t="str">
            <v xml:space="preserve"> 2</v>
          </cell>
          <cell r="E3030">
            <v>2</v>
          </cell>
          <cell r="F3030">
            <v>31</v>
          </cell>
          <cell r="G3030">
            <v>1</v>
          </cell>
          <cell r="H3030">
            <v>1</v>
          </cell>
          <cell r="I3030" t="str">
            <v xml:space="preserve"> 2</v>
          </cell>
          <cell r="N3030" t="str">
            <v>2</v>
          </cell>
          <cell r="P3030" t="str">
            <v xml:space="preserve"> T</v>
          </cell>
          <cell r="Q3030">
            <v>19326</v>
          </cell>
          <cell r="R3030">
            <v>1748</v>
          </cell>
          <cell r="S3030">
            <v>1345</v>
          </cell>
          <cell r="T3030">
            <v>1185</v>
          </cell>
          <cell r="U3030">
            <v>1206</v>
          </cell>
          <cell r="W3030">
            <v>1428</v>
          </cell>
          <cell r="X3030">
            <v>1697</v>
          </cell>
          <cell r="Y3030">
            <v>1964</v>
          </cell>
          <cell r="Z3030">
            <v>1778</v>
          </cell>
          <cell r="AA3030">
            <v>2136</v>
          </cell>
        </row>
        <row r="3031">
          <cell r="A3031">
            <v>1</v>
          </cell>
          <cell r="B3031">
            <v>96</v>
          </cell>
          <cell r="C3031" t="str">
            <v>TR</v>
          </cell>
          <cell r="D3031" t="str">
            <v xml:space="preserve"> 2</v>
          </cell>
          <cell r="E3031">
            <v>2</v>
          </cell>
          <cell r="F3031">
            <v>31</v>
          </cell>
          <cell r="G3031">
            <v>1</v>
          </cell>
          <cell r="H3031">
            <v>1</v>
          </cell>
          <cell r="I3031" t="str">
            <v xml:space="preserve"> 2</v>
          </cell>
          <cell r="N3031" t="str">
            <v>2</v>
          </cell>
          <cell r="P3031" t="str">
            <v xml:space="preserve"> 1</v>
          </cell>
          <cell r="Q3031">
            <v>2188</v>
          </cell>
          <cell r="R3031">
            <v>86</v>
          </cell>
          <cell r="S3031">
            <v>59</v>
          </cell>
          <cell r="T3031">
            <v>56</v>
          </cell>
          <cell r="U3031">
            <v>45</v>
          </cell>
          <cell r="W3031">
            <v>77</v>
          </cell>
          <cell r="X3031">
            <v>160</v>
          </cell>
          <cell r="Y3031">
            <v>242</v>
          </cell>
          <cell r="Z3031">
            <v>312</v>
          </cell>
          <cell r="AA3031">
            <v>368</v>
          </cell>
        </row>
        <row r="3032">
          <cell r="A3032">
            <v>1</v>
          </cell>
          <cell r="B3032">
            <v>96</v>
          </cell>
          <cell r="C3032" t="str">
            <v>TR</v>
          </cell>
          <cell r="D3032" t="str">
            <v xml:space="preserve"> 2</v>
          </cell>
          <cell r="E3032">
            <v>2</v>
          </cell>
          <cell r="F3032">
            <v>31</v>
          </cell>
          <cell r="G3032">
            <v>1</v>
          </cell>
          <cell r="H3032">
            <v>1</v>
          </cell>
          <cell r="I3032" t="str">
            <v xml:space="preserve"> 2</v>
          </cell>
          <cell r="N3032" t="str">
            <v>2</v>
          </cell>
          <cell r="P3032" t="str">
            <v xml:space="preserve"> 2</v>
          </cell>
          <cell r="Q3032">
            <v>1511</v>
          </cell>
          <cell r="R3032">
            <v>257</v>
          </cell>
          <cell r="S3032">
            <v>274</v>
          </cell>
          <cell r="T3032">
            <v>244</v>
          </cell>
          <cell r="U3032">
            <v>194</v>
          </cell>
          <cell r="W3032">
            <v>149</v>
          </cell>
          <cell r="X3032">
            <v>120</v>
          </cell>
          <cell r="Y3032">
            <v>101</v>
          </cell>
          <cell r="Z3032">
            <v>17</v>
          </cell>
          <cell r="AA3032">
            <v>11</v>
          </cell>
        </row>
        <row r="3033">
          <cell r="A3033">
            <v>1</v>
          </cell>
          <cell r="B3033">
            <v>96</v>
          </cell>
          <cell r="C3033" t="str">
            <v>TR</v>
          </cell>
          <cell r="D3033" t="str">
            <v xml:space="preserve"> 2</v>
          </cell>
          <cell r="E3033">
            <v>2</v>
          </cell>
          <cell r="F3033">
            <v>31</v>
          </cell>
          <cell r="G3033">
            <v>1</v>
          </cell>
          <cell r="H3033">
            <v>1</v>
          </cell>
          <cell r="I3033" t="str">
            <v xml:space="preserve"> 2</v>
          </cell>
          <cell r="N3033" t="str">
            <v>2</v>
          </cell>
          <cell r="P3033" t="str">
            <v xml:space="preserve"> 3</v>
          </cell>
          <cell r="Q3033">
            <v>2968</v>
          </cell>
          <cell r="R3033">
            <v>185</v>
          </cell>
          <cell r="S3033">
            <v>166</v>
          </cell>
          <cell r="T3033">
            <v>184</v>
          </cell>
          <cell r="U3033">
            <v>229</v>
          </cell>
          <cell r="W3033">
            <v>329</v>
          </cell>
          <cell r="X3033">
            <v>257</v>
          </cell>
          <cell r="Y3033">
            <v>230</v>
          </cell>
          <cell r="Z3033">
            <v>226</v>
          </cell>
          <cell r="AA3033">
            <v>325</v>
          </cell>
        </row>
        <row r="3034">
          <cell r="A3034">
            <v>1</v>
          </cell>
          <cell r="B3034">
            <v>96</v>
          </cell>
          <cell r="C3034" t="str">
            <v>TR</v>
          </cell>
          <cell r="D3034" t="str">
            <v xml:space="preserve"> 2</v>
          </cell>
          <cell r="E3034">
            <v>2</v>
          </cell>
          <cell r="F3034">
            <v>31</v>
          </cell>
          <cell r="G3034">
            <v>1</v>
          </cell>
          <cell r="H3034">
            <v>1</v>
          </cell>
          <cell r="I3034" t="str">
            <v xml:space="preserve"> 2</v>
          </cell>
          <cell r="N3034" t="str">
            <v>2</v>
          </cell>
          <cell r="P3034" t="str">
            <v xml:space="preserve"> 4</v>
          </cell>
          <cell r="Q3034">
            <v>12558</v>
          </cell>
          <cell r="R3034">
            <v>1219</v>
          </cell>
          <cell r="S3034">
            <v>847</v>
          </cell>
          <cell r="T3034">
            <v>701</v>
          </cell>
          <cell r="U3034">
            <v>737</v>
          </cell>
          <cell r="W3034">
            <v>872</v>
          </cell>
          <cell r="X3034">
            <v>1160</v>
          </cell>
          <cell r="Y3034">
            <v>1391</v>
          </cell>
          <cell r="Z3034">
            <v>1215</v>
          </cell>
          <cell r="AA3034">
            <v>1410</v>
          </cell>
        </row>
        <row r="3035">
          <cell r="A3035">
            <v>2</v>
          </cell>
          <cell r="B3035">
            <v>96</v>
          </cell>
          <cell r="C3035" t="str">
            <v>TR</v>
          </cell>
          <cell r="D3035" t="str">
            <v xml:space="preserve"> 2</v>
          </cell>
          <cell r="E3035">
            <v>2</v>
          </cell>
          <cell r="F3035">
            <v>31</v>
          </cell>
          <cell r="G3035">
            <v>1</v>
          </cell>
          <cell r="H3035">
            <v>1</v>
          </cell>
          <cell r="I3035" t="str">
            <v xml:space="preserve"> 2</v>
          </cell>
          <cell r="N3035" t="str">
            <v>2</v>
          </cell>
          <cell r="P3035" t="str">
            <v xml:space="preserve"> 5</v>
          </cell>
          <cell r="Q3035">
            <v>102</v>
          </cell>
          <cell r="R3035">
            <v>0</v>
          </cell>
          <cell r="S3035">
            <v>0</v>
          </cell>
          <cell r="T3035">
            <v>0</v>
          </cell>
          <cell r="U3035">
            <v>1</v>
          </cell>
          <cell r="W3035">
            <v>1</v>
          </cell>
          <cell r="X3035">
            <v>1</v>
          </cell>
          <cell r="Y3035">
            <v>0</v>
          </cell>
          <cell r="Z3035">
            <v>8</v>
          </cell>
          <cell r="AA3035">
            <v>22</v>
          </cell>
        </row>
        <row r="3036">
          <cell r="A3036">
            <v>1</v>
          </cell>
          <cell r="B3036">
            <v>96</v>
          </cell>
          <cell r="C3036" t="str">
            <v>TR</v>
          </cell>
          <cell r="D3036" t="str">
            <v xml:space="preserve"> 2</v>
          </cell>
          <cell r="E3036">
            <v>2</v>
          </cell>
          <cell r="F3036">
            <v>31</v>
          </cell>
          <cell r="G3036">
            <v>1</v>
          </cell>
          <cell r="H3036">
            <v>1</v>
          </cell>
          <cell r="I3036" t="str">
            <v xml:space="preserve"> 2</v>
          </cell>
          <cell r="N3036" t="str">
            <v>3</v>
          </cell>
          <cell r="P3036" t="str">
            <v xml:space="preserve"> T</v>
          </cell>
          <cell r="Q3036">
            <v>1062114</v>
          </cell>
          <cell r="R3036">
            <v>96187</v>
          </cell>
          <cell r="S3036">
            <v>92171</v>
          </cell>
          <cell r="T3036">
            <v>86762</v>
          </cell>
          <cell r="U3036">
            <v>87444</v>
          </cell>
          <cell r="W3036">
            <v>84687</v>
          </cell>
          <cell r="X3036">
            <v>87949</v>
          </cell>
          <cell r="Y3036">
            <v>96552</v>
          </cell>
          <cell r="Z3036">
            <v>96594</v>
          </cell>
          <cell r="AA3036">
            <v>95132</v>
          </cell>
        </row>
        <row r="3037">
          <cell r="A3037">
            <v>1</v>
          </cell>
          <cell r="B3037">
            <v>96</v>
          </cell>
          <cell r="C3037" t="str">
            <v>TR</v>
          </cell>
          <cell r="D3037" t="str">
            <v xml:space="preserve"> 2</v>
          </cell>
          <cell r="E3037">
            <v>2</v>
          </cell>
          <cell r="F3037">
            <v>31</v>
          </cell>
          <cell r="G3037">
            <v>1</v>
          </cell>
          <cell r="H3037">
            <v>1</v>
          </cell>
          <cell r="I3037" t="str">
            <v xml:space="preserve"> 2</v>
          </cell>
          <cell r="N3037" t="str">
            <v>3</v>
          </cell>
          <cell r="P3037" t="str">
            <v xml:space="preserve"> 1</v>
          </cell>
          <cell r="Q3037">
            <v>22264</v>
          </cell>
          <cell r="R3037">
            <v>1769</v>
          </cell>
          <cell r="S3037">
            <v>1289</v>
          </cell>
          <cell r="T3037">
            <v>1002</v>
          </cell>
          <cell r="U3037">
            <v>1019</v>
          </cell>
          <cell r="W3037">
            <v>1059</v>
          </cell>
          <cell r="X3037">
            <v>1519</v>
          </cell>
          <cell r="Y3037">
            <v>2128</v>
          </cell>
          <cell r="Z3037">
            <v>2735</v>
          </cell>
          <cell r="AA3037">
            <v>3402</v>
          </cell>
        </row>
        <row r="3038">
          <cell r="A3038">
            <v>1</v>
          </cell>
          <cell r="B3038">
            <v>96</v>
          </cell>
          <cell r="C3038" t="str">
            <v>TR</v>
          </cell>
          <cell r="D3038" t="str">
            <v xml:space="preserve"> 2</v>
          </cell>
          <cell r="E3038">
            <v>2</v>
          </cell>
          <cell r="F3038">
            <v>31</v>
          </cell>
          <cell r="G3038">
            <v>1</v>
          </cell>
          <cell r="H3038">
            <v>1</v>
          </cell>
          <cell r="I3038" t="str">
            <v xml:space="preserve"> 2</v>
          </cell>
          <cell r="N3038" t="str">
            <v>3</v>
          </cell>
          <cell r="P3038" t="str">
            <v xml:space="preserve"> 2</v>
          </cell>
          <cell r="Q3038">
            <v>468253</v>
          </cell>
          <cell r="R3038">
            <v>39882</v>
          </cell>
          <cell r="S3038">
            <v>40706</v>
          </cell>
          <cell r="T3038">
            <v>41541</v>
          </cell>
          <cell r="U3038">
            <v>41073</v>
          </cell>
          <cell r="W3038">
            <v>39802</v>
          </cell>
          <cell r="X3038">
            <v>39055</v>
          </cell>
          <cell r="Y3038">
            <v>40454</v>
          </cell>
          <cell r="Z3038">
            <v>39950</v>
          </cell>
          <cell r="AA3038">
            <v>39974</v>
          </cell>
        </row>
        <row r="3039">
          <cell r="A3039">
            <v>1</v>
          </cell>
          <cell r="B3039">
            <v>96</v>
          </cell>
          <cell r="C3039" t="str">
            <v>TR</v>
          </cell>
          <cell r="D3039" t="str">
            <v xml:space="preserve"> 2</v>
          </cell>
          <cell r="E3039">
            <v>2</v>
          </cell>
          <cell r="F3039">
            <v>31</v>
          </cell>
          <cell r="G3039">
            <v>1</v>
          </cell>
          <cell r="H3039">
            <v>1</v>
          </cell>
          <cell r="I3039" t="str">
            <v xml:space="preserve"> 2</v>
          </cell>
          <cell r="N3039" t="str">
            <v>3</v>
          </cell>
          <cell r="P3039" t="str">
            <v xml:space="preserve"> 3</v>
          </cell>
          <cell r="Q3039">
            <v>348837</v>
          </cell>
          <cell r="R3039">
            <v>35286</v>
          </cell>
          <cell r="S3039">
            <v>31703</v>
          </cell>
          <cell r="T3039">
            <v>29553</v>
          </cell>
          <cell r="U3039">
            <v>29708</v>
          </cell>
          <cell r="W3039">
            <v>27708</v>
          </cell>
          <cell r="X3039">
            <v>28825</v>
          </cell>
          <cell r="Y3039">
            <v>30796</v>
          </cell>
          <cell r="Z3039">
            <v>30058</v>
          </cell>
          <cell r="AA3039">
            <v>30472</v>
          </cell>
        </row>
        <row r="3040">
          <cell r="A3040">
            <v>1</v>
          </cell>
          <cell r="B3040">
            <v>96</v>
          </cell>
          <cell r="C3040" t="str">
            <v>TR</v>
          </cell>
          <cell r="D3040" t="str">
            <v xml:space="preserve"> 2</v>
          </cell>
          <cell r="E3040">
            <v>2</v>
          </cell>
          <cell r="F3040">
            <v>31</v>
          </cell>
          <cell r="G3040">
            <v>1</v>
          </cell>
          <cell r="H3040">
            <v>1</v>
          </cell>
          <cell r="I3040" t="str">
            <v xml:space="preserve"> 2</v>
          </cell>
          <cell r="N3040" t="str">
            <v>3</v>
          </cell>
          <cell r="P3040" t="str">
            <v xml:space="preserve"> 4</v>
          </cell>
          <cell r="Q3040">
            <v>221665</v>
          </cell>
          <cell r="R3040">
            <v>19141</v>
          </cell>
          <cell r="S3040">
            <v>18414</v>
          </cell>
          <cell r="T3040">
            <v>14599</v>
          </cell>
          <cell r="U3040">
            <v>15572</v>
          </cell>
          <cell r="W3040">
            <v>16054</v>
          </cell>
          <cell r="X3040">
            <v>18493</v>
          </cell>
          <cell r="Y3040">
            <v>23146</v>
          </cell>
          <cell r="Z3040">
            <v>23749</v>
          </cell>
          <cell r="AA3040">
            <v>21185</v>
          </cell>
        </row>
        <row r="3041">
          <cell r="A3041">
            <v>2</v>
          </cell>
          <cell r="B3041">
            <v>96</v>
          </cell>
          <cell r="C3041" t="str">
            <v>TR</v>
          </cell>
          <cell r="D3041" t="str">
            <v xml:space="preserve"> 2</v>
          </cell>
          <cell r="E3041">
            <v>2</v>
          </cell>
          <cell r="F3041">
            <v>31</v>
          </cell>
          <cell r="G3041">
            <v>1</v>
          </cell>
          <cell r="H3041">
            <v>1</v>
          </cell>
          <cell r="I3041" t="str">
            <v xml:space="preserve"> 2</v>
          </cell>
          <cell r="N3041" t="str">
            <v>3</v>
          </cell>
          <cell r="P3041" t="str">
            <v xml:space="preserve"> 5</v>
          </cell>
          <cell r="Q3041">
            <v>1095</v>
          </cell>
          <cell r="R3041">
            <v>110</v>
          </cell>
          <cell r="S3041">
            <v>59</v>
          </cell>
          <cell r="T3041">
            <v>67</v>
          </cell>
          <cell r="U3041">
            <v>72</v>
          </cell>
          <cell r="W3041">
            <v>65</v>
          </cell>
          <cell r="X3041">
            <v>57</v>
          </cell>
          <cell r="Y3041">
            <v>28</v>
          </cell>
          <cell r="Z3041">
            <v>102</v>
          </cell>
          <cell r="AA3041">
            <v>98</v>
          </cell>
        </row>
        <row r="3042">
          <cell r="A3042">
            <v>1</v>
          </cell>
          <cell r="B3042">
            <v>96</v>
          </cell>
          <cell r="C3042" t="str">
            <v>TR</v>
          </cell>
          <cell r="D3042" t="str">
            <v xml:space="preserve"> 2</v>
          </cell>
          <cell r="E3042">
            <v>2</v>
          </cell>
          <cell r="F3042">
            <v>31</v>
          </cell>
          <cell r="G3042">
            <v>1</v>
          </cell>
          <cell r="H3042">
            <v>1</v>
          </cell>
          <cell r="I3042" t="str">
            <v xml:space="preserve"> 2</v>
          </cell>
          <cell r="N3042" t="str">
            <v>4</v>
          </cell>
          <cell r="P3042" t="str">
            <v xml:space="preserve"> T</v>
          </cell>
          <cell r="Q3042">
            <v>3395714</v>
          </cell>
          <cell r="R3042">
            <v>270005</v>
          </cell>
          <cell r="S3042">
            <v>247698</v>
          </cell>
          <cell r="T3042">
            <v>240949</v>
          </cell>
          <cell r="U3042">
            <v>246838</v>
          </cell>
          <cell r="W3042">
            <v>260028</v>
          </cell>
          <cell r="X3042">
            <v>291775</v>
          </cell>
          <cell r="Y3042">
            <v>330735</v>
          </cell>
          <cell r="Z3042">
            <v>347066</v>
          </cell>
          <cell r="AA3042">
            <v>357122</v>
          </cell>
        </row>
        <row r="3043">
          <cell r="A3043">
            <v>1</v>
          </cell>
          <cell r="B3043">
            <v>96</v>
          </cell>
          <cell r="C3043" t="str">
            <v>TR</v>
          </cell>
          <cell r="D3043" t="str">
            <v xml:space="preserve"> 2</v>
          </cell>
          <cell r="E3043">
            <v>2</v>
          </cell>
          <cell r="F3043">
            <v>31</v>
          </cell>
          <cell r="G3043">
            <v>1</v>
          </cell>
          <cell r="H3043">
            <v>1</v>
          </cell>
          <cell r="I3043" t="str">
            <v xml:space="preserve"> 2</v>
          </cell>
          <cell r="N3043" t="str">
            <v>4</v>
          </cell>
          <cell r="P3043" t="str">
            <v xml:space="preserve"> 1</v>
          </cell>
          <cell r="Q3043">
            <v>96705</v>
          </cell>
          <cell r="R3043">
            <v>6379</v>
          </cell>
          <cell r="S3043">
            <v>4848</v>
          </cell>
          <cell r="T3043">
            <v>4381</v>
          </cell>
          <cell r="U3043">
            <v>4637</v>
          </cell>
          <cell r="W3043">
            <v>6330</v>
          </cell>
          <cell r="X3043">
            <v>8888</v>
          </cell>
          <cell r="Y3043">
            <v>11322</v>
          </cell>
          <cell r="Z3043">
            <v>12367</v>
          </cell>
          <cell r="AA3043">
            <v>13110</v>
          </cell>
        </row>
        <row r="3044">
          <cell r="A3044">
            <v>1</v>
          </cell>
          <cell r="B3044">
            <v>96</v>
          </cell>
          <cell r="C3044" t="str">
            <v>TR</v>
          </cell>
          <cell r="D3044" t="str">
            <v xml:space="preserve"> 2</v>
          </cell>
          <cell r="E3044">
            <v>2</v>
          </cell>
          <cell r="F3044">
            <v>31</v>
          </cell>
          <cell r="G3044">
            <v>1</v>
          </cell>
          <cell r="H3044">
            <v>1</v>
          </cell>
          <cell r="I3044" t="str">
            <v xml:space="preserve"> 2</v>
          </cell>
          <cell r="N3044" t="str">
            <v>4</v>
          </cell>
          <cell r="P3044" t="str">
            <v xml:space="preserve"> 2</v>
          </cell>
          <cell r="Q3044">
            <v>801006</v>
          </cell>
          <cell r="R3044">
            <v>67371</v>
          </cell>
          <cell r="S3044">
            <v>65442</v>
          </cell>
          <cell r="T3044">
            <v>62138</v>
          </cell>
          <cell r="U3044">
            <v>61021</v>
          </cell>
          <cell r="W3044">
            <v>62377</v>
          </cell>
          <cell r="X3044">
            <v>71426</v>
          </cell>
          <cell r="Y3044">
            <v>74214</v>
          </cell>
          <cell r="Z3044">
            <v>79621</v>
          </cell>
          <cell r="AA3044">
            <v>79749</v>
          </cell>
        </row>
        <row r="3045">
          <cell r="A3045">
            <v>1</v>
          </cell>
          <cell r="B3045">
            <v>96</v>
          </cell>
          <cell r="C3045" t="str">
            <v>TR</v>
          </cell>
          <cell r="D3045" t="str">
            <v xml:space="preserve"> 2</v>
          </cell>
          <cell r="E3045">
            <v>2</v>
          </cell>
          <cell r="F3045">
            <v>31</v>
          </cell>
          <cell r="G3045">
            <v>1</v>
          </cell>
          <cell r="H3045">
            <v>1</v>
          </cell>
          <cell r="I3045" t="str">
            <v xml:space="preserve"> 2</v>
          </cell>
          <cell r="N3045" t="str">
            <v>4</v>
          </cell>
          <cell r="P3045" t="str">
            <v xml:space="preserve"> 3</v>
          </cell>
          <cell r="Q3045">
            <v>1870636</v>
          </cell>
          <cell r="R3045">
            <v>149156</v>
          </cell>
          <cell r="S3045">
            <v>138766</v>
          </cell>
          <cell r="T3045">
            <v>137458</v>
          </cell>
          <cell r="U3045">
            <v>140359</v>
          </cell>
          <cell r="W3045">
            <v>146301</v>
          </cell>
          <cell r="X3045">
            <v>157635</v>
          </cell>
          <cell r="Y3045">
            <v>180119</v>
          </cell>
          <cell r="Z3045">
            <v>185838</v>
          </cell>
          <cell r="AA3045">
            <v>192138</v>
          </cell>
        </row>
        <row r="3046">
          <cell r="A3046">
            <v>1</v>
          </cell>
          <cell r="B3046">
            <v>96</v>
          </cell>
          <cell r="C3046" t="str">
            <v>TR</v>
          </cell>
          <cell r="D3046" t="str">
            <v xml:space="preserve"> 2</v>
          </cell>
          <cell r="E3046">
            <v>2</v>
          </cell>
          <cell r="F3046">
            <v>31</v>
          </cell>
          <cell r="G3046">
            <v>1</v>
          </cell>
          <cell r="H3046">
            <v>1</v>
          </cell>
          <cell r="I3046" t="str">
            <v xml:space="preserve"> 2</v>
          </cell>
          <cell r="N3046" t="str">
            <v>4</v>
          </cell>
          <cell r="P3046" t="str">
            <v xml:space="preserve"> 4</v>
          </cell>
          <cell r="Q3046">
            <v>606416</v>
          </cell>
          <cell r="R3046">
            <v>45885</v>
          </cell>
          <cell r="S3046">
            <v>37750</v>
          </cell>
          <cell r="T3046">
            <v>36056</v>
          </cell>
          <cell r="U3046">
            <v>39633</v>
          </cell>
          <cell r="W3046">
            <v>43532</v>
          </cell>
          <cell r="X3046">
            <v>52005</v>
          </cell>
          <cell r="Y3046">
            <v>62744</v>
          </cell>
          <cell r="Z3046">
            <v>66885</v>
          </cell>
          <cell r="AA3046">
            <v>69552</v>
          </cell>
        </row>
        <row r="3047">
          <cell r="A3047">
            <v>9</v>
          </cell>
          <cell r="B3047">
            <v>96</v>
          </cell>
          <cell r="C3047" t="str">
            <v>TR</v>
          </cell>
          <cell r="D3047" t="str">
            <v xml:space="preserve"> 2</v>
          </cell>
          <cell r="E3047">
            <v>2</v>
          </cell>
          <cell r="F3047">
            <v>31</v>
          </cell>
          <cell r="G3047">
            <v>1</v>
          </cell>
          <cell r="H3047">
            <v>1</v>
          </cell>
          <cell r="I3047" t="str">
            <v xml:space="preserve"> 2</v>
          </cell>
          <cell r="N3047" t="str">
            <v>4</v>
          </cell>
          <cell r="P3047" t="str">
            <v xml:space="preserve"> 5</v>
          </cell>
          <cell r="Q3047">
            <v>20952</v>
          </cell>
          <cell r="R3047">
            <v>1213</v>
          </cell>
          <cell r="S3047">
            <v>892</v>
          </cell>
          <cell r="T3047">
            <v>916</v>
          </cell>
          <cell r="U3047">
            <v>1188</v>
          </cell>
          <cell r="W3047">
            <v>1488</v>
          </cell>
          <cell r="X3047">
            <v>1821</v>
          </cell>
          <cell r="Y3047">
            <v>2337</v>
          </cell>
          <cell r="Z3047">
            <v>2354</v>
          </cell>
          <cell r="AA3047">
            <v>2572</v>
          </cell>
        </row>
        <row r="3048">
          <cell r="A3048">
            <v>1</v>
          </cell>
          <cell r="B3048">
            <v>96</v>
          </cell>
          <cell r="C3048" t="str">
            <v>TR</v>
          </cell>
          <cell r="D3048" t="str">
            <v xml:space="preserve"> 2</v>
          </cell>
          <cell r="E3048">
            <v>2</v>
          </cell>
          <cell r="F3048">
            <v>31</v>
          </cell>
          <cell r="G3048">
            <v>1</v>
          </cell>
          <cell r="H3048">
            <v>3</v>
          </cell>
          <cell r="I3048" t="str">
            <v xml:space="preserve"> T</v>
          </cell>
          <cell r="N3048" t="str">
            <v>T</v>
          </cell>
          <cell r="P3048" t="str">
            <v xml:space="preserve"> T</v>
          </cell>
          <cell r="Q3048">
            <v>268181</v>
          </cell>
          <cell r="R3048">
            <v>20427</v>
          </cell>
          <cell r="S3048">
            <v>21215</v>
          </cell>
          <cell r="T3048">
            <v>21992</v>
          </cell>
          <cell r="U3048">
            <v>22896</v>
          </cell>
          <cell r="W3048">
            <v>23813</v>
          </cell>
          <cell r="X3048">
            <v>24095</v>
          </cell>
          <cell r="Y3048">
            <v>24639</v>
          </cell>
          <cell r="Z3048">
            <v>24263</v>
          </cell>
          <cell r="AA3048">
            <v>25206</v>
          </cell>
        </row>
        <row r="3049">
          <cell r="A3049">
            <v>1</v>
          </cell>
          <cell r="B3049">
            <v>96</v>
          </cell>
          <cell r="C3049" t="str">
            <v>TR</v>
          </cell>
          <cell r="D3049" t="str">
            <v xml:space="preserve"> 2</v>
          </cell>
          <cell r="E3049">
            <v>2</v>
          </cell>
          <cell r="F3049">
            <v>31</v>
          </cell>
          <cell r="G3049">
            <v>1</v>
          </cell>
          <cell r="H3049">
            <v>3</v>
          </cell>
          <cell r="I3049" t="str">
            <v xml:space="preserve"> T</v>
          </cell>
          <cell r="N3049" t="str">
            <v>T</v>
          </cell>
          <cell r="P3049" t="str">
            <v xml:space="preserve"> 1</v>
          </cell>
          <cell r="Q3049">
            <v>102930</v>
          </cell>
          <cell r="R3049">
            <v>8066</v>
          </cell>
          <cell r="S3049">
            <v>8699</v>
          </cell>
          <cell r="T3049">
            <v>8946</v>
          </cell>
          <cell r="U3049">
            <v>9154</v>
          </cell>
          <cell r="W3049">
            <v>9454</v>
          </cell>
          <cell r="X3049">
            <v>9400</v>
          </cell>
          <cell r="Y3049">
            <v>9379</v>
          </cell>
          <cell r="Z3049">
            <v>9092</v>
          </cell>
          <cell r="AA3049">
            <v>9447</v>
          </cell>
        </row>
        <row r="3050">
          <cell r="A3050">
            <v>1</v>
          </cell>
          <cell r="B3050">
            <v>96</v>
          </cell>
          <cell r="C3050" t="str">
            <v>TR</v>
          </cell>
          <cell r="D3050" t="str">
            <v xml:space="preserve"> 2</v>
          </cell>
          <cell r="E3050">
            <v>2</v>
          </cell>
          <cell r="F3050">
            <v>31</v>
          </cell>
          <cell r="G3050">
            <v>1</v>
          </cell>
          <cell r="H3050">
            <v>3</v>
          </cell>
          <cell r="I3050" t="str">
            <v xml:space="preserve"> T</v>
          </cell>
          <cell r="N3050" t="str">
            <v>T</v>
          </cell>
          <cell r="P3050" t="str">
            <v xml:space="preserve"> 2</v>
          </cell>
          <cell r="Q3050">
            <v>20228</v>
          </cell>
          <cell r="R3050">
            <v>1678</v>
          </cell>
          <cell r="S3050">
            <v>1695</v>
          </cell>
          <cell r="T3050">
            <v>1721</v>
          </cell>
          <cell r="U3050">
            <v>1743</v>
          </cell>
          <cell r="W3050">
            <v>1745</v>
          </cell>
          <cell r="X3050">
            <v>1772</v>
          </cell>
          <cell r="Y3050">
            <v>1798</v>
          </cell>
          <cell r="Z3050">
            <v>1771</v>
          </cell>
          <cell r="AA3050">
            <v>1770</v>
          </cell>
        </row>
        <row r="3051">
          <cell r="A3051">
            <v>1</v>
          </cell>
          <cell r="B3051">
            <v>96</v>
          </cell>
          <cell r="C3051" t="str">
            <v>TR</v>
          </cell>
          <cell r="D3051" t="str">
            <v xml:space="preserve"> 2</v>
          </cell>
          <cell r="E3051">
            <v>2</v>
          </cell>
          <cell r="F3051">
            <v>31</v>
          </cell>
          <cell r="G3051">
            <v>1</v>
          </cell>
          <cell r="H3051">
            <v>3</v>
          </cell>
          <cell r="I3051" t="str">
            <v xml:space="preserve"> T</v>
          </cell>
          <cell r="N3051" t="str">
            <v>T</v>
          </cell>
          <cell r="P3051" t="str">
            <v xml:space="preserve"> 3</v>
          </cell>
          <cell r="Q3051">
            <v>47904</v>
          </cell>
          <cell r="R3051">
            <v>3570</v>
          </cell>
          <cell r="S3051">
            <v>3511</v>
          </cell>
          <cell r="T3051">
            <v>3594</v>
          </cell>
          <cell r="U3051">
            <v>3758</v>
          </cell>
          <cell r="W3051">
            <v>3965</v>
          </cell>
          <cell r="X3051">
            <v>4230</v>
          </cell>
          <cell r="Y3051">
            <v>4567</v>
          </cell>
          <cell r="Z3051">
            <v>4697</v>
          </cell>
          <cell r="AA3051">
            <v>4752</v>
          </cell>
        </row>
        <row r="3052">
          <cell r="A3052">
            <v>1</v>
          </cell>
          <cell r="B3052">
            <v>96</v>
          </cell>
          <cell r="C3052" t="str">
            <v>TR</v>
          </cell>
          <cell r="D3052" t="str">
            <v xml:space="preserve"> 2</v>
          </cell>
          <cell r="E3052">
            <v>2</v>
          </cell>
          <cell r="F3052">
            <v>31</v>
          </cell>
          <cell r="G3052">
            <v>1</v>
          </cell>
          <cell r="H3052">
            <v>3</v>
          </cell>
          <cell r="I3052" t="str">
            <v xml:space="preserve"> T</v>
          </cell>
          <cell r="N3052" t="str">
            <v>T</v>
          </cell>
          <cell r="P3052" t="str">
            <v xml:space="preserve"> 4</v>
          </cell>
          <cell r="Q3052">
            <v>95855</v>
          </cell>
          <cell r="R3052">
            <v>7013</v>
          </cell>
          <cell r="S3052">
            <v>7215</v>
          </cell>
          <cell r="T3052">
            <v>7632</v>
          </cell>
          <cell r="U3052">
            <v>8137</v>
          </cell>
          <cell r="W3052">
            <v>8531</v>
          </cell>
          <cell r="X3052">
            <v>8584</v>
          </cell>
          <cell r="Y3052">
            <v>8761</v>
          </cell>
          <cell r="Z3052">
            <v>8606</v>
          </cell>
          <cell r="AA3052">
            <v>9134</v>
          </cell>
        </row>
        <row r="3053">
          <cell r="A3053">
            <v>2</v>
          </cell>
          <cell r="B3053">
            <v>96</v>
          </cell>
          <cell r="C3053" t="str">
            <v>TR</v>
          </cell>
          <cell r="D3053" t="str">
            <v xml:space="preserve"> 2</v>
          </cell>
          <cell r="E3053">
            <v>2</v>
          </cell>
          <cell r="F3053">
            <v>31</v>
          </cell>
          <cell r="G3053">
            <v>1</v>
          </cell>
          <cell r="H3053">
            <v>3</v>
          </cell>
          <cell r="I3053" t="str">
            <v xml:space="preserve"> T</v>
          </cell>
          <cell r="N3053" t="str">
            <v>T</v>
          </cell>
          <cell r="P3053" t="str">
            <v xml:space="preserve"> 5</v>
          </cell>
          <cell r="Q3053">
            <v>1263</v>
          </cell>
          <cell r="R3053">
            <v>100</v>
          </cell>
          <cell r="S3053">
            <v>95</v>
          </cell>
          <cell r="T3053">
            <v>99</v>
          </cell>
          <cell r="U3053">
            <v>103</v>
          </cell>
          <cell r="W3053">
            <v>118</v>
          </cell>
          <cell r="X3053">
            <v>110</v>
          </cell>
          <cell r="Y3053">
            <v>133</v>
          </cell>
          <cell r="Z3053">
            <v>97</v>
          </cell>
          <cell r="AA3053">
            <v>103</v>
          </cell>
        </row>
        <row r="3054">
          <cell r="A3054">
            <v>2</v>
          </cell>
          <cell r="B3054">
            <v>96</v>
          </cell>
          <cell r="C3054" t="str">
            <v>TR</v>
          </cell>
          <cell r="D3054" t="str">
            <v xml:space="preserve"> 2</v>
          </cell>
          <cell r="E3054">
            <v>2</v>
          </cell>
          <cell r="F3054">
            <v>31</v>
          </cell>
          <cell r="G3054">
            <v>1</v>
          </cell>
          <cell r="H3054">
            <v>3</v>
          </cell>
          <cell r="I3054" t="str">
            <v xml:space="preserve"> T</v>
          </cell>
          <cell r="N3054" t="str">
            <v>1</v>
          </cell>
          <cell r="P3054" t="str">
            <v xml:space="preserve"> T</v>
          </cell>
          <cell r="Q3054">
            <v>172643</v>
          </cell>
          <cell r="R3054">
            <v>13144</v>
          </cell>
          <cell r="S3054">
            <v>13918</v>
          </cell>
          <cell r="T3054">
            <v>14386</v>
          </cell>
          <cell r="U3054">
            <v>14908</v>
          </cell>
          <cell r="W3054">
            <v>15526</v>
          </cell>
          <cell r="X3054">
            <v>15592</v>
          </cell>
          <cell r="Y3054">
            <v>15797</v>
          </cell>
          <cell r="Z3054">
            <v>15654</v>
          </cell>
          <cell r="AA3054">
            <v>16321</v>
          </cell>
        </row>
        <row r="3055">
          <cell r="A3055">
            <v>2</v>
          </cell>
          <cell r="B3055">
            <v>96</v>
          </cell>
          <cell r="C3055" t="str">
            <v>TR</v>
          </cell>
          <cell r="D3055" t="str">
            <v xml:space="preserve"> 2</v>
          </cell>
          <cell r="E3055">
            <v>2</v>
          </cell>
          <cell r="F3055">
            <v>31</v>
          </cell>
          <cell r="G3055">
            <v>1</v>
          </cell>
          <cell r="H3055">
            <v>3</v>
          </cell>
          <cell r="I3055" t="str">
            <v xml:space="preserve"> T</v>
          </cell>
          <cell r="N3055" t="str">
            <v>2</v>
          </cell>
          <cell r="P3055" t="str">
            <v xml:space="preserve"> T</v>
          </cell>
          <cell r="Q3055">
            <v>21768</v>
          </cell>
          <cell r="R3055">
            <v>1617</v>
          </cell>
          <cell r="S3055">
            <v>1728</v>
          </cell>
          <cell r="T3055">
            <v>1810</v>
          </cell>
          <cell r="U3055">
            <v>1898</v>
          </cell>
          <cell r="W3055">
            <v>1907</v>
          </cell>
          <cell r="X3055">
            <v>1873</v>
          </cell>
          <cell r="Y3055">
            <v>1896</v>
          </cell>
          <cell r="Z3055">
            <v>1904</v>
          </cell>
          <cell r="AA3055">
            <v>2003</v>
          </cell>
        </row>
        <row r="3056">
          <cell r="A3056">
            <v>2</v>
          </cell>
          <cell r="B3056">
            <v>96</v>
          </cell>
          <cell r="C3056" t="str">
            <v>TR</v>
          </cell>
          <cell r="D3056" t="str">
            <v xml:space="preserve"> 2</v>
          </cell>
          <cell r="E3056">
            <v>2</v>
          </cell>
          <cell r="F3056">
            <v>31</v>
          </cell>
          <cell r="G3056">
            <v>1</v>
          </cell>
          <cell r="H3056">
            <v>3</v>
          </cell>
          <cell r="I3056" t="str">
            <v xml:space="preserve"> T</v>
          </cell>
          <cell r="N3056" t="str">
            <v>3</v>
          </cell>
          <cell r="P3056" t="str">
            <v xml:space="preserve"> T</v>
          </cell>
          <cell r="Q3056">
            <v>42396</v>
          </cell>
          <cell r="R3056">
            <v>3337</v>
          </cell>
          <cell r="S3056">
            <v>3328</v>
          </cell>
          <cell r="T3056">
            <v>3508</v>
          </cell>
          <cell r="U3056">
            <v>3689</v>
          </cell>
          <cell r="W3056">
            <v>3815</v>
          </cell>
          <cell r="X3056">
            <v>3865</v>
          </cell>
          <cell r="Y3056">
            <v>3932</v>
          </cell>
          <cell r="Z3056">
            <v>3641</v>
          </cell>
          <cell r="AA3056">
            <v>3683</v>
          </cell>
        </row>
        <row r="3057">
          <cell r="A3057">
            <v>2</v>
          </cell>
          <cell r="B3057">
            <v>96</v>
          </cell>
          <cell r="C3057" t="str">
            <v>TR</v>
          </cell>
          <cell r="D3057" t="str">
            <v xml:space="preserve"> 2</v>
          </cell>
          <cell r="E3057">
            <v>2</v>
          </cell>
          <cell r="F3057">
            <v>31</v>
          </cell>
          <cell r="G3057">
            <v>1</v>
          </cell>
          <cell r="H3057">
            <v>3</v>
          </cell>
          <cell r="I3057" t="str">
            <v xml:space="preserve"> T</v>
          </cell>
          <cell r="N3057" t="str">
            <v>4</v>
          </cell>
          <cell r="P3057" t="str">
            <v xml:space="preserve"> T</v>
          </cell>
          <cell r="Q3057">
            <v>31373</v>
          </cell>
          <cell r="R3057">
            <v>2329</v>
          </cell>
          <cell r="S3057">
            <v>2241</v>
          </cell>
          <cell r="T3057">
            <v>2289</v>
          </cell>
          <cell r="U3057">
            <v>2401</v>
          </cell>
          <cell r="W3057">
            <v>2565</v>
          </cell>
          <cell r="X3057">
            <v>2766</v>
          </cell>
          <cell r="Y3057">
            <v>3014</v>
          </cell>
          <cell r="Z3057">
            <v>3064</v>
          </cell>
          <cell r="AA3057">
            <v>3199</v>
          </cell>
        </row>
        <row r="3058">
          <cell r="A3058">
            <v>1</v>
          </cell>
          <cell r="B3058">
            <v>96</v>
          </cell>
          <cell r="C3058" t="str">
            <v>TR</v>
          </cell>
          <cell r="D3058" t="str">
            <v xml:space="preserve"> 2</v>
          </cell>
          <cell r="E3058">
            <v>2</v>
          </cell>
          <cell r="F3058">
            <v>31</v>
          </cell>
          <cell r="G3058">
            <v>1</v>
          </cell>
          <cell r="H3058">
            <v>3</v>
          </cell>
          <cell r="I3058" t="str">
            <v xml:space="preserve"> T</v>
          </cell>
          <cell r="N3058" t="str">
            <v>1</v>
          </cell>
          <cell r="P3058" t="str">
            <v xml:space="preserve"> T</v>
          </cell>
          <cell r="Q3058">
            <v>172643</v>
          </cell>
          <cell r="R3058">
            <v>13144</v>
          </cell>
          <cell r="S3058">
            <v>13918</v>
          </cell>
          <cell r="T3058">
            <v>14386</v>
          </cell>
          <cell r="U3058">
            <v>14908</v>
          </cell>
          <cell r="W3058">
            <v>15526</v>
          </cell>
          <cell r="X3058">
            <v>15592</v>
          </cell>
          <cell r="Y3058">
            <v>15797</v>
          </cell>
          <cell r="Z3058">
            <v>15654</v>
          </cell>
          <cell r="AA3058">
            <v>16321</v>
          </cell>
        </row>
        <row r="3059">
          <cell r="A3059">
            <v>1</v>
          </cell>
          <cell r="B3059">
            <v>96</v>
          </cell>
          <cell r="C3059" t="str">
            <v>TR</v>
          </cell>
          <cell r="D3059" t="str">
            <v xml:space="preserve"> 2</v>
          </cell>
          <cell r="E3059">
            <v>2</v>
          </cell>
          <cell r="F3059">
            <v>31</v>
          </cell>
          <cell r="G3059">
            <v>1</v>
          </cell>
          <cell r="H3059">
            <v>3</v>
          </cell>
          <cell r="I3059" t="str">
            <v xml:space="preserve"> T</v>
          </cell>
          <cell r="N3059" t="str">
            <v>1</v>
          </cell>
          <cell r="P3059" t="str">
            <v xml:space="preserve"> 1</v>
          </cell>
          <cell r="Q3059">
            <v>96786</v>
          </cell>
          <cell r="R3059">
            <v>7565</v>
          </cell>
          <cell r="S3059">
            <v>8195</v>
          </cell>
          <cell r="T3059">
            <v>8395</v>
          </cell>
          <cell r="U3059">
            <v>8599</v>
          </cell>
          <cell r="W3059">
            <v>8932</v>
          </cell>
          <cell r="X3059">
            <v>8872</v>
          </cell>
          <cell r="Y3059">
            <v>8832</v>
          </cell>
          <cell r="Z3059">
            <v>8556</v>
          </cell>
          <cell r="AA3059">
            <v>8879</v>
          </cell>
        </row>
        <row r="3060">
          <cell r="A3060">
            <v>1</v>
          </cell>
          <cell r="B3060">
            <v>96</v>
          </cell>
          <cell r="C3060" t="str">
            <v>TR</v>
          </cell>
          <cell r="D3060" t="str">
            <v xml:space="preserve"> 2</v>
          </cell>
          <cell r="E3060">
            <v>2</v>
          </cell>
          <cell r="F3060">
            <v>31</v>
          </cell>
          <cell r="G3060">
            <v>1</v>
          </cell>
          <cell r="H3060">
            <v>3</v>
          </cell>
          <cell r="I3060" t="str">
            <v xml:space="preserve"> T</v>
          </cell>
          <cell r="N3060" t="str">
            <v>1</v>
          </cell>
          <cell r="P3060" t="str">
            <v xml:space="preserve"> 2</v>
          </cell>
          <cell r="Q3060">
            <v>10082</v>
          </cell>
          <cell r="R3060">
            <v>803</v>
          </cell>
          <cell r="S3060">
            <v>823</v>
          </cell>
          <cell r="T3060">
            <v>842</v>
          </cell>
          <cell r="U3060">
            <v>858</v>
          </cell>
          <cell r="W3060">
            <v>875</v>
          </cell>
          <cell r="X3060">
            <v>885</v>
          </cell>
          <cell r="Y3060">
            <v>886</v>
          </cell>
          <cell r="Z3060">
            <v>872</v>
          </cell>
          <cell r="AA3060">
            <v>880</v>
          </cell>
        </row>
        <row r="3061">
          <cell r="A3061">
            <v>1</v>
          </cell>
          <cell r="B3061">
            <v>96</v>
          </cell>
          <cell r="C3061" t="str">
            <v>TR</v>
          </cell>
          <cell r="D3061" t="str">
            <v xml:space="preserve"> 2</v>
          </cell>
          <cell r="E3061">
            <v>2</v>
          </cell>
          <cell r="F3061">
            <v>31</v>
          </cell>
          <cell r="G3061">
            <v>1</v>
          </cell>
          <cell r="H3061">
            <v>3</v>
          </cell>
          <cell r="I3061" t="str">
            <v xml:space="preserve"> T</v>
          </cell>
          <cell r="N3061" t="str">
            <v>1</v>
          </cell>
          <cell r="P3061" t="str">
            <v xml:space="preserve"> 3</v>
          </cell>
          <cell r="Q3061">
            <v>28948</v>
          </cell>
          <cell r="R3061">
            <v>2079</v>
          </cell>
          <cell r="S3061">
            <v>2095</v>
          </cell>
          <cell r="T3061">
            <v>2183</v>
          </cell>
          <cell r="U3061">
            <v>2314</v>
          </cell>
          <cell r="W3061">
            <v>2462</v>
          </cell>
          <cell r="X3061">
            <v>2623</v>
          </cell>
          <cell r="Y3061">
            <v>2795</v>
          </cell>
          <cell r="Z3061">
            <v>2856</v>
          </cell>
          <cell r="AA3061">
            <v>2858</v>
          </cell>
        </row>
        <row r="3062">
          <cell r="A3062">
            <v>1</v>
          </cell>
          <cell r="B3062">
            <v>96</v>
          </cell>
          <cell r="C3062" t="str">
            <v>TR</v>
          </cell>
          <cell r="D3062" t="str">
            <v xml:space="preserve"> 2</v>
          </cell>
          <cell r="E3062">
            <v>2</v>
          </cell>
          <cell r="F3062">
            <v>31</v>
          </cell>
          <cell r="G3062">
            <v>1</v>
          </cell>
          <cell r="H3062">
            <v>3</v>
          </cell>
          <cell r="I3062" t="str">
            <v xml:space="preserve"> T</v>
          </cell>
          <cell r="N3062" t="str">
            <v>1</v>
          </cell>
          <cell r="P3062" t="str">
            <v xml:space="preserve"> 4</v>
          </cell>
          <cell r="Q3062">
            <v>36520</v>
          </cell>
          <cell r="R3062">
            <v>2674</v>
          </cell>
          <cell r="S3062">
            <v>2782</v>
          </cell>
          <cell r="T3062">
            <v>2942</v>
          </cell>
          <cell r="U3062">
            <v>3113</v>
          </cell>
          <cell r="W3062">
            <v>3229</v>
          </cell>
          <cell r="X3062">
            <v>3182</v>
          </cell>
          <cell r="Y3062">
            <v>3251</v>
          </cell>
          <cell r="Z3062">
            <v>3342</v>
          </cell>
          <cell r="AA3062">
            <v>3674</v>
          </cell>
        </row>
        <row r="3063">
          <cell r="A3063">
            <v>2</v>
          </cell>
          <cell r="B3063">
            <v>96</v>
          </cell>
          <cell r="C3063" t="str">
            <v>TR</v>
          </cell>
          <cell r="D3063" t="str">
            <v xml:space="preserve"> 2</v>
          </cell>
          <cell r="E3063">
            <v>2</v>
          </cell>
          <cell r="F3063">
            <v>31</v>
          </cell>
          <cell r="G3063">
            <v>1</v>
          </cell>
          <cell r="H3063">
            <v>3</v>
          </cell>
          <cell r="I3063" t="str">
            <v xml:space="preserve"> T</v>
          </cell>
          <cell r="N3063" t="str">
            <v>1</v>
          </cell>
          <cell r="P3063" t="str">
            <v xml:space="preserve"> 5</v>
          </cell>
          <cell r="Q3063">
            <v>307</v>
          </cell>
          <cell r="R3063">
            <v>22</v>
          </cell>
          <cell r="S3063">
            <v>23</v>
          </cell>
          <cell r="T3063">
            <v>24</v>
          </cell>
          <cell r="U3063">
            <v>25</v>
          </cell>
          <cell r="W3063">
            <v>28</v>
          </cell>
          <cell r="X3063">
            <v>30</v>
          </cell>
          <cell r="Y3063">
            <v>33</v>
          </cell>
          <cell r="Z3063">
            <v>29</v>
          </cell>
          <cell r="AA3063">
            <v>30</v>
          </cell>
        </row>
        <row r="3064">
          <cell r="A3064">
            <v>1</v>
          </cell>
          <cell r="B3064">
            <v>96</v>
          </cell>
          <cell r="C3064" t="str">
            <v>TR</v>
          </cell>
          <cell r="D3064" t="str">
            <v xml:space="preserve"> 2</v>
          </cell>
          <cell r="E3064">
            <v>2</v>
          </cell>
          <cell r="F3064">
            <v>31</v>
          </cell>
          <cell r="G3064">
            <v>1</v>
          </cell>
          <cell r="H3064">
            <v>3</v>
          </cell>
          <cell r="I3064" t="str">
            <v xml:space="preserve"> T</v>
          </cell>
          <cell r="N3064" t="str">
            <v>2</v>
          </cell>
          <cell r="P3064" t="str">
            <v xml:space="preserve"> T</v>
          </cell>
          <cell r="Q3064">
            <v>21768</v>
          </cell>
          <cell r="R3064">
            <v>1617</v>
          </cell>
          <cell r="S3064">
            <v>1728</v>
          </cell>
          <cell r="T3064">
            <v>1810</v>
          </cell>
          <cell r="U3064">
            <v>1898</v>
          </cell>
          <cell r="W3064">
            <v>1907</v>
          </cell>
          <cell r="X3064">
            <v>1873</v>
          </cell>
          <cell r="Y3064">
            <v>1896</v>
          </cell>
          <cell r="Z3064">
            <v>1904</v>
          </cell>
          <cell r="AA3064">
            <v>2003</v>
          </cell>
        </row>
        <row r="3065">
          <cell r="A3065">
            <v>1</v>
          </cell>
          <cell r="B3065">
            <v>96</v>
          </cell>
          <cell r="C3065" t="str">
            <v>TR</v>
          </cell>
          <cell r="D3065" t="str">
            <v xml:space="preserve"> 2</v>
          </cell>
          <cell r="E3065">
            <v>2</v>
          </cell>
          <cell r="F3065">
            <v>31</v>
          </cell>
          <cell r="G3065">
            <v>1</v>
          </cell>
          <cell r="H3065">
            <v>3</v>
          </cell>
          <cell r="I3065" t="str">
            <v xml:space="preserve"> T</v>
          </cell>
          <cell r="N3065" t="str">
            <v>2</v>
          </cell>
          <cell r="P3065" t="str">
            <v xml:space="preserve"> 1</v>
          </cell>
          <cell r="Q3065">
            <v>885</v>
          </cell>
          <cell r="R3065">
            <v>90</v>
          </cell>
          <cell r="S3065">
            <v>87</v>
          </cell>
          <cell r="T3065">
            <v>85</v>
          </cell>
          <cell r="U3065">
            <v>86</v>
          </cell>
          <cell r="W3065">
            <v>75</v>
          </cell>
          <cell r="X3065">
            <v>70</v>
          </cell>
          <cell r="Y3065">
            <v>71</v>
          </cell>
          <cell r="Z3065">
            <v>68</v>
          </cell>
          <cell r="AA3065">
            <v>72</v>
          </cell>
        </row>
        <row r="3066">
          <cell r="A3066">
            <v>1</v>
          </cell>
          <cell r="B3066">
            <v>96</v>
          </cell>
          <cell r="C3066" t="str">
            <v>TR</v>
          </cell>
          <cell r="D3066" t="str">
            <v xml:space="preserve"> 2</v>
          </cell>
          <cell r="E3066">
            <v>2</v>
          </cell>
          <cell r="F3066">
            <v>31</v>
          </cell>
          <cell r="G3066">
            <v>1</v>
          </cell>
          <cell r="H3066">
            <v>3</v>
          </cell>
          <cell r="I3066" t="str">
            <v xml:space="preserve"> T</v>
          </cell>
          <cell r="N3066" t="str">
            <v>2</v>
          </cell>
          <cell r="P3066" t="str">
            <v xml:space="preserve"> 2</v>
          </cell>
          <cell r="Q3066">
            <v>736</v>
          </cell>
          <cell r="R3066">
            <v>56</v>
          </cell>
          <cell r="S3066">
            <v>58</v>
          </cell>
          <cell r="T3066">
            <v>60</v>
          </cell>
          <cell r="U3066">
            <v>60</v>
          </cell>
          <cell r="W3066">
            <v>60</v>
          </cell>
          <cell r="X3066">
            <v>62</v>
          </cell>
          <cell r="Y3066">
            <v>62</v>
          </cell>
          <cell r="Z3066">
            <v>62</v>
          </cell>
          <cell r="AA3066">
            <v>61</v>
          </cell>
        </row>
        <row r="3067">
          <cell r="A3067">
            <v>1</v>
          </cell>
          <cell r="B3067">
            <v>96</v>
          </cell>
          <cell r="C3067" t="str">
            <v>TR</v>
          </cell>
          <cell r="D3067" t="str">
            <v xml:space="preserve"> 2</v>
          </cell>
          <cell r="E3067">
            <v>2</v>
          </cell>
          <cell r="F3067">
            <v>31</v>
          </cell>
          <cell r="G3067">
            <v>1</v>
          </cell>
          <cell r="H3067">
            <v>3</v>
          </cell>
          <cell r="I3067" t="str">
            <v xml:space="preserve"> T</v>
          </cell>
          <cell r="N3067" t="str">
            <v>2</v>
          </cell>
          <cell r="P3067" t="str">
            <v xml:space="preserve"> 3</v>
          </cell>
          <cell r="Q3067">
            <v>1147</v>
          </cell>
          <cell r="R3067">
            <v>84</v>
          </cell>
          <cell r="S3067">
            <v>89</v>
          </cell>
          <cell r="T3067">
            <v>91</v>
          </cell>
          <cell r="U3067">
            <v>92</v>
          </cell>
          <cell r="W3067">
            <v>98</v>
          </cell>
          <cell r="X3067">
            <v>100</v>
          </cell>
          <cell r="Y3067">
            <v>103</v>
          </cell>
          <cell r="Z3067">
            <v>104</v>
          </cell>
          <cell r="AA3067">
            <v>104</v>
          </cell>
        </row>
        <row r="3068">
          <cell r="A3068">
            <v>1</v>
          </cell>
          <cell r="B3068">
            <v>96</v>
          </cell>
          <cell r="C3068" t="str">
            <v>TR</v>
          </cell>
          <cell r="D3068" t="str">
            <v xml:space="preserve"> 2</v>
          </cell>
          <cell r="E3068">
            <v>2</v>
          </cell>
          <cell r="F3068">
            <v>31</v>
          </cell>
          <cell r="G3068">
            <v>1</v>
          </cell>
          <cell r="H3068">
            <v>3</v>
          </cell>
          <cell r="I3068" t="str">
            <v xml:space="preserve"> T</v>
          </cell>
          <cell r="N3068" t="str">
            <v>2</v>
          </cell>
          <cell r="P3068" t="str">
            <v xml:space="preserve"> 4</v>
          </cell>
          <cell r="Q3068">
            <v>18838</v>
          </cell>
          <cell r="R3068">
            <v>1378</v>
          </cell>
          <cell r="S3068">
            <v>1481</v>
          </cell>
          <cell r="T3068">
            <v>1562</v>
          </cell>
          <cell r="U3068">
            <v>1645</v>
          </cell>
          <cell r="W3068">
            <v>1662</v>
          </cell>
          <cell r="X3068">
            <v>1629</v>
          </cell>
          <cell r="Y3068">
            <v>1649</v>
          </cell>
          <cell r="Z3068">
            <v>1659</v>
          </cell>
          <cell r="AA3068">
            <v>1749</v>
          </cell>
        </row>
        <row r="3069">
          <cell r="A3069">
            <v>2</v>
          </cell>
          <cell r="B3069">
            <v>96</v>
          </cell>
          <cell r="C3069" t="str">
            <v>TR</v>
          </cell>
          <cell r="D3069" t="str">
            <v xml:space="preserve"> 2</v>
          </cell>
          <cell r="E3069">
            <v>2</v>
          </cell>
          <cell r="F3069">
            <v>31</v>
          </cell>
          <cell r="G3069">
            <v>1</v>
          </cell>
          <cell r="H3069">
            <v>3</v>
          </cell>
          <cell r="I3069" t="str">
            <v xml:space="preserve"> T</v>
          </cell>
          <cell r="N3069" t="str">
            <v>2</v>
          </cell>
          <cell r="P3069" t="str">
            <v xml:space="preserve"> 5</v>
          </cell>
          <cell r="Q3069">
            <v>163</v>
          </cell>
          <cell r="R3069">
            <v>9</v>
          </cell>
          <cell r="S3069">
            <v>14</v>
          </cell>
          <cell r="T3069">
            <v>12</v>
          </cell>
          <cell r="U3069">
            <v>15</v>
          </cell>
          <cell r="W3069">
            <v>11</v>
          </cell>
          <cell r="X3069">
            <v>12</v>
          </cell>
          <cell r="Y3069">
            <v>11</v>
          </cell>
          <cell r="Z3069">
            <v>11</v>
          </cell>
          <cell r="AA3069">
            <v>17</v>
          </cell>
        </row>
        <row r="3070">
          <cell r="A3070">
            <v>1</v>
          </cell>
          <cell r="B3070">
            <v>96</v>
          </cell>
          <cell r="C3070" t="str">
            <v>TR</v>
          </cell>
          <cell r="D3070" t="str">
            <v xml:space="preserve"> 2</v>
          </cell>
          <cell r="E3070">
            <v>2</v>
          </cell>
          <cell r="F3070">
            <v>31</v>
          </cell>
          <cell r="G3070">
            <v>1</v>
          </cell>
          <cell r="H3070">
            <v>3</v>
          </cell>
          <cell r="I3070" t="str">
            <v xml:space="preserve"> T</v>
          </cell>
          <cell r="N3070" t="str">
            <v>3</v>
          </cell>
          <cell r="P3070" t="str">
            <v xml:space="preserve"> T</v>
          </cell>
          <cell r="Q3070">
            <v>42396</v>
          </cell>
          <cell r="R3070">
            <v>3337</v>
          </cell>
          <cell r="S3070">
            <v>3328</v>
          </cell>
          <cell r="T3070">
            <v>3508</v>
          </cell>
          <cell r="U3070">
            <v>3689</v>
          </cell>
          <cell r="W3070">
            <v>3815</v>
          </cell>
          <cell r="X3070">
            <v>3865</v>
          </cell>
          <cell r="Y3070">
            <v>3932</v>
          </cell>
          <cell r="Z3070">
            <v>3641</v>
          </cell>
          <cell r="AA3070">
            <v>3683</v>
          </cell>
        </row>
        <row r="3071">
          <cell r="A3071">
            <v>1</v>
          </cell>
          <cell r="B3071">
            <v>96</v>
          </cell>
          <cell r="C3071" t="str">
            <v>TR</v>
          </cell>
          <cell r="D3071" t="str">
            <v xml:space="preserve"> 2</v>
          </cell>
          <cell r="E3071">
            <v>2</v>
          </cell>
          <cell r="F3071">
            <v>31</v>
          </cell>
          <cell r="G3071">
            <v>1</v>
          </cell>
          <cell r="H3071">
            <v>3</v>
          </cell>
          <cell r="I3071" t="str">
            <v xml:space="preserve"> T</v>
          </cell>
          <cell r="N3071" t="str">
            <v>3</v>
          </cell>
          <cell r="P3071" t="str">
            <v xml:space="preserve"> 1</v>
          </cell>
          <cell r="Q3071">
            <v>2420</v>
          </cell>
          <cell r="R3071">
            <v>193</v>
          </cell>
          <cell r="S3071">
            <v>199</v>
          </cell>
          <cell r="T3071">
            <v>235</v>
          </cell>
          <cell r="U3071">
            <v>234</v>
          </cell>
          <cell r="W3071">
            <v>207</v>
          </cell>
          <cell r="X3071">
            <v>201</v>
          </cell>
          <cell r="Y3071">
            <v>205</v>
          </cell>
          <cell r="Z3071">
            <v>195</v>
          </cell>
          <cell r="AA3071">
            <v>213</v>
          </cell>
        </row>
        <row r="3072">
          <cell r="A3072">
            <v>1</v>
          </cell>
          <cell r="B3072">
            <v>96</v>
          </cell>
          <cell r="C3072" t="str">
            <v>TR</v>
          </cell>
          <cell r="D3072" t="str">
            <v xml:space="preserve"> 2</v>
          </cell>
          <cell r="E3072">
            <v>2</v>
          </cell>
          <cell r="F3072">
            <v>31</v>
          </cell>
          <cell r="G3072">
            <v>1</v>
          </cell>
          <cell r="H3072">
            <v>3</v>
          </cell>
          <cell r="I3072" t="str">
            <v xml:space="preserve"> T</v>
          </cell>
          <cell r="N3072" t="str">
            <v>3</v>
          </cell>
          <cell r="P3072" t="str">
            <v xml:space="preserve"> 2</v>
          </cell>
          <cell r="Q3072">
            <v>5287</v>
          </cell>
          <cell r="R3072">
            <v>466</v>
          </cell>
          <cell r="S3072">
            <v>470</v>
          </cell>
          <cell r="T3072">
            <v>478</v>
          </cell>
          <cell r="U3072">
            <v>484</v>
          </cell>
          <cell r="W3072">
            <v>465</v>
          </cell>
          <cell r="X3072">
            <v>454</v>
          </cell>
          <cell r="Y3072">
            <v>466</v>
          </cell>
          <cell r="Z3072">
            <v>452</v>
          </cell>
          <cell r="AA3072">
            <v>448</v>
          </cell>
        </row>
        <row r="3073">
          <cell r="A3073">
            <v>1</v>
          </cell>
          <cell r="B3073">
            <v>96</v>
          </cell>
          <cell r="C3073" t="str">
            <v>TR</v>
          </cell>
          <cell r="D3073" t="str">
            <v xml:space="preserve"> 2</v>
          </cell>
          <cell r="E3073">
            <v>2</v>
          </cell>
          <cell r="F3073">
            <v>31</v>
          </cell>
          <cell r="G3073">
            <v>1</v>
          </cell>
          <cell r="H3073">
            <v>3</v>
          </cell>
          <cell r="I3073" t="str">
            <v xml:space="preserve"> T</v>
          </cell>
          <cell r="N3073" t="str">
            <v>3</v>
          </cell>
          <cell r="P3073" t="str">
            <v xml:space="preserve"> 3</v>
          </cell>
          <cell r="Q3073">
            <v>6532</v>
          </cell>
          <cell r="R3073">
            <v>562</v>
          </cell>
          <cell r="S3073">
            <v>528</v>
          </cell>
          <cell r="T3073">
            <v>526</v>
          </cell>
          <cell r="U3073">
            <v>527</v>
          </cell>
          <cell r="W3073">
            <v>521</v>
          </cell>
          <cell r="X3073">
            <v>546</v>
          </cell>
          <cell r="Y3073">
            <v>579</v>
          </cell>
          <cell r="Z3073">
            <v>587</v>
          </cell>
          <cell r="AA3073">
            <v>604</v>
          </cell>
        </row>
        <row r="3074">
          <cell r="A3074">
            <v>1</v>
          </cell>
          <cell r="B3074">
            <v>96</v>
          </cell>
          <cell r="C3074" t="str">
            <v>TR</v>
          </cell>
          <cell r="D3074" t="str">
            <v xml:space="preserve"> 2</v>
          </cell>
          <cell r="E3074">
            <v>2</v>
          </cell>
          <cell r="F3074">
            <v>31</v>
          </cell>
          <cell r="G3074">
            <v>1</v>
          </cell>
          <cell r="H3074">
            <v>3</v>
          </cell>
          <cell r="I3074" t="str">
            <v xml:space="preserve"> T</v>
          </cell>
          <cell r="N3074" t="str">
            <v>3</v>
          </cell>
          <cell r="P3074" t="str">
            <v xml:space="preserve"> 4</v>
          </cell>
          <cell r="Q3074">
            <v>27712</v>
          </cell>
          <cell r="R3074">
            <v>2071</v>
          </cell>
          <cell r="S3074">
            <v>2092</v>
          </cell>
          <cell r="T3074">
            <v>2227</v>
          </cell>
          <cell r="U3074">
            <v>2406</v>
          </cell>
          <cell r="W3074">
            <v>2576</v>
          </cell>
          <cell r="X3074">
            <v>2627</v>
          </cell>
          <cell r="Y3074">
            <v>2634</v>
          </cell>
          <cell r="Z3074">
            <v>2383</v>
          </cell>
          <cell r="AA3074">
            <v>2396</v>
          </cell>
        </row>
        <row r="3075">
          <cell r="A3075">
            <v>2</v>
          </cell>
          <cell r="B3075">
            <v>96</v>
          </cell>
          <cell r="C3075" t="str">
            <v>TR</v>
          </cell>
          <cell r="D3075" t="str">
            <v xml:space="preserve"> 2</v>
          </cell>
          <cell r="E3075">
            <v>2</v>
          </cell>
          <cell r="F3075">
            <v>31</v>
          </cell>
          <cell r="G3075">
            <v>1</v>
          </cell>
          <cell r="H3075">
            <v>3</v>
          </cell>
          <cell r="I3075" t="str">
            <v xml:space="preserve"> T</v>
          </cell>
          <cell r="N3075" t="str">
            <v>3</v>
          </cell>
          <cell r="P3075" t="str">
            <v xml:space="preserve"> 5</v>
          </cell>
          <cell r="Q3075">
            <v>445</v>
          </cell>
          <cell r="R3075">
            <v>45</v>
          </cell>
          <cell r="S3075">
            <v>40</v>
          </cell>
          <cell r="T3075">
            <v>41</v>
          </cell>
          <cell r="U3075">
            <v>39</v>
          </cell>
          <cell r="W3075">
            <v>46</v>
          </cell>
          <cell r="X3075">
            <v>36</v>
          </cell>
          <cell r="Y3075">
            <v>48</v>
          </cell>
          <cell r="Z3075">
            <v>24</v>
          </cell>
          <cell r="AA3075">
            <v>22</v>
          </cell>
        </row>
        <row r="3076">
          <cell r="A3076">
            <v>1</v>
          </cell>
          <cell r="B3076">
            <v>96</v>
          </cell>
          <cell r="C3076" t="str">
            <v>TR</v>
          </cell>
          <cell r="D3076" t="str">
            <v xml:space="preserve"> 2</v>
          </cell>
          <cell r="E3076">
            <v>2</v>
          </cell>
          <cell r="F3076">
            <v>31</v>
          </cell>
          <cell r="G3076">
            <v>1</v>
          </cell>
          <cell r="H3076">
            <v>3</v>
          </cell>
          <cell r="I3076" t="str">
            <v xml:space="preserve"> T</v>
          </cell>
          <cell r="N3076" t="str">
            <v>4</v>
          </cell>
          <cell r="P3076" t="str">
            <v xml:space="preserve"> T</v>
          </cell>
          <cell r="Q3076">
            <v>31373</v>
          </cell>
          <cell r="R3076">
            <v>2329</v>
          </cell>
          <cell r="S3076">
            <v>2241</v>
          </cell>
          <cell r="T3076">
            <v>2289</v>
          </cell>
          <cell r="U3076">
            <v>2401</v>
          </cell>
          <cell r="W3076">
            <v>2565</v>
          </cell>
          <cell r="X3076">
            <v>2766</v>
          </cell>
          <cell r="Y3076">
            <v>3014</v>
          </cell>
          <cell r="Z3076">
            <v>3064</v>
          </cell>
          <cell r="AA3076">
            <v>3199</v>
          </cell>
        </row>
        <row r="3077">
          <cell r="A3077">
            <v>1</v>
          </cell>
          <cell r="B3077">
            <v>96</v>
          </cell>
          <cell r="C3077" t="str">
            <v>TR</v>
          </cell>
          <cell r="D3077" t="str">
            <v xml:space="preserve"> 2</v>
          </cell>
          <cell r="E3077">
            <v>2</v>
          </cell>
          <cell r="F3077">
            <v>31</v>
          </cell>
          <cell r="G3077">
            <v>1</v>
          </cell>
          <cell r="H3077">
            <v>3</v>
          </cell>
          <cell r="I3077" t="str">
            <v xml:space="preserve"> T</v>
          </cell>
          <cell r="N3077" t="str">
            <v>4</v>
          </cell>
          <cell r="P3077" t="str">
            <v xml:space="preserve"> 1</v>
          </cell>
          <cell r="Q3077">
            <v>2840</v>
          </cell>
          <cell r="R3077">
            <v>218</v>
          </cell>
          <cell r="S3077">
            <v>218</v>
          </cell>
          <cell r="T3077">
            <v>230</v>
          </cell>
          <cell r="U3077">
            <v>236</v>
          </cell>
          <cell r="W3077">
            <v>241</v>
          </cell>
          <cell r="X3077">
            <v>256</v>
          </cell>
          <cell r="Y3077">
            <v>272</v>
          </cell>
          <cell r="Z3077">
            <v>273</v>
          </cell>
          <cell r="AA3077">
            <v>284</v>
          </cell>
        </row>
        <row r="3078">
          <cell r="A3078">
            <v>1</v>
          </cell>
          <cell r="B3078">
            <v>96</v>
          </cell>
          <cell r="C3078" t="str">
            <v>TR</v>
          </cell>
          <cell r="D3078" t="str">
            <v xml:space="preserve"> 2</v>
          </cell>
          <cell r="E3078">
            <v>2</v>
          </cell>
          <cell r="F3078">
            <v>31</v>
          </cell>
          <cell r="G3078">
            <v>1</v>
          </cell>
          <cell r="H3078">
            <v>3</v>
          </cell>
          <cell r="I3078" t="str">
            <v xml:space="preserve"> T</v>
          </cell>
          <cell r="N3078" t="str">
            <v>4</v>
          </cell>
          <cell r="P3078" t="str">
            <v xml:space="preserve"> 2</v>
          </cell>
          <cell r="Q3078">
            <v>4123</v>
          </cell>
          <cell r="R3078">
            <v>353</v>
          </cell>
          <cell r="S3078">
            <v>344</v>
          </cell>
          <cell r="T3078">
            <v>341</v>
          </cell>
          <cell r="U3078">
            <v>341</v>
          </cell>
          <cell r="W3078">
            <v>345</v>
          </cell>
          <cell r="X3078">
            <v>370</v>
          </cell>
          <cell r="Y3078">
            <v>385</v>
          </cell>
          <cell r="Z3078">
            <v>385</v>
          </cell>
          <cell r="AA3078">
            <v>381</v>
          </cell>
        </row>
        <row r="3079">
          <cell r="A3079">
            <v>1</v>
          </cell>
          <cell r="B3079">
            <v>96</v>
          </cell>
          <cell r="C3079" t="str">
            <v>TR</v>
          </cell>
          <cell r="D3079" t="str">
            <v xml:space="preserve"> 2</v>
          </cell>
          <cell r="E3079">
            <v>2</v>
          </cell>
          <cell r="F3079">
            <v>31</v>
          </cell>
          <cell r="G3079">
            <v>1</v>
          </cell>
          <cell r="H3079">
            <v>3</v>
          </cell>
          <cell r="I3079" t="str">
            <v xml:space="preserve"> T</v>
          </cell>
          <cell r="N3079" t="str">
            <v>4</v>
          </cell>
          <cell r="P3079" t="str">
            <v xml:space="preserve"> 3</v>
          </cell>
          <cell r="Q3079">
            <v>11277</v>
          </cell>
          <cell r="R3079">
            <v>844</v>
          </cell>
          <cell r="S3079">
            <v>800</v>
          </cell>
          <cell r="T3079">
            <v>794</v>
          </cell>
          <cell r="U3079">
            <v>826</v>
          </cell>
          <cell r="W3079">
            <v>884</v>
          </cell>
          <cell r="X3079">
            <v>962</v>
          </cell>
          <cell r="Y3079">
            <v>1089</v>
          </cell>
          <cell r="Z3079">
            <v>1151</v>
          </cell>
          <cell r="AA3079">
            <v>1186</v>
          </cell>
        </row>
        <row r="3080">
          <cell r="A3080">
            <v>1</v>
          </cell>
          <cell r="B3080">
            <v>96</v>
          </cell>
          <cell r="C3080" t="str">
            <v>TR</v>
          </cell>
          <cell r="D3080" t="str">
            <v xml:space="preserve"> 2</v>
          </cell>
          <cell r="E3080">
            <v>2</v>
          </cell>
          <cell r="F3080">
            <v>31</v>
          </cell>
          <cell r="G3080">
            <v>1</v>
          </cell>
          <cell r="H3080">
            <v>3</v>
          </cell>
          <cell r="I3080" t="str">
            <v xml:space="preserve"> T</v>
          </cell>
          <cell r="N3080" t="str">
            <v>4</v>
          </cell>
          <cell r="P3080" t="str">
            <v xml:space="preserve"> 4</v>
          </cell>
          <cell r="Q3080">
            <v>12784</v>
          </cell>
          <cell r="R3080">
            <v>889</v>
          </cell>
          <cell r="S3080">
            <v>861</v>
          </cell>
          <cell r="T3080">
            <v>902</v>
          </cell>
          <cell r="U3080">
            <v>973</v>
          </cell>
          <cell r="W3080">
            <v>1063</v>
          </cell>
          <cell r="X3080">
            <v>1145</v>
          </cell>
          <cell r="Y3080">
            <v>1227</v>
          </cell>
          <cell r="Z3080">
            <v>1222</v>
          </cell>
          <cell r="AA3080">
            <v>1314</v>
          </cell>
        </row>
        <row r="3081">
          <cell r="A3081">
            <v>2</v>
          </cell>
          <cell r="B3081">
            <v>96</v>
          </cell>
          <cell r="C3081" t="str">
            <v>TR</v>
          </cell>
          <cell r="D3081" t="str">
            <v xml:space="preserve"> 2</v>
          </cell>
          <cell r="E3081">
            <v>2</v>
          </cell>
          <cell r="F3081">
            <v>31</v>
          </cell>
          <cell r="G3081">
            <v>1</v>
          </cell>
          <cell r="H3081">
            <v>3</v>
          </cell>
          <cell r="I3081" t="str">
            <v xml:space="preserve"> T</v>
          </cell>
          <cell r="N3081" t="str">
            <v>4</v>
          </cell>
          <cell r="P3081" t="str">
            <v xml:space="preserve"> 5</v>
          </cell>
          <cell r="Q3081">
            <v>348</v>
          </cell>
          <cell r="R3081">
            <v>24</v>
          </cell>
          <cell r="S3081">
            <v>17</v>
          </cell>
          <cell r="T3081">
            <v>22</v>
          </cell>
          <cell r="U3081">
            <v>25</v>
          </cell>
          <cell r="W3081">
            <v>32</v>
          </cell>
          <cell r="X3081">
            <v>32</v>
          </cell>
          <cell r="Y3081">
            <v>41</v>
          </cell>
          <cell r="Z3081">
            <v>33</v>
          </cell>
          <cell r="AA3081">
            <v>34</v>
          </cell>
        </row>
        <row r="3082">
          <cell r="A3082">
            <v>1</v>
          </cell>
          <cell r="B3082">
            <v>96</v>
          </cell>
          <cell r="C3082" t="str">
            <v>TR</v>
          </cell>
          <cell r="D3082" t="str">
            <v xml:space="preserve"> 2</v>
          </cell>
          <cell r="E3082">
            <v>2</v>
          </cell>
          <cell r="F3082">
            <v>31</v>
          </cell>
          <cell r="G3082">
            <v>1</v>
          </cell>
          <cell r="H3082">
            <v>3</v>
          </cell>
          <cell r="I3082" t="str">
            <v xml:space="preserve"> 1</v>
          </cell>
          <cell r="N3082" t="str">
            <v>T</v>
          </cell>
          <cell r="P3082" t="str">
            <v xml:space="preserve"> T</v>
          </cell>
          <cell r="Q3082">
            <v>244519</v>
          </cell>
          <cell r="R3082">
            <v>18553</v>
          </cell>
          <cell r="S3082">
            <v>19462</v>
          </cell>
          <cell r="T3082">
            <v>20255</v>
          </cell>
          <cell r="U3082">
            <v>21101</v>
          </cell>
          <cell r="W3082">
            <v>21946</v>
          </cell>
          <cell r="X3082">
            <v>22067</v>
          </cell>
          <cell r="Y3082">
            <v>22403</v>
          </cell>
          <cell r="Z3082">
            <v>21945</v>
          </cell>
          <cell r="AA3082">
            <v>22823</v>
          </cell>
        </row>
        <row r="3083">
          <cell r="A3083">
            <v>1</v>
          </cell>
          <cell r="B3083">
            <v>96</v>
          </cell>
          <cell r="C3083" t="str">
            <v>TR</v>
          </cell>
          <cell r="D3083" t="str">
            <v xml:space="preserve"> 2</v>
          </cell>
          <cell r="E3083">
            <v>2</v>
          </cell>
          <cell r="F3083">
            <v>31</v>
          </cell>
          <cell r="G3083">
            <v>1</v>
          </cell>
          <cell r="H3083">
            <v>3</v>
          </cell>
          <cell r="I3083" t="str">
            <v xml:space="preserve"> 1</v>
          </cell>
          <cell r="N3083" t="str">
            <v>T</v>
          </cell>
          <cell r="P3083" t="str">
            <v xml:space="preserve"> 1</v>
          </cell>
          <cell r="Q3083">
            <v>101660</v>
          </cell>
          <cell r="R3083">
            <v>7961</v>
          </cell>
          <cell r="S3083">
            <v>8613</v>
          </cell>
          <cell r="T3083">
            <v>8878</v>
          </cell>
          <cell r="U3083">
            <v>9090</v>
          </cell>
          <cell r="W3083">
            <v>9372</v>
          </cell>
          <cell r="X3083">
            <v>9292</v>
          </cell>
          <cell r="Y3083">
            <v>9250</v>
          </cell>
          <cell r="Z3083">
            <v>8946</v>
          </cell>
          <cell r="AA3083">
            <v>9289</v>
          </cell>
        </row>
        <row r="3084">
          <cell r="A3084">
            <v>1</v>
          </cell>
          <cell r="B3084">
            <v>96</v>
          </cell>
          <cell r="C3084" t="str">
            <v>TR</v>
          </cell>
          <cell r="D3084" t="str">
            <v xml:space="preserve"> 2</v>
          </cell>
          <cell r="E3084">
            <v>2</v>
          </cell>
          <cell r="F3084">
            <v>31</v>
          </cell>
          <cell r="G3084">
            <v>1</v>
          </cell>
          <cell r="H3084">
            <v>3</v>
          </cell>
          <cell r="I3084" t="str">
            <v xml:space="preserve"> 1</v>
          </cell>
          <cell r="N3084" t="str">
            <v>T</v>
          </cell>
          <cell r="P3084" t="str">
            <v xml:space="preserve"> 2</v>
          </cell>
          <cell r="Q3084">
            <v>15116</v>
          </cell>
          <cell r="R3084">
            <v>1256</v>
          </cell>
          <cell r="S3084">
            <v>1276</v>
          </cell>
          <cell r="T3084">
            <v>1301</v>
          </cell>
          <cell r="U3084">
            <v>1320</v>
          </cell>
          <cell r="W3084">
            <v>1319</v>
          </cell>
          <cell r="X3084">
            <v>1324</v>
          </cell>
          <cell r="Y3084">
            <v>1338</v>
          </cell>
          <cell r="Z3084">
            <v>1306</v>
          </cell>
          <cell r="AA3084">
            <v>1306</v>
          </cell>
        </row>
        <row r="3085">
          <cell r="A3085">
            <v>1</v>
          </cell>
          <cell r="B3085">
            <v>96</v>
          </cell>
          <cell r="C3085" t="str">
            <v>TR</v>
          </cell>
          <cell r="D3085" t="str">
            <v xml:space="preserve"> 2</v>
          </cell>
          <cell r="E3085">
            <v>2</v>
          </cell>
          <cell r="F3085">
            <v>31</v>
          </cell>
          <cell r="G3085">
            <v>1</v>
          </cell>
          <cell r="H3085">
            <v>3</v>
          </cell>
          <cell r="I3085" t="str">
            <v xml:space="preserve"> 1</v>
          </cell>
          <cell r="N3085" t="str">
            <v>T</v>
          </cell>
          <cell r="P3085" t="str">
            <v xml:space="preserve"> 3</v>
          </cell>
          <cell r="Q3085">
            <v>35370</v>
          </cell>
          <cell r="R3085">
            <v>2567</v>
          </cell>
          <cell r="S3085">
            <v>2549</v>
          </cell>
          <cell r="T3085">
            <v>2624</v>
          </cell>
          <cell r="U3085">
            <v>2767</v>
          </cell>
          <cell r="W3085">
            <v>2949</v>
          </cell>
          <cell r="X3085">
            <v>3173</v>
          </cell>
          <cell r="Y3085">
            <v>3409</v>
          </cell>
          <cell r="Z3085">
            <v>3499</v>
          </cell>
          <cell r="AA3085">
            <v>3524</v>
          </cell>
        </row>
        <row r="3086">
          <cell r="A3086">
            <v>1</v>
          </cell>
          <cell r="B3086">
            <v>96</v>
          </cell>
          <cell r="C3086" t="str">
            <v>TR</v>
          </cell>
          <cell r="D3086" t="str">
            <v xml:space="preserve"> 2</v>
          </cell>
          <cell r="E3086">
            <v>2</v>
          </cell>
          <cell r="F3086">
            <v>31</v>
          </cell>
          <cell r="G3086">
            <v>1</v>
          </cell>
          <cell r="H3086">
            <v>3</v>
          </cell>
          <cell r="I3086" t="str">
            <v xml:space="preserve"> 1</v>
          </cell>
          <cell r="N3086" t="str">
            <v>T</v>
          </cell>
          <cell r="P3086" t="str">
            <v xml:space="preserve"> 4</v>
          </cell>
          <cell r="Q3086">
            <v>91377</v>
          </cell>
          <cell r="R3086">
            <v>6686</v>
          </cell>
          <cell r="S3086">
            <v>6941</v>
          </cell>
          <cell r="T3086">
            <v>7364</v>
          </cell>
          <cell r="U3086">
            <v>7839</v>
          </cell>
          <cell r="W3086">
            <v>8217</v>
          </cell>
          <cell r="X3086">
            <v>8193</v>
          </cell>
          <cell r="Y3086">
            <v>8304</v>
          </cell>
          <cell r="Z3086">
            <v>8124</v>
          </cell>
          <cell r="AA3086">
            <v>8628</v>
          </cell>
        </row>
        <row r="3087">
          <cell r="A3087">
            <v>2</v>
          </cell>
          <cell r="B3087">
            <v>96</v>
          </cell>
          <cell r="C3087" t="str">
            <v>TR</v>
          </cell>
          <cell r="D3087" t="str">
            <v xml:space="preserve"> 2</v>
          </cell>
          <cell r="E3087">
            <v>2</v>
          </cell>
          <cell r="F3087">
            <v>31</v>
          </cell>
          <cell r="G3087">
            <v>1</v>
          </cell>
          <cell r="H3087">
            <v>3</v>
          </cell>
          <cell r="I3087" t="str">
            <v xml:space="preserve"> 1</v>
          </cell>
          <cell r="N3087" t="str">
            <v>T</v>
          </cell>
          <cell r="P3087" t="str">
            <v xml:space="preserve"> 5</v>
          </cell>
          <cell r="Q3087">
            <v>995</v>
          </cell>
          <cell r="R3087">
            <v>83</v>
          </cell>
          <cell r="S3087">
            <v>83</v>
          </cell>
          <cell r="T3087">
            <v>88</v>
          </cell>
          <cell r="U3087">
            <v>86</v>
          </cell>
          <cell r="W3087">
            <v>89</v>
          </cell>
          <cell r="X3087">
            <v>85</v>
          </cell>
          <cell r="Y3087">
            <v>103</v>
          </cell>
          <cell r="Z3087">
            <v>70</v>
          </cell>
          <cell r="AA3087">
            <v>76</v>
          </cell>
        </row>
        <row r="3088">
          <cell r="A3088">
            <v>2</v>
          </cell>
          <cell r="B3088">
            <v>96</v>
          </cell>
          <cell r="C3088" t="str">
            <v>TR</v>
          </cell>
          <cell r="D3088" t="str">
            <v xml:space="preserve"> 2</v>
          </cell>
          <cell r="E3088">
            <v>2</v>
          </cell>
          <cell r="F3088">
            <v>31</v>
          </cell>
          <cell r="G3088">
            <v>1</v>
          </cell>
          <cell r="H3088">
            <v>3</v>
          </cell>
          <cell r="I3088" t="str">
            <v xml:space="preserve"> 1</v>
          </cell>
          <cell r="N3088" t="str">
            <v>1</v>
          </cell>
          <cell r="P3088" t="str">
            <v xml:space="preserve"> T</v>
          </cell>
          <cell r="Q3088">
            <v>165992</v>
          </cell>
          <cell r="R3088">
            <v>12611</v>
          </cell>
          <cell r="S3088">
            <v>13384</v>
          </cell>
          <cell r="T3088">
            <v>13843</v>
          </cell>
          <cell r="U3088">
            <v>14354</v>
          </cell>
          <cell r="W3088">
            <v>14961</v>
          </cell>
          <cell r="X3088">
            <v>15014</v>
          </cell>
          <cell r="Y3088">
            <v>15202</v>
          </cell>
          <cell r="Z3088">
            <v>15058</v>
          </cell>
          <cell r="AA3088">
            <v>15725</v>
          </cell>
        </row>
        <row r="3089">
          <cell r="A3089">
            <v>2</v>
          </cell>
          <cell r="B3089">
            <v>96</v>
          </cell>
          <cell r="C3089" t="str">
            <v>TR</v>
          </cell>
          <cell r="D3089" t="str">
            <v xml:space="preserve"> 2</v>
          </cell>
          <cell r="E3089">
            <v>2</v>
          </cell>
          <cell r="F3089">
            <v>31</v>
          </cell>
          <cell r="G3089">
            <v>1</v>
          </cell>
          <cell r="H3089">
            <v>3</v>
          </cell>
          <cell r="I3089" t="str">
            <v xml:space="preserve"> 1</v>
          </cell>
          <cell r="N3089" t="str">
            <v>2</v>
          </cell>
          <cell r="P3089" t="str">
            <v xml:space="preserve"> T</v>
          </cell>
          <cell r="Q3089">
            <v>21676</v>
          </cell>
          <cell r="R3089">
            <v>1610</v>
          </cell>
          <cell r="S3089">
            <v>1723</v>
          </cell>
          <cell r="T3089">
            <v>1805</v>
          </cell>
          <cell r="U3089">
            <v>1892</v>
          </cell>
          <cell r="W3089">
            <v>1901</v>
          </cell>
          <cell r="X3089">
            <v>1866</v>
          </cell>
          <cell r="Y3089">
            <v>1888</v>
          </cell>
          <cell r="Z3089">
            <v>1895</v>
          </cell>
          <cell r="AA3089">
            <v>1990</v>
          </cell>
        </row>
        <row r="3090">
          <cell r="A3090">
            <v>2</v>
          </cell>
          <cell r="B3090">
            <v>96</v>
          </cell>
          <cell r="C3090" t="str">
            <v>TR</v>
          </cell>
          <cell r="D3090" t="str">
            <v xml:space="preserve"> 2</v>
          </cell>
          <cell r="E3090">
            <v>2</v>
          </cell>
          <cell r="F3090">
            <v>31</v>
          </cell>
          <cell r="G3090">
            <v>1</v>
          </cell>
          <cell r="H3090">
            <v>3</v>
          </cell>
          <cell r="I3090" t="str">
            <v xml:space="preserve"> 1</v>
          </cell>
          <cell r="N3090" t="str">
            <v>3</v>
          </cell>
          <cell r="P3090" t="str">
            <v xml:space="preserve"> T</v>
          </cell>
          <cell r="Q3090">
            <v>39067</v>
          </cell>
          <cell r="R3090">
            <v>3040</v>
          </cell>
          <cell r="S3090">
            <v>3050</v>
          </cell>
          <cell r="T3090">
            <v>3238</v>
          </cell>
          <cell r="U3090">
            <v>3413</v>
          </cell>
          <cell r="W3090">
            <v>3549</v>
          </cell>
          <cell r="X3090">
            <v>3585</v>
          </cell>
          <cell r="Y3090">
            <v>3628</v>
          </cell>
          <cell r="Z3090">
            <v>3339</v>
          </cell>
          <cell r="AA3090">
            <v>3380</v>
          </cell>
        </row>
        <row r="3091">
          <cell r="A3091">
            <v>2</v>
          </cell>
          <cell r="B3091">
            <v>96</v>
          </cell>
          <cell r="C3091" t="str">
            <v>TR</v>
          </cell>
          <cell r="D3091" t="str">
            <v xml:space="preserve"> 2</v>
          </cell>
          <cell r="E3091">
            <v>2</v>
          </cell>
          <cell r="F3091">
            <v>31</v>
          </cell>
          <cell r="G3091">
            <v>1</v>
          </cell>
          <cell r="H3091">
            <v>3</v>
          </cell>
          <cell r="I3091" t="str">
            <v xml:space="preserve"> 1</v>
          </cell>
          <cell r="N3091" t="str">
            <v>4</v>
          </cell>
          <cell r="P3091" t="str">
            <v xml:space="preserve"> T</v>
          </cell>
          <cell r="Q3091">
            <v>17784</v>
          </cell>
          <cell r="R3091">
            <v>1292</v>
          </cell>
          <cell r="S3091">
            <v>1305</v>
          </cell>
          <cell r="T3091">
            <v>1370</v>
          </cell>
          <cell r="U3091">
            <v>1442</v>
          </cell>
          <cell r="W3091">
            <v>1535</v>
          </cell>
          <cell r="X3091">
            <v>1603</v>
          </cell>
          <cell r="Y3091">
            <v>1686</v>
          </cell>
          <cell r="Z3091">
            <v>1654</v>
          </cell>
          <cell r="AA3091">
            <v>1728</v>
          </cell>
        </row>
        <row r="3092">
          <cell r="A3092">
            <v>1</v>
          </cell>
          <cell r="B3092">
            <v>96</v>
          </cell>
          <cell r="C3092" t="str">
            <v>TR</v>
          </cell>
          <cell r="D3092" t="str">
            <v xml:space="preserve"> 2</v>
          </cell>
          <cell r="E3092">
            <v>2</v>
          </cell>
          <cell r="F3092">
            <v>31</v>
          </cell>
          <cell r="G3092">
            <v>1</v>
          </cell>
          <cell r="H3092">
            <v>3</v>
          </cell>
          <cell r="I3092" t="str">
            <v xml:space="preserve"> 1</v>
          </cell>
          <cell r="N3092" t="str">
            <v>1</v>
          </cell>
          <cell r="P3092" t="str">
            <v xml:space="preserve"> T</v>
          </cell>
          <cell r="Q3092">
            <v>165992</v>
          </cell>
          <cell r="R3092">
            <v>12611</v>
          </cell>
          <cell r="S3092">
            <v>13384</v>
          </cell>
          <cell r="T3092">
            <v>13843</v>
          </cell>
          <cell r="U3092">
            <v>14354</v>
          </cell>
          <cell r="W3092">
            <v>14961</v>
          </cell>
          <cell r="X3092">
            <v>15014</v>
          </cell>
          <cell r="Y3092">
            <v>15202</v>
          </cell>
          <cell r="Z3092">
            <v>15058</v>
          </cell>
          <cell r="AA3092">
            <v>15725</v>
          </cell>
        </row>
        <row r="3093">
          <cell r="A3093">
            <v>1</v>
          </cell>
          <cell r="B3093">
            <v>96</v>
          </cell>
          <cell r="C3093" t="str">
            <v>TR</v>
          </cell>
          <cell r="D3093" t="str">
            <v xml:space="preserve"> 2</v>
          </cell>
          <cell r="E3093">
            <v>2</v>
          </cell>
          <cell r="F3093">
            <v>31</v>
          </cell>
          <cell r="G3093">
            <v>1</v>
          </cell>
          <cell r="H3093">
            <v>3</v>
          </cell>
          <cell r="I3093" t="str">
            <v xml:space="preserve"> 1</v>
          </cell>
          <cell r="N3093" t="str">
            <v>1</v>
          </cell>
          <cell r="P3093" t="str">
            <v xml:space="preserve"> 1</v>
          </cell>
          <cell r="Q3093">
            <v>96279</v>
          </cell>
          <cell r="R3093">
            <v>7509</v>
          </cell>
          <cell r="S3093">
            <v>8148</v>
          </cell>
          <cell r="T3093">
            <v>8364</v>
          </cell>
          <cell r="U3093">
            <v>8572</v>
          </cell>
          <cell r="W3093">
            <v>8899</v>
          </cell>
          <cell r="X3093">
            <v>8833</v>
          </cell>
          <cell r="Y3093">
            <v>8788</v>
          </cell>
          <cell r="Z3093">
            <v>8507</v>
          </cell>
          <cell r="AA3093">
            <v>8824</v>
          </cell>
        </row>
        <row r="3094">
          <cell r="A3094">
            <v>1</v>
          </cell>
          <cell r="B3094">
            <v>96</v>
          </cell>
          <cell r="C3094" t="str">
            <v>TR</v>
          </cell>
          <cell r="D3094" t="str">
            <v xml:space="preserve"> 2</v>
          </cell>
          <cell r="E3094">
            <v>2</v>
          </cell>
          <cell r="F3094">
            <v>31</v>
          </cell>
          <cell r="G3094">
            <v>1</v>
          </cell>
          <cell r="H3094">
            <v>3</v>
          </cell>
          <cell r="I3094" t="str">
            <v xml:space="preserve"> 1</v>
          </cell>
          <cell r="N3094" t="str">
            <v>1</v>
          </cell>
          <cell r="P3094" t="str">
            <v xml:space="preserve"> 2</v>
          </cell>
          <cell r="Q3094">
            <v>8605</v>
          </cell>
          <cell r="R3094">
            <v>691</v>
          </cell>
          <cell r="S3094">
            <v>708</v>
          </cell>
          <cell r="T3094">
            <v>720</v>
          </cell>
          <cell r="U3094">
            <v>732</v>
          </cell>
          <cell r="W3094">
            <v>744</v>
          </cell>
          <cell r="X3094">
            <v>751</v>
          </cell>
          <cell r="Y3094">
            <v>754</v>
          </cell>
          <cell r="Z3094">
            <v>742</v>
          </cell>
          <cell r="AA3094">
            <v>751</v>
          </cell>
        </row>
        <row r="3095">
          <cell r="A3095">
            <v>1</v>
          </cell>
          <cell r="B3095">
            <v>96</v>
          </cell>
          <cell r="C3095" t="str">
            <v>TR</v>
          </cell>
          <cell r="D3095" t="str">
            <v xml:space="preserve"> 2</v>
          </cell>
          <cell r="E3095">
            <v>2</v>
          </cell>
          <cell r="F3095">
            <v>31</v>
          </cell>
          <cell r="G3095">
            <v>1</v>
          </cell>
          <cell r="H3095">
            <v>3</v>
          </cell>
          <cell r="I3095" t="str">
            <v xml:space="preserve"> 1</v>
          </cell>
          <cell r="N3095" t="str">
            <v>1</v>
          </cell>
          <cell r="P3095" t="str">
            <v xml:space="preserve"> 3</v>
          </cell>
          <cell r="Q3095">
            <v>24662</v>
          </cell>
          <cell r="R3095">
            <v>1751</v>
          </cell>
          <cell r="S3095">
            <v>1752</v>
          </cell>
          <cell r="T3095">
            <v>1819</v>
          </cell>
          <cell r="U3095">
            <v>1939</v>
          </cell>
          <cell r="W3095">
            <v>2087</v>
          </cell>
          <cell r="X3095">
            <v>2249</v>
          </cell>
          <cell r="Y3095">
            <v>2415</v>
          </cell>
          <cell r="Z3095">
            <v>2478</v>
          </cell>
          <cell r="AA3095">
            <v>2483</v>
          </cell>
        </row>
        <row r="3096">
          <cell r="A3096">
            <v>1</v>
          </cell>
          <cell r="B3096">
            <v>96</v>
          </cell>
          <cell r="C3096" t="str">
            <v>TR</v>
          </cell>
          <cell r="D3096" t="str">
            <v xml:space="preserve"> 2</v>
          </cell>
          <cell r="E3096">
            <v>2</v>
          </cell>
          <cell r="F3096">
            <v>31</v>
          </cell>
          <cell r="G3096">
            <v>1</v>
          </cell>
          <cell r="H3096">
            <v>3</v>
          </cell>
          <cell r="I3096" t="str">
            <v xml:space="preserve"> 1</v>
          </cell>
          <cell r="N3096" t="str">
            <v>1</v>
          </cell>
          <cell r="P3096" t="str">
            <v xml:space="preserve"> 4</v>
          </cell>
          <cell r="Q3096">
            <v>36190</v>
          </cell>
          <cell r="R3096">
            <v>2641</v>
          </cell>
          <cell r="S3096">
            <v>2756</v>
          </cell>
          <cell r="T3096">
            <v>2918</v>
          </cell>
          <cell r="U3096">
            <v>3090</v>
          </cell>
          <cell r="W3096">
            <v>3208</v>
          </cell>
          <cell r="X3096">
            <v>3157</v>
          </cell>
          <cell r="Y3096">
            <v>3220</v>
          </cell>
          <cell r="Z3096">
            <v>3309</v>
          </cell>
          <cell r="AA3096">
            <v>3643</v>
          </cell>
        </row>
        <row r="3097">
          <cell r="A3097">
            <v>2</v>
          </cell>
          <cell r="B3097">
            <v>96</v>
          </cell>
          <cell r="C3097" t="str">
            <v>TR</v>
          </cell>
          <cell r="D3097" t="str">
            <v xml:space="preserve"> 2</v>
          </cell>
          <cell r="E3097">
            <v>2</v>
          </cell>
          <cell r="F3097">
            <v>31</v>
          </cell>
          <cell r="G3097">
            <v>1</v>
          </cell>
          <cell r="H3097">
            <v>3</v>
          </cell>
          <cell r="I3097" t="str">
            <v xml:space="preserve"> 1</v>
          </cell>
          <cell r="N3097" t="str">
            <v>1</v>
          </cell>
          <cell r="P3097" t="str">
            <v xml:space="preserve"> 5</v>
          </cell>
          <cell r="Q3097">
            <v>256</v>
          </cell>
          <cell r="R3097">
            <v>19</v>
          </cell>
          <cell r="S3097">
            <v>19</v>
          </cell>
          <cell r="T3097">
            <v>21</v>
          </cell>
          <cell r="U3097">
            <v>21</v>
          </cell>
          <cell r="W3097">
            <v>23</v>
          </cell>
          <cell r="X3097">
            <v>24</v>
          </cell>
          <cell r="Y3097">
            <v>25</v>
          </cell>
          <cell r="Z3097">
            <v>23</v>
          </cell>
          <cell r="AA3097">
            <v>25</v>
          </cell>
        </row>
        <row r="3098">
          <cell r="A3098">
            <v>1</v>
          </cell>
          <cell r="B3098">
            <v>96</v>
          </cell>
          <cell r="C3098" t="str">
            <v>TR</v>
          </cell>
          <cell r="D3098" t="str">
            <v xml:space="preserve"> 2</v>
          </cell>
          <cell r="E3098">
            <v>2</v>
          </cell>
          <cell r="F3098">
            <v>31</v>
          </cell>
          <cell r="G3098">
            <v>1</v>
          </cell>
          <cell r="H3098">
            <v>3</v>
          </cell>
          <cell r="I3098" t="str">
            <v xml:space="preserve"> 1</v>
          </cell>
          <cell r="N3098" t="str">
            <v>2</v>
          </cell>
          <cell r="P3098" t="str">
            <v xml:space="preserve"> T</v>
          </cell>
          <cell r="Q3098">
            <v>21676</v>
          </cell>
          <cell r="R3098">
            <v>1610</v>
          </cell>
          <cell r="S3098">
            <v>1723</v>
          </cell>
          <cell r="T3098">
            <v>1805</v>
          </cell>
          <cell r="U3098">
            <v>1892</v>
          </cell>
          <cell r="W3098">
            <v>1901</v>
          </cell>
          <cell r="X3098">
            <v>1866</v>
          </cell>
          <cell r="Y3098">
            <v>1888</v>
          </cell>
          <cell r="Z3098">
            <v>1895</v>
          </cell>
          <cell r="AA3098">
            <v>1990</v>
          </cell>
        </row>
        <row r="3099">
          <cell r="A3099">
            <v>1</v>
          </cell>
          <cell r="B3099">
            <v>96</v>
          </cell>
          <cell r="C3099" t="str">
            <v>TR</v>
          </cell>
          <cell r="D3099" t="str">
            <v xml:space="preserve"> 2</v>
          </cell>
          <cell r="E3099">
            <v>2</v>
          </cell>
          <cell r="F3099">
            <v>31</v>
          </cell>
          <cell r="G3099">
            <v>1</v>
          </cell>
          <cell r="H3099">
            <v>3</v>
          </cell>
          <cell r="I3099" t="str">
            <v xml:space="preserve"> 1</v>
          </cell>
          <cell r="N3099" t="str">
            <v>2</v>
          </cell>
          <cell r="P3099" t="str">
            <v xml:space="preserve"> 1</v>
          </cell>
          <cell r="Q3099">
            <v>873</v>
          </cell>
          <cell r="R3099">
            <v>90</v>
          </cell>
          <cell r="S3099">
            <v>86</v>
          </cell>
          <cell r="T3099">
            <v>85</v>
          </cell>
          <cell r="U3099">
            <v>86</v>
          </cell>
          <cell r="W3099">
            <v>74</v>
          </cell>
          <cell r="X3099">
            <v>69</v>
          </cell>
          <cell r="Y3099">
            <v>70</v>
          </cell>
          <cell r="Z3099">
            <v>67</v>
          </cell>
          <cell r="AA3099">
            <v>70</v>
          </cell>
        </row>
        <row r="3100">
          <cell r="A3100">
            <v>1</v>
          </cell>
          <cell r="B3100">
            <v>96</v>
          </cell>
          <cell r="C3100" t="str">
            <v>TR</v>
          </cell>
          <cell r="D3100" t="str">
            <v xml:space="preserve"> 2</v>
          </cell>
          <cell r="E3100">
            <v>2</v>
          </cell>
          <cell r="F3100">
            <v>31</v>
          </cell>
          <cell r="G3100">
            <v>1</v>
          </cell>
          <cell r="H3100">
            <v>3</v>
          </cell>
          <cell r="I3100" t="str">
            <v xml:space="preserve"> 1</v>
          </cell>
          <cell r="N3100" t="str">
            <v>2</v>
          </cell>
          <cell r="P3100" t="str">
            <v xml:space="preserve"> 2</v>
          </cell>
          <cell r="Q3100">
            <v>732</v>
          </cell>
          <cell r="R3100">
            <v>55</v>
          </cell>
          <cell r="S3100">
            <v>57</v>
          </cell>
          <cell r="T3100">
            <v>59</v>
          </cell>
          <cell r="U3100">
            <v>59</v>
          </cell>
          <cell r="W3100">
            <v>60</v>
          </cell>
          <cell r="X3100">
            <v>62</v>
          </cell>
          <cell r="Y3100">
            <v>62</v>
          </cell>
          <cell r="Z3100">
            <v>62</v>
          </cell>
          <cell r="AA3100">
            <v>61</v>
          </cell>
        </row>
        <row r="3101">
          <cell r="A3101">
            <v>1</v>
          </cell>
          <cell r="B3101">
            <v>96</v>
          </cell>
          <cell r="C3101" t="str">
            <v>TR</v>
          </cell>
          <cell r="D3101" t="str">
            <v xml:space="preserve"> 2</v>
          </cell>
          <cell r="E3101">
            <v>2</v>
          </cell>
          <cell r="F3101">
            <v>31</v>
          </cell>
          <cell r="G3101">
            <v>1</v>
          </cell>
          <cell r="H3101">
            <v>3</v>
          </cell>
          <cell r="I3101" t="str">
            <v xml:space="preserve"> 1</v>
          </cell>
          <cell r="N3101" t="str">
            <v>2</v>
          </cell>
          <cell r="P3101" t="str">
            <v xml:space="preserve"> 3</v>
          </cell>
          <cell r="Q3101">
            <v>1136</v>
          </cell>
          <cell r="R3101">
            <v>83</v>
          </cell>
          <cell r="S3101">
            <v>88</v>
          </cell>
          <cell r="T3101">
            <v>90</v>
          </cell>
          <cell r="U3101">
            <v>91</v>
          </cell>
          <cell r="W3101">
            <v>97</v>
          </cell>
          <cell r="X3101">
            <v>99</v>
          </cell>
          <cell r="Y3101">
            <v>102</v>
          </cell>
          <cell r="Z3101">
            <v>103</v>
          </cell>
          <cell r="AA3101">
            <v>102</v>
          </cell>
        </row>
        <row r="3102">
          <cell r="A3102">
            <v>1</v>
          </cell>
          <cell r="B3102">
            <v>96</v>
          </cell>
          <cell r="C3102" t="str">
            <v>TR</v>
          </cell>
          <cell r="D3102" t="str">
            <v xml:space="preserve"> 2</v>
          </cell>
          <cell r="E3102">
            <v>2</v>
          </cell>
          <cell r="F3102">
            <v>31</v>
          </cell>
          <cell r="G3102">
            <v>1</v>
          </cell>
          <cell r="H3102">
            <v>3</v>
          </cell>
          <cell r="I3102" t="str">
            <v xml:space="preserve"> 1</v>
          </cell>
          <cell r="N3102" t="str">
            <v>2</v>
          </cell>
          <cell r="P3102" t="str">
            <v xml:space="preserve"> 4</v>
          </cell>
          <cell r="Q3102">
            <v>18774</v>
          </cell>
          <cell r="R3102">
            <v>1374</v>
          </cell>
          <cell r="S3102">
            <v>1477</v>
          </cell>
          <cell r="T3102">
            <v>1559</v>
          </cell>
          <cell r="U3102">
            <v>1642</v>
          </cell>
          <cell r="W3102">
            <v>1659</v>
          </cell>
          <cell r="X3102">
            <v>1624</v>
          </cell>
          <cell r="Y3102">
            <v>1643</v>
          </cell>
          <cell r="Z3102">
            <v>1653</v>
          </cell>
          <cell r="AA3102">
            <v>1740</v>
          </cell>
        </row>
        <row r="3103">
          <cell r="A3103">
            <v>2</v>
          </cell>
          <cell r="B3103">
            <v>96</v>
          </cell>
          <cell r="C3103" t="str">
            <v>TR</v>
          </cell>
          <cell r="D3103" t="str">
            <v xml:space="preserve"> 2</v>
          </cell>
          <cell r="E3103">
            <v>2</v>
          </cell>
          <cell r="F3103">
            <v>31</v>
          </cell>
          <cell r="G3103">
            <v>1</v>
          </cell>
          <cell r="H3103">
            <v>3</v>
          </cell>
          <cell r="I3103" t="str">
            <v xml:space="preserve"> 1</v>
          </cell>
          <cell r="N3103" t="str">
            <v>2</v>
          </cell>
          <cell r="P3103" t="str">
            <v xml:space="preserve"> 5</v>
          </cell>
          <cell r="Q3103">
            <v>161</v>
          </cell>
          <cell r="R3103">
            <v>9</v>
          </cell>
          <cell r="S3103">
            <v>14</v>
          </cell>
          <cell r="T3103">
            <v>12</v>
          </cell>
          <cell r="U3103">
            <v>15</v>
          </cell>
          <cell r="W3103">
            <v>11</v>
          </cell>
          <cell r="X3103">
            <v>12</v>
          </cell>
          <cell r="Y3103">
            <v>11</v>
          </cell>
          <cell r="Z3103">
            <v>11</v>
          </cell>
          <cell r="AA3103">
            <v>17</v>
          </cell>
        </row>
        <row r="3104">
          <cell r="A3104">
            <v>1</v>
          </cell>
          <cell r="B3104">
            <v>96</v>
          </cell>
          <cell r="C3104" t="str">
            <v>TR</v>
          </cell>
          <cell r="D3104" t="str">
            <v xml:space="preserve"> 2</v>
          </cell>
          <cell r="E3104">
            <v>2</v>
          </cell>
          <cell r="F3104">
            <v>31</v>
          </cell>
          <cell r="G3104">
            <v>1</v>
          </cell>
          <cell r="H3104">
            <v>3</v>
          </cell>
          <cell r="I3104" t="str">
            <v xml:space="preserve"> 1</v>
          </cell>
          <cell r="N3104" t="str">
            <v>3</v>
          </cell>
          <cell r="P3104" t="str">
            <v xml:space="preserve"> T</v>
          </cell>
          <cell r="Q3104">
            <v>39067</v>
          </cell>
          <cell r="R3104">
            <v>3040</v>
          </cell>
          <cell r="S3104">
            <v>3050</v>
          </cell>
          <cell r="T3104">
            <v>3238</v>
          </cell>
          <cell r="U3104">
            <v>3413</v>
          </cell>
          <cell r="W3104">
            <v>3549</v>
          </cell>
          <cell r="X3104">
            <v>3585</v>
          </cell>
          <cell r="Y3104">
            <v>3628</v>
          </cell>
          <cell r="Z3104">
            <v>3339</v>
          </cell>
          <cell r="AA3104">
            <v>3380</v>
          </cell>
        </row>
        <row r="3105">
          <cell r="A3105">
            <v>1</v>
          </cell>
          <cell r="B3105">
            <v>96</v>
          </cell>
          <cell r="C3105" t="str">
            <v>TR</v>
          </cell>
          <cell r="D3105" t="str">
            <v xml:space="preserve"> 2</v>
          </cell>
          <cell r="E3105">
            <v>2</v>
          </cell>
          <cell r="F3105">
            <v>31</v>
          </cell>
          <cell r="G3105">
            <v>1</v>
          </cell>
          <cell r="H3105">
            <v>3</v>
          </cell>
          <cell r="I3105" t="str">
            <v xml:space="preserve"> 1</v>
          </cell>
          <cell r="N3105" t="str">
            <v>3</v>
          </cell>
          <cell r="P3105" t="str">
            <v xml:space="preserve"> 1</v>
          </cell>
          <cell r="Q3105">
            <v>2287</v>
          </cell>
          <cell r="R3105">
            <v>183</v>
          </cell>
          <cell r="S3105">
            <v>191</v>
          </cell>
          <cell r="T3105">
            <v>229</v>
          </cell>
          <cell r="U3105">
            <v>227</v>
          </cell>
          <cell r="W3105">
            <v>200</v>
          </cell>
          <cell r="X3105">
            <v>191</v>
          </cell>
          <cell r="Y3105">
            <v>192</v>
          </cell>
          <cell r="Z3105">
            <v>179</v>
          </cell>
          <cell r="AA3105">
            <v>194</v>
          </cell>
        </row>
        <row r="3106">
          <cell r="A3106">
            <v>1</v>
          </cell>
          <cell r="B3106">
            <v>96</v>
          </cell>
          <cell r="C3106" t="str">
            <v>TR</v>
          </cell>
          <cell r="D3106" t="str">
            <v xml:space="preserve"> 2</v>
          </cell>
          <cell r="E3106">
            <v>2</v>
          </cell>
          <cell r="F3106">
            <v>31</v>
          </cell>
          <cell r="G3106">
            <v>1</v>
          </cell>
          <cell r="H3106">
            <v>3</v>
          </cell>
          <cell r="I3106" t="str">
            <v xml:space="preserve"> 1</v>
          </cell>
          <cell r="N3106" t="str">
            <v>3</v>
          </cell>
          <cell r="P3106" t="str">
            <v xml:space="preserve"> 2</v>
          </cell>
          <cell r="Q3106">
            <v>4075</v>
          </cell>
          <cell r="R3106">
            <v>361</v>
          </cell>
          <cell r="S3106">
            <v>362</v>
          </cell>
          <cell r="T3106">
            <v>368</v>
          </cell>
          <cell r="U3106">
            <v>374</v>
          </cell>
          <cell r="W3106">
            <v>359</v>
          </cell>
          <cell r="X3106">
            <v>351</v>
          </cell>
          <cell r="Y3106">
            <v>362</v>
          </cell>
          <cell r="Z3106">
            <v>351</v>
          </cell>
          <cell r="AA3106">
            <v>347</v>
          </cell>
        </row>
        <row r="3107">
          <cell r="A3107">
            <v>1</v>
          </cell>
          <cell r="B3107">
            <v>96</v>
          </cell>
          <cell r="C3107" t="str">
            <v>TR</v>
          </cell>
          <cell r="D3107" t="str">
            <v xml:space="preserve"> 2</v>
          </cell>
          <cell r="E3107">
            <v>2</v>
          </cell>
          <cell r="F3107">
            <v>31</v>
          </cell>
          <cell r="G3107">
            <v>1</v>
          </cell>
          <cell r="H3107">
            <v>3</v>
          </cell>
          <cell r="I3107" t="str">
            <v xml:space="preserve"> 1</v>
          </cell>
          <cell r="N3107" t="str">
            <v>3</v>
          </cell>
          <cell r="P3107" t="str">
            <v xml:space="preserve"> 3</v>
          </cell>
          <cell r="Q3107">
            <v>5362</v>
          </cell>
          <cell r="R3107">
            <v>444</v>
          </cell>
          <cell r="S3107">
            <v>424</v>
          </cell>
          <cell r="T3107">
            <v>429</v>
          </cell>
          <cell r="U3107">
            <v>430</v>
          </cell>
          <cell r="W3107">
            <v>429</v>
          </cell>
          <cell r="X3107">
            <v>450</v>
          </cell>
          <cell r="Y3107">
            <v>474</v>
          </cell>
          <cell r="Z3107">
            <v>484</v>
          </cell>
          <cell r="AA3107">
            <v>498</v>
          </cell>
        </row>
        <row r="3108">
          <cell r="A3108">
            <v>1</v>
          </cell>
          <cell r="B3108">
            <v>96</v>
          </cell>
          <cell r="C3108" t="str">
            <v>TR</v>
          </cell>
          <cell r="D3108" t="str">
            <v xml:space="preserve"> 2</v>
          </cell>
          <cell r="E3108">
            <v>2</v>
          </cell>
          <cell r="F3108">
            <v>31</v>
          </cell>
          <cell r="G3108">
            <v>1</v>
          </cell>
          <cell r="H3108">
            <v>3</v>
          </cell>
          <cell r="I3108" t="str">
            <v xml:space="preserve"> 1</v>
          </cell>
          <cell r="N3108" t="str">
            <v>3</v>
          </cell>
          <cell r="P3108" t="str">
            <v xml:space="preserve"> 4</v>
          </cell>
          <cell r="Q3108">
            <v>26918</v>
          </cell>
          <cell r="R3108">
            <v>2007</v>
          </cell>
          <cell r="S3108">
            <v>2032</v>
          </cell>
          <cell r="T3108">
            <v>2172</v>
          </cell>
          <cell r="U3108">
            <v>2344</v>
          </cell>
          <cell r="W3108">
            <v>2520</v>
          </cell>
          <cell r="X3108">
            <v>2559</v>
          </cell>
          <cell r="Y3108">
            <v>2552</v>
          </cell>
          <cell r="Z3108">
            <v>2302</v>
          </cell>
          <cell r="AA3108">
            <v>2319</v>
          </cell>
        </row>
        <row r="3109">
          <cell r="A3109">
            <v>2</v>
          </cell>
          <cell r="B3109">
            <v>96</v>
          </cell>
          <cell r="C3109" t="str">
            <v>TR</v>
          </cell>
          <cell r="D3109" t="str">
            <v xml:space="preserve"> 2</v>
          </cell>
          <cell r="E3109">
            <v>2</v>
          </cell>
          <cell r="F3109">
            <v>31</v>
          </cell>
          <cell r="G3109">
            <v>1</v>
          </cell>
          <cell r="H3109">
            <v>3</v>
          </cell>
          <cell r="I3109" t="str">
            <v xml:space="preserve"> 1</v>
          </cell>
          <cell r="N3109" t="str">
            <v>3</v>
          </cell>
          <cell r="P3109" t="str">
            <v xml:space="preserve"> 5</v>
          </cell>
          <cell r="Q3109">
            <v>425</v>
          </cell>
          <cell r="R3109">
            <v>44</v>
          </cell>
          <cell r="S3109">
            <v>40</v>
          </cell>
          <cell r="T3109">
            <v>41</v>
          </cell>
          <cell r="U3109">
            <v>38</v>
          </cell>
          <cell r="W3109">
            <v>41</v>
          </cell>
          <cell r="X3109">
            <v>33</v>
          </cell>
          <cell r="Y3109">
            <v>47</v>
          </cell>
          <cell r="Z3109">
            <v>23</v>
          </cell>
          <cell r="AA3109">
            <v>21</v>
          </cell>
        </row>
        <row r="3110">
          <cell r="A3110">
            <v>1</v>
          </cell>
          <cell r="B3110">
            <v>96</v>
          </cell>
          <cell r="C3110" t="str">
            <v>TR</v>
          </cell>
          <cell r="D3110" t="str">
            <v xml:space="preserve"> 2</v>
          </cell>
          <cell r="E3110">
            <v>2</v>
          </cell>
          <cell r="F3110">
            <v>31</v>
          </cell>
          <cell r="G3110">
            <v>1</v>
          </cell>
          <cell r="H3110">
            <v>3</v>
          </cell>
          <cell r="I3110" t="str">
            <v xml:space="preserve"> 1</v>
          </cell>
          <cell r="N3110" t="str">
            <v>4</v>
          </cell>
          <cell r="P3110" t="str">
            <v xml:space="preserve"> T</v>
          </cell>
          <cell r="Q3110">
            <v>17784</v>
          </cell>
          <cell r="R3110">
            <v>1292</v>
          </cell>
          <cell r="S3110">
            <v>1305</v>
          </cell>
          <cell r="T3110">
            <v>1370</v>
          </cell>
          <cell r="U3110">
            <v>1442</v>
          </cell>
          <cell r="W3110">
            <v>1535</v>
          </cell>
          <cell r="X3110">
            <v>1603</v>
          </cell>
          <cell r="Y3110">
            <v>1686</v>
          </cell>
          <cell r="Z3110">
            <v>1654</v>
          </cell>
          <cell r="AA3110">
            <v>1728</v>
          </cell>
        </row>
        <row r="3111">
          <cell r="A3111">
            <v>1</v>
          </cell>
          <cell r="B3111">
            <v>96</v>
          </cell>
          <cell r="C3111" t="str">
            <v>TR</v>
          </cell>
          <cell r="D3111" t="str">
            <v xml:space="preserve"> 2</v>
          </cell>
          <cell r="E3111">
            <v>2</v>
          </cell>
          <cell r="F3111">
            <v>31</v>
          </cell>
          <cell r="G3111">
            <v>1</v>
          </cell>
          <cell r="H3111">
            <v>3</v>
          </cell>
          <cell r="I3111" t="str">
            <v xml:space="preserve"> 1</v>
          </cell>
          <cell r="N3111" t="str">
            <v>4</v>
          </cell>
          <cell r="P3111" t="str">
            <v xml:space="preserve"> 1</v>
          </cell>
          <cell r="Q3111">
            <v>2222</v>
          </cell>
          <cell r="R3111">
            <v>178</v>
          </cell>
          <cell r="S3111">
            <v>187</v>
          </cell>
          <cell r="T3111">
            <v>200</v>
          </cell>
          <cell r="U3111">
            <v>205</v>
          </cell>
          <cell r="W3111">
            <v>199</v>
          </cell>
          <cell r="X3111">
            <v>199</v>
          </cell>
          <cell r="Y3111">
            <v>200</v>
          </cell>
          <cell r="Z3111">
            <v>195</v>
          </cell>
          <cell r="AA3111">
            <v>202</v>
          </cell>
        </row>
        <row r="3112">
          <cell r="A3112">
            <v>1</v>
          </cell>
          <cell r="B3112">
            <v>96</v>
          </cell>
          <cell r="C3112" t="str">
            <v>TR</v>
          </cell>
          <cell r="D3112" t="str">
            <v xml:space="preserve"> 2</v>
          </cell>
          <cell r="E3112">
            <v>2</v>
          </cell>
          <cell r="F3112">
            <v>31</v>
          </cell>
          <cell r="G3112">
            <v>1</v>
          </cell>
          <cell r="H3112">
            <v>3</v>
          </cell>
          <cell r="I3112" t="str">
            <v xml:space="preserve"> 1</v>
          </cell>
          <cell r="N3112" t="str">
            <v>4</v>
          </cell>
          <cell r="P3112" t="str">
            <v xml:space="preserve"> 2</v>
          </cell>
          <cell r="Q3112">
            <v>1705</v>
          </cell>
          <cell r="R3112">
            <v>150</v>
          </cell>
          <cell r="S3112">
            <v>149</v>
          </cell>
          <cell r="T3112">
            <v>154</v>
          </cell>
          <cell r="U3112">
            <v>155</v>
          </cell>
          <cell r="W3112">
            <v>156</v>
          </cell>
          <cell r="X3112">
            <v>159</v>
          </cell>
          <cell r="Y3112">
            <v>160</v>
          </cell>
          <cell r="Z3112">
            <v>150</v>
          </cell>
          <cell r="AA3112">
            <v>146</v>
          </cell>
        </row>
        <row r="3113">
          <cell r="A3113">
            <v>1</v>
          </cell>
          <cell r="B3113">
            <v>96</v>
          </cell>
          <cell r="C3113" t="str">
            <v>TR</v>
          </cell>
          <cell r="D3113" t="str">
            <v xml:space="preserve"> 2</v>
          </cell>
          <cell r="E3113">
            <v>2</v>
          </cell>
          <cell r="F3113">
            <v>31</v>
          </cell>
          <cell r="G3113">
            <v>1</v>
          </cell>
          <cell r="H3113">
            <v>3</v>
          </cell>
          <cell r="I3113" t="str">
            <v xml:space="preserve"> 1</v>
          </cell>
          <cell r="N3113" t="str">
            <v>4</v>
          </cell>
          <cell r="P3113" t="str">
            <v xml:space="preserve"> 3</v>
          </cell>
          <cell r="Q3113">
            <v>4210</v>
          </cell>
          <cell r="R3113">
            <v>288</v>
          </cell>
          <cell r="S3113">
            <v>286</v>
          </cell>
          <cell r="T3113">
            <v>287</v>
          </cell>
          <cell r="U3113">
            <v>307</v>
          </cell>
          <cell r="W3113">
            <v>337</v>
          </cell>
          <cell r="X3113">
            <v>375</v>
          </cell>
          <cell r="Y3113">
            <v>417</v>
          </cell>
          <cell r="Z3113">
            <v>435</v>
          </cell>
          <cell r="AA3113">
            <v>440</v>
          </cell>
        </row>
        <row r="3114">
          <cell r="A3114">
            <v>1</v>
          </cell>
          <cell r="B3114">
            <v>96</v>
          </cell>
          <cell r="C3114" t="str">
            <v>TR</v>
          </cell>
          <cell r="D3114" t="str">
            <v xml:space="preserve"> 2</v>
          </cell>
          <cell r="E3114">
            <v>2</v>
          </cell>
          <cell r="F3114">
            <v>31</v>
          </cell>
          <cell r="G3114">
            <v>1</v>
          </cell>
          <cell r="H3114">
            <v>3</v>
          </cell>
          <cell r="I3114" t="str">
            <v xml:space="preserve"> 1</v>
          </cell>
          <cell r="N3114" t="str">
            <v>4</v>
          </cell>
          <cell r="P3114" t="str">
            <v xml:space="preserve"> 4</v>
          </cell>
          <cell r="Q3114">
            <v>9495</v>
          </cell>
          <cell r="R3114">
            <v>665</v>
          </cell>
          <cell r="S3114">
            <v>675</v>
          </cell>
          <cell r="T3114">
            <v>715</v>
          </cell>
          <cell r="U3114">
            <v>764</v>
          </cell>
          <cell r="W3114">
            <v>831</v>
          </cell>
          <cell r="X3114">
            <v>853</v>
          </cell>
          <cell r="Y3114">
            <v>889</v>
          </cell>
          <cell r="Z3114">
            <v>861</v>
          </cell>
          <cell r="AA3114">
            <v>926</v>
          </cell>
        </row>
        <row r="3115">
          <cell r="A3115">
            <v>2</v>
          </cell>
          <cell r="B3115">
            <v>96</v>
          </cell>
          <cell r="C3115" t="str">
            <v>TR</v>
          </cell>
          <cell r="D3115" t="str">
            <v xml:space="preserve"> 2</v>
          </cell>
          <cell r="E3115">
            <v>2</v>
          </cell>
          <cell r="F3115">
            <v>31</v>
          </cell>
          <cell r="G3115">
            <v>1</v>
          </cell>
          <cell r="H3115">
            <v>3</v>
          </cell>
          <cell r="I3115" t="str">
            <v xml:space="preserve"> 1</v>
          </cell>
          <cell r="N3115" t="str">
            <v>4</v>
          </cell>
          <cell r="P3115" t="str">
            <v xml:space="preserve"> 5</v>
          </cell>
          <cell r="Q3115">
            <v>152</v>
          </cell>
          <cell r="R3115">
            <v>11</v>
          </cell>
          <cell r="S3115">
            <v>9</v>
          </cell>
          <cell r="T3115">
            <v>13</v>
          </cell>
          <cell r="U3115">
            <v>12</v>
          </cell>
          <cell r="W3115">
            <v>13</v>
          </cell>
          <cell r="X3115">
            <v>17</v>
          </cell>
          <cell r="Y3115">
            <v>20</v>
          </cell>
          <cell r="Z3115">
            <v>13</v>
          </cell>
          <cell r="AA3115">
            <v>13</v>
          </cell>
        </row>
        <row r="3116">
          <cell r="A3116">
            <v>1</v>
          </cell>
          <cell r="B3116">
            <v>96</v>
          </cell>
          <cell r="C3116" t="str">
            <v>TR</v>
          </cell>
          <cell r="D3116" t="str">
            <v xml:space="preserve"> 2</v>
          </cell>
          <cell r="E3116">
            <v>2</v>
          </cell>
          <cell r="F3116">
            <v>31</v>
          </cell>
          <cell r="G3116">
            <v>1</v>
          </cell>
          <cell r="H3116">
            <v>3</v>
          </cell>
          <cell r="I3116" t="str">
            <v xml:space="preserve"> 2</v>
          </cell>
          <cell r="N3116" t="str">
            <v>T</v>
          </cell>
          <cell r="P3116" t="str">
            <v xml:space="preserve"> T</v>
          </cell>
          <cell r="Q3116">
            <v>23661</v>
          </cell>
          <cell r="R3116">
            <v>1874</v>
          </cell>
          <cell r="S3116">
            <v>1753</v>
          </cell>
          <cell r="T3116">
            <v>1737</v>
          </cell>
          <cell r="U3116">
            <v>1795</v>
          </cell>
          <cell r="W3116">
            <v>1867</v>
          </cell>
          <cell r="X3116">
            <v>2028</v>
          </cell>
          <cell r="Y3116">
            <v>2235</v>
          </cell>
          <cell r="Z3116">
            <v>2318</v>
          </cell>
          <cell r="AA3116">
            <v>2383</v>
          </cell>
        </row>
        <row r="3117">
          <cell r="A3117">
            <v>1</v>
          </cell>
          <cell r="B3117">
            <v>96</v>
          </cell>
          <cell r="C3117" t="str">
            <v>TR</v>
          </cell>
          <cell r="D3117" t="str">
            <v xml:space="preserve"> 2</v>
          </cell>
          <cell r="E3117">
            <v>2</v>
          </cell>
          <cell r="F3117">
            <v>31</v>
          </cell>
          <cell r="G3117">
            <v>1</v>
          </cell>
          <cell r="H3117">
            <v>3</v>
          </cell>
          <cell r="I3117" t="str">
            <v xml:space="preserve"> 2</v>
          </cell>
          <cell r="N3117" t="str">
            <v>T</v>
          </cell>
          <cell r="P3117" t="str">
            <v xml:space="preserve"> 1</v>
          </cell>
          <cell r="Q3117">
            <v>1270</v>
          </cell>
          <cell r="R3117">
            <v>106</v>
          </cell>
          <cell r="S3117">
            <v>86</v>
          </cell>
          <cell r="T3117">
            <v>67</v>
          </cell>
          <cell r="U3117">
            <v>65</v>
          </cell>
          <cell r="W3117">
            <v>82</v>
          </cell>
          <cell r="X3117">
            <v>107</v>
          </cell>
          <cell r="Y3117">
            <v>130</v>
          </cell>
          <cell r="Z3117">
            <v>146</v>
          </cell>
          <cell r="AA3117">
            <v>159</v>
          </cell>
        </row>
        <row r="3118">
          <cell r="A3118">
            <v>1</v>
          </cell>
          <cell r="B3118">
            <v>96</v>
          </cell>
          <cell r="C3118" t="str">
            <v>TR</v>
          </cell>
          <cell r="D3118" t="str">
            <v xml:space="preserve"> 2</v>
          </cell>
          <cell r="E3118">
            <v>2</v>
          </cell>
          <cell r="F3118">
            <v>31</v>
          </cell>
          <cell r="G3118">
            <v>1</v>
          </cell>
          <cell r="H3118">
            <v>3</v>
          </cell>
          <cell r="I3118" t="str">
            <v xml:space="preserve"> 2</v>
          </cell>
          <cell r="N3118" t="str">
            <v>T</v>
          </cell>
          <cell r="P3118" t="str">
            <v xml:space="preserve"> 2</v>
          </cell>
          <cell r="Q3118">
            <v>5112</v>
          </cell>
          <cell r="R3118">
            <v>422</v>
          </cell>
          <cell r="S3118">
            <v>419</v>
          </cell>
          <cell r="T3118">
            <v>420</v>
          </cell>
          <cell r="U3118">
            <v>423</v>
          </cell>
          <cell r="W3118">
            <v>426</v>
          </cell>
          <cell r="X3118">
            <v>448</v>
          </cell>
          <cell r="Y3118">
            <v>460</v>
          </cell>
          <cell r="Z3118">
            <v>465</v>
          </cell>
          <cell r="AA3118">
            <v>464</v>
          </cell>
        </row>
        <row r="3119">
          <cell r="A3119">
            <v>1</v>
          </cell>
          <cell r="B3119">
            <v>96</v>
          </cell>
          <cell r="C3119" t="str">
            <v>TR</v>
          </cell>
          <cell r="D3119" t="str">
            <v xml:space="preserve"> 2</v>
          </cell>
          <cell r="E3119">
            <v>2</v>
          </cell>
          <cell r="F3119">
            <v>31</v>
          </cell>
          <cell r="G3119">
            <v>1</v>
          </cell>
          <cell r="H3119">
            <v>3</v>
          </cell>
          <cell r="I3119" t="str">
            <v xml:space="preserve"> 2</v>
          </cell>
          <cell r="N3119" t="str">
            <v>T</v>
          </cell>
          <cell r="P3119" t="str">
            <v xml:space="preserve"> 3</v>
          </cell>
          <cell r="Q3119">
            <v>12534</v>
          </cell>
          <cell r="R3119">
            <v>1003</v>
          </cell>
          <cell r="S3119">
            <v>962</v>
          </cell>
          <cell r="T3119">
            <v>969</v>
          </cell>
          <cell r="U3119">
            <v>992</v>
          </cell>
          <cell r="W3119">
            <v>1015</v>
          </cell>
          <cell r="X3119">
            <v>1058</v>
          </cell>
          <cell r="Y3119">
            <v>1158</v>
          </cell>
          <cell r="Z3119">
            <v>1198</v>
          </cell>
          <cell r="AA3119">
            <v>1228</v>
          </cell>
        </row>
        <row r="3120">
          <cell r="A3120">
            <v>1</v>
          </cell>
          <cell r="B3120">
            <v>96</v>
          </cell>
          <cell r="C3120" t="str">
            <v>TR</v>
          </cell>
          <cell r="D3120" t="str">
            <v xml:space="preserve"> 2</v>
          </cell>
          <cell r="E3120">
            <v>2</v>
          </cell>
          <cell r="F3120">
            <v>31</v>
          </cell>
          <cell r="G3120">
            <v>1</v>
          </cell>
          <cell r="H3120">
            <v>3</v>
          </cell>
          <cell r="I3120" t="str">
            <v xml:space="preserve"> 2</v>
          </cell>
          <cell r="N3120" t="str">
            <v>T</v>
          </cell>
          <cell r="P3120" t="str">
            <v xml:space="preserve"> 4</v>
          </cell>
          <cell r="Q3120">
            <v>4477</v>
          </cell>
          <cell r="R3120">
            <v>326</v>
          </cell>
          <cell r="S3120">
            <v>275</v>
          </cell>
          <cell r="T3120">
            <v>269</v>
          </cell>
          <cell r="U3120">
            <v>298</v>
          </cell>
          <cell r="W3120">
            <v>314</v>
          </cell>
          <cell r="X3120">
            <v>391</v>
          </cell>
          <cell r="Y3120">
            <v>458</v>
          </cell>
          <cell r="Z3120">
            <v>482</v>
          </cell>
          <cell r="AA3120">
            <v>505</v>
          </cell>
        </row>
        <row r="3121">
          <cell r="A3121">
            <v>2</v>
          </cell>
          <cell r="B3121">
            <v>96</v>
          </cell>
          <cell r="C3121" t="str">
            <v>TR</v>
          </cell>
          <cell r="D3121" t="str">
            <v xml:space="preserve"> 2</v>
          </cell>
          <cell r="E3121">
            <v>2</v>
          </cell>
          <cell r="F3121">
            <v>31</v>
          </cell>
          <cell r="G3121">
            <v>1</v>
          </cell>
          <cell r="H3121">
            <v>3</v>
          </cell>
          <cell r="I3121" t="str">
            <v xml:space="preserve"> 2</v>
          </cell>
          <cell r="N3121" t="str">
            <v>T</v>
          </cell>
          <cell r="P3121" t="str">
            <v xml:space="preserve"> 5</v>
          </cell>
          <cell r="Q3121">
            <v>268</v>
          </cell>
          <cell r="R3121">
            <v>17</v>
          </cell>
          <cell r="S3121">
            <v>12</v>
          </cell>
          <cell r="T3121">
            <v>12</v>
          </cell>
          <cell r="U3121">
            <v>17</v>
          </cell>
          <cell r="W3121">
            <v>29</v>
          </cell>
          <cell r="X3121">
            <v>25</v>
          </cell>
          <cell r="Y3121">
            <v>30</v>
          </cell>
          <cell r="Z3121">
            <v>26</v>
          </cell>
          <cell r="AA3121">
            <v>27</v>
          </cell>
        </row>
        <row r="3122">
          <cell r="A3122">
            <v>2</v>
          </cell>
          <cell r="B3122">
            <v>96</v>
          </cell>
          <cell r="C3122" t="str">
            <v>TR</v>
          </cell>
          <cell r="D3122" t="str">
            <v xml:space="preserve"> 2</v>
          </cell>
          <cell r="E3122">
            <v>2</v>
          </cell>
          <cell r="F3122">
            <v>31</v>
          </cell>
          <cell r="G3122">
            <v>1</v>
          </cell>
          <cell r="H3122">
            <v>3</v>
          </cell>
          <cell r="I3122" t="str">
            <v xml:space="preserve"> 2</v>
          </cell>
          <cell r="N3122" t="str">
            <v>1</v>
          </cell>
          <cell r="P3122" t="str">
            <v xml:space="preserve"> T</v>
          </cell>
          <cell r="Q3122">
            <v>6651</v>
          </cell>
          <cell r="R3122">
            <v>533</v>
          </cell>
          <cell r="S3122">
            <v>534</v>
          </cell>
          <cell r="T3122">
            <v>543</v>
          </cell>
          <cell r="U3122">
            <v>554</v>
          </cell>
          <cell r="W3122">
            <v>566</v>
          </cell>
          <cell r="X3122">
            <v>578</v>
          </cell>
          <cell r="Y3122">
            <v>594</v>
          </cell>
          <cell r="Z3122">
            <v>597</v>
          </cell>
          <cell r="AA3122">
            <v>596</v>
          </cell>
        </row>
        <row r="3123">
          <cell r="A3123">
            <v>2</v>
          </cell>
          <cell r="B3123">
            <v>96</v>
          </cell>
          <cell r="C3123" t="str">
            <v>TR</v>
          </cell>
          <cell r="D3123" t="str">
            <v xml:space="preserve"> 2</v>
          </cell>
          <cell r="E3123">
            <v>2</v>
          </cell>
          <cell r="F3123">
            <v>31</v>
          </cell>
          <cell r="G3123">
            <v>1</v>
          </cell>
          <cell r="H3123">
            <v>3</v>
          </cell>
          <cell r="I3123" t="str">
            <v xml:space="preserve"> 2</v>
          </cell>
          <cell r="N3123" t="str">
            <v>2</v>
          </cell>
          <cell r="P3123" t="str">
            <v xml:space="preserve"> T</v>
          </cell>
          <cell r="Q3123">
            <v>92</v>
          </cell>
          <cell r="R3123">
            <v>7</v>
          </cell>
          <cell r="S3123">
            <v>5</v>
          </cell>
          <cell r="T3123">
            <v>5</v>
          </cell>
          <cell r="U3123">
            <v>6</v>
          </cell>
          <cell r="W3123">
            <v>6</v>
          </cell>
          <cell r="X3123">
            <v>7</v>
          </cell>
          <cell r="Y3123">
            <v>8</v>
          </cell>
          <cell r="Z3123">
            <v>8</v>
          </cell>
          <cell r="AA3123">
            <v>13</v>
          </cell>
        </row>
        <row r="3124">
          <cell r="A3124">
            <v>2</v>
          </cell>
          <cell r="B3124">
            <v>96</v>
          </cell>
          <cell r="C3124" t="str">
            <v>TR</v>
          </cell>
          <cell r="D3124" t="str">
            <v xml:space="preserve"> 2</v>
          </cell>
          <cell r="E3124">
            <v>2</v>
          </cell>
          <cell r="F3124">
            <v>31</v>
          </cell>
          <cell r="G3124">
            <v>1</v>
          </cell>
          <cell r="H3124">
            <v>3</v>
          </cell>
          <cell r="I3124" t="str">
            <v xml:space="preserve"> 2</v>
          </cell>
          <cell r="N3124" t="str">
            <v>3</v>
          </cell>
          <cell r="P3124" t="str">
            <v xml:space="preserve"> T</v>
          </cell>
          <cell r="Q3124">
            <v>3328</v>
          </cell>
          <cell r="R3124">
            <v>297</v>
          </cell>
          <cell r="S3124">
            <v>279</v>
          </cell>
          <cell r="T3124">
            <v>269</v>
          </cell>
          <cell r="U3124">
            <v>276</v>
          </cell>
          <cell r="W3124">
            <v>265</v>
          </cell>
          <cell r="X3124">
            <v>280</v>
          </cell>
          <cell r="Y3124">
            <v>305</v>
          </cell>
          <cell r="Z3124">
            <v>303</v>
          </cell>
          <cell r="AA3124">
            <v>303</v>
          </cell>
        </row>
        <row r="3125">
          <cell r="A3125">
            <v>2</v>
          </cell>
          <cell r="B3125">
            <v>96</v>
          </cell>
          <cell r="C3125" t="str">
            <v>TR</v>
          </cell>
          <cell r="D3125" t="str">
            <v xml:space="preserve"> 2</v>
          </cell>
          <cell r="E3125">
            <v>2</v>
          </cell>
          <cell r="F3125">
            <v>31</v>
          </cell>
          <cell r="G3125">
            <v>1</v>
          </cell>
          <cell r="H3125">
            <v>3</v>
          </cell>
          <cell r="I3125" t="str">
            <v xml:space="preserve"> 2</v>
          </cell>
          <cell r="N3125" t="str">
            <v>4</v>
          </cell>
          <cell r="P3125" t="str">
            <v xml:space="preserve"> T</v>
          </cell>
          <cell r="Q3125">
            <v>13589</v>
          </cell>
          <cell r="R3125">
            <v>1037</v>
          </cell>
          <cell r="S3125">
            <v>935</v>
          </cell>
          <cell r="T3125">
            <v>919</v>
          </cell>
          <cell r="U3125">
            <v>960</v>
          </cell>
          <cell r="W3125">
            <v>1030</v>
          </cell>
          <cell r="X3125">
            <v>1163</v>
          </cell>
          <cell r="Y3125">
            <v>1328</v>
          </cell>
          <cell r="Z3125">
            <v>1410</v>
          </cell>
          <cell r="AA3125">
            <v>1471</v>
          </cell>
        </row>
        <row r="3126">
          <cell r="A3126">
            <v>1</v>
          </cell>
          <cell r="B3126">
            <v>96</v>
          </cell>
          <cell r="C3126" t="str">
            <v>TR</v>
          </cell>
          <cell r="D3126" t="str">
            <v xml:space="preserve"> 2</v>
          </cell>
          <cell r="E3126">
            <v>2</v>
          </cell>
          <cell r="F3126">
            <v>31</v>
          </cell>
          <cell r="G3126">
            <v>1</v>
          </cell>
          <cell r="H3126">
            <v>3</v>
          </cell>
          <cell r="I3126" t="str">
            <v xml:space="preserve"> 2</v>
          </cell>
          <cell r="N3126" t="str">
            <v>1</v>
          </cell>
          <cell r="P3126" t="str">
            <v xml:space="preserve"> T</v>
          </cell>
          <cell r="Q3126">
            <v>6651</v>
          </cell>
          <cell r="R3126">
            <v>533</v>
          </cell>
          <cell r="S3126">
            <v>534</v>
          </cell>
          <cell r="T3126">
            <v>543</v>
          </cell>
          <cell r="U3126">
            <v>554</v>
          </cell>
          <cell r="W3126">
            <v>566</v>
          </cell>
          <cell r="X3126">
            <v>578</v>
          </cell>
          <cell r="Y3126">
            <v>594</v>
          </cell>
          <cell r="Z3126">
            <v>597</v>
          </cell>
          <cell r="AA3126">
            <v>596</v>
          </cell>
        </row>
        <row r="3127">
          <cell r="A3127">
            <v>1</v>
          </cell>
          <cell r="B3127">
            <v>96</v>
          </cell>
          <cell r="C3127" t="str">
            <v>TR</v>
          </cell>
          <cell r="D3127" t="str">
            <v xml:space="preserve"> 2</v>
          </cell>
          <cell r="E3127">
            <v>2</v>
          </cell>
          <cell r="F3127">
            <v>31</v>
          </cell>
          <cell r="G3127">
            <v>1</v>
          </cell>
          <cell r="H3127">
            <v>3</v>
          </cell>
          <cell r="I3127" t="str">
            <v xml:space="preserve"> 2</v>
          </cell>
          <cell r="N3127" t="str">
            <v>1</v>
          </cell>
          <cell r="P3127" t="str">
            <v xml:space="preserve"> 1</v>
          </cell>
          <cell r="Q3127">
            <v>507</v>
          </cell>
          <cell r="R3127">
            <v>56</v>
          </cell>
          <cell r="S3127">
            <v>47</v>
          </cell>
          <cell r="T3127">
            <v>31</v>
          </cell>
          <cell r="U3127">
            <v>26</v>
          </cell>
          <cell r="W3127">
            <v>33</v>
          </cell>
          <cell r="X3127">
            <v>40</v>
          </cell>
          <cell r="Y3127">
            <v>44</v>
          </cell>
          <cell r="Z3127">
            <v>50</v>
          </cell>
          <cell r="AA3127">
            <v>55</v>
          </cell>
        </row>
        <row r="3128">
          <cell r="A3128">
            <v>1</v>
          </cell>
          <cell r="B3128">
            <v>96</v>
          </cell>
          <cell r="C3128" t="str">
            <v>TR</v>
          </cell>
          <cell r="D3128" t="str">
            <v xml:space="preserve"> 2</v>
          </cell>
          <cell r="E3128">
            <v>2</v>
          </cell>
          <cell r="F3128">
            <v>31</v>
          </cell>
          <cell r="G3128">
            <v>1</v>
          </cell>
          <cell r="H3128">
            <v>3</v>
          </cell>
          <cell r="I3128" t="str">
            <v xml:space="preserve"> 2</v>
          </cell>
          <cell r="N3128" t="str">
            <v>1</v>
          </cell>
          <cell r="P3128" t="str">
            <v xml:space="preserve"> 2</v>
          </cell>
          <cell r="Q3128">
            <v>1477</v>
          </cell>
          <cell r="R3128">
            <v>112</v>
          </cell>
          <cell r="S3128">
            <v>115</v>
          </cell>
          <cell r="T3128">
            <v>122</v>
          </cell>
          <cell r="U3128">
            <v>126</v>
          </cell>
          <cell r="W3128">
            <v>130</v>
          </cell>
          <cell r="X3128">
            <v>134</v>
          </cell>
          <cell r="Y3128">
            <v>131</v>
          </cell>
          <cell r="Z3128">
            <v>130</v>
          </cell>
          <cell r="AA3128">
            <v>129</v>
          </cell>
        </row>
        <row r="3129">
          <cell r="A3129">
            <v>1</v>
          </cell>
          <cell r="B3129">
            <v>96</v>
          </cell>
          <cell r="C3129" t="str">
            <v>TR</v>
          </cell>
          <cell r="D3129" t="str">
            <v xml:space="preserve"> 2</v>
          </cell>
          <cell r="E3129">
            <v>2</v>
          </cell>
          <cell r="F3129">
            <v>31</v>
          </cell>
          <cell r="G3129">
            <v>1</v>
          </cell>
          <cell r="H3129">
            <v>3</v>
          </cell>
          <cell r="I3129" t="str">
            <v xml:space="preserve"> 2</v>
          </cell>
          <cell r="N3129" t="str">
            <v>1</v>
          </cell>
          <cell r="P3129" t="str">
            <v xml:space="preserve"> 3</v>
          </cell>
          <cell r="Q3129">
            <v>4286</v>
          </cell>
          <cell r="R3129">
            <v>328</v>
          </cell>
          <cell r="S3129">
            <v>343</v>
          </cell>
          <cell r="T3129">
            <v>364</v>
          </cell>
          <cell r="U3129">
            <v>375</v>
          </cell>
          <cell r="W3129">
            <v>376</v>
          </cell>
          <cell r="X3129">
            <v>374</v>
          </cell>
          <cell r="Y3129">
            <v>380</v>
          </cell>
          <cell r="Z3129">
            <v>378</v>
          </cell>
          <cell r="AA3129">
            <v>375</v>
          </cell>
        </row>
        <row r="3130">
          <cell r="A3130">
            <v>1</v>
          </cell>
          <cell r="B3130">
            <v>96</v>
          </cell>
          <cell r="C3130" t="str">
            <v>TR</v>
          </cell>
          <cell r="D3130" t="str">
            <v xml:space="preserve"> 2</v>
          </cell>
          <cell r="E3130">
            <v>2</v>
          </cell>
          <cell r="F3130">
            <v>31</v>
          </cell>
          <cell r="G3130">
            <v>1</v>
          </cell>
          <cell r="H3130">
            <v>3</v>
          </cell>
          <cell r="I3130" t="str">
            <v xml:space="preserve"> 2</v>
          </cell>
          <cell r="N3130" t="str">
            <v>1</v>
          </cell>
          <cell r="P3130" t="str">
            <v xml:space="preserve"> 4</v>
          </cell>
          <cell r="Q3130">
            <v>330</v>
          </cell>
          <cell r="R3130">
            <v>33</v>
          </cell>
          <cell r="S3130">
            <v>26</v>
          </cell>
          <cell r="T3130">
            <v>24</v>
          </cell>
          <cell r="U3130">
            <v>23</v>
          </cell>
          <cell r="W3130">
            <v>22</v>
          </cell>
          <cell r="X3130">
            <v>25</v>
          </cell>
          <cell r="Y3130">
            <v>31</v>
          </cell>
          <cell r="Z3130">
            <v>33</v>
          </cell>
          <cell r="AA3130">
            <v>32</v>
          </cell>
        </row>
        <row r="3131">
          <cell r="A3131">
            <v>2</v>
          </cell>
          <cell r="B3131">
            <v>96</v>
          </cell>
          <cell r="C3131" t="str">
            <v>TR</v>
          </cell>
          <cell r="D3131" t="str">
            <v xml:space="preserve"> 2</v>
          </cell>
          <cell r="E3131">
            <v>2</v>
          </cell>
          <cell r="F3131">
            <v>31</v>
          </cell>
          <cell r="G3131">
            <v>1</v>
          </cell>
          <cell r="H3131">
            <v>3</v>
          </cell>
          <cell r="I3131" t="str">
            <v xml:space="preserve"> 2</v>
          </cell>
          <cell r="N3131" t="str">
            <v>1</v>
          </cell>
          <cell r="P3131" t="str">
            <v xml:space="preserve"> 5</v>
          </cell>
          <cell r="Q3131">
            <v>51</v>
          </cell>
          <cell r="R3131">
            <v>3</v>
          </cell>
          <cell r="S3131">
            <v>3</v>
          </cell>
          <cell r="T3131">
            <v>3</v>
          </cell>
          <cell r="U3131">
            <v>3</v>
          </cell>
          <cell r="W3131">
            <v>5</v>
          </cell>
          <cell r="X3131">
            <v>6</v>
          </cell>
          <cell r="Y3131">
            <v>8</v>
          </cell>
          <cell r="Z3131">
            <v>6</v>
          </cell>
          <cell r="AA3131">
            <v>5</v>
          </cell>
        </row>
        <row r="3132">
          <cell r="A3132">
            <v>1</v>
          </cell>
          <cell r="B3132">
            <v>96</v>
          </cell>
          <cell r="C3132" t="str">
            <v>TR</v>
          </cell>
          <cell r="D3132" t="str">
            <v xml:space="preserve"> 2</v>
          </cell>
          <cell r="E3132">
            <v>2</v>
          </cell>
          <cell r="F3132">
            <v>31</v>
          </cell>
          <cell r="G3132">
            <v>1</v>
          </cell>
          <cell r="H3132">
            <v>3</v>
          </cell>
          <cell r="I3132" t="str">
            <v xml:space="preserve"> 2</v>
          </cell>
          <cell r="N3132" t="str">
            <v>2</v>
          </cell>
          <cell r="P3132" t="str">
            <v xml:space="preserve"> T</v>
          </cell>
          <cell r="Q3132">
            <v>92</v>
          </cell>
          <cell r="R3132">
            <v>7</v>
          </cell>
          <cell r="S3132">
            <v>5</v>
          </cell>
          <cell r="T3132">
            <v>5</v>
          </cell>
          <cell r="U3132">
            <v>6</v>
          </cell>
          <cell r="W3132">
            <v>6</v>
          </cell>
          <cell r="X3132">
            <v>7</v>
          </cell>
          <cell r="Y3132">
            <v>8</v>
          </cell>
          <cell r="Z3132">
            <v>8</v>
          </cell>
          <cell r="AA3132">
            <v>13</v>
          </cell>
        </row>
        <row r="3133">
          <cell r="A3133">
            <v>1</v>
          </cell>
          <cell r="B3133">
            <v>96</v>
          </cell>
          <cell r="C3133" t="str">
            <v>TR</v>
          </cell>
          <cell r="D3133" t="str">
            <v xml:space="preserve"> 2</v>
          </cell>
          <cell r="E3133">
            <v>2</v>
          </cell>
          <cell r="F3133">
            <v>31</v>
          </cell>
          <cell r="G3133">
            <v>1</v>
          </cell>
          <cell r="H3133">
            <v>3</v>
          </cell>
          <cell r="I3133" t="str">
            <v xml:space="preserve"> 2</v>
          </cell>
          <cell r="N3133" t="str">
            <v>2</v>
          </cell>
          <cell r="P3133" t="str">
            <v xml:space="preserve"> 1</v>
          </cell>
          <cell r="Q3133">
            <v>12</v>
          </cell>
          <cell r="R3133">
            <v>0</v>
          </cell>
          <cell r="S3133">
            <v>0</v>
          </cell>
          <cell r="T3133">
            <v>0</v>
          </cell>
          <cell r="U3133">
            <v>0</v>
          </cell>
          <cell r="W3133">
            <v>0</v>
          </cell>
          <cell r="X3133">
            <v>1</v>
          </cell>
          <cell r="Y3133">
            <v>1</v>
          </cell>
          <cell r="Z3133">
            <v>1</v>
          </cell>
          <cell r="AA3133">
            <v>2</v>
          </cell>
        </row>
        <row r="3134">
          <cell r="A3134">
            <v>1</v>
          </cell>
          <cell r="B3134">
            <v>96</v>
          </cell>
          <cell r="C3134" t="str">
            <v>TR</v>
          </cell>
          <cell r="D3134" t="str">
            <v xml:space="preserve"> 2</v>
          </cell>
          <cell r="E3134">
            <v>2</v>
          </cell>
          <cell r="F3134">
            <v>31</v>
          </cell>
          <cell r="G3134">
            <v>1</v>
          </cell>
          <cell r="H3134">
            <v>3</v>
          </cell>
          <cell r="I3134" t="str">
            <v xml:space="preserve"> 2</v>
          </cell>
          <cell r="N3134" t="str">
            <v>2</v>
          </cell>
          <cell r="P3134" t="str">
            <v xml:space="preserve"> 2</v>
          </cell>
          <cell r="Q3134">
            <v>5</v>
          </cell>
          <cell r="R3134">
            <v>1</v>
          </cell>
          <cell r="S3134">
            <v>1</v>
          </cell>
          <cell r="T3134">
            <v>1</v>
          </cell>
          <cell r="U3134">
            <v>1</v>
          </cell>
          <cell r="W3134">
            <v>0</v>
          </cell>
          <cell r="X3134">
            <v>0</v>
          </cell>
          <cell r="Y3134">
            <v>0</v>
          </cell>
          <cell r="Z3134">
            <v>0</v>
          </cell>
          <cell r="AA3134">
            <v>0</v>
          </cell>
        </row>
        <row r="3135">
          <cell r="A3135">
            <v>1</v>
          </cell>
          <cell r="B3135">
            <v>96</v>
          </cell>
          <cell r="C3135" t="str">
            <v>TR</v>
          </cell>
          <cell r="D3135" t="str">
            <v xml:space="preserve"> 2</v>
          </cell>
          <cell r="E3135">
            <v>2</v>
          </cell>
          <cell r="F3135">
            <v>31</v>
          </cell>
          <cell r="G3135">
            <v>1</v>
          </cell>
          <cell r="H3135">
            <v>3</v>
          </cell>
          <cell r="I3135" t="str">
            <v xml:space="preserve"> 2</v>
          </cell>
          <cell r="N3135" t="str">
            <v>2</v>
          </cell>
          <cell r="P3135" t="str">
            <v xml:space="preserve"> 3</v>
          </cell>
          <cell r="Q3135">
            <v>11</v>
          </cell>
          <cell r="R3135">
            <v>1</v>
          </cell>
          <cell r="S3135">
            <v>1</v>
          </cell>
          <cell r="T3135">
            <v>1</v>
          </cell>
          <cell r="U3135">
            <v>1</v>
          </cell>
          <cell r="W3135">
            <v>1</v>
          </cell>
          <cell r="X3135">
            <v>1</v>
          </cell>
          <cell r="Y3135">
            <v>1</v>
          </cell>
          <cell r="Z3135">
            <v>1</v>
          </cell>
          <cell r="AA3135">
            <v>1</v>
          </cell>
        </row>
        <row r="3136">
          <cell r="A3136">
            <v>1</v>
          </cell>
          <cell r="B3136">
            <v>96</v>
          </cell>
          <cell r="C3136" t="str">
            <v>TR</v>
          </cell>
          <cell r="D3136" t="str">
            <v xml:space="preserve"> 2</v>
          </cell>
          <cell r="E3136">
            <v>2</v>
          </cell>
          <cell r="F3136">
            <v>31</v>
          </cell>
          <cell r="G3136">
            <v>1</v>
          </cell>
          <cell r="H3136">
            <v>3</v>
          </cell>
          <cell r="I3136" t="str">
            <v xml:space="preserve"> 2</v>
          </cell>
          <cell r="N3136" t="str">
            <v>2</v>
          </cell>
          <cell r="P3136" t="str">
            <v xml:space="preserve"> 4</v>
          </cell>
          <cell r="Q3136">
            <v>64</v>
          </cell>
          <cell r="R3136">
            <v>5</v>
          </cell>
          <cell r="S3136">
            <v>3</v>
          </cell>
          <cell r="T3136">
            <v>3</v>
          </cell>
          <cell r="U3136">
            <v>4</v>
          </cell>
          <cell r="W3136">
            <v>4</v>
          </cell>
          <cell r="X3136">
            <v>5</v>
          </cell>
          <cell r="Y3136">
            <v>6</v>
          </cell>
          <cell r="Z3136">
            <v>6</v>
          </cell>
          <cell r="AA3136">
            <v>9</v>
          </cell>
        </row>
        <row r="3137">
          <cell r="A3137">
            <v>2</v>
          </cell>
          <cell r="B3137">
            <v>96</v>
          </cell>
          <cell r="C3137" t="str">
            <v>TR</v>
          </cell>
          <cell r="D3137" t="str">
            <v xml:space="preserve"> 2</v>
          </cell>
          <cell r="E3137">
            <v>2</v>
          </cell>
          <cell r="F3137">
            <v>31</v>
          </cell>
          <cell r="G3137">
            <v>1</v>
          </cell>
          <cell r="H3137">
            <v>3</v>
          </cell>
          <cell r="I3137" t="str">
            <v xml:space="preserve"> 2</v>
          </cell>
          <cell r="N3137" t="str">
            <v>2</v>
          </cell>
          <cell r="P3137" t="str">
            <v xml:space="preserve"> 5</v>
          </cell>
          <cell r="Q3137">
            <v>1</v>
          </cell>
          <cell r="R3137">
            <v>0</v>
          </cell>
          <cell r="S3137">
            <v>0</v>
          </cell>
          <cell r="T3137">
            <v>0</v>
          </cell>
          <cell r="U3137">
            <v>0</v>
          </cell>
          <cell r="W3137">
            <v>0</v>
          </cell>
          <cell r="X3137">
            <v>0</v>
          </cell>
          <cell r="Y3137">
            <v>0</v>
          </cell>
          <cell r="Z3137">
            <v>0</v>
          </cell>
          <cell r="AA3137">
            <v>0</v>
          </cell>
        </row>
        <row r="3138">
          <cell r="A3138">
            <v>1</v>
          </cell>
          <cell r="B3138">
            <v>96</v>
          </cell>
          <cell r="C3138" t="str">
            <v>TR</v>
          </cell>
          <cell r="D3138" t="str">
            <v xml:space="preserve"> 2</v>
          </cell>
          <cell r="E3138">
            <v>2</v>
          </cell>
          <cell r="F3138">
            <v>31</v>
          </cell>
          <cell r="G3138">
            <v>1</v>
          </cell>
          <cell r="H3138">
            <v>3</v>
          </cell>
          <cell r="I3138" t="str">
            <v xml:space="preserve"> 2</v>
          </cell>
          <cell r="N3138" t="str">
            <v>3</v>
          </cell>
          <cell r="P3138" t="str">
            <v xml:space="preserve"> T</v>
          </cell>
          <cell r="Q3138">
            <v>3328</v>
          </cell>
          <cell r="R3138">
            <v>297</v>
          </cell>
          <cell r="S3138">
            <v>279</v>
          </cell>
          <cell r="T3138">
            <v>269</v>
          </cell>
          <cell r="U3138">
            <v>276</v>
          </cell>
          <cell r="W3138">
            <v>265</v>
          </cell>
          <cell r="X3138">
            <v>280</v>
          </cell>
          <cell r="Y3138">
            <v>305</v>
          </cell>
          <cell r="Z3138">
            <v>303</v>
          </cell>
          <cell r="AA3138">
            <v>303</v>
          </cell>
        </row>
        <row r="3139">
          <cell r="A3139">
            <v>1</v>
          </cell>
          <cell r="B3139">
            <v>96</v>
          </cell>
          <cell r="C3139" t="str">
            <v>TR</v>
          </cell>
          <cell r="D3139" t="str">
            <v xml:space="preserve"> 2</v>
          </cell>
          <cell r="E3139">
            <v>2</v>
          </cell>
          <cell r="F3139">
            <v>31</v>
          </cell>
          <cell r="G3139">
            <v>1</v>
          </cell>
          <cell r="H3139">
            <v>3</v>
          </cell>
          <cell r="I3139" t="str">
            <v xml:space="preserve"> 2</v>
          </cell>
          <cell r="N3139" t="str">
            <v>3</v>
          </cell>
          <cell r="P3139" t="str">
            <v xml:space="preserve"> 1</v>
          </cell>
          <cell r="Q3139">
            <v>133</v>
          </cell>
          <cell r="R3139">
            <v>10</v>
          </cell>
          <cell r="S3139">
            <v>7</v>
          </cell>
          <cell r="T3139">
            <v>6</v>
          </cell>
          <cell r="U3139">
            <v>7</v>
          </cell>
          <cell r="W3139">
            <v>7</v>
          </cell>
          <cell r="X3139">
            <v>10</v>
          </cell>
          <cell r="Y3139">
            <v>13</v>
          </cell>
          <cell r="Z3139">
            <v>16</v>
          </cell>
          <cell r="AA3139">
            <v>19</v>
          </cell>
        </row>
        <row r="3140">
          <cell r="A3140">
            <v>1</v>
          </cell>
          <cell r="B3140">
            <v>96</v>
          </cell>
          <cell r="C3140" t="str">
            <v>TR</v>
          </cell>
          <cell r="D3140" t="str">
            <v xml:space="preserve"> 2</v>
          </cell>
          <cell r="E3140">
            <v>2</v>
          </cell>
          <cell r="F3140">
            <v>31</v>
          </cell>
          <cell r="G3140">
            <v>1</v>
          </cell>
          <cell r="H3140">
            <v>3</v>
          </cell>
          <cell r="I3140" t="str">
            <v xml:space="preserve"> 2</v>
          </cell>
          <cell r="N3140" t="str">
            <v>3</v>
          </cell>
          <cell r="P3140" t="str">
            <v xml:space="preserve"> 2</v>
          </cell>
          <cell r="Q3140">
            <v>1212</v>
          </cell>
          <cell r="R3140">
            <v>105</v>
          </cell>
          <cell r="S3140">
            <v>108</v>
          </cell>
          <cell r="T3140">
            <v>110</v>
          </cell>
          <cell r="U3140">
            <v>110</v>
          </cell>
          <cell r="W3140">
            <v>106</v>
          </cell>
          <cell r="X3140">
            <v>102</v>
          </cell>
          <cell r="Y3140">
            <v>104</v>
          </cell>
          <cell r="Z3140">
            <v>101</v>
          </cell>
          <cell r="AA3140">
            <v>101</v>
          </cell>
        </row>
        <row r="3141">
          <cell r="A3141">
            <v>1</v>
          </cell>
          <cell r="B3141">
            <v>96</v>
          </cell>
          <cell r="C3141" t="str">
            <v>TR</v>
          </cell>
          <cell r="D3141" t="str">
            <v xml:space="preserve"> 2</v>
          </cell>
          <cell r="E3141">
            <v>2</v>
          </cell>
          <cell r="F3141">
            <v>31</v>
          </cell>
          <cell r="G3141">
            <v>1</v>
          </cell>
          <cell r="H3141">
            <v>3</v>
          </cell>
          <cell r="I3141" t="str">
            <v xml:space="preserve"> 2</v>
          </cell>
          <cell r="N3141" t="str">
            <v>3</v>
          </cell>
          <cell r="P3141" t="str">
            <v xml:space="preserve"> 3</v>
          </cell>
          <cell r="Q3141">
            <v>1170</v>
          </cell>
          <cell r="R3141">
            <v>118</v>
          </cell>
          <cell r="S3141">
            <v>104</v>
          </cell>
          <cell r="T3141">
            <v>97</v>
          </cell>
          <cell r="U3141">
            <v>96</v>
          </cell>
          <cell r="W3141">
            <v>91</v>
          </cell>
          <cell r="X3141">
            <v>96</v>
          </cell>
          <cell r="Y3141">
            <v>105</v>
          </cell>
          <cell r="Z3141">
            <v>103</v>
          </cell>
          <cell r="AA3141">
            <v>105</v>
          </cell>
        </row>
        <row r="3142">
          <cell r="A3142">
            <v>1</v>
          </cell>
          <cell r="B3142">
            <v>96</v>
          </cell>
          <cell r="C3142" t="str">
            <v>TR</v>
          </cell>
          <cell r="D3142" t="str">
            <v xml:space="preserve"> 2</v>
          </cell>
          <cell r="E3142">
            <v>2</v>
          </cell>
          <cell r="F3142">
            <v>31</v>
          </cell>
          <cell r="G3142">
            <v>1</v>
          </cell>
          <cell r="H3142">
            <v>3</v>
          </cell>
          <cell r="I3142" t="str">
            <v xml:space="preserve"> 2</v>
          </cell>
          <cell r="N3142" t="str">
            <v>3</v>
          </cell>
          <cell r="P3142" t="str">
            <v xml:space="preserve"> 4</v>
          </cell>
          <cell r="Q3142">
            <v>794</v>
          </cell>
          <cell r="R3142">
            <v>63</v>
          </cell>
          <cell r="S3142">
            <v>60</v>
          </cell>
          <cell r="T3142">
            <v>55</v>
          </cell>
          <cell r="U3142">
            <v>62</v>
          </cell>
          <cell r="W3142">
            <v>56</v>
          </cell>
          <cell r="X3142">
            <v>68</v>
          </cell>
          <cell r="Y3142">
            <v>83</v>
          </cell>
          <cell r="Z3142">
            <v>82</v>
          </cell>
          <cell r="AA3142">
            <v>77</v>
          </cell>
        </row>
        <row r="3143">
          <cell r="A3143">
            <v>2</v>
          </cell>
          <cell r="B3143">
            <v>96</v>
          </cell>
          <cell r="C3143" t="str">
            <v>TR</v>
          </cell>
          <cell r="D3143" t="str">
            <v xml:space="preserve"> 2</v>
          </cell>
          <cell r="E3143">
            <v>2</v>
          </cell>
          <cell r="F3143">
            <v>31</v>
          </cell>
          <cell r="G3143">
            <v>1</v>
          </cell>
          <cell r="H3143">
            <v>3</v>
          </cell>
          <cell r="I3143" t="str">
            <v xml:space="preserve"> 2</v>
          </cell>
          <cell r="N3143" t="str">
            <v>3</v>
          </cell>
          <cell r="P3143" t="str">
            <v xml:space="preserve"> 5</v>
          </cell>
          <cell r="Q3143">
            <v>20</v>
          </cell>
          <cell r="R3143">
            <v>1</v>
          </cell>
          <cell r="S3143">
            <v>1</v>
          </cell>
          <cell r="T3143">
            <v>1</v>
          </cell>
          <cell r="U3143">
            <v>1</v>
          </cell>
          <cell r="W3143">
            <v>5</v>
          </cell>
          <cell r="X3143">
            <v>4</v>
          </cell>
          <cell r="Y3143">
            <v>0</v>
          </cell>
          <cell r="Z3143">
            <v>1</v>
          </cell>
          <cell r="AA3143">
            <v>1</v>
          </cell>
        </row>
        <row r="3144">
          <cell r="A3144">
            <v>1</v>
          </cell>
          <cell r="B3144">
            <v>96</v>
          </cell>
          <cell r="C3144" t="str">
            <v>TR</v>
          </cell>
          <cell r="D3144" t="str">
            <v xml:space="preserve"> 2</v>
          </cell>
          <cell r="E3144">
            <v>2</v>
          </cell>
          <cell r="F3144">
            <v>31</v>
          </cell>
          <cell r="G3144">
            <v>1</v>
          </cell>
          <cell r="H3144">
            <v>3</v>
          </cell>
          <cell r="I3144" t="str">
            <v xml:space="preserve"> 2</v>
          </cell>
          <cell r="N3144" t="str">
            <v>4</v>
          </cell>
          <cell r="P3144" t="str">
            <v xml:space="preserve"> T</v>
          </cell>
          <cell r="Q3144">
            <v>13589</v>
          </cell>
          <cell r="R3144">
            <v>1037</v>
          </cell>
          <cell r="S3144">
            <v>935</v>
          </cell>
          <cell r="T3144">
            <v>919</v>
          </cell>
          <cell r="U3144">
            <v>960</v>
          </cell>
          <cell r="W3144">
            <v>1030</v>
          </cell>
          <cell r="X3144">
            <v>1163</v>
          </cell>
          <cell r="Y3144">
            <v>1328</v>
          </cell>
          <cell r="Z3144">
            <v>1410</v>
          </cell>
          <cell r="AA3144">
            <v>1471</v>
          </cell>
        </row>
        <row r="3145">
          <cell r="A3145">
            <v>1</v>
          </cell>
          <cell r="B3145">
            <v>96</v>
          </cell>
          <cell r="C3145" t="str">
            <v>TR</v>
          </cell>
          <cell r="D3145" t="str">
            <v xml:space="preserve"> 2</v>
          </cell>
          <cell r="E3145">
            <v>2</v>
          </cell>
          <cell r="F3145">
            <v>31</v>
          </cell>
          <cell r="G3145">
            <v>1</v>
          </cell>
          <cell r="H3145">
            <v>3</v>
          </cell>
          <cell r="I3145" t="str">
            <v xml:space="preserve"> 2</v>
          </cell>
          <cell r="N3145" t="str">
            <v>4</v>
          </cell>
          <cell r="P3145" t="str">
            <v xml:space="preserve"> 1</v>
          </cell>
          <cell r="Q3145">
            <v>618</v>
          </cell>
          <cell r="R3145">
            <v>39</v>
          </cell>
          <cell r="S3145">
            <v>32</v>
          </cell>
          <cell r="T3145">
            <v>30</v>
          </cell>
          <cell r="U3145">
            <v>31</v>
          </cell>
          <cell r="W3145">
            <v>42</v>
          </cell>
          <cell r="X3145">
            <v>57</v>
          </cell>
          <cell r="Y3145">
            <v>71</v>
          </cell>
          <cell r="Z3145">
            <v>78</v>
          </cell>
          <cell r="AA3145">
            <v>82</v>
          </cell>
        </row>
        <row r="3146">
          <cell r="A3146">
            <v>1</v>
          </cell>
          <cell r="B3146">
            <v>96</v>
          </cell>
          <cell r="C3146" t="str">
            <v>TR</v>
          </cell>
          <cell r="D3146" t="str">
            <v xml:space="preserve"> 2</v>
          </cell>
          <cell r="E3146">
            <v>2</v>
          </cell>
          <cell r="F3146">
            <v>31</v>
          </cell>
          <cell r="G3146">
            <v>1</v>
          </cell>
          <cell r="H3146">
            <v>3</v>
          </cell>
          <cell r="I3146" t="str">
            <v xml:space="preserve"> 2</v>
          </cell>
          <cell r="N3146" t="str">
            <v>4</v>
          </cell>
          <cell r="P3146" t="str">
            <v xml:space="preserve"> 2</v>
          </cell>
          <cell r="Q3146">
            <v>2419</v>
          </cell>
          <cell r="R3146">
            <v>204</v>
          </cell>
          <cell r="S3146">
            <v>195</v>
          </cell>
          <cell r="T3146">
            <v>187</v>
          </cell>
          <cell r="U3146">
            <v>187</v>
          </cell>
          <cell r="W3146">
            <v>189</v>
          </cell>
          <cell r="X3146">
            <v>211</v>
          </cell>
          <cell r="Y3146">
            <v>224</v>
          </cell>
          <cell r="Z3146">
            <v>234</v>
          </cell>
          <cell r="AA3146">
            <v>235</v>
          </cell>
        </row>
        <row r="3147">
          <cell r="A3147">
            <v>1</v>
          </cell>
          <cell r="B3147">
            <v>96</v>
          </cell>
          <cell r="C3147" t="str">
            <v>TR</v>
          </cell>
          <cell r="D3147" t="str">
            <v xml:space="preserve"> 2</v>
          </cell>
          <cell r="E3147">
            <v>2</v>
          </cell>
          <cell r="F3147">
            <v>31</v>
          </cell>
          <cell r="G3147">
            <v>1</v>
          </cell>
          <cell r="H3147">
            <v>3</v>
          </cell>
          <cell r="I3147" t="str">
            <v xml:space="preserve"> 2</v>
          </cell>
          <cell r="N3147" t="str">
            <v>4</v>
          </cell>
          <cell r="P3147" t="str">
            <v xml:space="preserve"> 3</v>
          </cell>
          <cell r="Q3147">
            <v>7067</v>
          </cell>
          <cell r="R3147">
            <v>556</v>
          </cell>
          <cell r="S3147">
            <v>514</v>
          </cell>
          <cell r="T3147">
            <v>507</v>
          </cell>
          <cell r="U3147">
            <v>520</v>
          </cell>
          <cell r="W3147">
            <v>547</v>
          </cell>
          <cell r="X3147">
            <v>587</v>
          </cell>
          <cell r="Y3147">
            <v>673</v>
          </cell>
          <cell r="Z3147">
            <v>716</v>
          </cell>
          <cell r="AA3147">
            <v>746</v>
          </cell>
        </row>
        <row r="3148">
          <cell r="A3148">
            <v>1</v>
          </cell>
          <cell r="B3148">
            <v>96</v>
          </cell>
          <cell r="C3148" t="str">
            <v>TR</v>
          </cell>
          <cell r="D3148" t="str">
            <v xml:space="preserve"> 2</v>
          </cell>
          <cell r="E3148">
            <v>2</v>
          </cell>
          <cell r="F3148">
            <v>31</v>
          </cell>
          <cell r="G3148">
            <v>1</v>
          </cell>
          <cell r="H3148">
            <v>3</v>
          </cell>
          <cell r="I3148" t="str">
            <v xml:space="preserve"> 2</v>
          </cell>
          <cell r="N3148" t="str">
            <v>4</v>
          </cell>
          <cell r="P3148" t="str">
            <v xml:space="preserve"> 4</v>
          </cell>
          <cell r="Q3148">
            <v>3290</v>
          </cell>
          <cell r="R3148">
            <v>225</v>
          </cell>
          <cell r="S3148">
            <v>186</v>
          </cell>
          <cell r="T3148">
            <v>186</v>
          </cell>
          <cell r="U3148">
            <v>209</v>
          </cell>
          <cell r="W3148">
            <v>232</v>
          </cell>
          <cell r="X3148">
            <v>293</v>
          </cell>
          <cell r="Y3148">
            <v>339</v>
          </cell>
          <cell r="Z3148">
            <v>361</v>
          </cell>
          <cell r="AA3148">
            <v>388</v>
          </cell>
        </row>
        <row r="3149">
          <cell r="A3149">
            <v>9</v>
          </cell>
          <cell r="B3149">
            <v>96</v>
          </cell>
          <cell r="C3149" t="str">
            <v>TR</v>
          </cell>
          <cell r="D3149" t="str">
            <v xml:space="preserve"> 2</v>
          </cell>
          <cell r="E3149">
            <v>2</v>
          </cell>
          <cell r="F3149">
            <v>31</v>
          </cell>
          <cell r="G3149">
            <v>1</v>
          </cell>
          <cell r="H3149">
            <v>3</v>
          </cell>
          <cell r="I3149" t="str">
            <v xml:space="preserve"> 2</v>
          </cell>
          <cell r="N3149" t="str">
            <v>4</v>
          </cell>
          <cell r="P3149" t="str">
            <v xml:space="preserve"> 5</v>
          </cell>
          <cell r="Q3149">
            <v>196</v>
          </cell>
          <cell r="R3149">
            <v>13</v>
          </cell>
          <cell r="S3149">
            <v>8</v>
          </cell>
          <cell r="T3149">
            <v>8</v>
          </cell>
          <cell r="U3149">
            <v>13</v>
          </cell>
          <cell r="W3149">
            <v>20</v>
          </cell>
          <cell r="X3149">
            <v>15</v>
          </cell>
          <cell r="Y3149">
            <v>21</v>
          </cell>
          <cell r="Z3149">
            <v>20</v>
          </cell>
          <cell r="AA3149">
            <v>21</v>
          </cell>
        </row>
        <row r="3150">
          <cell r="A3150">
            <v>2</v>
          </cell>
          <cell r="B3150">
            <v>96</v>
          </cell>
          <cell r="C3150" t="str">
            <v>TR</v>
          </cell>
          <cell r="D3150" t="str">
            <v xml:space="preserve"> 2</v>
          </cell>
          <cell r="E3150">
            <v>2</v>
          </cell>
          <cell r="F3150">
            <v>32</v>
          </cell>
          <cell r="G3150">
            <v>1</v>
          </cell>
          <cell r="H3150">
            <v>1</v>
          </cell>
          <cell r="K3150" t="str">
            <v>TT</v>
          </cell>
          <cell r="N3150" t="str">
            <v>T</v>
          </cell>
          <cell r="Q3150">
            <v>45606225</v>
          </cell>
          <cell r="R3150">
            <v>3532111</v>
          </cell>
          <cell r="S3150">
            <v>3644259</v>
          </cell>
          <cell r="T3150">
            <v>3733163</v>
          </cell>
          <cell r="U3150">
            <v>3865303</v>
          </cell>
          <cell r="W3150">
            <v>4022833</v>
          </cell>
          <cell r="X3150">
            <v>4093364</v>
          </cell>
          <cell r="Y3150">
            <v>4187527</v>
          </cell>
          <cell r="Z3150">
            <v>4148243</v>
          </cell>
          <cell r="AA3150">
            <v>4285333</v>
          </cell>
        </row>
        <row r="3151">
          <cell r="A3151">
            <v>2</v>
          </cell>
          <cell r="B3151">
            <v>96</v>
          </cell>
          <cell r="C3151" t="str">
            <v>TR</v>
          </cell>
          <cell r="D3151" t="str">
            <v xml:space="preserve"> 2</v>
          </cell>
          <cell r="E3151">
            <v>2</v>
          </cell>
          <cell r="F3151">
            <v>32</v>
          </cell>
          <cell r="G3151">
            <v>1</v>
          </cell>
          <cell r="H3151">
            <v>1</v>
          </cell>
          <cell r="K3151" t="str">
            <v>T0</v>
          </cell>
          <cell r="N3151" t="str">
            <v>T</v>
          </cell>
          <cell r="Q3151">
            <v>2101246</v>
          </cell>
          <cell r="R3151">
            <v>220154</v>
          </cell>
          <cell r="S3151">
            <v>197023</v>
          </cell>
          <cell r="T3151">
            <v>199845</v>
          </cell>
          <cell r="U3151">
            <v>217676</v>
          </cell>
          <cell r="W3151">
            <v>233503</v>
          </cell>
          <cell r="X3151">
            <v>240182</v>
          </cell>
          <cell r="Y3151">
            <v>278660</v>
          </cell>
          <cell r="Z3151">
            <v>178495</v>
          </cell>
          <cell r="AA3151">
            <v>134543</v>
          </cell>
        </row>
        <row r="3152">
          <cell r="A3152">
            <v>2</v>
          </cell>
          <cell r="B3152">
            <v>96</v>
          </cell>
          <cell r="C3152" t="str">
            <v>TR</v>
          </cell>
          <cell r="D3152" t="str">
            <v xml:space="preserve"> 2</v>
          </cell>
          <cell r="E3152">
            <v>2</v>
          </cell>
          <cell r="F3152">
            <v>32</v>
          </cell>
          <cell r="G3152">
            <v>1</v>
          </cell>
          <cell r="H3152">
            <v>1</v>
          </cell>
          <cell r="K3152" t="str">
            <v>T1</v>
          </cell>
          <cell r="N3152" t="str">
            <v>T</v>
          </cell>
          <cell r="Q3152">
            <v>3676950</v>
          </cell>
          <cell r="R3152">
            <v>283385</v>
          </cell>
          <cell r="S3152">
            <v>315478</v>
          </cell>
          <cell r="T3152">
            <v>312808</v>
          </cell>
          <cell r="U3152">
            <v>327542</v>
          </cell>
          <cell r="W3152">
            <v>340570</v>
          </cell>
          <cell r="X3152">
            <v>336678</v>
          </cell>
          <cell r="Y3152">
            <v>339839</v>
          </cell>
          <cell r="Z3152">
            <v>331698</v>
          </cell>
          <cell r="AA3152">
            <v>352655</v>
          </cell>
        </row>
        <row r="3153">
          <cell r="A3153">
            <v>2</v>
          </cell>
          <cell r="B3153">
            <v>96</v>
          </cell>
          <cell r="C3153" t="str">
            <v>TR</v>
          </cell>
          <cell r="D3153" t="str">
            <v xml:space="preserve"> 2</v>
          </cell>
          <cell r="E3153">
            <v>2</v>
          </cell>
          <cell r="F3153">
            <v>32</v>
          </cell>
          <cell r="G3153">
            <v>1</v>
          </cell>
          <cell r="H3153">
            <v>1</v>
          </cell>
          <cell r="K3153" t="str">
            <v>T2</v>
          </cell>
          <cell r="N3153" t="str">
            <v>T</v>
          </cell>
          <cell r="Q3153">
            <v>4193637</v>
          </cell>
          <cell r="R3153">
            <v>311686</v>
          </cell>
          <cell r="S3153">
            <v>327527</v>
          </cell>
          <cell r="T3153">
            <v>347406</v>
          </cell>
          <cell r="U3153">
            <v>360059</v>
          </cell>
          <cell r="W3153">
            <v>376125</v>
          </cell>
          <cell r="X3153">
            <v>382588</v>
          </cell>
          <cell r="Y3153">
            <v>385149</v>
          </cell>
          <cell r="Z3153">
            <v>384227</v>
          </cell>
          <cell r="AA3153">
            <v>398553</v>
          </cell>
        </row>
        <row r="3154">
          <cell r="A3154">
            <v>2</v>
          </cell>
          <cell r="B3154">
            <v>96</v>
          </cell>
          <cell r="C3154" t="str">
            <v>TR</v>
          </cell>
          <cell r="D3154" t="str">
            <v xml:space="preserve"> 2</v>
          </cell>
          <cell r="E3154">
            <v>2</v>
          </cell>
          <cell r="F3154">
            <v>32</v>
          </cell>
          <cell r="G3154">
            <v>1</v>
          </cell>
          <cell r="H3154">
            <v>1</v>
          </cell>
          <cell r="K3154" t="str">
            <v>T3</v>
          </cell>
          <cell r="N3154" t="str">
            <v>T</v>
          </cell>
          <cell r="Q3154">
            <v>11427960</v>
          </cell>
          <cell r="R3154">
            <v>876355</v>
          </cell>
          <cell r="S3154">
            <v>895769</v>
          </cell>
          <cell r="T3154">
            <v>917803</v>
          </cell>
          <cell r="U3154">
            <v>950856</v>
          </cell>
          <cell r="W3154">
            <v>990744</v>
          </cell>
          <cell r="X3154">
            <v>1010825</v>
          </cell>
          <cell r="Y3154">
            <v>1016904</v>
          </cell>
          <cell r="Z3154">
            <v>1033567</v>
          </cell>
          <cell r="AA3154">
            <v>1068683</v>
          </cell>
        </row>
        <row r="3155">
          <cell r="A3155">
            <v>2</v>
          </cell>
          <cell r="B3155">
            <v>96</v>
          </cell>
          <cell r="C3155" t="str">
            <v>TR</v>
          </cell>
          <cell r="D3155" t="str">
            <v xml:space="preserve"> 2</v>
          </cell>
          <cell r="E3155">
            <v>2</v>
          </cell>
          <cell r="F3155">
            <v>32</v>
          </cell>
          <cell r="G3155">
            <v>1</v>
          </cell>
          <cell r="H3155">
            <v>1</v>
          </cell>
          <cell r="K3155" t="str">
            <v>T4</v>
          </cell>
          <cell r="N3155" t="str">
            <v>T</v>
          </cell>
          <cell r="Q3155">
            <v>2329748</v>
          </cell>
          <cell r="R3155">
            <v>170546</v>
          </cell>
          <cell r="S3155">
            <v>201859</v>
          </cell>
          <cell r="T3155">
            <v>209040</v>
          </cell>
          <cell r="U3155">
            <v>211923</v>
          </cell>
          <cell r="W3155">
            <v>218367</v>
          </cell>
          <cell r="X3155">
            <v>215277</v>
          </cell>
          <cell r="Y3155">
            <v>210628</v>
          </cell>
          <cell r="Z3155">
            <v>208894</v>
          </cell>
          <cell r="AA3155">
            <v>218978</v>
          </cell>
        </row>
        <row r="3156">
          <cell r="A3156">
            <v>2</v>
          </cell>
          <cell r="B3156">
            <v>96</v>
          </cell>
          <cell r="C3156" t="str">
            <v>TR</v>
          </cell>
          <cell r="D3156" t="str">
            <v xml:space="preserve"> 2</v>
          </cell>
          <cell r="E3156">
            <v>2</v>
          </cell>
          <cell r="F3156">
            <v>32</v>
          </cell>
          <cell r="G3156">
            <v>1</v>
          </cell>
          <cell r="H3156">
            <v>1</v>
          </cell>
          <cell r="K3156" t="str">
            <v>T5</v>
          </cell>
          <cell r="N3156" t="str">
            <v>T</v>
          </cell>
          <cell r="Q3156">
            <v>5517800</v>
          </cell>
          <cell r="R3156">
            <v>414335</v>
          </cell>
          <cell r="S3156">
            <v>424972</v>
          </cell>
          <cell r="T3156">
            <v>441790</v>
          </cell>
          <cell r="U3156">
            <v>455640</v>
          </cell>
          <cell r="W3156">
            <v>474663</v>
          </cell>
          <cell r="X3156">
            <v>488718</v>
          </cell>
          <cell r="Y3156">
            <v>500396</v>
          </cell>
          <cell r="Z3156">
            <v>506755</v>
          </cell>
          <cell r="AA3156">
            <v>532419</v>
          </cell>
        </row>
        <row r="3157">
          <cell r="A3157">
            <v>2</v>
          </cell>
          <cell r="B3157">
            <v>96</v>
          </cell>
          <cell r="C3157" t="str">
            <v>TR</v>
          </cell>
          <cell r="D3157" t="str">
            <v xml:space="preserve"> 2</v>
          </cell>
          <cell r="E3157">
            <v>2</v>
          </cell>
          <cell r="F3157">
            <v>32</v>
          </cell>
          <cell r="G3157">
            <v>1</v>
          </cell>
          <cell r="H3157">
            <v>1</v>
          </cell>
          <cell r="K3157" t="str">
            <v>T6</v>
          </cell>
          <cell r="N3157" t="str">
            <v>T</v>
          </cell>
          <cell r="Q3157">
            <v>7907325</v>
          </cell>
          <cell r="R3157">
            <v>614010</v>
          </cell>
          <cell r="S3157">
            <v>629106</v>
          </cell>
          <cell r="T3157">
            <v>645139</v>
          </cell>
          <cell r="U3157">
            <v>664563</v>
          </cell>
          <cell r="W3157">
            <v>681424</v>
          </cell>
          <cell r="X3157">
            <v>691168</v>
          </cell>
          <cell r="Y3157">
            <v>700968</v>
          </cell>
          <cell r="Z3157">
            <v>710443</v>
          </cell>
          <cell r="AA3157">
            <v>738104</v>
          </cell>
        </row>
        <row r="3158">
          <cell r="A3158">
            <v>2</v>
          </cell>
          <cell r="B3158">
            <v>96</v>
          </cell>
          <cell r="C3158" t="str">
            <v>TR</v>
          </cell>
          <cell r="D3158" t="str">
            <v xml:space="preserve"> 2</v>
          </cell>
          <cell r="E3158">
            <v>2</v>
          </cell>
          <cell r="F3158">
            <v>32</v>
          </cell>
          <cell r="G3158">
            <v>1</v>
          </cell>
          <cell r="H3158">
            <v>1</v>
          </cell>
          <cell r="K3158" t="str">
            <v>T7</v>
          </cell>
          <cell r="N3158" t="str">
            <v>T</v>
          </cell>
          <cell r="Q3158">
            <v>2683955</v>
          </cell>
          <cell r="R3158">
            <v>202232</v>
          </cell>
          <cell r="S3158">
            <v>206774</v>
          </cell>
          <cell r="T3158">
            <v>209848</v>
          </cell>
          <cell r="U3158">
            <v>212409</v>
          </cell>
          <cell r="W3158">
            <v>222748</v>
          </cell>
          <cell r="X3158">
            <v>232781</v>
          </cell>
          <cell r="Y3158">
            <v>245102</v>
          </cell>
          <cell r="Z3158">
            <v>259256</v>
          </cell>
          <cell r="AA3158">
            <v>271636</v>
          </cell>
        </row>
        <row r="3159">
          <cell r="A3159">
            <v>2</v>
          </cell>
          <cell r="B3159">
            <v>96</v>
          </cell>
          <cell r="C3159" t="str">
            <v>TR</v>
          </cell>
          <cell r="D3159" t="str">
            <v xml:space="preserve"> 2</v>
          </cell>
          <cell r="E3159">
            <v>2</v>
          </cell>
          <cell r="F3159">
            <v>32</v>
          </cell>
          <cell r="G3159">
            <v>1</v>
          </cell>
          <cell r="H3159">
            <v>1</v>
          </cell>
          <cell r="K3159" t="str">
            <v>T8</v>
          </cell>
          <cell r="N3159" t="str">
            <v>T</v>
          </cell>
          <cell r="Q3159">
            <v>1364317</v>
          </cell>
          <cell r="R3159">
            <v>105703</v>
          </cell>
          <cell r="S3159">
            <v>106888</v>
          </cell>
          <cell r="T3159">
            <v>107283</v>
          </cell>
          <cell r="U3159">
            <v>109309</v>
          </cell>
          <cell r="W3159">
            <v>114062</v>
          </cell>
          <cell r="X3159">
            <v>118428</v>
          </cell>
          <cell r="Y3159">
            <v>121296</v>
          </cell>
          <cell r="Z3159">
            <v>127539</v>
          </cell>
          <cell r="AA3159">
            <v>133571</v>
          </cell>
        </row>
        <row r="3160">
          <cell r="A3160">
            <v>2</v>
          </cell>
          <cell r="B3160">
            <v>96</v>
          </cell>
          <cell r="C3160" t="str">
            <v>TR</v>
          </cell>
          <cell r="D3160" t="str">
            <v xml:space="preserve"> 2</v>
          </cell>
          <cell r="E3160">
            <v>2</v>
          </cell>
          <cell r="F3160">
            <v>32</v>
          </cell>
          <cell r="G3160">
            <v>1</v>
          </cell>
          <cell r="H3160">
            <v>1</v>
          </cell>
          <cell r="K3160" t="str">
            <v>T9</v>
          </cell>
          <cell r="N3160" t="str">
            <v>T</v>
          </cell>
          <cell r="Q3160">
            <v>4403288</v>
          </cell>
          <cell r="R3160">
            <v>333704</v>
          </cell>
          <cell r="S3160">
            <v>338864</v>
          </cell>
          <cell r="T3160">
            <v>342199</v>
          </cell>
          <cell r="U3160">
            <v>355324</v>
          </cell>
          <cell r="W3160">
            <v>370628</v>
          </cell>
          <cell r="X3160">
            <v>376720</v>
          </cell>
          <cell r="Y3160">
            <v>388585</v>
          </cell>
          <cell r="Z3160">
            <v>407371</v>
          </cell>
          <cell r="AA3160">
            <v>436191</v>
          </cell>
        </row>
        <row r="3161">
          <cell r="A3161">
            <v>1</v>
          </cell>
          <cell r="B3161">
            <v>96</v>
          </cell>
          <cell r="C3161" t="str">
            <v>TR</v>
          </cell>
          <cell r="D3161" t="str">
            <v xml:space="preserve"> 2</v>
          </cell>
          <cell r="E3161">
            <v>2</v>
          </cell>
          <cell r="F3161">
            <v>32</v>
          </cell>
          <cell r="G3161">
            <v>1</v>
          </cell>
          <cell r="H3161">
            <v>1</v>
          </cell>
          <cell r="K3161" t="str">
            <v>TT</v>
          </cell>
          <cell r="N3161" t="str">
            <v>T</v>
          </cell>
          <cell r="Q3161">
            <v>45606225</v>
          </cell>
          <cell r="R3161">
            <v>3532111</v>
          </cell>
          <cell r="S3161">
            <v>3644259</v>
          </cell>
          <cell r="T3161">
            <v>3733163</v>
          </cell>
          <cell r="U3161">
            <v>3865303</v>
          </cell>
          <cell r="W3161">
            <v>4022833</v>
          </cell>
          <cell r="X3161">
            <v>4093364</v>
          </cell>
          <cell r="Y3161">
            <v>4187527</v>
          </cell>
          <cell r="Z3161">
            <v>4148243</v>
          </cell>
          <cell r="AA3161">
            <v>4285333</v>
          </cell>
        </row>
        <row r="3162">
          <cell r="A3162">
            <v>1</v>
          </cell>
          <cell r="B3162">
            <v>96</v>
          </cell>
          <cell r="C3162" t="str">
            <v>TR</v>
          </cell>
          <cell r="D3162" t="str">
            <v xml:space="preserve"> 2</v>
          </cell>
          <cell r="E3162">
            <v>2</v>
          </cell>
          <cell r="F3162">
            <v>32</v>
          </cell>
          <cell r="G3162">
            <v>1</v>
          </cell>
          <cell r="H3162">
            <v>1</v>
          </cell>
          <cell r="K3162" t="str">
            <v>TT</v>
          </cell>
          <cell r="N3162" t="str">
            <v>1</v>
          </cell>
          <cell r="Q3162">
            <v>29799443</v>
          </cell>
          <cell r="R3162">
            <v>2271676</v>
          </cell>
          <cell r="S3162">
            <v>2397878</v>
          </cell>
          <cell r="T3162">
            <v>2476670</v>
          </cell>
          <cell r="U3162">
            <v>2567108</v>
          </cell>
          <cell r="W3162">
            <v>2681773</v>
          </cell>
          <cell r="X3162">
            <v>2697472</v>
          </cell>
          <cell r="Y3162">
            <v>2718776</v>
          </cell>
          <cell r="Z3162">
            <v>2694737</v>
          </cell>
          <cell r="AA3162">
            <v>2809163</v>
          </cell>
        </row>
        <row r="3163">
          <cell r="A3163">
            <v>1</v>
          </cell>
          <cell r="B3163">
            <v>96</v>
          </cell>
          <cell r="C3163" t="str">
            <v>TR</v>
          </cell>
          <cell r="D3163" t="str">
            <v xml:space="preserve"> 2</v>
          </cell>
          <cell r="E3163">
            <v>2</v>
          </cell>
          <cell r="F3163">
            <v>32</v>
          </cell>
          <cell r="G3163">
            <v>1</v>
          </cell>
          <cell r="H3163">
            <v>1</v>
          </cell>
          <cell r="K3163" t="str">
            <v>TT</v>
          </cell>
          <cell r="N3163" t="str">
            <v>2</v>
          </cell>
          <cell r="Q3163">
            <v>2443207</v>
          </cell>
          <cell r="R3163">
            <v>194824</v>
          </cell>
          <cell r="S3163">
            <v>205550</v>
          </cell>
          <cell r="T3163">
            <v>204067</v>
          </cell>
          <cell r="U3163">
            <v>211089</v>
          </cell>
          <cell r="W3163">
            <v>212457</v>
          </cell>
          <cell r="X3163">
            <v>209406</v>
          </cell>
          <cell r="Y3163">
            <v>210732</v>
          </cell>
          <cell r="Z3163">
            <v>210539</v>
          </cell>
          <cell r="AA3163">
            <v>219121</v>
          </cell>
        </row>
        <row r="3164">
          <cell r="A3164">
            <v>1</v>
          </cell>
          <cell r="B3164">
            <v>96</v>
          </cell>
          <cell r="C3164" t="str">
            <v>TR</v>
          </cell>
          <cell r="D3164" t="str">
            <v xml:space="preserve"> 2</v>
          </cell>
          <cell r="E3164">
            <v>2</v>
          </cell>
          <cell r="F3164">
            <v>32</v>
          </cell>
          <cell r="G3164">
            <v>1</v>
          </cell>
          <cell r="H3164">
            <v>1</v>
          </cell>
          <cell r="K3164" t="str">
            <v>TT</v>
          </cell>
          <cell r="N3164" t="str">
            <v>3</v>
          </cell>
          <cell r="Q3164">
            <v>7076829</v>
          </cell>
          <cell r="R3164">
            <v>580997</v>
          </cell>
          <cell r="S3164">
            <v>577921</v>
          </cell>
          <cell r="T3164">
            <v>588158</v>
          </cell>
          <cell r="U3164">
            <v>604086</v>
          </cell>
          <cell r="W3164">
            <v>617141</v>
          </cell>
          <cell r="X3164">
            <v>628438</v>
          </cell>
          <cell r="Y3164">
            <v>648166</v>
          </cell>
          <cell r="Z3164">
            <v>619892</v>
          </cell>
          <cell r="AA3164">
            <v>620645</v>
          </cell>
        </row>
        <row r="3165">
          <cell r="A3165">
            <v>2</v>
          </cell>
          <cell r="B3165">
            <v>96</v>
          </cell>
          <cell r="C3165" t="str">
            <v>TR</v>
          </cell>
          <cell r="D3165" t="str">
            <v xml:space="preserve"> 2</v>
          </cell>
          <cell r="E3165">
            <v>2</v>
          </cell>
          <cell r="F3165">
            <v>32</v>
          </cell>
          <cell r="G3165">
            <v>1</v>
          </cell>
          <cell r="H3165">
            <v>1</v>
          </cell>
          <cell r="K3165" t="str">
            <v>TT</v>
          </cell>
          <cell r="N3165" t="str">
            <v>4</v>
          </cell>
          <cell r="Q3165">
            <v>6286746</v>
          </cell>
          <cell r="R3165">
            <v>484613</v>
          </cell>
          <cell r="S3165">
            <v>462910</v>
          </cell>
          <cell r="T3165">
            <v>464268</v>
          </cell>
          <cell r="U3165">
            <v>483020</v>
          </cell>
          <cell r="W3165">
            <v>511461</v>
          </cell>
          <cell r="X3165">
            <v>558049</v>
          </cell>
          <cell r="Y3165">
            <v>609853</v>
          </cell>
          <cell r="Z3165">
            <v>623075</v>
          </cell>
          <cell r="AA3165">
            <v>636404</v>
          </cell>
        </row>
        <row r="3166">
          <cell r="A3166">
            <v>1</v>
          </cell>
          <cell r="B3166">
            <v>96</v>
          </cell>
          <cell r="C3166" t="str">
            <v>TR</v>
          </cell>
          <cell r="D3166" t="str">
            <v xml:space="preserve"> 2</v>
          </cell>
          <cell r="E3166">
            <v>2</v>
          </cell>
          <cell r="F3166">
            <v>32</v>
          </cell>
          <cell r="G3166">
            <v>1</v>
          </cell>
          <cell r="H3166">
            <v>1</v>
          </cell>
          <cell r="K3166" t="str">
            <v>T0</v>
          </cell>
          <cell r="N3166" t="str">
            <v>T</v>
          </cell>
          <cell r="Q3166">
            <v>2101246</v>
          </cell>
          <cell r="R3166">
            <v>220154</v>
          </cell>
          <cell r="S3166">
            <v>197023</v>
          </cell>
          <cell r="T3166">
            <v>199845</v>
          </cell>
          <cell r="U3166">
            <v>217676</v>
          </cell>
          <cell r="W3166">
            <v>233503</v>
          </cell>
          <cell r="X3166">
            <v>240182</v>
          </cell>
          <cell r="Y3166">
            <v>278660</v>
          </cell>
          <cell r="Z3166">
            <v>178495</v>
          </cell>
          <cell r="AA3166">
            <v>134543</v>
          </cell>
        </row>
        <row r="3167">
          <cell r="A3167">
            <v>1</v>
          </cell>
          <cell r="B3167">
            <v>96</v>
          </cell>
          <cell r="C3167" t="str">
            <v>TR</v>
          </cell>
          <cell r="D3167" t="str">
            <v xml:space="preserve"> 2</v>
          </cell>
          <cell r="E3167">
            <v>2</v>
          </cell>
          <cell r="F3167">
            <v>32</v>
          </cell>
          <cell r="G3167">
            <v>1</v>
          </cell>
          <cell r="H3167">
            <v>1</v>
          </cell>
          <cell r="K3167" t="str">
            <v>T0</v>
          </cell>
          <cell r="N3167" t="str">
            <v>1</v>
          </cell>
          <cell r="Q3167">
            <v>1283604</v>
          </cell>
          <cell r="R3167">
            <v>145157</v>
          </cell>
          <cell r="S3167">
            <v>128273</v>
          </cell>
          <cell r="T3167">
            <v>126015</v>
          </cell>
          <cell r="U3167">
            <v>135953</v>
          </cell>
          <cell r="W3167">
            <v>144589</v>
          </cell>
          <cell r="X3167">
            <v>140988</v>
          </cell>
          <cell r="Y3167">
            <v>164185</v>
          </cell>
          <cell r="Z3167">
            <v>104750</v>
          </cell>
          <cell r="AA3167">
            <v>75890</v>
          </cell>
        </row>
        <row r="3168">
          <cell r="A3168">
            <v>1</v>
          </cell>
          <cell r="B3168">
            <v>96</v>
          </cell>
          <cell r="C3168" t="str">
            <v>TR</v>
          </cell>
          <cell r="D3168" t="str">
            <v xml:space="preserve"> 2</v>
          </cell>
          <cell r="E3168">
            <v>2</v>
          </cell>
          <cell r="F3168">
            <v>32</v>
          </cell>
          <cell r="G3168">
            <v>1</v>
          </cell>
          <cell r="H3168">
            <v>1</v>
          </cell>
          <cell r="K3168" t="str">
            <v>T0</v>
          </cell>
          <cell r="N3168" t="str">
            <v>2</v>
          </cell>
          <cell r="Q3168">
            <v>64349</v>
          </cell>
          <cell r="R3168">
            <v>7136</v>
          </cell>
          <cell r="S3168">
            <v>6913</v>
          </cell>
          <cell r="T3168">
            <v>7481</v>
          </cell>
          <cell r="U3168">
            <v>7316</v>
          </cell>
          <cell r="W3168">
            <v>7100</v>
          </cell>
          <cell r="X3168">
            <v>7085</v>
          </cell>
          <cell r="Y3168">
            <v>7333</v>
          </cell>
          <cell r="Z3168">
            <v>4764</v>
          </cell>
          <cell r="AA3168">
            <v>3649</v>
          </cell>
        </row>
        <row r="3169">
          <cell r="A3169">
            <v>1</v>
          </cell>
          <cell r="B3169">
            <v>96</v>
          </cell>
          <cell r="C3169" t="str">
            <v>TR</v>
          </cell>
          <cell r="D3169" t="str">
            <v xml:space="preserve"> 2</v>
          </cell>
          <cell r="E3169">
            <v>2</v>
          </cell>
          <cell r="F3169">
            <v>32</v>
          </cell>
          <cell r="G3169">
            <v>1</v>
          </cell>
          <cell r="H3169">
            <v>1</v>
          </cell>
          <cell r="K3169" t="str">
            <v>T0</v>
          </cell>
          <cell r="N3169" t="str">
            <v>3</v>
          </cell>
          <cell r="Q3169">
            <v>380283</v>
          </cell>
          <cell r="R3169">
            <v>38184</v>
          </cell>
          <cell r="S3169">
            <v>33813</v>
          </cell>
          <cell r="T3169">
            <v>36137</v>
          </cell>
          <cell r="U3169">
            <v>39811</v>
          </cell>
          <cell r="W3169">
            <v>42393</v>
          </cell>
          <cell r="X3169">
            <v>45481</v>
          </cell>
          <cell r="Y3169">
            <v>52808</v>
          </cell>
          <cell r="Z3169">
            <v>31602</v>
          </cell>
          <cell r="AA3169">
            <v>22498</v>
          </cell>
        </row>
        <row r="3170">
          <cell r="A3170">
            <v>2</v>
          </cell>
          <cell r="B3170">
            <v>96</v>
          </cell>
          <cell r="C3170" t="str">
            <v>TR</v>
          </cell>
          <cell r="D3170" t="str">
            <v xml:space="preserve"> 2</v>
          </cell>
          <cell r="E3170">
            <v>2</v>
          </cell>
          <cell r="F3170">
            <v>32</v>
          </cell>
          <cell r="G3170">
            <v>1</v>
          </cell>
          <cell r="H3170">
            <v>1</v>
          </cell>
          <cell r="K3170" t="str">
            <v>T0</v>
          </cell>
          <cell r="N3170" t="str">
            <v>4</v>
          </cell>
          <cell r="Q3170">
            <v>373011</v>
          </cell>
          <cell r="R3170">
            <v>29678</v>
          </cell>
          <cell r="S3170">
            <v>28023</v>
          </cell>
          <cell r="T3170">
            <v>30212</v>
          </cell>
          <cell r="U3170">
            <v>34597</v>
          </cell>
          <cell r="W3170">
            <v>39420</v>
          </cell>
          <cell r="X3170">
            <v>46628</v>
          </cell>
          <cell r="Y3170">
            <v>54334</v>
          </cell>
          <cell r="Z3170">
            <v>37378</v>
          </cell>
          <cell r="AA3170">
            <v>32506</v>
          </cell>
        </row>
        <row r="3171">
          <cell r="A3171">
            <v>1</v>
          </cell>
          <cell r="B3171">
            <v>96</v>
          </cell>
          <cell r="C3171" t="str">
            <v>TR</v>
          </cell>
          <cell r="D3171" t="str">
            <v xml:space="preserve"> 2</v>
          </cell>
          <cell r="E3171">
            <v>2</v>
          </cell>
          <cell r="F3171">
            <v>32</v>
          </cell>
          <cell r="G3171">
            <v>1</v>
          </cell>
          <cell r="H3171">
            <v>1</v>
          </cell>
          <cell r="K3171" t="str">
            <v>T1</v>
          </cell>
          <cell r="N3171" t="str">
            <v>T</v>
          </cell>
          <cell r="Q3171">
            <v>3676950</v>
          </cell>
          <cell r="R3171">
            <v>283385</v>
          </cell>
          <cell r="S3171">
            <v>315478</v>
          </cell>
          <cell r="T3171">
            <v>312808</v>
          </cell>
          <cell r="U3171">
            <v>327542</v>
          </cell>
          <cell r="W3171">
            <v>340570</v>
          </cell>
          <cell r="X3171">
            <v>336678</v>
          </cell>
          <cell r="Y3171">
            <v>339839</v>
          </cell>
          <cell r="Z3171">
            <v>331698</v>
          </cell>
          <cell r="AA3171">
            <v>352655</v>
          </cell>
        </row>
        <row r="3172">
          <cell r="A3172">
            <v>1</v>
          </cell>
          <cell r="B3172">
            <v>96</v>
          </cell>
          <cell r="C3172" t="str">
            <v>TR</v>
          </cell>
          <cell r="D3172" t="str">
            <v xml:space="preserve"> 2</v>
          </cell>
          <cell r="E3172">
            <v>2</v>
          </cell>
          <cell r="F3172">
            <v>32</v>
          </cell>
          <cell r="G3172">
            <v>1</v>
          </cell>
          <cell r="H3172">
            <v>1</v>
          </cell>
          <cell r="K3172" t="str">
            <v>T1</v>
          </cell>
          <cell r="N3172" t="str">
            <v>1</v>
          </cell>
          <cell r="Q3172">
            <v>2238074</v>
          </cell>
          <cell r="R3172">
            <v>170723</v>
          </cell>
          <cell r="S3172">
            <v>200598</v>
          </cell>
          <cell r="T3172">
            <v>203741</v>
          </cell>
          <cell r="U3172">
            <v>209200</v>
          </cell>
          <cell r="W3172">
            <v>214829</v>
          </cell>
          <cell r="X3172">
            <v>207290</v>
          </cell>
          <cell r="Y3172">
            <v>201636</v>
          </cell>
          <cell r="Z3172">
            <v>193726</v>
          </cell>
          <cell r="AA3172">
            <v>207732</v>
          </cell>
        </row>
        <row r="3173">
          <cell r="A3173">
            <v>1</v>
          </cell>
          <cell r="B3173">
            <v>96</v>
          </cell>
          <cell r="C3173" t="str">
            <v>TR</v>
          </cell>
          <cell r="D3173" t="str">
            <v xml:space="preserve"> 2</v>
          </cell>
          <cell r="E3173">
            <v>2</v>
          </cell>
          <cell r="F3173">
            <v>32</v>
          </cell>
          <cell r="G3173">
            <v>1</v>
          </cell>
          <cell r="H3173">
            <v>1</v>
          </cell>
          <cell r="K3173" t="str">
            <v>T1</v>
          </cell>
          <cell r="N3173" t="str">
            <v>2</v>
          </cell>
          <cell r="Q3173">
            <v>264453</v>
          </cell>
          <cell r="R3173">
            <v>22406</v>
          </cell>
          <cell r="S3173">
            <v>24850</v>
          </cell>
          <cell r="T3173">
            <v>18624</v>
          </cell>
          <cell r="U3173">
            <v>21244</v>
          </cell>
          <cell r="W3173">
            <v>25552</v>
          </cell>
          <cell r="X3173">
            <v>25936</v>
          </cell>
          <cell r="Y3173">
            <v>26602</v>
          </cell>
          <cell r="Z3173">
            <v>24318</v>
          </cell>
          <cell r="AA3173">
            <v>24455</v>
          </cell>
        </row>
        <row r="3174">
          <cell r="A3174">
            <v>1</v>
          </cell>
          <cell r="B3174">
            <v>96</v>
          </cell>
          <cell r="C3174" t="str">
            <v>TR</v>
          </cell>
          <cell r="D3174" t="str">
            <v xml:space="preserve"> 2</v>
          </cell>
          <cell r="E3174">
            <v>2</v>
          </cell>
          <cell r="F3174">
            <v>32</v>
          </cell>
          <cell r="G3174">
            <v>1</v>
          </cell>
          <cell r="H3174">
            <v>1</v>
          </cell>
          <cell r="K3174" t="str">
            <v>T1</v>
          </cell>
          <cell r="N3174" t="str">
            <v>3</v>
          </cell>
          <cell r="Q3174">
            <v>611250</v>
          </cell>
          <cell r="R3174">
            <v>49472</v>
          </cell>
          <cell r="S3174">
            <v>50393</v>
          </cell>
          <cell r="T3174">
            <v>51743</v>
          </cell>
          <cell r="U3174">
            <v>55435</v>
          </cell>
          <cell r="W3174">
            <v>55855</v>
          </cell>
          <cell r="X3174">
            <v>54874</v>
          </cell>
          <cell r="Y3174">
            <v>54666</v>
          </cell>
          <cell r="Z3174">
            <v>53265</v>
          </cell>
          <cell r="AA3174">
            <v>56575</v>
          </cell>
        </row>
        <row r="3175">
          <cell r="A3175">
            <v>2</v>
          </cell>
          <cell r="B3175">
            <v>96</v>
          </cell>
          <cell r="C3175" t="str">
            <v>TR</v>
          </cell>
          <cell r="D3175" t="str">
            <v xml:space="preserve"> 2</v>
          </cell>
          <cell r="E3175">
            <v>2</v>
          </cell>
          <cell r="F3175">
            <v>32</v>
          </cell>
          <cell r="G3175">
            <v>1</v>
          </cell>
          <cell r="H3175">
            <v>1</v>
          </cell>
          <cell r="K3175" t="str">
            <v>T1</v>
          </cell>
          <cell r="N3175" t="str">
            <v>4</v>
          </cell>
          <cell r="Q3175">
            <v>563174</v>
          </cell>
          <cell r="R3175">
            <v>40785</v>
          </cell>
          <cell r="S3175">
            <v>39637</v>
          </cell>
          <cell r="T3175">
            <v>38700</v>
          </cell>
          <cell r="U3175">
            <v>41663</v>
          </cell>
          <cell r="W3175">
            <v>44333</v>
          </cell>
          <cell r="X3175">
            <v>48577</v>
          </cell>
          <cell r="Y3175">
            <v>56935</v>
          </cell>
          <cell r="Z3175">
            <v>60389</v>
          </cell>
          <cell r="AA3175">
            <v>63892</v>
          </cell>
        </row>
        <row r="3176">
          <cell r="A3176">
            <v>1</v>
          </cell>
          <cell r="B3176">
            <v>96</v>
          </cell>
          <cell r="C3176" t="str">
            <v>TR</v>
          </cell>
          <cell r="D3176" t="str">
            <v xml:space="preserve"> 2</v>
          </cell>
          <cell r="E3176">
            <v>2</v>
          </cell>
          <cell r="F3176">
            <v>32</v>
          </cell>
          <cell r="G3176">
            <v>1</v>
          </cell>
          <cell r="H3176">
            <v>1</v>
          </cell>
          <cell r="K3176" t="str">
            <v>T2</v>
          </cell>
          <cell r="N3176" t="str">
            <v>T</v>
          </cell>
          <cell r="Q3176">
            <v>4193637</v>
          </cell>
          <cell r="R3176">
            <v>311686</v>
          </cell>
          <cell r="S3176">
            <v>327527</v>
          </cell>
          <cell r="T3176">
            <v>347406</v>
          </cell>
          <cell r="U3176">
            <v>360059</v>
          </cell>
          <cell r="W3176">
            <v>376125</v>
          </cell>
          <cell r="X3176">
            <v>382588</v>
          </cell>
          <cell r="Y3176">
            <v>385149</v>
          </cell>
          <cell r="Z3176">
            <v>384227</v>
          </cell>
          <cell r="AA3176">
            <v>398553</v>
          </cell>
        </row>
        <row r="3177">
          <cell r="A3177">
            <v>1</v>
          </cell>
          <cell r="B3177">
            <v>96</v>
          </cell>
          <cell r="C3177" t="str">
            <v>TR</v>
          </cell>
          <cell r="D3177" t="str">
            <v xml:space="preserve"> 2</v>
          </cell>
          <cell r="E3177">
            <v>2</v>
          </cell>
          <cell r="F3177">
            <v>32</v>
          </cell>
          <cell r="G3177">
            <v>1</v>
          </cell>
          <cell r="H3177">
            <v>1</v>
          </cell>
          <cell r="K3177" t="str">
            <v>T2</v>
          </cell>
          <cell r="N3177" t="str">
            <v>1</v>
          </cell>
          <cell r="Q3177">
            <v>2635302</v>
          </cell>
          <cell r="R3177">
            <v>192274</v>
          </cell>
          <cell r="S3177">
            <v>207749</v>
          </cell>
          <cell r="T3177">
            <v>220170</v>
          </cell>
          <cell r="U3177">
            <v>230186</v>
          </cell>
          <cell r="W3177">
            <v>243762</v>
          </cell>
          <cell r="X3177">
            <v>241913</v>
          </cell>
          <cell r="Y3177">
            <v>234892</v>
          </cell>
          <cell r="Z3177">
            <v>238912</v>
          </cell>
          <cell r="AA3177">
            <v>255303</v>
          </cell>
        </row>
        <row r="3178">
          <cell r="A3178">
            <v>1</v>
          </cell>
          <cell r="B3178">
            <v>96</v>
          </cell>
          <cell r="C3178" t="str">
            <v>TR</v>
          </cell>
          <cell r="D3178" t="str">
            <v xml:space="preserve"> 2</v>
          </cell>
          <cell r="E3178">
            <v>2</v>
          </cell>
          <cell r="F3178">
            <v>32</v>
          </cell>
          <cell r="G3178">
            <v>1</v>
          </cell>
          <cell r="H3178">
            <v>1</v>
          </cell>
          <cell r="K3178" t="str">
            <v>T2</v>
          </cell>
          <cell r="N3178" t="str">
            <v>2</v>
          </cell>
          <cell r="Q3178">
            <v>328420</v>
          </cell>
          <cell r="R3178">
            <v>25415</v>
          </cell>
          <cell r="S3178">
            <v>27493</v>
          </cell>
          <cell r="T3178">
            <v>28875</v>
          </cell>
          <cell r="U3178">
            <v>30342</v>
          </cell>
          <cell r="W3178">
            <v>29215</v>
          </cell>
          <cell r="X3178">
            <v>28692</v>
          </cell>
          <cell r="Y3178">
            <v>28204</v>
          </cell>
          <cell r="Z3178">
            <v>28348</v>
          </cell>
          <cell r="AA3178">
            <v>30001</v>
          </cell>
        </row>
        <row r="3179">
          <cell r="A3179">
            <v>1</v>
          </cell>
          <cell r="B3179">
            <v>96</v>
          </cell>
          <cell r="C3179" t="str">
            <v>TR</v>
          </cell>
          <cell r="D3179" t="str">
            <v xml:space="preserve"> 2</v>
          </cell>
          <cell r="E3179">
            <v>2</v>
          </cell>
          <cell r="F3179">
            <v>32</v>
          </cell>
          <cell r="G3179">
            <v>1</v>
          </cell>
          <cell r="H3179">
            <v>1</v>
          </cell>
          <cell r="K3179" t="str">
            <v>T2</v>
          </cell>
          <cell r="N3179" t="str">
            <v>3</v>
          </cell>
          <cell r="Q3179">
            <v>640902</v>
          </cell>
          <cell r="R3179">
            <v>50217</v>
          </cell>
          <cell r="S3179">
            <v>48918</v>
          </cell>
          <cell r="T3179">
            <v>53464</v>
          </cell>
          <cell r="U3179">
            <v>55328</v>
          </cell>
          <cell r="W3179">
            <v>55990</v>
          </cell>
          <cell r="X3179">
            <v>59693</v>
          </cell>
          <cell r="Y3179">
            <v>63563</v>
          </cell>
          <cell r="Z3179">
            <v>56108</v>
          </cell>
          <cell r="AA3179">
            <v>53768</v>
          </cell>
        </row>
        <row r="3180">
          <cell r="A3180">
            <v>2</v>
          </cell>
          <cell r="B3180">
            <v>96</v>
          </cell>
          <cell r="C3180" t="str">
            <v>TR</v>
          </cell>
          <cell r="D3180" t="str">
            <v xml:space="preserve"> 2</v>
          </cell>
          <cell r="E3180">
            <v>2</v>
          </cell>
          <cell r="F3180">
            <v>32</v>
          </cell>
          <cell r="G3180">
            <v>1</v>
          </cell>
          <cell r="H3180">
            <v>1</v>
          </cell>
          <cell r="K3180" t="str">
            <v>T2</v>
          </cell>
          <cell r="N3180" t="str">
            <v>4</v>
          </cell>
          <cell r="Q3180">
            <v>589013</v>
          </cell>
          <cell r="R3180">
            <v>43779</v>
          </cell>
          <cell r="S3180">
            <v>43367</v>
          </cell>
          <cell r="T3180">
            <v>44898</v>
          </cell>
          <cell r="U3180">
            <v>44203</v>
          </cell>
          <cell r="W3180">
            <v>47157</v>
          </cell>
          <cell r="X3180">
            <v>52289</v>
          </cell>
          <cell r="Y3180">
            <v>58490</v>
          </cell>
          <cell r="Z3180">
            <v>60859</v>
          </cell>
          <cell r="AA3180">
            <v>59481</v>
          </cell>
        </row>
        <row r="3181">
          <cell r="A3181">
            <v>1</v>
          </cell>
          <cell r="B3181">
            <v>96</v>
          </cell>
          <cell r="C3181" t="str">
            <v>TR</v>
          </cell>
          <cell r="D3181" t="str">
            <v xml:space="preserve"> 2</v>
          </cell>
          <cell r="E3181">
            <v>2</v>
          </cell>
          <cell r="F3181">
            <v>32</v>
          </cell>
          <cell r="G3181">
            <v>1</v>
          </cell>
          <cell r="H3181">
            <v>1</v>
          </cell>
          <cell r="K3181" t="str">
            <v>T3</v>
          </cell>
          <cell r="N3181" t="str">
            <v>T</v>
          </cell>
          <cell r="Q3181">
            <v>11427960</v>
          </cell>
          <cell r="R3181">
            <v>876355</v>
          </cell>
          <cell r="S3181">
            <v>895769</v>
          </cell>
          <cell r="T3181">
            <v>917803</v>
          </cell>
          <cell r="U3181">
            <v>950856</v>
          </cell>
          <cell r="W3181">
            <v>990744</v>
          </cell>
          <cell r="X3181">
            <v>1010825</v>
          </cell>
          <cell r="Y3181">
            <v>1016904</v>
          </cell>
          <cell r="Z3181">
            <v>1033567</v>
          </cell>
          <cell r="AA3181">
            <v>1068683</v>
          </cell>
        </row>
        <row r="3182">
          <cell r="A3182">
            <v>1</v>
          </cell>
          <cell r="B3182">
            <v>96</v>
          </cell>
          <cell r="C3182" t="str">
            <v>TR</v>
          </cell>
          <cell r="D3182" t="str">
            <v xml:space="preserve"> 2</v>
          </cell>
          <cell r="E3182">
            <v>2</v>
          </cell>
          <cell r="F3182">
            <v>32</v>
          </cell>
          <cell r="G3182">
            <v>1</v>
          </cell>
          <cell r="H3182">
            <v>1</v>
          </cell>
          <cell r="K3182" t="str">
            <v>T3</v>
          </cell>
          <cell r="N3182" t="str">
            <v>1</v>
          </cell>
          <cell r="Q3182">
            <v>8072864</v>
          </cell>
          <cell r="R3182">
            <v>599561</v>
          </cell>
          <cell r="S3182">
            <v>626599</v>
          </cell>
          <cell r="T3182">
            <v>651600</v>
          </cell>
          <cell r="U3182">
            <v>678137</v>
          </cell>
          <cell r="W3182">
            <v>709046</v>
          </cell>
          <cell r="X3182">
            <v>721986</v>
          </cell>
          <cell r="Y3182">
            <v>723898</v>
          </cell>
          <cell r="Z3182">
            <v>738533</v>
          </cell>
          <cell r="AA3182">
            <v>770449</v>
          </cell>
        </row>
        <row r="3183">
          <cell r="A3183">
            <v>1</v>
          </cell>
          <cell r="B3183">
            <v>96</v>
          </cell>
          <cell r="C3183" t="str">
            <v>TR</v>
          </cell>
          <cell r="D3183" t="str">
            <v xml:space="preserve"> 2</v>
          </cell>
          <cell r="E3183">
            <v>2</v>
          </cell>
          <cell r="F3183">
            <v>32</v>
          </cell>
          <cell r="G3183">
            <v>1</v>
          </cell>
          <cell r="H3183">
            <v>1</v>
          </cell>
          <cell r="K3183" t="str">
            <v>T3</v>
          </cell>
          <cell r="N3183" t="str">
            <v>2</v>
          </cell>
          <cell r="Q3183">
            <v>436537</v>
          </cell>
          <cell r="R3183">
            <v>36244</v>
          </cell>
          <cell r="S3183">
            <v>35724</v>
          </cell>
          <cell r="T3183">
            <v>35565</v>
          </cell>
          <cell r="U3183">
            <v>35769</v>
          </cell>
          <cell r="W3183">
            <v>35406</v>
          </cell>
          <cell r="X3183">
            <v>34783</v>
          </cell>
          <cell r="Y3183">
            <v>36154</v>
          </cell>
          <cell r="Z3183">
            <v>38177</v>
          </cell>
          <cell r="AA3183">
            <v>38901</v>
          </cell>
        </row>
        <row r="3184">
          <cell r="A3184">
            <v>1</v>
          </cell>
          <cell r="B3184">
            <v>96</v>
          </cell>
          <cell r="C3184" t="str">
            <v>TR</v>
          </cell>
          <cell r="D3184" t="str">
            <v xml:space="preserve"> 2</v>
          </cell>
          <cell r="E3184">
            <v>2</v>
          </cell>
          <cell r="F3184">
            <v>32</v>
          </cell>
          <cell r="G3184">
            <v>1</v>
          </cell>
          <cell r="H3184">
            <v>1</v>
          </cell>
          <cell r="K3184" t="str">
            <v>T3</v>
          </cell>
          <cell r="N3184" t="str">
            <v>3</v>
          </cell>
          <cell r="Q3184">
            <v>1448697</v>
          </cell>
          <cell r="R3184">
            <v>125861</v>
          </cell>
          <cell r="S3184">
            <v>121695</v>
          </cell>
          <cell r="T3184">
            <v>120576</v>
          </cell>
          <cell r="U3184">
            <v>121856</v>
          </cell>
          <cell r="W3184">
            <v>125582</v>
          </cell>
          <cell r="X3184">
            <v>125885</v>
          </cell>
          <cell r="Y3184">
            <v>121030</v>
          </cell>
          <cell r="Z3184">
            <v>118426</v>
          </cell>
          <cell r="AA3184">
            <v>123078</v>
          </cell>
        </row>
        <row r="3185">
          <cell r="A3185">
            <v>2</v>
          </cell>
          <cell r="B3185">
            <v>96</v>
          </cell>
          <cell r="C3185" t="str">
            <v>TR</v>
          </cell>
          <cell r="D3185" t="str">
            <v xml:space="preserve"> 2</v>
          </cell>
          <cell r="E3185">
            <v>2</v>
          </cell>
          <cell r="F3185">
            <v>32</v>
          </cell>
          <cell r="G3185">
            <v>1</v>
          </cell>
          <cell r="H3185">
            <v>1</v>
          </cell>
          <cell r="K3185" t="str">
            <v>T3</v>
          </cell>
          <cell r="N3185" t="str">
            <v>4</v>
          </cell>
          <cell r="Q3185">
            <v>1469861</v>
          </cell>
          <cell r="R3185">
            <v>114689</v>
          </cell>
          <cell r="S3185">
            <v>111751</v>
          </cell>
          <cell r="T3185">
            <v>110063</v>
          </cell>
          <cell r="U3185">
            <v>115094</v>
          </cell>
          <cell r="W3185">
            <v>120709</v>
          </cell>
          <cell r="X3185">
            <v>128170</v>
          </cell>
          <cell r="Y3185">
            <v>135822</v>
          </cell>
          <cell r="Z3185">
            <v>138430</v>
          </cell>
          <cell r="AA3185">
            <v>136255</v>
          </cell>
        </row>
        <row r="3186">
          <cell r="A3186">
            <v>1</v>
          </cell>
          <cell r="B3186">
            <v>96</v>
          </cell>
          <cell r="C3186" t="str">
            <v>TR</v>
          </cell>
          <cell r="D3186" t="str">
            <v xml:space="preserve"> 2</v>
          </cell>
          <cell r="E3186">
            <v>2</v>
          </cell>
          <cell r="F3186">
            <v>32</v>
          </cell>
          <cell r="G3186">
            <v>1</v>
          </cell>
          <cell r="H3186">
            <v>1</v>
          </cell>
          <cell r="K3186" t="str">
            <v>T4</v>
          </cell>
          <cell r="N3186" t="str">
            <v>T</v>
          </cell>
          <cell r="Q3186">
            <v>2329748</v>
          </cell>
          <cell r="R3186">
            <v>170546</v>
          </cell>
          <cell r="S3186">
            <v>201859</v>
          </cell>
          <cell r="T3186">
            <v>209040</v>
          </cell>
          <cell r="U3186">
            <v>211923</v>
          </cell>
          <cell r="W3186">
            <v>218367</v>
          </cell>
          <cell r="X3186">
            <v>215277</v>
          </cell>
          <cell r="Y3186">
            <v>210628</v>
          </cell>
          <cell r="Z3186">
            <v>208894</v>
          </cell>
          <cell r="AA3186">
            <v>218978</v>
          </cell>
        </row>
        <row r="3187">
          <cell r="A3187">
            <v>1</v>
          </cell>
          <cell r="B3187">
            <v>96</v>
          </cell>
          <cell r="C3187" t="str">
            <v>TR</v>
          </cell>
          <cell r="D3187" t="str">
            <v xml:space="preserve"> 2</v>
          </cell>
          <cell r="E3187">
            <v>2</v>
          </cell>
          <cell r="F3187">
            <v>32</v>
          </cell>
          <cell r="G3187">
            <v>1</v>
          </cell>
          <cell r="H3187">
            <v>1</v>
          </cell>
          <cell r="K3187" t="str">
            <v>T4</v>
          </cell>
          <cell r="N3187" t="str">
            <v>1</v>
          </cell>
          <cell r="Q3187">
            <v>1400879</v>
          </cell>
          <cell r="R3187">
            <v>104225</v>
          </cell>
          <cell r="S3187">
            <v>132569</v>
          </cell>
          <cell r="T3187">
            <v>137122</v>
          </cell>
          <cell r="U3187">
            <v>134844</v>
          </cell>
          <cell r="W3187">
            <v>136430</v>
          </cell>
          <cell r="X3187">
            <v>130793</v>
          </cell>
          <cell r="Y3187">
            <v>123181</v>
          </cell>
          <cell r="Z3187">
            <v>119000</v>
          </cell>
          <cell r="AA3187">
            <v>125825</v>
          </cell>
        </row>
        <row r="3188">
          <cell r="A3188">
            <v>1</v>
          </cell>
          <cell r="B3188">
            <v>96</v>
          </cell>
          <cell r="C3188" t="str">
            <v>TR</v>
          </cell>
          <cell r="D3188" t="str">
            <v xml:space="preserve"> 2</v>
          </cell>
          <cell r="E3188">
            <v>2</v>
          </cell>
          <cell r="F3188">
            <v>32</v>
          </cell>
          <cell r="G3188">
            <v>1</v>
          </cell>
          <cell r="H3188">
            <v>1</v>
          </cell>
          <cell r="K3188" t="str">
            <v>T4</v>
          </cell>
          <cell r="N3188" t="str">
            <v>2</v>
          </cell>
          <cell r="Q3188">
            <v>177612</v>
          </cell>
          <cell r="R3188">
            <v>11365</v>
          </cell>
          <cell r="S3188">
            <v>12272</v>
          </cell>
          <cell r="T3188">
            <v>13785</v>
          </cell>
          <cell r="U3188">
            <v>15452</v>
          </cell>
          <cell r="W3188">
            <v>15391</v>
          </cell>
          <cell r="X3188">
            <v>14648</v>
          </cell>
          <cell r="Y3188">
            <v>14764</v>
          </cell>
          <cell r="Z3188">
            <v>15526</v>
          </cell>
          <cell r="AA3188">
            <v>17819</v>
          </cell>
        </row>
        <row r="3189">
          <cell r="A3189">
            <v>1</v>
          </cell>
          <cell r="B3189">
            <v>96</v>
          </cell>
          <cell r="C3189" t="str">
            <v>TR</v>
          </cell>
          <cell r="D3189" t="str">
            <v xml:space="preserve"> 2</v>
          </cell>
          <cell r="E3189">
            <v>2</v>
          </cell>
          <cell r="F3189">
            <v>32</v>
          </cell>
          <cell r="G3189">
            <v>1</v>
          </cell>
          <cell r="H3189">
            <v>1</v>
          </cell>
          <cell r="K3189" t="str">
            <v>T4</v>
          </cell>
          <cell r="N3189" t="str">
            <v>3</v>
          </cell>
          <cell r="Q3189">
            <v>403905</v>
          </cell>
          <cell r="R3189">
            <v>29551</v>
          </cell>
          <cell r="S3189">
            <v>31535</v>
          </cell>
          <cell r="T3189">
            <v>31622</v>
          </cell>
          <cell r="U3189">
            <v>33686</v>
          </cell>
          <cell r="W3189">
            <v>38028</v>
          </cell>
          <cell r="X3189">
            <v>39498</v>
          </cell>
          <cell r="Y3189">
            <v>39889</v>
          </cell>
          <cell r="Z3189">
            <v>38071</v>
          </cell>
          <cell r="AA3189">
            <v>37902</v>
          </cell>
        </row>
        <row r="3190">
          <cell r="A3190">
            <v>2</v>
          </cell>
          <cell r="B3190">
            <v>96</v>
          </cell>
          <cell r="C3190" t="str">
            <v>TR</v>
          </cell>
          <cell r="D3190" t="str">
            <v xml:space="preserve"> 2</v>
          </cell>
          <cell r="E3190">
            <v>2</v>
          </cell>
          <cell r="F3190">
            <v>32</v>
          </cell>
          <cell r="G3190">
            <v>1</v>
          </cell>
          <cell r="H3190">
            <v>1</v>
          </cell>
          <cell r="K3190" t="str">
            <v>T4</v>
          </cell>
          <cell r="N3190" t="str">
            <v>4</v>
          </cell>
          <cell r="Q3190">
            <v>347351</v>
          </cell>
          <cell r="R3190">
            <v>25406</v>
          </cell>
          <cell r="S3190">
            <v>25482</v>
          </cell>
          <cell r="T3190">
            <v>26510</v>
          </cell>
          <cell r="U3190">
            <v>27940</v>
          </cell>
          <cell r="W3190">
            <v>28518</v>
          </cell>
          <cell r="X3190">
            <v>30338</v>
          </cell>
          <cell r="Y3190">
            <v>32793</v>
          </cell>
          <cell r="Z3190">
            <v>36297</v>
          </cell>
          <cell r="AA3190">
            <v>37431</v>
          </cell>
        </row>
        <row r="3191">
          <cell r="A3191">
            <v>1</v>
          </cell>
          <cell r="B3191">
            <v>96</v>
          </cell>
          <cell r="C3191" t="str">
            <v>TR</v>
          </cell>
          <cell r="D3191" t="str">
            <v xml:space="preserve"> 2</v>
          </cell>
          <cell r="E3191">
            <v>2</v>
          </cell>
          <cell r="F3191">
            <v>32</v>
          </cell>
          <cell r="G3191">
            <v>1</v>
          </cell>
          <cell r="H3191">
            <v>1</v>
          </cell>
          <cell r="K3191" t="str">
            <v>T5</v>
          </cell>
          <cell r="N3191" t="str">
            <v>T</v>
          </cell>
          <cell r="Q3191">
            <v>5517800</v>
          </cell>
          <cell r="R3191">
            <v>414335</v>
          </cell>
          <cell r="S3191">
            <v>424972</v>
          </cell>
          <cell r="T3191">
            <v>441790</v>
          </cell>
          <cell r="U3191">
            <v>455640</v>
          </cell>
          <cell r="W3191">
            <v>474663</v>
          </cell>
          <cell r="X3191">
            <v>488718</v>
          </cell>
          <cell r="Y3191">
            <v>500396</v>
          </cell>
          <cell r="Z3191">
            <v>506755</v>
          </cell>
          <cell r="AA3191">
            <v>532419</v>
          </cell>
        </row>
        <row r="3192">
          <cell r="A3192">
            <v>1</v>
          </cell>
          <cell r="B3192">
            <v>96</v>
          </cell>
          <cell r="C3192" t="str">
            <v>TR</v>
          </cell>
          <cell r="D3192" t="str">
            <v xml:space="preserve"> 2</v>
          </cell>
          <cell r="E3192">
            <v>2</v>
          </cell>
          <cell r="F3192">
            <v>32</v>
          </cell>
          <cell r="G3192">
            <v>1</v>
          </cell>
          <cell r="H3192">
            <v>1</v>
          </cell>
          <cell r="K3192" t="str">
            <v>T5</v>
          </cell>
          <cell r="N3192" t="str">
            <v>1</v>
          </cell>
          <cell r="Q3192">
            <v>3592748</v>
          </cell>
          <cell r="R3192">
            <v>257278</v>
          </cell>
          <cell r="S3192">
            <v>271881</v>
          </cell>
          <cell r="T3192">
            <v>288994</v>
          </cell>
          <cell r="U3192">
            <v>302009</v>
          </cell>
          <cell r="W3192">
            <v>315196</v>
          </cell>
          <cell r="X3192">
            <v>322652</v>
          </cell>
          <cell r="Y3192">
            <v>324695</v>
          </cell>
          <cell r="Z3192">
            <v>328450</v>
          </cell>
          <cell r="AA3192">
            <v>349830</v>
          </cell>
        </row>
        <row r="3193">
          <cell r="A3193">
            <v>1</v>
          </cell>
          <cell r="B3193">
            <v>96</v>
          </cell>
          <cell r="C3193" t="str">
            <v>TR</v>
          </cell>
          <cell r="D3193" t="str">
            <v xml:space="preserve"> 2</v>
          </cell>
          <cell r="E3193">
            <v>2</v>
          </cell>
          <cell r="F3193">
            <v>32</v>
          </cell>
          <cell r="G3193">
            <v>1</v>
          </cell>
          <cell r="H3193">
            <v>1</v>
          </cell>
          <cell r="K3193" t="str">
            <v>T5</v>
          </cell>
          <cell r="N3193" t="str">
            <v>2</v>
          </cell>
          <cell r="Q3193">
            <v>387263</v>
          </cell>
          <cell r="R3193">
            <v>29693</v>
          </cell>
          <cell r="S3193">
            <v>32495</v>
          </cell>
          <cell r="T3193">
            <v>32646</v>
          </cell>
          <cell r="U3193">
            <v>32019</v>
          </cell>
          <cell r="W3193">
            <v>31772</v>
          </cell>
          <cell r="X3193">
            <v>32156</v>
          </cell>
          <cell r="Y3193">
            <v>31592</v>
          </cell>
          <cell r="Z3193">
            <v>32376</v>
          </cell>
          <cell r="AA3193">
            <v>35514</v>
          </cell>
        </row>
        <row r="3194">
          <cell r="A3194">
            <v>1</v>
          </cell>
          <cell r="B3194">
            <v>96</v>
          </cell>
          <cell r="C3194" t="str">
            <v>TR</v>
          </cell>
          <cell r="D3194" t="str">
            <v xml:space="preserve"> 2</v>
          </cell>
          <cell r="E3194">
            <v>2</v>
          </cell>
          <cell r="F3194">
            <v>32</v>
          </cell>
          <cell r="G3194">
            <v>1</v>
          </cell>
          <cell r="H3194">
            <v>1</v>
          </cell>
          <cell r="K3194" t="str">
            <v>T5</v>
          </cell>
          <cell r="N3194" t="str">
            <v>3</v>
          </cell>
          <cell r="Q3194">
            <v>837892</v>
          </cell>
          <cell r="R3194">
            <v>66527</v>
          </cell>
          <cell r="S3194">
            <v>65395</v>
          </cell>
          <cell r="T3194">
            <v>66994</v>
          </cell>
          <cell r="U3194">
            <v>67535</v>
          </cell>
          <cell r="W3194">
            <v>70767</v>
          </cell>
          <cell r="X3194">
            <v>71908</v>
          </cell>
          <cell r="Y3194">
            <v>77460</v>
          </cell>
          <cell r="Z3194">
            <v>76994</v>
          </cell>
          <cell r="AA3194">
            <v>74654</v>
          </cell>
        </row>
        <row r="3195">
          <cell r="A3195">
            <v>2</v>
          </cell>
          <cell r="B3195">
            <v>96</v>
          </cell>
          <cell r="C3195" t="str">
            <v>TR</v>
          </cell>
          <cell r="D3195" t="str">
            <v xml:space="preserve"> 2</v>
          </cell>
          <cell r="E3195">
            <v>2</v>
          </cell>
          <cell r="F3195">
            <v>32</v>
          </cell>
          <cell r="G3195">
            <v>1</v>
          </cell>
          <cell r="H3195">
            <v>1</v>
          </cell>
          <cell r="K3195" t="str">
            <v>T5</v>
          </cell>
          <cell r="N3195" t="str">
            <v>4</v>
          </cell>
          <cell r="Q3195">
            <v>699896</v>
          </cell>
          <cell r="R3195">
            <v>60836</v>
          </cell>
          <cell r="S3195">
            <v>55201</v>
          </cell>
          <cell r="T3195">
            <v>53156</v>
          </cell>
          <cell r="U3195">
            <v>54077</v>
          </cell>
          <cell r="W3195">
            <v>56928</v>
          </cell>
          <cell r="X3195">
            <v>62003</v>
          </cell>
          <cell r="Y3195">
            <v>66649</v>
          </cell>
          <cell r="Z3195">
            <v>68934</v>
          </cell>
          <cell r="AA3195">
            <v>72420</v>
          </cell>
        </row>
        <row r="3196">
          <cell r="A3196">
            <v>1</v>
          </cell>
          <cell r="B3196">
            <v>96</v>
          </cell>
          <cell r="C3196" t="str">
            <v>TR</v>
          </cell>
          <cell r="D3196" t="str">
            <v xml:space="preserve"> 2</v>
          </cell>
          <cell r="E3196">
            <v>2</v>
          </cell>
          <cell r="F3196">
            <v>32</v>
          </cell>
          <cell r="G3196">
            <v>1</v>
          </cell>
          <cell r="H3196">
            <v>1</v>
          </cell>
          <cell r="K3196" t="str">
            <v>T6</v>
          </cell>
          <cell r="N3196" t="str">
            <v>T</v>
          </cell>
          <cell r="Q3196">
            <v>7907325</v>
          </cell>
          <cell r="R3196">
            <v>614010</v>
          </cell>
          <cell r="S3196">
            <v>629106</v>
          </cell>
          <cell r="T3196">
            <v>645139</v>
          </cell>
          <cell r="U3196">
            <v>664563</v>
          </cell>
          <cell r="W3196">
            <v>681424</v>
          </cell>
          <cell r="X3196">
            <v>691168</v>
          </cell>
          <cell r="Y3196">
            <v>700968</v>
          </cell>
          <cell r="Z3196">
            <v>710443</v>
          </cell>
          <cell r="AA3196">
            <v>738104</v>
          </cell>
        </row>
        <row r="3197">
          <cell r="A3197">
            <v>1</v>
          </cell>
          <cell r="B3197">
            <v>96</v>
          </cell>
          <cell r="C3197" t="str">
            <v>TR</v>
          </cell>
          <cell r="D3197" t="str">
            <v xml:space="preserve"> 2</v>
          </cell>
          <cell r="E3197">
            <v>2</v>
          </cell>
          <cell r="F3197">
            <v>32</v>
          </cell>
          <cell r="G3197">
            <v>1</v>
          </cell>
          <cell r="H3197">
            <v>1</v>
          </cell>
          <cell r="K3197" t="str">
            <v>T6</v>
          </cell>
          <cell r="N3197" t="str">
            <v>1</v>
          </cell>
          <cell r="Q3197">
            <v>5379379</v>
          </cell>
          <cell r="R3197">
            <v>411192</v>
          </cell>
          <cell r="S3197">
            <v>422302</v>
          </cell>
          <cell r="T3197">
            <v>434787</v>
          </cell>
          <cell r="U3197">
            <v>451014</v>
          </cell>
          <cell r="W3197">
            <v>469645</v>
          </cell>
          <cell r="X3197">
            <v>478398</v>
          </cell>
          <cell r="Y3197">
            <v>484060</v>
          </cell>
          <cell r="Z3197">
            <v>491283</v>
          </cell>
          <cell r="AA3197">
            <v>509738</v>
          </cell>
        </row>
        <row r="3198">
          <cell r="A3198">
            <v>1</v>
          </cell>
          <cell r="B3198">
            <v>96</v>
          </cell>
          <cell r="C3198" t="str">
            <v>TR</v>
          </cell>
          <cell r="D3198" t="str">
            <v xml:space="preserve"> 2</v>
          </cell>
          <cell r="E3198">
            <v>2</v>
          </cell>
          <cell r="F3198">
            <v>32</v>
          </cell>
          <cell r="G3198">
            <v>1</v>
          </cell>
          <cell r="H3198">
            <v>1</v>
          </cell>
          <cell r="K3198" t="str">
            <v>T6</v>
          </cell>
          <cell r="N3198" t="str">
            <v>2</v>
          </cell>
          <cell r="Q3198">
            <v>346536</v>
          </cell>
          <cell r="R3198">
            <v>27633</v>
          </cell>
          <cell r="S3198">
            <v>30098</v>
          </cell>
          <cell r="T3198">
            <v>30929</v>
          </cell>
          <cell r="U3198">
            <v>31083</v>
          </cell>
          <cell r="W3198">
            <v>31511</v>
          </cell>
          <cell r="X3198">
            <v>30459</v>
          </cell>
          <cell r="Y3198">
            <v>29835</v>
          </cell>
          <cell r="Z3198">
            <v>29504</v>
          </cell>
          <cell r="AA3198">
            <v>29494</v>
          </cell>
        </row>
        <row r="3199">
          <cell r="A3199">
            <v>1</v>
          </cell>
          <cell r="B3199">
            <v>96</v>
          </cell>
          <cell r="C3199" t="str">
            <v>TR</v>
          </cell>
          <cell r="D3199" t="str">
            <v xml:space="preserve"> 2</v>
          </cell>
          <cell r="E3199">
            <v>2</v>
          </cell>
          <cell r="F3199">
            <v>32</v>
          </cell>
          <cell r="G3199">
            <v>1</v>
          </cell>
          <cell r="H3199">
            <v>1</v>
          </cell>
          <cell r="K3199" t="str">
            <v>T6</v>
          </cell>
          <cell r="N3199" t="str">
            <v>3</v>
          </cell>
          <cell r="Q3199">
            <v>1253899</v>
          </cell>
          <cell r="R3199">
            <v>102658</v>
          </cell>
          <cell r="S3199">
            <v>109023</v>
          </cell>
          <cell r="T3199">
            <v>109873</v>
          </cell>
          <cell r="U3199">
            <v>110451</v>
          </cell>
          <cell r="W3199">
            <v>105121</v>
          </cell>
          <cell r="X3199">
            <v>102922</v>
          </cell>
          <cell r="Y3199">
            <v>102768</v>
          </cell>
          <cell r="Z3199">
            <v>103756</v>
          </cell>
          <cell r="AA3199">
            <v>108014</v>
          </cell>
        </row>
        <row r="3200">
          <cell r="A3200">
            <v>2</v>
          </cell>
          <cell r="B3200">
            <v>96</v>
          </cell>
          <cell r="C3200" t="str">
            <v>TR</v>
          </cell>
          <cell r="D3200" t="str">
            <v xml:space="preserve"> 2</v>
          </cell>
          <cell r="E3200">
            <v>2</v>
          </cell>
          <cell r="F3200">
            <v>32</v>
          </cell>
          <cell r="G3200">
            <v>1</v>
          </cell>
          <cell r="H3200">
            <v>1</v>
          </cell>
          <cell r="K3200" t="str">
            <v>T6</v>
          </cell>
          <cell r="N3200" t="str">
            <v>4</v>
          </cell>
          <cell r="Q3200">
            <v>927511</v>
          </cell>
          <cell r="R3200">
            <v>72528</v>
          </cell>
          <cell r="S3200">
            <v>67683</v>
          </cell>
          <cell r="T3200">
            <v>69550</v>
          </cell>
          <cell r="U3200">
            <v>72015</v>
          </cell>
          <cell r="W3200">
            <v>75146</v>
          </cell>
          <cell r="X3200">
            <v>79390</v>
          </cell>
          <cell r="Y3200">
            <v>84305</v>
          </cell>
          <cell r="Z3200">
            <v>85900</v>
          </cell>
          <cell r="AA3200">
            <v>90858</v>
          </cell>
        </row>
        <row r="3201">
          <cell r="A3201">
            <v>1</v>
          </cell>
          <cell r="B3201">
            <v>96</v>
          </cell>
          <cell r="C3201" t="str">
            <v>TR</v>
          </cell>
          <cell r="D3201" t="str">
            <v xml:space="preserve"> 2</v>
          </cell>
          <cell r="E3201">
            <v>2</v>
          </cell>
          <cell r="F3201">
            <v>32</v>
          </cell>
          <cell r="G3201">
            <v>1</v>
          </cell>
          <cell r="H3201">
            <v>1</v>
          </cell>
          <cell r="K3201" t="str">
            <v>T7</v>
          </cell>
          <cell r="N3201" t="str">
            <v>T</v>
          </cell>
          <cell r="Q3201">
            <v>2683955</v>
          </cell>
          <cell r="R3201">
            <v>202232</v>
          </cell>
          <cell r="S3201">
            <v>206774</v>
          </cell>
          <cell r="T3201">
            <v>209848</v>
          </cell>
          <cell r="U3201">
            <v>212409</v>
          </cell>
          <cell r="W3201">
            <v>222748</v>
          </cell>
          <cell r="X3201">
            <v>232781</v>
          </cell>
          <cell r="Y3201">
            <v>245102</v>
          </cell>
          <cell r="Z3201">
            <v>259256</v>
          </cell>
          <cell r="AA3201">
            <v>271636</v>
          </cell>
        </row>
        <row r="3202">
          <cell r="A3202">
            <v>1</v>
          </cell>
          <cell r="B3202">
            <v>96</v>
          </cell>
          <cell r="C3202" t="str">
            <v>TR</v>
          </cell>
          <cell r="D3202" t="str">
            <v xml:space="preserve"> 2</v>
          </cell>
          <cell r="E3202">
            <v>2</v>
          </cell>
          <cell r="F3202">
            <v>32</v>
          </cell>
          <cell r="G3202">
            <v>1</v>
          </cell>
          <cell r="H3202">
            <v>1</v>
          </cell>
          <cell r="K3202" t="str">
            <v>T7</v>
          </cell>
          <cell r="N3202" t="str">
            <v>1</v>
          </cell>
          <cell r="Q3202">
            <v>1641296</v>
          </cell>
          <cell r="R3202">
            <v>122760</v>
          </cell>
          <cell r="S3202">
            <v>129124</v>
          </cell>
          <cell r="T3202">
            <v>132468</v>
          </cell>
          <cell r="U3202">
            <v>135610</v>
          </cell>
          <cell r="W3202">
            <v>141916</v>
          </cell>
          <cell r="X3202">
            <v>144009</v>
          </cell>
          <cell r="Y3202">
            <v>147349</v>
          </cell>
          <cell r="Z3202">
            <v>153919</v>
          </cell>
          <cell r="AA3202">
            <v>162182</v>
          </cell>
        </row>
        <row r="3203">
          <cell r="A3203">
            <v>1</v>
          </cell>
          <cell r="B3203">
            <v>96</v>
          </cell>
          <cell r="C3203" t="str">
            <v>TR</v>
          </cell>
          <cell r="D3203" t="str">
            <v xml:space="preserve"> 2</v>
          </cell>
          <cell r="E3203">
            <v>2</v>
          </cell>
          <cell r="F3203">
            <v>32</v>
          </cell>
          <cell r="G3203">
            <v>1</v>
          </cell>
          <cell r="H3203">
            <v>1</v>
          </cell>
          <cell r="K3203" t="str">
            <v>T7</v>
          </cell>
          <cell r="N3203" t="str">
            <v>2</v>
          </cell>
          <cell r="Q3203">
            <v>163921</v>
          </cell>
          <cell r="R3203">
            <v>12182</v>
          </cell>
          <cell r="S3203">
            <v>12391</v>
          </cell>
          <cell r="T3203">
            <v>12790</v>
          </cell>
          <cell r="U3203">
            <v>13614</v>
          </cell>
          <cell r="W3203">
            <v>13897</v>
          </cell>
          <cell r="X3203">
            <v>14670</v>
          </cell>
          <cell r="Y3203">
            <v>14287</v>
          </cell>
          <cell r="Z3203">
            <v>14080</v>
          </cell>
          <cell r="AA3203">
            <v>14177</v>
          </cell>
        </row>
        <row r="3204">
          <cell r="A3204">
            <v>1</v>
          </cell>
          <cell r="B3204">
            <v>96</v>
          </cell>
          <cell r="C3204" t="str">
            <v>TR</v>
          </cell>
          <cell r="D3204" t="str">
            <v xml:space="preserve"> 2</v>
          </cell>
          <cell r="E3204">
            <v>2</v>
          </cell>
          <cell r="F3204">
            <v>32</v>
          </cell>
          <cell r="G3204">
            <v>1</v>
          </cell>
          <cell r="H3204">
            <v>1</v>
          </cell>
          <cell r="K3204" t="str">
            <v>T7</v>
          </cell>
          <cell r="N3204" t="str">
            <v>3</v>
          </cell>
          <cell r="Q3204">
            <v>481426</v>
          </cell>
          <cell r="R3204">
            <v>36273</v>
          </cell>
          <cell r="S3204">
            <v>36210</v>
          </cell>
          <cell r="T3204">
            <v>36159</v>
          </cell>
          <cell r="U3204">
            <v>35285</v>
          </cell>
          <cell r="W3204">
            <v>35584</v>
          </cell>
          <cell r="X3204">
            <v>40291</v>
          </cell>
          <cell r="Y3204">
            <v>47450</v>
          </cell>
          <cell r="Z3204">
            <v>51571</v>
          </cell>
          <cell r="AA3204">
            <v>52008</v>
          </cell>
        </row>
        <row r="3205">
          <cell r="A3205">
            <v>2</v>
          </cell>
          <cell r="B3205">
            <v>96</v>
          </cell>
          <cell r="C3205" t="str">
            <v>TR</v>
          </cell>
          <cell r="D3205" t="str">
            <v xml:space="preserve"> 2</v>
          </cell>
          <cell r="E3205">
            <v>2</v>
          </cell>
          <cell r="F3205">
            <v>32</v>
          </cell>
          <cell r="G3205">
            <v>1</v>
          </cell>
          <cell r="H3205">
            <v>1</v>
          </cell>
          <cell r="K3205" t="str">
            <v>T7</v>
          </cell>
          <cell r="N3205" t="str">
            <v>4</v>
          </cell>
          <cell r="Q3205">
            <v>397312</v>
          </cell>
          <cell r="R3205">
            <v>31018</v>
          </cell>
          <cell r="S3205">
            <v>29048</v>
          </cell>
          <cell r="T3205">
            <v>28432</v>
          </cell>
          <cell r="U3205">
            <v>27900</v>
          </cell>
          <cell r="W3205">
            <v>31350</v>
          </cell>
          <cell r="X3205">
            <v>33810</v>
          </cell>
          <cell r="Y3205">
            <v>36016</v>
          </cell>
          <cell r="Z3205">
            <v>39685</v>
          </cell>
          <cell r="AA3205">
            <v>43269</v>
          </cell>
        </row>
        <row r="3206">
          <cell r="A3206">
            <v>1</v>
          </cell>
          <cell r="B3206">
            <v>96</v>
          </cell>
          <cell r="C3206" t="str">
            <v>TR</v>
          </cell>
          <cell r="D3206" t="str">
            <v xml:space="preserve"> 2</v>
          </cell>
          <cell r="E3206">
            <v>2</v>
          </cell>
          <cell r="F3206">
            <v>32</v>
          </cell>
          <cell r="G3206">
            <v>1</v>
          </cell>
          <cell r="H3206">
            <v>1</v>
          </cell>
          <cell r="K3206" t="str">
            <v>T8</v>
          </cell>
          <cell r="N3206" t="str">
            <v>T</v>
          </cell>
          <cell r="Q3206">
            <v>1364317</v>
          </cell>
          <cell r="R3206">
            <v>105703</v>
          </cell>
          <cell r="S3206">
            <v>106888</v>
          </cell>
          <cell r="T3206">
            <v>107283</v>
          </cell>
          <cell r="U3206">
            <v>109309</v>
          </cell>
          <cell r="W3206">
            <v>114062</v>
          </cell>
          <cell r="X3206">
            <v>118428</v>
          </cell>
          <cell r="Y3206">
            <v>121296</v>
          </cell>
          <cell r="Z3206">
            <v>127539</v>
          </cell>
          <cell r="AA3206">
            <v>133571</v>
          </cell>
        </row>
        <row r="3207">
          <cell r="A3207">
            <v>1</v>
          </cell>
          <cell r="B3207">
            <v>96</v>
          </cell>
          <cell r="C3207" t="str">
            <v>TR</v>
          </cell>
          <cell r="D3207" t="str">
            <v xml:space="preserve"> 2</v>
          </cell>
          <cell r="E3207">
            <v>2</v>
          </cell>
          <cell r="F3207">
            <v>32</v>
          </cell>
          <cell r="G3207">
            <v>1</v>
          </cell>
          <cell r="H3207">
            <v>1</v>
          </cell>
          <cell r="K3207" t="str">
            <v>T8</v>
          </cell>
          <cell r="N3207" t="str">
            <v>1</v>
          </cell>
          <cell r="Q3207">
            <v>828791</v>
          </cell>
          <cell r="R3207">
            <v>61771</v>
          </cell>
          <cell r="S3207">
            <v>64227</v>
          </cell>
          <cell r="T3207">
            <v>66375</v>
          </cell>
          <cell r="U3207">
            <v>68666</v>
          </cell>
          <cell r="W3207">
            <v>71724</v>
          </cell>
          <cell r="X3207">
            <v>72760</v>
          </cell>
          <cell r="Y3207">
            <v>73466</v>
          </cell>
          <cell r="Z3207">
            <v>76649</v>
          </cell>
          <cell r="AA3207">
            <v>81386</v>
          </cell>
        </row>
        <row r="3208">
          <cell r="A3208">
            <v>1</v>
          </cell>
          <cell r="B3208">
            <v>96</v>
          </cell>
          <cell r="C3208" t="str">
            <v>TR</v>
          </cell>
          <cell r="D3208" t="str">
            <v xml:space="preserve"> 2</v>
          </cell>
          <cell r="E3208">
            <v>2</v>
          </cell>
          <cell r="F3208">
            <v>32</v>
          </cell>
          <cell r="G3208">
            <v>1</v>
          </cell>
          <cell r="H3208">
            <v>1</v>
          </cell>
          <cell r="K3208" t="str">
            <v>T8</v>
          </cell>
          <cell r="N3208" t="str">
            <v>2</v>
          </cell>
          <cell r="Q3208">
            <v>74377</v>
          </cell>
          <cell r="R3208">
            <v>6062</v>
          </cell>
          <cell r="S3208">
            <v>5604</v>
          </cell>
          <cell r="T3208">
            <v>5568</v>
          </cell>
          <cell r="U3208">
            <v>6345</v>
          </cell>
          <cell r="W3208">
            <v>6200</v>
          </cell>
          <cell r="X3208">
            <v>5878</v>
          </cell>
          <cell r="Y3208">
            <v>6356</v>
          </cell>
          <cell r="Z3208">
            <v>7123</v>
          </cell>
          <cell r="AA3208">
            <v>7477</v>
          </cell>
        </row>
        <row r="3209">
          <cell r="A3209">
            <v>1</v>
          </cell>
          <cell r="B3209">
            <v>96</v>
          </cell>
          <cell r="C3209" t="str">
            <v>TR</v>
          </cell>
          <cell r="D3209" t="str">
            <v xml:space="preserve"> 2</v>
          </cell>
          <cell r="E3209">
            <v>2</v>
          </cell>
          <cell r="F3209">
            <v>32</v>
          </cell>
          <cell r="G3209">
            <v>1</v>
          </cell>
          <cell r="H3209">
            <v>1</v>
          </cell>
          <cell r="K3209" t="str">
            <v>T8</v>
          </cell>
          <cell r="N3209" t="str">
            <v>3</v>
          </cell>
          <cell r="Q3209">
            <v>233813</v>
          </cell>
          <cell r="R3209">
            <v>20595</v>
          </cell>
          <cell r="S3209">
            <v>20109</v>
          </cell>
          <cell r="T3209">
            <v>19885</v>
          </cell>
          <cell r="U3209">
            <v>19081</v>
          </cell>
          <cell r="W3209">
            <v>20570</v>
          </cell>
          <cell r="X3209">
            <v>22434</v>
          </cell>
          <cell r="Y3209">
            <v>20883</v>
          </cell>
          <cell r="Z3209">
            <v>20516</v>
          </cell>
          <cell r="AA3209">
            <v>19956</v>
          </cell>
        </row>
        <row r="3210">
          <cell r="A3210">
            <v>2</v>
          </cell>
          <cell r="B3210">
            <v>96</v>
          </cell>
          <cell r="C3210" t="str">
            <v>TR</v>
          </cell>
          <cell r="D3210" t="str">
            <v xml:space="preserve"> 2</v>
          </cell>
          <cell r="E3210">
            <v>2</v>
          </cell>
          <cell r="F3210">
            <v>32</v>
          </cell>
          <cell r="G3210">
            <v>1</v>
          </cell>
          <cell r="H3210">
            <v>1</v>
          </cell>
          <cell r="K3210" t="str">
            <v>T8</v>
          </cell>
          <cell r="N3210" t="str">
            <v>4</v>
          </cell>
          <cell r="Q3210">
            <v>227336</v>
          </cell>
          <cell r="R3210">
            <v>17274</v>
          </cell>
          <cell r="S3210">
            <v>16948</v>
          </cell>
          <cell r="T3210">
            <v>15455</v>
          </cell>
          <cell r="U3210">
            <v>15218</v>
          </cell>
          <cell r="W3210">
            <v>15569</v>
          </cell>
          <cell r="X3210">
            <v>17355</v>
          </cell>
          <cell r="Y3210">
            <v>20591</v>
          </cell>
          <cell r="Z3210">
            <v>23251</v>
          </cell>
          <cell r="AA3210">
            <v>24752</v>
          </cell>
        </row>
        <row r="3211">
          <cell r="A3211">
            <v>1</v>
          </cell>
          <cell r="B3211">
            <v>96</v>
          </cell>
          <cell r="C3211" t="str">
            <v>TR</v>
          </cell>
          <cell r="D3211" t="str">
            <v xml:space="preserve"> 2</v>
          </cell>
          <cell r="E3211">
            <v>2</v>
          </cell>
          <cell r="F3211">
            <v>32</v>
          </cell>
          <cell r="G3211">
            <v>1</v>
          </cell>
          <cell r="H3211">
            <v>1</v>
          </cell>
          <cell r="K3211" t="str">
            <v>T9</v>
          </cell>
          <cell r="N3211" t="str">
            <v>T</v>
          </cell>
          <cell r="Q3211">
            <v>4403288</v>
          </cell>
          <cell r="R3211">
            <v>333704</v>
          </cell>
          <cell r="S3211">
            <v>338864</v>
          </cell>
          <cell r="T3211">
            <v>342199</v>
          </cell>
          <cell r="U3211">
            <v>355324</v>
          </cell>
          <cell r="W3211">
            <v>370628</v>
          </cell>
          <cell r="X3211">
            <v>376720</v>
          </cell>
          <cell r="Y3211">
            <v>388585</v>
          </cell>
          <cell r="Z3211">
            <v>407371</v>
          </cell>
          <cell r="AA3211">
            <v>436191</v>
          </cell>
        </row>
        <row r="3212">
          <cell r="A3212">
            <v>1</v>
          </cell>
          <cell r="B3212">
            <v>96</v>
          </cell>
          <cell r="C3212" t="str">
            <v>TR</v>
          </cell>
          <cell r="D3212" t="str">
            <v xml:space="preserve"> 2</v>
          </cell>
          <cell r="E3212">
            <v>2</v>
          </cell>
          <cell r="F3212">
            <v>32</v>
          </cell>
          <cell r="G3212">
            <v>1</v>
          </cell>
          <cell r="H3212">
            <v>1</v>
          </cell>
          <cell r="K3212" t="str">
            <v>T9</v>
          </cell>
          <cell r="N3212" t="str">
            <v>1</v>
          </cell>
          <cell r="Q3212">
            <v>2726506</v>
          </cell>
          <cell r="R3212">
            <v>206737</v>
          </cell>
          <cell r="S3212">
            <v>214554</v>
          </cell>
          <cell r="T3212">
            <v>215397</v>
          </cell>
          <cell r="U3212">
            <v>221489</v>
          </cell>
          <cell r="W3212">
            <v>234635</v>
          </cell>
          <cell r="X3212">
            <v>236683</v>
          </cell>
          <cell r="Y3212">
            <v>241415</v>
          </cell>
          <cell r="Z3212">
            <v>249515</v>
          </cell>
          <cell r="AA3212">
            <v>270827</v>
          </cell>
        </row>
        <row r="3213">
          <cell r="A3213">
            <v>1</v>
          </cell>
          <cell r="B3213">
            <v>96</v>
          </cell>
          <cell r="C3213" t="str">
            <v>TR</v>
          </cell>
          <cell r="D3213" t="str">
            <v xml:space="preserve"> 2</v>
          </cell>
          <cell r="E3213">
            <v>2</v>
          </cell>
          <cell r="F3213">
            <v>32</v>
          </cell>
          <cell r="G3213">
            <v>1</v>
          </cell>
          <cell r="H3213">
            <v>1</v>
          </cell>
          <cell r="K3213" t="str">
            <v>T9</v>
          </cell>
          <cell r="N3213" t="str">
            <v>2</v>
          </cell>
          <cell r="Q3213">
            <v>199738</v>
          </cell>
          <cell r="R3213">
            <v>16688</v>
          </cell>
          <cell r="S3213">
            <v>17710</v>
          </cell>
          <cell r="T3213">
            <v>17804</v>
          </cell>
          <cell r="U3213">
            <v>17906</v>
          </cell>
          <cell r="W3213">
            <v>16413</v>
          </cell>
          <cell r="X3213">
            <v>15098</v>
          </cell>
          <cell r="Y3213">
            <v>15605</v>
          </cell>
          <cell r="Z3213">
            <v>16322</v>
          </cell>
          <cell r="AA3213">
            <v>17632</v>
          </cell>
        </row>
        <row r="3214">
          <cell r="A3214">
            <v>1</v>
          </cell>
          <cell r="B3214">
            <v>96</v>
          </cell>
          <cell r="C3214" t="str">
            <v>TR</v>
          </cell>
          <cell r="D3214" t="str">
            <v xml:space="preserve"> 2</v>
          </cell>
          <cell r="E3214">
            <v>2</v>
          </cell>
          <cell r="F3214">
            <v>32</v>
          </cell>
          <cell r="G3214">
            <v>1</v>
          </cell>
          <cell r="H3214">
            <v>1</v>
          </cell>
          <cell r="K3214" t="str">
            <v>T9</v>
          </cell>
          <cell r="N3214" t="str">
            <v>3</v>
          </cell>
          <cell r="Q3214">
            <v>784762</v>
          </cell>
          <cell r="R3214">
            <v>61660</v>
          </cell>
          <cell r="S3214">
            <v>60830</v>
          </cell>
          <cell r="T3214">
            <v>61706</v>
          </cell>
          <cell r="U3214">
            <v>65616</v>
          </cell>
          <cell r="W3214">
            <v>67251</v>
          </cell>
          <cell r="X3214">
            <v>65452</v>
          </cell>
          <cell r="Y3214">
            <v>67648</v>
          </cell>
          <cell r="Z3214">
            <v>69582</v>
          </cell>
          <cell r="AA3214">
            <v>72191</v>
          </cell>
        </row>
        <row r="3215">
          <cell r="A3215">
            <v>2</v>
          </cell>
          <cell r="B3215">
            <v>96</v>
          </cell>
          <cell r="C3215" t="str">
            <v>TR</v>
          </cell>
          <cell r="D3215" t="str">
            <v xml:space="preserve"> 2</v>
          </cell>
          <cell r="E3215">
            <v>2</v>
          </cell>
          <cell r="F3215">
            <v>32</v>
          </cell>
          <cell r="G3215">
            <v>1</v>
          </cell>
          <cell r="H3215">
            <v>1</v>
          </cell>
          <cell r="K3215" t="str">
            <v>T9</v>
          </cell>
          <cell r="N3215" t="str">
            <v>4</v>
          </cell>
          <cell r="Q3215">
            <v>692282</v>
          </cell>
          <cell r="R3215">
            <v>48619</v>
          </cell>
          <cell r="S3215">
            <v>45769</v>
          </cell>
          <cell r="T3215">
            <v>47293</v>
          </cell>
          <cell r="U3215">
            <v>50314</v>
          </cell>
          <cell r="W3215">
            <v>52330</v>
          </cell>
          <cell r="X3215">
            <v>59488</v>
          </cell>
          <cell r="Y3215">
            <v>63917</v>
          </cell>
          <cell r="Z3215">
            <v>71952</v>
          </cell>
          <cell r="AA3215">
            <v>75540</v>
          </cell>
        </row>
        <row r="3216">
          <cell r="A3216">
            <v>1</v>
          </cell>
          <cell r="B3216">
            <v>96</v>
          </cell>
          <cell r="C3216" t="str">
            <v>TR</v>
          </cell>
          <cell r="D3216" t="str">
            <v xml:space="preserve"> 2</v>
          </cell>
          <cell r="E3216">
            <v>2</v>
          </cell>
          <cell r="F3216">
            <v>32</v>
          </cell>
          <cell r="G3216">
            <v>1</v>
          </cell>
          <cell r="H3216">
            <v>1</v>
          </cell>
          <cell r="K3216" t="str">
            <v>01</v>
          </cell>
          <cell r="N3216" t="str">
            <v>T</v>
          </cell>
          <cell r="Q3216">
            <v>2101246</v>
          </cell>
          <cell r="R3216">
            <v>220154</v>
          </cell>
          <cell r="S3216">
            <v>197023</v>
          </cell>
          <cell r="T3216">
            <v>199845</v>
          </cell>
          <cell r="U3216">
            <v>217676</v>
          </cell>
          <cell r="W3216">
            <v>233503</v>
          </cell>
          <cell r="X3216">
            <v>240182</v>
          </cell>
          <cell r="Y3216">
            <v>278660</v>
          </cell>
          <cell r="Z3216">
            <v>178495</v>
          </cell>
          <cell r="AA3216">
            <v>134543</v>
          </cell>
        </row>
        <row r="3217">
          <cell r="A3217">
            <v>1</v>
          </cell>
          <cell r="B3217">
            <v>96</v>
          </cell>
          <cell r="C3217" t="str">
            <v>TR</v>
          </cell>
          <cell r="D3217" t="str">
            <v xml:space="preserve"> 2</v>
          </cell>
          <cell r="E3217">
            <v>2</v>
          </cell>
          <cell r="F3217">
            <v>32</v>
          </cell>
          <cell r="G3217">
            <v>1</v>
          </cell>
          <cell r="H3217">
            <v>1</v>
          </cell>
          <cell r="K3217" t="str">
            <v>01</v>
          </cell>
          <cell r="N3217" t="str">
            <v>1</v>
          </cell>
          <cell r="Q3217">
            <v>1283604</v>
          </cell>
          <cell r="R3217">
            <v>145157</v>
          </cell>
          <cell r="S3217">
            <v>128273</v>
          </cell>
          <cell r="T3217">
            <v>126015</v>
          </cell>
          <cell r="U3217">
            <v>135953</v>
          </cell>
          <cell r="W3217">
            <v>144589</v>
          </cell>
          <cell r="X3217">
            <v>140988</v>
          </cell>
          <cell r="Y3217">
            <v>164185</v>
          </cell>
          <cell r="Z3217">
            <v>104750</v>
          </cell>
          <cell r="AA3217">
            <v>75890</v>
          </cell>
        </row>
        <row r="3218">
          <cell r="A3218">
            <v>1</v>
          </cell>
          <cell r="B3218">
            <v>96</v>
          </cell>
          <cell r="C3218" t="str">
            <v>TR</v>
          </cell>
          <cell r="D3218" t="str">
            <v xml:space="preserve"> 2</v>
          </cell>
          <cell r="E3218">
            <v>2</v>
          </cell>
          <cell r="F3218">
            <v>32</v>
          </cell>
          <cell r="G3218">
            <v>1</v>
          </cell>
          <cell r="H3218">
            <v>1</v>
          </cell>
          <cell r="K3218" t="str">
            <v>01</v>
          </cell>
          <cell r="N3218" t="str">
            <v>2</v>
          </cell>
          <cell r="Q3218">
            <v>64349</v>
          </cell>
          <cell r="R3218">
            <v>7136</v>
          </cell>
          <cell r="S3218">
            <v>6913</v>
          </cell>
          <cell r="T3218">
            <v>7481</v>
          </cell>
          <cell r="U3218">
            <v>7316</v>
          </cell>
          <cell r="W3218">
            <v>7100</v>
          </cell>
          <cell r="X3218">
            <v>7085</v>
          </cell>
          <cell r="Y3218">
            <v>7333</v>
          </cell>
          <cell r="Z3218">
            <v>4764</v>
          </cell>
          <cell r="AA3218">
            <v>3649</v>
          </cell>
        </row>
        <row r="3219">
          <cell r="A3219">
            <v>1</v>
          </cell>
          <cell r="B3219">
            <v>96</v>
          </cell>
          <cell r="C3219" t="str">
            <v>TR</v>
          </cell>
          <cell r="D3219" t="str">
            <v xml:space="preserve"> 2</v>
          </cell>
          <cell r="E3219">
            <v>2</v>
          </cell>
          <cell r="F3219">
            <v>32</v>
          </cell>
          <cell r="G3219">
            <v>1</v>
          </cell>
          <cell r="H3219">
            <v>1</v>
          </cell>
          <cell r="K3219" t="str">
            <v>01</v>
          </cell>
          <cell r="N3219" t="str">
            <v>3</v>
          </cell>
          <cell r="Q3219">
            <v>380283</v>
          </cell>
          <cell r="R3219">
            <v>38184</v>
          </cell>
          <cell r="S3219">
            <v>33813</v>
          </cell>
          <cell r="T3219">
            <v>36137</v>
          </cell>
          <cell r="U3219">
            <v>39811</v>
          </cell>
          <cell r="W3219">
            <v>42393</v>
          </cell>
          <cell r="X3219">
            <v>45481</v>
          </cell>
          <cell r="Y3219">
            <v>52808</v>
          </cell>
          <cell r="Z3219">
            <v>31602</v>
          </cell>
          <cell r="AA3219">
            <v>22498</v>
          </cell>
        </row>
        <row r="3220">
          <cell r="A3220">
            <v>2</v>
          </cell>
          <cell r="B3220">
            <v>96</v>
          </cell>
          <cell r="C3220" t="str">
            <v>TR</v>
          </cell>
          <cell r="D3220" t="str">
            <v xml:space="preserve"> 2</v>
          </cell>
          <cell r="E3220">
            <v>2</v>
          </cell>
          <cell r="F3220">
            <v>32</v>
          </cell>
          <cell r="G3220">
            <v>1</v>
          </cell>
          <cell r="H3220">
            <v>1</v>
          </cell>
          <cell r="K3220" t="str">
            <v>01</v>
          </cell>
          <cell r="N3220" t="str">
            <v>4</v>
          </cell>
          <cell r="Q3220">
            <v>373011</v>
          </cell>
          <cell r="R3220">
            <v>29678</v>
          </cell>
          <cell r="S3220">
            <v>28023</v>
          </cell>
          <cell r="T3220">
            <v>30212</v>
          </cell>
          <cell r="U3220">
            <v>34597</v>
          </cell>
          <cell r="W3220">
            <v>39420</v>
          </cell>
          <cell r="X3220">
            <v>46628</v>
          </cell>
          <cell r="Y3220">
            <v>54334</v>
          </cell>
          <cell r="Z3220">
            <v>37378</v>
          </cell>
          <cell r="AA3220">
            <v>32506</v>
          </cell>
        </row>
        <row r="3221">
          <cell r="A3221">
            <v>1</v>
          </cell>
          <cell r="B3221">
            <v>96</v>
          </cell>
          <cell r="C3221" t="str">
            <v>TR</v>
          </cell>
          <cell r="D3221" t="str">
            <v xml:space="preserve"> 2</v>
          </cell>
          <cell r="E3221">
            <v>2</v>
          </cell>
          <cell r="F3221">
            <v>32</v>
          </cell>
          <cell r="G3221">
            <v>1</v>
          </cell>
          <cell r="H3221">
            <v>1</v>
          </cell>
          <cell r="K3221" t="str">
            <v>02</v>
          </cell>
          <cell r="N3221" t="str">
            <v>T</v>
          </cell>
          <cell r="Q3221">
            <v>537876</v>
          </cell>
          <cell r="R3221">
            <v>46919</v>
          </cell>
          <cell r="S3221">
            <v>55090</v>
          </cell>
          <cell r="T3221">
            <v>47437</v>
          </cell>
          <cell r="U3221">
            <v>46970</v>
          </cell>
          <cell r="W3221">
            <v>49821</v>
          </cell>
          <cell r="X3221">
            <v>51454</v>
          </cell>
          <cell r="Y3221">
            <v>53072</v>
          </cell>
          <cell r="Z3221">
            <v>50725</v>
          </cell>
          <cell r="AA3221">
            <v>55273</v>
          </cell>
        </row>
        <row r="3222">
          <cell r="A3222">
            <v>1</v>
          </cell>
          <cell r="B3222">
            <v>96</v>
          </cell>
          <cell r="C3222" t="str">
            <v>TR</v>
          </cell>
          <cell r="D3222" t="str">
            <v xml:space="preserve"> 2</v>
          </cell>
          <cell r="E3222">
            <v>2</v>
          </cell>
          <cell r="F3222">
            <v>32</v>
          </cell>
          <cell r="G3222">
            <v>1</v>
          </cell>
          <cell r="H3222">
            <v>1</v>
          </cell>
          <cell r="K3222" t="str">
            <v>02</v>
          </cell>
          <cell r="N3222" t="str">
            <v>1</v>
          </cell>
          <cell r="Q3222">
            <v>320300</v>
          </cell>
          <cell r="R3222">
            <v>24259</v>
          </cell>
          <cell r="S3222">
            <v>32570</v>
          </cell>
          <cell r="T3222">
            <v>32610</v>
          </cell>
          <cell r="U3222">
            <v>31271</v>
          </cell>
          <cell r="W3222">
            <v>32928</v>
          </cell>
          <cell r="X3222">
            <v>33084</v>
          </cell>
          <cell r="Y3222">
            <v>31873</v>
          </cell>
          <cell r="Z3222">
            <v>28410</v>
          </cell>
          <cell r="AA3222">
            <v>31386</v>
          </cell>
        </row>
        <row r="3223">
          <cell r="A3223">
            <v>1</v>
          </cell>
          <cell r="B3223">
            <v>96</v>
          </cell>
          <cell r="C3223" t="str">
            <v>TR</v>
          </cell>
          <cell r="D3223" t="str">
            <v xml:space="preserve"> 2</v>
          </cell>
          <cell r="E3223">
            <v>2</v>
          </cell>
          <cell r="F3223">
            <v>32</v>
          </cell>
          <cell r="G3223">
            <v>1</v>
          </cell>
          <cell r="H3223">
            <v>1</v>
          </cell>
          <cell r="K3223" t="str">
            <v>02</v>
          </cell>
          <cell r="N3223" t="str">
            <v>2</v>
          </cell>
          <cell r="Q3223">
            <v>41451</v>
          </cell>
          <cell r="R3223">
            <v>10281</v>
          </cell>
          <cell r="S3223">
            <v>10448</v>
          </cell>
          <cell r="T3223">
            <v>2455</v>
          </cell>
          <cell r="U3223">
            <v>2753</v>
          </cell>
          <cell r="W3223">
            <v>2563</v>
          </cell>
          <cell r="X3223">
            <v>2263</v>
          </cell>
          <cell r="Y3223">
            <v>2368</v>
          </cell>
          <cell r="Z3223">
            <v>2358</v>
          </cell>
          <cell r="AA3223">
            <v>2232</v>
          </cell>
        </row>
        <row r="3224">
          <cell r="A3224">
            <v>1</v>
          </cell>
          <cell r="B3224">
            <v>96</v>
          </cell>
          <cell r="C3224" t="str">
            <v>TR</v>
          </cell>
          <cell r="D3224" t="str">
            <v xml:space="preserve"> 2</v>
          </cell>
          <cell r="E3224">
            <v>2</v>
          </cell>
          <cell r="F3224">
            <v>32</v>
          </cell>
          <cell r="G3224">
            <v>1</v>
          </cell>
          <cell r="H3224">
            <v>1</v>
          </cell>
          <cell r="K3224" t="str">
            <v>02</v>
          </cell>
          <cell r="N3224" t="str">
            <v>3</v>
          </cell>
          <cell r="Q3224">
            <v>92920</v>
          </cell>
          <cell r="R3224">
            <v>6756</v>
          </cell>
          <cell r="S3224">
            <v>6507</v>
          </cell>
          <cell r="T3224">
            <v>6734</v>
          </cell>
          <cell r="U3224">
            <v>6848</v>
          </cell>
          <cell r="W3224">
            <v>7296</v>
          </cell>
          <cell r="X3224">
            <v>8408</v>
          </cell>
          <cell r="Y3224">
            <v>9590</v>
          </cell>
          <cell r="Z3224">
            <v>9967</v>
          </cell>
          <cell r="AA3224">
            <v>11135</v>
          </cell>
        </row>
        <row r="3225">
          <cell r="A3225">
            <v>2</v>
          </cell>
          <cell r="B3225">
            <v>96</v>
          </cell>
          <cell r="C3225" t="str">
            <v>TR</v>
          </cell>
          <cell r="D3225" t="str">
            <v xml:space="preserve"> 2</v>
          </cell>
          <cell r="E3225">
            <v>2</v>
          </cell>
          <cell r="F3225">
            <v>32</v>
          </cell>
          <cell r="G3225">
            <v>1</v>
          </cell>
          <cell r="H3225">
            <v>1</v>
          </cell>
          <cell r="K3225" t="str">
            <v>02</v>
          </cell>
          <cell r="N3225" t="str">
            <v>4</v>
          </cell>
          <cell r="Q3225">
            <v>83205</v>
          </cell>
          <cell r="R3225">
            <v>5623</v>
          </cell>
          <cell r="S3225">
            <v>5565</v>
          </cell>
          <cell r="T3225">
            <v>5639</v>
          </cell>
          <cell r="U3225">
            <v>6098</v>
          </cell>
          <cell r="W3225">
            <v>7035</v>
          </cell>
          <cell r="X3225">
            <v>7698</v>
          </cell>
          <cell r="Y3225">
            <v>9241</v>
          </cell>
          <cell r="Z3225">
            <v>9990</v>
          </cell>
          <cell r="AA3225">
            <v>10521</v>
          </cell>
        </row>
        <row r="3226">
          <cell r="A3226">
            <v>1</v>
          </cell>
          <cell r="B3226">
            <v>96</v>
          </cell>
          <cell r="C3226" t="str">
            <v>TR</v>
          </cell>
          <cell r="D3226" t="str">
            <v xml:space="preserve"> 2</v>
          </cell>
          <cell r="E3226">
            <v>2</v>
          </cell>
          <cell r="F3226">
            <v>32</v>
          </cell>
          <cell r="G3226">
            <v>1</v>
          </cell>
          <cell r="H3226">
            <v>1</v>
          </cell>
          <cell r="K3226" t="str">
            <v>03</v>
          </cell>
          <cell r="N3226" t="str">
            <v>T</v>
          </cell>
          <cell r="Q3226">
            <v>513331</v>
          </cell>
          <cell r="R3226">
            <v>39258</v>
          </cell>
          <cell r="S3226">
            <v>45664</v>
          </cell>
          <cell r="T3226">
            <v>43659</v>
          </cell>
          <cell r="U3226">
            <v>45119</v>
          </cell>
          <cell r="W3226">
            <v>47302</v>
          </cell>
          <cell r="X3226">
            <v>46893</v>
          </cell>
          <cell r="Y3226">
            <v>47047</v>
          </cell>
          <cell r="Z3226">
            <v>46575</v>
          </cell>
          <cell r="AA3226">
            <v>51439</v>
          </cell>
        </row>
        <row r="3227">
          <cell r="A3227">
            <v>1</v>
          </cell>
          <cell r="B3227">
            <v>96</v>
          </cell>
          <cell r="C3227" t="str">
            <v>TR</v>
          </cell>
          <cell r="D3227" t="str">
            <v xml:space="preserve"> 2</v>
          </cell>
          <cell r="E3227">
            <v>2</v>
          </cell>
          <cell r="F3227">
            <v>32</v>
          </cell>
          <cell r="G3227">
            <v>1</v>
          </cell>
          <cell r="H3227">
            <v>1</v>
          </cell>
          <cell r="K3227" t="str">
            <v>03</v>
          </cell>
          <cell r="N3227" t="str">
            <v>1</v>
          </cell>
          <cell r="Q3227">
            <v>312066</v>
          </cell>
          <cell r="R3227">
            <v>23739</v>
          </cell>
          <cell r="S3227">
            <v>29594</v>
          </cell>
          <cell r="T3227">
            <v>28455</v>
          </cell>
          <cell r="U3227">
            <v>28936</v>
          </cell>
          <cell r="W3227">
            <v>29265</v>
          </cell>
          <cell r="X3227">
            <v>27661</v>
          </cell>
          <cell r="Y3227">
            <v>27068</v>
          </cell>
          <cell r="Z3227">
            <v>27631</v>
          </cell>
          <cell r="AA3227">
            <v>30690</v>
          </cell>
        </row>
        <row r="3228">
          <cell r="A3228">
            <v>1</v>
          </cell>
          <cell r="B3228">
            <v>96</v>
          </cell>
          <cell r="C3228" t="str">
            <v>TR</v>
          </cell>
          <cell r="D3228" t="str">
            <v xml:space="preserve"> 2</v>
          </cell>
          <cell r="E3228">
            <v>2</v>
          </cell>
          <cell r="F3228">
            <v>32</v>
          </cell>
          <cell r="G3228">
            <v>1</v>
          </cell>
          <cell r="H3228">
            <v>1</v>
          </cell>
          <cell r="K3228" t="str">
            <v>03</v>
          </cell>
          <cell r="N3228" t="str">
            <v>2</v>
          </cell>
          <cell r="Q3228">
            <v>34832</v>
          </cell>
          <cell r="R3228">
            <v>1936</v>
          </cell>
          <cell r="S3228">
            <v>2302</v>
          </cell>
          <cell r="T3228">
            <v>2924</v>
          </cell>
          <cell r="U3228">
            <v>3148</v>
          </cell>
          <cell r="W3228">
            <v>4127</v>
          </cell>
          <cell r="X3228">
            <v>4516</v>
          </cell>
          <cell r="Y3228">
            <v>4288</v>
          </cell>
          <cell r="Z3228">
            <v>3344</v>
          </cell>
          <cell r="AA3228">
            <v>2912</v>
          </cell>
        </row>
        <row r="3229">
          <cell r="A3229">
            <v>1</v>
          </cell>
          <cell r="B3229">
            <v>96</v>
          </cell>
          <cell r="C3229" t="str">
            <v>TR</v>
          </cell>
          <cell r="D3229" t="str">
            <v xml:space="preserve"> 2</v>
          </cell>
          <cell r="E3229">
            <v>2</v>
          </cell>
          <cell r="F3229">
            <v>32</v>
          </cell>
          <cell r="G3229">
            <v>1</v>
          </cell>
          <cell r="H3229">
            <v>1</v>
          </cell>
          <cell r="K3229" t="str">
            <v>03</v>
          </cell>
          <cell r="N3229" t="str">
            <v>3</v>
          </cell>
          <cell r="Q3229">
            <v>70900</v>
          </cell>
          <cell r="R3229">
            <v>5698</v>
          </cell>
          <cell r="S3229">
            <v>6756</v>
          </cell>
          <cell r="T3229">
            <v>6563</v>
          </cell>
          <cell r="U3229">
            <v>7003</v>
          </cell>
          <cell r="W3229">
            <v>6685</v>
          </cell>
          <cell r="X3229">
            <v>6918</v>
          </cell>
          <cell r="Y3229">
            <v>6053</v>
          </cell>
          <cell r="Z3229">
            <v>5374</v>
          </cell>
          <cell r="AA3229">
            <v>5778</v>
          </cell>
        </row>
        <row r="3230">
          <cell r="A3230">
            <v>2</v>
          </cell>
          <cell r="B3230">
            <v>96</v>
          </cell>
          <cell r="C3230" t="str">
            <v>TR</v>
          </cell>
          <cell r="D3230" t="str">
            <v xml:space="preserve"> 2</v>
          </cell>
          <cell r="E3230">
            <v>2</v>
          </cell>
          <cell r="F3230">
            <v>32</v>
          </cell>
          <cell r="G3230">
            <v>1</v>
          </cell>
          <cell r="H3230">
            <v>1</v>
          </cell>
          <cell r="K3230" t="str">
            <v>03</v>
          </cell>
          <cell r="N3230" t="str">
            <v>4</v>
          </cell>
          <cell r="Q3230">
            <v>95532</v>
          </cell>
          <cell r="R3230">
            <v>7884</v>
          </cell>
          <cell r="S3230">
            <v>7011</v>
          </cell>
          <cell r="T3230">
            <v>5717</v>
          </cell>
          <cell r="U3230">
            <v>6031</v>
          </cell>
          <cell r="W3230">
            <v>7225</v>
          </cell>
          <cell r="X3230">
            <v>7798</v>
          </cell>
          <cell r="Y3230">
            <v>9638</v>
          </cell>
          <cell r="Z3230">
            <v>10225</v>
          </cell>
          <cell r="AA3230">
            <v>12059</v>
          </cell>
        </row>
        <row r="3231">
          <cell r="A3231">
            <v>1</v>
          </cell>
          <cell r="B3231">
            <v>96</v>
          </cell>
          <cell r="C3231" t="str">
            <v>TR</v>
          </cell>
          <cell r="D3231" t="str">
            <v xml:space="preserve"> 2</v>
          </cell>
          <cell r="E3231">
            <v>2</v>
          </cell>
          <cell r="F3231">
            <v>32</v>
          </cell>
          <cell r="G3231">
            <v>1</v>
          </cell>
          <cell r="H3231">
            <v>1</v>
          </cell>
          <cell r="K3231" t="str">
            <v>04</v>
          </cell>
          <cell r="N3231" t="str">
            <v>T</v>
          </cell>
          <cell r="Q3231">
            <v>926364</v>
          </cell>
          <cell r="R3231">
            <v>74070</v>
          </cell>
          <cell r="S3231">
            <v>77369</v>
          </cell>
          <cell r="T3231">
            <v>76551</v>
          </cell>
          <cell r="U3231">
            <v>77992</v>
          </cell>
          <cell r="W3231">
            <v>78945</v>
          </cell>
          <cell r="X3231">
            <v>78992</v>
          </cell>
          <cell r="Y3231">
            <v>81027</v>
          </cell>
          <cell r="Z3231">
            <v>83244</v>
          </cell>
          <cell r="AA3231">
            <v>88674</v>
          </cell>
        </row>
        <row r="3232">
          <cell r="A3232">
            <v>1</v>
          </cell>
          <cell r="B3232">
            <v>96</v>
          </cell>
          <cell r="C3232" t="str">
            <v>TR</v>
          </cell>
          <cell r="D3232" t="str">
            <v xml:space="preserve"> 2</v>
          </cell>
          <cell r="E3232">
            <v>2</v>
          </cell>
          <cell r="F3232">
            <v>32</v>
          </cell>
          <cell r="G3232">
            <v>1</v>
          </cell>
          <cell r="H3232">
            <v>1</v>
          </cell>
          <cell r="K3232" t="str">
            <v>04</v>
          </cell>
          <cell r="N3232" t="str">
            <v>1</v>
          </cell>
          <cell r="Q3232">
            <v>596975</v>
          </cell>
          <cell r="R3232">
            <v>44642</v>
          </cell>
          <cell r="S3232">
            <v>48813</v>
          </cell>
          <cell r="T3232">
            <v>49680</v>
          </cell>
          <cell r="U3232">
            <v>53300</v>
          </cell>
          <cell r="W3232">
            <v>54306</v>
          </cell>
          <cell r="X3232">
            <v>53968</v>
          </cell>
          <cell r="Y3232">
            <v>53538</v>
          </cell>
          <cell r="Z3232">
            <v>53331</v>
          </cell>
          <cell r="AA3232">
            <v>55748</v>
          </cell>
        </row>
        <row r="3233">
          <cell r="A3233">
            <v>1</v>
          </cell>
          <cell r="B3233">
            <v>96</v>
          </cell>
          <cell r="C3233" t="str">
            <v>TR</v>
          </cell>
          <cell r="D3233" t="str">
            <v xml:space="preserve"> 2</v>
          </cell>
          <cell r="E3233">
            <v>2</v>
          </cell>
          <cell r="F3233">
            <v>32</v>
          </cell>
          <cell r="G3233">
            <v>1</v>
          </cell>
          <cell r="H3233">
            <v>1</v>
          </cell>
          <cell r="K3233" t="str">
            <v>04</v>
          </cell>
          <cell r="N3233" t="str">
            <v>2</v>
          </cell>
          <cell r="Q3233">
            <v>46262</v>
          </cell>
          <cell r="R3233">
            <v>3151</v>
          </cell>
          <cell r="S3233">
            <v>3954</v>
          </cell>
          <cell r="T3233">
            <v>3710</v>
          </cell>
          <cell r="U3233">
            <v>3580</v>
          </cell>
          <cell r="W3233">
            <v>4214</v>
          </cell>
          <cell r="X3233">
            <v>4284</v>
          </cell>
          <cell r="Y3233">
            <v>4021</v>
          </cell>
          <cell r="Z3233">
            <v>4080</v>
          </cell>
          <cell r="AA3233">
            <v>4632</v>
          </cell>
        </row>
        <row r="3234">
          <cell r="A3234">
            <v>1</v>
          </cell>
          <cell r="B3234">
            <v>96</v>
          </cell>
          <cell r="C3234" t="str">
            <v>TR</v>
          </cell>
          <cell r="D3234" t="str">
            <v xml:space="preserve"> 2</v>
          </cell>
          <cell r="E3234">
            <v>2</v>
          </cell>
          <cell r="F3234">
            <v>32</v>
          </cell>
          <cell r="G3234">
            <v>1</v>
          </cell>
          <cell r="H3234">
            <v>1</v>
          </cell>
          <cell r="K3234" t="str">
            <v>04</v>
          </cell>
          <cell r="N3234" t="str">
            <v>3</v>
          </cell>
          <cell r="Q3234">
            <v>156860</v>
          </cell>
          <cell r="R3234">
            <v>17439</v>
          </cell>
          <cell r="S3234">
            <v>15567</v>
          </cell>
          <cell r="T3234">
            <v>14120</v>
          </cell>
          <cell r="U3234">
            <v>12783</v>
          </cell>
          <cell r="W3234">
            <v>12265</v>
          </cell>
          <cell r="X3234">
            <v>11901</v>
          </cell>
          <cell r="Y3234">
            <v>12457</v>
          </cell>
          <cell r="Z3234">
            <v>12878</v>
          </cell>
          <cell r="AA3234">
            <v>13893</v>
          </cell>
        </row>
        <row r="3235">
          <cell r="A3235">
            <v>2</v>
          </cell>
          <cell r="B3235">
            <v>96</v>
          </cell>
          <cell r="C3235" t="str">
            <v>TR</v>
          </cell>
          <cell r="D3235" t="str">
            <v xml:space="preserve"> 2</v>
          </cell>
          <cell r="E3235">
            <v>2</v>
          </cell>
          <cell r="F3235">
            <v>32</v>
          </cell>
          <cell r="G3235">
            <v>1</v>
          </cell>
          <cell r="H3235">
            <v>1</v>
          </cell>
          <cell r="K3235" t="str">
            <v>04</v>
          </cell>
          <cell r="N3235" t="str">
            <v>4</v>
          </cell>
          <cell r="Q3235">
            <v>126268</v>
          </cell>
          <cell r="R3235">
            <v>8839</v>
          </cell>
          <cell r="S3235">
            <v>9034</v>
          </cell>
          <cell r="T3235">
            <v>9041</v>
          </cell>
          <cell r="U3235">
            <v>8329</v>
          </cell>
          <cell r="W3235">
            <v>8160</v>
          </cell>
          <cell r="X3235">
            <v>8839</v>
          </cell>
          <cell r="Y3235">
            <v>11010</v>
          </cell>
          <cell r="Z3235">
            <v>12954</v>
          </cell>
          <cell r="AA3235">
            <v>14402</v>
          </cell>
        </row>
        <row r="3236">
          <cell r="A3236">
            <v>1</v>
          </cell>
          <cell r="B3236">
            <v>96</v>
          </cell>
          <cell r="C3236" t="str">
            <v>TR</v>
          </cell>
          <cell r="D3236" t="str">
            <v xml:space="preserve"> 2</v>
          </cell>
          <cell r="E3236">
            <v>2</v>
          </cell>
          <cell r="F3236">
            <v>32</v>
          </cell>
          <cell r="G3236">
            <v>1</v>
          </cell>
          <cell r="H3236">
            <v>1</v>
          </cell>
          <cell r="K3236" t="str">
            <v>05</v>
          </cell>
          <cell r="N3236" t="str">
            <v>T</v>
          </cell>
          <cell r="Q3236">
            <v>443546</v>
          </cell>
          <cell r="R3236">
            <v>35625</v>
          </cell>
          <cell r="S3236">
            <v>40777</v>
          </cell>
          <cell r="T3236">
            <v>40338</v>
          </cell>
          <cell r="U3236">
            <v>42293</v>
          </cell>
          <cell r="W3236">
            <v>44332</v>
          </cell>
          <cell r="X3236">
            <v>42510</v>
          </cell>
          <cell r="Y3236">
            <v>42321</v>
          </cell>
          <cell r="Z3236">
            <v>39412</v>
          </cell>
          <cell r="AA3236">
            <v>39060</v>
          </cell>
        </row>
        <row r="3237">
          <cell r="A3237">
            <v>1</v>
          </cell>
          <cell r="B3237">
            <v>96</v>
          </cell>
          <cell r="C3237" t="str">
            <v>TR</v>
          </cell>
          <cell r="D3237" t="str">
            <v xml:space="preserve"> 2</v>
          </cell>
          <cell r="E3237">
            <v>2</v>
          </cell>
          <cell r="F3237">
            <v>32</v>
          </cell>
          <cell r="G3237">
            <v>1</v>
          </cell>
          <cell r="H3237">
            <v>1</v>
          </cell>
          <cell r="K3237" t="str">
            <v>05</v>
          </cell>
          <cell r="N3237" t="str">
            <v>1</v>
          </cell>
          <cell r="Q3237">
            <v>252938</v>
          </cell>
          <cell r="R3237">
            <v>21483</v>
          </cell>
          <cell r="S3237">
            <v>25808</v>
          </cell>
          <cell r="T3237">
            <v>25431</v>
          </cell>
          <cell r="U3237">
            <v>24980</v>
          </cell>
          <cell r="W3237">
            <v>25381</v>
          </cell>
          <cell r="X3237">
            <v>23312</v>
          </cell>
          <cell r="Y3237">
            <v>22812</v>
          </cell>
          <cell r="Z3237">
            <v>20761</v>
          </cell>
          <cell r="AA3237">
            <v>20423</v>
          </cell>
        </row>
        <row r="3238">
          <cell r="A3238">
            <v>1</v>
          </cell>
          <cell r="B3238">
            <v>96</v>
          </cell>
          <cell r="C3238" t="str">
            <v>TR</v>
          </cell>
          <cell r="D3238" t="str">
            <v xml:space="preserve"> 2</v>
          </cell>
          <cell r="E3238">
            <v>2</v>
          </cell>
          <cell r="F3238">
            <v>32</v>
          </cell>
          <cell r="G3238">
            <v>1</v>
          </cell>
          <cell r="H3238">
            <v>1</v>
          </cell>
          <cell r="K3238" t="str">
            <v>05</v>
          </cell>
          <cell r="N3238" t="str">
            <v>2</v>
          </cell>
          <cell r="Q3238">
            <v>20085</v>
          </cell>
          <cell r="R3238">
            <v>1310</v>
          </cell>
          <cell r="S3238">
            <v>1470</v>
          </cell>
          <cell r="T3238">
            <v>1481</v>
          </cell>
          <cell r="U3238">
            <v>1604</v>
          </cell>
          <cell r="W3238">
            <v>1957</v>
          </cell>
          <cell r="X3238">
            <v>2335</v>
          </cell>
          <cell r="Y3238">
            <v>2509</v>
          </cell>
          <cell r="Z3238">
            <v>2220</v>
          </cell>
          <cell r="AA3238">
            <v>1891</v>
          </cell>
        </row>
        <row r="3239">
          <cell r="A3239">
            <v>1</v>
          </cell>
          <cell r="B3239">
            <v>96</v>
          </cell>
          <cell r="C3239" t="str">
            <v>TR</v>
          </cell>
          <cell r="D3239" t="str">
            <v xml:space="preserve"> 2</v>
          </cell>
          <cell r="E3239">
            <v>2</v>
          </cell>
          <cell r="F3239">
            <v>32</v>
          </cell>
          <cell r="G3239">
            <v>1</v>
          </cell>
          <cell r="H3239">
            <v>1</v>
          </cell>
          <cell r="K3239" t="str">
            <v>05</v>
          </cell>
          <cell r="N3239" t="str">
            <v>3</v>
          </cell>
          <cell r="Q3239">
            <v>86652</v>
          </cell>
          <cell r="R3239">
            <v>6629</v>
          </cell>
          <cell r="S3239">
            <v>7224</v>
          </cell>
          <cell r="T3239">
            <v>7335</v>
          </cell>
          <cell r="U3239">
            <v>8979</v>
          </cell>
          <cell r="W3239">
            <v>9346</v>
          </cell>
          <cell r="X3239">
            <v>8421</v>
          </cell>
          <cell r="Y3239">
            <v>7734</v>
          </cell>
          <cell r="Z3239">
            <v>7093</v>
          </cell>
          <cell r="AA3239">
            <v>8054</v>
          </cell>
        </row>
        <row r="3240">
          <cell r="A3240">
            <v>2</v>
          </cell>
          <cell r="B3240">
            <v>96</v>
          </cell>
          <cell r="C3240" t="str">
            <v>TR</v>
          </cell>
          <cell r="D3240" t="str">
            <v xml:space="preserve"> 2</v>
          </cell>
          <cell r="E3240">
            <v>2</v>
          </cell>
          <cell r="F3240">
            <v>32</v>
          </cell>
          <cell r="G3240">
            <v>1</v>
          </cell>
          <cell r="H3240">
            <v>1</v>
          </cell>
          <cell r="K3240" t="str">
            <v>05</v>
          </cell>
          <cell r="N3240" t="str">
            <v>4</v>
          </cell>
          <cell r="Q3240">
            <v>83871</v>
          </cell>
          <cell r="R3240">
            <v>6204</v>
          </cell>
          <cell r="S3240">
            <v>6275</v>
          </cell>
          <cell r="T3240">
            <v>6090</v>
          </cell>
          <cell r="U3240">
            <v>6730</v>
          </cell>
          <cell r="W3240">
            <v>7649</v>
          </cell>
          <cell r="X3240">
            <v>8443</v>
          </cell>
          <cell r="Y3240">
            <v>9265</v>
          </cell>
          <cell r="Z3240">
            <v>9338</v>
          </cell>
          <cell r="AA3240">
            <v>8693</v>
          </cell>
        </row>
        <row r="3241">
          <cell r="A3241">
            <v>1</v>
          </cell>
          <cell r="B3241">
            <v>96</v>
          </cell>
          <cell r="C3241" t="str">
            <v>TR</v>
          </cell>
          <cell r="D3241" t="str">
            <v xml:space="preserve"> 2</v>
          </cell>
          <cell r="E3241">
            <v>2</v>
          </cell>
          <cell r="F3241">
            <v>32</v>
          </cell>
          <cell r="G3241">
            <v>1</v>
          </cell>
          <cell r="H3241">
            <v>1</v>
          </cell>
          <cell r="K3241" t="str">
            <v>06</v>
          </cell>
          <cell r="N3241" t="str">
            <v>T</v>
          </cell>
          <cell r="Q3241">
            <v>483388</v>
          </cell>
          <cell r="R3241">
            <v>32104</v>
          </cell>
          <cell r="S3241">
            <v>38721</v>
          </cell>
          <cell r="T3241">
            <v>43781</v>
          </cell>
          <cell r="U3241">
            <v>47073</v>
          </cell>
          <cell r="W3241">
            <v>49026</v>
          </cell>
          <cell r="X3241">
            <v>48069</v>
          </cell>
          <cell r="Y3241">
            <v>45660</v>
          </cell>
          <cell r="Z3241">
            <v>43098</v>
          </cell>
          <cell r="AA3241">
            <v>43717</v>
          </cell>
        </row>
        <row r="3242">
          <cell r="A3242">
            <v>1</v>
          </cell>
          <cell r="B3242">
            <v>96</v>
          </cell>
          <cell r="C3242" t="str">
            <v>TR</v>
          </cell>
          <cell r="D3242" t="str">
            <v xml:space="preserve"> 2</v>
          </cell>
          <cell r="E3242">
            <v>2</v>
          </cell>
          <cell r="F3242">
            <v>32</v>
          </cell>
          <cell r="G3242">
            <v>1</v>
          </cell>
          <cell r="H3242">
            <v>1</v>
          </cell>
          <cell r="K3242" t="str">
            <v>06</v>
          </cell>
          <cell r="N3242" t="str">
            <v>1</v>
          </cell>
          <cell r="Q3242">
            <v>288914</v>
          </cell>
          <cell r="R3242">
            <v>22221</v>
          </cell>
          <cell r="S3242">
            <v>27025</v>
          </cell>
          <cell r="T3242">
            <v>28742</v>
          </cell>
          <cell r="U3242">
            <v>29142</v>
          </cell>
          <cell r="W3242">
            <v>28989</v>
          </cell>
          <cell r="X3242">
            <v>27163</v>
          </cell>
          <cell r="Y3242">
            <v>24517</v>
          </cell>
          <cell r="Z3242">
            <v>22517</v>
          </cell>
          <cell r="AA3242">
            <v>24487</v>
          </cell>
        </row>
        <row r="3243">
          <cell r="A3243">
            <v>1</v>
          </cell>
          <cell r="B3243">
            <v>96</v>
          </cell>
          <cell r="C3243" t="str">
            <v>TR</v>
          </cell>
          <cell r="D3243" t="str">
            <v xml:space="preserve"> 2</v>
          </cell>
          <cell r="E3243">
            <v>2</v>
          </cell>
          <cell r="F3243">
            <v>32</v>
          </cell>
          <cell r="G3243">
            <v>1</v>
          </cell>
          <cell r="H3243">
            <v>1</v>
          </cell>
          <cell r="K3243" t="str">
            <v>06</v>
          </cell>
          <cell r="N3243" t="str">
            <v>2</v>
          </cell>
          <cell r="Q3243">
            <v>57119</v>
          </cell>
          <cell r="R3243">
            <v>1884</v>
          </cell>
          <cell r="S3243">
            <v>2712</v>
          </cell>
          <cell r="T3243">
            <v>3825</v>
          </cell>
          <cell r="U3243">
            <v>5209</v>
          </cell>
          <cell r="W3243">
            <v>7091</v>
          </cell>
          <cell r="X3243">
            <v>6992</v>
          </cell>
          <cell r="Y3243">
            <v>7467</v>
          </cell>
          <cell r="Z3243">
            <v>6492</v>
          </cell>
          <cell r="AA3243">
            <v>5882</v>
          </cell>
        </row>
        <row r="3244">
          <cell r="A3244">
            <v>1</v>
          </cell>
          <cell r="B3244">
            <v>96</v>
          </cell>
          <cell r="C3244" t="str">
            <v>TR</v>
          </cell>
          <cell r="D3244" t="str">
            <v xml:space="preserve"> 2</v>
          </cell>
          <cell r="E3244">
            <v>2</v>
          </cell>
          <cell r="F3244">
            <v>32</v>
          </cell>
          <cell r="G3244">
            <v>1</v>
          </cell>
          <cell r="H3244">
            <v>1</v>
          </cell>
          <cell r="K3244" t="str">
            <v>06</v>
          </cell>
          <cell r="N3244" t="str">
            <v>3</v>
          </cell>
          <cell r="Q3244">
            <v>65206</v>
          </cell>
          <cell r="R3244">
            <v>3385</v>
          </cell>
          <cell r="S3244">
            <v>4230</v>
          </cell>
          <cell r="T3244">
            <v>5785</v>
          </cell>
          <cell r="U3244">
            <v>6728</v>
          </cell>
          <cell r="W3244">
            <v>6600</v>
          </cell>
          <cell r="X3244">
            <v>6518</v>
          </cell>
          <cell r="Y3244">
            <v>6211</v>
          </cell>
          <cell r="Z3244">
            <v>6210</v>
          </cell>
          <cell r="AA3244">
            <v>5888</v>
          </cell>
        </row>
        <row r="3245">
          <cell r="A3245">
            <v>2</v>
          </cell>
          <cell r="B3245">
            <v>96</v>
          </cell>
          <cell r="C3245" t="str">
            <v>TR</v>
          </cell>
          <cell r="D3245" t="str">
            <v xml:space="preserve"> 2</v>
          </cell>
          <cell r="E3245">
            <v>2</v>
          </cell>
          <cell r="F3245">
            <v>32</v>
          </cell>
          <cell r="G3245">
            <v>1</v>
          </cell>
          <cell r="H3245">
            <v>1</v>
          </cell>
          <cell r="K3245" t="str">
            <v>06</v>
          </cell>
          <cell r="N3245" t="str">
            <v>4</v>
          </cell>
          <cell r="Q3245">
            <v>72150</v>
          </cell>
          <cell r="R3245">
            <v>4615</v>
          </cell>
          <cell r="S3245">
            <v>4754</v>
          </cell>
          <cell r="T3245">
            <v>5429</v>
          </cell>
          <cell r="U3245">
            <v>5994</v>
          </cell>
          <cell r="W3245">
            <v>6346</v>
          </cell>
          <cell r="X3245">
            <v>7397</v>
          </cell>
          <cell r="Y3245">
            <v>7464</v>
          </cell>
          <cell r="Z3245">
            <v>7878</v>
          </cell>
          <cell r="AA3245">
            <v>7460</v>
          </cell>
        </row>
        <row r="3246">
          <cell r="A3246">
            <v>1</v>
          </cell>
          <cell r="B3246">
            <v>96</v>
          </cell>
          <cell r="C3246" t="str">
            <v>TR</v>
          </cell>
          <cell r="D3246" t="str">
            <v xml:space="preserve"> 2</v>
          </cell>
          <cell r="E3246">
            <v>2</v>
          </cell>
          <cell r="F3246">
            <v>32</v>
          </cell>
          <cell r="G3246">
            <v>1</v>
          </cell>
          <cell r="H3246">
            <v>1</v>
          </cell>
          <cell r="K3246" t="str">
            <v>07</v>
          </cell>
          <cell r="N3246" t="str">
            <v>T</v>
          </cell>
          <cell r="Q3246">
            <v>772445</v>
          </cell>
          <cell r="R3246">
            <v>55410</v>
          </cell>
          <cell r="S3246">
            <v>57858</v>
          </cell>
          <cell r="T3246">
            <v>61042</v>
          </cell>
          <cell r="U3246">
            <v>68096</v>
          </cell>
          <cell r="W3246">
            <v>71143</v>
          </cell>
          <cell r="X3246">
            <v>68759</v>
          </cell>
          <cell r="Y3246">
            <v>70713</v>
          </cell>
          <cell r="Z3246">
            <v>68644</v>
          </cell>
          <cell r="AA3246">
            <v>74491</v>
          </cell>
        </row>
        <row r="3247">
          <cell r="A3247">
            <v>1</v>
          </cell>
          <cell r="B3247">
            <v>96</v>
          </cell>
          <cell r="C3247" t="str">
            <v>TR</v>
          </cell>
          <cell r="D3247" t="str">
            <v xml:space="preserve"> 2</v>
          </cell>
          <cell r="E3247">
            <v>2</v>
          </cell>
          <cell r="F3247">
            <v>32</v>
          </cell>
          <cell r="G3247">
            <v>1</v>
          </cell>
          <cell r="H3247">
            <v>1</v>
          </cell>
          <cell r="K3247" t="str">
            <v>07</v>
          </cell>
          <cell r="N3247" t="str">
            <v>1</v>
          </cell>
          <cell r="Q3247">
            <v>466881</v>
          </cell>
          <cell r="R3247">
            <v>34379</v>
          </cell>
          <cell r="S3247">
            <v>36788</v>
          </cell>
          <cell r="T3247">
            <v>38824</v>
          </cell>
          <cell r="U3247">
            <v>41570</v>
          </cell>
          <cell r="W3247">
            <v>43961</v>
          </cell>
          <cell r="X3247">
            <v>42102</v>
          </cell>
          <cell r="Y3247">
            <v>41827</v>
          </cell>
          <cell r="Z3247">
            <v>41075</v>
          </cell>
          <cell r="AA3247">
            <v>44998</v>
          </cell>
        </row>
        <row r="3248">
          <cell r="A3248">
            <v>1</v>
          </cell>
          <cell r="B3248">
            <v>96</v>
          </cell>
          <cell r="C3248" t="str">
            <v>TR</v>
          </cell>
          <cell r="D3248" t="str">
            <v xml:space="preserve"> 2</v>
          </cell>
          <cell r="E3248">
            <v>2</v>
          </cell>
          <cell r="F3248">
            <v>32</v>
          </cell>
          <cell r="G3248">
            <v>1</v>
          </cell>
          <cell r="H3248">
            <v>1</v>
          </cell>
          <cell r="K3248" t="str">
            <v>07</v>
          </cell>
          <cell r="N3248" t="str">
            <v>2</v>
          </cell>
          <cell r="Q3248">
            <v>64704</v>
          </cell>
          <cell r="R3248">
            <v>3844</v>
          </cell>
          <cell r="S3248">
            <v>3963</v>
          </cell>
          <cell r="T3248">
            <v>4229</v>
          </cell>
          <cell r="U3248">
            <v>4951</v>
          </cell>
          <cell r="W3248">
            <v>5600</v>
          </cell>
          <cell r="X3248">
            <v>5546</v>
          </cell>
          <cell r="Y3248">
            <v>5949</v>
          </cell>
          <cell r="Z3248">
            <v>5824</v>
          </cell>
          <cell r="AA3248">
            <v>6907</v>
          </cell>
        </row>
        <row r="3249">
          <cell r="A3249">
            <v>1</v>
          </cell>
          <cell r="B3249">
            <v>96</v>
          </cell>
          <cell r="C3249" t="str">
            <v>TR</v>
          </cell>
          <cell r="D3249" t="str">
            <v xml:space="preserve"> 2</v>
          </cell>
          <cell r="E3249">
            <v>2</v>
          </cell>
          <cell r="F3249">
            <v>32</v>
          </cell>
          <cell r="G3249">
            <v>1</v>
          </cell>
          <cell r="H3249">
            <v>1</v>
          </cell>
          <cell r="K3249" t="str">
            <v>07</v>
          </cell>
          <cell r="N3249" t="str">
            <v>3</v>
          </cell>
          <cell r="Q3249">
            <v>138711</v>
          </cell>
          <cell r="R3249">
            <v>9566</v>
          </cell>
          <cell r="S3249">
            <v>10108</v>
          </cell>
          <cell r="T3249">
            <v>11205</v>
          </cell>
          <cell r="U3249">
            <v>13094</v>
          </cell>
          <cell r="W3249">
            <v>13664</v>
          </cell>
          <cell r="X3249">
            <v>12708</v>
          </cell>
          <cell r="Y3249">
            <v>12620</v>
          </cell>
          <cell r="Z3249">
            <v>11742</v>
          </cell>
          <cell r="AA3249">
            <v>11828</v>
          </cell>
        </row>
        <row r="3250">
          <cell r="A3250">
            <v>2</v>
          </cell>
          <cell r="B3250">
            <v>96</v>
          </cell>
          <cell r="C3250" t="str">
            <v>TR</v>
          </cell>
          <cell r="D3250" t="str">
            <v xml:space="preserve"> 2</v>
          </cell>
          <cell r="E3250">
            <v>2</v>
          </cell>
          <cell r="F3250">
            <v>32</v>
          </cell>
          <cell r="G3250">
            <v>1</v>
          </cell>
          <cell r="H3250">
            <v>1</v>
          </cell>
          <cell r="K3250" t="str">
            <v>07</v>
          </cell>
          <cell r="N3250" t="str">
            <v>4</v>
          </cell>
          <cell r="Q3250">
            <v>102148</v>
          </cell>
          <cell r="R3250">
            <v>7620</v>
          </cell>
          <cell r="S3250">
            <v>6999</v>
          </cell>
          <cell r="T3250">
            <v>6784</v>
          </cell>
          <cell r="U3250">
            <v>8481</v>
          </cell>
          <cell r="W3250">
            <v>7919</v>
          </cell>
          <cell r="X3250">
            <v>8403</v>
          </cell>
          <cell r="Y3250">
            <v>10316</v>
          </cell>
          <cell r="Z3250">
            <v>10003</v>
          </cell>
          <cell r="AA3250">
            <v>10758</v>
          </cell>
        </row>
        <row r="3251">
          <cell r="A3251">
            <v>1</v>
          </cell>
          <cell r="B3251">
            <v>96</v>
          </cell>
          <cell r="C3251" t="str">
            <v>TR</v>
          </cell>
          <cell r="D3251" t="str">
            <v xml:space="preserve"> 2</v>
          </cell>
          <cell r="E3251">
            <v>2</v>
          </cell>
          <cell r="F3251">
            <v>32</v>
          </cell>
          <cell r="G3251">
            <v>1</v>
          </cell>
          <cell r="H3251">
            <v>1</v>
          </cell>
          <cell r="K3251" t="str">
            <v>08</v>
          </cell>
          <cell r="N3251" t="str">
            <v>T</v>
          </cell>
          <cell r="Q3251">
            <v>1132580</v>
          </cell>
          <cell r="R3251">
            <v>85463</v>
          </cell>
          <cell r="S3251">
            <v>87447</v>
          </cell>
          <cell r="T3251">
            <v>91262</v>
          </cell>
          <cell r="U3251">
            <v>94134</v>
          </cell>
          <cell r="W3251">
            <v>99373</v>
          </cell>
          <cell r="X3251">
            <v>100095</v>
          </cell>
          <cell r="Y3251">
            <v>101771</v>
          </cell>
          <cell r="Z3251">
            <v>105021</v>
          </cell>
          <cell r="AA3251">
            <v>111725</v>
          </cell>
        </row>
        <row r="3252">
          <cell r="A3252">
            <v>1</v>
          </cell>
          <cell r="B3252">
            <v>96</v>
          </cell>
          <cell r="C3252" t="str">
            <v>TR</v>
          </cell>
          <cell r="D3252" t="str">
            <v xml:space="preserve"> 2</v>
          </cell>
          <cell r="E3252">
            <v>2</v>
          </cell>
          <cell r="F3252">
            <v>32</v>
          </cell>
          <cell r="G3252">
            <v>1</v>
          </cell>
          <cell r="H3252">
            <v>1</v>
          </cell>
          <cell r="K3252" t="str">
            <v>08</v>
          </cell>
          <cell r="N3252" t="str">
            <v>1</v>
          </cell>
          <cell r="Q3252">
            <v>728206</v>
          </cell>
          <cell r="R3252">
            <v>55824</v>
          </cell>
          <cell r="S3252">
            <v>57326</v>
          </cell>
          <cell r="T3252">
            <v>59249</v>
          </cell>
          <cell r="U3252">
            <v>60680</v>
          </cell>
          <cell r="W3252">
            <v>64769</v>
          </cell>
          <cell r="X3252">
            <v>64851</v>
          </cell>
          <cell r="Y3252">
            <v>63961</v>
          </cell>
          <cell r="Z3252">
            <v>66849</v>
          </cell>
          <cell r="AA3252">
            <v>72681</v>
          </cell>
        </row>
        <row r="3253">
          <cell r="A3253">
            <v>1</v>
          </cell>
          <cell r="B3253">
            <v>96</v>
          </cell>
          <cell r="C3253" t="str">
            <v>TR</v>
          </cell>
          <cell r="D3253" t="str">
            <v xml:space="preserve"> 2</v>
          </cell>
          <cell r="E3253">
            <v>2</v>
          </cell>
          <cell r="F3253">
            <v>32</v>
          </cell>
          <cell r="G3253">
            <v>1</v>
          </cell>
          <cell r="H3253">
            <v>1</v>
          </cell>
          <cell r="K3253" t="str">
            <v>08</v>
          </cell>
          <cell r="N3253" t="str">
            <v>2</v>
          </cell>
          <cell r="Q3253">
            <v>115736</v>
          </cell>
          <cell r="R3253">
            <v>7324</v>
          </cell>
          <cell r="S3253">
            <v>8777</v>
          </cell>
          <cell r="T3253">
            <v>9860</v>
          </cell>
          <cell r="U3253">
            <v>11277</v>
          </cell>
          <cell r="W3253">
            <v>10785</v>
          </cell>
          <cell r="X3253">
            <v>10037</v>
          </cell>
          <cell r="Y3253">
            <v>10036</v>
          </cell>
          <cell r="Z3253">
            <v>10686</v>
          </cell>
          <cell r="AA3253">
            <v>11129</v>
          </cell>
        </row>
        <row r="3254">
          <cell r="A3254">
            <v>1</v>
          </cell>
          <cell r="B3254">
            <v>96</v>
          </cell>
          <cell r="C3254" t="str">
            <v>TR</v>
          </cell>
          <cell r="D3254" t="str">
            <v xml:space="preserve"> 2</v>
          </cell>
          <cell r="E3254">
            <v>2</v>
          </cell>
          <cell r="F3254">
            <v>32</v>
          </cell>
          <cell r="G3254">
            <v>1</v>
          </cell>
          <cell r="H3254">
            <v>1</v>
          </cell>
          <cell r="K3254" t="str">
            <v>08</v>
          </cell>
          <cell r="N3254" t="str">
            <v>3</v>
          </cell>
          <cell r="Q3254">
            <v>137149</v>
          </cell>
          <cell r="R3254">
            <v>11260</v>
          </cell>
          <cell r="S3254">
            <v>10728</v>
          </cell>
          <cell r="T3254">
            <v>11232</v>
          </cell>
          <cell r="U3254">
            <v>11654</v>
          </cell>
          <cell r="W3254">
            <v>12861</v>
          </cell>
          <cell r="X3254">
            <v>13008</v>
          </cell>
          <cell r="Y3254">
            <v>13815</v>
          </cell>
          <cell r="Z3254">
            <v>12258</v>
          </cell>
          <cell r="AA3254">
            <v>11859</v>
          </cell>
        </row>
        <row r="3255">
          <cell r="A3255">
            <v>2</v>
          </cell>
          <cell r="B3255">
            <v>96</v>
          </cell>
          <cell r="C3255" t="str">
            <v>TR</v>
          </cell>
          <cell r="D3255" t="str">
            <v xml:space="preserve"> 2</v>
          </cell>
          <cell r="E3255">
            <v>2</v>
          </cell>
          <cell r="F3255">
            <v>32</v>
          </cell>
          <cell r="G3255">
            <v>1</v>
          </cell>
          <cell r="H3255">
            <v>1</v>
          </cell>
          <cell r="K3255" t="str">
            <v>08</v>
          </cell>
          <cell r="N3255" t="str">
            <v>4</v>
          </cell>
          <cell r="Q3255">
            <v>151488</v>
          </cell>
          <cell r="R3255">
            <v>11055</v>
          </cell>
          <cell r="S3255">
            <v>10616</v>
          </cell>
          <cell r="T3255">
            <v>10921</v>
          </cell>
          <cell r="U3255">
            <v>10523</v>
          </cell>
          <cell r="W3255">
            <v>10958</v>
          </cell>
          <cell r="X3255">
            <v>12199</v>
          </cell>
          <cell r="Y3255">
            <v>13959</v>
          </cell>
          <cell r="Z3255">
            <v>15228</v>
          </cell>
          <cell r="AA3255">
            <v>16057</v>
          </cell>
        </row>
        <row r="3256">
          <cell r="A3256">
            <v>1</v>
          </cell>
          <cell r="B3256">
            <v>96</v>
          </cell>
          <cell r="C3256" t="str">
            <v>TR</v>
          </cell>
          <cell r="D3256" t="str">
            <v xml:space="preserve"> 2</v>
          </cell>
          <cell r="E3256">
            <v>2</v>
          </cell>
          <cell r="F3256">
            <v>32</v>
          </cell>
          <cell r="G3256">
            <v>1</v>
          </cell>
          <cell r="H3256">
            <v>1</v>
          </cell>
          <cell r="K3256" t="str">
            <v>09</v>
          </cell>
          <cell r="N3256" t="str">
            <v>T</v>
          </cell>
          <cell r="Q3256">
            <v>766424</v>
          </cell>
          <cell r="R3256">
            <v>63172</v>
          </cell>
          <cell r="S3256">
            <v>63708</v>
          </cell>
          <cell r="T3256">
            <v>63129</v>
          </cell>
          <cell r="U3256">
            <v>64808</v>
          </cell>
          <cell r="W3256">
            <v>67910</v>
          </cell>
          <cell r="X3256">
            <v>67760</v>
          </cell>
          <cell r="Y3256">
            <v>66458</v>
          </cell>
          <cell r="Z3256">
            <v>67917</v>
          </cell>
          <cell r="AA3256">
            <v>73165</v>
          </cell>
        </row>
        <row r="3257">
          <cell r="A3257">
            <v>1</v>
          </cell>
          <cell r="B3257">
            <v>96</v>
          </cell>
          <cell r="C3257" t="str">
            <v>TR</v>
          </cell>
          <cell r="D3257" t="str">
            <v xml:space="preserve"> 2</v>
          </cell>
          <cell r="E3257">
            <v>2</v>
          </cell>
          <cell r="F3257">
            <v>32</v>
          </cell>
          <cell r="G3257">
            <v>1</v>
          </cell>
          <cell r="H3257">
            <v>1</v>
          </cell>
          <cell r="K3257" t="str">
            <v>09</v>
          </cell>
          <cell r="N3257" t="str">
            <v>1</v>
          </cell>
          <cell r="Q3257">
            <v>523818</v>
          </cell>
          <cell r="R3257">
            <v>39441</v>
          </cell>
          <cell r="S3257">
            <v>42822</v>
          </cell>
          <cell r="T3257">
            <v>43849</v>
          </cell>
          <cell r="U3257">
            <v>45698</v>
          </cell>
          <cell r="W3257">
            <v>48714</v>
          </cell>
          <cell r="X3257">
            <v>47621</v>
          </cell>
          <cell r="Y3257">
            <v>45525</v>
          </cell>
          <cell r="Z3257">
            <v>46865</v>
          </cell>
          <cell r="AA3257">
            <v>50236</v>
          </cell>
        </row>
        <row r="3258">
          <cell r="A3258">
            <v>1</v>
          </cell>
          <cell r="B3258">
            <v>96</v>
          </cell>
          <cell r="C3258" t="str">
            <v>TR</v>
          </cell>
          <cell r="D3258" t="str">
            <v xml:space="preserve"> 2</v>
          </cell>
          <cell r="E3258">
            <v>2</v>
          </cell>
          <cell r="F3258">
            <v>32</v>
          </cell>
          <cell r="G3258">
            <v>1</v>
          </cell>
          <cell r="H3258">
            <v>1</v>
          </cell>
          <cell r="K3258" t="str">
            <v>09</v>
          </cell>
          <cell r="N3258" t="str">
            <v>2</v>
          </cell>
          <cell r="Q3258">
            <v>52691</v>
          </cell>
          <cell r="R3258">
            <v>4587</v>
          </cell>
          <cell r="S3258">
            <v>4068</v>
          </cell>
          <cell r="T3258">
            <v>3423</v>
          </cell>
          <cell r="U3258">
            <v>3606</v>
          </cell>
          <cell r="W3258">
            <v>4410</v>
          </cell>
          <cell r="X3258">
            <v>4534</v>
          </cell>
          <cell r="Y3258">
            <v>4452</v>
          </cell>
          <cell r="Z3258">
            <v>4779</v>
          </cell>
          <cell r="AA3258">
            <v>5585</v>
          </cell>
        </row>
        <row r="3259">
          <cell r="A3259">
            <v>1</v>
          </cell>
          <cell r="B3259">
            <v>96</v>
          </cell>
          <cell r="C3259" t="str">
            <v>TR</v>
          </cell>
          <cell r="D3259" t="str">
            <v xml:space="preserve"> 2</v>
          </cell>
          <cell r="E3259">
            <v>2</v>
          </cell>
          <cell r="F3259">
            <v>32</v>
          </cell>
          <cell r="G3259">
            <v>1</v>
          </cell>
          <cell r="H3259">
            <v>1</v>
          </cell>
          <cell r="K3259" t="str">
            <v>09</v>
          </cell>
          <cell r="N3259" t="str">
            <v>3</v>
          </cell>
          <cell r="Q3259">
            <v>115634</v>
          </cell>
          <cell r="R3259">
            <v>13008</v>
          </cell>
          <cell r="S3259">
            <v>10585</v>
          </cell>
          <cell r="T3259">
            <v>9455</v>
          </cell>
          <cell r="U3259">
            <v>10029</v>
          </cell>
          <cell r="W3259">
            <v>9337</v>
          </cell>
          <cell r="X3259">
            <v>9919</v>
          </cell>
          <cell r="Y3259">
            <v>9735</v>
          </cell>
          <cell r="Z3259">
            <v>9260</v>
          </cell>
          <cell r="AA3259">
            <v>9674</v>
          </cell>
        </row>
        <row r="3260">
          <cell r="A3260">
            <v>2</v>
          </cell>
          <cell r="B3260">
            <v>96</v>
          </cell>
          <cell r="C3260" t="str">
            <v>TR</v>
          </cell>
          <cell r="D3260" t="str">
            <v xml:space="preserve"> 2</v>
          </cell>
          <cell r="E3260">
            <v>2</v>
          </cell>
          <cell r="F3260">
            <v>32</v>
          </cell>
          <cell r="G3260">
            <v>1</v>
          </cell>
          <cell r="H3260">
            <v>1</v>
          </cell>
          <cell r="K3260" t="str">
            <v>09</v>
          </cell>
          <cell r="N3260" t="str">
            <v>4</v>
          </cell>
          <cell r="Q3260">
            <v>74281</v>
          </cell>
          <cell r="R3260">
            <v>6136</v>
          </cell>
          <cell r="S3260">
            <v>6233</v>
          </cell>
          <cell r="T3260">
            <v>6402</v>
          </cell>
          <cell r="U3260">
            <v>5475</v>
          </cell>
          <cell r="W3260">
            <v>5450</v>
          </cell>
          <cell r="X3260">
            <v>5685</v>
          </cell>
          <cell r="Y3260">
            <v>6746</v>
          </cell>
          <cell r="Z3260">
            <v>7014</v>
          </cell>
          <cell r="AA3260">
            <v>7670</v>
          </cell>
        </row>
        <row r="3261">
          <cell r="A3261">
            <v>1</v>
          </cell>
          <cell r="B3261">
            <v>96</v>
          </cell>
          <cell r="C3261" t="str">
            <v>TR</v>
          </cell>
          <cell r="D3261" t="str">
            <v xml:space="preserve"> 2</v>
          </cell>
          <cell r="E3261">
            <v>2</v>
          </cell>
          <cell r="F3261">
            <v>32</v>
          </cell>
          <cell r="G3261">
            <v>1</v>
          </cell>
          <cell r="H3261">
            <v>1</v>
          </cell>
          <cell r="K3261" t="str">
            <v>10</v>
          </cell>
          <cell r="N3261" t="str">
            <v>T</v>
          </cell>
          <cell r="Q3261">
            <v>826420</v>
          </cell>
          <cell r="R3261">
            <v>59808</v>
          </cell>
          <cell r="S3261">
            <v>65428</v>
          </cell>
          <cell r="T3261">
            <v>69987</v>
          </cell>
          <cell r="U3261">
            <v>70993</v>
          </cell>
          <cell r="W3261">
            <v>73888</v>
          </cell>
          <cell r="X3261">
            <v>75300</v>
          </cell>
          <cell r="Y3261">
            <v>76493</v>
          </cell>
          <cell r="Z3261">
            <v>75804</v>
          </cell>
          <cell r="AA3261">
            <v>76241</v>
          </cell>
        </row>
        <row r="3262">
          <cell r="A3262">
            <v>1</v>
          </cell>
          <cell r="B3262">
            <v>96</v>
          </cell>
          <cell r="C3262" t="str">
            <v>TR</v>
          </cell>
          <cell r="D3262" t="str">
            <v xml:space="preserve"> 2</v>
          </cell>
          <cell r="E3262">
            <v>2</v>
          </cell>
          <cell r="F3262">
            <v>32</v>
          </cell>
          <cell r="G3262">
            <v>1</v>
          </cell>
          <cell r="H3262">
            <v>1</v>
          </cell>
          <cell r="K3262" t="str">
            <v>10</v>
          </cell>
          <cell r="N3262" t="str">
            <v>1</v>
          </cell>
          <cell r="Q3262">
            <v>488815</v>
          </cell>
          <cell r="R3262">
            <v>35230</v>
          </cell>
          <cell r="S3262">
            <v>39611</v>
          </cell>
          <cell r="T3262">
            <v>41922</v>
          </cell>
          <cell r="U3262">
            <v>42043</v>
          </cell>
          <cell r="W3262">
            <v>44490</v>
          </cell>
          <cell r="X3262">
            <v>44463</v>
          </cell>
          <cell r="Y3262">
            <v>43614</v>
          </cell>
          <cell r="Z3262">
            <v>43764</v>
          </cell>
          <cell r="AA3262">
            <v>46806</v>
          </cell>
        </row>
        <row r="3263">
          <cell r="A3263">
            <v>1</v>
          </cell>
          <cell r="B3263">
            <v>96</v>
          </cell>
          <cell r="C3263" t="str">
            <v>TR</v>
          </cell>
          <cell r="D3263" t="str">
            <v xml:space="preserve"> 2</v>
          </cell>
          <cell r="E3263">
            <v>2</v>
          </cell>
          <cell r="F3263">
            <v>32</v>
          </cell>
          <cell r="G3263">
            <v>1</v>
          </cell>
          <cell r="H3263">
            <v>1</v>
          </cell>
          <cell r="K3263" t="str">
            <v>10</v>
          </cell>
          <cell r="N3263" t="str">
            <v>2</v>
          </cell>
          <cell r="Q3263">
            <v>60330</v>
          </cell>
          <cell r="R3263">
            <v>5077</v>
          </cell>
          <cell r="S3263">
            <v>5426</v>
          </cell>
          <cell r="T3263">
            <v>5759</v>
          </cell>
          <cell r="U3263">
            <v>5455</v>
          </cell>
          <cell r="W3263">
            <v>5038</v>
          </cell>
          <cell r="X3263">
            <v>5243</v>
          </cell>
          <cell r="Y3263">
            <v>5326</v>
          </cell>
          <cell r="Z3263">
            <v>4806</v>
          </cell>
          <cell r="AA3263">
            <v>4991</v>
          </cell>
        </row>
        <row r="3264">
          <cell r="A3264">
            <v>1</v>
          </cell>
          <cell r="B3264">
            <v>96</v>
          </cell>
          <cell r="C3264" t="str">
            <v>TR</v>
          </cell>
          <cell r="D3264" t="str">
            <v xml:space="preserve"> 2</v>
          </cell>
          <cell r="E3264">
            <v>2</v>
          </cell>
          <cell r="F3264">
            <v>32</v>
          </cell>
          <cell r="G3264">
            <v>1</v>
          </cell>
          <cell r="H3264">
            <v>1</v>
          </cell>
          <cell r="K3264" t="str">
            <v>10</v>
          </cell>
          <cell r="N3264" t="str">
            <v>3</v>
          </cell>
          <cell r="Q3264">
            <v>125322</v>
          </cell>
          <cell r="R3264">
            <v>9626</v>
          </cell>
          <cell r="S3264">
            <v>10090</v>
          </cell>
          <cell r="T3264">
            <v>10990</v>
          </cell>
          <cell r="U3264">
            <v>12132</v>
          </cell>
          <cell r="W3264">
            <v>11965</v>
          </cell>
          <cell r="X3264">
            <v>11127</v>
          </cell>
          <cell r="Y3264">
            <v>10818</v>
          </cell>
          <cell r="Z3264">
            <v>9752</v>
          </cell>
          <cell r="AA3264">
            <v>9796</v>
          </cell>
        </row>
        <row r="3265">
          <cell r="A3265">
            <v>2</v>
          </cell>
          <cell r="B3265">
            <v>96</v>
          </cell>
          <cell r="C3265" t="str">
            <v>TR</v>
          </cell>
          <cell r="D3265" t="str">
            <v xml:space="preserve"> 2</v>
          </cell>
          <cell r="E3265">
            <v>2</v>
          </cell>
          <cell r="F3265">
            <v>32</v>
          </cell>
          <cell r="G3265">
            <v>1</v>
          </cell>
          <cell r="H3265">
            <v>1</v>
          </cell>
          <cell r="K3265" t="str">
            <v>10</v>
          </cell>
          <cell r="N3265" t="str">
            <v>4</v>
          </cell>
          <cell r="Q3265">
            <v>151953</v>
          </cell>
          <cell r="R3265">
            <v>9876</v>
          </cell>
          <cell r="S3265">
            <v>10302</v>
          </cell>
          <cell r="T3265">
            <v>11316</v>
          </cell>
          <cell r="U3265">
            <v>11363</v>
          </cell>
          <cell r="W3265">
            <v>12394</v>
          </cell>
          <cell r="X3265">
            <v>14468</v>
          </cell>
          <cell r="Y3265">
            <v>16735</v>
          </cell>
          <cell r="Z3265">
            <v>17481</v>
          </cell>
          <cell r="AA3265">
            <v>14647</v>
          </cell>
        </row>
        <row r="3266">
          <cell r="A3266">
            <v>1</v>
          </cell>
          <cell r="B3266">
            <v>96</v>
          </cell>
          <cell r="C3266" t="str">
            <v>TR</v>
          </cell>
          <cell r="D3266" t="str">
            <v xml:space="preserve"> 2</v>
          </cell>
          <cell r="E3266">
            <v>2</v>
          </cell>
          <cell r="F3266">
            <v>32</v>
          </cell>
          <cell r="G3266">
            <v>1</v>
          </cell>
          <cell r="H3266">
            <v>1</v>
          </cell>
          <cell r="K3266" t="str">
            <v>11</v>
          </cell>
          <cell r="N3266" t="str">
            <v>T</v>
          </cell>
          <cell r="Q3266">
            <v>2211759</v>
          </cell>
          <cell r="R3266">
            <v>164535</v>
          </cell>
          <cell r="S3266">
            <v>171033</v>
          </cell>
          <cell r="T3266">
            <v>175891</v>
          </cell>
          <cell r="U3266">
            <v>184018</v>
          </cell>
          <cell r="W3266">
            <v>193098</v>
          </cell>
          <cell r="X3266">
            <v>196065</v>
          </cell>
          <cell r="Y3266">
            <v>198128</v>
          </cell>
          <cell r="Z3266">
            <v>201285</v>
          </cell>
          <cell r="AA3266">
            <v>214262</v>
          </cell>
        </row>
        <row r="3267">
          <cell r="A3267">
            <v>1</v>
          </cell>
          <cell r="B3267">
            <v>96</v>
          </cell>
          <cell r="C3267" t="str">
            <v>TR</v>
          </cell>
          <cell r="D3267" t="str">
            <v xml:space="preserve"> 2</v>
          </cell>
          <cell r="E3267">
            <v>2</v>
          </cell>
          <cell r="F3267">
            <v>32</v>
          </cell>
          <cell r="G3267">
            <v>1</v>
          </cell>
          <cell r="H3267">
            <v>1</v>
          </cell>
          <cell r="K3267" t="str">
            <v>11</v>
          </cell>
          <cell r="N3267" t="str">
            <v>1</v>
          </cell>
          <cell r="Q3267">
            <v>1610217</v>
          </cell>
          <cell r="R3267">
            <v>122902</v>
          </cell>
          <cell r="S3267">
            <v>129769</v>
          </cell>
          <cell r="T3267">
            <v>133039</v>
          </cell>
          <cell r="U3267">
            <v>137324</v>
          </cell>
          <cell r="W3267">
            <v>143213</v>
          </cell>
          <cell r="X3267">
            <v>143417</v>
          </cell>
          <cell r="Y3267">
            <v>143784</v>
          </cell>
          <cell r="Z3267">
            <v>146395</v>
          </cell>
          <cell r="AA3267">
            <v>155752</v>
          </cell>
        </row>
        <row r="3268">
          <cell r="A3268">
            <v>1</v>
          </cell>
          <cell r="B3268">
            <v>96</v>
          </cell>
          <cell r="C3268" t="str">
            <v>TR</v>
          </cell>
          <cell r="D3268" t="str">
            <v xml:space="preserve"> 2</v>
          </cell>
          <cell r="E3268">
            <v>2</v>
          </cell>
          <cell r="F3268">
            <v>32</v>
          </cell>
          <cell r="G3268">
            <v>1</v>
          </cell>
          <cell r="H3268">
            <v>1</v>
          </cell>
          <cell r="K3268" t="str">
            <v>11</v>
          </cell>
          <cell r="N3268" t="str">
            <v>2</v>
          </cell>
          <cell r="Q3268">
            <v>111460</v>
          </cell>
          <cell r="R3268">
            <v>8670</v>
          </cell>
          <cell r="S3268">
            <v>8470</v>
          </cell>
          <cell r="T3268">
            <v>8682</v>
          </cell>
          <cell r="U3268">
            <v>9202</v>
          </cell>
          <cell r="W3268">
            <v>9314</v>
          </cell>
          <cell r="X3268">
            <v>8829</v>
          </cell>
          <cell r="Y3268">
            <v>9062</v>
          </cell>
          <cell r="Z3268">
            <v>10154</v>
          </cell>
          <cell r="AA3268">
            <v>10502</v>
          </cell>
        </row>
        <row r="3269">
          <cell r="A3269">
            <v>1</v>
          </cell>
          <cell r="B3269">
            <v>96</v>
          </cell>
          <cell r="C3269" t="str">
            <v>TR</v>
          </cell>
          <cell r="D3269" t="str">
            <v xml:space="preserve"> 2</v>
          </cell>
          <cell r="E3269">
            <v>2</v>
          </cell>
          <cell r="F3269">
            <v>32</v>
          </cell>
          <cell r="G3269">
            <v>1</v>
          </cell>
          <cell r="H3269">
            <v>1</v>
          </cell>
          <cell r="K3269" t="str">
            <v>11</v>
          </cell>
          <cell r="N3269" t="str">
            <v>3</v>
          </cell>
          <cell r="Q3269">
            <v>226266</v>
          </cell>
          <cell r="R3269">
            <v>20069</v>
          </cell>
          <cell r="S3269">
            <v>19443</v>
          </cell>
          <cell r="T3269">
            <v>19532</v>
          </cell>
          <cell r="U3269">
            <v>19704</v>
          </cell>
          <cell r="W3269">
            <v>19529</v>
          </cell>
          <cell r="X3269">
            <v>18849</v>
          </cell>
          <cell r="Y3269">
            <v>18914</v>
          </cell>
          <cell r="Z3269">
            <v>18039</v>
          </cell>
          <cell r="AA3269">
            <v>19374</v>
          </cell>
        </row>
        <row r="3270">
          <cell r="A3270">
            <v>2</v>
          </cell>
          <cell r="B3270">
            <v>96</v>
          </cell>
          <cell r="C3270" t="str">
            <v>TR</v>
          </cell>
          <cell r="D3270" t="str">
            <v xml:space="preserve"> 2</v>
          </cell>
          <cell r="E3270">
            <v>2</v>
          </cell>
          <cell r="F3270">
            <v>32</v>
          </cell>
          <cell r="G3270">
            <v>1</v>
          </cell>
          <cell r="H3270">
            <v>1</v>
          </cell>
          <cell r="K3270" t="str">
            <v>11</v>
          </cell>
          <cell r="N3270" t="str">
            <v>4</v>
          </cell>
          <cell r="Q3270">
            <v>263817</v>
          </cell>
          <cell r="R3270">
            <v>12893</v>
          </cell>
          <cell r="S3270">
            <v>13350</v>
          </cell>
          <cell r="T3270">
            <v>14639</v>
          </cell>
          <cell r="U3270">
            <v>17787</v>
          </cell>
          <cell r="W3270">
            <v>21042</v>
          </cell>
          <cell r="X3270">
            <v>24971</v>
          </cell>
          <cell r="Y3270">
            <v>26369</v>
          </cell>
          <cell r="Z3270">
            <v>26698</v>
          </cell>
          <cell r="AA3270">
            <v>28634</v>
          </cell>
        </row>
        <row r="3271">
          <cell r="A3271">
            <v>1</v>
          </cell>
          <cell r="B3271">
            <v>96</v>
          </cell>
          <cell r="C3271" t="str">
            <v>TR</v>
          </cell>
          <cell r="D3271" t="str">
            <v xml:space="preserve"> 2</v>
          </cell>
          <cell r="E3271">
            <v>2</v>
          </cell>
          <cell r="F3271">
            <v>32</v>
          </cell>
          <cell r="G3271">
            <v>1</v>
          </cell>
          <cell r="H3271">
            <v>1</v>
          </cell>
          <cell r="K3271" t="str">
            <v>12</v>
          </cell>
          <cell r="N3271" t="str">
            <v>T</v>
          </cell>
          <cell r="Q3271">
            <v>2006615</v>
          </cell>
          <cell r="R3271">
            <v>157918</v>
          </cell>
          <cell r="S3271">
            <v>159541</v>
          </cell>
          <cell r="T3271">
            <v>161706</v>
          </cell>
          <cell r="U3271">
            <v>163809</v>
          </cell>
          <cell r="W3271">
            <v>168932</v>
          </cell>
          <cell r="X3271">
            <v>171333</v>
          </cell>
          <cell r="Y3271">
            <v>171976</v>
          </cell>
          <cell r="Z3271">
            <v>178816</v>
          </cell>
          <cell r="AA3271">
            <v>184561</v>
          </cell>
        </row>
        <row r="3272">
          <cell r="A3272">
            <v>1</v>
          </cell>
          <cell r="B3272">
            <v>96</v>
          </cell>
          <cell r="C3272" t="str">
            <v>TR</v>
          </cell>
          <cell r="D3272" t="str">
            <v xml:space="preserve"> 2</v>
          </cell>
          <cell r="E3272">
            <v>2</v>
          </cell>
          <cell r="F3272">
            <v>32</v>
          </cell>
          <cell r="G3272">
            <v>1</v>
          </cell>
          <cell r="H3272">
            <v>1</v>
          </cell>
          <cell r="K3272" t="str">
            <v>12</v>
          </cell>
          <cell r="N3272" t="str">
            <v>1</v>
          </cell>
          <cell r="Q3272">
            <v>1401900</v>
          </cell>
          <cell r="R3272">
            <v>106776</v>
          </cell>
          <cell r="S3272">
            <v>112372</v>
          </cell>
          <cell r="T3272">
            <v>115444</v>
          </cell>
          <cell r="U3272">
            <v>117671</v>
          </cell>
          <cell r="W3272">
            <v>121313</v>
          </cell>
          <cell r="X3272">
            <v>121598</v>
          </cell>
          <cell r="Y3272">
            <v>118885</v>
          </cell>
          <cell r="Z3272">
            <v>123712</v>
          </cell>
          <cell r="AA3272">
            <v>128459</v>
          </cell>
        </row>
        <row r="3273">
          <cell r="A3273">
            <v>1</v>
          </cell>
          <cell r="B3273">
            <v>96</v>
          </cell>
          <cell r="C3273" t="str">
            <v>TR</v>
          </cell>
          <cell r="D3273" t="str">
            <v xml:space="preserve"> 2</v>
          </cell>
          <cell r="E3273">
            <v>2</v>
          </cell>
          <cell r="F3273">
            <v>32</v>
          </cell>
          <cell r="G3273">
            <v>1</v>
          </cell>
          <cell r="H3273">
            <v>1</v>
          </cell>
          <cell r="K3273" t="str">
            <v>12</v>
          </cell>
          <cell r="N3273" t="str">
            <v>2</v>
          </cell>
          <cell r="Q3273">
            <v>71866</v>
          </cell>
          <cell r="R3273">
            <v>6621</v>
          </cell>
          <cell r="S3273">
            <v>6329</v>
          </cell>
          <cell r="T3273">
            <v>5842</v>
          </cell>
          <cell r="U3273">
            <v>5511</v>
          </cell>
          <cell r="W3273">
            <v>5237</v>
          </cell>
          <cell r="X3273">
            <v>5130</v>
          </cell>
          <cell r="Y3273">
            <v>5544</v>
          </cell>
          <cell r="Z3273">
            <v>5627</v>
          </cell>
          <cell r="AA3273">
            <v>6405</v>
          </cell>
        </row>
        <row r="3274">
          <cell r="A3274">
            <v>1</v>
          </cell>
          <cell r="B3274">
            <v>96</v>
          </cell>
          <cell r="C3274" t="str">
            <v>TR</v>
          </cell>
          <cell r="D3274" t="str">
            <v xml:space="preserve"> 2</v>
          </cell>
          <cell r="E3274">
            <v>2</v>
          </cell>
          <cell r="F3274">
            <v>32</v>
          </cell>
          <cell r="G3274">
            <v>1</v>
          </cell>
          <cell r="H3274">
            <v>1</v>
          </cell>
          <cell r="K3274" t="str">
            <v>12</v>
          </cell>
          <cell r="N3274" t="str">
            <v>3</v>
          </cell>
          <cell r="Q3274">
            <v>231114</v>
          </cell>
          <cell r="R3274">
            <v>22087</v>
          </cell>
          <cell r="S3274">
            <v>19626</v>
          </cell>
          <cell r="T3274">
            <v>19504</v>
          </cell>
          <cell r="U3274">
            <v>18349</v>
          </cell>
          <cell r="W3274">
            <v>18394</v>
          </cell>
          <cell r="X3274">
            <v>19198</v>
          </cell>
          <cell r="Y3274">
            <v>19424</v>
          </cell>
          <cell r="Z3274">
            <v>18714</v>
          </cell>
          <cell r="AA3274">
            <v>19691</v>
          </cell>
        </row>
        <row r="3275">
          <cell r="A3275">
            <v>2</v>
          </cell>
          <cell r="B3275">
            <v>96</v>
          </cell>
          <cell r="C3275" t="str">
            <v>TR</v>
          </cell>
          <cell r="D3275" t="str">
            <v xml:space="preserve"> 2</v>
          </cell>
          <cell r="E3275">
            <v>2</v>
          </cell>
          <cell r="F3275">
            <v>32</v>
          </cell>
          <cell r="G3275">
            <v>1</v>
          </cell>
          <cell r="H3275">
            <v>1</v>
          </cell>
          <cell r="K3275" t="str">
            <v>12</v>
          </cell>
          <cell r="N3275" t="str">
            <v>4</v>
          </cell>
          <cell r="Q3275">
            <v>301735</v>
          </cell>
          <cell r="R3275">
            <v>22435</v>
          </cell>
          <cell r="S3275">
            <v>21214</v>
          </cell>
          <cell r="T3275">
            <v>20916</v>
          </cell>
          <cell r="U3275">
            <v>22278</v>
          </cell>
          <cell r="W3275">
            <v>23988</v>
          </cell>
          <cell r="X3275">
            <v>25407</v>
          </cell>
          <cell r="Y3275">
            <v>28123</v>
          </cell>
          <cell r="Z3275">
            <v>30762</v>
          </cell>
          <cell r="AA3275">
            <v>30006</v>
          </cell>
        </row>
        <row r="3276">
          <cell r="A3276">
            <v>1</v>
          </cell>
          <cell r="B3276">
            <v>96</v>
          </cell>
          <cell r="C3276" t="str">
            <v>TR</v>
          </cell>
          <cell r="D3276" t="str">
            <v xml:space="preserve"> 2</v>
          </cell>
          <cell r="E3276">
            <v>2</v>
          </cell>
          <cell r="F3276">
            <v>32</v>
          </cell>
          <cell r="G3276">
            <v>1</v>
          </cell>
          <cell r="H3276">
            <v>1</v>
          </cell>
          <cell r="K3276" t="str">
            <v>13</v>
          </cell>
          <cell r="N3276" t="str">
            <v>T</v>
          </cell>
          <cell r="Q3276">
            <v>4418733</v>
          </cell>
          <cell r="R3276">
            <v>346365</v>
          </cell>
          <cell r="S3276">
            <v>351922</v>
          </cell>
          <cell r="T3276">
            <v>358572</v>
          </cell>
          <cell r="U3276">
            <v>370133</v>
          </cell>
          <cell r="W3276">
            <v>385554</v>
          </cell>
          <cell r="X3276">
            <v>393129</v>
          </cell>
          <cell r="Y3276">
            <v>395765</v>
          </cell>
          <cell r="Z3276">
            <v>400259</v>
          </cell>
          <cell r="AA3276">
            <v>406728</v>
          </cell>
        </row>
        <row r="3277">
          <cell r="A3277">
            <v>1</v>
          </cell>
          <cell r="B3277">
            <v>96</v>
          </cell>
          <cell r="C3277" t="str">
            <v>TR</v>
          </cell>
          <cell r="D3277" t="str">
            <v xml:space="preserve"> 2</v>
          </cell>
          <cell r="E3277">
            <v>2</v>
          </cell>
          <cell r="F3277">
            <v>32</v>
          </cell>
          <cell r="G3277">
            <v>1</v>
          </cell>
          <cell r="H3277">
            <v>1</v>
          </cell>
          <cell r="K3277" t="str">
            <v>13</v>
          </cell>
          <cell r="N3277" t="str">
            <v>1</v>
          </cell>
          <cell r="Q3277">
            <v>2986426</v>
          </cell>
          <cell r="R3277">
            <v>222865</v>
          </cell>
          <cell r="S3277">
            <v>230518</v>
          </cell>
          <cell r="T3277">
            <v>240456</v>
          </cell>
          <cell r="U3277">
            <v>250607</v>
          </cell>
          <cell r="W3277">
            <v>262637</v>
          </cell>
          <cell r="X3277">
            <v>267727</v>
          </cell>
          <cell r="Y3277">
            <v>271058</v>
          </cell>
          <cell r="Z3277">
            <v>275956</v>
          </cell>
          <cell r="AA3277">
            <v>283975</v>
          </cell>
        </row>
        <row r="3278">
          <cell r="A3278">
            <v>1</v>
          </cell>
          <cell r="B3278">
            <v>96</v>
          </cell>
          <cell r="C3278" t="str">
            <v>TR</v>
          </cell>
          <cell r="D3278" t="str">
            <v xml:space="preserve"> 2</v>
          </cell>
          <cell r="E3278">
            <v>2</v>
          </cell>
          <cell r="F3278">
            <v>32</v>
          </cell>
          <cell r="G3278">
            <v>1</v>
          </cell>
          <cell r="H3278">
            <v>1</v>
          </cell>
          <cell r="K3278" t="str">
            <v>13</v>
          </cell>
          <cell r="N3278" t="str">
            <v>2</v>
          </cell>
          <cell r="Q3278">
            <v>148704</v>
          </cell>
          <cell r="R3278">
            <v>12791</v>
          </cell>
          <cell r="S3278">
            <v>12023</v>
          </cell>
          <cell r="T3278">
            <v>12070</v>
          </cell>
          <cell r="U3278">
            <v>12014</v>
          </cell>
          <cell r="W3278">
            <v>11742</v>
          </cell>
          <cell r="X3278">
            <v>12288</v>
          </cell>
          <cell r="Y3278">
            <v>13576</v>
          </cell>
          <cell r="Z3278">
            <v>14233</v>
          </cell>
          <cell r="AA3278">
            <v>13001</v>
          </cell>
        </row>
        <row r="3279">
          <cell r="A3279">
            <v>1</v>
          </cell>
          <cell r="B3279">
            <v>96</v>
          </cell>
          <cell r="C3279" t="str">
            <v>TR</v>
          </cell>
          <cell r="D3279" t="str">
            <v xml:space="preserve"> 2</v>
          </cell>
          <cell r="E3279">
            <v>2</v>
          </cell>
          <cell r="F3279">
            <v>32</v>
          </cell>
          <cell r="G3279">
            <v>1</v>
          </cell>
          <cell r="H3279">
            <v>1</v>
          </cell>
          <cell r="K3279" t="str">
            <v>13</v>
          </cell>
          <cell r="N3279" t="str">
            <v>3</v>
          </cell>
          <cell r="Q3279">
            <v>652002</v>
          </cell>
          <cell r="R3279">
            <v>55798</v>
          </cell>
          <cell r="S3279">
            <v>55032</v>
          </cell>
          <cell r="T3279">
            <v>53277</v>
          </cell>
          <cell r="U3279">
            <v>54738</v>
          </cell>
          <cell r="W3279">
            <v>58082</v>
          </cell>
          <cell r="X3279">
            <v>58279</v>
          </cell>
          <cell r="Y3279">
            <v>53685</v>
          </cell>
          <cell r="Z3279">
            <v>53436</v>
          </cell>
          <cell r="AA3279">
            <v>55368</v>
          </cell>
        </row>
        <row r="3280">
          <cell r="A3280">
            <v>2</v>
          </cell>
          <cell r="B3280">
            <v>96</v>
          </cell>
          <cell r="C3280" t="str">
            <v>TR</v>
          </cell>
          <cell r="D3280" t="str">
            <v xml:space="preserve"> 2</v>
          </cell>
          <cell r="E3280">
            <v>2</v>
          </cell>
          <cell r="F3280">
            <v>32</v>
          </cell>
          <cell r="G3280">
            <v>1</v>
          </cell>
          <cell r="H3280">
            <v>1</v>
          </cell>
          <cell r="K3280" t="str">
            <v>13</v>
          </cell>
          <cell r="N3280" t="str">
            <v>4</v>
          </cell>
          <cell r="Q3280">
            <v>631601</v>
          </cell>
          <cell r="R3280">
            <v>54911</v>
          </cell>
          <cell r="S3280">
            <v>54349</v>
          </cell>
          <cell r="T3280">
            <v>52770</v>
          </cell>
          <cell r="U3280">
            <v>52773</v>
          </cell>
          <cell r="W3280">
            <v>53093</v>
          </cell>
          <cell r="X3280">
            <v>54835</v>
          </cell>
          <cell r="Y3280">
            <v>57446</v>
          </cell>
          <cell r="Z3280">
            <v>56634</v>
          </cell>
          <cell r="AA3280">
            <v>54384</v>
          </cell>
        </row>
        <row r="3281">
          <cell r="A3281">
            <v>1</v>
          </cell>
          <cell r="B3281">
            <v>96</v>
          </cell>
          <cell r="C3281" t="str">
            <v>TR</v>
          </cell>
          <cell r="D3281" t="str">
            <v xml:space="preserve"> 2</v>
          </cell>
          <cell r="E3281">
            <v>2</v>
          </cell>
          <cell r="F3281">
            <v>32</v>
          </cell>
          <cell r="G3281">
            <v>1</v>
          </cell>
          <cell r="H3281">
            <v>1</v>
          </cell>
          <cell r="K3281" t="str">
            <v>14</v>
          </cell>
          <cell r="N3281" t="str">
            <v>T</v>
          </cell>
          <cell r="Q3281">
            <v>2790853</v>
          </cell>
          <cell r="R3281">
            <v>207538</v>
          </cell>
          <cell r="S3281">
            <v>213273</v>
          </cell>
          <cell r="T3281">
            <v>221634</v>
          </cell>
          <cell r="U3281">
            <v>232896</v>
          </cell>
          <cell r="W3281">
            <v>243160</v>
          </cell>
          <cell r="X3281">
            <v>250298</v>
          </cell>
          <cell r="Y3281">
            <v>251035</v>
          </cell>
          <cell r="Z3281">
            <v>253207</v>
          </cell>
          <cell r="AA3281">
            <v>263131</v>
          </cell>
        </row>
        <row r="3282">
          <cell r="A3282">
            <v>1</v>
          </cell>
          <cell r="B3282">
            <v>96</v>
          </cell>
          <cell r="C3282" t="str">
            <v>TR</v>
          </cell>
          <cell r="D3282" t="str">
            <v xml:space="preserve"> 2</v>
          </cell>
          <cell r="E3282">
            <v>2</v>
          </cell>
          <cell r="F3282">
            <v>32</v>
          </cell>
          <cell r="G3282">
            <v>1</v>
          </cell>
          <cell r="H3282">
            <v>1</v>
          </cell>
          <cell r="K3282" t="str">
            <v>14</v>
          </cell>
          <cell r="N3282" t="str">
            <v>1</v>
          </cell>
          <cell r="Q3282">
            <v>2074322</v>
          </cell>
          <cell r="R3282">
            <v>147019</v>
          </cell>
          <cell r="S3282">
            <v>153941</v>
          </cell>
          <cell r="T3282">
            <v>162661</v>
          </cell>
          <cell r="U3282">
            <v>172535</v>
          </cell>
          <cell r="W3282">
            <v>181882</v>
          </cell>
          <cell r="X3282">
            <v>189244</v>
          </cell>
          <cell r="Y3282">
            <v>190170</v>
          </cell>
          <cell r="Z3282">
            <v>192471</v>
          </cell>
          <cell r="AA3282">
            <v>202263</v>
          </cell>
        </row>
        <row r="3283">
          <cell r="A3283">
            <v>1</v>
          </cell>
          <cell r="B3283">
            <v>96</v>
          </cell>
          <cell r="C3283" t="str">
            <v>TR</v>
          </cell>
          <cell r="D3283" t="str">
            <v xml:space="preserve"> 2</v>
          </cell>
          <cell r="E3283">
            <v>2</v>
          </cell>
          <cell r="F3283">
            <v>32</v>
          </cell>
          <cell r="G3283">
            <v>1</v>
          </cell>
          <cell r="H3283">
            <v>1</v>
          </cell>
          <cell r="K3283" t="str">
            <v>14</v>
          </cell>
          <cell r="N3283" t="str">
            <v>2</v>
          </cell>
          <cell r="Q3283">
            <v>104508</v>
          </cell>
          <cell r="R3283">
            <v>8162</v>
          </cell>
          <cell r="S3283">
            <v>8902</v>
          </cell>
          <cell r="T3283">
            <v>8971</v>
          </cell>
          <cell r="U3283">
            <v>9042</v>
          </cell>
          <cell r="W3283">
            <v>9113</v>
          </cell>
          <cell r="X3283">
            <v>8537</v>
          </cell>
          <cell r="Y3283">
            <v>7972</v>
          </cell>
          <cell r="Z3283">
            <v>8163</v>
          </cell>
          <cell r="AA3283">
            <v>8993</v>
          </cell>
        </row>
        <row r="3284">
          <cell r="A3284">
            <v>1</v>
          </cell>
          <cell r="B3284">
            <v>96</v>
          </cell>
          <cell r="C3284" t="str">
            <v>TR</v>
          </cell>
          <cell r="D3284" t="str">
            <v xml:space="preserve"> 2</v>
          </cell>
          <cell r="E3284">
            <v>2</v>
          </cell>
          <cell r="F3284">
            <v>32</v>
          </cell>
          <cell r="G3284">
            <v>1</v>
          </cell>
          <cell r="H3284">
            <v>1</v>
          </cell>
          <cell r="K3284" t="str">
            <v>14</v>
          </cell>
          <cell r="N3284" t="str">
            <v>3</v>
          </cell>
          <cell r="Q3284">
            <v>339316</v>
          </cell>
          <cell r="R3284">
            <v>27907</v>
          </cell>
          <cell r="S3284">
            <v>27593</v>
          </cell>
          <cell r="T3284">
            <v>28264</v>
          </cell>
          <cell r="U3284">
            <v>29064</v>
          </cell>
          <cell r="W3284">
            <v>29578</v>
          </cell>
          <cell r="X3284">
            <v>29559</v>
          </cell>
          <cell r="Y3284">
            <v>29008</v>
          </cell>
          <cell r="Z3284">
            <v>28237</v>
          </cell>
          <cell r="AA3284">
            <v>28645</v>
          </cell>
        </row>
        <row r="3285">
          <cell r="A3285">
            <v>2</v>
          </cell>
          <cell r="B3285">
            <v>96</v>
          </cell>
          <cell r="C3285" t="str">
            <v>TR</v>
          </cell>
          <cell r="D3285" t="str">
            <v xml:space="preserve"> 2</v>
          </cell>
          <cell r="E3285">
            <v>2</v>
          </cell>
          <cell r="F3285">
            <v>32</v>
          </cell>
          <cell r="G3285">
            <v>1</v>
          </cell>
          <cell r="H3285">
            <v>1</v>
          </cell>
          <cell r="K3285" t="str">
            <v>14</v>
          </cell>
          <cell r="N3285" t="str">
            <v>4</v>
          </cell>
          <cell r="Q3285">
            <v>272708</v>
          </cell>
          <cell r="R3285">
            <v>24450</v>
          </cell>
          <cell r="S3285">
            <v>22838</v>
          </cell>
          <cell r="T3285">
            <v>21738</v>
          </cell>
          <cell r="U3285">
            <v>22256</v>
          </cell>
          <cell r="W3285">
            <v>22587</v>
          </cell>
          <cell r="X3285">
            <v>22958</v>
          </cell>
          <cell r="Y3285">
            <v>23884</v>
          </cell>
          <cell r="Z3285">
            <v>24336</v>
          </cell>
          <cell r="AA3285">
            <v>23231</v>
          </cell>
        </row>
        <row r="3286">
          <cell r="A3286">
            <v>1</v>
          </cell>
          <cell r="B3286">
            <v>96</v>
          </cell>
          <cell r="C3286" t="str">
            <v>TR</v>
          </cell>
          <cell r="D3286" t="str">
            <v xml:space="preserve"> 2</v>
          </cell>
          <cell r="E3286">
            <v>2</v>
          </cell>
          <cell r="F3286">
            <v>32</v>
          </cell>
          <cell r="G3286">
            <v>1</v>
          </cell>
          <cell r="H3286">
            <v>1</v>
          </cell>
          <cell r="K3286" t="str">
            <v>15</v>
          </cell>
          <cell r="N3286" t="str">
            <v>T</v>
          </cell>
          <cell r="Q3286">
            <v>1021186</v>
          </cell>
          <cell r="R3286">
            <v>72852</v>
          </cell>
          <cell r="S3286">
            <v>89604</v>
          </cell>
          <cell r="T3286">
            <v>92914</v>
          </cell>
          <cell r="U3286">
            <v>92876</v>
          </cell>
          <cell r="W3286">
            <v>96668</v>
          </cell>
          <cell r="X3286">
            <v>98001</v>
          </cell>
          <cell r="Y3286">
            <v>95780</v>
          </cell>
          <cell r="Z3286">
            <v>92137</v>
          </cell>
          <cell r="AA3286">
            <v>93256</v>
          </cell>
        </row>
        <row r="3287">
          <cell r="A3287">
            <v>1</v>
          </cell>
          <cell r="B3287">
            <v>96</v>
          </cell>
          <cell r="C3287" t="str">
            <v>TR</v>
          </cell>
          <cell r="D3287" t="str">
            <v xml:space="preserve"> 2</v>
          </cell>
          <cell r="E3287">
            <v>2</v>
          </cell>
          <cell r="F3287">
            <v>32</v>
          </cell>
          <cell r="G3287">
            <v>1</v>
          </cell>
          <cell r="H3287">
            <v>1</v>
          </cell>
          <cell r="K3287" t="str">
            <v>15</v>
          </cell>
          <cell r="N3287" t="str">
            <v>1</v>
          </cell>
          <cell r="Q3287">
            <v>612305</v>
          </cell>
          <cell r="R3287">
            <v>46185</v>
          </cell>
          <cell r="S3287">
            <v>61584</v>
          </cell>
          <cell r="T3287">
            <v>63194</v>
          </cell>
          <cell r="U3287">
            <v>60289</v>
          </cell>
          <cell r="W3287">
            <v>60151</v>
          </cell>
          <cell r="X3287">
            <v>57680</v>
          </cell>
          <cell r="Y3287">
            <v>53776</v>
          </cell>
          <cell r="Z3287">
            <v>49910</v>
          </cell>
          <cell r="AA3287">
            <v>52012</v>
          </cell>
        </row>
        <row r="3288">
          <cell r="A3288">
            <v>1</v>
          </cell>
          <cell r="B3288">
            <v>96</v>
          </cell>
          <cell r="C3288" t="str">
            <v>TR</v>
          </cell>
          <cell r="D3288" t="str">
            <v xml:space="preserve"> 2</v>
          </cell>
          <cell r="E3288">
            <v>2</v>
          </cell>
          <cell r="F3288">
            <v>32</v>
          </cell>
          <cell r="G3288">
            <v>1</v>
          </cell>
          <cell r="H3288">
            <v>1</v>
          </cell>
          <cell r="K3288" t="str">
            <v>15</v>
          </cell>
          <cell r="N3288" t="str">
            <v>2</v>
          </cell>
          <cell r="Q3288">
            <v>80846</v>
          </cell>
          <cell r="R3288">
            <v>5250</v>
          </cell>
          <cell r="S3288">
            <v>5492</v>
          </cell>
          <cell r="T3288">
            <v>5870</v>
          </cell>
          <cell r="U3288">
            <v>6417</v>
          </cell>
          <cell r="W3288">
            <v>6386</v>
          </cell>
          <cell r="X3288">
            <v>6363</v>
          </cell>
          <cell r="Y3288">
            <v>6622</v>
          </cell>
          <cell r="Z3288">
            <v>7350</v>
          </cell>
          <cell r="AA3288">
            <v>8492</v>
          </cell>
        </row>
        <row r="3289">
          <cell r="A3289">
            <v>1</v>
          </cell>
          <cell r="B3289">
            <v>96</v>
          </cell>
          <cell r="C3289" t="str">
            <v>TR</v>
          </cell>
          <cell r="D3289" t="str">
            <v xml:space="preserve"> 2</v>
          </cell>
          <cell r="E3289">
            <v>2</v>
          </cell>
          <cell r="F3289">
            <v>32</v>
          </cell>
          <cell r="G3289">
            <v>1</v>
          </cell>
          <cell r="H3289">
            <v>1</v>
          </cell>
          <cell r="K3289" t="str">
            <v>15</v>
          </cell>
          <cell r="N3289" t="str">
            <v>3</v>
          </cell>
          <cell r="Q3289">
            <v>183788</v>
          </cell>
          <cell r="R3289">
            <v>12044</v>
          </cell>
          <cell r="S3289">
            <v>12864</v>
          </cell>
          <cell r="T3289">
            <v>13824</v>
          </cell>
          <cell r="U3289">
            <v>15178</v>
          </cell>
          <cell r="W3289">
            <v>18013</v>
          </cell>
          <cell r="X3289">
            <v>20376</v>
          </cell>
          <cell r="Y3289">
            <v>20344</v>
          </cell>
          <cell r="Z3289">
            <v>18157</v>
          </cell>
          <cell r="AA3289">
            <v>16693</v>
          </cell>
        </row>
        <row r="3290">
          <cell r="A3290">
            <v>2</v>
          </cell>
          <cell r="B3290">
            <v>96</v>
          </cell>
          <cell r="C3290" t="str">
            <v>TR</v>
          </cell>
          <cell r="D3290" t="str">
            <v xml:space="preserve"> 2</v>
          </cell>
          <cell r="E3290">
            <v>2</v>
          </cell>
          <cell r="F3290">
            <v>32</v>
          </cell>
          <cell r="G3290">
            <v>1</v>
          </cell>
          <cell r="H3290">
            <v>1</v>
          </cell>
          <cell r="K3290" t="str">
            <v>15</v>
          </cell>
          <cell r="N3290" t="str">
            <v>4</v>
          </cell>
          <cell r="Q3290">
            <v>144247</v>
          </cell>
          <cell r="R3290">
            <v>9372</v>
          </cell>
          <cell r="S3290">
            <v>9663</v>
          </cell>
          <cell r="T3290">
            <v>10026</v>
          </cell>
          <cell r="U3290">
            <v>10991</v>
          </cell>
          <cell r="W3290">
            <v>12118</v>
          </cell>
          <cell r="X3290">
            <v>13581</v>
          </cell>
          <cell r="Y3290">
            <v>15037</v>
          </cell>
          <cell r="Z3290">
            <v>16721</v>
          </cell>
          <cell r="AA3290">
            <v>16060</v>
          </cell>
        </row>
        <row r="3291">
          <cell r="A3291">
            <v>1</v>
          </cell>
          <cell r="B3291">
            <v>96</v>
          </cell>
          <cell r="C3291" t="str">
            <v>TR</v>
          </cell>
          <cell r="D3291" t="str">
            <v xml:space="preserve"> 2</v>
          </cell>
          <cell r="E3291">
            <v>2</v>
          </cell>
          <cell r="F3291">
            <v>32</v>
          </cell>
          <cell r="G3291">
            <v>1</v>
          </cell>
          <cell r="H3291">
            <v>1</v>
          </cell>
          <cell r="K3291" t="str">
            <v>16</v>
          </cell>
          <cell r="N3291" t="str">
            <v>T</v>
          </cell>
          <cell r="Q3291">
            <v>509743</v>
          </cell>
          <cell r="R3291">
            <v>37255</v>
          </cell>
          <cell r="S3291">
            <v>44329</v>
          </cell>
          <cell r="T3291">
            <v>46131</v>
          </cell>
          <cell r="U3291">
            <v>47282</v>
          </cell>
          <cell r="W3291">
            <v>47770</v>
          </cell>
          <cell r="X3291">
            <v>46764</v>
          </cell>
          <cell r="Y3291">
            <v>45565</v>
          </cell>
          <cell r="Z3291">
            <v>45275</v>
          </cell>
          <cell r="AA3291">
            <v>48603</v>
          </cell>
        </row>
        <row r="3292">
          <cell r="A3292">
            <v>1</v>
          </cell>
          <cell r="B3292">
            <v>96</v>
          </cell>
          <cell r="C3292" t="str">
            <v>TR</v>
          </cell>
          <cell r="D3292" t="str">
            <v xml:space="preserve"> 2</v>
          </cell>
          <cell r="E3292">
            <v>2</v>
          </cell>
          <cell r="F3292">
            <v>32</v>
          </cell>
          <cell r="G3292">
            <v>1</v>
          </cell>
          <cell r="H3292">
            <v>1</v>
          </cell>
          <cell r="K3292" t="str">
            <v>16</v>
          </cell>
          <cell r="N3292" t="str">
            <v>1</v>
          </cell>
          <cell r="Q3292">
            <v>300464</v>
          </cell>
          <cell r="R3292">
            <v>21881</v>
          </cell>
          <cell r="S3292">
            <v>28387</v>
          </cell>
          <cell r="T3292">
            <v>29443</v>
          </cell>
          <cell r="U3292">
            <v>29197</v>
          </cell>
          <cell r="W3292">
            <v>29555</v>
          </cell>
          <cell r="X3292">
            <v>28085</v>
          </cell>
          <cell r="Y3292">
            <v>26451</v>
          </cell>
          <cell r="Z3292">
            <v>25374</v>
          </cell>
          <cell r="AA3292">
            <v>27800</v>
          </cell>
        </row>
        <row r="3293">
          <cell r="A3293">
            <v>1</v>
          </cell>
          <cell r="B3293">
            <v>96</v>
          </cell>
          <cell r="C3293" t="str">
            <v>TR</v>
          </cell>
          <cell r="D3293" t="str">
            <v xml:space="preserve"> 2</v>
          </cell>
          <cell r="E3293">
            <v>2</v>
          </cell>
          <cell r="F3293">
            <v>32</v>
          </cell>
          <cell r="G3293">
            <v>1</v>
          </cell>
          <cell r="H3293">
            <v>1</v>
          </cell>
          <cell r="K3293" t="str">
            <v>16</v>
          </cell>
          <cell r="N3293" t="str">
            <v>2</v>
          </cell>
          <cell r="Q3293">
            <v>44632</v>
          </cell>
          <cell r="R3293">
            <v>3326</v>
          </cell>
          <cell r="S3293">
            <v>3497</v>
          </cell>
          <cell r="T3293">
            <v>4019</v>
          </cell>
          <cell r="U3293">
            <v>4346</v>
          </cell>
          <cell r="W3293">
            <v>3888</v>
          </cell>
          <cell r="X3293">
            <v>3450</v>
          </cell>
          <cell r="Y3293">
            <v>2961</v>
          </cell>
          <cell r="Z3293">
            <v>3244</v>
          </cell>
          <cell r="AA3293">
            <v>3936</v>
          </cell>
        </row>
        <row r="3294">
          <cell r="A3294">
            <v>1</v>
          </cell>
          <cell r="B3294">
            <v>96</v>
          </cell>
          <cell r="C3294" t="str">
            <v>TR</v>
          </cell>
          <cell r="D3294" t="str">
            <v xml:space="preserve"> 2</v>
          </cell>
          <cell r="E3294">
            <v>2</v>
          </cell>
          <cell r="F3294">
            <v>32</v>
          </cell>
          <cell r="G3294">
            <v>1</v>
          </cell>
          <cell r="H3294">
            <v>1</v>
          </cell>
          <cell r="K3294" t="str">
            <v>16</v>
          </cell>
          <cell r="N3294" t="str">
            <v>3</v>
          </cell>
          <cell r="Q3294">
            <v>87754</v>
          </cell>
          <cell r="R3294">
            <v>5963</v>
          </cell>
          <cell r="S3294">
            <v>6579</v>
          </cell>
          <cell r="T3294">
            <v>6176</v>
          </cell>
          <cell r="U3294">
            <v>6731</v>
          </cell>
          <cell r="W3294">
            <v>7813</v>
          </cell>
          <cell r="X3294">
            <v>8862</v>
          </cell>
          <cell r="Y3294">
            <v>9320</v>
          </cell>
          <cell r="Z3294">
            <v>9242</v>
          </cell>
          <cell r="AA3294">
            <v>8872</v>
          </cell>
        </row>
        <row r="3295">
          <cell r="A3295">
            <v>2</v>
          </cell>
          <cell r="B3295">
            <v>96</v>
          </cell>
          <cell r="C3295" t="str">
            <v>TR</v>
          </cell>
          <cell r="D3295" t="str">
            <v xml:space="preserve"> 2</v>
          </cell>
          <cell r="E3295">
            <v>2</v>
          </cell>
          <cell r="F3295">
            <v>32</v>
          </cell>
          <cell r="G3295">
            <v>1</v>
          </cell>
          <cell r="H3295">
            <v>1</v>
          </cell>
          <cell r="K3295" t="str">
            <v>16</v>
          </cell>
          <cell r="N3295" t="str">
            <v>4</v>
          </cell>
          <cell r="Q3295">
            <v>76893</v>
          </cell>
          <cell r="R3295">
            <v>6085</v>
          </cell>
          <cell r="S3295">
            <v>5867</v>
          </cell>
          <cell r="T3295">
            <v>6493</v>
          </cell>
          <cell r="U3295">
            <v>7008</v>
          </cell>
          <cell r="W3295">
            <v>6514</v>
          </cell>
          <cell r="X3295">
            <v>6367</v>
          </cell>
          <cell r="Y3295">
            <v>6833</v>
          </cell>
          <cell r="Z3295">
            <v>7415</v>
          </cell>
          <cell r="AA3295">
            <v>7995</v>
          </cell>
        </row>
        <row r="3296">
          <cell r="A3296">
            <v>1</v>
          </cell>
          <cell r="B3296">
            <v>96</v>
          </cell>
          <cell r="C3296" t="str">
            <v>TR</v>
          </cell>
          <cell r="D3296" t="str">
            <v xml:space="preserve"> 2</v>
          </cell>
          <cell r="E3296">
            <v>2</v>
          </cell>
          <cell r="F3296">
            <v>32</v>
          </cell>
          <cell r="G3296">
            <v>1</v>
          </cell>
          <cell r="H3296">
            <v>1</v>
          </cell>
          <cell r="K3296" t="str">
            <v>17</v>
          </cell>
          <cell r="N3296" t="str">
            <v>T</v>
          </cell>
          <cell r="Q3296">
            <v>463865</v>
          </cell>
          <cell r="R3296">
            <v>37159</v>
          </cell>
          <cell r="S3296">
            <v>40982</v>
          </cell>
          <cell r="T3296">
            <v>40898</v>
          </cell>
          <cell r="U3296">
            <v>41677</v>
          </cell>
          <cell r="W3296">
            <v>42146</v>
          </cell>
          <cell r="X3296">
            <v>39184</v>
          </cell>
          <cell r="Y3296">
            <v>38699</v>
          </cell>
          <cell r="Z3296">
            <v>41081</v>
          </cell>
          <cell r="AA3296">
            <v>44966</v>
          </cell>
        </row>
        <row r="3297">
          <cell r="A3297">
            <v>1</v>
          </cell>
          <cell r="B3297">
            <v>96</v>
          </cell>
          <cell r="C3297" t="str">
            <v>TR</v>
          </cell>
          <cell r="D3297" t="str">
            <v xml:space="preserve"> 2</v>
          </cell>
          <cell r="E3297">
            <v>2</v>
          </cell>
          <cell r="F3297">
            <v>32</v>
          </cell>
          <cell r="G3297">
            <v>1</v>
          </cell>
          <cell r="H3297">
            <v>1</v>
          </cell>
          <cell r="K3297" t="str">
            <v>17</v>
          </cell>
          <cell r="N3297" t="str">
            <v>1</v>
          </cell>
          <cell r="Q3297">
            <v>291531</v>
          </cell>
          <cell r="R3297">
            <v>22439</v>
          </cell>
          <cell r="S3297">
            <v>26091</v>
          </cell>
          <cell r="T3297">
            <v>26415</v>
          </cell>
          <cell r="U3297">
            <v>26876</v>
          </cell>
          <cell r="W3297">
            <v>27633</v>
          </cell>
          <cell r="X3297">
            <v>26478</v>
          </cell>
          <cell r="Y3297">
            <v>25099</v>
          </cell>
          <cell r="Z3297">
            <v>25649</v>
          </cell>
          <cell r="AA3297">
            <v>27365</v>
          </cell>
        </row>
        <row r="3298">
          <cell r="A3298">
            <v>1</v>
          </cell>
          <cell r="B3298">
            <v>96</v>
          </cell>
          <cell r="C3298" t="str">
            <v>TR</v>
          </cell>
          <cell r="D3298" t="str">
            <v xml:space="preserve"> 2</v>
          </cell>
          <cell r="E3298">
            <v>2</v>
          </cell>
          <cell r="F3298">
            <v>32</v>
          </cell>
          <cell r="G3298">
            <v>1</v>
          </cell>
          <cell r="H3298">
            <v>1</v>
          </cell>
          <cell r="K3298" t="str">
            <v>17</v>
          </cell>
          <cell r="N3298" t="str">
            <v>2</v>
          </cell>
          <cell r="Q3298">
            <v>22794</v>
          </cell>
          <cell r="R3298">
            <v>1346</v>
          </cell>
          <cell r="S3298">
            <v>1606</v>
          </cell>
          <cell r="T3298">
            <v>1782</v>
          </cell>
          <cell r="U3298">
            <v>2058</v>
          </cell>
          <cell r="W3298">
            <v>2033</v>
          </cell>
          <cell r="X3298">
            <v>1566</v>
          </cell>
          <cell r="Y3298">
            <v>1845</v>
          </cell>
          <cell r="Z3298">
            <v>2223</v>
          </cell>
          <cell r="AA3298">
            <v>2636</v>
          </cell>
        </row>
        <row r="3299">
          <cell r="A3299">
            <v>1</v>
          </cell>
          <cell r="B3299">
            <v>96</v>
          </cell>
          <cell r="C3299" t="str">
            <v>TR</v>
          </cell>
          <cell r="D3299" t="str">
            <v xml:space="preserve"> 2</v>
          </cell>
          <cell r="E3299">
            <v>2</v>
          </cell>
          <cell r="F3299">
            <v>32</v>
          </cell>
          <cell r="G3299">
            <v>1</v>
          </cell>
          <cell r="H3299">
            <v>1</v>
          </cell>
          <cell r="K3299" t="str">
            <v>17</v>
          </cell>
          <cell r="N3299" t="str">
            <v>3</v>
          </cell>
          <cell r="Q3299">
            <v>84145</v>
          </cell>
          <cell r="R3299">
            <v>7380</v>
          </cell>
          <cell r="S3299">
            <v>7469</v>
          </cell>
          <cell r="T3299">
            <v>7218</v>
          </cell>
          <cell r="U3299">
            <v>7457</v>
          </cell>
          <cell r="W3299">
            <v>7442</v>
          </cell>
          <cell r="X3299">
            <v>5943</v>
          </cell>
          <cell r="Y3299">
            <v>6140</v>
          </cell>
          <cell r="Z3299">
            <v>6867</v>
          </cell>
          <cell r="AA3299">
            <v>7983</v>
          </cell>
        </row>
        <row r="3300">
          <cell r="A3300">
            <v>2</v>
          </cell>
          <cell r="B3300">
            <v>96</v>
          </cell>
          <cell r="C3300" t="str">
            <v>TR</v>
          </cell>
          <cell r="D3300" t="str">
            <v xml:space="preserve"> 2</v>
          </cell>
          <cell r="E3300">
            <v>2</v>
          </cell>
          <cell r="F3300">
            <v>32</v>
          </cell>
          <cell r="G3300">
            <v>1</v>
          </cell>
          <cell r="H3300">
            <v>1</v>
          </cell>
          <cell r="K3300" t="str">
            <v>17</v>
          </cell>
          <cell r="N3300" t="str">
            <v>4</v>
          </cell>
          <cell r="Q3300">
            <v>65395</v>
          </cell>
          <cell r="R3300">
            <v>5993</v>
          </cell>
          <cell r="S3300">
            <v>5815</v>
          </cell>
          <cell r="T3300">
            <v>5482</v>
          </cell>
          <cell r="U3300">
            <v>5286</v>
          </cell>
          <cell r="W3300">
            <v>5038</v>
          </cell>
          <cell r="X3300">
            <v>5197</v>
          </cell>
          <cell r="Y3300">
            <v>5614</v>
          </cell>
          <cell r="Z3300">
            <v>6341</v>
          </cell>
          <cell r="AA3300">
            <v>6982</v>
          </cell>
        </row>
        <row r="3301">
          <cell r="A3301">
            <v>1</v>
          </cell>
          <cell r="B3301">
            <v>96</v>
          </cell>
          <cell r="C3301" t="str">
            <v>TR</v>
          </cell>
          <cell r="D3301" t="str">
            <v xml:space="preserve"> 2</v>
          </cell>
          <cell r="E3301">
            <v>2</v>
          </cell>
          <cell r="F3301">
            <v>32</v>
          </cell>
          <cell r="G3301">
            <v>1</v>
          </cell>
          <cell r="H3301">
            <v>1</v>
          </cell>
          <cell r="K3301" t="str">
            <v>18</v>
          </cell>
          <cell r="N3301" t="str">
            <v>T</v>
          </cell>
          <cell r="Q3301">
            <v>334955</v>
          </cell>
          <cell r="R3301">
            <v>23281</v>
          </cell>
          <cell r="S3301">
            <v>26943</v>
          </cell>
          <cell r="T3301">
            <v>29098</v>
          </cell>
          <cell r="U3301">
            <v>30087</v>
          </cell>
          <cell r="W3301">
            <v>31783</v>
          </cell>
          <cell r="X3301">
            <v>31329</v>
          </cell>
          <cell r="Y3301">
            <v>30584</v>
          </cell>
          <cell r="Z3301">
            <v>30401</v>
          </cell>
          <cell r="AA3301">
            <v>32154</v>
          </cell>
        </row>
        <row r="3302">
          <cell r="A3302">
            <v>1</v>
          </cell>
          <cell r="B3302">
            <v>96</v>
          </cell>
          <cell r="C3302" t="str">
            <v>TR</v>
          </cell>
          <cell r="D3302" t="str">
            <v xml:space="preserve"> 2</v>
          </cell>
          <cell r="E3302">
            <v>2</v>
          </cell>
          <cell r="F3302">
            <v>32</v>
          </cell>
          <cell r="G3302">
            <v>1</v>
          </cell>
          <cell r="H3302">
            <v>1</v>
          </cell>
          <cell r="K3302" t="str">
            <v>18</v>
          </cell>
          <cell r="N3302" t="str">
            <v>1</v>
          </cell>
          <cell r="Q3302">
            <v>196579</v>
          </cell>
          <cell r="R3302">
            <v>13719</v>
          </cell>
          <cell r="S3302">
            <v>16507</v>
          </cell>
          <cell r="T3302">
            <v>18070</v>
          </cell>
          <cell r="U3302">
            <v>18482</v>
          </cell>
          <cell r="W3302">
            <v>19091</v>
          </cell>
          <cell r="X3302">
            <v>18550</v>
          </cell>
          <cell r="Y3302">
            <v>17855</v>
          </cell>
          <cell r="Z3302">
            <v>18067</v>
          </cell>
          <cell r="AA3302">
            <v>18649</v>
          </cell>
        </row>
        <row r="3303">
          <cell r="A3303">
            <v>1</v>
          </cell>
          <cell r="B3303">
            <v>96</v>
          </cell>
          <cell r="C3303" t="str">
            <v>TR</v>
          </cell>
          <cell r="D3303" t="str">
            <v xml:space="preserve"> 2</v>
          </cell>
          <cell r="E3303">
            <v>2</v>
          </cell>
          <cell r="F3303">
            <v>32</v>
          </cell>
          <cell r="G3303">
            <v>1</v>
          </cell>
          <cell r="H3303">
            <v>1</v>
          </cell>
          <cell r="K3303" t="str">
            <v>18</v>
          </cell>
          <cell r="N3303" t="str">
            <v>2</v>
          </cell>
          <cell r="Q3303">
            <v>29341</v>
          </cell>
          <cell r="R3303">
            <v>1443</v>
          </cell>
          <cell r="S3303">
            <v>1677</v>
          </cell>
          <cell r="T3303">
            <v>2114</v>
          </cell>
          <cell r="U3303">
            <v>2631</v>
          </cell>
          <cell r="W3303">
            <v>3085</v>
          </cell>
          <cell r="X3303">
            <v>3269</v>
          </cell>
          <cell r="Y3303">
            <v>3335</v>
          </cell>
          <cell r="Z3303">
            <v>2709</v>
          </cell>
          <cell r="AA3303">
            <v>2756</v>
          </cell>
        </row>
        <row r="3304">
          <cell r="A3304">
            <v>1</v>
          </cell>
          <cell r="B3304">
            <v>96</v>
          </cell>
          <cell r="C3304" t="str">
            <v>TR</v>
          </cell>
          <cell r="D3304" t="str">
            <v xml:space="preserve"> 2</v>
          </cell>
          <cell r="E3304">
            <v>2</v>
          </cell>
          <cell r="F3304">
            <v>32</v>
          </cell>
          <cell r="G3304">
            <v>1</v>
          </cell>
          <cell r="H3304">
            <v>1</v>
          </cell>
          <cell r="K3304" t="str">
            <v>18</v>
          </cell>
          <cell r="N3304" t="str">
            <v>3</v>
          </cell>
          <cell r="Q3304">
            <v>48219</v>
          </cell>
          <cell r="R3304">
            <v>4163</v>
          </cell>
          <cell r="S3304">
            <v>4622</v>
          </cell>
          <cell r="T3304">
            <v>4404</v>
          </cell>
          <cell r="U3304">
            <v>4320</v>
          </cell>
          <cell r="W3304">
            <v>4760</v>
          </cell>
          <cell r="X3304">
            <v>4317</v>
          </cell>
          <cell r="Y3304">
            <v>4086</v>
          </cell>
          <cell r="Z3304">
            <v>3805</v>
          </cell>
          <cell r="AA3304">
            <v>4354</v>
          </cell>
        </row>
        <row r="3305">
          <cell r="A3305">
            <v>2</v>
          </cell>
          <cell r="B3305">
            <v>96</v>
          </cell>
          <cell r="C3305" t="str">
            <v>TR</v>
          </cell>
          <cell r="D3305" t="str">
            <v xml:space="preserve"> 2</v>
          </cell>
          <cell r="E3305">
            <v>2</v>
          </cell>
          <cell r="F3305">
            <v>32</v>
          </cell>
          <cell r="G3305">
            <v>1</v>
          </cell>
          <cell r="H3305">
            <v>1</v>
          </cell>
          <cell r="K3305" t="str">
            <v>18</v>
          </cell>
          <cell r="N3305" t="str">
            <v>4</v>
          </cell>
          <cell r="Q3305">
            <v>60816</v>
          </cell>
          <cell r="R3305">
            <v>3956</v>
          </cell>
          <cell r="S3305">
            <v>4137</v>
          </cell>
          <cell r="T3305">
            <v>4509</v>
          </cell>
          <cell r="U3305">
            <v>4655</v>
          </cell>
          <cell r="W3305">
            <v>4847</v>
          </cell>
          <cell r="X3305">
            <v>5193</v>
          </cell>
          <cell r="Y3305">
            <v>5308</v>
          </cell>
          <cell r="Z3305">
            <v>5820</v>
          </cell>
          <cell r="AA3305">
            <v>6395</v>
          </cell>
        </row>
        <row r="3306">
          <cell r="A3306">
            <v>1</v>
          </cell>
          <cell r="B3306">
            <v>96</v>
          </cell>
          <cell r="C3306" t="str">
            <v>TR</v>
          </cell>
          <cell r="D3306" t="str">
            <v xml:space="preserve"> 2</v>
          </cell>
          <cell r="E3306">
            <v>2</v>
          </cell>
          <cell r="F3306">
            <v>32</v>
          </cell>
          <cell r="G3306">
            <v>1</v>
          </cell>
          <cell r="H3306">
            <v>1</v>
          </cell>
          <cell r="K3306" t="str">
            <v>19</v>
          </cell>
          <cell r="N3306" t="str">
            <v>T</v>
          </cell>
          <cell r="Q3306">
            <v>373450</v>
          </cell>
          <cell r="R3306">
            <v>27475</v>
          </cell>
          <cell r="S3306">
            <v>28326</v>
          </cell>
          <cell r="T3306">
            <v>30355</v>
          </cell>
          <cell r="U3306">
            <v>32113</v>
          </cell>
          <cell r="W3306">
            <v>32493</v>
          </cell>
          <cell r="X3306">
            <v>32464</v>
          </cell>
          <cell r="Y3306">
            <v>33480</v>
          </cell>
          <cell r="Z3306">
            <v>33888</v>
          </cell>
          <cell r="AA3306">
            <v>35569</v>
          </cell>
        </row>
        <row r="3307">
          <cell r="A3307">
            <v>1</v>
          </cell>
          <cell r="B3307">
            <v>96</v>
          </cell>
          <cell r="C3307" t="str">
            <v>TR</v>
          </cell>
          <cell r="D3307" t="str">
            <v xml:space="preserve"> 2</v>
          </cell>
          <cell r="E3307">
            <v>2</v>
          </cell>
          <cell r="F3307">
            <v>32</v>
          </cell>
          <cell r="G3307">
            <v>1</v>
          </cell>
          <cell r="H3307">
            <v>1</v>
          </cell>
          <cell r="K3307" t="str">
            <v>19</v>
          </cell>
          <cell r="N3307" t="str">
            <v>1</v>
          </cell>
          <cell r="Q3307">
            <v>232254</v>
          </cell>
          <cell r="R3307">
            <v>16882</v>
          </cell>
          <cell r="S3307">
            <v>18442</v>
          </cell>
          <cell r="T3307">
            <v>19947</v>
          </cell>
          <cell r="U3307">
            <v>21044</v>
          </cell>
          <cell r="W3307">
            <v>21486</v>
          </cell>
          <cell r="X3307">
            <v>20482</v>
          </cell>
          <cell r="Y3307">
            <v>20411</v>
          </cell>
          <cell r="Z3307">
            <v>21061</v>
          </cell>
          <cell r="AA3307">
            <v>21767</v>
          </cell>
        </row>
        <row r="3308">
          <cell r="A3308">
            <v>1</v>
          </cell>
          <cell r="B3308">
            <v>96</v>
          </cell>
          <cell r="C3308" t="str">
            <v>TR</v>
          </cell>
          <cell r="D3308" t="str">
            <v xml:space="preserve"> 2</v>
          </cell>
          <cell r="E3308">
            <v>2</v>
          </cell>
          <cell r="F3308">
            <v>32</v>
          </cell>
          <cell r="G3308">
            <v>1</v>
          </cell>
          <cell r="H3308">
            <v>1</v>
          </cell>
          <cell r="K3308" t="str">
            <v>19</v>
          </cell>
          <cell r="N3308" t="str">
            <v>2</v>
          </cell>
          <cell r="Q3308">
            <v>21833</v>
          </cell>
          <cell r="R3308">
            <v>2038</v>
          </cell>
          <cell r="S3308">
            <v>1936</v>
          </cell>
          <cell r="T3308">
            <v>2027</v>
          </cell>
          <cell r="U3308">
            <v>2296</v>
          </cell>
          <cell r="W3308">
            <v>2116</v>
          </cell>
          <cell r="X3308">
            <v>1903</v>
          </cell>
          <cell r="Y3308">
            <v>1618</v>
          </cell>
          <cell r="Z3308">
            <v>1579</v>
          </cell>
          <cell r="AA3308">
            <v>1882</v>
          </cell>
        </row>
        <row r="3309">
          <cell r="A3309">
            <v>1</v>
          </cell>
          <cell r="B3309">
            <v>96</v>
          </cell>
          <cell r="C3309" t="str">
            <v>TR</v>
          </cell>
          <cell r="D3309" t="str">
            <v xml:space="preserve"> 2</v>
          </cell>
          <cell r="E3309">
            <v>2</v>
          </cell>
          <cell r="F3309">
            <v>32</v>
          </cell>
          <cell r="G3309">
            <v>1</v>
          </cell>
          <cell r="H3309">
            <v>1</v>
          </cell>
          <cell r="K3309" t="str">
            <v>19</v>
          </cell>
          <cell r="N3309" t="str">
            <v>3</v>
          </cell>
          <cell r="Q3309">
            <v>60383</v>
          </cell>
          <cell r="R3309">
            <v>3580</v>
          </cell>
          <cell r="S3309">
            <v>3629</v>
          </cell>
          <cell r="T3309">
            <v>4314</v>
          </cell>
          <cell r="U3309">
            <v>4229</v>
          </cell>
          <cell r="W3309">
            <v>4445</v>
          </cell>
          <cell r="X3309">
            <v>5051</v>
          </cell>
          <cell r="Y3309">
            <v>5958</v>
          </cell>
          <cell r="Z3309">
            <v>5417</v>
          </cell>
          <cell r="AA3309">
            <v>5714</v>
          </cell>
        </row>
        <row r="3310">
          <cell r="A3310">
            <v>2</v>
          </cell>
          <cell r="B3310">
            <v>96</v>
          </cell>
          <cell r="C3310" t="str">
            <v>TR</v>
          </cell>
          <cell r="D3310" t="str">
            <v xml:space="preserve"> 2</v>
          </cell>
          <cell r="E3310">
            <v>2</v>
          </cell>
          <cell r="F3310">
            <v>32</v>
          </cell>
          <cell r="G3310">
            <v>1</v>
          </cell>
          <cell r="H3310">
            <v>1</v>
          </cell>
          <cell r="K3310" t="str">
            <v>19</v>
          </cell>
          <cell r="N3310" t="str">
            <v>4</v>
          </cell>
          <cell r="Q3310">
            <v>58981</v>
          </cell>
          <cell r="R3310">
            <v>4975</v>
          </cell>
          <cell r="S3310">
            <v>4319</v>
          </cell>
          <cell r="T3310">
            <v>4068</v>
          </cell>
          <cell r="U3310">
            <v>4544</v>
          </cell>
          <cell r="W3310">
            <v>4446</v>
          </cell>
          <cell r="X3310">
            <v>5028</v>
          </cell>
          <cell r="Y3310">
            <v>5493</v>
          </cell>
          <cell r="Z3310">
            <v>5832</v>
          </cell>
          <cell r="AA3310">
            <v>6206</v>
          </cell>
        </row>
        <row r="3311">
          <cell r="A3311">
            <v>1</v>
          </cell>
          <cell r="B3311">
            <v>96</v>
          </cell>
          <cell r="C3311" t="str">
            <v>TR</v>
          </cell>
          <cell r="D3311" t="str">
            <v xml:space="preserve"> 2</v>
          </cell>
          <cell r="E3311">
            <v>2</v>
          </cell>
          <cell r="F3311">
            <v>32</v>
          </cell>
          <cell r="G3311">
            <v>1</v>
          </cell>
          <cell r="H3311">
            <v>1</v>
          </cell>
          <cell r="K3311" t="str">
            <v>20</v>
          </cell>
          <cell r="N3311" t="str">
            <v>T</v>
          </cell>
          <cell r="Q3311">
            <v>1094764</v>
          </cell>
          <cell r="R3311">
            <v>75767</v>
          </cell>
          <cell r="S3311">
            <v>82617</v>
          </cell>
          <cell r="T3311">
            <v>92674</v>
          </cell>
          <cell r="U3311">
            <v>98011</v>
          </cell>
          <cell r="W3311">
            <v>102462</v>
          </cell>
          <cell r="X3311">
            <v>106970</v>
          </cell>
          <cell r="Y3311">
            <v>106947</v>
          </cell>
          <cell r="Z3311">
            <v>101597</v>
          </cell>
          <cell r="AA3311">
            <v>101853</v>
          </cell>
        </row>
        <row r="3312">
          <cell r="A3312">
            <v>1</v>
          </cell>
          <cell r="B3312">
            <v>96</v>
          </cell>
          <cell r="C3312" t="str">
            <v>TR</v>
          </cell>
          <cell r="D3312" t="str">
            <v xml:space="preserve"> 2</v>
          </cell>
          <cell r="E3312">
            <v>2</v>
          </cell>
          <cell r="F3312">
            <v>32</v>
          </cell>
          <cell r="G3312">
            <v>1</v>
          </cell>
          <cell r="H3312">
            <v>1</v>
          </cell>
          <cell r="K3312" t="str">
            <v>20</v>
          </cell>
          <cell r="N3312" t="str">
            <v>1</v>
          </cell>
          <cell r="Q3312">
            <v>662210</v>
          </cell>
          <cell r="R3312">
            <v>44897</v>
          </cell>
          <cell r="S3312">
            <v>49548</v>
          </cell>
          <cell r="T3312">
            <v>55202</v>
          </cell>
          <cell r="U3312">
            <v>60720</v>
          </cell>
          <cell r="W3312">
            <v>64304</v>
          </cell>
          <cell r="X3312">
            <v>64496</v>
          </cell>
          <cell r="Y3312">
            <v>61380</v>
          </cell>
          <cell r="Z3312">
            <v>60372</v>
          </cell>
          <cell r="AA3312">
            <v>63814</v>
          </cell>
        </row>
        <row r="3313">
          <cell r="A3313">
            <v>1</v>
          </cell>
          <cell r="B3313">
            <v>96</v>
          </cell>
          <cell r="C3313" t="str">
            <v>TR</v>
          </cell>
          <cell r="D3313" t="str">
            <v xml:space="preserve"> 2</v>
          </cell>
          <cell r="E3313">
            <v>2</v>
          </cell>
          <cell r="F3313">
            <v>32</v>
          </cell>
          <cell r="G3313">
            <v>1</v>
          </cell>
          <cell r="H3313">
            <v>1</v>
          </cell>
          <cell r="K3313" t="str">
            <v>20</v>
          </cell>
          <cell r="N3313" t="str">
            <v>2</v>
          </cell>
          <cell r="Q3313">
            <v>77830</v>
          </cell>
          <cell r="R3313">
            <v>6388</v>
          </cell>
          <cell r="S3313">
            <v>7286</v>
          </cell>
          <cell r="T3313">
            <v>7807</v>
          </cell>
          <cell r="U3313">
            <v>7709</v>
          </cell>
          <cell r="W3313">
            <v>6867</v>
          </cell>
          <cell r="X3313">
            <v>6975</v>
          </cell>
          <cell r="Y3313">
            <v>6772</v>
          </cell>
          <cell r="Z3313">
            <v>6499</v>
          </cell>
          <cell r="AA3313">
            <v>6413</v>
          </cell>
        </row>
        <row r="3314">
          <cell r="A3314">
            <v>1</v>
          </cell>
          <cell r="B3314">
            <v>96</v>
          </cell>
          <cell r="C3314" t="str">
            <v>TR</v>
          </cell>
          <cell r="D3314" t="str">
            <v xml:space="preserve"> 2</v>
          </cell>
          <cell r="E3314">
            <v>2</v>
          </cell>
          <cell r="F3314">
            <v>32</v>
          </cell>
          <cell r="G3314">
            <v>1</v>
          </cell>
          <cell r="H3314">
            <v>1</v>
          </cell>
          <cell r="K3314" t="str">
            <v>20</v>
          </cell>
          <cell r="N3314" t="str">
            <v>3</v>
          </cell>
          <cell r="Q3314">
            <v>202414</v>
          </cell>
          <cell r="R3314">
            <v>12744</v>
          </cell>
          <cell r="S3314">
            <v>13886</v>
          </cell>
          <cell r="T3314">
            <v>17473</v>
          </cell>
          <cell r="U3314">
            <v>17285</v>
          </cell>
          <cell r="W3314">
            <v>17382</v>
          </cell>
          <cell r="X3314">
            <v>20589</v>
          </cell>
          <cell r="Y3314">
            <v>23238</v>
          </cell>
          <cell r="Z3314">
            <v>19421</v>
          </cell>
          <cell r="AA3314">
            <v>16725</v>
          </cell>
        </row>
        <row r="3315">
          <cell r="A3315">
            <v>2</v>
          </cell>
          <cell r="B3315">
            <v>96</v>
          </cell>
          <cell r="C3315" t="str">
            <v>TR</v>
          </cell>
          <cell r="D3315" t="str">
            <v xml:space="preserve"> 2</v>
          </cell>
          <cell r="E3315">
            <v>2</v>
          </cell>
          <cell r="F3315">
            <v>32</v>
          </cell>
          <cell r="G3315">
            <v>1</v>
          </cell>
          <cell r="H3315">
            <v>1</v>
          </cell>
          <cell r="K3315" t="str">
            <v>20</v>
          </cell>
          <cell r="N3315" t="str">
            <v>4</v>
          </cell>
          <cell r="Q3315">
            <v>152310</v>
          </cell>
          <cell r="R3315">
            <v>11737</v>
          </cell>
          <cell r="S3315">
            <v>11897</v>
          </cell>
          <cell r="T3315">
            <v>12192</v>
          </cell>
          <cell r="U3315">
            <v>12298</v>
          </cell>
          <cell r="W3315">
            <v>13909</v>
          </cell>
          <cell r="X3315">
            <v>14909</v>
          </cell>
          <cell r="Y3315">
            <v>15557</v>
          </cell>
          <cell r="Z3315">
            <v>15304</v>
          </cell>
          <cell r="AA3315">
            <v>14901</v>
          </cell>
        </row>
        <row r="3316">
          <cell r="A3316">
            <v>1</v>
          </cell>
          <cell r="B3316">
            <v>96</v>
          </cell>
          <cell r="C3316" t="str">
            <v>TR</v>
          </cell>
          <cell r="D3316" t="str">
            <v xml:space="preserve"> 2</v>
          </cell>
          <cell r="E3316">
            <v>2</v>
          </cell>
          <cell r="F3316">
            <v>32</v>
          </cell>
          <cell r="G3316">
            <v>1</v>
          </cell>
          <cell r="H3316">
            <v>1</v>
          </cell>
          <cell r="K3316" t="str">
            <v>21</v>
          </cell>
          <cell r="N3316" t="str">
            <v>T</v>
          </cell>
          <cell r="Q3316">
            <v>761885</v>
          </cell>
          <cell r="R3316">
            <v>60230</v>
          </cell>
          <cell r="S3316">
            <v>57755</v>
          </cell>
          <cell r="T3316">
            <v>56853</v>
          </cell>
          <cell r="U3316">
            <v>61035</v>
          </cell>
          <cell r="W3316">
            <v>63475</v>
          </cell>
          <cell r="X3316">
            <v>65993</v>
          </cell>
          <cell r="Y3316">
            <v>67920</v>
          </cell>
          <cell r="Z3316">
            <v>67567</v>
          </cell>
          <cell r="AA3316">
            <v>73645</v>
          </cell>
        </row>
        <row r="3317">
          <cell r="A3317">
            <v>1</v>
          </cell>
          <cell r="B3317">
            <v>96</v>
          </cell>
          <cell r="C3317" t="str">
            <v>TR</v>
          </cell>
          <cell r="D3317" t="str">
            <v xml:space="preserve"> 2</v>
          </cell>
          <cell r="E3317">
            <v>2</v>
          </cell>
          <cell r="F3317">
            <v>32</v>
          </cell>
          <cell r="G3317">
            <v>1</v>
          </cell>
          <cell r="H3317">
            <v>1</v>
          </cell>
          <cell r="K3317" t="str">
            <v>21</v>
          </cell>
          <cell r="N3317" t="str">
            <v>1</v>
          </cell>
          <cell r="Q3317">
            <v>480152</v>
          </cell>
          <cell r="R3317">
            <v>33742</v>
          </cell>
          <cell r="S3317">
            <v>34820</v>
          </cell>
          <cell r="T3317">
            <v>37465</v>
          </cell>
          <cell r="U3317">
            <v>41714</v>
          </cell>
          <cell r="W3317">
            <v>43303</v>
          </cell>
          <cell r="X3317">
            <v>43841</v>
          </cell>
          <cell r="Y3317">
            <v>43437</v>
          </cell>
          <cell r="Z3317">
            <v>42774</v>
          </cell>
          <cell r="AA3317">
            <v>46511</v>
          </cell>
        </row>
        <row r="3318">
          <cell r="A3318">
            <v>1</v>
          </cell>
          <cell r="B3318">
            <v>96</v>
          </cell>
          <cell r="C3318" t="str">
            <v>TR</v>
          </cell>
          <cell r="D3318" t="str">
            <v xml:space="preserve"> 2</v>
          </cell>
          <cell r="E3318">
            <v>2</v>
          </cell>
          <cell r="F3318">
            <v>32</v>
          </cell>
          <cell r="G3318">
            <v>1</v>
          </cell>
          <cell r="H3318">
            <v>1</v>
          </cell>
          <cell r="K3318" t="str">
            <v>21</v>
          </cell>
          <cell r="N3318" t="str">
            <v>2</v>
          </cell>
          <cell r="Q3318">
            <v>52112</v>
          </cell>
          <cell r="R3318">
            <v>4394</v>
          </cell>
          <cell r="S3318">
            <v>4143</v>
          </cell>
          <cell r="T3318">
            <v>3938</v>
          </cell>
          <cell r="U3318">
            <v>3682</v>
          </cell>
          <cell r="W3318">
            <v>3459</v>
          </cell>
          <cell r="X3318">
            <v>4118</v>
          </cell>
          <cell r="Y3318">
            <v>4984</v>
          </cell>
          <cell r="Z3318">
            <v>4824</v>
          </cell>
          <cell r="AA3318">
            <v>4977</v>
          </cell>
        </row>
        <row r="3319">
          <cell r="A3319">
            <v>1</v>
          </cell>
          <cell r="B3319">
            <v>96</v>
          </cell>
          <cell r="C3319" t="str">
            <v>TR</v>
          </cell>
          <cell r="D3319" t="str">
            <v xml:space="preserve"> 2</v>
          </cell>
          <cell r="E3319">
            <v>2</v>
          </cell>
          <cell r="F3319">
            <v>32</v>
          </cell>
          <cell r="G3319">
            <v>1</v>
          </cell>
          <cell r="H3319">
            <v>1</v>
          </cell>
          <cell r="K3319" t="str">
            <v>21</v>
          </cell>
          <cell r="N3319" t="str">
            <v>3</v>
          </cell>
          <cell r="Q3319">
            <v>119602</v>
          </cell>
          <cell r="R3319">
            <v>8769</v>
          </cell>
          <cell r="S3319">
            <v>9124</v>
          </cell>
          <cell r="T3319">
            <v>8260</v>
          </cell>
          <cell r="U3319">
            <v>8923</v>
          </cell>
          <cell r="W3319">
            <v>9588</v>
          </cell>
          <cell r="X3319">
            <v>9907</v>
          </cell>
          <cell r="Y3319">
            <v>10511</v>
          </cell>
          <cell r="Z3319">
            <v>10754</v>
          </cell>
          <cell r="AA3319">
            <v>10536</v>
          </cell>
        </row>
        <row r="3320">
          <cell r="A3320">
            <v>2</v>
          </cell>
          <cell r="B3320">
            <v>96</v>
          </cell>
          <cell r="C3320" t="str">
            <v>TR</v>
          </cell>
          <cell r="D3320" t="str">
            <v xml:space="preserve"> 2</v>
          </cell>
          <cell r="E3320">
            <v>2</v>
          </cell>
          <cell r="F3320">
            <v>32</v>
          </cell>
          <cell r="G3320">
            <v>1</v>
          </cell>
          <cell r="H3320">
            <v>1</v>
          </cell>
          <cell r="K3320" t="str">
            <v>21</v>
          </cell>
          <cell r="N3320" t="str">
            <v>4</v>
          </cell>
          <cell r="Q3320">
            <v>110019</v>
          </cell>
          <cell r="R3320">
            <v>13326</v>
          </cell>
          <cell r="S3320">
            <v>9668</v>
          </cell>
          <cell r="T3320">
            <v>7190</v>
          </cell>
          <cell r="U3320">
            <v>6715</v>
          </cell>
          <cell r="W3320">
            <v>7125</v>
          </cell>
          <cell r="X3320">
            <v>8126</v>
          </cell>
          <cell r="Y3320">
            <v>8988</v>
          </cell>
          <cell r="Z3320">
            <v>9216</v>
          </cell>
          <cell r="AA3320">
            <v>11622</v>
          </cell>
        </row>
        <row r="3321">
          <cell r="A3321">
            <v>1</v>
          </cell>
          <cell r="B3321">
            <v>96</v>
          </cell>
          <cell r="C3321" t="str">
            <v>TR</v>
          </cell>
          <cell r="D3321" t="str">
            <v xml:space="preserve"> 2</v>
          </cell>
          <cell r="E3321">
            <v>2</v>
          </cell>
          <cell r="F3321">
            <v>32</v>
          </cell>
          <cell r="G3321">
            <v>1</v>
          </cell>
          <cell r="H3321">
            <v>1</v>
          </cell>
          <cell r="K3321" t="str">
            <v>22</v>
          </cell>
          <cell r="N3321" t="str">
            <v>T</v>
          </cell>
          <cell r="Q3321">
            <v>1417138</v>
          </cell>
          <cell r="R3321">
            <v>106028</v>
          </cell>
          <cell r="S3321">
            <v>107829</v>
          </cell>
          <cell r="T3321">
            <v>114491</v>
          </cell>
          <cell r="U3321">
            <v>119490</v>
          </cell>
          <cell r="W3321">
            <v>126473</v>
          </cell>
          <cell r="X3321">
            <v>128239</v>
          </cell>
          <cell r="Y3321">
            <v>126764</v>
          </cell>
          <cell r="Z3321">
            <v>127041</v>
          </cell>
          <cell r="AA3321">
            <v>132157</v>
          </cell>
        </row>
        <row r="3322">
          <cell r="A3322">
            <v>1</v>
          </cell>
          <cell r="B3322">
            <v>96</v>
          </cell>
          <cell r="C3322" t="str">
            <v>TR</v>
          </cell>
          <cell r="D3322" t="str">
            <v xml:space="preserve"> 2</v>
          </cell>
          <cell r="E3322">
            <v>2</v>
          </cell>
          <cell r="F3322">
            <v>32</v>
          </cell>
          <cell r="G3322">
            <v>1</v>
          </cell>
          <cell r="H3322">
            <v>1</v>
          </cell>
          <cell r="K3322" t="str">
            <v>22</v>
          </cell>
          <cell r="N3322" t="str">
            <v>1</v>
          </cell>
          <cell r="Q3322">
            <v>943318</v>
          </cell>
          <cell r="R3322">
            <v>66287</v>
          </cell>
          <cell r="S3322">
            <v>69981</v>
          </cell>
          <cell r="T3322">
            <v>76131</v>
          </cell>
          <cell r="U3322">
            <v>80096</v>
          </cell>
          <cell r="W3322">
            <v>85788</v>
          </cell>
          <cell r="X3322">
            <v>86664</v>
          </cell>
          <cell r="Y3322">
            <v>85079</v>
          </cell>
          <cell r="Z3322">
            <v>84843</v>
          </cell>
          <cell r="AA3322">
            <v>89424</v>
          </cell>
        </row>
        <row r="3323">
          <cell r="A3323">
            <v>1</v>
          </cell>
          <cell r="B3323">
            <v>96</v>
          </cell>
          <cell r="C3323" t="str">
            <v>TR</v>
          </cell>
          <cell r="D3323" t="str">
            <v xml:space="preserve"> 2</v>
          </cell>
          <cell r="E3323">
            <v>2</v>
          </cell>
          <cell r="F3323">
            <v>32</v>
          </cell>
          <cell r="G3323">
            <v>1</v>
          </cell>
          <cell r="H3323">
            <v>1</v>
          </cell>
          <cell r="K3323" t="str">
            <v>22</v>
          </cell>
          <cell r="N3323" t="str">
            <v>2</v>
          </cell>
          <cell r="Q3323">
            <v>112482</v>
          </cell>
          <cell r="R3323">
            <v>8531</v>
          </cell>
          <cell r="S3323">
            <v>8637</v>
          </cell>
          <cell r="T3323">
            <v>9215</v>
          </cell>
          <cell r="U3323">
            <v>9408</v>
          </cell>
          <cell r="W3323">
            <v>9730</v>
          </cell>
          <cell r="X3323">
            <v>9768</v>
          </cell>
          <cell r="Y3323">
            <v>9524</v>
          </cell>
          <cell r="Z3323">
            <v>10049</v>
          </cell>
          <cell r="AA3323">
            <v>10034</v>
          </cell>
        </row>
        <row r="3324">
          <cell r="A3324">
            <v>1</v>
          </cell>
          <cell r="B3324">
            <v>96</v>
          </cell>
          <cell r="C3324" t="str">
            <v>TR</v>
          </cell>
          <cell r="D3324" t="str">
            <v xml:space="preserve"> 2</v>
          </cell>
          <cell r="E3324">
            <v>2</v>
          </cell>
          <cell r="F3324">
            <v>32</v>
          </cell>
          <cell r="G3324">
            <v>1</v>
          </cell>
          <cell r="H3324">
            <v>1</v>
          </cell>
          <cell r="K3324" t="str">
            <v>22</v>
          </cell>
          <cell r="N3324" t="str">
            <v>3</v>
          </cell>
          <cell r="Q3324">
            <v>228657</v>
          </cell>
          <cell r="R3324">
            <v>19879</v>
          </cell>
          <cell r="S3324">
            <v>19445</v>
          </cell>
          <cell r="T3324">
            <v>19192</v>
          </cell>
          <cell r="U3324">
            <v>19227</v>
          </cell>
          <cell r="W3324">
            <v>19963</v>
          </cell>
          <cell r="X3324">
            <v>19715</v>
          </cell>
          <cell r="Y3324">
            <v>19527</v>
          </cell>
          <cell r="Z3324">
            <v>19099</v>
          </cell>
          <cell r="AA3324">
            <v>19680</v>
          </cell>
        </row>
        <row r="3325">
          <cell r="A3325">
            <v>2</v>
          </cell>
          <cell r="B3325">
            <v>96</v>
          </cell>
          <cell r="C3325" t="str">
            <v>TR</v>
          </cell>
          <cell r="D3325" t="str">
            <v xml:space="preserve"> 2</v>
          </cell>
          <cell r="E3325">
            <v>2</v>
          </cell>
          <cell r="F3325">
            <v>32</v>
          </cell>
          <cell r="G3325">
            <v>1</v>
          </cell>
          <cell r="H3325">
            <v>1</v>
          </cell>
          <cell r="K3325" t="str">
            <v>22</v>
          </cell>
          <cell r="N3325" t="str">
            <v>4</v>
          </cell>
          <cell r="Q3325">
            <v>132681</v>
          </cell>
          <cell r="R3325">
            <v>11331</v>
          </cell>
          <cell r="S3325">
            <v>9766</v>
          </cell>
          <cell r="T3325">
            <v>9953</v>
          </cell>
          <cell r="U3325">
            <v>10758</v>
          </cell>
          <cell r="W3325">
            <v>10993</v>
          </cell>
          <cell r="X3325">
            <v>12093</v>
          </cell>
          <cell r="Y3325">
            <v>12634</v>
          </cell>
          <cell r="Z3325">
            <v>13050</v>
          </cell>
          <cell r="AA3325">
            <v>13020</v>
          </cell>
        </row>
        <row r="3326">
          <cell r="A3326">
            <v>1</v>
          </cell>
          <cell r="B3326">
            <v>96</v>
          </cell>
          <cell r="C3326" t="str">
            <v>TR</v>
          </cell>
          <cell r="D3326" t="str">
            <v xml:space="preserve"> 2</v>
          </cell>
          <cell r="E3326">
            <v>2</v>
          </cell>
          <cell r="F3326">
            <v>32</v>
          </cell>
          <cell r="G3326">
            <v>1</v>
          </cell>
          <cell r="H3326">
            <v>1</v>
          </cell>
          <cell r="K3326" t="str">
            <v>23</v>
          </cell>
          <cell r="N3326" t="str">
            <v>T</v>
          </cell>
          <cell r="Q3326">
            <v>2592734</v>
          </cell>
          <cell r="R3326">
            <v>193561</v>
          </cell>
          <cell r="S3326">
            <v>203283</v>
          </cell>
          <cell r="T3326">
            <v>211438</v>
          </cell>
          <cell r="U3326">
            <v>215600</v>
          </cell>
          <cell r="W3326">
            <v>222612</v>
          </cell>
          <cell r="X3326">
            <v>229896</v>
          </cell>
          <cell r="Y3326">
            <v>239756</v>
          </cell>
          <cell r="Z3326">
            <v>243519</v>
          </cell>
          <cell r="AA3326">
            <v>250167</v>
          </cell>
        </row>
        <row r="3327">
          <cell r="A3327">
            <v>1</v>
          </cell>
          <cell r="B3327">
            <v>96</v>
          </cell>
          <cell r="C3327" t="str">
            <v>TR</v>
          </cell>
          <cell r="D3327" t="str">
            <v xml:space="preserve"> 2</v>
          </cell>
          <cell r="E3327">
            <v>2</v>
          </cell>
          <cell r="F3327">
            <v>32</v>
          </cell>
          <cell r="G3327">
            <v>1</v>
          </cell>
          <cell r="H3327">
            <v>1</v>
          </cell>
          <cell r="K3327" t="str">
            <v>23</v>
          </cell>
          <cell r="N3327" t="str">
            <v>1</v>
          </cell>
          <cell r="Q3327">
            <v>1678967</v>
          </cell>
          <cell r="R3327">
            <v>121677</v>
          </cell>
          <cell r="S3327">
            <v>128425</v>
          </cell>
          <cell r="T3327">
            <v>135593</v>
          </cell>
          <cell r="U3327">
            <v>139670</v>
          </cell>
          <cell r="W3327">
            <v>143804</v>
          </cell>
          <cell r="X3327">
            <v>148580</v>
          </cell>
          <cell r="Y3327">
            <v>151983</v>
          </cell>
          <cell r="Z3327">
            <v>155825</v>
          </cell>
          <cell r="AA3327">
            <v>164779</v>
          </cell>
        </row>
        <row r="3328">
          <cell r="A3328">
            <v>1</v>
          </cell>
          <cell r="B3328">
            <v>96</v>
          </cell>
          <cell r="C3328" t="str">
            <v>TR</v>
          </cell>
          <cell r="D3328" t="str">
            <v xml:space="preserve"> 2</v>
          </cell>
          <cell r="E3328">
            <v>2</v>
          </cell>
          <cell r="F3328">
            <v>32</v>
          </cell>
          <cell r="G3328">
            <v>1</v>
          </cell>
          <cell r="H3328">
            <v>1</v>
          </cell>
          <cell r="K3328" t="str">
            <v>23</v>
          </cell>
          <cell r="N3328" t="str">
            <v>2</v>
          </cell>
          <cell r="Q3328">
            <v>167978</v>
          </cell>
          <cell r="R3328">
            <v>13490</v>
          </cell>
          <cell r="S3328">
            <v>16460</v>
          </cell>
          <cell r="T3328">
            <v>15646</v>
          </cell>
          <cell r="U3328">
            <v>14798</v>
          </cell>
          <cell r="W3328">
            <v>14660</v>
          </cell>
          <cell r="X3328">
            <v>13828</v>
          </cell>
          <cell r="Y3328">
            <v>12282</v>
          </cell>
          <cell r="Z3328">
            <v>11933</v>
          </cell>
          <cell r="AA3328">
            <v>13854</v>
          </cell>
        </row>
        <row r="3329">
          <cell r="A3329">
            <v>1</v>
          </cell>
          <cell r="B3329">
            <v>96</v>
          </cell>
          <cell r="C3329" t="str">
            <v>TR</v>
          </cell>
          <cell r="D3329" t="str">
            <v xml:space="preserve"> 2</v>
          </cell>
          <cell r="E3329">
            <v>2</v>
          </cell>
          <cell r="F3329">
            <v>32</v>
          </cell>
          <cell r="G3329">
            <v>1</v>
          </cell>
          <cell r="H3329">
            <v>1</v>
          </cell>
          <cell r="K3329" t="str">
            <v>23</v>
          </cell>
          <cell r="N3329" t="str">
            <v>3</v>
          </cell>
          <cell r="Q3329">
            <v>378469</v>
          </cell>
          <cell r="R3329">
            <v>28397</v>
          </cell>
          <cell r="S3329">
            <v>28022</v>
          </cell>
          <cell r="T3329">
            <v>29457</v>
          </cell>
          <cell r="U3329">
            <v>30090</v>
          </cell>
          <cell r="W3329">
            <v>32084</v>
          </cell>
          <cell r="X3329">
            <v>33386</v>
          </cell>
          <cell r="Y3329">
            <v>38657</v>
          </cell>
          <cell r="Z3329">
            <v>38100</v>
          </cell>
          <cell r="AA3329">
            <v>34287</v>
          </cell>
        </row>
        <row r="3330">
          <cell r="A3330">
            <v>2</v>
          </cell>
          <cell r="B3330">
            <v>96</v>
          </cell>
          <cell r="C3330" t="str">
            <v>TR</v>
          </cell>
          <cell r="D3330" t="str">
            <v xml:space="preserve"> 2</v>
          </cell>
          <cell r="E3330">
            <v>2</v>
          </cell>
          <cell r="F3330">
            <v>32</v>
          </cell>
          <cell r="G3330">
            <v>1</v>
          </cell>
          <cell r="H3330">
            <v>1</v>
          </cell>
          <cell r="K3330" t="str">
            <v>23</v>
          </cell>
          <cell r="N3330" t="str">
            <v>4</v>
          </cell>
          <cell r="Q3330">
            <v>367321</v>
          </cell>
          <cell r="R3330">
            <v>29996</v>
          </cell>
          <cell r="S3330">
            <v>30376</v>
          </cell>
          <cell r="T3330">
            <v>30742</v>
          </cell>
          <cell r="U3330">
            <v>31041</v>
          </cell>
          <cell r="W3330">
            <v>32063</v>
          </cell>
          <cell r="X3330">
            <v>34101</v>
          </cell>
          <cell r="Y3330">
            <v>36834</v>
          </cell>
          <cell r="Z3330">
            <v>37661</v>
          </cell>
          <cell r="AA3330">
            <v>37247</v>
          </cell>
        </row>
        <row r="3331">
          <cell r="A3331">
            <v>1</v>
          </cell>
          <cell r="B3331">
            <v>96</v>
          </cell>
          <cell r="C3331" t="str">
            <v>TR</v>
          </cell>
          <cell r="D3331" t="str">
            <v xml:space="preserve"> 2</v>
          </cell>
          <cell r="E3331">
            <v>2</v>
          </cell>
          <cell r="F3331">
            <v>32</v>
          </cell>
          <cell r="G3331">
            <v>1</v>
          </cell>
          <cell r="H3331">
            <v>1</v>
          </cell>
          <cell r="K3331" t="str">
            <v>24</v>
          </cell>
          <cell r="N3331" t="str">
            <v>T</v>
          </cell>
          <cell r="Q3331">
            <v>746043</v>
          </cell>
          <cell r="R3331">
            <v>54517</v>
          </cell>
          <cell r="S3331">
            <v>56105</v>
          </cell>
          <cell r="T3331">
            <v>59009</v>
          </cell>
          <cell r="U3331">
            <v>59516</v>
          </cell>
          <cell r="W3331">
            <v>62103</v>
          </cell>
          <cell r="X3331">
            <v>64591</v>
          </cell>
          <cell r="Y3331">
            <v>65956</v>
          </cell>
          <cell r="Z3331">
            <v>68627</v>
          </cell>
          <cell r="AA3331">
            <v>76449</v>
          </cell>
        </row>
        <row r="3332">
          <cell r="A3332">
            <v>1</v>
          </cell>
          <cell r="B3332">
            <v>96</v>
          </cell>
          <cell r="C3332" t="str">
            <v>TR</v>
          </cell>
          <cell r="D3332" t="str">
            <v xml:space="preserve"> 2</v>
          </cell>
          <cell r="E3332">
            <v>2</v>
          </cell>
          <cell r="F3332">
            <v>32</v>
          </cell>
          <cell r="G3332">
            <v>1</v>
          </cell>
          <cell r="H3332">
            <v>1</v>
          </cell>
          <cell r="K3332" t="str">
            <v>24</v>
          </cell>
          <cell r="N3332" t="str">
            <v>1</v>
          </cell>
          <cell r="Q3332">
            <v>490312</v>
          </cell>
          <cell r="R3332">
            <v>35573</v>
          </cell>
          <cell r="S3332">
            <v>38656</v>
          </cell>
          <cell r="T3332">
            <v>39805</v>
          </cell>
          <cell r="U3332">
            <v>40529</v>
          </cell>
          <cell r="W3332">
            <v>42301</v>
          </cell>
          <cell r="X3332">
            <v>43566</v>
          </cell>
          <cell r="Y3332">
            <v>44196</v>
          </cell>
          <cell r="Z3332">
            <v>45007</v>
          </cell>
          <cell r="AA3332">
            <v>49116</v>
          </cell>
        </row>
        <row r="3333">
          <cell r="A3333">
            <v>1</v>
          </cell>
          <cell r="B3333">
            <v>96</v>
          </cell>
          <cell r="C3333" t="str">
            <v>TR</v>
          </cell>
          <cell r="D3333" t="str">
            <v xml:space="preserve"> 2</v>
          </cell>
          <cell r="E3333">
            <v>2</v>
          </cell>
          <cell r="F3333">
            <v>32</v>
          </cell>
          <cell r="G3333">
            <v>1</v>
          </cell>
          <cell r="H3333">
            <v>1</v>
          </cell>
          <cell r="K3333" t="str">
            <v>24</v>
          </cell>
          <cell r="N3333" t="str">
            <v>2</v>
          </cell>
          <cell r="Q3333">
            <v>54691</v>
          </cell>
          <cell r="R3333">
            <v>3279</v>
          </cell>
          <cell r="S3333">
            <v>3256</v>
          </cell>
          <cell r="T3333">
            <v>3847</v>
          </cell>
          <cell r="U3333">
            <v>4130</v>
          </cell>
          <cell r="W3333">
            <v>3923</v>
          </cell>
          <cell r="X3333">
            <v>4442</v>
          </cell>
          <cell r="Y3333">
            <v>4803</v>
          </cell>
          <cell r="Z3333">
            <v>5570</v>
          </cell>
          <cell r="AA3333">
            <v>6650</v>
          </cell>
        </row>
        <row r="3334">
          <cell r="A3334">
            <v>1</v>
          </cell>
          <cell r="B3334">
            <v>96</v>
          </cell>
          <cell r="C3334" t="str">
            <v>TR</v>
          </cell>
          <cell r="D3334" t="str">
            <v xml:space="preserve"> 2</v>
          </cell>
          <cell r="E3334">
            <v>2</v>
          </cell>
          <cell r="F3334">
            <v>32</v>
          </cell>
          <cell r="G3334">
            <v>1</v>
          </cell>
          <cell r="H3334">
            <v>1</v>
          </cell>
          <cell r="K3334" t="str">
            <v>24</v>
          </cell>
          <cell r="N3334" t="str">
            <v>3</v>
          </cell>
          <cell r="Q3334">
            <v>111164</v>
          </cell>
          <cell r="R3334">
            <v>9483</v>
          </cell>
          <cell r="S3334">
            <v>8802</v>
          </cell>
          <cell r="T3334">
            <v>10085</v>
          </cell>
          <cell r="U3334">
            <v>9294</v>
          </cell>
          <cell r="W3334">
            <v>9132</v>
          </cell>
          <cell r="X3334">
            <v>8900</v>
          </cell>
          <cell r="Y3334">
            <v>8765</v>
          </cell>
          <cell r="Z3334">
            <v>9042</v>
          </cell>
          <cell r="AA3334">
            <v>10151</v>
          </cell>
        </row>
        <row r="3335">
          <cell r="A3335">
            <v>2</v>
          </cell>
          <cell r="B3335">
            <v>96</v>
          </cell>
          <cell r="C3335" t="str">
            <v>TR</v>
          </cell>
          <cell r="D3335" t="str">
            <v xml:space="preserve"> 2</v>
          </cell>
          <cell r="E3335">
            <v>2</v>
          </cell>
          <cell r="F3335">
            <v>32</v>
          </cell>
          <cell r="G3335">
            <v>1</v>
          </cell>
          <cell r="H3335">
            <v>1</v>
          </cell>
          <cell r="K3335" t="str">
            <v>24</v>
          </cell>
          <cell r="N3335" t="str">
            <v>4</v>
          </cell>
          <cell r="Q3335">
            <v>89876</v>
          </cell>
          <cell r="R3335">
            <v>6183</v>
          </cell>
          <cell r="S3335">
            <v>5391</v>
          </cell>
          <cell r="T3335">
            <v>5272</v>
          </cell>
          <cell r="U3335">
            <v>5563</v>
          </cell>
          <cell r="W3335">
            <v>6747</v>
          </cell>
          <cell r="X3335">
            <v>7683</v>
          </cell>
          <cell r="Y3335">
            <v>8193</v>
          </cell>
          <cell r="Z3335">
            <v>9007</v>
          </cell>
          <cell r="AA3335">
            <v>10532</v>
          </cell>
        </row>
        <row r="3336">
          <cell r="A3336">
            <v>1</v>
          </cell>
          <cell r="B3336">
            <v>96</v>
          </cell>
          <cell r="C3336" t="str">
            <v>TR</v>
          </cell>
          <cell r="D3336" t="str">
            <v xml:space="preserve"> 2</v>
          </cell>
          <cell r="E3336">
            <v>2</v>
          </cell>
          <cell r="F3336">
            <v>32</v>
          </cell>
          <cell r="G3336">
            <v>1</v>
          </cell>
          <cell r="H3336">
            <v>1</v>
          </cell>
          <cell r="K3336" t="str">
            <v>25</v>
          </cell>
          <cell r="N3336" t="str">
            <v>T</v>
          </cell>
          <cell r="Q3336">
            <v>601082</v>
          </cell>
          <cell r="R3336">
            <v>43529</v>
          </cell>
          <cell r="S3336">
            <v>47066</v>
          </cell>
          <cell r="T3336">
            <v>51322</v>
          </cell>
          <cell r="U3336">
            <v>52751</v>
          </cell>
          <cell r="W3336">
            <v>53172</v>
          </cell>
          <cell r="X3336">
            <v>51489</v>
          </cell>
          <cell r="Y3336">
            <v>51080</v>
          </cell>
          <cell r="Z3336">
            <v>53809</v>
          </cell>
          <cell r="AA3336">
            <v>58163</v>
          </cell>
        </row>
        <row r="3337">
          <cell r="A3337">
            <v>1</v>
          </cell>
          <cell r="B3337">
            <v>96</v>
          </cell>
          <cell r="C3337" t="str">
            <v>TR</v>
          </cell>
          <cell r="D3337" t="str">
            <v xml:space="preserve"> 2</v>
          </cell>
          <cell r="E3337">
            <v>2</v>
          </cell>
          <cell r="F3337">
            <v>32</v>
          </cell>
          <cell r="G3337">
            <v>1</v>
          </cell>
          <cell r="H3337">
            <v>1</v>
          </cell>
          <cell r="K3337" t="str">
            <v>25</v>
          </cell>
          <cell r="N3337" t="str">
            <v>1</v>
          </cell>
          <cell r="Q3337">
            <v>392444</v>
          </cell>
          <cell r="R3337">
            <v>28862</v>
          </cell>
          <cell r="S3337">
            <v>31040</v>
          </cell>
          <cell r="T3337">
            <v>33085</v>
          </cell>
          <cell r="U3337">
            <v>34935</v>
          </cell>
          <cell r="W3337">
            <v>36201</v>
          </cell>
          <cell r="X3337">
            <v>35054</v>
          </cell>
          <cell r="Y3337">
            <v>34104</v>
          </cell>
          <cell r="Z3337">
            <v>34878</v>
          </cell>
          <cell r="AA3337">
            <v>37544</v>
          </cell>
        </row>
        <row r="3338">
          <cell r="A3338">
            <v>1</v>
          </cell>
          <cell r="B3338">
            <v>96</v>
          </cell>
          <cell r="C3338" t="str">
            <v>TR</v>
          </cell>
          <cell r="D3338" t="str">
            <v xml:space="preserve"> 2</v>
          </cell>
          <cell r="E3338">
            <v>2</v>
          </cell>
          <cell r="F3338">
            <v>32</v>
          </cell>
          <cell r="G3338">
            <v>1</v>
          </cell>
          <cell r="H3338">
            <v>1</v>
          </cell>
          <cell r="K3338" t="str">
            <v>25</v>
          </cell>
          <cell r="N3338" t="str">
            <v>2</v>
          </cell>
          <cell r="Q3338">
            <v>45265</v>
          </cell>
          <cell r="R3338">
            <v>3411</v>
          </cell>
          <cell r="S3338">
            <v>3537</v>
          </cell>
          <cell r="T3338">
            <v>3968</v>
          </cell>
          <cell r="U3338">
            <v>3477</v>
          </cell>
          <cell r="W3338">
            <v>3921</v>
          </cell>
          <cell r="X3338">
            <v>3823</v>
          </cell>
          <cell r="Y3338">
            <v>3899</v>
          </cell>
          <cell r="Z3338">
            <v>4189</v>
          </cell>
          <cell r="AA3338">
            <v>4352</v>
          </cell>
        </row>
        <row r="3339">
          <cell r="A3339">
            <v>1</v>
          </cell>
          <cell r="B3339">
            <v>96</v>
          </cell>
          <cell r="C3339" t="str">
            <v>TR</v>
          </cell>
          <cell r="D3339" t="str">
            <v xml:space="preserve"> 2</v>
          </cell>
          <cell r="E3339">
            <v>2</v>
          </cell>
          <cell r="F3339">
            <v>32</v>
          </cell>
          <cell r="G3339">
            <v>1</v>
          </cell>
          <cell r="H3339">
            <v>1</v>
          </cell>
          <cell r="K3339" t="str">
            <v>25</v>
          </cell>
          <cell r="N3339" t="str">
            <v>3</v>
          </cell>
          <cell r="Q3339">
            <v>86647</v>
          </cell>
          <cell r="R3339">
            <v>6481</v>
          </cell>
          <cell r="S3339">
            <v>7993</v>
          </cell>
          <cell r="T3339">
            <v>9638</v>
          </cell>
          <cell r="U3339">
            <v>9222</v>
          </cell>
          <cell r="W3339">
            <v>7677</v>
          </cell>
          <cell r="X3339">
            <v>6766</v>
          </cell>
          <cell r="Y3339">
            <v>6253</v>
          </cell>
          <cell r="Z3339">
            <v>6433</v>
          </cell>
          <cell r="AA3339">
            <v>6855</v>
          </cell>
        </row>
        <row r="3340">
          <cell r="A3340">
            <v>2</v>
          </cell>
          <cell r="B3340">
            <v>96</v>
          </cell>
          <cell r="C3340" t="str">
            <v>TR</v>
          </cell>
          <cell r="D3340" t="str">
            <v xml:space="preserve"> 2</v>
          </cell>
          <cell r="E3340">
            <v>2</v>
          </cell>
          <cell r="F3340">
            <v>32</v>
          </cell>
          <cell r="G3340">
            <v>1</v>
          </cell>
          <cell r="H3340">
            <v>1</v>
          </cell>
          <cell r="K3340" t="str">
            <v>25</v>
          </cell>
          <cell r="N3340" t="str">
            <v>4</v>
          </cell>
          <cell r="Q3340">
            <v>76726</v>
          </cell>
          <cell r="R3340">
            <v>4775</v>
          </cell>
          <cell r="S3340">
            <v>4496</v>
          </cell>
          <cell r="T3340">
            <v>4630</v>
          </cell>
          <cell r="U3340">
            <v>5117</v>
          </cell>
          <cell r="W3340">
            <v>5372</v>
          </cell>
          <cell r="X3340">
            <v>5845</v>
          </cell>
          <cell r="Y3340">
            <v>6825</v>
          </cell>
          <cell r="Z3340">
            <v>8310</v>
          </cell>
          <cell r="AA3340">
            <v>9412</v>
          </cell>
        </row>
        <row r="3341">
          <cell r="A3341">
            <v>1</v>
          </cell>
          <cell r="B3341">
            <v>96</v>
          </cell>
          <cell r="C3341" t="str">
            <v>TR</v>
          </cell>
          <cell r="D3341" t="str">
            <v xml:space="preserve"> 2</v>
          </cell>
          <cell r="E3341">
            <v>2</v>
          </cell>
          <cell r="F3341">
            <v>32</v>
          </cell>
          <cell r="G3341">
            <v>1</v>
          </cell>
          <cell r="H3341">
            <v>1</v>
          </cell>
          <cell r="K3341" t="str">
            <v>26</v>
          </cell>
          <cell r="N3341" t="str">
            <v>T</v>
          </cell>
          <cell r="Q3341">
            <v>865547</v>
          </cell>
          <cell r="R3341">
            <v>64214</v>
          </cell>
          <cell r="S3341">
            <v>71267</v>
          </cell>
          <cell r="T3341">
            <v>73916</v>
          </cell>
          <cell r="U3341">
            <v>73705</v>
          </cell>
          <cell r="W3341">
            <v>75147</v>
          </cell>
          <cell r="X3341">
            <v>74678</v>
          </cell>
          <cell r="Y3341">
            <v>76044</v>
          </cell>
          <cell r="Z3341">
            <v>75744</v>
          </cell>
          <cell r="AA3341">
            <v>79858</v>
          </cell>
        </row>
        <row r="3342">
          <cell r="A3342">
            <v>1</v>
          </cell>
          <cell r="B3342">
            <v>96</v>
          </cell>
          <cell r="C3342" t="str">
            <v>TR</v>
          </cell>
          <cell r="D3342" t="str">
            <v xml:space="preserve"> 2</v>
          </cell>
          <cell r="E3342">
            <v>2</v>
          </cell>
          <cell r="F3342">
            <v>32</v>
          </cell>
          <cell r="G3342">
            <v>1</v>
          </cell>
          <cell r="H3342">
            <v>1</v>
          </cell>
          <cell r="K3342" t="str">
            <v>26</v>
          </cell>
          <cell r="N3342" t="str">
            <v>1</v>
          </cell>
          <cell r="Q3342">
            <v>551393</v>
          </cell>
          <cell r="R3342">
            <v>40576</v>
          </cell>
          <cell r="S3342">
            <v>43571</v>
          </cell>
          <cell r="T3342">
            <v>44887</v>
          </cell>
          <cell r="U3342">
            <v>46921</v>
          </cell>
          <cell r="W3342">
            <v>48850</v>
          </cell>
          <cell r="X3342">
            <v>49310</v>
          </cell>
          <cell r="Y3342">
            <v>50513</v>
          </cell>
          <cell r="Z3342">
            <v>51360</v>
          </cell>
          <cell r="AA3342">
            <v>54119</v>
          </cell>
        </row>
        <row r="3343">
          <cell r="A3343">
            <v>1</v>
          </cell>
          <cell r="B3343">
            <v>96</v>
          </cell>
          <cell r="C3343" t="str">
            <v>TR</v>
          </cell>
          <cell r="D3343" t="str">
            <v xml:space="preserve"> 2</v>
          </cell>
          <cell r="E3343">
            <v>2</v>
          </cell>
          <cell r="F3343">
            <v>32</v>
          </cell>
          <cell r="G3343">
            <v>1</v>
          </cell>
          <cell r="H3343">
            <v>1</v>
          </cell>
          <cell r="K3343" t="str">
            <v>26</v>
          </cell>
          <cell r="N3343" t="str">
            <v>2</v>
          </cell>
          <cell r="Q3343">
            <v>44343</v>
          </cell>
          <cell r="R3343">
            <v>3374</v>
          </cell>
          <cell r="S3343">
            <v>3715</v>
          </cell>
          <cell r="T3343">
            <v>4197</v>
          </cell>
          <cell r="U3343">
            <v>3859</v>
          </cell>
          <cell r="W3343">
            <v>4345</v>
          </cell>
          <cell r="X3343">
            <v>4755</v>
          </cell>
          <cell r="Y3343">
            <v>4525</v>
          </cell>
          <cell r="Z3343">
            <v>3252</v>
          </cell>
          <cell r="AA3343">
            <v>2950</v>
          </cell>
        </row>
        <row r="3344">
          <cell r="A3344">
            <v>1</v>
          </cell>
          <cell r="B3344">
            <v>96</v>
          </cell>
          <cell r="C3344" t="str">
            <v>TR</v>
          </cell>
          <cell r="D3344" t="str">
            <v xml:space="preserve"> 2</v>
          </cell>
          <cell r="E3344">
            <v>2</v>
          </cell>
          <cell r="F3344">
            <v>32</v>
          </cell>
          <cell r="G3344">
            <v>1</v>
          </cell>
          <cell r="H3344">
            <v>1</v>
          </cell>
          <cell r="K3344" t="str">
            <v>26</v>
          </cell>
          <cell r="N3344" t="str">
            <v>3</v>
          </cell>
          <cell r="Q3344">
            <v>140973</v>
          </cell>
          <cell r="R3344">
            <v>11523</v>
          </cell>
          <cell r="S3344">
            <v>15222</v>
          </cell>
          <cell r="T3344">
            <v>15468</v>
          </cell>
          <cell r="U3344">
            <v>13147</v>
          </cell>
          <cell r="W3344">
            <v>11703</v>
          </cell>
          <cell r="X3344">
            <v>10263</v>
          </cell>
          <cell r="Y3344">
            <v>9993</v>
          </cell>
          <cell r="Z3344">
            <v>9174</v>
          </cell>
          <cell r="AA3344">
            <v>9339</v>
          </cell>
        </row>
        <row r="3345">
          <cell r="A3345">
            <v>2</v>
          </cell>
          <cell r="B3345">
            <v>96</v>
          </cell>
          <cell r="C3345" t="str">
            <v>TR</v>
          </cell>
          <cell r="D3345" t="str">
            <v xml:space="preserve"> 2</v>
          </cell>
          <cell r="E3345">
            <v>2</v>
          </cell>
          <cell r="F3345">
            <v>32</v>
          </cell>
          <cell r="G3345">
            <v>1</v>
          </cell>
          <cell r="H3345">
            <v>1</v>
          </cell>
          <cell r="K3345" t="str">
            <v>26</v>
          </cell>
          <cell r="N3345" t="str">
            <v>4</v>
          </cell>
          <cell r="Q3345">
            <v>128838</v>
          </cell>
          <cell r="R3345">
            <v>8741</v>
          </cell>
          <cell r="S3345">
            <v>8759</v>
          </cell>
          <cell r="T3345">
            <v>9364</v>
          </cell>
          <cell r="U3345">
            <v>9778</v>
          </cell>
          <cell r="W3345">
            <v>10249</v>
          </cell>
          <cell r="X3345">
            <v>10350</v>
          </cell>
          <cell r="Y3345">
            <v>11012</v>
          </cell>
          <cell r="Z3345">
            <v>11958</v>
          </cell>
          <cell r="AA3345">
            <v>13450</v>
          </cell>
        </row>
        <row r="3346">
          <cell r="A3346">
            <v>1</v>
          </cell>
          <cell r="B3346">
            <v>96</v>
          </cell>
          <cell r="C3346" t="str">
            <v>TR</v>
          </cell>
          <cell r="D3346" t="str">
            <v xml:space="preserve"> 2</v>
          </cell>
          <cell r="E3346">
            <v>2</v>
          </cell>
          <cell r="F3346">
            <v>32</v>
          </cell>
          <cell r="G3346">
            <v>1</v>
          </cell>
          <cell r="H3346">
            <v>1</v>
          </cell>
          <cell r="K3346" t="str">
            <v>27</v>
          </cell>
          <cell r="N3346" t="str">
            <v>T</v>
          </cell>
          <cell r="Q3346">
            <v>2909382</v>
          </cell>
          <cell r="R3346">
            <v>226122</v>
          </cell>
          <cell r="S3346">
            <v>231527</v>
          </cell>
          <cell r="T3346">
            <v>236659</v>
          </cell>
          <cell r="U3346">
            <v>246422</v>
          </cell>
          <cell r="W3346">
            <v>250298</v>
          </cell>
          <cell r="X3346">
            <v>256041</v>
          </cell>
          <cell r="Y3346">
            <v>261308</v>
          </cell>
          <cell r="Z3346">
            <v>261606</v>
          </cell>
          <cell r="AA3346">
            <v>270337</v>
          </cell>
        </row>
        <row r="3347">
          <cell r="A3347">
            <v>1</v>
          </cell>
          <cell r="B3347">
            <v>96</v>
          </cell>
          <cell r="C3347" t="str">
            <v>TR</v>
          </cell>
          <cell r="D3347" t="str">
            <v xml:space="preserve"> 2</v>
          </cell>
          <cell r="E3347">
            <v>2</v>
          </cell>
          <cell r="F3347">
            <v>32</v>
          </cell>
          <cell r="G3347">
            <v>1</v>
          </cell>
          <cell r="H3347">
            <v>1</v>
          </cell>
          <cell r="K3347" t="str">
            <v>27</v>
          </cell>
          <cell r="N3347" t="str">
            <v>1</v>
          </cell>
          <cell r="Q3347">
            <v>1906540</v>
          </cell>
          <cell r="R3347">
            <v>139285</v>
          </cell>
          <cell r="S3347">
            <v>145439</v>
          </cell>
          <cell r="T3347">
            <v>153083</v>
          </cell>
          <cell r="U3347">
            <v>159332</v>
          </cell>
          <cell r="W3347">
            <v>165383</v>
          </cell>
          <cell r="X3347">
            <v>169422</v>
          </cell>
          <cell r="Y3347">
            <v>173101</v>
          </cell>
          <cell r="Z3347">
            <v>176714</v>
          </cell>
          <cell r="AA3347">
            <v>183536</v>
          </cell>
        </row>
        <row r="3348">
          <cell r="A3348">
            <v>1</v>
          </cell>
          <cell r="B3348">
            <v>96</v>
          </cell>
          <cell r="C3348" t="str">
            <v>TR</v>
          </cell>
          <cell r="D3348" t="str">
            <v xml:space="preserve"> 2</v>
          </cell>
          <cell r="E3348">
            <v>2</v>
          </cell>
          <cell r="F3348">
            <v>32</v>
          </cell>
          <cell r="G3348">
            <v>1</v>
          </cell>
          <cell r="H3348">
            <v>1</v>
          </cell>
          <cell r="K3348" t="str">
            <v>27</v>
          </cell>
          <cell r="N3348" t="str">
            <v>2</v>
          </cell>
          <cell r="Q3348">
            <v>96727</v>
          </cell>
          <cell r="R3348">
            <v>7890</v>
          </cell>
          <cell r="S3348">
            <v>9193</v>
          </cell>
          <cell r="T3348">
            <v>8846</v>
          </cell>
          <cell r="U3348">
            <v>8976</v>
          </cell>
          <cell r="W3348">
            <v>8224</v>
          </cell>
          <cell r="X3348">
            <v>8004</v>
          </cell>
          <cell r="Y3348">
            <v>7783</v>
          </cell>
          <cell r="Z3348">
            <v>8410</v>
          </cell>
          <cell r="AA3348">
            <v>8514</v>
          </cell>
        </row>
        <row r="3349">
          <cell r="A3349">
            <v>1</v>
          </cell>
          <cell r="B3349">
            <v>96</v>
          </cell>
          <cell r="C3349" t="str">
            <v>TR</v>
          </cell>
          <cell r="D3349" t="str">
            <v xml:space="preserve"> 2</v>
          </cell>
          <cell r="E3349">
            <v>2</v>
          </cell>
          <cell r="F3349">
            <v>32</v>
          </cell>
          <cell r="G3349">
            <v>1</v>
          </cell>
          <cell r="H3349">
            <v>1</v>
          </cell>
          <cell r="K3349" t="str">
            <v>27</v>
          </cell>
          <cell r="N3349" t="str">
            <v>3</v>
          </cell>
          <cell r="Q3349">
            <v>574154</v>
          </cell>
          <cell r="R3349">
            <v>50197</v>
          </cell>
          <cell r="S3349">
            <v>50828</v>
          </cell>
          <cell r="T3349">
            <v>48528</v>
          </cell>
          <cell r="U3349">
            <v>51183</v>
          </cell>
          <cell r="W3349">
            <v>48812</v>
          </cell>
          <cell r="X3349">
            <v>48811</v>
          </cell>
          <cell r="Y3349">
            <v>49530</v>
          </cell>
          <cell r="Z3349">
            <v>48700</v>
          </cell>
          <cell r="AA3349">
            <v>49712</v>
          </cell>
        </row>
        <row r="3350">
          <cell r="A3350">
            <v>2</v>
          </cell>
          <cell r="B3350">
            <v>96</v>
          </cell>
          <cell r="C3350" t="str">
            <v>TR</v>
          </cell>
          <cell r="D3350" t="str">
            <v xml:space="preserve"> 2</v>
          </cell>
          <cell r="E3350">
            <v>2</v>
          </cell>
          <cell r="F3350">
            <v>32</v>
          </cell>
          <cell r="G3350">
            <v>1</v>
          </cell>
          <cell r="H3350">
            <v>1</v>
          </cell>
          <cell r="K3350" t="str">
            <v>27</v>
          </cell>
          <cell r="N3350" t="str">
            <v>4</v>
          </cell>
          <cell r="Q3350">
            <v>331962</v>
          </cell>
          <cell r="R3350">
            <v>28750</v>
          </cell>
          <cell r="S3350">
            <v>26068</v>
          </cell>
          <cell r="T3350">
            <v>26202</v>
          </cell>
          <cell r="U3350">
            <v>26931</v>
          </cell>
          <cell r="W3350">
            <v>27878</v>
          </cell>
          <cell r="X3350">
            <v>29804</v>
          </cell>
          <cell r="Y3350">
            <v>30894</v>
          </cell>
          <cell r="Z3350">
            <v>27783</v>
          </cell>
          <cell r="AA3350">
            <v>28574</v>
          </cell>
        </row>
        <row r="3351">
          <cell r="A3351">
            <v>1</v>
          </cell>
          <cell r="B3351">
            <v>96</v>
          </cell>
          <cell r="C3351" t="str">
            <v>TR</v>
          </cell>
          <cell r="D3351" t="str">
            <v xml:space="preserve"> 2</v>
          </cell>
          <cell r="E3351">
            <v>2</v>
          </cell>
          <cell r="F3351">
            <v>32</v>
          </cell>
          <cell r="G3351">
            <v>1</v>
          </cell>
          <cell r="H3351">
            <v>1</v>
          </cell>
          <cell r="K3351" t="str">
            <v>28</v>
          </cell>
          <cell r="N3351" t="str">
            <v>T</v>
          </cell>
          <cell r="Q3351">
            <v>2759529</v>
          </cell>
          <cell r="R3351">
            <v>218422</v>
          </cell>
          <cell r="S3351">
            <v>218521</v>
          </cell>
          <cell r="T3351">
            <v>221251</v>
          </cell>
          <cell r="U3351">
            <v>228498</v>
          </cell>
          <cell r="W3351">
            <v>238233</v>
          </cell>
          <cell r="X3351">
            <v>243398</v>
          </cell>
          <cell r="Y3351">
            <v>245653</v>
          </cell>
          <cell r="Z3351">
            <v>250222</v>
          </cell>
          <cell r="AA3351">
            <v>257096</v>
          </cell>
        </row>
        <row r="3352">
          <cell r="A3352">
            <v>1</v>
          </cell>
          <cell r="B3352">
            <v>96</v>
          </cell>
          <cell r="C3352" t="str">
            <v>TR</v>
          </cell>
          <cell r="D3352" t="str">
            <v xml:space="preserve"> 2</v>
          </cell>
          <cell r="E3352">
            <v>2</v>
          </cell>
          <cell r="F3352">
            <v>32</v>
          </cell>
          <cell r="G3352">
            <v>1</v>
          </cell>
          <cell r="H3352">
            <v>1</v>
          </cell>
          <cell r="K3352" t="str">
            <v>28</v>
          </cell>
          <cell r="N3352" t="str">
            <v>1</v>
          </cell>
          <cell r="Q3352">
            <v>2015514</v>
          </cell>
          <cell r="R3352">
            <v>161385</v>
          </cell>
          <cell r="S3352">
            <v>160770</v>
          </cell>
          <cell r="T3352">
            <v>161543</v>
          </cell>
          <cell r="U3352">
            <v>167281</v>
          </cell>
          <cell r="W3352">
            <v>175611</v>
          </cell>
          <cell r="X3352">
            <v>180297</v>
          </cell>
          <cell r="Y3352">
            <v>181075</v>
          </cell>
          <cell r="Z3352">
            <v>182306</v>
          </cell>
          <cell r="AA3352">
            <v>186341</v>
          </cell>
        </row>
        <row r="3353">
          <cell r="A3353">
            <v>1</v>
          </cell>
          <cell r="B3353">
            <v>96</v>
          </cell>
          <cell r="C3353" t="str">
            <v>TR</v>
          </cell>
          <cell r="D3353" t="str">
            <v xml:space="preserve"> 2</v>
          </cell>
          <cell r="E3353">
            <v>2</v>
          </cell>
          <cell r="F3353">
            <v>32</v>
          </cell>
          <cell r="G3353">
            <v>1</v>
          </cell>
          <cell r="H3353">
            <v>1</v>
          </cell>
          <cell r="K3353" t="str">
            <v>28</v>
          </cell>
          <cell r="N3353" t="str">
            <v>2</v>
          </cell>
          <cell r="Q3353">
            <v>129318</v>
          </cell>
          <cell r="R3353">
            <v>10127</v>
          </cell>
          <cell r="S3353">
            <v>10986</v>
          </cell>
          <cell r="T3353">
            <v>10881</v>
          </cell>
          <cell r="U3353">
            <v>11885</v>
          </cell>
          <cell r="W3353">
            <v>12321</v>
          </cell>
          <cell r="X3353">
            <v>11502</v>
          </cell>
          <cell r="Y3353">
            <v>11225</v>
          </cell>
          <cell r="Z3353">
            <v>10914</v>
          </cell>
          <cell r="AA3353">
            <v>11112</v>
          </cell>
        </row>
        <row r="3354">
          <cell r="A3354">
            <v>1</v>
          </cell>
          <cell r="B3354">
            <v>96</v>
          </cell>
          <cell r="C3354" t="str">
            <v>TR</v>
          </cell>
          <cell r="D3354" t="str">
            <v xml:space="preserve"> 2</v>
          </cell>
          <cell r="E3354">
            <v>2</v>
          </cell>
          <cell r="F3354">
            <v>32</v>
          </cell>
          <cell r="G3354">
            <v>1</v>
          </cell>
          <cell r="H3354">
            <v>1</v>
          </cell>
          <cell r="K3354" t="str">
            <v>28</v>
          </cell>
          <cell r="N3354" t="str">
            <v>3</v>
          </cell>
          <cell r="Q3354">
            <v>335659</v>
          </cell>
          <cell r="R3354">
            <v>24583</v>
          </cell>
          <cell r="S3354">
            <v>26023</v>
          </cell>
          <cell r="T3354">
            <v>27001</v>
          </cell>
          <cell r="U3354">
            <v>27311</v>
          </cell>
          <cell r="W3354">
            <v>27772</v>
          </cell>
          <cell r="X3354">
            <v>27861</v>
          </cell>
          <cell r="Y3354">
            <v>27664</v>
          </cell>
          <cell r="Z3354">
            <v>30145</v>
          </cell>
          <cell r="AA3354">
            <v>32362</v>
          </cell>
        </row>
        <row r="3355">
          <cell r="A3355">
            <v>2</v>
          </cell>
          <cell r="B3355">
            <v>96</v>
          </cell>
          <cell r="C3355" t="str">
            <v>TR</v>
          </cell>
          <cell r="D3355" t="str">
            <v xml:space="preserve"> 2</v>
          </cell>
          <cell r="E3355">
            <v>2</v>
          </cell>
          <cell r="F3355">
            <v>32</v>
          </cell>
          <cell r="G3355">
            <v>1</v>
          </cell>
          <cell r="H3355">
            <v>1</v>
          </cell>
          <cell r="K3355" t="str">
            <v>28</v>
          </cell>
          <cell r="N3355" t="str">
            <v>4</v>
          </cell>
          <cell r="Q3355">
            <v>279038</v>
          </cell>
          <cell r="R3355">
            <v>22327</v>
          </cell>
          <cell r="S3355">
            <v>20741</v>
          </cell>
          <cell r="T3355">
            <v>21827</v>
          </cell>
          <cell r="U3355">
            <v>22021</v>
          </cell>
          <cell r="W3355">
            <v>22529</v>
          </cell>
          <cell r="X3355">
            <v>23739</v>
          </cell>
          <cell r="Y3355">
            <v>25689</v>
          </cell>
          <cell r="Z3355">
            <v>26858</v>
          </cell>
          <cell r="AA3355">
            <v>27281</v>
          </cell>
        </row>
        <row r="3356">
          <cell r="A3356">
            <v>1</v>
          </cell>
          <cell r="B3356">
            <v>96</v>
          </cell>
          <cell r="C3356" t="str">
            <v>TR</v>
          </cell>
          <cell r="D3356" t="str">
            <v xml:space="preserve"> 2</v>
          </cell>
          <cell r="E3356">
            <v>2</v>
          </cell>
          <cell r="F3356">
            <v>32</v>
          </cell>
          <cell r="G3356">
            <v>1</v>
          </cell>
          <cell r="H3356">
            <v>1</v>
          </cell>
          <cell r="K3356" t="str">
            <v>29</v>
          </cell>
          <cell r="N3356" t="str">
            <v>T</v>
          </cell>
          <cell r="Q3356">
            <v>408859</v>
          </cell>
          <cell r="R3356">
            <v>32335</v>
          </cell>
          <cell r="S3356">
            <v>32722</v>
          </cell>
          <cell r="T3356">
            <v>34542</v>
          </cell>
          <cell r="U3356">
            <v>34614</v>
          </cell>
          <cell r="W3356">
            <v>34728</v>
          </cell>
          <cell r="X3356">
            <v>34870</v>
          </cell>
          <cell r="Y3356">
            <v>34639</v>
          </cell>
          <cell r="Z3356">
            <v>35374</v>
          </cell>
          <cell r="AA3356">
            <v>38104</v>
          </cell>
        </row>
        <row r="3357">
          <cell r="A3357">
            <v>1</v>
          </cell>
          <cell r="B3357">
            <v>96</v>
          </cell>
          <cell r="C3357" t="str">
            <v>TR</v>
          </cell>
          <cell r="D3357" t="str">
            <v xml:space="preserve"> 2</v>
          </cell>
          <cell r="E3357">
            <v>2</v>
          </cell>
          <cell r="F3357">
            <v>32</v>
          </cell>
          <cell r="G3357">
            <v>1</v>
          </cell>
          <cell r="H3357">
            <v>1</v>
          </cell>
          <cell r="K3357" t="str">
            <v>29</v>
          </cell>
          <cell r="N3357" t="str">
            <v>1</v>
          </cell>
          <cell r="Q3357">
            <v>301804</v>
          </cell>
          <cell r="R3357">
            <v>23482</v>
          </cell>
          <cell r="S3357">
            <v>24337</v>
          </cell>
          <cell r="T3357">
            <v>25337</v>
          </cell>
          <cell r="U3357">
            <v>25350</v>
          </cell>
          <cell r="W3357">
            <v>25722</v>
          </cell>
          <cell r="X3357">
            <v>25808</v>
          </cell>
          <cell r="Y3357">
            <v>26166</v>
          </cell>
          <cell r="Z3357">
            <v>27050</v>
          </cell>
          <cell r="AA3357">
            <v>29102</v>
          </cell>
        </row>
        <row r="3358">
          <cell r="A3358">
            <v>1</v>
          </cell>
          <cell r="B3358">
            <v>96</v>
          </cell>
          <cell r="C3358" t="str">
            <v>TR</v>
          </cell>
          <cell r="D3358" t="str">
            <v xml:space="preserve"> 2</v>
          </cell>
          <cell r="E3358">
            <v>2</v>
          </cell>
          <cell r="F3358">
            <v>32</v>
          </cell>
          <cell r="G3358">
            <v>1</v>
          </cell>
          <cell r="H3358">
            <v>1</v>
          </cell>
          <cell r="K3358" t="str">
            <v>29</v>
          </cell>
          <cell r="N3358" t="str">
            <v>2</v>
          </cell>
          <cell r="Q3358">
            <v>12404</v>
          </cell>
          <cell r="R3358">
            <v>1282</v>
          </cell>
          <cell r="S3358">
            <v>1349</v>
          </cell>
          <cell r="T3358">
            <v>1621</v>
          </cell>
          <cell r="U3358">
            <v>1368</v>
          </cell>
          <cell r="W3358">
            <v>1266</v>
          </cell>
          <cell r="X3358">
            <v>993</v>
          </cell>
          <cell r="Y3358">
            <v>860</v>
          </cell>
          <cell r="Z3358">
            <v>751</v>
          </cell>
          <cell r="AA3358">
            <v>817</v>
          </cell>
        </row>
        <row r="3359">
          <cell r="A3359">
            <v>1</v>
          </cell>
          <cell r="B3359">
            <v>96</v>
          </cell>
          <cell r="C3359" t="str">
            <v>TR</v>
          </cell>
          <cell r="D3359" t="str">
            <v xml:space="preserve"> 2</v>
          </cell>
          <cell r="E3359">
            <v>2</v>
          </cell>
          <cell r="F3359">
            <v>32</v>
          </cell>
          <cell r="G3359">
            <v>1</v>
          </cell>
          <cell r="H3359">
            <v>1</v>
          </cell>
          <cell r="K3359" t="str">
            <v>29</v>
          </cell>
          <cell r="N3359" t="str">
            <v>3</v>
          </cell>
          <cell r="Q3359">
            <v>44928</v>
          </cell>
          <cell r="R3359">
            <v>3806</v>
          </cell>
          <cell r="S3359">
            <v>3227</v>
          </cell>
          <cell r="T3359">
            <v>3694</v>
          </cell>
          <cell r="U3359">
            <v>3700</v>
          </cell>
          <cell r="W3359">
            <v>3396</v>
          </cell>
          <cell r="X3359">
            <v>3440</v>
          </cell>
          <cell r="Y3359">
            <v>3283</v>
          </cell>
          <cell r="Z3359">
            <v>2997</v>
          </cell>
          <cell r="AA3359">
            <v>3123</v>
          </cell>
        </row>
        <row r="3360">
          <cell r="A3360">
            <v>2</v>
          </cell>
          <cell r="B3360">
            <v>96</v>
          </cell>
          <cell r="C3360" t="str">
            <v>TR</v>
          </cell>
          <cell r="D3360" t="str">
            <v xml:space="preserve"> 2</v>
          </cell>
          <cell r="E3360">
            <v>2</v>
          </cell>
          <cell r="F3360">
            <v>32</v>
          </cell>
          <cell r="G3360">
            <v>1</v>
          </cell>
          <cell r="H3360">
            <v>1</v>
          </cell>
          <cell r="K3360" t="str">
            <v>29</v>
          </cell>
          <cell r="N3360" t="str">
            <v>4</v>
          </cell>
          <cell r="Q3360">
            <v>49723</v>
          </cell>
          <cell r="R3360">
            <v>3765</v>
          </cell>
          <cell r="S3360">
            <v>3809</v>
          </cell>
          <cell r="T3360">
            <v>3890</v>
          </cell>
          <cell r="U3360">
            <v>4196</v>
          </cell>
          <cell r="W3360">
            <v>4344</v>
          </cell>
          <cell r="X3360">
            <v>4629</v>
          </cell>
          <cell r="Y3360">
            <v>4330</v>
          </cell>
          <cell r="Z3360">
            <v>4577</v>
          </cell>
          <cell r="AA3360">
            <v>5061</v>
          </cell>
        </row>
        <row r="3361">
          <cell r="A3361">
            <v>1</v>
          </cell>
          <cell r="B3361">
            <v>96</v>
          </cell>
          <cell r="C3361" t="str">
            <v>TR</v>
          </cell>
          <cell r="D3361" t="str">
            <v xml:space="preserve"> 2</v>
          </cell>
          <cell r="E3361">
            <v>2</v>
          </cell>
          <cell r="F3361">
            <v>32</v>
          </cell>
          <cell r="G3361">
            <v>1</v>
          </cell>
          <cell r="H3361">
            <v>1</v>
          </cell>
          <cell r="K3361" t="str">
            <v>30</v>
          </cell>
          <cell r="N3361" t="str">
            <v>T</v>
          </cell>
          <cell r="Q3361">
            <v>362925</v>
          </cell>
          <cell r="R3361">
            <v>29389</v>
          </cell>
          <cell r="S3361">
            <v>28003</v>
          </cell>
          <cell r="T3361">
            <v>27449</v>
          </cell>
          <cell r="U3361">
            <v>28574</v>
          </cell>
          <cell r="W3361">
            <v>29846</v>
          </cell>
          <cell r="X3361">
            <v>30693</v>
          </cell>
          <cell r="Y3361">
            <v>32244</v>
          </cell>
          <cell r="Z3361">
            <v>33689</v>
          </cell>
          <cell r="AA3361">
            <v>34547</v>
          </cell>
        </row>
        <row r="3362">
          <cell r="A3362">
            <v>1</v>
          </cell>
          <cell r="B3362">
            <v>96</v>
          </cell>
          <cell r="C3362" t="str">
            <v>TR</v>
          </cell>
          <cell r="D3362" t="str">
            <v xml:space="preserve"> 2</v>
          </cell>
          <cell r="E3362">
            <v>2</v>
          </cell>
          <cell r="F3362">
            <v>32</v>
          </cell>
          <cell r="G3362">
            <v>1</v>
          </cell>
          <cell r="H3362">
            <v>1</v>
          </cell>
          <cell r="K3362" t="str">
            <v>30</v>
          </cell>
          <cell r="N3362" t="str">
            <v>1</v>
          </cell>
          <cell r="Q3362">
            <v>211683</v>
          </cell>
          <cell r="R3362">
            <v>17602</v>
          </cell>
          <cell r="S3362">
            <v>17146</v>
          </cell>
          <cell r="T3362">
            <v>16852</v>
          </cell>
          <cell r="U3362">
            <v>17195</v>
          </cell>
          <cell r="W3362">
            <v>17877</v>
          </cell>
          <cell r="X3362">
            <v>18507</v>
          </cell>
          <cell r="Y3362">
            <v>19101</v>
          </cell>
          <cell r="Z3362">
            <v>18976</v>
          </cell>
          <cell r="AA3362">
            <v>19096</v>
          </cell>
        </row>
        <row r="3363">
          <cell r="A3363">
            <v>1</v>
          </cell>
          <cell r="B3363">
            <v>96</v>
          </cell>
          <cell r="C3363" t="str">
            <v>TR</v>
          </cell>
          <cell r="D3363" t="str">
            <v xml:space="preserve"> 2</v>
          </cell>
          <cell r="E3363">
            <v>2</v>
          </cell>
          <cell r="F3363">
            <v>32</v>
          </cell>
          <cell r="G3363">
            <v>1</v>
          </cell>
          <cell r="H3363">
            <v>1</v>
          </cell>
          <cell r="K3363" t="str">
            <v>30</v>
          </cell>
          <cell r="N3363" t="str">
            <v>2</v>
          </cell>
          <cell r="Q3363">
            <v>18479</v>
          </cell>
          <cell r="R3363">
            <v>1549</v>
          </cell>
          <cell r="S3363">
            <v>1318</v>
          </cell>
          <cell r="T3363">
            <v>1416</v>
          </cell>
          <cell r="U3363">
            <v>1517</v>
          </cell>
          <cell r="W3363">
            <v>1433</v>
          </cell>
          <cell r="X3363">
            <v>1381</v>
          </cell>
          <cell r="Y3363">
            <v>1542</v>
          </cell>
          <cell r="Z3363">
            <v>1989</v>
          </cell>
          <cell r="AA3363">
            <v>1749</v>
          </cell>
        </row>
        <row r="3364">
          <cell r="A3364">
            <v>1</v>
          </cell>
          <cell r="B3364">
            <v>96</v>
          </cell>
          <cell r="C3364" t="str">
            <v>TR</v>
          </cell>
          <cell r="D3364" t="str">
            <v xml:space="preserve"> 2</v>
          </cell>
          <cell r="E3364">
            <v>2</v>
          </cell>
          <cell r="F3364">
            <v>32</v>
          </cell>
          <cell r="G3364">
            <v>1</v>
          </cell>
          <cell r="H3364">
            <v>1</v>
          </cell>
          <cell r="K3364" t="str">
            <v>30</v>
          </cell>
          <cell r="N3364" t="str">
            <v>3</v>
          </cell>
          <cell r="Q3364">
            <v>71537</v>
          </cell>
          <cell r="R3364">
            <v>6068</v>
          </cell>
          <cell r="S3364">
            <v>5729</v>
          </cell>
          <cell r="T3364">
            <v>5544</v>
          </cell>
          <cell r="U3364">
            <v>5889</v>
          </cell>
          <cell r="W3364">
            <v>5761</v>
          </cell>
          <cell r="X3364">
            <v>5781</v>
          </cell>
          <cell r="Y3364">
            <v>6045</v>
          </cell>
          <cell r="Z3364">
            <v>6308</v>
          </cell>
          <cell r="AA3364">
            <v>6622</v>
          </cell>
        </row>
        <row r="3365">
          <cell r="A3365">
            <v>2</v>
          </cell>
          <cell r="B3365">
            <v>96</v>
          </cell>
          <cell r="C3365" t="str">
            <v>TR</v>
          </cell>
          <cell r="D3365" t="str">
            <v xml:space="preserve"> 2</v>
          </cell>
          <cell r="E3365">
            <v>2</v>
          </cell>
          <cell r="F3365">
            <v>32</v>
          </cell>
          <cell r="G3365">
            <v>1</v>
          </cell>
          <cell r="H3365">
            <v>1</v>
          </cell>
          <cell r="K3365" t="str">
            <v>30</v>
          </cell>
          <cell r="N3365" t="str">
            <v>4</v>
          </cell>
          <cell r="Q3365">
            <v>61225</v>
          </cell>
          <cell r="R3365">
            <v>4169</v>
          </cell>
          <cell r="S3365">
            <v>3811</v>
          </cell>
          <cell r="T3365">
            <v>3637</v>
          </cell>
          <cell r="U3365">
            <v>3973</v>
          </cell>
          <cell r="W3365">
            <v>4775</v>
          </cell>
          <cell r="X3365">
            <v>5024</v>
          </cell>
          <cell r="Y3365">
            <v>5555</v>
          </cell>
          <cell r="Z3365">
            <v>6415</v>
          </cell>
          <cell r="AA3365">
            <v>7081</v>
          </cell>
        </row>
        <row r="3366">
          <cell r="A3366">
            <v>1</v>
          </cell>
          <cell r="B3366">
            <v>96</v>
          </cell>
          <cell r="C3366" t="str">
            <v>TR</v>
          </cell>
          <cell r="D3366" t="str">
            <v xml:space="preserve"> 2</v>
          </cell>
          <cell r="E3366">
            <v>2</v>
          </cell>
          <cell r="F3366">
            <v>32</v>
          </cell>
          <cell r="G3366">
            <v>1</v>
          </cell>
          <cell r="H3366">
            <v>1</v>
          </cell>
          <cell r="K3366" t="str">
            <v>31</v>
          </cell>
          <cell r="N3366" t="str">
            <v>T</v>
          </cell>
          <cell r="Q3366">
            <v>237705</v>
          </cell>
          <cell r="R3366">
            <v>18595</v>
          </cell>
          <cell r="S3366">
            <v>18597</v>
          </cell>
          <cell r="T3366">
            <v>19255</v>
          </cell>
          <cell r="U3366">
            <v>19792</v>
          </cell>
          <cell r="W3366">
            <v>20386</v>
          </cell>
          <cell r="X3366">
            <v>20463</v>
          </cell>
          <cell r="Y3366">
            <v>20603</v>
          </cell>
          <cell r="Z3366">
            <v>22526</v>
          </cell>
          <cell r="AA3366">
            <v>24372</v>
          </cell>
        </row>
        <row r="3367">
          <cell r="A3367">
            <v>1</v>
          </cell>
          <cell r="B3367">
            <v>96</v>
          </cell>
          <cell r="C3367" t="str">
            <v>TR</v>
          </cell>
          <cell r="D3367" t="str">
            <v xml:space="preserve"> 2</v>
          </cell>
          <cell r="E3367">
            <v>2</v>
          </cell>
          <cell r="F3367">
            <v>32</v>
          </cell>
          <cell r="G3367">
            <v>1</v>
          </cell>
          <cell r="H3367">
            <v>1</v>
          </cell>
          <cell r="K3367" t="str">
            <v>31</v>
          </cell>
          <cell r="N3367" t="str">
            <v>1</v>
          </cell>
          <cell r="Q3367">
            <v>133871</v>
          </cell>
          <cell r="R3367">
            <v>10688</v>
          </cell>
          <cell r="S3367">
            <v>11523</v>
          </cell>
          <cell r="T3367">
            <v>12080</v>
          </cell>
          <cell r="U3367">
            <v>12604</v>
          </cell>
          <cell r="W3367">
            <v>12867</v>
          </cell>
          <cell r="X3367">
            <v>11995</v>
          </cell>
          <cell r="Y3367">
            <v>11138</v>
          </cell>
          <cell r="Z3367">
            <v>11942</v>
          </cell>
          <cell r="AA3367">
            <v>12669</v>
          </cell>
        </row>
        <row r="3368">
          <cell r="A3368">
            <v>1</v>
          </cell>
          <cell r="B3368">
            <v>96</v>
          </cell>
          <cell r="C3368" t="str">
            <v>TR</v>
          </cell>
          <cell r="D3368" t="str">
            <v xml:space="preserve"> 2</v>
          </cell>
          <cell r="E3368">
            <v>2</v>
          </cell>
          <cell r="F3368">
            <v>32</v>
          </cell>
          <cell r="G3368">
            <v>1</v>
          </cell>
          <cell r="H3368">
            <v>1</v>
          </cell>
          <cell r="K3368" t="str">
            <v>31</v>
          </cell>
          <cell r="N3368" t="str">
            <v>2</v>
          </cell>
          <cell r="Q3368">
            <v>23722</v>
          </cell>
          <cell r="R3368">
            <v>982</v>
          </cell>
          <cell r="S3368">
            <v>1039</v>
          </cell>
          <cell r="T3368">
            <v>1466</v>
          </cell>
          <cell r="U3368">
            <v>1669</v>
          </cell>
          <cell r="W3368">
            <v>1667</v>
          </cell>
          <cell r="X3368">
            <v>1956</v>
          </cell>
          <cell r="Y3368">
            <v>1964</v>
          </cell>
          <cell r="Z3368">
            <v>2437</v>
          </cell>
          <cell r="AA3368">
            <v>2733</v>
          </cell>
        </row>
        <row r="3369">
          <cell r="A3369">
            <v>1</v>
          </cell>
          <cell r="B3369">
            <v>96</v>
          </cell>
          <cell r="C3369" t="str">
            <v>TR</v>
          </cell>
          <cell r="D3369" t="str">
            <v xml:space="preserve"> 2</v>
          </cell>
          <cell r="E3369">
            <v>2</v>
          </cell>
          <cell r="F3369">
            <v>32</v>
          </cell>
          <cell r="G3369">
            <v>1</v>
          </cell>
          <cell r="H3369">
            <v>1</v>
          </cell>
          <cell r="K3369" t="str">
            <v>31</v>
          </cell>
          <cell r="N3369" t="str">
            <v>3</v>
          </cell>
          <cell r="Q3369">
            <v>41310</v>
          </cell>
          <cell r="R3369">
            <v>3556</v>
          </cell>
          <cell r="S3369">
            <v>3366</v>
          </cell>
          <cell r="T3369">
            <v>3321</v>
          </cell>
          <cell r="U3369">
            <v>3021</v>
          </cell>
          <cell r="W3369">
            <v>3022</v>
          </cell>
          <cell r="X3369">
            <v>3532</v>
          </cell>
          <cell r="Y3369">
            <v>4218</v>
          </cell>
          <cell r="Z3369">
            <v>4256</v>
          </cell>
          <cell r="AA3369">
            <v>4419</v>
          </cell>
        </row>
        <row r="3370">
          <cell r="A3370">
            <v>2</v>
          </cell>
          <cell r="B3370">
            <v>96</v>
          </cell>
          <cell r="C3370" t="str">
            <v>TR</v>
          </cell>
          <cell r="D3370" t="str">
            <v xml:space="preserve"> 2</v>
          </cell>
          <cell r="E3370">
            <v>2</v>
          </cell>
          <cell r="F3370">
            <v>32</v>
          </cell>
          <cell r="G3370">
            <v>1</v>
          </cell>
          <cell r="H3370">
            <v>1</v>
          </cell>
          <cell r="K3370" t="str">
            <v>31</v>
          </cell>
          <cell r="N3370" t="str">
            <v>4</v>
          </cell>
          <cell r="Q3370">
            <v>38802</v>
          </cell>
          <cell r="R3370">
            <v>3370</v>
          </cell>
          <cell r="S3370">
            <v>2669</v>
          </cell>
          <cell r="T3370">
            <v>2389</v>
          </cell>
          <cell r="U3370">
            <v>2498</v>
          </cell>
          <cell r="W3370">
            <v>2829</v>
          </cell>
          <cell r="X3370">
            <v>2980</v>
          </cell>
          <cell r="Y3370">
            <v>3282</v>
          </cell>
          <cell r="Z3370">
            <v>3891</v>
          </cell>
          <cell r="AA3370">
            <v>4551</v>
          </cell>
        </row>
        <row r="3371">
          <cell r="A3371">
            <v>1</v>
          </cell>
          <cell r="B3371">
            <v>96</v>
          </cell>
          <cell r="C3371" t="str">
            <v>TR</v>
          </cell>
          <cell r="D3371" t="str">
            <v xml:space="preserve"> 2</v>
          </cell>
          <cell r="E3371">
            <v>2</v>
          </cell>
          <cell r="F3371">
            <v>32</v>
          </cell>
          <cell r="G3371">
            <v>1</v>
          </cell>
          <cell r="H3371">
            <v>1</v>
          </cell>
          <cell r="K3371" t="str">
            <v>32</v>
          </cell>
          <cell r="N3371" t="str">
            <v>T</v>
          </cell>
          <cell r="Q3371">
            <v>275631</v>
          </cell>
          <cell r="R3371">
            <v>20542</v>
          </cell>
          <cell r="S3371">
            <v>22410</v>
          </cell>
          <cell r="T3371">
            <v>22575</v>
          </cell>
          <cell r="U3371">
            <v>22454</v>
          </cell>
          <cell r="W3371">
            <v>23182</v>
          </cell>
          <cell r="X3371">
            <v>23324</v>
          </cell>
          <cell r="Y3371">
            <v>24774</v>
          </cell>
          <cell r="Z3371">
            <v>26943</v>
          </cell>
          <cell r="AA3371">
            <v>29012</v>
          </cell>
        </row>
        <row r="3372">
          <cell r="A3372">
            <v>1</v>
          </cell>
          <cell r="B3372">
            <v>96</v>
          </cell>
          <cell r="C3372" t="str">
            <v>TR</v>
          </cell>
          <cell r="D3372" t="str">
            <v xml:space="preserve"> 2</v>
          </cell>
          <cell r="E3372">
            <v>2</v>
          </cell>
          <cell r="F3372">
            <v>32</v>
          </cell>
          <cell r="G3372">
            <v>1</v>
          </cell>
          <cell r="H3372">
            <v>1</v>
          </cell>
          <cell r="K3372" t="str">
            <v>32</v>
          </cell>
          <cell r="N3372" t="str">
            <v>1</v>
          </cell>
          <cell r="Q3372">
            <v>147037</v>
          </cell>
          <cell r="R3372">
            <v>10805</v>
          </cell>
          <cell r="S3372">
            <v>12250</v>
          </cell>
          <cell r="T3372">
            <v>12353</v>
          </cell>
          <cell r="U3372">
            <v>12126</v>
          </cell>
          <cell r="W3372">
            <v>12907</v>
          </cell>
          <cell r="X3372">
            <v>12502</v>
          </cell>
          <cell r="Y3372">
            <v>12829</v>
          </cell>
          <cell r="Z3372">
            <v>14125</v>
          </cell>
          <cell r="AA3372">
            <v>15513</v>
          </cell>
        </row>
        <row r="3373">
          <cell r="A3373">
            <v>1</v>
          </cell>
          <cell r="B3373">
            <v>96</v>
          </cell>
          <cell r="C3373" t="str">
            <v>TR</v>
          </cell>
          <cell r="D3373" t="str">
            <v xml:space="preserve"> 2</v>
          </cell>
          <cell r="E3373">
            <v>2</v>
          </cell>
          <cell r="F3373">
            <v>32</v>
          </cell>
          <cell r="G3373">
            <v>1</v>
          </cell>
          <cell r="H3373">
            <v>1</v>
          </cell>
          <cell r="K3373" t="str">
            <v>32</v>
          </cell>
          <cell r="N3373" t="str">
            <v>2</v>
          </cell>
          <cell r="Q3373">
            <v>12223</v>
          </cell>
          <cell r="R3373">
            <v>1088</v>
          </cell>
          <cell r="S3373">
            <v>1290</v>
          </cell>
          <cell r="T3373">
            <v>1303</v>
          </cell>
          <cell r="U3373">
            <v>1167</v>
          </cell>
          <cell r="W3373">
            <v>1077</v>
          </cell>
          <cell r="X3373">
            <v>913</v>
          </cell>
          <cell r="Y3373">
            <v>768</v>
          </cell>
          <cell r="Z3373">
            <v>886</v>
          </cell>
          <cell r="AA3373">
            <v>1277</v>
          </cell>
        </row>
        <row r="3374">
          <cell r="A3374">
            <v>1</v>
          </cell>
          <cell r="B3374">
            <v>96</v>
          </cell>
          <cell r="C3374" t="str">
            <v>TR</v>
          </cell>
          <cell r="D3374" t="str">
            <v xml:space="preserve"> 2</v>
          </cell>
          <cell r="E3374">
            <v>2</v>
          </cell>
          <cell r="F3374">
            <v>32</v>
          </cell>
          <cell r="G3374">
            <v>1</v>
          </cell>
          <cell r="H3374">
            <v>1</v>
          </cell>
          <cell r="K3374" t="str">
            <v>32</v>
          </cell>
          <cell r="N3374" t="str">
            <v>3</v>
          </cell>
          <cell r="Q3374">
            <v>58754</v>
          </cell>
          <cell r="R3374">
            <v>3847</v>
          </cell>
          <cell r="S3374">
            <v>4049</v>
          </cell>
          <cell r="T3374">
            <v>4393</v>
          </cell>
          <cell r="U3374">
            <v>4904</v>
          </cell>
          <cell r="W3374">
            <v>4884</v>
          </cell>
          <cell r="X3374">
            <v>5211</v>
          </cell>
          <cell r="Y3374">
            <v>5833</v>
          </cell>
          <cell r="Z3374">
            <v>5861</v>
          </cell>
          <cell r="AA3374">
            <v>5876</v>
          </cell>
        </row>
        <row r="3375">
          <cell r="A3375">
            <v>2</v>
          </cell>
          <cell r="B3375">
            <v>96</v>
          </cell>
          <cell r="C3375" t="str">
            <v>TR</v>
          </cell>
          <cell r="D3375" t="str">
            <v xml:space="preserve"> 2</v>
          </cell>
          <cell r="E3375">
            <v>2</v>
          </cell>
          <cell r="F3375">
            <v>32</v>
          </cell>
          <cell r="G3375">
            <v>1</v>
          </cell>
          <cell r="H3375">
            <v>1</v>
          </cell>
          <cell r="K3375" t="str">
            <v>32</v>
          </cell>
          <cell r="N3375" t="str">
            <v>4</v>
          </cell>
          <cell r="Q3375">
            <v>57617</v>
          </cell>
          <cell r="R3375">
            <v>4801</v>
          </cell>
          <cell r="S3375">
            <v>4821</v>
          </cell>
          <cell r="T3375">
            <v>4527</v>
          </cell>
          <cell r="U3375">
            <v>4257</v>
          </cell>
          <cell r="W3375">
            <v>4314</v>
          </cell>
          <cell r="X3375">
            <v>4698</v>
          </cell>
          <cell r="Y3375">
            <v>5344</v>
          </cell>
          <cell r="Z3375">
            <v>6071</v>
          </cell>
          <cell r="AA3375">
            <v>6346</v>
          </cell>
        </row>
        <row r="3376">
          <cell r="A3376">
            <v>1</v>
          </cell>
          <cell r="B3376">
            <v>96</v>
          </cell>
          <cell r="C3376" t="str">
            <v>TR</v>
          </cell>
          <cell r="D3376" t="str">
            <v xml:space="preserve"> 2</v>
          </cell>
          <cell r="E3376">
            <v>2</v>
          </cell>
          <cell r="F3376">
            <v>32</v>
          </cell>
          <cell r="G3376">
            <v>1</v>
          </cell>
          <cell r="H3376">
            <v>1</v>
          </cell>
          <cell r="K3376" t="str">
            <v>33</v>
          </cell>
          <cell r="N3376" t="str">
            <v>T</v>
          </cell>
          <cell r="Q3376">
            <v>712808</v>
          </cell>
          <cell r="R3376">
            <v>54928</v>
          </cell>
          <cell r="S3376">
            <v>54084</v>
          </cell>
          <cell r="T3376">
            <v>54567</v>
          </cell>
          <cell r="U3376">
            <v>54996</v>
          </cell>
          <cell r="W3376">
            <v>57015</v>
          </cell>
          <cell r="X3376">
            <v>60500</v>
          </cell>
          <cell r="Y3376">
            <v>64917</v>
          </cell>
          <cell r="Z3376">
            <v>68756</v>
          </cell>
          <cell r="AA3376">
            <v>71659</v>
          </cell>
        </row>
        <row r="3377">
          <cell r="A3377">
            <v>1</v>
          </cell>
          <cell r="B3377">
            <v>96</v>
          </cell>
          <cell r="C3377" t="str">
            <v>TR</v>
          </cell>
          <cell r="D3377" t="str">
            <v xml:space="preserve"> 2</v>
          </cell>
          <cell r="E3377">
            <v>2</v>
          </cell>
          <cell r="F3377">
            <v>32</v>
          </cell>
          <cell r="G3377">
            <v>1</v>
          </cell>
          <cell r="H3377">
            <v>1</v>
          </cell>
          <cell r="K3377" t="str">
            <v>33</v>
          </cell>
          <cell r="N3377" t="str">
            <v>1</v>
          </cell>
          <cell r="Q3377">
            <v>454136</v>
          </cell>
          <cell r="R3377">
            <v>35337</v>
          </cell>
          <cell r="S3377">
            <v>34914</v>
          </cell>
          <cell r="T3377">
            <v>35240</v>
          </cell>
          <cell r="U3377">
            <v>36259</v>
          </cell>
          <cell r="W3377">
            <v>37223</v>
          </cell>
          <cell r="X3377">
            <v>38997</v>
          </cell>
          <cell r="Y3377">
            <v>41358</v>
          </cell>
          <cell r="Z3377">
            <v>43437</v>
          </cell>
          <cell r="AA3377">
            <v>44904</v>
          </cell>
        </row>
        <row r="3378">
          <cell r="A3378">
            <v>1</v>
          </cell>
          <cell r="B3378">
            <v>96</v>
          </cell>
          <cell r="C3378" t="str">
            <v>TR</v>
          </cell>
          <cell r="D3378" t="str">
            <v xml:space="preserve"> 2</v>
          </cell>
          <cell r="E3378">
            <v>2</v>
          </cell>
          <cell r="F3378">
            <v>32</v>
          </cell>
          <cell r="G3378">
            <v>1</v>
          </cell>
          <cell r="H3378">
            <v>1</v>
          </cell>
          <cell r="K3378" t="str">
            <v>33</v>
          </cell>
          <cell r="N3378" t="str">
            <v>2</v>
          </cell>
          <cell r="Q3378">
            <v>41907</v>
          </cell>
          <cell r="R3378">
            <v>3252</v>
          </cell>
          <cell r="S3378">
            <v>2808</v>
          </cell>
          <cell r="T3378">
            <v>2965</v>
          </cell>
          <cell r="U3378">
            <v>3538</v>
          </cell>
          <cell r="W3378">
            <v>3653</v>
          </cell>
          <cell r="X3378">
            <v>3683</v>
          </cell>
          <cell r="Y3378">
            <v>3502</v>
          </cell>
          <cell r="Z3378">
            <v>3514</v>
          </cell>
          <cell r="AA3378">
            <v>3484</v>
          </cell>
        </row>
        <row r="3379">
          <cell r="A3379">
            <v>1</v>
          </cell>
          <cell r="B3379">
            <v>96</v>
          </cell>
          <cell r="C3379" t="str">
            <v>TR</v>
          </cell>
          <cell r="D3379" t="str">
            <v xml:space="preserve"> 2</v>
          </cell>
          <cell r="E3379">
            <v>2</v>
          </cell>
          <cell r="F3379">
            <v>32</v>
          </cell>
          <cell r="G3379">
            <v>1</v>
          </cell>
          <cell r="H3379">
            <v>1</v>
          </cell>
          <cell r="K3379" t="str">
            <v>33</v>
          </cell>
          <cell r="N3379" t="str">
            <v>3</v>
          </cell>
          <cell r="Q3379">
            <v>118056</v>
          </cell>
          <cell r="R3379">
            <v>9052</v>
          </cell>
          <cell r="S3379">
            <v>9661</v>
          </cell>
          <cell r="T3379">
            <v>9437</v>
          </cell>
          <cell r="U3379">
            <v>8460</v>
          </cell>
          <cell r="W3379">
            <v>8481</v>
          </cell>
          <cell r="X3379">
            <v>9577</v>
          </cell>
          <cell r="Y3379">
            <v>11469</v>
          </cell>
          <cell r="Z3379">
            <v>12368</v>
          </cell>
          <cell r="AA3379">
            <v>12550</v>
          </cell>
        </row>
        <row r="3380">
          <cell r="A3380">
            <v>2</v>
          </cell>
          <cell r="B3380">
            <v>96</v>
          </cell>
          <cell r="C3380" t="str">
            <v>TR</v>
          </cell>
          <cell r="D3380" t="str">
            <v xml:space="preserve"> 2</v>
          </cell>
          <cell r="E3380">
            <v>2</v>
          </cell>
          <cell r="F3380">
            <v>32</v>
          </cell>
          <cell r="G3380">
            <v>1</v>
          </cell>
          <cell r="H3380">
            <v>1</v>
          </cell>
          <cell r="K3380" t="str">
            <v>33</v>
          </cell>
          <cell r="N3380" t="str">
            <v>4</v>
          </cell>
          <cell r="Q3380">
            <v>98709</v>
          </cell>
          <cell r="R3380">
            <v>7288</v>
          </cell>
          <cell r="S3380">
            <v>6702</v>
          </cell>
          <cell r="T3380">
            <v>6925</v>
          </cell>
          <cell r="U3380">
            <v>6738</v>
          </cell>
          <cell r="W3380">
            <v>7659</v>
          </cell>
          <cell r="X3380">
            <v>8243</v>
          </cell>
          <cell r="Y3380">
            <v>8588</v>
          </cell>
          <cell r="Z3380">
            <v>9437</v>
          </cell>
          <cell r="AA3380">
            <v>10722</v>
          </cell>
        </row>
        <row r="3381">
          <cell r="A3381">
            <v>1</v>
          </cell>
          <cell r="B3381">
            <v>96</v>
          </cell>
          <cell r="C3381" t="str">
            <v>TR</v>
          </cell>
          <cell r="D3381" t="str">
            <v xml:space="preserve"> 2</v>
          </cell>
          <cell r="E3381">
            <v>2</v>
          </cell>
          <cell r="F3381">
            <v>32</v>
          </cell>
          <cell r="G3381">
            <v>1</v>
          </cell>
          <cell r="H3381">
            <v>1</v>
          </cell>
          <cell r="K3381" t="str">
            <v>34</v>
          </cell>
          <cell r="N3381" t="str">
            <v>T</v>
          </cell>
          <cell r="Q3381">
            <v>940443</v>
          </cell>
          <cell r="R3381">
            <v>69070</v>
          </cell>
          <cell r="S3381">
            <v>71180</v>
          </cell>
          <cell r="T3381">
            <v>71899</v>
          </cell>
          <cell r="U3381">
            <v>74621</v>
          </cell>
          <cell r="W3381">
            <v>79617</v>
          </cell>
          <cell r="X3381">
            <v>82722</v>
          </cell>
          <cell r="Y3381">
            <v>87013</v>
          </cell>
          <cell r="Z3381">
            <v>92494</v>
          </cell>
          <cell r="AA3381">
            <v>95873</v>
          </cell>
        </row>
        <row r="3382">
          <cell r="A3382">
            <v>1</v>
          </cell>
          <cell r="B3382">
            <v>96</v>
          </cell>
          <cell r="C3382" t="str">
            <v>TR</v>
          </cell>
          <cell r="D3382" t="str">
            <v xml:space="preserve"> 2</v>
          </cell>
          <cell r="E3382">
            <v>2</v>
          </cell>
          <cell r="F3382">
            <v>32</v>
          </cell>
          <cell r="G3382">
            <v>1</v>
          </cell>
          <cell r="H3382">
            <v>1</v>
          </cell>
          <cell r="K3382" t="str">
            <v>34</v>
          </cell>
          <cell r="N3382" t="str">
            <v>1</v>
          </cell>
          <cell r="Q3382">
            <v>589141</v>
          </cell>
          <cell r="R3382">
            <v>43345</v>
          </cell>
          <cell r="S3382">
            <v>46019</v>
          </cell>
          <cell r="T3382">
            <v>46915</v>
          </cell>
          <cell r="U3382">
            <v>49002</v>
          </cell>
          <cell r="W3382">
            <v>51793</v>
          </cell>
          <cell r="X3382">
            <v>52031</v>
          </cell>
          <cell r="Y3382">
            <v>53441</v>
          </cell>
          <cell r="Z3382">
            <v>55695</v>
          </cell>
          <cell r="AA3382">
            <v>57945</v>
          </cell>
        </row>
        <row r="3383">
          <cell r="A3383">
            <v>1</v>
          </cell>
          <cell r="B3383">
            <v>96</v>
          </cell>
          <cell r="C3383" t="str">
            <v>TR</v>
          </cell>
          <cell r="D3383" t="str">
            <v xml:space="preserve"> 2</v>
          </cell>
          <cell r="E3383">
            <v>2</v>
          </cell>
          <cell r="F3383">
            <v>32</v>
          </cell>
          <cell r="G3383">
            <v>1</v>
          </cell>
          <cell r="H3383">
            <v>1</v>
          </cell>
          <cell r="K3383" t="str">
            <v>34</v>
          </cell>
          <cell r="N3383" t="str">
            <v>2</v>
          </cell>
          <cell r="Q3383">
            <v>48209</v>
          </cell>
          <cell r="R3383">
            <v>4096</v>
          </cell>
          <cell r="S3383">
            <v>4251</v>
          </cell>
          <cell r="T3383">
            <v>3975</v>
          </cell>
          <cell r="U3383">
            <v>3838</v>
          </cell>
          <cell r="W3383">
            <v>3971</v>
          </cell>
          <cell r="X3383">
            <v>4318</v>
          </cell>
          <cell r="Y3383">
            <v>4292</v>
          </cell>
          <cell r="Z3383">
            <v>3774</v>
          </cell>
          <cell r="AA3383">
            <v>3846</v>
          </cell>
        </row>
        <row r="3384">
          <cell r="A3384">
            <v>1</v>
          </cell>
          <cell r="B3384">
            <v>96</v>
          </cell>
          <cell r="C3384" t="str">
            <v>TR</v>
          </cell>
          <cell r="D3384" t="str">
            <v xml:space="preserve"> 2</v>
          </cell>
          <cell r="E3384">
            <v>2</v>
          </cell>
          <cell r="F3384">
            <v>32</v>
          </cell>
          <cell r="G3384">
            <v>1</v>
          </cell>
          <cell r="H3384">
            <v>1</v>
          </cell>
          <cell r="K3384" t="str">
            <v>34</v>
          </cell>
          <cell r="N3384" t="str">
            <v>3</v>
          </cell>
          <cell r="Q3384">
            <v>168654</v>
          </cell>
          <cell r="R3384">
            <v>10477</v>
          </cell>
          <cell r="S3384">
            <v>10373</v>
          </cell>
          <cell r="T3384">
            <v>10906</v>
          </cell>
          <cell r="U3384">
            <v>11560</v>
          </cell>
          <cell r="W3384">
            <v>12459</v>
          </cell>
          <cell r="X3384">
            <v>14829</v>
          </cell>
          <cell r="Y3384">
            <v>17879</v>
          </cell>
          <cell r="Z3384">
            <v>20792</v>
          </cell>
          <cell r="AA3384">
            <v>20592</v>
          </cell>
        </row>
        <row r="3385">
          <cell r="A3385">
            <v>2</v>
          </cell>
          <cell r="B3385">
            <v>96</v>
          </cell>
          <cell r="C3385" t="str">
            <v>TR</v>
          </cell>
          <cell r="D3385" t="str">
            <v xml:space="preserve"> 2</v>
          </cell>
          <cell r="E3385">
            <v>2</v>
          </cell>
          <cell r="F3385">
            <v>32</v>
          </cell>
          <cell r="G3385">
            <v>1</v>
          </cell>
          <cell r="H3385">
            <v>1</v>
          </cell>
          <cell r="K3385" t="str">
            <v>34</v>
          </cell>
          <cell r="N3385" t="str">
            <v>4</v>
          </cell>
          <cell r="Q3385">
            <v>134439</v>
          </cell>
          <cell r="R3385">
            <v>11152</v>
          </cell>
          <cell r="S3385">
            <v>10537</v>
          </cell>
          <cell r="T3385">
            <v>10103</v>
          </cell>
          <cell r="U3385">
            <v>10222</v>
          </cell>
          <cell r="W3385">
            <v>11394</v>
          </cell>
          <cell r="X3385">
            <v>11544</v>
          </cell>
          <cell r="Y3385">
            <v>11402</v>
          </cell>
          <cell r="Z3385">
            <v>12233</v>
          </cell>
          <cell r="AA3385">
            <v>13489</v>
          </cell>
        </row>
        <row r="3386">
          <cell r="A3386">
            <v>1</v>
          </cell>
          <cell r="B3386">
            <v>96</v>
          </cell>
          <cell r="C3386" t="str">
            <v>TR</v>
          </cell>
          <cell r="D3386" t="str">
            <v xml:space="preserve"> 2</v>
          </cell>
          <cell r="E3386">
            <v>2</v>
          </cell>
          <cell r="F3386">
            <v>32</v>
          </cell>
          <cell r="G3386">
            <v>1</v>
          </cell>
          <cell r="H3386">
            <v>1</v>
          </cell>
          <cell r="K3386" t="str">
            <v>35</v>
          </cell>
          <cell r="N3386" t="str">
            <v>T</v>
          </cell>
          <cell r="Q3386">
            <v>517367</v>
          </cell>
          <cell r="R3386">
            <v>39097</v>
          </cell>
          <cell r="S3386">
            <v>40503</v>
          </cell>
          <cell r="T3386">
            <v>41552</v>
          </cell>
          <cell r="U3386">
            <v>40547</v>
          </cell>
          <cell r="W3386">
            <v>42547</v>
          </cell>
          <cell r="X3386">
            <v>45772</v>
          </cell>
          <cell r="Y3386">
            <v>47796</v>
          </cell>
          <cell r="Z3386">
            <v>48537</v>
          </cell>
          <cell r="AA3386">
            <v>50720</v>
          </cell>
        </row>
        <row r="3387">
          <cell r="A3387">
            <v>1</v>
          </cell>
          <cell r="B3387">
            <v>96</v>
          </cell>
          <cell r="C3387" t="str">
            <v>TR</v>
          </cell>
          <cell r="D3387" t="str">
            <v xml:space="preserve"> 2</v>
          </cell>
          <cell r="E3387">
            <v>2</v>
          </cell>
          <cell r="F3387">
            <v>32</v>
          </cell>
          <cell r="G3387">
            <v>1</v>
          </cell>
          <cell r="H3387">
            <v>1</v>
          </cell>
          <cell r="K3387" t="str">
            <v>35</v>
          </cell>
          <cell r="N3387" t="str">
            <v>1</v>
          </cell>
          <cell r="Q3387">
            <v>317111</v>
          </cell>
          <cell r="R3387">
            <v>22583</v>
          </cell>
          <cell r="S3387">
            <v>24418</v>
          </cell>
          <cell r="T3387">
            <v>25880</v>
          </cell>
          <cell r="U3387">
            <v>25619</v>
          </cell>
          <cell r="W3387">
            <v>27127</v>
          </cell>
          <cell r="X3387">
            <v>28484</v>
          </cell>
          <cell r="Y3387">
            <v>28583</v>
          </cell>
          <cell r="Z3387">
            <v>28721</v>
          </cell>
          <cell r="AA3387">
            <v>31151</v>
          </cell>
        </row>
        <row r="3388">
          <cell r="A3388">
            <v>1</v>
          </cell>
          <cell r="B3388">
            <v>96</v>
          </cell>
          <cell r="C3388" t="str">
            <v>TR</v>
          </cell>
          <cell r="D3388" t="str">
            <v xml:space="preserve"> 2</v>
          </cell>
          <cell r="E3388">
            <v>2</v>
          </cell>
          <cell r="F3388">
            <v>32</v>
          </cell>
          <cell r="G3388">
            <v>1</v>
          </cell>
          <cell r="H3388">
            <v>1</v>
          </cell>
          <cell r="K3388" t="str">
            <v>35</v>
          </cell>
          <cell r="N3388" t="str">
            <v>2</v>
          </cell>
          <cell r="Q3388">
            <v>37860</v>
          </cell>
          <cell r="R3388">
            <v>2765</v>
          </cell>
          <cell r="S3388">
            <v>3004</v>
          </cell>
          <cell r="T3388">
            <v>3081</v>
          </cell>
          <cell r="U3388">
            <v>3402</v>
          </cell>
          <cell r="W3388">
            <v>3529</v>
          </cell>
          <cell r="X3388">
            <v>3801</v>
          </cell>
          <cell r="Y3388">
            <v>3762</v>
          </cell>
          <cell r="Z3388">
            <v>3469</v>
          </cell>
          <cell r="AA3388">
            <v>2837</v>
          </cell>
        </row>
        <row r="3389">
          <cell r="A3389">
            <v>1</v>
          </cell>
          <cell r="B3389">
            <v>96</v>
          </cell>
          <cell r="C3389" t="str">
            <v>TR</v>
          </cell>
          <cell r="D3389" t="str">
            <v xml:space="preserve"> 2</v>
          </cell>
          <cell r="E3389">
            <v>2</v>
          </cell>
          <cell r="F3389">
            <v>32</v>
          </cell>
          <cell r="G3389">
            <v>1</v>
          </cell>
          <cell r="H3389">
            <v>1</v>
          </cell>
          <cell r="K3389" t="str">
            <v>35</v>
          </cell>
          <cell r="N3389" t="str">
            <v>3</v>
          </cell>
          <cell r="Q3389">
            <v>94651</v>
          </cell>
          <cell r="R3389">
            <v>9341</v>
          </cell>
          <cell r="S3389">
            <v>8762</v>
          </cell>
          <cell r="T3389">
            <v>8103</v>
          </cell>
          <cell r="U3389">
            <v>7341</v>
          </cell>
          <cell r="W3389">
            <v>6738</v>
          </cell>
          <cell r="X3389">
            <v>7142</v>
          </cell>
          <cell r="Y3389">
            <v>8051</v>
          </cell>
          <cell r="Z3389">
            <v>8294</v>
          </cell>
          <cell r="AA3389">
            <v>8571</v>
          </cell>
        </row>
        <row r="3390">
          <cell r="A3390">
            <v>2</v>
          </cell>
          <cell r="B3390">
            <v>96</v>
          </cell>
          <cell r="C3390" t="str">
            <v>TR</v>
          </cell>
          <cell r="D3390" t="str">
            <v xml:space="preserve"> 2</v>
          </cell>
          <cell r="E3390">
            <v>2</v>
          </cell>
          <cell r="F3390">
            <v>32</v>
          </cell>
          <cell r="G3390">
            <v>1</v>
          </cell>
          <cell r="H3390">
            <v>1</v>
          </cell>
          <cell r="K3390" t="str">
            <v>35</v>
          </cell>
          <cell r="N3390" t="str">
            <v>4</v>
          </cell>
          <cell r="Q3390">
            <v>67744</v>
          </cell>
          <cell r="R3390">
            <v>4408</v>
          </cell>
          <cell r="S3390">
            <v>4319</v>
          </cell>
          <cell r="T3390">
            <v>4487</v>
          </cell>
          <cell r="U3390">
            <v>4185</v>
          </cell>
          <cell r="W3390">
            <v>5154</v>
          </cell>
          <cell r="X3390">
            <v>6345</v>
          </cell>
          <cell r="Y3390">
            <v>7400</v>
          </cell>
          <cell r="Z3390">
            <v>8053</v>
          </cell>
          <cell r="AA3390">
            <v>8161</v>
          </cell>
        </row>
        <row r="3391">
          <cell r="A3391">
            <v>1</v>
          </cell>
          <cell r="B3391">
            <v>96</v>
          </cell>
          <cell r="C3391" t="str">
            <v>TR</v>
          </cell>
          <cell r="D3391" t="str">
            <v xml:space="preserve"> 2</v>
          </cell>
          <cell r="E3391">
            <v>2</v>
          </cell>
          <cell r="F3391">
            <v>32</v>
          </cell>
          <cell r="G3391">
            <v>1</v>
          </cell>
          <cell r="H3391">
            <v>1</v>
          </cell>
          <cell r="K3391" t="str">
            <v>36</v>
          </cell>
          <cell r="N3391" t="str">
            <v>T</v>
          </cell>
          <cell r="Q3391">
            <v>301472</v>
          </cell>
          <cell r="R3391">
            <v>24866</v>
          </cell>
          <cell r="S3391">
            <v>25222</v>
          </cell>
          <cell r="T3391">
            <v>24067</v>
          </cell>
          <cell r="U3391">
            <v>23398</v>
          </cell>
          <cell r="W3391">
            <v>23645</v>
          </cell>
          <cell r="X3391">
            <v>25506</v>
          </cell>
          <cell r="Y3391">
            <v>27399</v>
          </cell>
          <cell r="Z3391">
            <v>28083</v>
          </cell>
          <cell r="AA3391">
            <v>29032</v>
          </cell>
        </row>
        <row r="3392">
          <cell r="A3392">
            <v>1</v>
          </cell>
          <cell r="B3392">
            <v>96</v>
          </cell>
          <cell r="C3392" t="str">
            <v>TR</v>
          </cell>
          <cell r="D3392" t="str">
            <v xml:space="preserve"> 2</v>
          </cell>
          <cell r="E3392">
            <v>2</v>
          </cell>
          <cell r="F3392">
            <v>32</v>
          </cell>
          <cell r="G3392">
            <v>1</v>
          </cell>
          <cell r="H3392">
            <v>1</v>
          </cell>
          <cell r="K3392" t="str">
            <v>36</v>
          </cell>
          <cell r="N3392" t="str">
            <v>1</v>
          </cell>
          <cell r="Q3392">
            <v>185333</v>
          </cell>
          <cell r="R3392">
            <v>14264</v>
          </cell>
          <cell r="S3392">
            <v>15168</v>
          </cell>
          <cell r="T3392">
            <v>15447</v>
          </cell>
          <cell r="U3392">
            <v>14928</v>
          </cell>
          <cell r="W3392">
            <v>14688</v>
          </cell>
          <cell r="X3392">
            <v>15358</v>
          </cell>
          <cell r="Y3392">
            <v>15946</v>
          </cell>
          <cell r="Z3392">
            <v>16966</v>
          </cell>
          <cell r="AA3392">
            <v>18370</v>
          </cell>
        </row>
        <row r="3393">
          <cell r="A3393">
            <v>1</v>
          </cell>
          <cell r="B3393">
            <v>96</v>
          </cell>
          <cell r="C3393" t="str">
            <v>TR</v>
          </cell>
          <cell r="D3393" t="str">
            <v xml:space="preserve"> 2</v>
          </cell>
          <cell r="E3393">
            <v>2</v>
          </cell>
          <cell r="F3393">
            <v>32</v>
          </cell>
          <cell r="G3393">
            <v>1</v>
          </cell>
          <cell r="H3393">
            <v>1</v>
          </cell>
          <cell r="K3393" t="str">
            <v>36</v>
          </cell>
          <cell r="N3393" t="str">
            <v>2</v>
          </cell>
          <cell r="Q3393">
            <v>12615</v>
          </cell>
          <cell r="R3393">
            <v>1488</v>
          </cell>
          <cell r="S3393">
            <v>1109</v>
          </cell>
          <cell r="T3393">
            <v>934</v>
          </cell>
          <cell r="U3393">
            <v>923</v>
          </cell>
          <cell r="W3393">
            <v>1043</v>
          </cell>
          <cell r="X3393">
            <v>1156</v>
          </cell>
          <cell r="Y3393">
            <v>1197</v>
          </cell>
          <cell r="Z3393">
            <v>1015</v>
          </cell>
          <cell r="AA3393">
            <v>834</v>
          </cell>
        </row>
        <row r="3394">
          <cell r="A3394">
            <v>1</v>
          </cell>
          <cell r="B3394">
            <v>96</v>
          </cell>
          <cell r="C3394" t="str">
            <v>TR</v>
          </cell>
          <cell r="D3394" t="str">
            <v xml:space="preserve"> 2</v>
          </cell>
          <cell r="E3394">
            <v>2</v>
          </cell>
          <cell r="F3394">
            <v>32</v>
          </cell>
          <cell r="G3394">
            <v>1</v>
          </cell>
          <cell r="H3394">
            <v>1</v>
          </cell>
          <cell r="K3394" t="str">
            <v>36</v>
          </cell>
          <cell r="N3394" t="str">
            <v>3</v>
          </cell>
          <cell r="Q3394">
            <v>45029</v>
          </cell>
          <cell r="R3394">
            <v>3543</v>
          </cell>
          <cell r="S3394">
            <v>3368</v>
          </cell>
          <cell r="T3394">
            <v>3288</v>
          </cell>
          <cell r="U3394">
            <v>3387</v>
          </cell>
          <cell r="W3394">
            <v>3810</v>
          </cell>
          <cell r="X3394">
            <v>4734</v>
          </cell>
          <cell r="Y3394">
            <v>5117</v>
          </cell>
          <cell r="Z3394">
            <v>4660</v>
          </cell>
          <cell r="AA3394">
            <v>4176</v>
          </cell>
        </row>
        <row r="3395">
          <cell r="A3395">
            <v>2</v>
          </cell>
          <cell r="B3395">
            <v>96</v>
          </cell>
          <cell r="C3395" t="str">
            <v>TR</v>
          </cell>
          <cell r="D3395" t="str">
            <v xml:space="preserve"> 2</v>
          </cell>
          <cell r="E3395">
            <v>2</v>
          </cell>
          <cell r="F3395">
            <v>32</v>
          </cell>
          <cell r="G3395">
            <v>1</v>
          </cell>
          <cell r="H3395">
            <v>1</v>
          </cell>
          <cell r="K3395" t="str">
            <v>36</v>
          </cell>
          <cell r="N3395" t="str">
            <v>4</v>
          </cell>
          <cell r="Q3395">
            <v>58495</v>
          </cell>
          <cell r="R3395">
            <v>5572</v>
          </cell>
          <cell r="S3395">
            <v>5577</v>
          </cell>
          <cell r="T3395">
            <v>4398</v>
          </cell>
          <cell r="U3395">
            <v>4160</v>
          </cell>
          <cell r="W3395">
            <v>4105</v>
          </cell>
          <cell r="X3395">
            <v>4258</v>
          </cell>
          <cell r="Y3395">
            <v>5139</v>
          </cell>
          <cell r="Z3395">
            <v>5441</v>
          </cell>
          <cell r="AA3395">
            <v>5653</v>
          </cell>
        </row>
        <row r="3396">
          <cell r="A3396">
            <v>1</v>
          </cell>
          <cell r="B3396">
            <v>96</v>
          </cell>
          <cell r="C3396" t="str">
            <v>TR</v>
          </cell>
          <cell r="D3396" t="str">
            <v xml:space="preserve"> 2</v>
          </cell>
          <cell r="E3396">
            <v>2</v>
          </cell>
          <cell r="F3396">
            <v>32</v>
          </cell>
          <cell r="G3396">
            <v>1</v>
          </cell>
          <cell r="H3396">
            <v>1</v>
          </cell>
          <cell r="K3396" t="str">
            <v>37</v>
          </cell>
          <cell r="N3396" t="str">
            <v>T</v>
          </cell>
          <cell r="Q3396">
            <v>380865</v>
          </cell>
          <cell r="R3396">
            <v>28152</v>
          </cell>
          <cell r="S3396">
            <v>27652</v>
          </cell>
          <cell r="T3396">
            <v>28378</v>
          </cell>
          <cell r="U3396">
            <v>28392</v>
          </cell>
          <cell r="W3396">
            <v>31102</v>
          </cell>
          <cell r="X3396">
            <v>33644</v>
          </cell>
          <cell r="Y3396">
            <v>33925</v>
          </cell>
          <cell r="Z3396">
            <v>35135</v>
          </cell>
          <cell r="AA3396">
            <v>38010</v>
          </cell>
        </row>
        <row r="3397">
          <cell r="A3397">
            <v>1</v>
          </cell>
          <cell r="B3397">
            <v>96</v>
          </cell>
          <cell r="C3397" t="str">
            <v>TR</v>
          </cell>
          <cell r="D3397" t="str">
            <v xml:space="preserve"> 2</v>
          </cell>
          <cell r="E3397">
            <v>2</v>
          </cell>
          <cell r="F3397">
            <v>32</v>
          </cell>
          <cell r="G3397">
            <v>1</v>
          </cell>
          <cell r="H3397">
            <v>1</v>
          </cell>
          <cell r="K3397" t="str">
            <v>37</v>
          </cell>
          <cell r="N3397" t="str">
            <v>1</v>
          </cell>
          <cell r="Q3397">
            <v>217660</v>
          </cell>
          <cell r="R3397">
            <v>15177</v>
          </cell>
          <cell r="S3397">
            <v>15473</v>
          </cell>
          <cell r="T3397">
            <v>16278</v>
          </cell>
          <cell r="U3397">
            <v>17235</v>
          </cell>
          <cell r="W3397">
            <v>18323</v>
          </cell>
          <cell r="X3397">
            <v>18982</v>
          </cell>
          <cell r="Y3397">
            <v>19670</v>
          </cell>
          <cell r="Z3397">
            <v>20441</v>
          </cell>
          <cell r="AA3397">
            <v>22351</v>
          </cell>
        </row>
        <row r="3398">
          <cell r="A3398">
            <v>1</v>
          </cell>
          <cell r="B3398">
            <v>96</v>
          </cell>
          <cell r="C3398" t="str">
            <v>TR</v>
          </cell>
          <cell r="D3398" t="str">
            <v xml:space="preserve"> 2</v>
          </cell>
          <cell r="E3398">
            <v>2</v>
          </cell>
          <cell r="F3398">
            <v>32</v>
          </cell>
          <cell r="G3398">
            <v>1</v>
          </cell>
          <cell r="H3398">
            <v>1</v>
          </cell>
          <cell r="K3398" t="str">
            <v>37</v>
          </cell>
          <cell r="N3398" t="str">
            <v>2</v>
          </cell>
          <cell r="Q3398">
            <v>25558</v>
          </cell>
          <cell r="R3398">
            <v>1970</v>
          </cell>
          <cell r="S3398">
            <v>1556</v>
          </cell>
          <cell r="T3398">
            <v>1460</v>
          </cell>
          <cell r="U3398">
            <v>1780</v>
          </cell>
          <cell r="W3398">
            <v>2114</v>
          </cell>
          <cell r="X3398">
            <v>1955</v>
          </cell>
          <cell r="Y3398">
            <v>2267</v>
          </cell>
          <cell r="Z3398">
            <v>2650</v>
          </cell>
          <cell r="AA3398">
            <v>3013</v>
          </cell>
        </row>
        <row r="3399">
          <cell r="A3399">
            <v>1</v>
          </cell>
          <cell r="B3399">
            <v>96</v>
          </cell>
          <cell r="C3399" t="str">
            <v>TR</v>
          </cell>
          <cell r="D3399" t="str">
            <v xml:space="preserve"> 2</v>
          </cell>
          <cell r="E3399">
            <v>2</v>
          </cell>
          <cell r="F3399">
            <v>32</v>
          </cell>
          <cell r="G3399">
            <v>1</v>
          </cell>
          <cell r="H3399">
            <v>1</v>
          </cell>
          <cell r="K3399" t="str">
            <v>37</v>
          </cell>
          <cell r="N3399" t="str">
            <v>3</v>
          </cell>
          <cell r="Q3399">
            <v>81288</v>
          </cell>
          <cell r="R3399">
            <v>7531</v>
          </cell>
          <cell r="S3399">
            <v>7620</v>
          </cell>
          <cell r="T3399">
            <v>7595</v>
          </cell>
          <cell r="U3399">
            <v>5979</v>
          </cell>
          <cell r="W3399">
            <v>7081</v>
          </cell>
          <cell r="X3399">
            <v>8654</v>
          </cell>
          <cell r="Y3399">
            <v>7447</v>
          </cell>
          <cell r="Z3399">
            <v>6690</v>
          </cell>
          <cell r="AA3399">
            <v>6097</v>
          </cell>
        </row>
        <row r="3400">
          <cell r="A3400">
            <v>2</v>
          </cell>
          <cell r="B3400">
            <v>96</v>
          </cell>
          <cell r="C3400" t="str">
            <v>TR</v>
          </cell>
          <cell r="D3400" t="str">
            <v xml:space="preserve"> 2</v>
          </cell>
          <cell r="E3400">
            <v>2</v>
          </cell>
          <cell r="F3400">
            <v>32</v>
          </cell>
          <cell r="G3400">
            <v>1</v>
          </cell>
          <cell r="H3400">
            <v>1</v>
          </cell>
          <cell r="K3400" t="str">
            <v>37</v>
          </cell>
          <cell r="N3400" t="str">
            <v>4</v>
          </cell>
          <cell r="Q3400">
            <v>56359</v>
          </cell>
          <cell r="R3400">
            <v>3474</v>
          </cell>
          <cell r="S3400">
            <v>3003</v>
          </cell>
          <cell r="T3400">
            <v>3046</v>
          </cell>
          <cell r="U3400">
            <v>3398</v>
          </cell>
          <cell r="W3400">
            <v>3583</v>
          </cell>
          <cell r="X3400">
            <v>4054</v>
          </cell>
          <cell r="Y3400">
            <v>4541</v>
          </cell>
          <cell r="Z3400">
            <v>5355</v>
          </cell>
          <cell r="AA3400">
            <v>6549</v>
          </cell>
        </row>
        <row r="3401">
          <cell r="A3401">
            <v>1</v>
          </cell>
          <cell r="B3401">
            <v>96</v>
          </cell>
          <cell r="C3401" t="str">
            <v>TR</v>
          </cell>
          <cell r="D3401" t="str">
            <v xml:space="preserve"> 2</v>
          </cell>
          <cell r="E3401">
            <v>2</v>
          </cell>
          <cell r="F3401">
            <v>32</v>
          </cell>
          <cell r="G3401">
            <v>1</v>
          </cell>
          <cell r="H3401">
            <v>1</v>
          </cell>
          <cell r="K3401" t="str">
            <v>38</v>
          </cell>
          <cell r="N3401" t="str">
            <v>T</v>
          </cell>
          <cell r="Q3401">
            <v>441773</v>
          </cell>
          <cell r="R3401">
            <v>33605</v>
          </cell>
          <cell r="S3401">
            <v>34188</v>
          </cell>
          <cell r="T3401">
            <v>34381</v>
          </cell>
          <cell r="U3401">
            <v>37255</v>
          </cell>
          <cell r="W3401">
            <v>38710</v>
          </cell>
          <cell r="X3401">
            <v>38585</v>
          </cell>
          <cell r="Y3401">
            <v>39784</v>
          </cell>
          <cell r="Z3401">
            <v>42190</v>
          </cell>
          <cell r="AA3401">
            <v>43756</v>
          </cell>
        </row>
        <row r="3402">
          <cell r="A3402">
            <v>1</v>
          </cell>
          <cell r="B3402">
            <v>96</v>
          </cell>
          <cell r="C3402" t="str">
            <v>TR</v>
          </cell>
          <cell r="D3402" t="str">
            <v xml:space="preserve"> 2</v>
          </cell>
          <cell r="E3402">
            <v>2</v>
          </cell>
          <cell r="F3402">
            <v>32</v>
          </cell>
          <cell r="G3402">
            <v>1</v>
          </cell>
          <cell r="H3402">
            <v>1</v>
          </cell>
          <cell r="K3402" t="str">
            <v>38</v>
          </cell>
          <cell r="N3402" t="str">
            <v>1</v>
          </cell>
          <cell r="Q3402">
            <v>285432</v>
          </cell>
          <cell r="R3402">
            <v>21595</v>
          </cell>
          <cell r="S3402">
            <v>22859</v>
          </cell>
          <cell r="T3402">
            <v>23375</v>
          </cell>
          <cell r="U3402">
            <v>25057</v>
          </cell>
          <cell r="W3402">
            <v>26396</v>
          </cell>
          <cell r="X3402">
            <v>25933</v>
          </cell>
          <cell r="Y3402">
            <v>25639</v>
          </cell>
          <cell r="Z3402">
            <v>25942</v>
          </cell>
          <cell r="AA3402">
            <v>26790</v>
          </cell>
        </row>
        <row r="3403">
          <cell r="A3403">
            <v>1</v>
          </cell>
          <cell r="B3403">
            <v>96</v>
          </cell>
          <cell r="C3403" t="str">
            <v>TR</v>
          </cell>
          <cell r="D3403" t="str">
            <v xml:space="preserve"> 2</v>
          </cell>
          <cell r="E3403">
            <v>2</v>
          </cell>
          <cell r="F3403">
            <v>32</v>
          </cell>
          <cell r="G3403">
            <v>1</v>
          </cell>
          <cell r="H3403">
            <v>1</v>
          </cell>
          <cell r="K3403" t="str">
            <v>38</v>
          </cell>
          <cell r="N3403" t="str">
            <v>2</v>
          </cell>
          <cell r="Q3403">
            <v>30534</v>
          </cell>
          <cell r="R3403">
            <v>2004</v>
          </cell>
          <cell r="S3403">
            <v>2296</v>
          </cell>
          <cell r="T3403">
            <v>2538</v>
          </cell>
          <cell r="U3403">
            <v>3141</v>
          </cell>
          <cell r="W3403">
            <v>2562</v>
          </cell>
          <cell r="X3403">
            <v>2387</v>
          </cell>
          <cell r="Y3403">
            <v>2622</v>
          </cell>
          <cell r="Z3403">
            <v>2943</v>
          </cell>
          <cell r="AA3403">
            <v>3102</v>
          </cell>
        </row>
        <row r="3404">
          <cell r="A3404">
            <v>1</v>
          </cell>
          <cell r="B3404">
            <v>96</v>
          </cell>
          <cell r="C3404" t="str">
            <v>TR</v>
          </cell>
          <cell r="D3404" t="str">
            <v xml:space="preserve"> 2</v>
          </cell>
          <cell r="E3404">
            <v>2</v>
          </cell>
          <cell r="F3404">
            <v>32</v>
          </cell>
          <cell r="G3404">
            <v>1</v>
          </cell>
          <cell r="H3404">
            <v>1</v>
          </cell>
          <cell r="K3404" t="str">
            <v>38</v>
          </cell>
          <cell r="N3404" t="str">
            <v>3</v>
          </cell>
          <cell r="Q3404">
            <v>60087</v>
          </cell>
          <cell r="R3404">
            <v>5474</v>
          </cell>
          <cell r="S3404">
            <v>4833</v>
          </cell>
          <cell r="T3404">
            <v>4506</v>
          </cell>
          <cell r="U3404">
            <v>5088</v>
          </cell>
          <cell r="W3404">
            <v>5478</v>
          </cell>
          <cell r="X3404">
            <v>4966</v>
          </cell>
          <cell r="Y3404">
            <v>4473</v>
          </cell>
          <cell r="Z3404">
            <v>5154</v>
          </cell>
          <cell r="AA3404">
            <v>5878</v>
          </cell>
        </row>
        <row r="3405">
          <cell r="A3405">
            <v>2</v>
          </cell>
          <cell r="B3405">
            <v>96</v>
          </cell>
          <cell r="C3405" t="str">
            <v>TR</v>
          </cell>
          <cell r="D3405" t="str">
            <v xml:space="preserve"> 2</v>
          </cell>
          <cell r="E3405">
            <v>2</v>
          </cell>
          <cell r="F3405">
            <v>32</v>
          </cell>
          <cell r="G3405">
            <v>1</v>
          </cell>
          <cell r="H3405">
            <v>1</v>
          </cell>
          <cell r="K3405" t="str">
            <v>38</v>
          </cell>
          <cell r="N3405" t="str">
            <v>4</v>
          </cell>
          <cell r="Q3405">
            <v>65719</v>
          </cell>
          <cell r="R3405">
            <v>4532</v>
          </cell>
          <cell r="S3405">
            <v>4200</v>
          </cell>
          <cell r="T3405">
            <v>3962</v>
          </cell>
          <cell r="U3405">
            <v>3968</v>
          </cell>
          <cell r="W3405">
            <v>4274</v>
          </cell>
          <cell r="X3405">
            <v>5299</v>
          </cell>
          <cell r="Y3405">
            <v>7049</v>
          </cell>
          <cell r="Z3405">
            <v>8151</v>
          </cell>
          <cell r="AA3405">
            <v>7987</v>
          </cell>
        </row>
        <row r="3406">
          <cell r="A3406">
            <v>1</v>
          </cell>
          <cell r="B3406">
            <v>96</v>
          </cell>
          <cell r="C3406" t="str">
            <v>TR</v>
          </cell>
          <cell r="D3406" t="str">
            <v xml:space="preserve"> 2</v>
          </cell>
          <cell r="E3406">
            <v>2</v>
          </cell>
          <cell r="F3406">
            <v>32</v>
          </cell>
          <cell r="G3406">
            <v>1</v>
          </cell>
          <cell r="H3406">
            <v>1</v>
          </cell>
          <cell r="K3406" t="str">
            <v>39</v>
          </cell>
          <cell r="N3406" t="str">
            <v>T</v>
          </cell>
          <cell r="Q3406">
            <v>240206</v>
          </cell>
          <cell r="R3406">
            <v>19079</v>
          </cell>
          <cell r="S3406">
            <v>19826</v>
          </cell>
          <cell r="T3406">
            <v>20457</v>
          </cell>
          <cell r="U3406">
            <v>20264</v>
          </cell>
          <cell r="W3406">
            <v>20606</v>
          </cell>
          <cell r="X3406">
            <v>20692</v>
          </cell>
          <cell r="Y3406">
            <v>20188</v>
          </cell>
          <cell r="Z3406">
            <v>22131</v>
          </cell>
          <cell r="AA3406">
            <v>22772</v>
          </cell>
        </row>
        <row r="3407">
          <cell r="A3407">
            <v>1</v>
          </cell>
          <cell r="B3407">
            <v>96</v>
          </cell>
          <cell r="C3407" t="str">
            <v>TR</v>
          </cell>
          <cell r="D3407" t="str">
            <v xml:space="preserve"> 2</v>
          </cell>
          <cell r="E3407">
            <v>2</v>
          </cell>
          <cell r="F3407">
            <v>32</v>
          </cell>
          <cell r="G3407">
            <v>1</v>
          </cell>
          <cell r="H3407">
            <v>1</v>
          </cell>
          <cell r="K3407" t="str">
            <v>39</v>
          </cell>
          <cell r="N3407" t="str">
            <v>1</v>
          </cell>
          <cell r="Q3407">
            <v>140366</v>
          </cell>
          <cell r="R3407">
            <v>10736</v>
          </cell>
          <cell r="S3407">
            <v>10728</v>
          </cell>
          <cell r="T3407">
            <v>11276</v>
          </cell>
          <cell r="U3407">
            <v>11446</v>
          </cell>
          <cell r="W3407">
            <v>12316</v>
          </cell>
          <cell r="X3407">
            <v>12487</v>
          </cell>
          <cell r="Y3407">
            <v>12210</v>
          </cell>
          <cell r="Z3407">
            <v>13300</v>
          </cell>
          <cell r="AA3407">
            <v>13875</v>
          </cell>
        </row>
        <row r="3408">
          <cell r="A3408">
            <v>1</v>
          </cell>
          <cell r="B3408">
            <v>96</v>
          </cell>
          <cell r="C3408" t="str">
            <v>TR</v>
          </cell>
          <cell r="D3408" t="str">
            <v xml:space="preserve"> 2</v>
          </cell>
          <cell r="E3408">
            <v>2</v>
          </cell>
          <cell r="F3408">
            <v>32</v>
          </cell>
          <cell r="G3408">
            <v>1</v>
          </cell>
          <cell r="H3408">
            <v>1</v>
          </cell>
          <cell r="K3408" t="str">
            <v>39</v>
          </cell>
          <cell r="N3408" t="str">
            <v>2</v>
          </cell>
          <cell r="Q3408">
            <v>5668</v>
          </cell>
          <cell r="R3408">
            <v>601</v>
          </cell>
          <cell r="S3408">
            <v>642</v>
          </cell>
          <cell r="T3408">
            <v>636</v>
          </cell>
          <cell r="U3408">
            <v>501</v>
          </cell>
          <cell r="W3408">
            <v>480</v>
          </cell>
          <cell r="X3408">
            <v>380</v>
          </cell>
          <cell r="Y3408">
            <v>270</v>
          </cell>
          <cell r="Z3408">
            <v>515</v>
          </cell>
          <cell r="AA3408">
            <v>529</v>
          </cell>
        </row>
        <row r="3409">
          <cell r="A3409">
            <v>1</v>
          </cell>
          <cell r="B3409">
            <v>96</v>
          </cell>
          <cell r="C3409" t="str">
            <v>TR</v>
          </cell>
          <cell r="D3409" t="str">
            <v xml:space="preserve"> 2</v>
          </cell>
          <cell r="E3409">
            <v>2</v>
          </cell>
          <cell r="F3409">
            <v>32</v>
          </cell>
          <cell r="G3409">
            <v>1</v>
          </cell>
          <cell r="H3409">
            <v>1</v>
          </cell>
          <cell r="K3409" t="str">
            <v>39</v>
          </cell>
          <cell r="N3409" t="str">
            <v>3</v>
          </cell>
          <cell r="Q3409">
            <v>47409</v>
          </cell>
          <cell r="R3409">
            <v>4047</v>
          </cell>
          <cell r="S3409">
            <v>4289</v>
          </cell>
          <cell r="T3409">
            <v>4496</v>
          </cell>
          <cell r="U3409">
            <v>4626</v>
          </cell>
          <cell r="W3409">
            <v>4202</v>
          </cell>
          <cell r="X3409">
            <v>4081</v>
          </cell>
          <cell r="Y3409">
            <v>3846</v>
          </cell>
          <cell r="Z3409">
            <v>4013</v>
          </cell>
          <cell r="AA3409">
            <v>3805</v>
          </cell>
        </row>
        <row r="3410">
          <cell r="A3410">
            <v>2</v>
          </cell>
          <cell r="B3410">
            <v>96</v>
          </cell>
          <cell r="C3410" t="str">
            <v>TR</v>
          </cell>
          <cell r="D3410" t="str">
            <v xml:space="preserve"> 2</v>
          </cell>
          <cell r="E3410">
            <v>2</v>
          </cell>
          <cell r="F3410">
            <v>32</v>
          </cell>
          <cell r="G3410">
            <v>1</v>
          </cell>
          <cell r="H3410">
            <v>1</v>
          </cell>
          <cell r="K3410" t="str">
            <v>39</v>
          </cell>
          <cell r="N3410" t="str">
            <v>4</v>
          </cell>
          <cell r="Q3410">
            <v>46763</v>
          </cell>
          <cell r="R3410">
            <v>3696</v>
          </cell>
          <cell r="S3410">
            <v>4167</v>
          </cell>
          <cell r="T3410">
            <v>4049</v>
          </cell>
          <cell r="U3410">
            <v>3691</v>
          </cell>
          <cell r="W3410">
            <v>3608</v>
          </cell>
          <cell r="X3410">
            <v>3744</v>
          </cell>
          <cell r="Y3410">
            <v>3862</v>
          </cell>
          <cell r="Z3410">
            <v>4304</v>
          </cell>
          <cell r="AA3410">
            <v>4563</v>
          </cell>
        </row>
        <row r="3411">
          <cell r="A3411">
            <v>1</v>
          </cell>
          <cell r="B3411">
            <v>96</v>
          </cell>
          <cell r="C3411" t="str">
            <v>TR</v>
          </cell>
          <cell r="D3411" t="str">
            <v xml:space="preserve"> 2</v>
          </cell>
          <cell r="E3411">
            <v>2</v>
          </cell>
          <cell r="F3411">
            <v>32</v>
          </cell>
          <cell r="G3411">
            <v>1</v>
          </cell>
          <cell r="H3411">
            <v>1</v>
          </cell>
          <cell r="K3411" t="str">
            <v>40</v>
          </cell>
          <cell r="N3411" t="str">
            <v>T</v>
          </cell>
          <cell r="Q3411">
            <v>1468653</v>
          </cell>
          <cell r="R3411">
            <v>108614</v>
          </cell>
          <cell r="S3411">
            <v>110617</v>
          </cell>
          <cell r="T3411">
            <v>114438</v>
          </cell>
          <cell r="U3411">
            <v>121951</v>
          </cell>
          <cell r="W3411">
            <v>128433</v>
          </cell>
          <cell r="X3411">
            <v>126580</v>
          </cell>
          <cell r="Y3411">
            <v>131162</v>
          </cell>
          <cell r="Z3411">
            <v>136698</v>
          </cell>
          <cell r="AA3411">
            <v>143221</v>
          </cell>
        </row>
        <row r="3412">
          <cell r="A3412">
            <v>1</v>
          </cell>
          <cell r="B3412">
            <v>96</v>
          </cell>
          <cell r="C3412" t="str">
            <v>TR</v>
          </cell>
          <cell r="D3412" t="str">
            <v xml:space="preserve"> 2</v>
          </cell>
          <cell r="E3412">
            <v>2</v>
          </cell>
          <cell r="F3412">
            <v>32</v>
          </cell>
          <cell r="G3412">
            <v>1</v>
          </cell>
          <cell r="H3412">
            <v>1</v>
          </cell>
          <cell r="K3412" t="str">
            <v>40</v>
          </cell>
          <cell r="N3412" t="str">
            <v>1</v>
          </cell>
          <cell r="Q3412">
            <v>932121</v>
          </cell>
          <cell r="R3412">
            <v>70681</v>
          </cell>
          <cell r="S3412">
            <v>72243</v>
          </cell>
          <cell r="T3412">
            <v>73409</v>
          </cell>
          <cell r="U3412">
            <v>77302</v>
          </cell>
          <cell r="W3412">
            <v>82242</v>
          </cell>
          <cell r="X3412">
            <v>80764</v>
          </cell>
          <cell r="Y3412">
            <v>83130</v>
          </cell>
          <cell r="Z3412">
            <v>86068</v>
          </cell>
          <cell r="AA3412">
            <v>91620</v>
          </cell>
        </row>
        <row r="3413">
          <cell r="A3413">
            <v>1</v>
          </cell>
          <cell r="B3413">
            <v>96</v>
          </cell>
          <cell r="C3413" t="str">
            <v>TR</v>
          </cell>
          <cell r="D3413" t="str">
            <v xml:space="preserve"> 2</v>
          </cell>
          <cell r="E3413">
            <v>2</v>
          </cell>
          <cell r="F3413">
            <v>32</v>
          </cell>
          <cell r="G3413">
            <v>1</v>
          </cell>
          <cell r="H3413">
            <v>1</v>
          </cell>
          <cell r="K3413" t="str">
            <v>40</v>
          </cell>
          <cell r="N3413" t="str">
            <v>2</v>
          </cell>
          <cell r="Q3413">
            <v>75411</v>
          </cell>
          <cell r="R3413">
            <v>5830</v>
          </cell>
          <cell r="S3413">
            <v>5999</v>
          </cell>
          <cell r="T3413">
            <v>6250</v>
          </cell>
          <cell r="U3413">
            <v>6532</v>
          </cell>
          <cell r="W3413">
            <v>6326</v>
          </cell>
          <cell r="X3413">
            <v>6213</v>
          </cell>
          <cell r="Y3413">
            <v>6191</v>
          </cell>
          <cell r="Z3413">
            <v>6301</v>
          </cell>
          <cell r="AA3413">
            <v>6963</v>
          </cell>
        </row>
        <row r="3414">
          <cell r="A3414">
            <v>1</v>
          </cell>
          <cell r="B3414">
            <v>96</v>
          </cell>
          <cell r="C3414" t="str">
            <v>TR</v>
          </cell>
          <cell r="D3414" t="str">
            <v xml:space="preserve"> 2</v>
          </cell>
          <cell r="E3414">
            <v>2</v>
          </cell>
          <cell r="F3414">
            <v>32</v>
          </cell>
          <cell r="G3414">
            <v>1</v>
          </cell>
          <cell r="H3414">
            <v>1</v>
          </cell>
          <cell r="K3414" t="str">
            <v>40</v>
          </cell>
          <cell r="N3414" t="str">
            <v>3</v>
          </cell>
          <cell r="Q3414">
            <v>276435</v>
          </cell>
          <cell r="R3414">
            <v>19637</v>
          </cell>
          <cell r="S3414">
            <v>19942</v>
          </cell>
          <cell r="T3414">
            <v>21602</v>
          </cell>
          <cell r="U3414">
            <v>23532</v>
          </cell>
          <cell r="W3414">
            <v>24336</v>
          </cell>
          <cell r="X3414">
            <v>22952</v>
          </cell>
          <cell r="Y3414">
            <v>23763</v>
          </cell>
          <cell r="Z3414">
            <v>24974</v>
          </cell>
          <cell r="AA3414">
            <v>25819</v>
          </cell>
        </row>
        <row r="3415">
          <cell r="A3415">
            <v>2</v>
          </cell>
          <cell r="B3415">
            <v>96</v>
          </cell>
          <cell r="C3415" t="str">
            <v>TR</v>
          </cell>
          <cell r="D3415" t="str">
            <v xml:space="preserve"> 2</v>
          </cell>
          <cell r="E3415">
            <v>2</v>
          </cell>
          <cell r="F3415">
            <v>32</v>
          </cell>
          <cell r="G3415">
            <v>1</v>
          </cell>
          <cell r="H3415">
            <v>1</v>
          </cell>
          <cell r="K3415" t="str">
            <v>40</v>
          </cell>
          <cell r="N3415" t="str">
            <v>4</v>
          </cell>
          <cell r="Q3415">
            <v>184686</v>
          </cell>
          <cell r="R3415">
            <v>12466</v>
          </cell>
          <cell r="S3415">
            <v>12434</v>
          </cell>
          <cell r="T3415">
            <v>13178</v>
          </cell>
          <cell r="U3415">
            <v>14584</v>
          </cell>
          <cell r="W3415">
            <v>15529</v>
          </cell>
          <cell r="X3415">
            <v>16651</v>
          </cell>
          <cell r="Y3415">
            <v>18078</v>
          </cell>
          <cell r="Z3415">
            <v>19355</v>
          </cell>
          <cell r="AA3415">
            <v>18819</v>
          </cell>
        </row>
        <row r="3416">
          <cell r="A3416">
            <v>1</v>
          </cell>
          <cell r="B3416">
            <v>96</v>
          </cell>
          <cell r="C3416" t="str">
            <v>TR</v>
          </cell>
          <cell r="D3416" t="str">
            <v xml:space="preserve"> 2</v>
          </cell>
          <cell r="E3416">
            <v>2</v>
          </cell>
          <cell r="F3416">
            <v>32</v>
          </cell>
          <cell r="G3416">
            <v>1</v>
          </cell>
          <cell r="H3416">
            <v>1</v>
          </cell>
          <cell r="K3416" t="str">
            <v>41</v>
          </cell>
          <cell r="N3416" t="str">
            <v>T</v>
          </cell>
          <cell r="Q3416">
            <v>311469</v>
          </cell>
          <cell r="R3416">
            <v>24990</v>
          </cell>
          <cell r="S3416">
            <v>26006</v>
          </cell>
          <cell r="T3416">
            <v>25054</v>
          </cell>
          <cell r="U3416">
            <v>26036</v>
          </cell>
          <cell r="W3416">
            <v>27103</v>
          </cell>
          <cell r="X3416">
            <v>25584</v>
          </cell>
          <cell r="Y3416">
            <v>25829</v>
          </cell>
          <cell r="Z3416">
            <v>27162</v>
          </cell>
          <cell r="AA3416">
            <v>29285</v>
          </cell>
        </row>
        <row r="3417">
          <cell r="A3417">
            <v>1</v>
          </cell>
          <cell r="B3417">
            <v>96</v>
          </cell>
          <cell r="C3417" t="str">
            <v>TR</v>
          </cell>
          <cell r="D3417" t="str">
            <v xml:space="preserve"> 2</v>
          </cell>
          <cell r="E3417">
            <v>2</v>
          </cell>
          <cell r="F3417">
            <v>32</v>
          </cell>
          <cell r="G3417">
            <v>1</v>
          </cell>
          <cell r="H3417">
            <v>1</v>
          </cell>
          <cell r="K3417" t="str">
            <v>41</v>
          </cell>
          <cell r="N3417" t="str">
            <v>1</v>
          </cell>
          <cell r="Q3417">
            <v>178282</v>
          </cell>
          <cell r="R3417">
            <v>14065</v>
          </cell>
          <cell r="S3417">
            <v>14990</v>
          </cell>
          <cell r="T3417">
            <v>14060</v>
          </cell>
          <cell r="U3417">
            <v>14224</v>
          </cell>
          <cell r="W3417">
            <v>15390</v>
          </cell>
          <cell r="X3417">
            <v>15247</v>
          </cell>
          <cell r="Y3417">
            <v>15551</v>
          </cell>
          <cell r="Z3417">
            <v>16236</v>
          </cell>
          <cell r="AA3417">
            <v>17079</v>
          </cell>
        </row>
        <row r="3418">
          <cell r="A3418">
            <v>1</v>
          </cell>
          <cell r="B3418">
            <v>96</v>
          </cell>
          <cell r="C3418" t="str">
            <v>TR</v>
          </cell>
          <cell r="D3418" t="str">
            <v xml:space="preserve"> 2</v>
          </cell>
          <cell r="E3418">
            <v>2</v>
          </cell>
          <cell r="F3418">
            <v>32</v>
          </cell>
          <cell r="G3418">
            <v>1</v>
          </cell>
          <cell r="H3418">
            <v>1</v>
          </cell>
          <cell r="K3418" t="str">
            <v>41</v>
          </cell>
          <cell r="N3418" t="str">
            <v>2</v>
          </cell>
          <cell r="Q3418">
            <v>32283</v>
          </cell>
          <cell r="R3418">
            <v>3875</v>
          </cell>
          <cell r="S3418">
            <v>3767</v>
          </cell>
          <cell r="T3418">
            <v>3259</v>
          </cell>
          <cell r="U3418">
            <v>2622</v>
          </cell>
          <cell r="W3418">
            <v>2499</v>
          </cell>
          <cell r="X3418">
            <v>2077</v>
          </cell>
          <cell r="Y3418">
            <v>2231</v>
          </cell>
          <cell r="Z3418">
            <v>2399</v>
          </cell>
          <cell r="AA3418">
            <v>2401</v>
          </cell>
        </row>
        <row r="3419">
          <cell r="A3419">
            <v>1</v>
          </cell>
          <cell r="B3419">
            <v>96</v>
          </cell>
          <cell r="C3419" t="str">
            <v>TR</v>
          </cell>
          <cell r="D3419" t="str">
            <v xml:space="preserve"> 2</v>
          </cell>
          <cell r="E3419">
            <v>2</v>
          </cell>
          <cell r="F3419">
            <v>32</v>
          </cell>
          <cell r="G3419">
            <v>1</v>
          </cell>
          <cell r="H3419">
            <v>1</v>
          </cell>
          <cell r="K3419" t="str">
            <v>41</v>
          </cell>
          <cell r="N3419" t="str">
            <v>3</v>
          </cell>
          <cell r="Q3419">
            <v>62711</v>
          </cell>
          <cell r="R3419">
            <v>4519</v>
          </cell>
          <cell r="S3419">
            <v>4876</v>
          </cell>
          <cell r="T3419">
            <v>5389</v>
          </cell>
          <cell r="U3419">
            <v>6880</v>
          </cell>
          <cell r="W3419">
            <v>6334</v>
          </cell>
          <cell r="X3419">
            <v>5253</v>
          </cell>
          <cell r="Y3419">
            <v>5037</v>
          </cell>
          <cell r="Z3419">
            <v>4700</v>
          </cell>
          <cell r="AA3419">
            <v>4985</v>
          </cell>
        </row>
        <row r="3420">
          <cell r="A3420">
            <v>2</v>
          </cell>
          <cell r="B3420">
            <v>96</v>
          </cell>
          <cell r="C3420" t="str">
            <v>TR</v>
          </cell>
          <cell r="D3420" t="str">
            <v xml:space="preserve"> 2</v>
          </cell>
          <cell r="E3420">
            <v>2</v>
          </cell>
          <cell r="F3420">
            <v>32</v>
          </cell>
          <cell r="G3420">
            <v>1</v>
          </cell>
          <cell r="H3420">
            <v>1</v>
          </cell>
          <cell r="K3420" t="str">
            <v>41</v>
          </cell>
          <cell r="N3420" t="str">
            <v>4</v>
          </cell>
          <cell r="Q3420">
            <v>38193</v>
          </cell>
          <cell r="R3420">
            <v>2531</v>
          </cell>
          <cell r="S3420">
            <v>2373</v>
          </cell>
          <cell r="T3420">
            <v>2346</v>
          </cell>
          <cell r="U3420">
            <v>2310</v>
          </cell>
          <cell r="W3420">
            <v>2881</v>
          </cell>
          <cell r="X3420">
            <v>3008</v>
          </cell>
          <cell r="Y3420">
            <v>3010</v>
          </cell>
          <cell r="Z3420">
            <v>3827</v>
          </cell>
          <cell r="AA3420">
            <v>4820</v>
          </cell>
        </row>
        <row r="3421">
          <cell r="A3421">
            <v>1</v>
          </cell>
          <cell r="B3421">
            <v>96</v>
          </cell>
          <cell r="C3421" t="str">
            <v>TR</v>
          </cell>
          <cell r="D3421" t="str">
            <v xml:space="preserve"> 2</v>
          </cell>
          <cell r="E3421">
            <v>2</v>
          </cell>
          <cell r="F3421">
            <v>32</v>
          </cell>
          <cell r="G3421">
            <v>1</v>
          </cell>
          <cell r="H3421">
            <v>1</v>
          </cell>
          <cell r="K3421" t="str">
            <v>42</v>
          </cell>
          <cell r="N3421" t="str">
            <v>T</v>
          </cell>
          <cell r="Q3421">
            <v>422888</v>
          </cell>
          <cell r="R3421">
            <v>32581</v>
          </cell>
          <cell r="S3421">
            <v>33112</v>
          </cell>
          <cell r="T3421">
            <v>32545</v>
          </cell>
          <cell r="U3421">
            <v>33671</v>
          </cell>
          <cell r="W3421">
            <v>36384</v>
          </cell>
          <cell r="X3421">
            <v>36270</v>
          </cell>
          <cell r="Y3421">
            <v>36657</v>
          </cell>
          <cell r="Z3421">
            <v>39852</v>
          </cell>
          <cell r="AA3421">
            <v>41515</v>
          </cell>
        </row>
        <row r="3422">
          <cell r="A3422">
            <v>1</v>
          </cell>
          <cell r="B3422">
            <v>96</v>
          </cell>
          <cell r="C3422" t="str">
            <v>TR</v>
          </cell>
          <cell r="D3422" t="str">
            <v xml:space="preserve"> 2</v>
          </cell>
          <cell r="E3422">
            <v>2</v>
          </cell>
          <cell r="F3422">
            <v>32</v>
          </cell>
          <cell r="G3422">
            <v>1</v>
          </cell>
          <cell r="H3422">
            <v>1</v>
          </cell>
          <cell r="K3422" t="str">
            <v>42</v>
          </cell>
          <cell r="N3422" t="str">
            <v>1</v>
          </cell>
          <cell r="Q3422">
            <v>265844</v>
          </cell>
          <cell r="R3422">
            <v>20080</v>
          </cell>
          <cell r="S3422">
            <v>20703</v>
          </cell>
          <cell r="T3422">
            <v>20134</v>
          </cell>
          <cell r="U3422">
            <v>21309</v>
          </cell>
          <cell r="W3422">
            <v>23870</v>
          </cell>
          <cell r="X3422">
            <v>23365</v>
          </cell>
          <cell r="Y3422">
            <v>22782</v>
          </cell>
          <cell r="Z3422">
            <v>24531</v>
          </cell>
          <cell r="AA3422">
            <v>26230</v>
          </cell>
        </row>
        <row r="3423">
          <cell r="A3423">
            <v>1</v>
          </cell>
          <cell r="B3423">
            <v>96</v>
          </cell>
          <cell r="C3423" t="str">
            <v>TR</v>
          </cell>
          <cell r="D3423" t="str">
            <v xml:space="preserve"> 2</v>
          </cell>
          <cell r="E3423">
            <v>2</v>
          </cell>
          <cell r="F3423">
            <v>32</v>
          </cell>
          <cell r="G3423">
            <v>1</v>
          </cell>
          <cell r="H3423">
            <v>1</v>
          </cell>
          <cell r="K3423" t="str">
            <v>42</v>
          </cell>
          <cell r="N3423" t="str">
            <v>2</v>
          </cell>
          <cell r="Q3423">
            <v>14084</v>
          </cell>
          <cell r="R3423">
            <v>1129</v>
          </cell>
          <cell r="S3423">
            <v>1829</v>
          </cell>
          <cell r="T3423">
            <v>1335</v>
          </cell>
          <cell r="U3423">
            <v>1299</v>
          </cell>
          <cell r="W3423">
            <v>1292</v>
          </cell>
          <cell r="X3423">
            <v>1207</v>
          </cell>
          <cell r="Y3423">
            <v>1417</v>
          </cell>
          <cell r="Z3423">
            <v>1420</v>
          </cell>
          <cell r="AA3423">
            <v>1226</v>
          </cell>
        </row>
        <row r="3424">
          <cell r="A3424">
            <v>1</v>
          </cell>
          <cell r="B3424">
            <v>96</v>
          </cell>
          <cell r="C3424" t="str">
            <v>TR</v>
          </cell>
          <cell r="D3424" t="str">
            <v xml:space="preserve"> 2</v>
          </cell>
          <cell r="E3424">
            <v>2</v>
          </cell>
          <cell r="F3424">
            <v>32</v>
          </cell>
          <cell r="G3424">
            <v>1</v>
          </cell>
          <cell r="H3424">
            <v>1</v>
          </cell>
          <cell r="K3424" t="str">
            <v>42</v>
          </cell>
          <cell r="N3424" t="str">
            <v>3</v>
          </cell>
          <cell r="Q3424">
            <v>73792</v>
          </cell>
          <cell r="R3424">
            <v>6235</v>
          </cell>
          <cell r="S3424">
            <v>5855</v>
          </cell>
          <cell r="T3424">
            <v>6293</v>
          </cell>
          <cell r="U3424">
            <v>6191</v>
          </cell>
          <cell r="W3424">
            <v>5901</v>
          </cell>
          <cell r="X3424">
            <v>5869</v>
          </cell>
          <cell r="Y3424">
            <v>6116</v>
          </cell>
          <cell r="Z3424">
            <v>6797</v>
          </cell>
          <cell r="AA3424">
            <v>6466</v>
          </cell>
        </row>
        <row r="3425">
          <cell r="A3425">
            <v>2</v>
          </cell>
          <cell r="B3425">
            <v>96</v>
          </cell>
          <cell r="C3425" t="str">
            <v>TR</v>
          </cell>
          <cell r="D3425" t="str">
            <v xml:space="preserve"> 2</v>
          </cell>
          <cell r="E3425">
            <v>2</v>
          </cell>
          <cell r="F3425">
            <v>32</v>
          </cell>
          <cell r="G3425">
            <v>1</v>
          </cell>
          <cell r="H3425">
            <v>1</v>
          </cell>
          <cell r="K3425" t="str">
            <v>42</v>
          </cell>
          <cell r="N3425" t="str">
            <v>4</v>
          </cell>
          <cell r="Q3425">
            <v>69169</v>
          </cell>
          <cell r="R3425">
            <v>5137</v>
          </cell>
          <cell r="S3425">
            <v>4725</v>
          </cell>
          <cell r="T3425">
            <v>4782</v>
          </cell>
          <cell r="U3425">
            <v>4872</v>
          </cell>
          <cell r="W3425">
            <v>5321</v>
          </cell>
          <cell r="X3425">
            <v>5830</v>
          </cell>
          <cell r="Y3425">
            <v>6343</v>
          </cell>
          <cell r="Z3425">
            <v>7104</v>
          </cell>
          <cell r="AA3425">
            <v>7593</v>
          </cell>
        </row>
        <row r="3426">
          <cell r="A3426">
            <v>1</v>
          </cell>
          <cell r="B3426">
            <v>96</v>
          </cell>
          <cell r="C3426" t="str">
            <v>TR</v>
          </cell>
          <cell r="D3426" t="str">
            <v xml:space="preserve"> 2</v>
          </cell>
          <cell r="E3426">
            <v>2</v>
          </cell>
          <cell r="F3426">
            <v>32</v>
          </cell>
          <cell r="G3426">
            <v>1</v>
          </cell>
          <cell r="H3426">
            <v>1</v>
          </cell>
          <cell r="K3426" t="str">
            <v>43</v>
          </cell>
          <cell r="N3426" t="str">
            <v>T</v>
          </cell>
          <cell r="Q3426">
            <v>537261</v>
          </cell>
          <cell r="R3426">
            <v>45136</v>
          </cell>
          <cell r="S3426">
            <v>43604</v>
          </cell>
          <cell r="T3426">
            <v>41453</v>
          </cell>
          <cell r="U3426">
            <v>42994</v>
          </cell>
          <cell r="W3426">
            <v>44798</v>
          </cell>
          <cell r="X3426">
            <v>45464</v>
          </cell>
          <cell r="Y3426">
            <v>46571</v>
          </cell>
          <cell r="Z3426">
            <v>47536</v>
          </cell>
          <cell r="AA3426">
            <v>51816</v>
          </cell>
        </row>
        <row r="3427">
          <cell r="A3427">
            <v>1</v>
          </cell>
          <cell r="B3427">
            <v>96</v>
          </cell>
          <cell r="C3427" t="str">
            <v>TR</v>
          </cell>
          <cell r="D3427" t="str">
            <v xml:space="preserve"> 2</v>
          </cell>
          <cell r="E3427">
            <v>2</v>
          </cell>
          <cell r="F3427">
            <v>32</v>
          </cell>
          <cell r="G3427">
            <v>1</v>
          </cell>
          <cell r="H3427">
            <v>1</v>
          </cell>
          <cell r="K3427" t="str">
            <v>43</v>
          </cell>
          <cell r="N3427" t="str">
            <v>1</v>
          </cell>
          <cell r="Q3427">
            <v>309201</v>
          </cell>
          <cell r="R3427">
            <v>24413</v>
          </cell>
          <cell r="S3427">
            <v>24805</v>
          </cell>
          <cell r="T3427">
            <v>24512</v>
          </cell>
          <cell r="U3427">
            <v>25053</v>
          </cell>
          <cell r="W3427">
            <v>26683</v>
          </cell>
          <cell r="X3427">
            <v>27368</v>
          </cell>
          <cell r="Y3427">
            <v>26796</v>
          </cell>
          <cell r="Z3427">
            <v>26853</v>
          </cell>
          <cell r="AA3427">
            <v>29938</v>
          </cell>
        </row>
        <row r="3428">
          <cell r="A3428">
            <v>1</v>
          </cell>
          <cell r="B3428">
            <v>96</v>
          </cell>
          <cell r="C3428" t="str">
            <v>TR</v>
          </cell>
          <cell r="D3428" t="str">
            <v xml:space="preserve"> 2</v>
          </cell>
          <cell r="E3428">
            <v>2</v>
          </cell>
          <cell r="F3428">
            <v>32</v>
          </cell>
          <cell r="G3428">
            <v>1</v>
          </cell>
          <cell r="H3428">
            <v>1</v>
          </cell>
        </row>
      </sheetData>
      <sheetData sheetId="1">
        <row r="1">
          <cell r="A1">
            <v>1</v>
          </cell>
          <cell r="B1">
            <v>96</v>
          </cell>
          <cell r="C1" t="str">
            <v>TR</v>
          </cell>
          <cell r="D1" t="str">
            <v xml:space="preserve"> T</v>
          </cell>
          <cell r="E1">
            <v>2</v>
          </cell>
          <cell r="F1">
            <v>11</v>
          </cell>
          <cell r="G1">
            <v>2</v>
          </cell>
          <cell r="H1">
            <v>1</v>
          </cell>
          <cell r="K1" t="str">
            <v>TT</v>
          </cell>
          <cell r="M1" t="str">
            <v>TTT</v>
          </cell>
          <cell r="Q1">
            <v>5812033</v>
          </cell>
          <cell r="R1">
            <v>5822495</v>
          </cell>
          <cell r="S1">
            <v>6342760</v>
          </cell>
        </row>
        <row r="2">
          <cell r="A2">
            <v>1</v>
          </cell>
          <cell r="B2">
            <v>96</v>
          </cell>
          <cell r="C2" t="str">
            <v>TR</v>
          </cell>
          <cell r="D2" t="str">
            <v xml:space="preserve"> T</v>
          </cell>
          <cell r="E2">
            <v>2</v>
          </cell>
          <cell r="F2">
            <v>11</v>
          </cell>
          <cell r="G2">
            <v>2</v>
          </cell>
          <cell r="H2">
            <v>1</v>
          </cell>
          <cell r="K2" t="str">
            <v>TT</v>
          </cell>
          <cell r="M2" t="str">
            <v>001</v>
          </cell>
          <cell r="Q2">
            <v>3200864</v>
          </cell>
          <cell r="R2">
            <v>3347041</v>
          </cell>
          <cell r="S2">
            <v>3584493</v>
          </cell>
        </row>
        <row r="3">
          <cell r="A3">
            <v>1</v>
          </cell>
          <cell r="B3">
            <v>96</v>
          </cell>
          <cell r="C3" t="str">
            <v>TR</v>
          </cell>
          <cell r="D3" t="str">
            <v xml:space="preserve"> T</v>
          </cell>
          <cell r="E3">
            <v>2</v>
          </cell>
          <cell r="F3">
            <v>11</v>
          </cell>
          <cell r="G3">
            <v>2</v>
          </cell>
          <cell r="H3">
            <v>1</v>
          </cell>
          <cell r="K3" t="str">
            <v>TT</v>
          </cell>
          <cell r="M3" t="str">
            <v>002</v>
          </cell>
          <cell r="Q3">
            <v>2786498</v>
          </cell>
          <cell r="R3">
            <v>2884747</v>
          </cell>
          <cell r="S3">
            <v>3076858</v>
          </cell>
        </row>
        <row r="4">
          <cell r="A4">
            <v>1</v>
          </cell>
          <cell r="B4">
            <v>96</v>
          </cell>
          <cell r="C4" t="str">
            <v>TR</v>
          </cell>
          <cell r="D4" t="str">
            <v xml:space="preserve"> T</v>
          </cell>
          <cell r="E4">
            <v>2</v>
          </cell>
          <cell r="F4">
            <v>11</v>
          </cell>
          <cell r="G4">
            <v>2</v>
          </cell>
          <cell r="H4">
            <v>1</v>
          </cell>
          <cell r="K4" t="str">
            <v>TT</v>
          </cell>
          <cell r="M4" t="str">
            <v>003</v>
          </cell>
          <cell r="Q4">
            <v>2005080</v>
          </cell>
          <cell r="R4">
            <v>2032882</v>
          </cell>
          <cell r="S4">
            <v>2147214</v>
          </cell>
        </row>
        <row r="5">
          <cell r="A5">
            <v>1</v>
          </cell>
          <cell r="B5">
            <v>96</v>
          </cell>
          <cell r="C5" t="str">
            <v>TR</v>
          </cell>
          <cell r="D5" t="str">
            <v xml:space="preserve"> T</v>
          </cell>
          <cell r="E5">
            <v>2</v>
          </cell>
          <cell r="F5">
            <v>11</v>
          </cell>
          <cell r="G5">
            <v>2</v>
          </cell>
          <cell r="H5">
            <v>1</v>
          </cell>
          <cell r="K5" t="str">
            <v>TT</v>
          </cell>
          <cell r="M5" t="str">
            <v>004</v>
          </cell>
          <cell r="Q5">
            <v>170285</v>
          </cell>
          <cell r="R5">
            <v>185608</v>
          </cell>
          <cell r="S5">
            <v>204690</v>
          </cell>
        </row>
        <row r="6">
          <cell r="A6">
            <v>1</v>
          </cell>
          <cell r="B6">
            <v>96</v>
          </cell>
          <cell r="C6" t="str">
            <v>TR</v>
          </cell>
          <cell r="D6" t="str">
            <v xml:space="preserve"> T</v>
          </cell>
          <cell r="E6">
            <v>2</v>
          </cell>
          <cell r="F6">
            <v>11</v>
          </cell>
          <cell r="G6">
            <v>2</v>
          </cell>
          <cell r="H6">
            <v>1</v>
          </cell>
          <cell r="K6" t="str">
            <v>TT</v>
          </cell>
          <cell r="M6" t="str">
            <v>005</v>
          </cell>
          <cell r="Q6">
            <v>406896</v>
          </cell>
          <cell r="R6">
            <v>449632</v>
          </cell>
          <cell r="S6">
            <v>496221</v>
          </cell>
        </row>
        <row r="7">
          <cell r="A7">
            <v>1</v>
          </cell>
          <cell r="B7">
            <v>96</v>
          </cell>
          <cell r="C7" t="str">
            <v>TR</v>
          </cell>
          <cell r="D7" t="str">
            <v xml:space="preserve"> T</v>
          </cell>
          <cell r="E7">
            <v>2</v>
          </cell>
          <cell r="F7">
            <v>11</v>
          </cell>
          <cell r="G7">
            <v>2</v>
          </cell>
          <cell r="H7">
            <v>1</v>
          </cell>
          <cell r="K7" t="str">
            <v>TT</v>
          </cell>
          <cell r="M7" t="str">
            <v>006</v>
          </cell>
          <cell r="Q7">
            <v>204237</v>
          </cell>
          <cell r="R7">
            <v>216625</v>
          </cell>
          <cell r="S7">
            <v>228734</v>
          </cell>
        </row>
        <row r="8">
          <cell r="A8">
            <v>1</v>
          </cell>
          <cell r="B8">
            <v>96</v>
          </cell>
          <cell r="C8" t="str">
            <v>TR</v>
          </cell>
          <cell r="D8" t="str">
            <v xml:space="preserve"> T</v>
          </cell>
          <cell r="E8">
            <v>2</v>
          </cell>
          <cell r="F8">
            <v>11</v>
          </cell>
          <cell r="G8">
            <v>2</v>
          </cell>
          <cell r="H8">
            <v>1</v>
          </cell>
          <cell r="K8" t="str">
            <v>TT</v>
          </cell>
          <cell r="M8" t="str">
            <v>007</v>
          </cell>
          <cell r="Q8">
            <v>414367</v>
          </cell>
          <cell r="R8">
            <v>462295</v>
          </cell>
          <cell r="S8">
            <v>507635</v>
          </cell>
        </row>
        <row r="9">
          <cell r="A9">
            <v>1</v>
          </cell>
          <cell r="B9">
            <v>96</v>
          </cell>
          <cell r="C9" t="str">
            <v>TR</v>
          </cell>
          <cell r="D9" t="str">
            <v xml:space="preserve"> T</v>
          </cell>
          <cell r="E9">
            <v>2</v>
          </cell>
          <cell r="F9">
            <v>11</v>
          </cell>
          <cell r="G9">
            <v>2</v>
          </cell>
          <cell r="H9">
            <v>1</v>
          </cell>
          <cell r="K9" t="str">
            <v>TT</v>
          </cell>
          <cell r="M9" t="str">
            <v>008</v>
          </cell>
          <cell r="Q9">
            <v>2611169</v>
          </cell>
          <cell r="R9">
            <v>2475453</v>
          </cell>
          <cell r="S9">
            <v>2758267</v>
          </cell>
        </row>
        <row r="10">
          <cell r="A10">
            <v>1</v>
          </cell>
          <cell r="B10">
            <v>96</v>
          </cell>
          <cell r="C10" t="str">
            <v>TR</v>
          </cell>
          <cell r="D10" t="str">
            <v xml:space="preserve"> T</v>
          </cell>
          <cell r="E10">
            <v>2</v>
          </cell>
          <cell r="F10">
            <v>11</v>
          </cell>
          <cell r="G10">
            <v>2</v>
          </cell>
          <cell r="H10">
            <v>1</v>
          </cell>
          <cell r="K10" t="str">
            <v>TT</v>
          </cell>
          <cell r="M10" t="str">
            <v>009</v>
          </cell>
          <cell r="Q10">
            <v>423298</v>
          </cell>
          <cell r="R10">
            <v>448263</v>
          </cell>
          <cell r="S10">
            <v>474427</v>
          </cell>
        </row>
        <row r="11">
          <cell r="A11">
            <v>1</v>
          </cell>
          <cell r="B11">
            <v>96</v>
          </cell>
          <cell r="C11" t="str">
            <v>TR</v>
          </cell>
          <cell r="D11" t="str">
            <v xml:space="preserve"> T</v>
          </cell>
          <cell r="E11">
            <v>2</v>
          </cell>
          <cell r="F11">
            <v>11</v>
          </cell>
          <cell r="G11">
            <v>2</v>
          </cell>
          <cell r="H11">
            <v>1</v>
          </cell>
          <cell r="K11" t="str">
            <v>TT</v>
          </cell>
          <cell r="M11" t="str">
            <v>010</v>
          </cell>
          <cell r="Q11">
            <v>89995</v>
          </cell>
          <cell r="R11">
            <v>98908</v>
          </cell>
          <cell r="S11">
            <v>110111</v>
          </cell>
        </row>
        <row r="12">
          <cell r="A12">
            <v>1</v>
          </cell>
          <cell r="B12">
            <v>96</v>
          </cell>
          <cell r="C12" t="str">
            <v>TR</v>
          </cell>
          <cell r="D12" t="str">
            <v xml:space="preserve"> T</v>
          </cell>
          <cell r="E12">
            <v>2</v>
          </cell>
          <cell r="F12">
            <v>11</v>
          </cell>
          <cell r="G12">
            <v>2</v>
          </cell>
          <cell r="H12">
            <v>1</v>
          </cell>
          <cell r="K12" t="str">
            <v>TT</v>
          </cell>
          <cell r="M12" t="str">
            <v>011</v>
          </cell>
          <cell r="Q12">
            <v>333302</v>
          </cell>
          <cell r="R12">
            <v>349355</v>
          </cell>
          <cell r="S12">
            <v>364316</v>
          </cell>
        </row>
        <row r="13">
          <cell r="A13">
            <v>1</v>
          </cell>
          <cell r="B13">
            <v>96</v>
          </cell>
          <cell r="C13" t="str">
            <v>TR</v>
          </cell>
          <cell r="D13" t="str">
            <v xml:space="preserve"> T</v>
          </cell>
          <cell r="E13">
            <v>2</v>
          </cell>
          <cell r="F13">
            <v>11</v>
          </cell>
          <cell r="G13">
            <v>2</v>
          </cell>
          <cell r="H13">
            <v>1</v>
          </cell>
          <cell r="K13" t="str">
            <v>TT</v>
          </cell>
          <cell r="M13" t="str">
            <v>012</v>
          </cell>
          <cell r="Q13">
            <v>2187871</v>
          </cell>
          <cell r="R13">
            <v>2027190</v>
          </cell>
          <cell r="S13">
            <v>2283840</v>
          </cell>
        </row>
        <row r="14">
          <cell r="A14">
            <v>1</v>
          </cell>
          <cell r="B14">
            <v>96</v>
          </cell>
          <cell r="C14" t="str">
            <v>TR</v>
          </cell>
          <cell r="D14" t="str">
            <v xml:space="preserve"> T</v>
          </cell>
          <cell r="E14">
            <v>2</v>
          </cell>
          <cell r="F14">
            <v>11</v>
          </cell>
          <cell r="G14">
            <v>2</v>
          </cell>
          <cell r="H14">
            <v>1</v>
          </cell>
          <cell r="K14" t="str">
            <v>TT</v>
          </cell>
          <cell r="M14" t="str">
            <v>013</v>
          </cell>
          <cell r="Q14">
            <v>1699247</v>
          </cell>
          <cell r="R14">
            <v>1518072</v>
          </cell>
          <cell r="S14">
            <v>1715659</v>
          </cell>
        </row>
        <row r="15">
          <cell r="A15">
            <v>1</v>
          </cell>
          <cell r="B15">
            <v>96</v>
          </cell>
          <cell r="C15" t="str">
            <v>TR</v>
          </cell>
          <cell r="D15" t="str">
            <v xml:space="preserve"> T</v>
          </cell>
          <cell r="E15">
            <v>2</v>
          </cell>
          <cell r="F15">
            <v>11</v>
          </cell>
          <cell r="G15">
            <v>2</v>
          </cell>
          <cell r="H15">
            <v>1</v>
          </cell>
          <cell r="K15" t="str">
            <v>TT</v>
          </cell>
          <cell r="M15" t="str">
            <v>014</v>
          </cell>
          <cell r="Q15">
            <v>488624</v>
          </cell>
          <cell r="R15">
            <v>509118</v>
          </cell>
          <cell r="S15">
            <v>568180</v>
          </cell>
        </row>
        <row r="16">
          <cell r="A16">
            <v>1</v>
          </cell>
          <cell r="B16">
            <v>96</v>
          </cell>
          <cell r="C16" t="str">
            <v>TR</v>
          </cell>
          <cell r="D16" t="str">
            <v xml:space="preserve"> T</v>
          </cell>
          <cell r="E16">
            <v>2</v>
          </cell>
          <cell r="F16">
            <v>11</v>
          </cell>
          <cell r="G16">
            <v>2</v>
          </cell>
          <cell r="H16">
            <v>1</v>
          </cell>
          <cell r="K16" t="str">
            <v>TT</v>
          </cell>
          <cell r="M16" t="str">
            <v>015</v>
          </cell>
          <cell r="Q16">
            <v>3209796</v>
          </cell>
          <cell r="R16">
            <v>3333010</v>
          </cell>
          <cell r="S16">
            <v>3551285</v>
          </cell>
        </row>
        <row r="17">
          <cell r="A17">
            <v>2</v>
          </cell>
          <cell r="B17">
            <v>96</v>
          </cell>
          <cell r="C17" t="str">
            <v>TR</v>
          </cell>
          <cell r="D17" t="str">
            <v xml:space="preserve"> T</v>
          </cell>
          <cell r="E17">
            <v>2</v>
          </cell>
          <cell r="F17">
            <v>11</v>
          </cell>
          <cell r="G17">
            <v>2</v>
          </cell>
          <cell r="H17">
            <v>1</v>
          </cell>
          <cell r="K17" t="str">
            <v>TT</v>
          </cell>
          <cell r="M17" t="str">
            <v>016</v>
          </cell>
          <cell r="Q17">
            <v>2602238</v>
          </cell>
          <cell r="R17">
            <v>2489485</v>
          </cell>
          <cell r="S17">
            <v>2791475</v>
          </cell>
        </row>
        <row r="18">
          <cell r="A18">
            <v>2</v>
          </cell>
          <cell r="B18">
            <v>96</v>
          </cell>
          <cell r="C18" t="str">
            <v>TR</v>
          </cell>
          <cell r="D18" t="str">
            <v xml:space="preserve"> T</v>
          </cell>
          <cell r="E18">
            <v>2</v>
          </cell>
          <cell r="F18">
            <v>11</v>
          </cell>
          <cell r="G18">
            <v>2</v>
          </cell>
          <cell r="H18">
            <v>1</v>
          </cell>
          <cell r="K18" t="str">
            <v>T0</v>
          </cell>
          <cell r="M18" t="str">
            <v>TTT</v>
          </cell>
          <cell r="Q18">
            <v>93008</v>
          </cell>
          <cell r="R18">
            <v>91493</v>
          </cell>
          <cell r="S18">
            <v>191460</v>
          </cell>
        </row>
        <row r="19">
          <cell r="A19">
            <v>2</v>
          </cell>
          <cell r="B19">
            <v>96</v>
          </cell>
          <cell r="C19" t="str">
            <v>TR</v>
          </cell>
          <cell r="D19" t="str">
            <v xml:space="preserve"> T</v>
          </cell>
          <cell r="E19">
            <v>2</v>
          </cell>
          <cell r="F19">
            <v>11</v>
          </cell>
          <cell r="G19">
            <v>2</v>
          </cell>
          <cell r="H19">
            <v>1</v>
          </cell>
          <cell r="K19" t="str">
            <v>T1</v>
          </cell>
          <cell r="M19" t="str">
            <v>TTT</v>
          </cell>
          <cell r="Q19">
            <v>504023</v>
          </cell>
          <cell r="R19">
            <v>466974</v>
          </cell>
          <cell r="S19">
            <v>562530</v>
          </cell>
        </row>
        <row r="20">
          <cell r="A20">
            <v>2</v>
          </cell>
          <cell r="B20">
            <v>96</v>
          </cell>
          <cell r="C20" t="str">
            <v>TR</v>
          </cell>
          <cell r="D20" t="str">
            <v xml:space="preserve"> T</v>
          </cell>
          <cell r="E20">
            <v>2</v>
          </cell>
          <cell r="F20">
            <v>11</v>
          </cell>
          <cell r="G20">
            <v>2</v>
          </cell>
          <cell r="H20">
            <v>1</v>
          </cell>
          <cell r="K20" t="str">
            <v>T2</v>
          </cell>
          <cell r="M20" t="str">
            <v>TTT</v>
          </cell>
          <cell r="Q20">
            <v>562286</v>
          </cell>
          <cell r="R20">
            <v>556128</v>
          </cell>
          <cell r="S20">
            <v>584945</v>
          </cell>
        </row>
        <row r="21">
          <cell r="A21">
            <v>2</v>
          </cell>
          <cell r="B21">
            <v>96</v>
          </cell>
          <cell r="C21" t="str">
            <v>TR</v>
          </cell>
          <cell r="D21" t="str">
            <v xml:space="preserve"> T</v>
          </cell>
          <cell r="E21">
            <v>2</v>
          </cell>
          <cell r="F21">
            <v>11</v>
          </cell>
          <cell r="G21">
            <v>2</v>
          </cell>
          <cell r="H21">
            <v>1</v>
          </cell>
          <cell r="K21" t="str">
            <v>T3</v>
          </cell>
          <cell r="M21" t="str">
            <v>TTT</v>
          </cell>
          <cell r="Q21">
            <v>1389864</v>
          </cell>
          <cell r="R21">
            <v>1437921</v>
          </cell>
          <cell r="S21">
            <v>1493809</v>
          </cell>
        </row>
        <row r="22">
          <cell r="A22">
            <v>2</v>
          </cell>
          <cell r="B22">
            <v>96</v>
          </cell>
          <cell r="C22" t="str">
            <v>TR</v>
          </cell>
          <cell r="D22" t="str">
            <v xml:space="preserve"> T</v>
          </cell>
          <cell r="E22">
            <v>2</v>
          </cell>
          <cell r="F22">
            <v>11</v>
          </cell>
          <cell r="G22">
            <v>2</v>
          </cell>
          <cell r="H22">
            <v>1</v>
          </cell>
          <cell r="K22" t="str">
            <v>T4</v>
          </cell>
          <cell r="M22" t="str">
            <v>TTT</v>
          </cell>
          <cell r="Q22">
            <v>281380</v>
          </cell>
          <cell r="R22">
            <v>292951</v>
          </cell>
          <cell r="S22">
            <v>377848</v>
          </cell>
        </row>
        <row r="23">
          <cell r="A23">
            <v>2</v>
          </cell>
          <cell r="B23">
            <v>96</v>
          </cell>
          <cell r="C23" t="str">
            <v>TR</v>
          </cell>
          <cell r="D23" t="str">
            <v xml:space="preserve"> T</v>
          </cell>
          <cell r="E23">
            <v>2</v>
          </cell>
          <cell r="F23">
            <v>11</v>
          </cell>
          <cell r="G23">
            <v>2</v>
          </cell>
          <cell r="H23">
            <v>1</v>
          </cell>
          <cell r="K23" t="str">
            <v>T5</v>
          </cell>
          <cell r="M23" t="str">
            <v>TTT</v>
          </cell>
          <cell r="Q23">
            <v>720360</v>
          </cell>
          <cell r="R23">
            <v>709367</v>
          </cell>
          <cell r="S23">
            <v>722450</v>
          </cell>
        </row>
        <row r="24">
          <cell r="A24">
            <v>2</v>
          </cell>
          <cell r="B24">
            <v>96</v>
          </cell>
          <cell r="C24" t="str">
            <v>TR</v>
          </cell>
          <cell r="D24" t="str">
            <v xml:space="preserve"> T</v>
          </cell>
          <cell r="E24">
            <v>2</v>
          </cell>
          <cell r="F24">
            <v>11</v>
          </cell>
          <cell r="G24">
            <v>2</v>
          </cell>
          <cell r="H24">
            <v>1</v>
          </cell>
          <cell r="K24" t="str">
            <v>T6</v>
          </cell>
          <cell r="M24" t="str">
            <v>TTT</v>
          </cell>
          <cell r="Q24">
            <v>926233</v>
          </cell>
          <cell r="R24">
            <v>967804</v>
          </cell>
          <cell r="S24">
            <v>1063377</v>
          </cell>
        </row>
        <row r="25">
          <cell r="A25">
            <v>2</v>
          </cell>
          <cell r="B25">
            <v>96</v>
          </cell>
          <cell r="C25" t="str">
            <v>TR</v>
          </cell>
          <cell r="D25" t="str">
            <v xml:space="preserve"> T</v>
          </cell>
          <cell r="E25">
            <v>2</v>
          </cell>
          <cell r="F25">
            <v>11</v>
          </cell>
          <cell r="G25">
            <v>2</v>
          </cell>
          <cell r="H25">
            <v>1</v>
          </cell>
          <cell r="K25" t="str">
            <v>T7</v>
          </cell>
          <cell r="M25" t="str">
            <v>TTT</v>
          </cell>
          <cell r="Q25">
            <v>416161</v>
          </cell>
          <cell r="R25">
            <v>402638</v>
          </cell>
          <cell r="S25">
            <v>416797</v>
          </cell>
        </row>
        <row r="26">
          <cell r="A26">
            <v>2</v>
          </cell>
          <cell r="B26">
            <v>96</v>
          </cell>
          <cell r="C26" t="str">
            <v>TR</v>
          </cell>
          <cell r="D26" t="str">
            <v xml:space="preserve"> T</v>
          </cell>
          <cell r="E26">
            <v>2</v>
          </cell>
          <cell r="F26">
            <v>11</v>
          </cell>
          <cell r="G26">
            <v>2</v>
          </cell>
          <cell r="H26">
            <v>1</v>
          </cell>
          <cell r="K26" t="str">
            <v>T8</v>
          </cell>
          <cell r="M26" t="str">
            <v>TTT</v>
          </cell>
          <cell r="Q26">
            <v>223595</v>
          </cell>
          <cell r="R26">
            <v>219680</v>
          </cell>
          <cell r="S26">
            <v>242016</v>
          </cell>
        </row>
        <row r="27">
          <cell r="A27">
            <v>2</v>
          </cell>
          <cell r="B27">
            <v>96</v>
          </cell>
          <cell r="C27" t="str">
            <v>TR</v>
          </cell>
          <cell r="D27" t="str">
            <v xml:space="preserve"> T</v>
          </cell>
          <cell r="E27">
            <v>2</v>
          </cell>
          <cell r="F27">
            <v>11</v>
          </cell>
          <cell r="G27">
            <v>2</v>
          </cell>
          <cell r="H27">
            <v>1</v>
          </cell>
          <cell r="K27" t="str">
            <v>T9</v>
          </cell>
          <cell r="M27" t="str">
            <v>TTT</v>
          </cell>
          <cell r="Q27">
            <v>695124</v>
          </cell>
          <cell r="R27">
            <v>677538</v>
          </cell>
          <cell r="S27">
            <v>687528</v>
          </cell>
        </row>
        <row r="28">
          <cell r="A28">
            <v>1</v>
          </cell>
          <cell r="B28">
            <v>96</v>
          </cell>
          <cell r="C28" t="str">
            <v>TR</v>
          </cell>
          <cell r="D28" t="str">
            <v xml:space="preserve"> T</v>
          </cell>
          <cell r="E28">
            <v>2</v>
          </cell>
          <cell r="F28">
            <v>11</v>
          </cell>
          <cell r="G28">
            <v>2</v>
          </cell>
          <cell r="H28">
            <v>1</v>
          </cell>
          <cell r="K28" t="str">
            <v>T0</v>
          </cell>
          <cell r="M28" t="str">
            <v>TTT</v>
          </cell>
          <cell r="Q28">
            <v>93008</v>
          </cell>
          <cell r="R28">
            <v>91493</v>
          </cell>
          <cell r="S28">
            <v>191460</v>
          </cell>
        </row>
        <row r="29">
          <cell r="A29">
            <v>1</v>
          </cell>
          <cell r="B29">
            <v>96</v>
          </cell>
          <cell r="C29" t="str">
            <v>TR</v>
          </cell>
          <cell r="D29" t="str">
            <v xml:space="preserve"> T</v>
          </cell>
          <cell r="E29">
            <v>2</v>
          </cell>
          <cell r="F29">
            <v>11</v>
          </cell>
          <cell r="G29">
            <v>2</v>
          </cell>
          <cell r="H29">
            <v>1</v>
          </cell>
          <cell r="K29" t="str">
            <v>T0</v>
          </cell>
          <cell r="M29" t="str">
            <v>001</v>
          </cell>
          <cell r="Q29">
            <v>40941</v>
          </cell>
          <cell r="R29">
            <v>44231</v>
          </cell>
          <cell r="S29">
            <v>91295</v>
          </cell>
        </row>
        <row r="30">
          <cell r="A30">
            <v>1</v>
          </cell>
          <cell r="B30">
            <v>96</v>
          </cell>
          <cell r="C30" t="str">
            <v>TR</v>
          </cell>
          <cell r="D30" t="str">
            <v xml:space="preserve"> T</v>
          </cell>
          <cell r="E30">
            <v>2</v>
          </cell>
          <cell r="F30">
            <v>11</v>
          </cell>
          <cell r="G30">
            <v>2</v>
          </cell>
          <cell r="H30">
            <v>1</v>
          </cell>
          <cell r="K30" t="str">
            <v>T0</v>
          </cell>
          <cell r="M30" t="str">
            <v>002</v>
          </cell>
          <cell r="Q30">
            <v>35546</v>
          </cell>
          <cell r="R30">
            <v>39774</v>
          </cell>
          <cell r="S30">
            <v>82177</v>
          </cell>
        </row>
        <row r="31">
          <cell r="A31">
            <v>1</v>
          </cell>
          <cell r="B31">
            <v>96</v>
          </cell>
          <cell r="C31" t="str">
            <v>TR</v>
          </cell>
          <cell r="D31" t="str">
            <v xml:space="preserve"> T</v>
          </cell>
          <cell r="E31">
            <v>2</v>
          </cell>
          <cell r="F31">
            <v>11</v>
          </cell>
          <cell r="G31">
            <v>2</v>
          </cell>
          <cell r="H31">
            <v>1</v>
          </cell>
          <cell r="K31" t="str">
            <v>T0</v>
          </cell>
          <cell r="M31" t="str">
            <v>003</v>
          </cell>
          <cell r="Q31">
            <v>24703</v>
          </cell>
          <cell r="R31">
            <v>27513</v>
          </cell>
          <cell r="S31">
            <v>56342</v>
          </cell>
        </row>
        <row r="32">
          <cell r="A32">
            <v>1</v>
          </cell>
          <cell r="B32">
            <v>96</v>
          </cell>
          <cell r="C32" t="str">
            <v>TR</v>
          </cell>
          <cell r="D32" t="str">
            <v xml:space="preserve"> T</v>
          </cell>
          <cell r="E32">
            <v>2</v>
          </cell>
          <cell r="F32">
            <v>11</v>
          </cell>
          <cell r="G32">
            <v>2</v>
          </cell>
          <cell r="H32">
            <v>1</v>
          </cell>
          <cell r="K32" t="str">
            <v>T0</v>
          </cell>
          <cell r="M32" t="str">
            <v>004</v>
          </cell>
          <cell r="Q32">
            <v>1368</v>
          </cell>
          <cell r="R32">
            <v>1446</v>
          </cell>
          <cell r="S32">
            <v>2597</v>
          </cell>
        </row>
        <row r="33">
          <cell r="A33">
            <v>1</v>
          </cell>
          <cell r="B33">
            <v>96</v>
          </cell>
          <cell r="C33" t="str">
            <v>TR</v>
          </cell>
          <cell r="D33" t="str">
            <v xml:space="preserve"> T</v>
          </cell>
          <cell r="E33">
            <v>2</v>
          </cell>
          <cell r="F33">
            <v>11</v>
          </cell>
          <cell r="G33">
            <v>2</v>
          </cell>
          <cell r="H33">
            <v>1</v>
          </cell>
          <cell r="K33" t="str">
            <v>T0</v>
          </cell>
          <cell r="M33" t="str">
            <v>005</v>
          </cell>
          <cell r="Q33">
            <v>6375</v>
          </cell>
          <cell r="R33">
            <v>7355</v>
          </cell>
          <cell r="S33">
            <v>16085</v>
          </cell>
        </row>
        <row r="34">
          <cell r="A34">
            <v>1</v>
          </cell>
          <cell r="B34">
            <v>96</v>
          </cell>
          <cell r="C34" t="str">
            <v>TR</v>
          </cell>
          <cell r="D34" t="str">
            <v xml:space="preserve"> T</v>
          </cell>
          <cell r="E34">
            <v>2</v>
          </cell>
          <cell r="F34">
            <v>11</v>
          </cell>
          <cell r="G34">
            <v>2</v>
          </cell>
          <cell r="H34">
            <v>1</v>
          </cell>
          <cell r="K34" t="str">
            <v>T0</v>
          </cell>
          <cell r="M34" t="str">
            <v>006</v>
          </cell>
          <cell r="Q34">
            <v>3100</v>
          </cell>
          <cell r="R34">
            <v>3459</v>
          </cell>
          <cell r="S34">
            <v>7152</v>
          </cell>
        </row>
        <row r="35">
          <cell r="A35">
            <v>1</v>
          </cell>
          <cell r="B35">
            <v>96</v>
          </cell>
          <cell r="C35" t="str">
            <v>TR</v>
          </cell>
          <cell r="D35" t="str">
            <v xml:space="preserve"> T</v>
          </cell>
          <cell r="E35">
            <v>2</v>
          </cell>
          <cell r="F35">
            <v>11</v>
          </cell>
          <cell r="G35">
            <v>2</v>
          </cell>
          <cell r="H35">
            <v>1</v>
          </cell>
          <cell r="K35" t="str">
            <v>T0</v>
          </cell>
          <cell r="M35" t="str">
            <v>007</v>
          </cell>
          <cell r="Q35">
            <v>5395</v>
          </cell>
          <cell r="R35">
            <v>4457</v>
          </cell>
          <cell r="S35">
            <v>9118</v>
          </cell>
        </row>
        <row r="36">
          <cell r="A36">
            <v>1</v>
          </cell>
          <cell r="B36">
            <v>96</v>
          </cell>
          <cell r="C36" t="str">
            <v>TR</v>
          </cell>
          <cell r="D36" t="str">
            <v xml:space="preserve"> T</v>
          </cell>
          <cell r="E36">
            <v>2</v>
          </cell>
          <cell r="F36">
            <v>11</v>
          </cell>
          <cell r="G36">
            <v>2</v>
          </cell>
          <cell r="H36">
            <v>1</v>
          </cell>
          <cell r="K36" t="str">
            <v>T0</v>
          </cell>
          <cell r="M36" t="str">
            <v>008</v>
          </cell>
          <cell r="Q36">
            <v>52067</v>
          </cell>
          <cell r="R36">
            <v>47262</v>
          </cell>
          <cell r="S36">
            <v>100165</v>
          </cell>
        </row>
        <row r="37">
          <cell r="A37">
            <v>1</v>
          </cell>
          <cell r="B37">
            <v>96</v>
          </cell>
          <cell r="C37" t="str">
            <v>TR</v>
          </cell>
          <cell r="D37" t="str">
            <v xml:space="preserve"> T</v>
          </cell>
          <cell r="E37">
            <v>2</v>
          </cell>
          <cell r="F37">
            <v>11</v>
          </cell>
          <cell r="G37">
            <v>2</v>
          </cell>
          <cell r="H37">
            <v>1</v>
          </cell>
          <cell r="K37" t="str">
            <v>T0</v>
          </cell>
          <cell r="M37" t="str">
            <v>009</v>
          </cell>
          <cell r="Q37">
            <v>9909</v>
          </cell>
          <cell r="R37">
            <v>10893</v>
          </cell>
          <cell r="S37">
            <v>22868</v>
          </cell>
        </row>
        <row r="38">
          <cell r="A38">
            <v>1</v>
          </cell>
          <cell r="B38">
            <v>96</v>
          </cell>
          <cell r="C38" t="str">
            <v>TR</v>
          </cell>
          <cell r="D38" t="str">
            <v xml:space="preserve"> T</v>
          </cell>
          <cell r="E38">
            <v>2</v>
          </cell>
          <cell r="F38">
            <v>11</v>
          </cell>
          <cell r="G38">
            <v>2</v>
          </cell>
          <cell r="H38">
            <v>1</v>
          </cell>
          <cell r="K38" t="str">
            <v>T0</v>
          </cell>
          <cell r="M38" t="str">
            <v>010</v>
          </cell>
          <cell r="Q38">
            <v>1610</v>
          </cell>
          <cell r="R38">
            <v>2242</v>
          </cell>
          <cell r="S38">
            <v>5393</v>
          </cell>
        </row>
        <row r="39">
          <cell r="A39">
            <v>1</v>
          </cell>
          <cell r="B39">
            <v>96</v>
          </cell>
          <cell r="C39" t="str">
            <v>TR</v>
          </cell>
          <cell r="D39" t="str">
            <v xml:space="preserve"> T</v>
          </cell>
          <cell r="E39">
            <v>2</v>
          </cell>
          <cell r="F39">
            <v>11</v>
          </cell>
          <cell r="G39">
            <v>2</v>
          </cell>
          <cell r="H39">
            <v>1</v>
          </cell>
          <cell r="K39" t="str">
            <v>T0</v>
          </cell>
          <cell r="M39" t="str">
            <v>011</v>
          </cell>
          <cell r="Q39">
            <v>8298</v>
          </cell>
          <cell r="R39">
            <v>8651</v>
          </cell>
          <cell r="S39">
            <v>17475</v>
          </cell>
        </row>
        <row r="40">
          <cell r="A40">
            <v>1</v>
          </cell>
          <cell r="B40">
            <v>96</v>
          </cell>
          <cell r="C40" t="str">
            <v>TR</v>
          </cell>
          <cell r="D40" t="str">
            <v xml:space="preserve"> T</v>
          </cell>
          <cell r="E40">
            <v>2</v>
          </cell>
          <cell r="F40">
            <v>11</v>
          </cell>
          <cell r="G40">
            <v>2</v>
          </cell>
          <cell r="H40">
            <v>1</v>
          </cell>
          <cell r="K40" t="str">
            <v>T0</v>
          </cell>
          <cell r="M40" t="str">
            <v>012</v>
          </cell>
          <cell r="Q40">
            <v>42158</v>
          </cell>
          <cell r="R40">
            <v>36369</v>
          </cell>
          <cell r="S40">
            <v>77297</v>
          </cell>
        </row>
        <row r="41">
          <cell r="A41">
            <v>1</v>
          </cell>
          <cell r="B41">
            <v>96</v>
          </cell>
          <cell r="C41" t="str">
            <v>TR</v>
          </cell>
          <cell r="D41" t="str">
            <v xml:space="preserve"> T</v>
          </cell>
          <cell r="E41">
            <v>2</v>
          </cell>
          <cell r="F41">
            <v>11</v>
          </cell>
          <cell r="G41">
            <v>2</v>
          </cell>
          <cell r="H41">
            <v>1</v>
          </cell>
          <cell r="K41" t="str">
            <v>T0</v>
          </cell>
          <cell r="M41" t="str">
            <v>013</v>
          </cell>
          <cell r="Q41">
            <v>35931</v>
          </cell>
          <cell r="R41">
            <v>29888</v>
          </cell>
          <cell r="S41">
            <v>64283</v>
          </cell>
        </row>
        <row r="42">
          <cell r="A42">
            <v>1</v>
          </cell>
          <cell r="B42">
            <v>96</v>
          </cell>
          <cell r="C42" t="str">
            <v>TR</v>
          </cell>
          <cell r="D42" t="str">
            <v xml:space="preserve"> T</v>
          </cell>
          <cell r="E42">
            <v>2</v>
          </cell>
          <cell r="F42">
            <v>11</v>
          </cell>
          <cell r="G42">
            <v>2</v>
          </cell>
          <cell r="H42">
            <v>1</v>
          </cell>
          <cell r="K42" t="str">
            <v>T0</v>
          </cell>
          <cell r="M42" t="str">
            <v>014</v>
          </cell>
          <cell r="Q42">
            <v>6227</v>
          </cell>
          <cell r="R42">
            <v>6481</v>
          </cell>
          <cell r="S42">
            <v>13013</v>
          </cell>
        </row>
        <row r="43">
          <cell r="A43">
            <v>1</v>
          </cell>
          <cell r="B43">
            <v>96</v>
          </cell>
          <cell r="C43" t="str">
            <v>TR</v>
          </cell>
          <cell r="D43" t="str">
            <v xml:space="preserve"> T</v>
          </cell>
          <cell r="E43">
            <v>2</v>
          </cell>
          <cell r="F43">
            <v>11</v>
          </cell>
          <cell r="G43">
            <v>2</v>
          </cell>
          <cell r="H43">
            <v>1</v>
          </cell>
          <cell r="K43" t="str">
            <v>T0</v>
          </cell>
          <cell r="M43" t="str">
            <v>015</v>
          </cell>
          <cell r="Q43">
            <v>45455</v>
          </cell>
          <cell r="R43">
            <v>50666</v>
          </cell>
          <cell r="S43">
            <v>105045</v>
          </cell>
        </row>
        <row r="44">
          <cell r="A44">
            <v>2</v>
          </cell>
          <cell r="B44">
            <v>96</v>
          </cell>
          <cell r="C44" t="str">
            <v>TR</v>
          </cell>
          <cell r="D44" t="str">
            <v xml:space="preserve"> T</v>
          </cell>
          <cell r="E44">
            <v>2</v>
          </cell>
          <cell r="F44">
            <v>11</v>
          </cell>
          <cell r="G44">
            <v>2</v>
          </cell>
          <cell r="H44">
            <v>1</v>
          </cell>
          <cell r="K44" t="str">
            <v>T0</v>
          </cell>
          <cell r="M44" t="str">
            <v>016</v>
          </cell>
          <cell r="Q44">
            <v>47553</v>
          </cell>
          <cell r="R44">
            <v>40827</v>
          </cell>
          <cell r="S44">
            <v>86415</v>
          </cell>
        </row>
        <row r="45">
          <cell r="A45">
            <v>1</v>
          </cell>
          <cell r="B45">
            <v>96</v>
          </cell>
          <cell r="C45" t="str">
            <v>TR</v>
          </cell>
          <cell r="D45" t="str">
            <v xml:space="preserve"> T</v>
          </cell>
          <cell r="E45">
            <v>2</v>
          </cell>
          <cell r="F45">
            <v>11</v>
          </cell>
          <cell r="G45">
            <v>2</v>
          </cell>
          <cell r="H45">
            <v>1</v>
          </cell>
          <cell r="K45" t="str">
            <v>T1</v>
          </cell>
          <cell r="M45" t="str">
            <v>TTT</v>
          </cell>
          <cell r="Q45">
            <v>504023</v>
          </cell>
          <cell r="R45">
            <v>466974</v>
          </cell>
          <cell r="S45">
            <v>562530</v>
          </cell>
        </row>
        <row r="46">
          <cell r="A46">
            <v>1</v>
          </cell>
          <cell r="B46">
            <v>96</v>
          </cell>
          <cell r="C46" t="str">
            <v>TR</v>
          </cell>
          <cell r="D46" t="str">
            <v xml:space="preserve"> T</v>
          </cell>
          <cell r="E46">
            <v>2</v>
          </cell>
          <cell r="F46">
            <v>11</v>
          </cell>
          <cell r="G46">
            <v>2</v>
          </cell>
          <cell r="H46">
            <v>1</v>
          </cell>
          <cell r="K46" t="str">
            <v>T1</v>
          </cell>
          <cell r="M46" t="str">
            <v>001</v>
          </cell>
          <cell r="Q46">
            <v>231160</v>
          </cell>
          <cell r="R46">
            <v>230635</v>
          </cell>
          <cell r="S46">
            <v>284811</v>
          </cell>
        </row>
        <row r="47">
          <cell r="A47">
            <v>1</v>
          </cell>
          <cell r="B47">
            <v>96</v>
          </cell>
          <cell r="C47" t="str">
            <v>TR</v>
          </cell>
          <cell r="D47" t="str">
            <v xml:space="preserve"> T</v>
          </cell>
          <cell r="E47">
            <v>2</v>
          </cell>
          <cell r="F47">
            <v>11</v>
          </cell>
          <cell r="G47">
            <v>2</v>
          </cell>
          <cell r="H47">
            <v>1</v>
          </cell>
          <cell r="K47" t="str">
            <v>T1</v>
          </cell>
          <cell r="M47" t="str">
            <v>002</v>
          </cell>
          <cell r="Q47">
            <v>195331</v>
          </cell>
          <cell r="R47">
            <v>192248</v>
          </cell>
          <cell r="S47">
            <v>236141</v>
          </cell>
        </row>
        <row r="48">
          <cell r="A48">
            <v>1</v>
          </cell>
          <cell r="B48">
            <v>96</v>
          </cell>
          <cell r="C48" t="str">
            <v>TR</v>
          </cell>
          <cell r="D48" t="str">
            <v xml:space="preserve"> T</v>
          </cell>
          <cell r="E48">
            <v>2</v>
          </cell>
          <cell r="F48">
            <v>11</v>
          </cell>
          <cell r="G48">
            <v>2</v>
          </cell>
          <cell r="H48">
            <v>1</v>
          </cell>
          <cell r="K48" t="str">
            <v>T1</v>
          </cell>
          <cell r="M48" t="str">
            <v>003</v>
          </cell>
          <cell r="Q48">
            <v>131618</v>
          </cell>
          <cell r="R48">
            <v>127243</v>
          </cell>
          <cell r="S48">
            <v>156547</v>
          </cell>
        </row>
        <row r="49">
          <cell r="A49">
            <v>1</v>
          </cell>
          <cell r="B49">
            <v>96</v>
          </cell>
          <cell r="C49" t="str">
            <v>TR</v>
          </cell>
          <cell r="D49" t="str">
            <v xml:space="preserve"> T</v>
          </cell>
          <cell r="E49">
            <v>2</v>
          </cell>
          <cell r="F49">
            <v>11</v>
          </cell>
          <cell r="G49">
            <v>2</v>
          </cell>
          <cell r="H49">
            <v>1</v>
          </cell>
          <cell r="K49" t="str">
            <v>T1</v>
          </cell>
          <cell r="M49" t="str">
            <v>004</v>
          </cell>
          <cell r="Q49">
            <v>16388</v>
          </cell>
          <cell r="R49">
            <v>15280</v>
          </cell>
          <cell r="S49">
            <v>18155</v>
          </cell>
        </row>
        <row r="50">
          <cell r="A50">
            <v>1</v>
          </cell>
          <cell r="B50">
            <v>96</v>
          </cell>
          <cell r="C50" t="str">
            <v>TR</v>
          </cell>
          <cell r="D50" t="str">
            <v xml:space="preserve"> T</v>
          </cell>
          <cell r="E50">
            <v>2</v>
          </cell>
          <cell r="F50">
            <v>11</v>
          </cell>
          <cell r="G50">
            <v>2</v>
          </cell>
          <cell r="H50">
            <v>1</v>
          </cell>
          <cell r="K50" t="str">
            <v>T1</v>
          </cell>
          <cell r="M50" t="str">
            <v>005</v>
          </cell>
          <cell r="Q50">
            <v>32785</v>
          </cell>
          <cell r="R50">
            <v>35435</v>
          </cell>
          <cell r="S50">
            <v>44295</v>
          </cell>
        </row>
        <row r="51">
          <cell r="A51">
            <v>1</v>
          </cell>
          <cell r="B51">
            <v>96</v>
          </cell>
          <cell r="C51" t="str">
            <v>TR</v>
          </cell>
          <cell r="D51" t="str">
            <v xml:space="preserve"> T</v>
          </cell>
          <cell r="E51">
            <v>2</v>
          </cell>
          <cell r="F51">
            <v>11</v>
          </cell>
          <cell r="G51">
            <v>2</v>
          </cell>
          <cell r="H51">
            <v>1</v>
          </cell>
          <cell r="K51" t="str">
            <v>T1</v>
          </cell>
          <cell r="M51" t="str">
            <v>006</v>
          </cell>
          <cell r="Q51">
            <v>14540</v>
          </cell>
          <cell r="R51">
            <v>14290</v>
          </cell>
          <cell r="S51">
            <v>17143</v>
          </cell>
        </row>
        <row r="52">
          <cell r="A52">
            <v>1</v>
          </cell>
          <cell r="B52">
            <v>96</v>
          </cell>
          <cell r="C52" t="str">
            <v>TR</v>
          </cell>
          <cell r="D52" t="str">
            <v xml:space="preserve"> T</v>
          </cell>
          <cell r="E52">
            <v>2</v>
          </cell>
          <cell r="F52">
            <v>11</v>
          </cell>
          <cell r="G52">
            <v>2</v>
          </cell>
          <cell r="H52">
            <v>1</v>
          </cell>
          <cell r="K52" t="str">
            <v>T1</v>
          </cell>
          <cell r="M52" t="str">
            <v>007</v>
          </cell>
          <cell r="Q52">
            <v>35829</v>
          </cell>
          <cell r="R52">
            <v>38387</v>
          </cell>
          <cell r="S52">
            <v>48670</v>
          </cell>
        </row>
        <row r="53">
          <cell r="A53">
            <v>1</v>
          </cell>
          <cell r="B53">
            <v>96</v>
          </cell>
          <cell r="C53" t="str">
            <v>TR</v>
          </cell>
          <cell r="D53" t="str">
            <v xml:space="preserve"> T</v>
          </cell>
          <cell r="E53">
            <v>2</v>
          </cell>
          <cell r="F53">
            <v>11</v>
          </cell>
          <cell r="G53">
            <v>2</v>
          </cell>
          <cell r="H53">
            <v>1</v>
          </cell>
          <cell r="K53" t="str">
            <v>T1</v>
          </cell>
          <cell r="M53" t="str">
            <v>008</v>
          </cell>
          <cell r="Q53">
            <v>272863</v>
          </cell>
          <cell r="R53">
            <v>236340</v>
          </cell>
          <cell r="S53">
            <v>277719</v>
          </cell>
        </row>
        <row r="54">
          <cell r="A54">
            <v>1</v>
          </cell>
          <cell r="B54">
            <v>96</v>
          </cell>
          <cell r="C54" t="str">
            <v>TR</v>
          </cell>
          <cell r="D54" t="str">
            <v xml:space="preserve"> T</v>
          </cell>
          <cell r="E54">
            <v>2</v>
          </cell>
          <cell r="F54">
            <v>11</v>
          </cell>
          <cell r="G54">
            <v>2</v>
          </cell>
          <cell r="H54">
            <v>1</v>
          </cell>
          <cell r="K54" t="str">
            <v>T1</v>
          </cell>
          <cell r="M54" t="str">
            <v>009</v>
          </cell>
          <cell r="Q54">
            <v>35100</v>
          </cell>
          <cell r="R54">
            <v>36063</v>
          </cell>
          <cell r="S54">
            <v>41414</v>
          </cell>
        </row>
        <row r="55">
          <cell r="A55">
            <v>1</v>
          </cell>
          <cell r="B55">
            <v>96</v>
          </cell>
          <cell r="C55" t="str">
            <v>TR</v>
          </cell>
          <cell r="D55" t="str">
            <v xml:space="preserve"> T</v>
          </cell>
          <cell r="E55">
            <v>2</v>
          </cell>
          <cell r="F55">
            <v>11</v>
          </cell>
          <cell r="G55">
            <v>2</v>
          </cell>
          <cell r="H55">
            <v>1</v>
          </cell>
          <cell r="K55" t="str">
            <v>T1</v>
          </cell>
          <cell r="M55" t="str">
            <v>010</v>
          </cell>
          <cell r="Q55">
            <v>3765</v>
          </cell>
          <cell r="R55">
            <v>4153</v>
          </cell>
          <cell r="S55">
            <v>5274</v>
          </cell>
        </row>
        <row r="56">
          <cell r="A56">
            <v>1</v>
          </cell>
          <cell r="B56">
            <v>96</v>
          </cell>
          <cell r="C56" t="str">
            <v>TR</v>
          </cell>
          <cell r="D56" t="str">
            <v xml:space="preserve"> T</v>
          </cell>
          <cell r="E56">
            <v>2</v>
          </cell>
          <cell r="F56">
            <v>11</v>
          </cell>
          <cell r="G56">
            <v>2</v>
          </cell>
          <cell r="H56">
            <v>1</v>
          </cell>
          <cell r="K56" t="str">
            <v>T1</v>
          </cell>
          <cell r="M56" t="str">
            <v>011</v>
          </cell>
          <cell r="Q56">
            <v>31336</v>
          </cell>
          <cell r="R56">
            <v>31911</v>
          </cell>
          <cell r="S56">
            <v>36140</v>
          </cell>
        </row>
        <row r="57">
          <cell r="A57">
            <v>1</v>
          </cell>
          <cell r="B57">
            <v>96</v>
          </cell>
          <cell r="C57" t="str">
            <v>TR</v>
          </cell>
          <cell r="D57" t="str">
            <v xml:space="preserve"> T</v>
          </cell>
          <cell r="E57">
            <v>2</v>
          </cell>
          <cell r="F57">
            <v>11</v>
          </cell>
          <cell r="G57">
            <v>2</v>
          </cell>
          <cell r="H57">
            <v>1</v>
          </cell>
          <cell r="K57" t="str">
            <v>T1</v>
          </cell>
          <cell r="M57" t="str">
            <v>012</v>
          </cell>
          <cell r="Q57">
            <v>237763</v>
          </cell>
          <cell r="R57">
            <v>200276</v>
          </cell>
          <cell r="S57">
            <v>236305</v>
          </cell>
        </row>
        <row r="58">
          <cell r="A58">
            <v>1</v>
          </cell>
          <cell r="B58">
            <v>96</v>
          </cell>
          <cell r="C58" t="str">
            <v>TR</v>
          </cell>
          <cell r="D58" t="str">
            <v xml:space="preserve"> T</v>
          </cell>
          <cell r="E58">
            <v>2</v>
          </cell>
          <cell r="F58">
            <v>11</v>
          </cell>
          <cell r="G58">
            <v>2</v>
          </cell>
          <cell r="H58">
            <v>1</v>
          </cell>
          <cell r="K58" t="str">
            <v>T1</v>
          </cell>
          <cell r="M58" t="str">
            <v>013</v>
          </cell>
          <cell r="Q58">
            <v>204677</v>
          </cell>
          <cell r="R58">
            <v>168368</v>
          </cell>
          <cell r="S58">
            <v>198779</v>
          </cell>
        </row>
        <row r="59">
          <cell r="A59">
            <v>1</v>
          </cell>
          <cell r="B59">
            <v>96</v>
          </cell>
          <cell r="C59" t="str">
            <v>TR</v>
          </cell>
          <cell r="D59" t="str">
            <v xml:space="preserve"> T</v>
          </cell>
          <cell r="E59">
            <v>2</v>
          </cell>
          <cell r="F59">
            <v>11</v>
          </cell>
          <cell r="G59">
            <v>2</v>
          </cell>
          <cell r="H59">
            <v>1</v>
          </cell>
          <cell r="K59" t="str">
            <v>T1</v>
          </cell>
          <cell r="M59" t="str">
            <v>014</v>
          </cell>
          <cell r="Q59">
            <v>33085</v>
          </cell>
          <cell r="R59">
            <v>31909</v>
          </cell>
          <cell r="S59">
            <v>37526</v>
          </cell>
        </row>
        <row r="60">
          <cell r="A60">
            <v>1</v>
          </cell>
          <cell r="B60">
            <v>96</v>
          </cell>
          <cell r="C60" t="str">
            <v>TR</v>
          </cell>
          <cell r="D60" t="str">
            <v xml:space="preserve"> T</v>
          </cell>
          <cell r="E60">
            <v>2</v>
          </cell>
          <cell r="F60">
            <v>11</v>
          </cell>
          <cell r="G60">
            <v>2</v>
          </cell>
          <cell r="H60">
            <v>1</v>
          </cell>
          <cell r="K60" t="str">
            <v>T1</v>
          </cell>
          <cell r="M60" t="str">
            <v>015</v>
          </cell>
          <cell r="Q60">
            <v>230431</v>
          </cell>
          <cell r="R60">
            <v>228311</v>
          </cell>
          <cell r="S60">
            <v>277555</v>
          </cell>
        </row>
        <row r="61">
          <cell r="A61">
            <v>2</v>
          </cell>
          <cell r="B61">
            <v>96</v>
          </cell>
          <cell r="C61" t="str">
            <v>TR</v>
          </cell>
          <cell r="D61" t="str">
            <v xml:space="preserve"> T</v>
          </cell>
          <cell r="E61">
            <v>2</v>
          </cell>
          <cell r="F61">
            <v>11</v>
          </cell>
          <cell r="G61">
            <v>2</v>
          </cell>
          <cell r="H61">
            <v>1</v>
          </cell>
          <cell r="K61" t="str">
            <v>T1</v>
          </cell>
          <cell r="M61" t="str">
            <v>016</v>
          </cell>
          <cell r="Q61">
            <v>273592</v>
          </cell>
          <cell r="R61">
            <v>238663</v>
          </cell>
          <cell r="S61">
            <v>284975</v>
          </cell>
        </row>
        <row r="62">
          <cell r="A62">
            <v>1</v>
          </cell>
          <cell r="B62">
            <v>96</v>
          </cell>
          <cell r="C62" t="str">
            <v>TR</v>
          </cell>
          <cell r="D62" t="str">
            <v xml:space="preserve"> T</v>
          </cell>
          <cell r="E62">
            <v>2</v>
          </cell>
          <cell r="F62">
            <v>11</v>
          </cell>
          <cell r="G62">
            <v>2</v>
          </cell>
          <cell r="H62">
            <v>1</v>
          </cell>
          <cell r="K62" t="str">
            <v>T2</v>
          </cell>
          <cell r="M62" t="str">
            <v>TTT</v>
          </cell>
          <cell r="Q62">
            <v>562286</v>
          </cell>
          <cell r="R62">
            <v>556128</v>
          </cell>
          <cell r="S62">
            <v>584945</v>
          </cell>
        </row>
        <row r="63">
          <cell r="A63">
            <v>1</v>
          </cell>
          <cell r="B63">
            <v>96</v>
          </cell>
          <cell r="C63" t="str">
            <v>TR</v>
          </cell>
          <cell r="D63" t="str">
            <v xml:space="preserve"> T</v>
          </cell>
          <cell r="E63">
            <v>2</v>
          </cell>
          <cell r="F63">
            <v>11</v>
          </cell>
          <cell r="G63">
            <v>2</v>
          </cell>
          <cell r="H63">
            <v>1</v>
          </cell>
          <cell r="K63" t="str">
            <v>T2</v>
          </cell>
          <cell r="M63" t="str">
            <v>001</v>
          </cell>
          <cell r="Q63">
            <v>301314</v>
          </cell>
          <cell r="R63">
            <v>314467</v>
          </cell>
          <cell r="S63">
            <v>332665</v>
          </cell>
        </row>
        <row r="64">
          <cell r="A64">
            <v>1</v>
          </cell>
          <cell r="B64">
            <v>96</v>
          </cell>
          <cell r="C64" t="str">
            <v>TR</v>
          </cell>
          <cell r="D64" t="str">
            <v xml:space="preserve"> T</v>
          </cell>
          <cell r="E64">
            <v>2</v>
          </cell>
          <cell r="F64">
            <v>11</v>
          </cell>
          <cell r="G64">
            <v>2</v>
          </cell>
          <cell r="H64">
            <v>1</v>
          </cell>
          <cell r="K64" t="str">
            <v>T2</v>
          </cell>
          <cell r="M64" t="str">
            <v>002</v>
          </cell>
          <cell r="Q64">
            <v>262035</v>
          </cell>
          <cell r="R64">
            <v>268188</v>
          </cell>
          <cell r="S64">
            <v>279488</v>
          </cell>
        </row>
        <row r="65">
          <cell r="A65">
            <v>1</v>
          </cell>
          <cell r="B65">
            <v>96</v>
          </cell>
          <cell r="C65" t="str">
            <v>TR</v>
          </cell>
          <cell r="D65" t="str">
            <v xml:space="preserve"> T</v>
          </cell>
          <cell r="E65">
            <v>2</v>
          </cell>
          <cell r="F65">
            <v>11</v>
          </cell>
          <cell r="G65">
            <v>2</v>
          </cell>
          <cell r="H65">
            <v>1</v>
          </cell>
          <cell r="K65" t="str">
            <v>T2</v>
          </cell>
          <cell r="M65" t="str">
            <v>003</v>
          </cell>
          <cell r="Q65">
            <v>183479</v>
          </cell>
          <cell r="R65">
            <v>182635</v>
          </cell>
          <cell r="S65">
            <v>188328</v>
          </cell>
        </row>
        <row r="66">
          <cell r="A66">
            <v>1</v>
          </cell>
          <cell r="B66">
            <v>96</v>
          </cell>
          <cell r="C66" t="str">
            <v>TR</v>
          </cell>
          <cell r="D66" t="str">
            <v xml:space="preserve"> T</v>
          </cell>
          <cell r="E66">
            <v>2</v>
          </cell>
          <cell r="F66">
            <v>11</v>
          </cell>
          <cell r="G66">
            <v>2</v>
          </cell>
          <cell r="H66">
            <v>1</v>
          </cell>
          <cell r="K66" t="str">
            <v>T2</v>
          </cell>
          <cell r="M66" t="str">
            <v>004</v>
          </cell>
          <cell r="Q66">
            <v>21783</v>
          </cell>
          <cell r="R66">
            <v>23668</v>
          </cell>
          <cell r="S66">
            <v>25927</v>
          </cell>
        </row>
        <row r="67">
          <cell r="A67">
            <v>1</v>
          </cell>
          <cell r="B67">
            <v>96</v>
          </cell>
          <cell r="C67" t="str">
            <v>TR</v>
          </cell>
          <cell r="D67" t="str">
            <v xml:space="preserve"> T</v>
          </cell>
          <cell r="E67">
            <v>2</v>
          </cell>
          <cell r="F67">
            <v>11</v>
          </cell>
          <cell r="G67">
            <v>2</v>
          </cell>
          <cell r="H67">
            <v>1</v>
          </cell>
          <cell r="K67" t="str">
            <v>T2</v>
          </cell>
          <cell r="M67" t="str">
            <v>005</v>
          </cell>
          <cell r="Q67">
            <v>39219</v>
          </cell>
          <cell r="R67">
            <v>43764</v>
          </cell>
          <cell r="S67">
            <v>46451</v>
          </cell>
        </row>
        <row r="68">
          <cell r="A68">
            <v>1</v>
          </cell>
          <cell r="B68">
            <v>96</v>
          </cell>
          <cell r="C68" t="str">
            <v>TR</v>
          </cell>
          <cell r="D68" t="str">
            <v xml:space="preserve"> T</v>
          </cell>
          <cell r="E68">
            <v>2</v>
          </cell>
          <cell r="F68">
            <v>11</v>
          </cell>
          <cell r="G68">
            <v>2</v>
          </cell>
          <cell r="H68">
            <v>1</v>
          </cell>
          <cell r="K68" t="str">
            <v>T2</v>
          </cell>
          <cell r="M68" t="str">
            <v>006</v>
          </cell>
          <cell r="Q68">
            <v>17554</v>
          </cell>
          <cell r="R68">
            <v>18121</v>
          </cell>
          <cell r="S68">
            <v>18781</v>
          </cell>
        </row>
        <row r="69">
          <cell r="A69">
            <v>1</v>
          </cell>
          <cell r="B69">
            <v>96</v>
          </cell>
          <cell r="C69" t="str">
            <v>TR</v>
          </cell>
          <cell r="D69" t="str">
            <v xml:space="preserve"> T</v>
          </cell>
          <cell r="E69">
            <v>2</v>
          </cell>
          <cell r="F69">
            <v>11</v>
          </cell>
          <cell r="G69">
            <v>2</v>
          </cell>
          <cell r="H69">
            <v>1</v>
          </cell>
          <cell r="K69" t="str">
            <v>T2</v>
          </cell>
          <cell r="M69" t="str">
            <v>007</v>
          </cell>
          <cell r="Q69">
            <v>39279</v>
          </cell>
          <cell r="R69">
            <v>46279</v>
          </cell>
          <cell r="S69">
            <v>53178</v>
          </cell>
        </row>
        <row r="70">
          <cell r="A70">
            <v>1</v>
          </cell>
          <cell r="B70">
            <v>96</v>
          </cell>
          <cell r="C70" t="str">
            <v>TR</v>
          </cell>
          <cell r="D70" t="str">
            <v xml:space="preserve"> T</v>
          </cell>
          <cell r="E70">
            <v>2</v>
          </cell>
          <cell r="F70">
            <v>11</v>
          </cell>
          <cell r="G70">
            <v>2</v>
          </cell>
          <cell r="H70">
            <v>1</v>
          </cell>
          <cell r="K70" t="str">
            <v>T2</v>
          </cell>
          <cell r="M70" t="str">
            <v>008</v>
          </cell>
          <cell r="Q70">
            <v>260972</v>
          </cell>
          <cell r="R70">
            <v>241661</v>
          </cell>
          <cell r="S70">
            <v>252279</v>
          </cell>
        </row>
        <row r="71">
          <cell r="A71">
            <v>1</v>
          </cell>
          <cell r="B71">
            <v>96</v>
          </cell>
          <cell r="C71" t="str">
            <v>TR</v>
          </cell>
          <cell r="D71" t="str">
            <v xml:space="preserve"> T</v>
          </cell>
          <cell r="E71">
            <v>2</v>
          </cell>
          <cell r="F71">
            <v>11</v>
          </cell>
          <cell r="G71">
            <v>2</v>
          </cell>
          <cell r="H71">
            <v>1</v>
          </cell>
          <cell r="K71" t="str">
            <v>T2</v>
          </cell>
          <cell r="M71" t="str">
            <v>009</v>
          </cell>
          <cell r="Q71">
            <v>35468</v>
          </cell>
          <cell r="R71">
            <v>36602</v>
          </cell>
          <cell r="S71">
            <v>38538</v>
          </cell>
        </row>
        <row r="72">
          <cell r="A72">
            <v>1</v>
          </cell>
          <cell r="B72">
            <v>96</v>
          </cell>
          <cell r="C72" t="str">
            <v>TR</v>
          </cell>
          <cell r="D72" t="str">
            <v xml:space="preserve"> T</v>
          </cell>
          <cell r="E72">
            <v>2</v>
          </cell>
          <cell r="F72">
            <v>11</v>
          </cell>
          <cell r="G72">
            <v>2</v>
          </cell>
          <cell r="H72">
            <v>1</v>
          </cell>
          <cell r="K72" t="str">
            <v>T2</v>
          </cell>
          <cell r="M72" t="str">
            <v>010</v>
          </cell>
          <cell r="Q72">
            <v>4699</v>
          </cell>
          <cell r="R72">
            <v>5228</v>
          </cell>
          <cell r="S72">
            <v>5772</v>
          </cell>
        </row>
        <row r="73">
          <cell r="A73">
            <v>1</v>
          </cell>
          <cell r="B73">
            <v>96</v>
          </cell>
          <cell r="C73" t="str">
            <v>TR</v>
          </cell>
          <cell r="D73" t="str">
            <v xml:space="preserve"> T</v>
          </cell>
          <cell r="E73">
            <v>2</v>
          </cell>
          <cell r="F73">
            <v>11</v>
          </cell>
          <cell r="G73">
            <v>2</v>
          </cell>
          <cell r="H73">
            <v>1</v>
          </cell>
          <cell r="K73" t="str">
            <v>T2</v>
          </cell>
          <cell r="M73" t="str">
            <v>011</v>
          </cell>
          <cell r="Q73">
            <v>30769</v>
          </cell>
          <cell r="R73">
            <v>31374</v>
          </cell>
          <cell r="S73">
            <v>32766</v>
          </cell>
        </row>
        <row r="74">
          <cell r="A74">
            <v>1</v>
          </cell>
          <cell r="B74">
            <v>96</v>
          </cell>
          <cell r="C74" t="str">
            <v>TR</v>
          </cell>
          <cell r="D74" t="str">
            <v xml:space="preserve"> T</v>
          </cell>
          <cell r="E74">
            <v>2</v>
          </cell>
          <cell r="F74">
            <v>11</v>
          </cell>
          <cell r="G74">
            <v>2</v>
          </cell>
          <cell r="H74">
            <v>1</v>
          </cell>
          <cell r="K74" t="str">
            <v>T2</v>
          </cell>
          <cell r="M74" t="str">
            <v>012</v>
          </cell>
          <cell r="Q74">
            <v>225504</v>
          </cell>
          <cell r="R74">
            <v>205059</v>
          </cell>
          <cell r="S74">
            <v>213742</v>
          </cell>
        </row>
        <row r="75">
          <cell r="A75">
            <v>1</v>
          </cell>
          <cell r="B75">
            <v>96</v>
          </cell>
          <cell r="C75" t="str">
            <v>TR</v>
          </cell>
          <cell r="D75" t="str">
            <v xml:space="preserve"> T</v>
          </cell>
          <cell r="E75">
            <v>2</v>
          </cell>
          <cell r="F75">
            <v>11</v>
          </cell>
          <cell r="G75">
            <v>2</v>
          </cell>
          <cell r="H75">
            <v>1</v>
          </cell>
          <cell r="K75" t="str">
            <v>T2</v>
          </cell>
          <cell r="M75" t="str">
            <v>013</v>
          </cell>
          <cell r="Q75">
            <v>179188</v>
          </cell>
          <cell r="R75">
            <v>156652</v>
          </cell>
          <cell r="S75">
            <v>166163</v>
          </cell>
        </row>
        <row r="76">
          <cell r="A76">
            <v>1</v>
          </cell>
          <cell r="B76">
            <v>96</v>
          </cell>
          <cell r="C76" t="str">
            <v>TR</v>
          </cell>
          <cell r="D76" t="str">
            <v xml:space="preserve"> T</v>
          </cell>
          <cell r="E76">
            <v>2</v>
          </cell>
          <cell r="F76">
            <v>11</v>
          </cell>
          <cell r="G76">
            <v>2</v>
          </cell>
          <cell r="H76">
            <v>1</v>
          </cell>
          <cell r="K76" t="str">
            <v>T2</v>
          </cell>
          <cell r="M76" t="str">
            <v>014</v>
          </cell>
          <cell r="Q76">
            <v>46316</v>
          </cell>
          <cell r="R76">
            <v>48407</v>
          </cell>
          <cell r="S76">
            <v>47578</v>
          </cell>
        </row>
        <row r="77">
          <cell r="A77">
            <v>1</v>
          </cell>
          <cell r="B77">
            <v>96</v>
          </cell>
          <cell r="C77" t="str">
            <v>TR</v>
          </cell>
          <cell r="D77" t="str">
            <v xml:space="preserve"> T</v>
          </cell>
          <cell r="E77">
            <v>2</v>
          </cell>
          <cell r="F77">
            <v>11</v>
          </cell>
          <cell r="G77">
            <v>2</v>
          </cell>
          <cell r="H77">
            <v>1</v>
          </cell>
          <cell r="K77" t="str">
            <v>T2</v>
          </cell>
          <cell r="M77" t="str">
            <v>015</v>
          </cell>
          <cell r="Q77">
            <v>297503</v>
          </cell>
          <cell r="R77">
            <v>304790</v>
          </cell>
          <cell r="S77">
            <v>318025</v>
          </cell>
        </row>
        <row r="78">
          <cell r="A78">
            <v>2</v>
          </cell>
          <cell r="B78">
            <v>96</v>
          </cell>
          <cell r="C78" t="str">
            <v>TR</v>
          </cell>
          <cell r="D78" t="str">
            <v xml:space="preserve"> T</v>
          </cell>
          <cell r="E78">
            <v>2</v>
          </cell>
          <cell r="F78">
            <v>11</v>
          </cell>
          <cell r="G78">
            <v>2</v>
          </cell>
          <cell r="H78">
            <v>1</v>
          </cell>
          <cell r="K78" t="str">
            <v>T2</v>
          </cell>
          <cell r="M78" t="str">
            <v>016</v>
          </cell>
          <cell r="Q78">
            <v>264783</v>
          </cell>
          <cell r="R78">
            <v>251338</v>
          </cell>
          <cell r="S78">
            <v>266919</v>
          </cell>
        </row>
        <row r="79">
          <cell r="A79">
            <v>1</v>
          </cell>
          <cell r="B79">
            <v>96</v>
          </cell>
          <cell r="C79" t="str">
            <v>TR</v>
          </cell>
          <cell r="D79" t="str">
            <v xml:space="preserve"> T</v>
          </cell>
          <cell r="E79">
            <v>2</v>
          </cell>
          <cell r="F79">
            <v>11</v>
          </cell>
          <cell r="G79">
            <v>2</v>
          </cell>
          <cell r="H79">
            <v>1</v>
          </cell>
          <cell r="K79" t="str">
            <v>T3</v>
          </cell>
          <cell r="M79" t="str">
            <v>TTT</v>
          </cell>
          <cell r="Q79">
            <v>1389864</v>
          </cell>
          <cell r="R79">
            <v>1437921</v>
          </cell>
          <cell r="S79">
            <v>1493809</v>
          </cell>
        </row>
        <row r="80">
          <cell r="A80">
            <v>1</v>
          </cell>
          <cell r="B80">
            <v>96</v>
          </cell>
          <cell r="C80" t="str">
            <v>TR</v>
          </cell>
          <cell r="D80" t="str">
            <v xml:space="preserve"> T</v>
          </cell>
          <cell r="E80">
            <v>2</v>
          </cell>
          <cell r="F80">
            <v>11</v>
          </cell>
          <cell r="G80">
            <v>2</v>
          </cell>
          <cell r="H80">
            <v>1</v>
          </cell>
          <cell r="K80" t="str">
            <v>T3</v>
          </cell>
          <cell r="M80" t="str">
            <v>001</v>
          </cell>
          <cell r="Q80">
            <v>875849</v>
          </cell>
          <cell r="R80">
            <v>919336</v>
          </cell>
          <cell r="S80">
            <v>955241</v>
          </cell>
        </row>
        <row r="81">
          <cell r="A81">
            <v>1</v>
          </cell>
          <cell r="B81">
            <v>96</v>
          </cell>
          <cell r="C81" t="str">
            <v>TR</v>
          </cell>
          <cell r="D81" t="str">
            <v xml:space="preserve"> T</v>
          </cell>
          <cell r="E81">
            <v>2</v>
          </cell>
          <cell r="F81">
            <v>11</v>
          </cell>
          <cell r="G81">
            <v>2</v>
          </cell>
          <cell r="H81">
            <v>1</v>
          </cell>
          <cell r="K81" t="str">
            <v>T3</v>
          </cell>
          <cell r="M81" t="str">
            <v>002</v>
          </cell>
          <cell r="Q81">
            <v>745053</v>
          </cell>
          <cell r="R81">
            <v>779241</v>
          </cell>
          <cell r="S81">
            <v>806678</v>
          </cell>
        </row>
        <row r="82">
          <cell r="A82">
            <v>1</v>
          </cell>
          <cell r="B82">
            <v>96</v>
          </cell>
          <cell r="C82" t="str">
            <v>TR</v>
          </cell>
          <cell r="D82" t="str">
            <v xml:space="preserve"> T</v>
          </cell>
          <cell r="E82">
            <v>2</v>
          </cell>
          <cell r="F82">
            <v>11</v>
          </cell>
          <cell r="G82">
            <v>2</v>
          </cell>
          <cell r="H82">
            <v>1</v>
          </cell>
          <cell r="K82" t="str">
            <v>T3</v>
          </cell>
          <cell r="M82" t="str">
            <v>003</v>
          </cell>
          <cell r="Q82">
            <v>571897</v>
          </cell>
          <cell r="R82">
            <v>585531</v>
          </cell>
          <cell r="S82">
            <v>598284</v>
          </cell>
        </row>
        <row r="83">
          <cell r="A83">
            <v>1</v>
          </cell>
          <cell r="B83">
            <v>96</v>
          </cell>
          <cell r="C83" t="str">
            <v>TR</v>
          </cell>
          <cell r="D83" t="str">
            <v xml:space="preserve"> T</v>
          </cell>
          <cell r="E83">
            <v>2</v>
          </cell>
          <cell r="F83">
            <v>11</v>
          </cell>
          <cell r="G83">
            <v>2</v>
          </cell>
          <cell r="H83">
            <v>1</v>
          </cell>
          <cell r="K83" t="str">
            <v>T3</v>
          </cell>
          <cell r="M83" t="str">
            <v>004</v>
          </cell>
          <cell r="Q83">
            <v>33612</v>
          </cell>
          <cell r="R83">
            <v>36636</v>
          </cell>
          <cell r="S83">
            <v>39341</v>
          </cell>
        </row>
        <row r="84">
          <cell r="A84">
            <v>1</v>
          </cell>
          <cell r="B84">
            <v>96</v>
          </cell>
          <cell r="C84" t="str">
            <v>TR</v>
          </cell>
          <cell r="D84" t="str">
            <v xml:space="preserve"> T</v>
          </cell>
          <cell r="E84">
            <v>2</v>
          </cell>
          <cell r="F84">
            <v>11</v>
          </cell>
          <cell r="G84">
            <v>2</v>
          </cell>
          <cell r="H84">
            <v>1</v>
          </cell>
          <cell r="K84" t="str">
            <v>T3</v>
          </cell>
          <cell r="M84" t="str">
            <v>005</v>
          </cell>
          <cell r="Q84">
            <v>87603</v>
          </cell>
          <cell r="R84">
            <v>98482</v>
          </cell>
          <cell r="S84">
            <v>107823</v>
          </cell>
        </row>
        <row r="85">
          <cell r="A85">
            <v>1</v>
          </cell>
          <cell r="B85">
            <v>96</v>
          </cell>
          <cell r="C85" t="str">
            <v>TR</v>
          </cell>
          <cell r="D85" t="str">
            <v xml:space="preserve"> T</v>
          </cell>
          <cell r="E85">
            <v>2</v>
          </cell>
          <cell r="F85">
            <v>11</v>
          </cell>
          <cell r="G85">
            <v>2</v>
          </cell>
          <cell r="H85">
            <v>1</v>
          </cell>
          <cell r="K85" t="str">
            <v>T3</v>
          </cell>
          <cell r="M85" t="str">
            <v>006</v>
          </cell>
          <cell r="Q85">
            <v>51941</v>
          </cell>
          <cell r="R85">
            <v>58592</v>
          </cell>
          <cell r="S85">
            <v>61230</v>
          </cell>
        </row>
        <row r="86">
          <cell r="A86">
            <v>1</v>
          </cell>
          <cell r="B86">
            <v>96</v>
          </cell>
          <cell r="C86" t="str">
            <v>TR</v>
          </cell>
          <cell r="D86" t="str">
            <v xml:space="preserve"> T</v>
          </cell>
          <cell r="E86">
            <v>2</v>
          </cell>
          <cell r="F86">
            <v>11</v>
          </cell>
          <cell r="G86">
            <v>2</v>
          </cell>
          <cell r="H86">
            <v>1</v>
          </cell>
          <cell r="K86" t="str">
            <v>T3</v>
          </cell>
          <cell r="M86" t="str">
            <v>007</v>
          </cell>
          <cell r="Q86">
            <v>130797</v>
          </cell>
          <cell r="R86">
            <v>140095</v>
          </cell>
          <cell r="S86">
            <v>148564</v>
          </cell>
        </row>
        <row r="87">
          <cell r="A87">
            <v>1</v>
          </cell>
          <cell r="B87">
            <v>96</v>
          </cell>
          <cell r="C87" t="str">
            <v>TR</v>
          </cell>
          <cell r="D87" t="str">
            <v xml:space="preserve"> T</v>
          </cell>
          <cell r="E87">
            <v>2</v>
          </cell>
          <cell r="F87">
            <v>11</v>
          </cell>
          <cell r="G87">
            <v>2</v>
          </cell>
          <cell r="H87">
            <v>1</v>
          </cell>
          <cell r="K87" t="str">
            <v>T3</v>
          </cell>
          <cell r="M87" t="str">
            <v>008</v>
          </cell>
          <cell r="Q87">
            <v>514015</v>
          </cell>
          <cell r="R87">
            <v>518585</v>
          </cell>
          <cell r="S87">
            <v>538568</v>
          </cell>
        </row>
        <row r="88">
          <cell r="A88">
            <v>1</v>
          </cell>
          <cell r="B88">
            <v>96</v>
          </cell>
          <cell r="C88" t="str">
            <v>TR</v>
          </cell>
          <cell r="D88" t="str">
            <v xml:space="preserve"> T</v>
          </cell>
          <cell r="E88">
            <v>2</v>
          </cell>
          <cell r="F88">
            <v>11</v>
          </cell>
          <cell r="G88">
            <v>2</v>
          </cell>
          <cell r="H88">
            <v>1</v>
          </cell>
          <cell r="K88" t="str">
            <v>T3</v>
          </cell>
          <cell r="M88" t="str">
            <v>009</v>
          </cell>
          <cell r="Q88">
            <v>105722</v>
          </cell>
          <cell r="R88">
            <v>112420</v>
          </cell>
          <cell r="S88">
            <v>117340</v>
          </cell>
        </row>
        <row r="89">
          <cell r="A89">
            <v>1</v>
          </cell>
          <cell r="B89">
            <v>96</v>
          </cell>
          <cell r="C89" t="str">
            <v>TR</v>
          </cell>
          <cell r="D89" t="str">
            <v xml:space="preserve"> T</v>
          </cell>
          <cell r="E89">
            <v>2</v>
          </cell>
          <cell r="F89">
            <v>11</v>
          </cell>
          <cell r="G89">
            <v>2</v>
          </cell>
          <cell r="H89">
            <v>1</v>
          </cell>
          <cell r="K89" t="str">
            <v>T3</v>
          </cell>
          <cell r="M89" t="str">
            <v>010</v>
          </cell>
          <cell r="Q89">
            <v>30499</v>
          </cell>
          <cell r="R89">
            <v>32778</v>
          </cell>
          <cell r="S89">
            <v>34067</v>
          </cell>
        </row>
        <row r="90">
          <cell r="A90">
            <v>1</v>
          </cell>
          <cell r="B90">
            <v>96</v>
          </cell>
          <cell r="C90" t="str">
            <v>TR</v>
          </cell>
          <cell r="D90" t="str">
            <v xml:space="preserve"> T</v>
          </cell>
          <cell r="E90">
            <v>2</v>
          </cell>
          <cell r="F90">
            <v>11</v>
          </cell>
          <cell r="G90">
            <v>2</v>
          </cell>
          <cell r="H90">
            <v>1</v>
          </cell>
          <cell r="K90" t="str">
            <v>T3</v>
          </cell>
          <cell r="M90" t="str">
            <v>011</v>
          </cell>
          <cell r="Q90">
            <v>75224</v>
          </cell>
          <cell r="R90">
            <v>79642</v>
          </cell>
          <cell r="S90">
            <v>83273</v>
          </cell>
        </row>
        <row r="91">
          <cell r="A91">
            <v>1</v>
          </cell>
          <cell r="B91">
            <v>96</v>
          </cell>
          <cell r="C91" t="str">
            <v>TR</v>
          </cell>
          <cell r="D91" t="str">
            <v xml:space="preserve"> T</v>
          </cell>
          <cell r="E91">
            <v>2</v>
          </cell>
          <cell r="F91">
            <v>11</v>
          </cell>
          <cell r="G91">
            <v>2</v>
          </cell>
          <cell r="H91">
            <v>1</v>
          </cell>
          <cell r="K91" t="str">
            <v>T3</v>
          </cell>
          <cell r="M91" t="str">
            <v>012</v>
          </cell>
          <cell r="Q91">
            <v>408292</v>
          </cell>
          <cell r="R91">
            <v>406165</v>
          </cell>
          <cell r="S91">
            <v>421228</v>
          </cell>
        </row>
        <row r="92">
          <cell r="A92">
            <v>1</v>
          </cell>
          <cell r="B92">
            <v>96</v>
          </cell>
          <cell r="C92" t="str">
            <v>TR</v>
          </cell>
          <cell r="D92" t="str">
            <v xml:space="preserve"> T</v>
          </cell>
          <cell r="E92">
            <v>2</v>
          </cell>
          <cell r="F92">
            <v>11</v>
          </cell>
          <cell r="G92">
            <v>2</v>
          </cell>
          <cell r="H92">
            <v>1</v>
          </cell>
          <cell r="K92" t="str">
            <v>T3</v>
          </cell>
          <cell r="M92" t="str">
            <v>013</v>
          </cell>
          <cell r="Q92">
            <v>254445</v>
          </cell>
          <cell r="R92">
            <v>243926</v>
          </cell>
          <cell r="S92">
            <v>244926</v>
          </cell>
        </row>
        <row r="93">
          <cell r="A93">
            <v>1</v>
          </cell>
          <cell r="B93">
            <v>96</v>
          </cell>
          <cell r="C93" t="str">
            <v>TR</v>
          </cell>
          <cell r="D93" t="str">
            <v xml:space="preserve"> T</v>
          </cell>
          <cell r="E93">
            <v>2</v>
          </cell>
          <cell r="F93">
            <v>11</v>
          </cell>
          <cell r="G93">
            <v>2</v>
          </cell>
          <cell r="H93">
            <v>1</v>
          </cell>
          <cell r="K93" t="str">
            <v>T3</v>
          </cell>
          <cell r="M93" t="str">
            <v>014</v>
          </cell>
          <cell r="Q93">
            <v>153848</v>
          </cell>
          <cell r="R93">
            <v>162239</v>
          </cell>
          <cell r="S93">
            <v>176302</v>
          </cell>
        </row>
        <row r="94">
          <cell r="A94">
            <v>1</v>
          </cell>
          <cell r="B94">
            <v>96</v>
          </cell>
          <cell r="C94" t="str">
            <v>TR</v>
          </cell>
          <cell r="D94" t="str">
            <v xml:space="preserve"> T</v>
          </cell>
          <cell r="E94">
            <v>2</v>
          </cell>
          <cell r="F94">
            <v>11</v>
          </cell>
          <cell r="G94">
            <v>2</v>
          </cell>
          <cell r="H94">
            <v>1</v>
          </cell>
          <cell r="K94" t="str">
            <v>T3</v>
          </cell>
          <cell r="M94" t="str">
            <v>015</v>
          </cell>
          <cell r="Q94">
            <v>850775</v>
          </cell>
          <cell r="R94">
            <v>891661</v>
          </cell>
          <cell r="S94">
            <v>924018</v>
          </cell>
        </row>
        <row r="95">
          <cell r="A95">
            <v>2</v>
          </cell>
          <cell r="B95">
            <v>96</v>
          </cell>
          <cell r="C95" t="str">
            <v>TR</v>
          </cell>
          <cell r="D95" t="str">
            <v xml:space="preserve"> T</v>
          </cell>
          <cell r="E95">
            <v>2</v>
          </cell>
          <cell r="F95">
            <v>11</v>
          </cell>
          <cell r="G95">
            <v>2</v>
          </cell>
          <cell r="H95">
            <v>1</v>
          </cell>
          <cell r="K95" t="str">
            <v>T3</v>
          </cell>
          <cell r="M95" t="str">
            <v>016</v>
          </cell>
          <cell r="Q95">
            <v>539089</v>
          </cell>
          <cell r="R95">
            <v>546260</v>
          </cell>
          <cell r="S95">
            <v>569791</v>
          </cell>
        </row>
        <row r="96">
          <cell r="A96">
            <v>1</v>
          </cell>
          <cell r="B96">
            <v>96</v>
          </cell>
          <cell r="C96" t="str">
            <v>TR</v>
          </cell>
          <cell r="D96" t="str">
            <v xml:space="preserve"> T</v>
          </cell>
          <cell r="E96">
            <v>2</v>
          </cell>
          <cell r="F96">
            <v>11</v>
          </cell>
          <cell r="G96">
            <v>2</v>
          </cell>
          <cell r="H96">
            <v>1</v>
          </cell>
          <cell r="K96" t="str">
            <v>T4</v>
          </cell>
          <cell r="M96" t="str">
            <v>TTT</v>
          </cell>
          <cell r="Q96">
            <v>281380</v>
          </cell>
          <cell r="R96">
            <v>292951</v>
          </cell>
          <cell r="S96">
            <v>377848</v>
          </cell>
        </row>
        <row r="97">
          <cell r="A97">
            <v>1</v>
          </cell>
          <cell r="B97">
            <v>96</v>
          </cell>
          <cell r="C97" t="str">
            <v>TR</v>
          </cell>
          <cell r="D97" t="str">
            <v xml:space="preserve"> T</v>
          </cell>
          <cell r="E97">
            <v>2</v>
          </cell>
          <cell r="F97">
            <v>11</v>
          </cell>
          <cell r="G97">
            <v>2</v>
          </cell>
          <cell r="H97">
            <v>1</v>
          </cell>
          <cell r="K97" t="str">
            <v>T4</v>
          </cell>
          <cell r="M97" t="str">
            <v>001</v>
          </cell>
          <cell r="Q97">
            <v>134644</v>
          </cell>
          <cell r="R97">
            <v>143468</v>
          </cell>
          <cell r="S97">
            <v>167011</v>
          </cell>
        </row>
        <row r="98">
          <cell r="A98">
            <v>1</v>
          </cell>
          <cell r="B98">
            <v>96</v>
          </cell>
          <cell r="C98" t="str">
            <v>TR</v>
          </cell>
          <cell r="D98" t="str">
            <v xml:space="preserve"> T</v>
          </cell>
          <cell r="E98">
            <v>2</v>
          </cell>
          <cell r="F98">
            <v>11</v>
          </cell>
          <cell r="G98">
            <v>2</v>
          </cell>
          <cell r="H98">
            <v>1</v>
          </cell>
          <cell r="K98" t="str">
            <v>T4</v>
          </cell>
          <cell r="M98" t="str">
            <v>002</v>
          </cell>
          <cell r="Q98">
            <v>122403</v>
          </cell>
          <cell r="R98">
            <v>128932</v>
          </cell>
          <cell r="S98">
            <v>148242</v>
          </cell>
        </row>
        <row r="99">
          <cell r="A99">
            <v>1</v>
          </cell>
          <cell r="B99">
            <v>96</v>
          </cell>
          <cell r="C99" t="str">
            <v>TR</v>
          </cell>
          <cell r="D99" t="str">
            <v xml:space="preserve"> T</v>
          </cell>
          <cell r="E99">
            <v>2</v>
          </cell>
          <cell r="F99">
            <v>11</v>
          </cell>
          <cell r="G99">
            <v>2</v>
          </cell>
          <cell r="H99">
            <v>1</v>
          </cell>
          <cell r="K99" t="str">
            <v>T4</v>
          </cell>
          <cell r="M99" t="str">
            <v>003</v>
          </cell>
          <cell r="Q99">
            <v>77798</v>
          </cell>
          <cell r="R99">
            <v>79265</v>
          </cell>
          <cell r="S99">
            <v>92662</v>
          </cell>
        </row>
        <row r="100">
          <cell r="A100">
            <v>1</v>
          </cell>
          <cell r="B100">
            <v>96</v>
          </cell>
          <cell r="C100" t="str">
            <v>TR</v>
          </cell>
          <cell r="D100" t="str">
            <v xml:space="preserve"> T</v>
          </cell>
          <cell r="E100">
            <v>2</v>
          </cell>
          <cell r="F100">
            <v>11</v>
          </cell>
          <cell r="G100">
            <v>2</v>
          </cell>
          <cell r="H100">
            <v>1</v>
          </cell>
          <cell r="K100" t="str">
            <v>T4</v>
          </cell>
          <cell r="M100" t="str">
            <v>004</v>
          </cell>
          <cell r="Q100">
            <v>13062</v>
          </cell>
          <cell r="R100">
            <v>15523</v>
          </cell>
          <cell r="S100">
            <v>17955</v>
          </cell>
        </row>
        <row r="101">
          <cell r="A101">
            <v>1</v>
          </cell>
          <cell r="B101">
            <v>96</v>
          </cell>
          <cell r="C101" t="str">
            <v>TR</v>
          </cell>
          <cell r="D101" t="str">
            <v xml:space="preserve"> T</v>
          </cell>
          <cell r="E101">
            <v>2</v>
          </cell>
          <cell r="F101">
            <v>11</v>
          </cell>
          <cell r="G101">
            <v>2</v>
          </cell>
          <cell r="H101">
            <v>1</v>
          </cell>
          <cell r="K101" t="str">
            <v>T4</v>
          </cell>
          <cell r="M101" t="str">
            <v>005</v>
          </cell>
          <cell r="Q101">
            <v>21211</v>
          </cell>
          <cell r="R101">
            <v>23291</v>
          </cell>
          <cell r="S101">
            <v>25521</v>
          </cell>
        </row>
        <row r="102">
          <cell r="A102">
            <v>1</v>
          </cell>
          <cell r="B102">
            <v>96</v>
          </cell>
          <cell r="C102" t="str">
            <v>TR</v>
          </cell>
          <cell r="D102" t="str">
            <v xml:space="preserve"> T</v>
          </cell>
          <cell r="E102">
            <v>2</v>
          </cell>
          <cell r="F102">
            <v>11</v>
          </cell>
          <cell r="G102">
            <v>2</v>
          </cell>
          <cell r="H102">
            <v>1</v>
          </cell>
          <cell r="K102" t="str">
            <v>T4</v>
          </cell>
          <cell r="M102" t="str">
            <v>006</v>
          </cell>
          <cell r="Q102">
            <v>10332</v>
          </cell>
          <cell r="R102">
            <v>10853</v>
          </cell>
          <cell r="S102">
            <v>12104</v>
          </cell>
        </row>
        <row r="103">
          <cell r="A103">
            <v>1</v>
          </cell>
          <cell r="B103">
            <v>96</v>
          </cell>
          <cell r="C103" t="str">
            <v>TR</v>
          </cell>
          <cell r="D103" t="str">
            <v xml:space="preserve"> T</v>
          </cell>
          <cell r="E103">
            <v>2</v>
          </cell>
          <cell r="F103">
            <v>11</v>
          </cell>
          <cell r="G103">
            <v>2</v>
          </cell>
          <cell r="H103">
            <v>1</v>
          </cell>
          <cell r="K103" t="str">
            <v>T4</v>
          </cell>
          <cell r="M103" t="str">
            <v>007</v>
          </cell>
          <cell r="Q103">
            <v>12241</v>
          </cell>
          <cell r="R103">
            <v>14537</v>
          </cell>
          <cell r="S103">
            <v>18769</v>
          </cell>
        </row>
        <row r="104">
          <cell r="A104">
            <v>1</v>
          </cell>
          <cell r="B104">
            <v>96</v>
          </cell>
          <cell r="C104" t="str">
            <v>TR</v>
          </cell>
          <cell r="D104" t="str">
            <v xml:space="preserve"> T</v>
          </cell>
          <cell r="E104">
            <v>2</v>
          </cell>
          <cell r="F104">
            <v>11</v>
          </cell>
          <cell r="G104">
            <v>2</v>
          </cell>
          <cell r="H104">
            <v>1</v>
          </cell>
          <cell r="K104" t="str">
            <v>T4</v>
          </cell>
          <cell r="M104" t="str">
            <v>008</v>
          </cell>
          <cell r="Q104">
            <v>146736</v>
          </cell>
          <cell r="R104">
            <v>149483</v>
          </cell>
          <cell r="S104">
            <v>210837</v>
          </cell>
        </row>
        <row r="105">
          <cell r="A105">
            <v>1</v>
          </cell>
          <cell r="B105">
            <v>96</v>
          </cell>
          <cell r="C105" t="str">
            <v>TR</v>
          </cell>
          <cell r="D105" t="str">
            <v xml:space="preserve"> T</v>
          </cell>
          <cell r="E105">
            <v>2</v>
          </cell>
          <cell r="F105">
            <v>11</v>
          </cell>
          <cell r="G105">
            <v>2</v>
          </cell>
          <cell r="H105">
            <v>1</v>
          </cell>
          <cell r="K105" t="str">
            <v>T4</v>
          </cell>
          <cell r="M105" t="str">
            <v>009</v>
          </cell>
          <cell r="Q105">
            <v>20117</v>
          </cell>
          <cell r="R105">
            <v>21879</v>
          </cell>
          <cell r="S105">
            <v>22666</v>
          </cell>
        </row>
        <row r="106">
          <cell r="A106">
            <v>1</v>
          </cell>
          <cell r="B106">
            <v>96</v>
          </cell>
          <cell r="C106" t="str">
            <v>TR</v>
          </cell>
          <cell r="D106" t="str">
            <v xml:space="preserve"> T</v>
          </cell>
          <cell r="E106">
            <v>2</v>
          </cell>
          <cell r="F106">
            <v>11</v>
          </cell>
          <cell r="G106">
            <v>2</v>
          </cell>
          <cell r="H106">
            <v>1</v>
          </cell>
          <cell r="K106" t="str">
            <v>T4</v>
          </cell>
          <cell r="M106" t="str">
            <v>010</v>
          </cell>
          <cell r="Q106">
            <v>1975</v>
          </cell>
          <cell r="R106">
            <v>2338</v>
          </cell>
          <cell r="S106">
            <v>2851</v>
          </cell>
        </row>
        <row r="107">
          <cell r="A107">
            <v>1</v>
          </cell>
          <cell r="B107">
            <v>96</v>
          </cell>
          <cell r="C107" t="str">
            <v>TR</v>
          </cell>
          <cell r="D107" t="str">
            <v xml:space="preserve"> T</v>
          </cell>
          <cell r="E107">
            <v>2</v>
          </cell>
          <cell r="F107">
            <v>11</v>
          </cell>
          <cell r="G107">
            <v>2</v>
          </cell>
          <cell r="H107">
            <v>1</v>
          </cell>
          <cell r="K107" t="str">
            <v>T4</v>
          </cell>
          <cell r="M107" t="str">
            <v>011</v>
          </cell>
          <cell r="Q107">
            <v>18142</v>
          </cell>
          <cell r="R107">
            <v>19541</v>
          </cell>
          <cell r="S107">
            <v>19815</v>
          </cell>
        </row>
        <row r="108">
          <cell r="A108">
            <v>1</v>
          </cell>
          <cell r="B108">
            <v>96</v>
          </cell>
          <cell r="C108" t="str">
            <v>TR</v>
          </cell>
          <cell r="D108" t="str">
            <v xml:space="preserve"> T</v>
          </cell>
          <cell r="E108">
            <v>2</v>
          </cell>
          <cell r="F108">
            <v>11</v>
          </cell>
          <cell r="G108">
            <v>2</v>
          </cell>
          <cell r="H108">
            <v>1</v>
          </cell>
          <cell r="K108" t="str">
            <v>T4</v>
          </cell>
          <cell r="M108" t="str">
            <v>012</v>
          </cell>
          <cell r="Q108">
            <v>126619</v>
          </cell>
          <cell r="R108">
            <v>127604</v>
          </cell>
          <cell r="S108">
            <v>188171</v>
          </cell>
        </row>
        <row r="109">
          <cell r="A109">
            <v>1</v>
          </cell>
          <cell r="B109">
            <v>96</v>
          </cell>
          <cell r="C109" t="str">
            <v>TR</v>
          </cell>
          <cell r="D109" t="str">
            <v xml:space="preserve"> T</v>
          </cell>
          <cell r="E109">
            <v>2</v>
          </cell>
          <cell r="F109">
            <v>11</v>
          </cell>
          <cell r="G109">
            <v>2</v>
          </cell>
          <cell r="H109">
            <v>1</v>
          </cell>
          <cell r="K109" t="str">
            <v>T4</v>
          </cell>
          <cell r="M109" t="str">
            <v>013</v>
          </cell>
          <cell r="Q109">
            <v>102647</v>
          </cell>
          <cell r="R109">
            <v>102944</v>
          </cell>
          <cell r="S109">
            <v>158793</v>
          </cell>
        </row>
        <row r="110">
          <cell r="A110">
            <v>1</v>
          </cell>
          <cell r="B110">
            <v>96</v>
          </cell>
          <cell r="C110" t="str">
            <v>TR</v>
          </cell>
          <cell r="D110" t="str">
            <v xml:space="preserve"> T</v>
          </cell>
          <cell r="E110">
            <v>2</v>
          </cell>
          <cell r="F110">
            <v>11</v>
          </cell>
          <cell r="G110">
            <v>2</v>
          </cell>
          <cell r="H110">
            <v>1</v>
          </cell>
          <cell r="K110" t="str">
            <v>T4</v>
          </cell>
          <cell r="M110" t="str">
            <v>014</v>
          </cell>
          <cell r="Q110">
            <v>23972</v>
          </cell>
          <cell r="R110">
            <v>24660</v>
          </cell>
          <cell r="S110">
            <v>29378</v>
          </cell>
        </row>
        <row r="111">
          <cell r="A111">
            <v>1</v>
          </cell>
          <cell r="B111">
            <v>96</v>
          </cell>
          <cell r="C111" t="str">
            <v>TR</v>
          </cell>
          <cell r="D111" t="str">
            <v xml:space="preserve"> T</v>
          </cell>
          <cell r="E111">
            <v>2</v>
          </cell>
          <cell r="F111">
            <v>11</v>
          </cell>
          <cell r="G111">
            <v>2</v>
          </cell>
          <cell r="H111">
            <v>1</v>
          </cell>
          <cell r="K111" t="str">
            <v>T4</v>
          </cell>
          <cell r="M111" t="str">
            <v>015</v>
          </cell>
          <cell r="Q111">
            <v>142519</v>
          </cell>
          <cell r="R111">
            <v>150810</v>
          </cell>
          <cell r="S111">
            <v>170908</v>
          </cell>
        </row>
        <row r="112">
          <cell r="A112">
            <v>2</v>
          </cell>
          <cell r="B112">
            <v>96</v>
          </cell>
          <cell r="C112" t="str">
            <v>TR</v>
          </cell>
          <cell r="D112" t="str">
            <v xml:space="preserve"> T</v>
          </cell>
          <cell r="E112">
            <v>2</v>
          </cell>
          <cell r="F112">
            <v>11</v>
          </cell>
          <cell r="G112">
            <v>2</v>
          </cell>
          <cell r="H112">
            <v>1</v>
          </cell>
          <cell r="K112" t="str">
            <v>T4</v>
          </cell>
          <cell r="M112" t="str">
            <v>016</v>
          </cell>
          <cell r="Q112">
            <v>138861</v>
          </cell>
          <cell r="R112">
            <v>142140</v>
          </cell>
          <cell r="S112">
            <v>206940</v>
          </cell>
        </row>
        <row r="113">
          <cell r="A113">
            <v>1</v>
          </cell>
          <cell r="B113">
            <v>96</v>
          </cell>
          <cell r="C113" t="str">
            <v>TR</v>
          </cell>
          <cell r="D113" t="str">
            <v xml:space="preserve"> T</v>
          </cell>
          <cell r="E113">
            <v>2</v>
          </cell>
          <cell r="F113">
            <v>11</v>
          </cell>
          <cell r="G113">
            <v>2</v>
          </cell>
          <cell r="H113">
            <v>1</v>
          </cell>
          <cell r="K113" t="str">
            <v>T5</v>
          </cell>
          <cell r="M113" t="str">
            <v>TTT</v>
          </cell>
          <cell r="Q113">
            <v>720360</v>
          </cell>
          <cell r="R113">
            <v>709367</v>
          </cell>
          <cell r="S113">
            <v>722450</v>
          </cell>
        </row>
        <row r="114">
          <cell r="A114">
            <v>1</v>
          </cell>
          <cell r="B114">
            <v>96</v>
          </cell>
          <cell r="C114" t="str">
            <v>TR</v>
          </cell>
          <cell r="D114" t="str">
            <v xml:space="preserve"> T</v>
          </cell>
          <cell r="E114">
            <v>2</v>
          </cell>
          <cell r="F114">
            <v>11</v>
          </cell>
          <cell r="G114">
            <v>2</v>
          </cell>
          <cell r="H114">
            <v>1</v>
          </cell>
          <cell r="K114" t="str">
            <v>T5</v>
          </cell>
          <cell r="M114" t="str">
            <v>001</v>
          </cell>
          <cell r="Q114">
            <v>410359</v>
          </cell>
          <cell r="R114">
            <v>429235</v>
          </cell>
          <cell r="S114">
            <v>451134</v>
          </cell>
        </row>
        <row r="115">
          <cell r="A115">
            <v>1</v>
          </cell>
          <cell r="B115">
            <v>96</v>
          </cell>
          <cell r="C115" t="str">
            <v>TR</v>
          </cell>
          <cell r="D115" t="str">
            <v xml:space="preserve"> T</v>
          </cell>
          <cell r="E115">
            <v>2</v>
          </cell>
          <cell r="F115">
            <v>11</v>
          </cell>
          <cell r="G115">
            <v>2</v>
          </cell>
          <cell r="H115">
            <v>1</v>
          </cell>
          <cell r="K115" t="str">
            <v>T5</v>
          </cell>
          <cell r="M115" t="str">
            <v>002</v>
          </cell>
          <cell r="Q115">
            <v>365201</v>
          </cell>
          <cell r="R115">
            <v>380265</v>
          </cell>
          <cell r="S115">
            <v>395371</v>
          </cell>
        </row>
        <row r="116">
          <cell r="A116">
            <v>1</v>
          </cell>
          <cell r="B116">
            <v>96</v>
          </cell>
          <cell r="C116" t="str">
            <v>TR</v>
          </cell>
          <cell r="D116" t="str">
            <v xml:space="preserve"> T</v>
          </cell>
          <cell r="E116">
            <v>2</v>
          </cell>
          <cell r="F116">
            <v>11</v>
          </cell>
          <cell r="G116">
            <v>2</v>
          </cell>
          <cell r="H116">
            <v>1</v>
          </cell>
          <cell r="K116" t="str">
            <v>T5</v>
          </cell>
          <cell r="M116" t="str">
            <v>003</v>
          </cell>
          <cell r="Q116">
            <v>264741</v>
          </cell>
          <cell r="R116">
            <v>268872</v>
          </cell>
          <cell r="S116">
            <v>275764</v>
          </cell>
        </row>
        <row r="117">
          <cell r="A117">
            <v>1</v>
          </cell>
          <cell r="B117">
            <v>96</v>
          </cell>
          <cell r="C117" t="str">
            <v>TR</v>
          </cell>
          <cell r="D117" t="str">
            <v xml:space="preserve"> T</v>
          </cell>
          <cell r="E117">
            <v>2</v>
          </cell>
          <cell r="F117">
            <v>11</v>
          </cell>
          <cell r="G117">
            <v>2</v>
          </cell>
          <cell r="H117">
            <v>1</v>
          </cell>
          <cell r="K117" t="str">
            <v>T5</v>
          </cell>
          <cell r="M117" t="str">
            <v>004</v>
          </cell>
          <cell r="Q117">
            <v>28878</v>
          </cell>
          <cell r="R117">
            <v>31902</v>
          </cell>
          <cell r="S117">
            <v>35576</v>
          </cell>
        </row>
        <row r="118">
          <cell r="A118">
            <v>1</v>
          </cell>
          <cell r="B118">
            <v>96</v>
          </cell>
          <cell r="C118" t="str">
            <v>TR</v>
          </cell>
          <cell r="D118" t="str">
            <v xml:space="preserve"> T</v>
          </cell>
          <cell r="E118">
            <v>2</v>
          </cell>
          <cell r="F118">
            <v>11</v>
          </cell>
          <cell r="G118">
            <v>2</v>
          </cell>
          <cell r="H118">
            <v>1</v>
          </cell>
          <cell r="K118" t="str">
            <v>T5</v>
          </cell>
          <cell r="M118" t="str">
            <v>005</v>
          </cell>
          <cell r="Q118">
            <v>49010</v>
          </cell>
          <cell r="R118">
            <v>56098</v>
          </cell>
          <cell r="S118">
            <v>60168</v>
          </cell>
        </row>
        <row r="119">
          <cell r="A119">
            <v>1</v>
          </cell>
          <cell r="B119">
            <v>96</v>
          </cell>
          <cell r="C119" t="str">
            <v>TR</v>
          </cell>
          <cell r="D119" t="str">
            <v xml:space="preserve"> T</v>
          </cell>
          <cell r="E119">
            <v>2</v>
          </cell>
          <cell r="F119">
            <v>11</v>
          </cell>
          <cell r="G119">
            <v>2</v>
          </cell>
          <cell r="H119">
            <v>1</v>
          </cell>
          <cell r="K119" t="str">
            <v>T5</v>
          </cell>
          <cell r="M119" t="str">
            <v>006</v>
          </cell>
          <cell r="Q119">
            <v>22573</v>
          </cell>
          <cell r="R119">
            <v>23393</v>
          </cell>
          <cell r="S119">
            <v>23863</v>
          </cell>
        </row>
        <row r="120">
          <cell r="A120">
            <v>1</v>
          </cell>
          <cell r="B120">
            <v>96</v>
          </cell>
          <cell r="C120" t="str">
            <v>TR</v>
          </cell>
          <cell r="D120" t="str">
            <v xml:space="preserve"> T</v>
          </cell>
          <cell r="E120">
            <v>2</v>
          </cell>
          <cell r="F120">
            <v>11</v>
          </cell>
          <cell r="G120">
            <v>2</v>
          </cell>
          <cell r="H120">
            <v>1</v>
          </cell>
          <cell r="K120" t="str">
            <v>T5</v>
          </cell>
          <cell r="M120" t="str">
            <v>007</v>
          </cell>
          <cell r="Q120">
            <v>45158</v>
          </cell>
          <cell r="R120">
            <v>48970</v>
          </cell>
          <cell r="S120">
            <v>55763</v>
          </cell>
        </row>
        <row r="121">
          <cell r="A121">
            <v>1</v>
          </cell>
          <cell r="B121">
            <v>96</v>
          </cell>
          <cell r="C121" t="str">
            <v>TR</v>
          </cell>
          <cell r="D121" t="str">
            <v xml:space="preserve"> T</v>
          </cell>
          <cell r="E121">
            <v>2</v>
          </cell>
          <cell r="F121">
            <v>11</v>
          </cell>
          <cell r="G121">
            <v>2</v>
          </cell>
          <cell r="H121">
            <v>1</v>
          </cell>
          <cell r="K121" t="str">
            <v>T5</v>
          </cell>
          <cell r="M121" t="str">
            <v>008</v>
          </cell>
          <cell r="Q121">
            <v>310001</v>
          </cell>
          <cell r="R121">
            <v>280132</v>
          </cell>
          <cell r="S121">
            <v>271317</v>
          </cell>
        </row>
        <row r="122">
          <cell r="A122">
            <v>1</v>
          </cell>
          <cell r="B122">
            <v>96</v>
          </cell>
          <cell r="C122" t="str">
            <v>TR</v>
          </cell>
          <cell r="D122" t="str">
            <v xml:space="preserve"> T</v>
          </cell>
          <cell r="E122">
            <v>2</v>
          </cell>
          <cell r="F122">
            <v>11</v>
          </cell>
          <cell r="G122">
            <v>2</v>
          </cell>
          <cell r="H122">
            <v>1</v>
          </cell>
          <cell r="K122" t="str">
            <v>T5</v>
          </cell>
          <cell r="M122" t="str">
            <v>009</v>
          </cell>
          <cell r="Q122">
            <v>45234</v>
          </cell>
          <cell r="R122">
            <v>46521</v>
          </cell>
          <cell r="S122">
            <v>45519</v>
          </cell>
        </row>
        <row r="123">
          <cell r="A123">
            <v>1</v>
          </cell>
          <cell r="B123">
            <v>96</v>
          </cell>
          <cell r="C123" t="str">
            <v>TR</v>
          </cell>
          <cell r="D123" t="str">
            <v xml:space="preserve"> T</v>
          </cell>
          <cell r="E123">
            <v>2</v>
          </cell>
          <cell r="F123">
            <v>11</v>
          </cell>
          <cell r="G123">
            <v>2</v>
          </cell>
          <cell r="H123">
            <v>1</v>
          </cell>
          <cell r="K123" t="str">
            <v>T5</v>
          </cell>
          <cell r="M123" t="str">
            <v>010</v>
          </cell>
          <cell r="Q123">
            <v>6859</v>
          </cell>
          <cell r="R123">
            <v>7464</v>
          </cell>
          <cell r="S123">
            <v>8064</v>
          </cell>
        </row>
        <row r="124">
          <cell r="A124">
            <v>1</v>
          </cell>
          <cell r="B124">
            <v>96</v>
          </cell>
          <cell r="C124" t="str">
            <v>TR</v>
          </cell>
          <cell r="D124" t="str">
            <v xml:space="preserve"> T</v>
          </cell>
          <cell r="E124">
            <v>2</v>
          </cell>
          <cell r="F124">
            <v>11</v>
          </cell>
          <cell r="G124">
            <v>2</v>
          </cell>
          <cell r="H124">
            <v>1</v>
          </cell>
          <cell r="K124" t="str">
            <v>T5</v>
          </cell>
          <cell r="M124" t="str">
            <v>011</v>
          </cell>
          <cell r="Q124">
            <v>38375</v>
          </cell>
          <cell r="R124">
            <v>39057</v>
          </cell>
          <cell r="S124">
            <v>37455</v>
          </cell>
        </row>
        <row r="125">
          <cell r="A125">
            <v>1</v>
          </cell>
          <cell r="B125">
            <v>96</v>
          </cell>
          <cell r="C125" t="str">
            <v>TR</v>
          </cell>
          <cell r="D125" t="str">
            <v xml:space="preserve"> T</v>
          </cell>
          <cell r="E125">
            <v>2</v>
          </cell>
          <cell r="F125">
            <v>11</v>
          </cell>
          <cell r="G125">
            <v>2</v>
          </cell>
          <cell r="H125">
            <v>1</v>
          </cell>
          <cell r="K125" t="str">
            <v>T5</v>
          </cell>
          <cell r="M125" t="str">
            <v>012</v>
          </cell>
          <cell r="Q125">
            <v>264767</v>
          </cell>
          <cell r="R125">
            <v>233611</v>
          </cell>
          <cell r="S125">
            <v>225798</v>
          </cell>
        </row>
        <row r="126">
          <cell r="A126">
            <v>1</v>
          </cell>
          <cell r="B126">
            <v>96</v>
          </cell>
          <cell r="C126" t="str">
            <v>TR</v>
          </cell>
          <cell r="D126" t="str">
            <v xml:space="preserve"> T</v>
          </cell>
          <cell r="E126">
            <v>2</v>
          </cell>
          <cell r="F126">
            <v>11</v>
          </cell>
          <cell r="G126">
            <v>2</v>
          </cell>
          <cell r="H126">
            <v>1</v>
          </cell>
          <cell r="K126" t="str">
            <v>T5</v>
          </cell>
          <cell r="M126" t="str">
            <v>013</v>
          </cell>
          <cell r="Q126">
            <v>205473</v>
          </cell>
          <cell r="R126">
            <v>173013</v>
          </cell>
          <cell r="S126">
            <v>162218</v>
          </cell>
        </row>
        <row r="127">
          <cell r="A127">
            <v>1</v>
          </cell>
          <cell r="B127">
            <v>96</v>
          </cell>
          <cell r="C127" t="str">
            <v>TR</v>
          </cell>
          <cell r="D127" t="str">
            <v xml:space="preserve"> T</v>
          </cell>
          <cell r="E127">
            <v>2</v>
          </cell>
          <cell r="F127">
            <v>11</v>
          </cell>
          <cell r="G127">
            <v>2</v>
          </cell>
          <cell r="H127">
            <v>1</v>
          </cell>
          <cell r="K127" t="str">
            <v>T5</v>
          </cell>
          <cell r="M127" t="str">
            <v>014</v>
          </cell>
          <cell r="Q127">
            <v>59294</v>
          </cell>
          <cell r="R127">
            <v>60598</v>
          </cell>
          <cell r="S127">
            <v>63580</v>
          </cell>
        </row>
        <row r="128">
          <cell r="A128">
            <v>1</v>
          </cell>
          <cell r="B128">
            <v>96</v>
          </cell>
          <cell r="C128" t="str">
            <v>TR</v>
          </cell>
          <cell r="D128" t="str">
            <v xml:space="preserve"> T</v>
          </cell>
          <cell r="E128">
            <v>2</v>
          </cell>
          <cell r="F128">
            <v>11</v>
          </cell>
          <cell r="G128">
            <v>2</v>
          </cell>
          <cell r="H128">
            <v>1</v>
          </cell>
          <cell r="K128" t="str">
            <v>T5</v>
          </cell>
          <cell r="M128" t="str">
            <v>015</v>
          </cell>
          <cell r="Q128">
            <v>410435</v>
          </cell>
          <cell r="R128">
            <v>426786</v>
          </cell>
          <cell r="S128">
            <v>440890</v>
          </cell>
        </row>
        <row r="129">
          <cell r="A129">
            <v>2</v>
          </cell>
          <cell r="B129">
            <v>96</v>
          </cell>
          <cell r="C129" t="str">
            <v>TR</v>
          </cell>
          <cell r="D129" t="str">
            <v xml:space="preserve"> T</v>
          </cell>
          <cell r="E129">
            <v>2</v>
          </cell>
          <cell r="F129">
            <v>11</v>
          </cell>
          <cell r="G129">
            <v>2</v>
          </cell>
          <cell r="H129">
            <v>1</v>
          </cell>
          <cell r="K129" t="str">
            <v>T5</v>
          </cell>
          <cell r="M129" t="str">
            <v>016</v>
          </cell>
          <cell r="Q129">
            <v>309925</v>
          </cell>
          <cell r="R129">
            <v>282581</v>
          </cell>
          <cell r="S129">
            <v>281561</v>
          </cell>
        </row>
        <row r="130">
          <cell r="A130">
            <v>1</v>
          </cell>
          <cell r="B130">
            <v>96</v>
          </cell>
          <cell r="C130" t="str">
            <v>TR</v>
          </cell>
          <cell r="D130" t="str">
            <v xml:space="preserve"> T</v>
          </cell>
          <cell r="E130">
            <v>2</v>
          </cell>
          <cell r="F130">
            <v>11</v>
          </cell>
          <cell r="G130">
            <v>2</v>
          </cell>
          <cell r="H130">
            <v>1</v>
          </cell>
          <cell r="K130" t="str">
            <v>T6</v>
          </cell>
          <cell r="M130" t="str">
            <v>TTT</v>
          </cell>
          <cell r="Q130">
            <v>926233</v>
          </cell>
          <cell r="R130">
            <v>967804</v>
          </cell>
          <cell r="S130">
            <v>1063377</v>
          </cell>
        </row>
        <row r="131">
          <cell r="A131">
            <v>1</v>
          </cell>
          <cell r="B131">
            <v>96</v>
          </cell>
          <cell r="C131" t="str">
            <v>TR</v>
          </cell>
          <cell r="D131" t="str">
            <v xml:space="preserve"> T</v>
          </cell>
          <cell r="E131">
            <v>2</v>
          </cell>
          <cell r="F131">
            <v>11</v>
          </cell>
          <cell r="G131">
            <v>2</v>
          </cell>
          <cell r="H131">
            <v>1</v>
          </cell>
          <cell r="K131" t="str">
            <v>T6</v>
          </cell>
          <cell r="M131" t="str">
            <v>001</v>
          </cell>
          <cell r="Q131">
            <v>576350</v>
          </cell>
          <cell r="R131">
            <v>610048</v>
          </cell>
          <cell r="S131">
            <v>631988</v>
          </cell>
        </row>
        <row r="132">
          <cell r="A132">
            <v>1</v>
          </cell>
          <cell r="B132">
            <v>96</v>
          </cell>
          <cell r="C132" t="str">
            <v>TR</v>
          </cell>
          <cell r="D132" t="str">
            <v xml:space="preserve"> T</v>
          </cell>
          <cell r="E132">
            <v>2</v>
          </cell>
          <cell r="F132">
            <v>11</v>
          </cell>
          <cell r="G132">
            <v>2</v>
          </cell>
          <cell r="H132">
            <v>1</v>
          </cell>
          <cell r="K132" t="str">
            <v>T6</v>
          </cell>
          <cell r="M132" t="str">
            <v>002</v>
          </cell>
          <cell r="Q132">
            <v>501696</v>
          </cell>
          <cell r="R132">
            <v>519303</v>
          </cell>
          <cell r="S132">
            <v>540084</v>
          </cell>
        </row>
        <row r="133">
          <cell r="A133">
            <v>1</v>
          </cell>
          <cell r="B133">
            <v>96</v>
          </cell>
          <cell r="C133" t="str">
            <v>TR</v>
          </cell>
          <cell r="D133" t="str">
            <v xml:space="preserve"> T</v>
          </cell>
          <cell r="E133">
            <v>2</v>
          </cell>
          <cell r="F133">
            <v>11</v>
          </cell>
          <cell r="G133">
            <v>2</v>
          </cell>
          <cell r="H133">
            <v>1</v>
          </cell>
          <cell r="K133" t="str">
            <v>T6</v>
          </cell>
          <cell r="M133" t="str">
            <v>003</v>
          </cell>
          <cell r="Q133">
            <v>369079</v>
          </cell>
          <cell r="R133">
            <v>376798</v>
          </cell>
          <cell r="S133">
            <v>390854</v>
          </cell>
        </row>
        <row r="134">
          <cell r="A134">
            <v>1</v>
          </cell>
          <cell r="B134">
            <v>96</v>
          </cell>
          <cell r="C134" t="str">
            <v>TR</v>
          </cell>
          <cell r="D134" t="str">
            <v xml:space="preserve"> T</v>
          </cell>
          <cell r="E134">
            <v>2</v>
          </cell>
          <cell r="F134">
            <v>11</v>
          </cell>
          <cell r="G134">
            <v>2</v>
          </cell>
          <cell r="H134">
            <v>1</v>
          </cell>
          <cell r="K134" t="str">
            <v>T6</v>
          </cell>
          <cell r="M134" t="str">
            <v>004</v>
          </cell>
          <cell r="Q134">
            <v>23098</v>
          </cell>
          <cell r="R134">
            <v>25009</v>
          </cell>
          <cell r="S134">
            <v>26302</v>
          </cell>
        </row>
        <row r="135">
          <cell r="A135">
            <v>1</v>
          </cell>
          <cell r="B135">
            <v>96</v>
          </cell>
          <cell r="C135" t="str">
            <v>TR</v>
          </cell>
          <cell r="D135" t="str">
            <v xml:space="preserve"> T</v>
          </cell>
          <cell r="E135">
            <v>2</v>
          </cell>
          <cell r="F135">
            <v>11</v>
          </cell>
          <cell r="G135">
            <v>2</v>
          </cell>
          <cell r="H135">
            <v>1</v>
          </cell>
          <cell r="K135" t="str">
            <v>T6</v>
          </cell>
          <cell r="M135" t="str">
            <v>005</v>
          </cell>
          <cell r="Q135">
            <v>74310</v>
          </cell>
          <cell r="R135">
            <v>81173</v>
          </cell>
          <cell r="S135">
            <v>86588</v>
          </cell>
        </row>
        <row r="136">
          <cell r="A136">
            <v>1</v>
          </cell>
          <cell r="B136">
            <v>96</v>
          </cell>
          <cell r="C136" t="str">
            <v>TR</v>
          </cell>
          <cell r="D136" t="str">
            <v xml:space="preserve"> T</v>
          </cell>
          <cell r="E136">
            <v>2</v>
          </cell>
          <cell r="F136">
            <v>11</v>
          </cell>
          <cell r="G136">
            <v>2</v>
          </cell>
          <cell r="H136">
            <v>1</v>
          </cell>
          <cell r="K136" t="str">
            <v>T6</v>
          </cell>
          <cell r="M136" t="str">
            <v>006</v>
          </cell>
          <cell r="Q136">
            <v>35210</v>
          </cell>
          <cell r="R136">
            <v>36323</v>
          </cell>
          <cell r="S136">
            <v>36340</v>
          </cell>
        </row>
        <row r="137">
          <cell r="A137">
            <v>1</v>
          </cell>
          <cell r="B137">
            <v>96</v>
          </cell>
          <cell r="C137" t="str">
            <v>TR</v>
          </cell>
          <cell r="D137" t="str">
            <v xml:space="preserve"> T</v>
          </cell>
          <cell r="E137">
            <v>2</v>
          </cell>
          <cell r="F137">
            <v>11</v>
          </cell>
          <cell r="G137">
            <v>2</v>
          </cell>
          <cell r="H137">
            <v>1</v>
          </cell>
          <cell r="K137" t="str">
            <v>T6</v>
          </cell>
          <cell r="M137" t="str">
            <v>007</v>
          </cell>
          <cell r="Q137">
            <v>74654</v>
          </cell>
          <cell r="R137">
            <v>90745</v>
          </cell>
          <cell r="S137">
            <v>91904</v>
          </cell>
        </row>
        <row r="138">
          <cell r="A138">
            <v>1</v>
          </cell>
          <cell r="B138">
            <v>96</v>
          </cell>
          <cell r="C138" t="str">
            <v>TR</v>
          </cell>
          <cell r="D138" t="str">
            <v xml:space="preserve"> T</v>
          </cell>
          <cell r="E138">
            <v>2</v>
          </cell>
          <cell r="F138">
            <v>11</v>
          </cell>
          <cell r="G138">
            <v>2</v>
          </cell>
          <cell r="H138">
            <v>1</v>
          </cell>
          <cell r="K138" t="str">
            <v>T6</v>
          </cell>
          <cell r="M138" t="str">
            <v>008</v>
          </cell>
          <cell r="Q138">
            <v>349883</v>
          </cell>
          <cell r="R138">
            <v>357756</v>
          </cell>
          <cell r="S138">
            <v>431389</v>
          </cell>
        </row>
        <row r="139">
          <cell r="A139">
            <v>1</v>
          </cell>
          <cell r="B139">
            <v>96</v>
          </cell>
          <cell r="C139" t="str">
            <v>TR</v>
          </cell>
          <cell r="D139" t="str">
            <v xml:space="preserve"> T</v>
          </cell>
          <cell r="E139">
            <v>2</v>
          </cell>
          <cell r="F139">
            <v>11</v>
          </cell>
          <cell r="G139">
            <v>2</v>
          </cell>
          <cell r="H139">
            <v>1</v>
          </cell>
          <cell r="K139" t="str">
            <v>T6</v>
          </cell>
          <cell r="M139" t="str">
            <v>009</v>
          </cell>
          <cell r="Q139">
            <v>81354</v>
          </cell>
          <cell r="R139">
            <v>92220</v>
          </cell>
          <cell r="S139">
            <v>97741</v>
          </cell>
        </row>
        <row r="140">
          <cell r="A140">
            <v>1</v>
          </cell>
          <cell r="B140">
            <v>96</v>
          </cell>
          <cell r="C140" t="str">
            <v>TR</v>
          </cell>
          <cell r="D140" t="str">
            <v xml:space="preserve"> T</v>
          </cell>
          <cell r="E140">
            <v>2</v>
          </cell>
          <cell r="F140">
            <v>11</v>
          </cell>
          <cell r="G140">
            <v>2</v>
          </cell>
          <cell r="H140">
            <v>1</v>
          </cell>
          <cell r="K140" t="str">
            <v>T6</v>
          </cell>
          <cell r="M140" t="str">
            <v>010</v>
          </cell>
          <cell r="Q140">
            <v>26193</v>
          </cell>
          <cell r="R140">
            <v>30250</v>
          </cell>
          <cell r="S140">
            <v>33786</v>
          </cell>
        </row>
        <row r="141">
          <cell r="A141">
            <v>1</v>
          </cell>
          <cell r="B141">
            <v>96</v>
          </cell>
          <cell r="C141" t="str">
            <v>TR</v>
          </cell>
          <cell r="D141" t="str">
            <v xml:space="preserve"> T</v>
          </cell>
          <cell r="E141">
            <v>2</v>
          </cell>
          <cell r="F141">
            <v>11</v>
          </cell>
          <cell r="G141">
            <v>2</v>
          </cell>
          <cell r="H141">
            <v>1</v>
          </cell>
          <cell r="K141" t="str">
            <v>T6</v>
          </cell>
          <cell r="M141" t="str">
            <v>011</v>
          </cell>
          <cell r="Q141">
            <v>55161</v>
          </cell>
          <cell r="R141">
            <v>61970</v>
          </cell>
          <cell r="S141">
            <v>63955</v>
          </cell>
        </row>
        <row r="142">
          <cell r="A142">
            <v>1</v>
          </cell>
          <cell r="B142">
            <v>96</v>
          </cell>
          <cell r="C142" t="str">
            <v>TR</v>
          </cell>
          <cell r="D142" t="str">
            <v xml:space="preserve"> T</v>
          </cell>
          <cell r="E142">
            <v>2</v>
          </cell>
          <cell r="F142">
            <v>11</v>
          </cell>
          <cell r="G142">
            <v>2</v>
          </cell>
          <cell r="H142">
            <v>1</v>
          </cell>
          <cell r="K142" t="str">
            <v>T6</v>
          </cell>
          <cell r="M142" t="str">
            <v>012</v>
          </cell>
          <cell r="Q142">
            <v>268528</v>
          </cell>
          <cell r="R142">
            <v>265536</v>
          </cell>
          <cell r="S142">
            <v>333648</v>
          </cell>
        </row>
        <row r="143">
          <cell r="A143">
            <v>1</v>
          </cell>
          <cell r="B143">
            <v>96</v>
          </cell>
          <cell r="C143" t="str">
            <v>TR</v>
          </cell>
          <cell r="D143" t="str">
            <v xml:space="preserve"> T</v>
          </cell>
          <cell r="E143">
            <v>2</v>
          </cell>
          <cell r="F143">
            <v>11</v>
          </cell>
          <cell r="G143">
            <v>2</v>
          </cell>
          <cell r="H143">
            <v>1</v>
          </cell>
          <cell r="K143" t="str">
            <v>T6</v>
          </cell>
          <cell r="M143" t="str">
            <v>013</v>
          </cell>
          <cell r="Q143">
            <v>188058</v>
          </cell>
          <cell r="R143">
            <v>174158</v>
          </cell>
          <cell r="S143">
            <v>230080</v>
          </cell>
        </row>
        <row r="144">
          <cell r="A144">
            <v>1</v>
          </cell>
          <cell r="B144">
            <v>96</v>
          </cell>
          <cell r="C144" t="str">
            <v>TR</v>
          </cell>
          <cell r="D144" t="str">
            <v xml:space="preserve"> T</v>
          </cell>
          <cell r="E144">
            <v>2</v>
          </cell>
          <cell r="F144">
            <v>11</v>
          </cell>
          <cell r="G144">
            <v>2</v>
          </cell>
          <cell r="H144">
            <v>1</v>
          </cell>
          <cell r="K144" t="str">
            <v>T6</v>
          </cell>
          <cell r="M144" t="str">
            <v>014</v>
          </cell>
          <cell r="Q144">
            <v>80471</v>
          </cell>
          <cell r="R144">
            <v>91378</v>
          </cell>
          <cell r="S144">
            <v>103568</v>
          </cell>
        </row>
        <row r="145">
          <cell r="A145">
            <v>1</v>
          </cell>
          <cell r="B145">
            <v>96</v>
          </cell>
          <cell r="C145" t="str">
            <v>TR</v>
          </cell>
          <cell r="D145" t="str">
            <v xml:space="preserve"> T</v>
          </cell>
          <cell r="E145">
            <v>2</v>
          </cell>
          <cell r="F145">
            <v>11</v>
          </cell>
          <cell r="G145">
            <v>2</v>
          </cell>
          <cell r="H145">
            <v>1</v>
          </cell>
          <cell r="K145" t="str">
            <v>T6</v>
          </cell>
          <cell r="M145" t="str">
            <v>015</v>
          </cell>
          <cell r="Q145">
            <v>583050</v>
          </cell>
          <cell r="R145">
            <v>611523</v>
          </cell>
          <cell r="S145">
            <v>637825</v>
          </cell>
        </row>
        <row r="146">
          <cell r="A146">
            <v>2</v>
          </cell>
          <cell r="B146">
            <v>96</v>
          </cell>
          <cell r="C146" t="str">
            <v>TR</v>
          </cell>
          <cell r="D146" t="str">
            <v xml:space="preserve"> T</v>
          </cell>
          <cell r="E146">
            <v>2</v>
          </cell>
          <cell r="F146">
            <v>11</v>
          </cell>
          <cell r="G146">
            <v>2</v>
          </cell>
          <cell r="H146">
            <v>1</v>
          </cell>
          <cell r="K146" t="str">
            <v>T6</v>
          </cell>
          <cell r="M146" t="str">
            <v>016</v>
          </cell>
          <cell r="Q146">
            <v>343182</v>
          </cell>
          <cell r="R146">
            <v>356281</v>
          </cell>
          <cell r="S146">
            <v>425552</v>
          </cell>
        </row>
        <row r="147">
          <cell r="A147">
            <v>1</v>
          </cell>
          <cell r="B147">
            <v>96</v>
          </cell>
          <cell r="C147" t="str">
            <v>TR</v>
          </cell>
          <cell r="D147" t="str">
            <v xml:space="preserve"> T</v>
          </cell>
          <cell r="E147">
            <v>2</v>
          </cell>
          <cell r="F147">
            <v>11</v>
          </cell>
          <cell r="G147">
            <v>2</v>
          </cell>
          <cell r="H147">
            <v>1</v>
          </cell>
          <cell r="K147" t="str">
            <v>T7</v>
          </cell>
          <cell r="M147" t="str">
            <v>TTT</v>
          </cell>
          <cell r="Q147">
            <v>416161</v>
          </cell>
          <cell r="R147">
            <v>402638</v>
          </cell>
          <cell r="S147">
            <v>416797</v>
          </cell>
        </row>
        <row r="148">
          <cell r="A148">
            <v>1</v>
          </cell>
          <cell r="B148">
            <v>96</v>
          </cell>
          <cell r="C148" t="str">
            <v>TR</v>
          </cell>
          <cell r="D148" t="str">
            <v xml:space="preserve"> T</v>
          </cell>
          <cell r="E148">
            <v>2</v>
          </cell>
          <cell r="F148">
            <v>11</v>
          </cell>
          <cell r="G148">
            <v>2</v>
          </cell>
          <cell r="H148">
            <v>1</v>
          </cell>
          <cell r="K148" t="str">
            <v>T7</v>
          </cell>
          <cell r="M148" t="str">
            <v>001</v>
          </cell>
          <cell r="Q148">
            <v>208792</v>
          </cell>
          <cell r="R148">
            <v>214505</v>
          </cell>
          <cell r="S148">
            <v>222349</v>
          </cell>
        </row>
        <row r="149">
          <cell r="A149">
            <v>1</v>
          </cell>
          <cell r="B149">
            <v>96</v>
          </cell>
          <cell r="C149" t="str">
            <v>TR</v>
          </cell>
          <cell r="D149" t="str">
            <v xml:space="preserve"> T</v>
          </cell>
          <cell r="E149">
            <v>2</v>
          </cell>
          <cell r="F149">
            <v>11</v>
          </cell>
          <cell r="G149">
            <v>2</v>
          </cell>
          <cell r="H149">
            <v>1</v>
          </cell>
          <cell r="K149" t="str">
            <v>T7</v>
          </cell>
          <cell r="M149" t="str">
            <v>002</v>
          </cell>
          <cell r="Q149">
            <v>174554</v>
          </cell>
          <cell r="R149">
            <v>178524</v>
          </cell>
          <cell r="S149">
            <v>185383</v>
          </cell>
        </row>
        <row r="150">
          <cell r="A150">
            <v>1</v>
          </cell>
          <cell r="B150">
            <v>96</v>
          </cell>
          <cell r="C150" t="str">
            <v>TR</v>
          </cell>
          <cell r="D150" t="str">
            <v xml:space="preserve"> T</v>
          </cell>
          <cell r="E150">
            <v>2</v>
          </cell>
          <cell r="F150">
            <v>11</v>
          </cell>
          <cell r="G150">
            <v>2</v>
          </cell>
          <cell r="H150">
            <v>1</v>
          </cell>
          <cell r="K150" t="str">
            <v>T7</v>
          </cell>
          <cell r="M150" t="str">
            <v>003</v>
          </cell>
          <cell r="Q150">
            <v>117651</v>
          </cell>
          <cell r="R150">
            <v>119527</v>
          </cell>
          <cell r="S150">
            <v>123741</v>
          </cell>
        </row>
        <row r="151">
          <cell r="A151">
            <v>1</v>
          </cell>
          <cell r="B151">
            <v>96</v>
          </cell>
          <cell r="C151" t="str">
            <v>TR</v>
          </cell>
          <cell r="D151" t="str">
            <v xml:space="preserve"> T</v>
          </cell>
          <cell r="E151">
            <v>2</v>
          </cell>
          <cell r="F151">
            <v>11</v>
          </cell>
          <cell r="G151">
            <v>2</v>
          </cell>
          <cell r="H151">
            <v>1</v>
          </cell>
          <cell r="K151" t="str">
            <v>T7</v>
          </cell>
          <cell r="M151" t="str">
            <v>004</v>
          </cell>
          <cell r="Q151">
            <v>12044</v>
          </cell>
          <cell r="R151">
            <v>13877</v>
          </cell>
          <cell r="S151">
            <v>15858</v>
          </cell>
        </row>
        <row r="152">
          <cell r="A152">
            <v>1</v>
          </cell>
          <cell r="B152">
            <v>96</v>
          </cell>
          <cell r="C152" t="str">
            <v>TR</v>
          </cell>
          <cell r="D152" t="str">
            <v xml:space="preserve"> T</v>
          </cell>
          <cell r="E152">
            <v>2</v>
          </cell>
          <cell r="F152">
            <v>11</v>
          </cell>
          <cell r="G152">
            <v>2</v>
          </cell>
          <cell r="H152">
            <v>1</v>
          </cell>
          <cell r="K152" t="str">
            <v>T7</v>
          </cell>
          <cell r="M152" t="str">
            <v>005</v>
          </cell>
          <cell r="Q152">
            <v>31091</v>
          </cell>
          <cell r="R152">
            <v>31108</v>
          </cell>
          <cell r="S152">
            <v>30786</v>
          </cell>
        </row>
        <row r="153">
          <cell r="A153">
            <v>1</v>
          </cell>
          <cell r="B153">
            <v>96</v>
          </cell>
          <cell r="C153" t="str">
            <v>TR</v>
          </cell>
          <cell r="D153" t="str">
            <v xml:space="preserve"> T</v>
          </cell>
          <cell r="E153">
            <v>2</v>
          </cell>
          <cell r="F153">
            <v>11</v>
          </cell>
          <cell r="G153">
            <v>2</v>
          </cell>
          <cell r="H153">
            <v>1</v>
          </cell>
          <cell r="K153" t="str">
            <v>T7</v>
          </cell>
          <cell r="M153" t="str">
            <v>006</v>
          </cell>
          <cell r="Q153">
            <v>13768</v>
          </cell>
          <cell r="R153">
            <v>14012</v>
          </cell>
          <cell r="S153">
            <v>14997</v>
          </cell>
        </row>
        <row r="154">
          <cell r="A154">
            <v>1</v>
          </cell>
          <cell r="B154">
            <v>96</v>
          </cell>
          <cell r="C154" t="str">
            <v>TR</v>
          </cell>
          <cell r="D154" t="str">
            <v xml:space="preserve"> T</v>
          </cell>
          <cell r="E154">
            <v>2</v>
          </cell>
          <cell r="F154">
            <v>11</v>
          </cell>
          <cell r="G154">
            <v>2</v>
          </cell>
          <cell r="H154">
            <v>1</v>
          </cell>
          <cell r="K154" t="str">
            <v>T7</v>
          </cell>
          <cell r="M154" t="str">
            <v>007</v>
          </cell>
          <cell r="Q154">
            <v>34238</v>
          </cell>
          <cell r="R154">
            <v>35982</v>
          </cell>
          <cell r="S154">
            <v>36966</v>
          </cell>
        </row>
        <row r="155">
          <cell r="A155">
            <v>1</v>
          </cell>
          <cell r="B155">
            <v>96</v>
          </cell>
          <cell r="C155" t="str">
            <v>TR</v>
          </cell>
          <cell r="D155" t="str">
            <v xml:space="preserve"> T</v>
          </cell>
          <cell r="E155">
            <v>2</v>
          </cell>
          <cell r="F155">
            <v>11</v>
          </cell>
          <cell r="G155">
            <v>2</v>
          </cell>
          <cell r="H155">
            <v>1</v>
          </cell>
          <cell r="K155" t="str">
            <v>T7</v>
          </cell>
          <cell r="M155" t="str">
            <v>008</v>
          </cell>
          <cell r="Q155">
            <v>207370</v>
          </cell>
          <cell r="R155">
            <v>188132</v>
          </cell>
          <cell r="S155">
            <v>194448</v>
          </cell>
        </row>
        <row r="156">
          <cell r="A156">
            <v>1</v>
          </cell>
          <cell r="B156">
            <v>96</v>
          </cell>
          <cell r="C156" t="str">
            <v>TR</v>
          </cell>
          <cell r="D156" t="str">
            <v xml:space="preserve"> T</v>
          </cell>
          <cell r="E156">
            <v>2</v>
          </cell>
          <cell r="F156">
            <v>11</v>
          </cell>
          <cell r="G156">
            <v>2</v>
          </cell>
          <cell r="H156">
            <v>1</v>
          </cell>
          <cell r="K156" t="str">
            <v>T7</v>
          </cell>
          <cell r="M156" t="str">
            <v>009</v>
          </cell>
          <cell r="Q156">
            <v>26875</v>
          </cell>
          <cell r="R156">
            <v>27889</v>
          </cell>
          <cell r="S156">
            <v>27945</v>
          </cell>
        </row>
        <row r="157">
          <cell r="A157">
            <v>1</v>
          </cell>
          <cell r="B157">
            <v>96</v>
          </cell>
          <cell r="C157" t="str">
            <v>TR</v>
          </cell>
          <cell r="D157" t="str">
            <v xml:space="preserve"> T</v>
          </cell>
          <cell r="E157">
            <v>2</v>
          </cell>
          <cell r="F157">
            <v>11</v>
          </cell>
          <cell r="G157">
            <v>2</v>
          </cell>
          <cell r="H157">
            <v>1</v>
          </cell>
          <cell r="K157" t="str">
            <v>T7</v>
          </cell>
          <cell r="M157" t="str">
            <v>010</v>
          </cell>
          <cell r="Q157">
            <v>3486</v>
          </cell>
          <cell r="R157">
            <v>3632</v>
          </cell>
          <cell r="S157">
            <v>3923</v>
          </cell>
        </row>
        <row r="158">
          <cell r="A158">
            <v>1</v>
          </cell>
          <cell r="B158">
            <v>96</v>
          </cell>
          <cell r="C158" t="str">
            <v>TR</v>
          </cell>
          <cell r="D158" t="str">
            <v xml:space="preserve"> T</v>
          </cell>
          <cell r="E158">
            <v>2</v>
          </cell>
          <cell r="F158">
            <v>11</v>
          </cell>
          <cell r="G158">
            <v>2</v>
          </cell>
          <cell r="H158">
            <v>1</v>
          </cell>
          <cell r="K158" t="str">
            <v>T7</v>
          </cell>
          <cell r="M158" t="str">
            <v>011</v>
          </cell>
          <cell r="Q158">
            <v>23390</v>
          </cell>
          <cell r="R158">
            <v>24256</v>
          </cell>
          <cell r="S158">
            <v>24022</v>
          </cell>
        </row>
        <row r="159">
          <cell r="A159">
            <v>1</v>
          </cell>
          <cell r="B159">
            <v>96</v>
          </cell>
          <cell r="C159" t="str">
            <v>TR</v>
          </cell>
          <cell r="D159" t="str">
            <v xml:space="preserve"> T</v>
          </cell>
          <cell r="E159">
            <v>2</v>
          </cell>
          <cell r="F159">
            <v>11</v>
          </cell>
          <cell r="G159">
            <v>2</v>
          </cell>
          <cell r="H159">
            <v>1</v>
          </cell>
          <cell r="K159" t="str">
            <v>T7</v>
          </cell>
          <cell r="M159" t="str">
            <v>012</v>
          </cell>
          <cell r="Q159">
            <v>180494</v>
          </cell>
          <cell r="R159">
            <v>160244</v>
          </cell>
          <cell r="S159">
            <v>166503</v>
          </cell>
        </row>
        <row r="160">
          <cell r="A160">
            <v>1</v>
          </cell>
          <cell r="B160">
            <v>96</v>
          </cell>
          <cell r="C160" t="str">
            <v>TR</v>
          </cell>
          <cell r="D160" t="str">
            <v xml:space="preserve"> T</v>
          </cell>
          <cell r="E160">
            <v>2</v>
          </cell>
          <cell r="F160">
            <v>11</v>
          </cell>
          <cell r="G160">
            <v>2</v>
          </cell>
          <cell r="H160">
            <v>1</v>
          </cell>
          <cell r="K160" t="str">
            <v>T7</v>
          </cell>
          <cell r="M160" t="str">
            <v>013</v>
          </cell>
          <cell r="Q160">
            <v>152447</v>
          </cell>
          <cell r="R160">
            <v>135090</v>
          </cell>
          <cell r="S160">
            <v>138800</v>
          </cell>
        </row>
        <row r="161">
          <cell r="A161">
            <v>1</v>
          </cell>
          <cell r="B161">
            <v>96</v>
          </cell>
          <cell r="C161" t="str">
            <v>TR</v>
          </cell>
          <cell r="D161" t="str">
            <v xml:space="preserve"> T</v>
          </cell>
          <cell r="E161">
            <v>2</v>
          </cell>
          <cell r="F161">
            <v>11</v>
          </cell>
          <cell r="G161">
            <v>2</v>
          </cell>
          <cell r="H161">
            <v>1</v>
          </cell>
          <cell r="K161" t="str">
            <v>T7</v>
          </cell>
          <cell r="M161" t="str">
            <v>014</v>
          </cell>
          <cell r="Q161">
            <v>28047</v>
          </cell>
          <cell r="R161">
            <v>25154</v>
          </cell>
          <cell r="S161">
            <v>27703</v>
          </cell>
        </row>
        <row r="162">
          <cell r="A162">
            <v>1</v>
          </cell>
          <cell r="B162">
            <v>96</v>
          </cell>
          <cell r="C162" t="str">
            <v>TR</v>
          </cell>
          <cell r="D162" t="str">
            <v xml:space="preserve"> T</v>
          </cell>
          <cell r="E162">
            <v>2</v>
          </cell>
          <cell r="F162">
            <v>11</v>
          </cell>
          <cell r="G162">
            <v>2</v>
          </cell>
          <cell r="H162">
            <v>1</v>
          </cell>
          <cell r="K162" t="str">
            <v>T7</v>
          </cell>
          <cell r="M162" t="str">
            <v>015</v>
          </cell>
          <cell r="Q162">
            <v>201429</v>
          </cell>
          <cell r="R162">
            <v>206412</v>
          </cell>
          <cell r="S162">
            <v>213327</v>
          </cell>
        </row>
        <row r="163">
          <cell r="A163">
            <v>2</v>
          </cell>
          <cell r="B163">
            <v>96</v>
          </cell>
          <cell r="C163" t="str">
            <v>TR</v>
          </cell>
          <cell r="D163" t="str">
            <v xml:space="preserve"> T</v>
          </cell>
          <cell r="E163">
            <v>2</v>
          </cell>
          <cell r="F163">
            <v>11</v>
          </cell>
          <cell r="G163">
            <v>2</v>
          </cell>
          <cell r="H163">
            <v>1</v>
          </cell>
          <cell r="K163" t="str">
            <v>T7</v>
          </cell>
          <cell r="M163" t="str">
            <v>016</v>
          </cell>
          <cell r="Q163">
            <v>214732</v>
          </cell>
          <cell r="R163">
            <v>196225</v>
          </cell>
          <cell r="S163">
            <v>203470</v>
          </cell>
        </row>
        <row r="164">
          <cell r="A164">
            <v>1</v>
          </cell>
          <cell r="B164">
            <v>96</v>
          </cell>
          <cell r="C164" t="str">
            <v>TR</v>
          </cell>
          <cell r="D164" t="str">
            <v xml:space="preserve"> T</v>
          </cell>
          <cell r="E164">
            <v>2</v>
          </cell>
          <cell r="F164">
            <v>11</v>
          </cell>
          <cell r="G164">
            <v>2</v>
          </cell>
          <cell r="H164">
            <v>1</v>
          </cell>
          <cell r="K164" t="str">
            <v>T8</v>
          </cell>
          <cell r="M164" t="str">
            <v>TTT</v>
          </cell>
          <cell r="Q164">
            <v>223595</v>
          </cell>
          <cell r="R164">
            <v>219680</v>
          </cell>
          <cell r="S164">
            <v>242016</v>
          </cell>
        </row>
        <row r="165">
          <cell r="A165">
            <v>1</v>
          </cell>
          <cell r="B165">
            <v>96</v>
          </cell>
          <cell r="C165" t="str">
            <v>TR</v>
          </cell>
          <cell r="D165" t="str">
            <v xml:space="preserve"> T</v>
          </cell>
          <cell r="E165">
            <v>2</v>
          </cell>
          <cell r="F165">
            <v>11</v>
          </cell>
          <cell r="G165">
            <v>2</v>
          </cell>
          <cell r="H165">
            <v>1</v>
          </cell>
          <cell r="K165" t="str">
            <v>T8</v>
          </cell>
          <cell r="M165" t="str">
            <v>001</v>
          </cell>
          <cell r="Q165">
            <v>98300</v>
          </cell>
          <cell r="R165">
            <v>103021</v>
          </cell>
          <cell r="S165">
            <v>106927</v>
          </cell>
        </row>
        <row r="166">
          <cell r="A166">
            <v>1</v>
          </cell>
          <cell r="B166">
            <v>96</v>
          </cell>
          <cell r="C166" t="str">
            <v>TR</v>
          </cell>
          <cell r="D166" t="str">
            <v xml:space="preserve"> T</v>
          </cell>
          <cell r="E166">
            <v>2</v>
          </cell>
          <cell r="F166">
            <v>11</v>
          </cell>
          <cell r="G166">
            <v>2</v>
          </cell>
          <cell r="H166">
            <v>1</v>
          </cell>
          <cell r="K166" t="str">
            <v>T8</v>
          </cell>
          <cell r="M166" t="str">
            <v>002</v>
          </cell>
          <cell r="Q166">
            <v>87960</v>
          </cell>
          <cell r="R166">
            <v>91840</v>
          </cell>
          <cell r="S166">
            <v>95840</v>
          </cell>
        </row>
        <row r="167">
          <cell r="A167">
            <v>1</v>
          </cell>
          <cell r="B167">
            <v>96</v>
          </cell>
          <cell r="C167" t="str">
            <v>TR</v>
          </cell>
          <cell r="D167" t="str">
            <v xml:space="preserve"> T</v>
          </cell>
          <cell r="E167">
            <v>2</v>
          </cell>
          <cell r="F167">
            <v>11</v>
          </cell>
          <cell r="G167">
            <v>2</v>
          </cell>
          <cell r="H167">
            <v>1</v>
          </cell>
          <cell r="K167" t="str">
            <v>T8</v>
          </cell>
          <cell r="M167" t="str">
            <v>003</v>
          </cell>
          <cell r="Q167">
            <v>60407</v>
          </cell>
          <cell r="R167">
            <v>61586</v>
          </cell>
          <cell r="S167">
            <v>62940</v>
          </cell>
        </row>
        <row r="168">
          <cell r="A168">
            <v>1</v>
          </cell>
          <cell r="B168">
            <v>96</v>
          </cell>
          <cell r="C168" t="str">
            <v>TR</v>
          </cell>
          <cell r="D168" t="str">
            <v xml:space="preserve"> T</v>
          </cell>
          <cell r="E168">
            <v>2</v>
          </cell>
          <cell r="F168">
            <v>11</v>
          </cell>
          <cell r="G168">
            <v>2</v>
          </cell>
          <cell r="H168">
            <v>1</v>
          </cell>
          <cell r="K168" t="str">
            <v>T8</v>
          </cell>
          <cell r="M168" t="str">
            <v>004</v>
          </cell>
          <cell r="Q168">
            <v>5709</v>
          </cell>
          <cell r="R168">
            <v>5583</v>
          </cell>
          <cell r="S168">
            <v>6372</v>
          </cell>
        </row>
        <row r="169">
          <cell r="A169">
            <v>1</v>
          </cell>
          <cell r="B169">
            <v>96</v>
          </cell>
          <cell r="C169" t="str">
            <v>TR</v>
          </cell>
          <cell r="D169" t="str">
            <v xml:space="preserve"> T</v>
          </cell>
          <cell r="E169">
            <v>2</v>
          </cell>
          <cell r="F169">
            <v>11</v>
          </cell>
          <cell r="G169">
            <v>2</v>
          </cell>
          <cell r="H169">
            <v>1</v>
          </cell>
          <cell r="K169" t="str">
            <v>T8</v>
          </cell>
          <cell r="M169" t="str">
            <v>005</v>
          </cell>
          <cell r="Q169">
            <v>12349</v>
          </cell>
          <cell r="R169">
            <v>14173</v>
          </cell>
          <cell r="S169">
            <v>15776</v>
          </cell>
        </row>
        <row r="170">
          <cell r="A170">
            <v>1</v>
          </cell>
          <cell r="B170">
            <v>96</v>
          </cell>
          <cell r="C170" t="str">
            <v>TR</v>
          </cell>
          <cell r="D170" t="str">
            <v xml:space="preserve"> T</v>
          </cell>
          <cell r="E170">
            <v>2</v>
          </cell>
          <cell r="F170">
            <v>11</v>
          </cell>
          <cell r="G170">
            <v>2</v>
          </cell>
          <cell r="H170">
            <v>1</v>
          </cell>
          <cell r="K170" t="str">
            <v>T8</v>
          </cell>
          <cell r="M170" t="str">
            <v>006</v>
          </cell>
          <cell r="Q170">
            <v>9494</v>
          </cell>
          <cell r="R170">
            <v>10498</v>
          </cell>
          <cell r="S170">
            <v>10752</v>
          </cell>
        </row>
        <row r="171">
          <cell r="A171">
            <v>1</v>
          </cell>
          <cell r="B171">
            <v>96</v>
          </cell>
          <cell r="C171" t="str">
            <v>TR</v>
          </cell>
          <cell r="D171" t="str">
            <v xml:space="preserve"> T</v>
          </cell>
          <cell r="E171">
            <v>2</v>
          </cell>
          <cell r="F171">
            <v>11</v>
          </cell>
          <cell r="G171">
            <v>2</v>
          </cell>
          <cell r="H171">
            <v>1</v>
          </cell>
          <cell r="K171" t="str">
            <v>T8</v>
          </cell>
          <cell r="M171" t="str">
            <v>007</v>
          </cell>
          <cell r="Q171">
            <v>10341</v>
          </cell>
          <cell r="R171">
            <v>11182</v>
          </cell>
          <cell r="S171">
            <v>11087</v>
          </cell>
        </row>
        <row r="172">
          <cell r="A172">
            <v>1</v>
          </cell>
          <cell r="B172">
            <v>96</v>
          </cell>
          <cell r="C172" t="str">
            <v>TR</v>
          </cell>
          <cell r="D172" t="str">
            <v xml:space="preserve"> T</v>
          </cell>
          <cell r="E172">
            <v>2</v>
          </cell>
          <cell r="F172">
            <v>11</v>
          </cell>
          <cell r="G172">
            <v>2</v>
          </cell>
          <cell r="H172">
            <v>1</v>
          </cell>
          <cell r="K172" t="str">
            <v>T8</v>
          </cell>
          <cell r="M172" t="str">
            <v>008</v>
          </cell>
          <cell r="Q172">
            <v>125295</v>
          </cell>
          <cell r="R172">
            <v>116659</v>
          </cell>
          <cell r="S172">
            <v>135089</v>
          </cell>
        </row>
        <row r="173">
          <cell r="A173">
            <v>1</v>
          </cell>
          <cell r="B173">
            <v>96</v>
          </cell>
          <cell r="C173" t="str">
            <v>TR</v>
          </cell>
          <cell r="D173" t="str">
            <v xml:space="preserve"> T</v>
          </cell>
          <cell r="E173">
            <v>2</v>
          </cell>
          <cell r="F173">
            <v>11</v>
          </cell>
          <cell r="G173">
            <v>2</v>
          </cell>
          <cell r="H173">
            <v>1</v>
          </cell>
          <cell r="K173" t="str">
            <v>T8</v>
          </cell>
          <cell r="M173" t="str">
            <v>009</v>
          </cell>
          <cell r="Q173">
            <v>15543</v>
          </cell>
          <cell r="R173">
            <v>15112</v>
          </cell>
          <cell r="S173">
            <v>13944</v>
          </cell>
        </row>
        <row r="174">
          <cell r="A174">
            <v>1</v>
          </cell>
          <cell r="B174">
            <v>96</v>
          </cell>
          <cell r="C174" t="str">
            <v>TR</v>
          </cell>
          <cell r="D174" t="str">
            <v xml:space="preserve"> T</v>
          </cell>
          <cell r="E174">
            <v>2</v>
          </cell>
          <cell r="F174">
            <v>11</v>
          </cell>
          <cell r="G174">
            <v>2</v>
          </cell>
          <cell r="H174">
            <v>1</v>
          </cell>
          <cell r="K174" t="str">
            <v>T8</v>
          </cell>
          <cell r="M174" t="str">
            <v>010</v>
          </cell>
          <cell r="Q174">
            <v>2323</v>
          </cell>
          <cell r="R174">
            <v>2271</v>
          </cell>
          <cell r="S174">
            <v>2239</v>
          </cell>
        </row>
        <row r="175">
          <cell r="A175">
            <v>1</v>
          </cell>
          <cell r="B175">
            <v>96</v>
          </cell>
          <cell r="C175" t="str">
            <v>TR</v>
          </cell>
          <cell r="D175" t="str">
            <v xml:space="preserve"> T</v>
          </cell>
          <cell r="E175">
            <v>2</v>
          </cell>
          <cell r="F175">
            <v>11</v>
          </cell>
          <cell r="G175">
            <v>2</v>
          </cell>
          <cell r="H175">
            <v>1</v>
          </cell>
          <cell r="K175" t="str">
            <v>T8</v>
          </cell>
          <cell r="M175" t="str">
            <v>011</v>
          </cell>
          <cell r="Q175">
            <v>13219</v>
          </cell>
          <cell r="R175">
            <v>12841</v>
          </cell>
          <cell r="S175">
            <v>11704</v>
          </cell>
        </row>
        <row r="176">
          <cell r="A176">
            <v>1</v>
          </cell>
          <cell r="B176">
            <v>96</v>
          </cell>
          <cell r="C176" t="str">
            <v>TR</v>
          </cell>
          <cell r="D176" t="str">
            <v xml:space="preserve"> T</v>
          </cell>
          <cell r="E176">
            <v>2</v>
          </cell>
          <cell r="F176">
            <v>11</v>
          </cell>
          <cell r="G176">
            <v>2</v>
          </cell>
          <cell r="H176">
            <v>1</v>
          </cell>
          <cell r="K176" t="str">
            <v>T8</v>
          </cell>
          <cell r="M176" t="str">
            <v>012</v>
          </cell>
          <cell r="Q176">
            <v>109752</v>
          </cell>
          <cell r="R176">
            <v>101547</v>
          </cell>
          <cell r="S176">
            <v>121145</v>
          </cell>
        </row>
        <row r="177">
          <cell r="A177">
            <v>1</v>
          </cell>
          <cell r="B177">
            <v>96</v>
          </cell>
          <cell r="C177" t="str">
            <v>TR</v>
          </cell>
          <cell r="D177" t="str">
            <v xml:space="preserve"> T</v>
          </cell>
          <cell r="E177">
            <v>2</v>
          </cell>
          <cell r="F177">
            <v>11</v>
          </cell>
          <cell r="G177">
            <v>2</v>
          </cell>
          <cell r="H177">
            <v>1</v>
          </cell>
          <cell r="K177" t="str">
            <v>T8</v>
          </cell>
          <cell r="M177" t="str">
            <v>013</v>
          </cell>
          <cell r="Q177">
            <v>86990</v>
          </cell>
          <cell r="R177">
            <v>77274</v>
          </cell>
          <cell r="S177">
            <v>89286</v>
          </cell>
        </row>
        <row r="178">
          <cell r="A178">
            <v>1</v>
          </cell>
          <cell r="B178">
            <v>96</v>
          </cell>
          <cell r="C178" t="str">
            <v>TR</v>
          </cell>
          <cell r="D178" t="str">
            <v xml:space="preserve"> T</v>
          </cell>
          <cell r="E178">
            <v>2</v>
          </cell>
          <cell r="F178">
            <v>11</v>
          </cell>
          <cell r="G178">
            <v>2</v>
          </cell>
          <cell r="H178">
            <v>1</v>
          </cell>
          <cell r="K178" t="str">
            <v>T8</v>
          </cell>
          <cell r="M178" t="str">
            <v>014</v>
          </cell>
          <cell r="Q178">
            <v>22762</v>
          </cell>
          <cell r="R178">
            <v>24273</v>
          </cell>
          <cell r="S178">
            <v>31859</v>
          </cell>
        </row>
        <row r="179">
          <cell r="A179">
            <v>1</v>
          </cell>
          <cell r="B179">
            <v>96</v>
          </cell>
          <cell r="C179" t="str">
            <v>TR</v>
          </cell>
          <cell r="D179" t="str">
            <v xml:space="preserve"> T</v>
          </cell>
          <cell r="E179">
            <v>2</v>
          </cell>
          <cell r="F179">
            <v>11</v>
          </cell>
          <cell r="G179">
            <v>2</v>
          </cell>
          <cell r="H179">
            <v>1</v>
          </cell>
          <cell r="K179" t="str">
            <v>T8</v>
          </cell>
          <cell r="M179" t="str">
            <v>015</v>
          </cell>
          <cell r="Q179">
            <v>103502</v>
          </cell>
          <cell r="R179">
            <v>106952</v>
          </cell>
          <cell r="S179">
            <v>109784</v>
          </cell>
        </row>
        <row r="180">
          <cell r="A180">
            <v>2</v>
          </cell>
          <cell r="B180">
            <v>96</v>
          </cell>
          <cell r="C180" t="str">
            <v>TR</v>
          </cell>
          <cell r="D180" t="str">
            <v xml:space="preserve"> T</v>
          </cell>
          <cell r="E180">
            <v>2</v>
          </cell>
          <cell r="F180">
            <v>11</v>
          </cell>
          <cell r="G180">
            <v>2</v>
          </cell>
          <cell r="H180">
            <v>1</v>
          </cell>
          <cell r="K180" t="str">
            <v>T8</v>
          </cell>
          <cell r="M180" t="str">
            <v>016</v>
          </cell>
          <cell r="Q180">
            <v>120093</v>
          </cell>
          <cell r="R180">
            <v>112729</v>
          </cell>
          <cell r="S180">
            <v>132232</v>
          </cell>
        </row>
        <row r="181">
          <cell r="A181">
            <v>1</v>
          </cell>
          <cell r="B181">
            <v>96</v>
          </cell>
          <cell r="C181" t="str">
            <v>TR</v>
          </cell>
          <cell r="D181" t="str">
            <v xml:space="preserve"> T</v>
          </cell>
          <cell r="E181">
            <v>2</v>
          </cell>
          <cell r="F181">
            <v>11</v>
          </cell>
          <cell r="G181">
            <v>2</v>
          </cell>
          <cell r="H181">
            <v>1</v>
          </cell>
          <cell r="K181" t="str">
            <v>T9</v>
          </cell>
          <cell r="M181" t="str">
            <v>TTT</v>
          </cell>
          <cell r="Q181">
            <v>695124</v>
          </cell>
          <cell r="R181">
            <v>677538</v>
          </cell>
          <cell r="S181">
            <v>687528</v>
          </cell>
        </row>
        <row r="182">
          <cell r="A182">
            <v>1</v>
          </cell>
          <cell r="B182">
            <v>96</v>
          </cell>
          <cell r="C182" t="str">
            <v>TR</v>
          </cell>
          <cell r="D182" t="str">
            <v xml:space="preserve"> T</v>
          </cell>
          <cell r="E182">
            <v>2</v>
          </cell>
          <cell r="F182">
            <v>11</v>
          </cell>
          <cell r="G182">
            <v>2</v>
          </cell>
          <cell r="H182">
            <v>1</v>
          </cell>
          <cell r="K182" t="str">
            <v>T9</v>
          </cell>
          <cell r="M182" t="str">
            <v>001</v>
          </cell>
          <cell r="Q182">
            <v>323155</v>
          </cell>
          <cell r="R182">
            <v>338094</v>
          </cell>
          <cell r="S182">
            <v>341072</v>
          </cell>
        </row>
        <row r="183">
          <cell r="A183">
            <v>1</v>
          </cell>
          <cell r="B183">
            <v>96</v>
          </cell>
          <cell r="C183" t="str">
            <v>TR</v>
          </cell>
          <cell r="D183" t="str">
            <v xml:space="preserve"> T</v>
          </cell>
          <cell r="E183">
            <v>2</v>
          </cell>
          <cell r="F183">
            <v>11</v>
          </cell>
          <cell r="G183">
            <v>2</v>
          </cell>
          <cell r="H183">
            <v>1</v>
          </cell>
          <cell r="K183" t="str">
            <v>T9</v>
          </cell>
          <cell r="M183" t="str">
            <v>002</v>
          </cell>
          <cell r="Q183">
            <v>296720</v>
          </cell>
          <cell r="R183">
            <v>306433</v>
          </cell>
          <cell r="S183">
            <v>307455</v>
          </cell>
        </row>
        <row r="184">
          <cell r="A184">
            <v>1</v>
          </cell>
          <cell r="B184">
            <v>96</v>
          </cell>
          <cell r="C184" t="str">
            <v>TR</v>
          </cell>
          <cell r="D184" t="str">
            <v xml:space="preserve"> T</v>
          </cell>
          <cell r="E184">
            <v>2</v>
          </cell>
          <cell r="F184">
            <v>11</v>
          </cell>
          <cell r="G184">
            <v>2</v>
          </cell>
          <cell r="H184">
            <v>1</v>
          </cell>
          <cell r="K184" t="str">
            <v>T9</v>
          </cell>
          <cell r="M184" t="str">
            <v>003</v>
          </cell>
          <cell r="Q184">
            <v>203707</v>
          </cell>
          <cell r="R184">
            <v>203913</v>
          </cell>
          <cell r="S184">
            <v>201752</v>
          </cell>
        </row>
        <row r="185">
          <cell r="A185">
            <v>1</v>
          </cell>
          <cell r="B185">
            <v>96</v>
          </cell>
          <cell r="C185" t="str">
            <v>TR</v>
          </cell>
          <cell r="D185" t="str">
            <v xml:space="preserve"> T</v>
          </cell>
          <cell r="E185">
            <v>2</v>
          </cell>
          <cell r="F185">
            <v>11</v>
          </cell>
          <cell r="G185">
            <v>2</v>
          </cell>
          <cell r="H185">
            <v>1</v>
          </cell>
          <cell r="K185" t="str">
            <v>T9</v>
          </cell>
          <cell r="M185" t="str">
            <v>004</v>
          </cell>
          <cell r="Q185">
            <v>14344</v>
          </cell>
          <cell r="R185">
            <v>16683</v>
          </cell>
          <cell r="S185">
            <v>16607</v>
          </cell>
        </row>
        <row r="186">
          <cell r="A186">
            <v>1</v>
          </cell>
          <cell r="B186">
            <v>96</v>
          </cell>
          <cell r="C186" t="str">
            <v>TR</v>
          </cell>
          <cell r="D186" t="str">
            <v xml:space="preserve"> T</v>
          </cell>
          <cell r="E186">
            <v>2</v>
          </cell>
          <cell r="F186">
            <v>11</v>
          </cell>
          <cell r="G186">
            <v>2</v>
          </cell>
          <cell r="H186">
            <v>1</v>
          </cell>
          <cell r="K186" t="str">
            <v>T9</v>
          </cell>
          <cell r="M186" t="str">
            <v>005</v>
          </cell>
          <cell r="Q186">
            <v>52943</v>
          </cell>
          <cell r="R186">
            <v>58753</v>
          </cell>
          <cell r="S186">
            <v>62727</v>
          </cell>
        </row>
        <row r="187">
          <cell r="A187">
            <v>1</v>
          </cell>
          <cell r="B187">
            <v>96</v>
          </cell>
          <cell r="C187" t="str">
            <v>TR</v>
          </cell>
          <cell r="D187" t="str">
            <v xml:space="preserve"> T</v>
          </cell>
          <cell r="E187">
            <v>2</v>
          </cell>
          <cell r="F187">
            <v>11</v>
          </cell>
          <cell r="G187">
            <v>2</v>
          </cell>
          <cell r="H187">
            <v>1</v>
          </cell>
          <cell r="K187" t="str">
            <v>T9</v>
          </cell>
          <cell r="M187" t="str">
            <v>006</v>
          </cell>
          <cell r="Q187">
            <v>25726</v>
          </cell>
          <cell r="R187">
            <v>27084</v>
          </cell>
          <cell r="S187">
            <v>26369</v>
          </cell>
        </row>
        <row r="188">
          <cell r="A188">
            <v>1</v>
          </cell>
          <cell r="B188">
            <v>96</v>
          </cell>
          <cell r="C188" t="str">
            <v>TR</v>
          </cell>
          <cell r="D188" t="str">
            <v xml:space="preserve"> T</v>
          </cell>
          <cell r="E188">
            <v>2</v>
          </cell>
          <cell r="F188">
            <v>11</v>
          </cell>
          <cell r="G188">
            <v>2</v>
          </cell>
          <cell r="H188">
            <v>1</v>
          </cell>
          <cell r="K188" t="str">
            <v>T9</v>
          </cell>
          <cell r="M188" t="str">
            <v>007</v>
          </cell>
          <cell r="Q188">
            <v>26435</v>
          </cell>
          <cell r="R188">
            <v>31661</v>
          </cell>
          <cell r="S188">
            <v>33617</v>
          </cell>
        </row>
        <row r="189">
          <cell r="A189">
            <v>1</v>
          </cell>
          <cell r="B189">
            <v>96</v>
          </cell>
          <cell r="C189" t="str">
            <v>TR</v>
          </cell>
          <cell r="D189" t="str">
            <v xml:space="preserve"> T</v>
          </cell>
          <cell r="E189">
            <v>2</v>
          </cell>
          <cell r="F189">
            <v>11</v>
          </cell>
          <cell r="G189">
            <v>2</v>
          </cell>
          <cell r="H189">
            <v>1</v>
          </cell>
          <cell r="K189" t="str">
            <v>T9</v>
          </cell>
          <cell r="M189" t="str">
            <v>008</v>
          </cell>
          <cell r="Q189">
            <v>371968</v>
          </cell>
          <cell r="R189">
            <v>339444</v>
          </cell>
          <cell r="S189">
            <v>346456</v>
          </cell>
        </row>
        <row r="190">
          <cell r="A190">
            <v>1</v>
          </cell>
          <cell r="B190">
            <v>96</v>
          </cell>
          <cell r="C190" t="str">
            <v>TR</v>
          </cell>
          <cell r="D190" t="str">
            <v xml:space="preserve"> T</v>
          </cell>
          <cell r="E190">
            <v>2</v>
          </cell>
          <cell r="F190">
            <v>11</v>
          </cell>
          <cell r="G190">
            <v>2</v>
          </cell>
          <cell r="H190">
            <v>1</v>
          </cell>
          <cell r="K190" t="str">
            <v>T9</v>
          </cell>
          <cell r="M190" t="str">
            <v>009</v>
          </cell>
          <cell r="Q190">
            <v>47975</v>
          </cell>
          <cell r="R190">
            <v>48665</v>
          </cell>
          <cell r="S190">
            <v>46453</v>
          </cell>
        </row>
        <row r="191">
          <cell r="A191">
            <v>1</v>
          </cell>
          <cell r="B191">
            <v>96</v>
          </cell>
          <cell r="C191" t="str">
            <v>TR</v>
          </cell>
          <cell r="D191" t="str">
            <v xml:space="preserve"> T</v>
          </cell>
          <cell r="E191">
            <v>2</v>
          </cell>
          <cell r="F191">
            <v>11</v>
          </cell>
          <cell r="G191">
            <v>2</v>
          </cell>
          <cell r="H191">
            <v>1</v>
          </cell>
          <cell r="K191" t="str">
            <v>T9</v>
          </cell>
          <cell r="M191" t="str">
            <v>010</v>
          </cell>
          <cell r="Q191">
            <v>8587</v>
          </cell>
          <cell r="R191">
            <v>8553</v>
          </cell>
          <cell r="S191">
            <v>8743</v>
          </cell>
        </row>
        <row r="192">
          <cell r="A192">
            <v>1</v>
          </cell>
          <cell r="B192">
            <v>96</v>
          </cell>
          <cell r="C192" t="str">
            <v>TR</v>
          </cell>
          <cell r="D192" t="str">
            <v xml:space="preserve"> T</v>
          </cell>
          <cell r="E192">
            <v>2</v>
          </cell>
          <cell r="F192">
            <v>11</v>
          </cell>
          <cell r="G192">
            <v>2</v>
          </cell>
          <cell r="H192">
            <v>1</v>
          </cell>
          <cell r="K192" t="str">
            <v>T9</v>
          </cell>
          <cell r="M192" t="str">
            <v>011</v>
          </cell>
          <cell r="Q192">
            <v>39388</v>
          </cell>
          <cell r="R192">
            <v>40112</v>
          </cell>
          <cell r="S192">
            <v>37710</v>
          </cell>
        </row>
        <row r="193">
          <cell r="A193">
            <v>1</v>
          </cell>
          <cell r="B193">
            <v>96</v>
          </cell>
          <cell r="C193" t="str">
            <v>TR</v>
          </cell>
          <cell r="D193" t="str">
            <v xml:space="preserve"> T</v>
          </cell>
          <cell r="E193">
            <v>2</v>
          </cell>
          <cell r="F193">
            <v>11</v>
          </cell>
          <cell r="G193">
            <v>2</v>
          </cell>
          <cell r="H193">
            <v>1</v>
          </cell>
          <cell r="K193" t="str">
            <v>T9</v>
          </cell>
          <cell r="M193" t="str">
            <v>012</v>
          </cell>
          <cell r="Q193">
            <v>323993</v>
          </cell>
          <cell r="R193">
            <v>290779</v>
          </cell>
          <cell r="S193">
            <v>300003</v>
          </cell>
        </row>
        <row r="194">
          <cell r="A194">
            <v>1</v>
          </cell>
          <cell r="B194">
            <v>96</v>
          </cell>
          <cell r="C194" t="str">
            <v>TR</v>
          </cell>
          <cell r="D194" t="str">
            <v xml:space="preserve"> T</v>
          </cell>
          <cell r="E194">
            <v>2</v>
          </cell>
          <cell r="F194">
            <v>11</v>
          </cell>
          <cell r="G194">
            <v>2</v>
          </cell>
          <cell r="H194">
            <v>1</v>
          </cell>
          <cell r="K194" t="str">
            <v>T9</v>
          </cell>
          <cell r="M194" t="str">
            <v>013</v>
          </cell>
          <cell r="Q194">
            <v>289393</v>
          </cell>
          <cell r="R194">
            <v>256760</v>
          </cell>
          <cell r="S194">
            <v>262331</v>
          </cell>
        </row>
        <row r="195">
          <cell r="A195">
            <v>1</v>
          </cell>
          <cell r="B195">
            <v>96</v>
          </cell>
          <cell r="C195" t="str">
            <v>TR</v>
          </cell>
          <cell r="D195" t="str">
            <v xml:space="preserve"> T</v>
          </cell>
          <cell r="E195">
            <v>2</v>
          </cell>
          <cell r="F195">
            <v>11</v>
          </cell>
          <cell r="G195">
            <v>2</v>
          </cell>
          <cell r="H195">
            <v>1</v>
          </cell>
          <cell r="K195" t="str">
            <v>T9</v>
          </cell>
          <cell r="M195" t="str">
            <v>014</v>
          </cell>
          <cell r="Q195">
            <v>34600</v>
          </cell>
          <cell r="R195">
            <v>34019</v>
          </cell>
          <cell r="S195">
            <v>37673</v>
          </cell>
        </row>
        <row r="196">
          <cell r="A196">
            <v>1</v>
          </cell>
          <cell r="B196">
            <v>96</v>
          </cell>
          <cell r="C196" t="str">
            <v>TR</v>
          </cell>
          <cell r="D196" t="str">
            <v xml:space="preserve"> T</v>
          </cell>
          <cell r="E196">
            <v>2</v>
          </cell>
          <cell r="F196">
            <v>11</v>
          </cell>
          <cell r="G196">
            <v>2</v>
          </cell>
          <cell r="H196">
            <v>1</v>
          </cell>
          <cell r="K196" t="str">
            <v>T9</v>
          </cell>
          <cell r="M196" t="str">
            <v>015</v>
          </cell>
          <cell r="Q196">
            <v>344696</v>
          </cell>
          <cell r="R196">
            <v>355098</v>
          </cell>
          <cell r="S196">
            <v>353908</v>
          </cell>
        </row>
        <row r="197">
          <cell r="A197">
            <v>2</v>
          </cell>
          <cell r="B197">
            <v>96</v>
          </cell>
          <cell r="C197" t="str">
            <v>TR</v>
          </cell>
          <cell r="D197" t="str">
            <v xml:space="preserve"> T</v>
          </cell>
          <cell r="E197">
            <v>2</v>
          </cell>
          <cell r="F197">
            <v>11</v>
          </cell>
          <cell r="G197">
            <v>2</v>
          </cell>
          <cell r="H197">
            <v>1</v>
          </cell>
          <cell r="K197" t="str">
            <v>T9</v>
          </cell>
          <cell r="M197" t="str">
            <v>016</v>
          </cell>
          <cell r="Q197">
            <v>350428</v>
          </cell>
          <cell r="R197">
            <v>322440</v>
          </cell>
          <cell r="S197">
            <v>333620</v>
          </cell>
        </row>
        <row r="198">
          <cell r="A198">
            <v>1</v>
          </cell>
          <cell r="B198">
            <v>96</v>
          </cell>
          <cell r="C198" t="str">
            <v>TR</v>
          </cell>
          <cell r="D198" t="str">
            <v xml:space="preserve"> T</v>
          </cell>
          <cell r="E198">
            <v>2</v>
          </cell>
          <cell r="F198">
            <v>11</v>
          </cell>
          <cell r="G198">
            <v>2</v>
          </cell>
          <cell r="H198">
            <v>1</v>
          </cell>
          <cell r="K198" t="str">
            <v>01</v>
          </cell>
          <cell r="M198" t="str">
            <v>TTT</v>
          </cell>
          <cell r="Q198">
            <v>93008</v>
          </cell>
          <cell r="R198">
            <v>91493</v>
          </cell>
          <cell r="S198">
            <v>191460</v>
          </cell>
        </row>
        <row r="199">
          <cell r="A199">
            <v>1</v>
          </cell>
          <cell r="B199">
            <v>96</v>
          </cell>
          <cell r="C199" t="str">
            <v>TR</v>
          </cell>
          <cell r="D199" t="str">
            <v xml:space="preserve"> T</v>
          </cell>
          <cell r="E199">
            <v>2</v>
          </cell>
          <cell r="F199">
            <v>11</v>
          </cell>
          <cell r="G199">
            <v>2</v>
          </cell>
          <cell r="H199">
            <v>1</v>
          </cell>
          <cell r="K199" t="str">
            <v>01</v>
          </cell>
          <cell r="M199" t="str">
            <v>001</v>
          </cell>
          <cell r="Q199">
            <v>40941</v>
          </cell>
          <cell r="R199">
            <v>44231</v>
          </cell>
          <cell r="S199">
            <v>91295</v>
          </cell>
        </row>
        <row r="200">
          <cell r="A200">
            <v>1</v>
          </cell>
          <cell r="B200">
            <v>96</v>
          </cell>
          <cell r="C200" t="str">
            <v>TR</v>
          </cell>
          <cell r="D200" t="str">
            <v xml:space="preserve"> T</v>
          </cell>
          <cell r="E200">
            <v>2</v>
          </cell>
          <cell r="F200">
            <v>11</v>
          </cell>
          <cell r="G200">
            <v>2</v>
          </cell>
          <cell r="H200">
            <v>1</v>
          </cell>
          <cell r="K200" t="str">
            <v>01</v>
          </cell>
          <cell r="M200" t="str">
            <v>002</v>
          </cell>
          <cell r="Q200">
            <v>35546</v>
          </cell>
          <cell r="R200">
            <v>39774</v>
          </cell>
          <cell r="S200">
            <v>82177</v>
          </cell>
        </row>
        <row r="201">
          <cell r="A201">
            <v>1</v>
          </cell>
          <cell r="B201">
            <v>96</v>
          </cell>
          <cell r="C201" t="str">
            <v>TR</v>
          </cell>
          <cell r="D201" t="str">
            <v xml:space="preserve"> T</v>
          </cell>
          <cell r="E201">
            <v>2</v>
          </cell>
          <cell r="F201">
            <v>11</v>
          </cell>
          <cell r="G201">
            <v>2</v>
          </cell>
          <cell r="H201">
            <v>1</v>
          </cell>
          <cell r="K201" t="str">
            <v>01</v>
          </cell>
          <cell r="M201" t="str">
            <v>003</v>
          </cell>
          <cell r="Q201">
            <v>24703</v>
          </cell>
          <cell r="R201">
            <v>27513</v>
          </cell>
          <cell r="S201">
            <v>56342</v>
          </cell>
        </row>
        <row r="202">
          <cell r="A202">
            <v>1</v>
          </cell>
          <cell r="B202">
            <v>96</v>
          </cell>
          <cell r="C202" t="str">
            <v>TR</v>
          </cell>
          <cell r="D202" t="str">
            <v xml:space="preserve"> T</v>
          </cell>
          <cell r="E202">
            <v>2</v>
          </cell>
          <cell r="F202">
            <v>11</v>
          </cell>
          <cell r="G202">
            <v>2</v>
          </cell>
          <cell r="H202">
            <v>1</v>
          </cell>
          <cell r="K202" t="str">
            <v>01</v>
          </cell>
          <cell r="M202" t="str">
            <v>004</v>
          </cell>
          <cell r="Q202">
            <v>1368</v>
          </cell>
          <cell r="R202">
            <v>1446</v>
          </cell>
          <cell r="S202">
            <v>2597</v>
          </cell>
        </row>
        <row r="203">
          <cell r="A203">
            <v>1</v>
          </cell>
          <cell r="B203">
            <v>96</v>
          </cell>
          <cell r="C203" t="str">
            <v>TR</v>
          </cell>
          <cell r="D203" t="str">
            <v xml:space="preserve"> T</v>
          </cell>
          <cell r="E203">
            <v>2</v>
          </cell>
          <cell r="F203">
            <v>11</v>
          </cell>
          <cell r="G203">
            <v>2</v>
          </cell>
          <cell r="H203">
            <v>1</v>
          </cell>
          <cell r="K203" t="str">
            <v>01</v>
          </cell>
          <cell r="M203" t="str">
            <v>005</v>
          </cell>
          <cell r="Q203">
            <v>6375</v>
          </cell>
          <cell r="R203">
            <v>7355</v>
          </cell>
          <cell r="S203">
            <v>16085</v>
          </cell>
        </row>
        <row r="204">
          <cell r="A204">
            <v>1</v>
          </cell>
          <cell r="B204">
            <v>96</v>
          </cell>
          <cell r="C204" t="str">
            <v>TR</v>
          </cell>
          <cell r="D204" t="str">
            <v xml:space="preserve"> T</v>
          </cell>
          <cell r="E204">
            <v>2</v>
          </cell>
          <cell r="F204">
            <v>11</v>
          </cell>
          <cell r="G204">
            <v>2</v>
          </cell>
          <cell r="H204">
            <v>1</v>
          </cell>
          <cell r="K204" t="str">
            <v>01</v>
          </cell>
          <cell r="M204" t="str">
            <v>006</v>
          </cell>
          <cell r="Q204">
            <v>3100</v>
          </cell>
          <cell r="R204">
            <v>3459</v>
          </cell>
          <cell r="S204">
            <v>7152</v>
          </cell>
        </row>
        <row r="205">
          <cell r="A205">
            <v>1</v>
          </cell>
          <cell r="B205">
            <v>96</v>
          </cell>
          <cell r="C205" t="str">
            <v>TR</v>
          </cell>
          <cell r="D205" t="str">
            <v xml:space="preserve"> T</v>
          </cell>
          <cell r="E205">
            <v>2</v>
          </cell>
          <cell r="F205">
            <v>11</v>
          </cell>
          <cell r="G205">
            <v>2</v>
          </cell>
          <cell r="H205">
            <v>1</v>
          </cell>
          <cell r="K205" t="str">
            <v>01</v>
          </cell>
          <cell r="M205" t="str">
            <v>007</v>
          </cell>
          <cell r="Q205">
            <v>5395</v>
          </cell>
          <cell r="R205">
            <v>4457</v>
          </cell>
          <cell r="S205">
            <v>9118</v>
          </cell>
        </row>
        <row r="206">
          <cell r="A206">
            <v>1</v>
          </cell>
          <cell r="B206">
            <v>96</v>
          </cell>
          <cell r="C206" t="str">
            <v>TR</v>
          </cell>
          <cell r="D206" t="str">
            <v xml:space="preserve"> T</v>
          </cell>
          <cell r="E206">
            <v>2</v>
          </cell>
          <cell r="F206">
            <v>11</v>
          </cell>
          <cell r="G206">
            <v>2</v>
          </cell>
          <cell r="H206">
            <v>1</v>
          </cell>
          <cell r="K206" t="str">
            <v>01</v>
          </cell>
          <cell r="M206" t="str">
            <v>008</v>
          </cell>
          <cell r="Q206">
            <v>52067</v>
          </cell>
          <cell r="R206">
            <v>47262</v>
          </cell>
          <cell r="S206">
            <v>100165</v>
          </cell>
        </row>
        <row r="207">
          <cell r="A207">
            <v>1</v>
          </cell>
          <cell r="B207">
            <v>96</v>
          </cell>
          <cell r="C207" t="str">
            <v>TR</v>
          </cell>
          <cell r="D207" t="str">
            <v xml:space="preserve"> T</v>
          </cell>
          <cell r="E207">
            <v>2</v>
          </cell>
          <cell r="F207">
            <v>11</v>
          </cell>
          <cell r="G207">
            <v>2</v>
          </cell>
          <cell r="H207">
            <v>1</v>
          </cell>
          <cell r="K207" t="str">
            <v>01</v>
          </cell>
          <cell r="M207" t="str">
            <v>009</v>
          </cell>
          <cell r="Q207">
            <v>9909</v>
          </cell>
          <cell r="R207">
            <v>10893</v>
          </cell>
          <cell r="S207">
            <v>22868</v>
          </cell>
        </row>
        <row r="208">
          <cell r="A208">
            <v>1</v>
          </cell>
          <cell r="B208">
            <v>96</v>
          </cell>
          <cell r="C208" t="str">
            <v>TR</v>
          </cell>
          <cell r="D208" t="str">
            <v xml:space="preserve"> T</v>
          </cell>
          <cell r="E208">
            <v>2</v>
          </cell>
          <cell r="F208">
            <v>11</v>
          </cell>
          <cell r="G208">
            <v>2</v>
          </cell>
          <cell r="H208">
            <v>1</v>
          </cell>
          <cell r="K208" t="str">
            <v>01</v>
          </cell>
          <cell r="M208" t="str">
            <v>010</v>
          </cell>
          <cell r="Q208">
            <v>1610</v>
          </cell>
          <cell r="R208">
            <v>2242</v>
          </cell>
          <cell r="S208">
            <v>5393</v>
          </cell>
        </row>
        <row r="209">
          <cell r="A209">
            <v>1</v>
          </cell>
          <cell r="B209">
            <v>96</v>
          </cell>
          <cell r="C209" t="str">
            <v>TR</v>
          </cell>
          <cell r="D209" t="str">
            <v xml:space="preserve"> T</v>
          </cell>
          <cell r="E209">
            <v>2</v>
          </cell>
          <cell r="F209">
            <v>11</v>
          </cell>
          <cell r="G209">
            <v>2</v>
          </cell>
          <cell r="H209">
            <v>1</v>
          </cell>
          <cell r="K209" t="str">
            <v>01</v>
          </cell>
          <cell r="M209" t="str">
            <v>011</v>
          </cell>
          <cell r="Q209">
            <v>8298</v>
          </cell>
          <cell r="R209">
            <v>8651</v>
          </cell>
          <cell r="S209">
            <v>17475</v>
          </cell>
        </row>
        <row r="210">
          <cell r="A210">
            <v>1</v>
          </cell>
          <cell r="B210">
            <v>96</v>
          </cell>
          <cell r="C210" t="str">
            <v>TR</v>
          </cell>
          <cell r="D210" t="str">
            <v xml:space="preserve"> T</v>
          </cell>
          <cell r="E210">
            <v>2</v>
          </cell>
          <cell r="F210">
            <v>11</v>
          </cell>
          <cell r="G210">
            <v>2</v>
          </cell>
          <cell r="H210">
            <v>1</v>
          </cell>
          <cell r="K210" t="str">
            <v>01</v>
          </cell>
          <cell r="M210" t="str">
            <v>012</v>
          </cell>
          <cell r="Q210">
            <v>42158</v>
          </cell>
          <cell r="R210">
            <v>36369</v>
          </cell>
          <cell r="S210">
            <v>77297</v>
          </cell>
        </row>
        <row r="211">
          <cell r="A211">
            <v>1</v>
          </cell>
          <cell r="B211">
            <v>96</v>
          </cell>
          <cell r="C211" t="str">
            <v>TR</v>
          </cell>
          <cell r="D211" t="str">
            <v xml:space="preserve"> T</v>
          </cell>
          <cell r="E211">
            <v>2</v>
          </cell>
          <cell r="F211">
            <v>11</v>
          </cell>
          <cell r="G211">
            <v>2</v>
          </cell>
          <cell r="H211">
            <v>1</v>
          </cell>
          <cell r="K211" t="str">
            <v>01</v>
          </cell>
          <cell r="M211" t="str">
            <v>013</v>
          </cell>
          <cell r="Q211">
            <v>35931</v>
          </cell>
          <cell r="R211">
            <v>29888</v>
          </cell>
          <cell r="S211">
            <v>64283</v>
          </cell>
        </row>
        <row r="212">
          <cell r="A212">
            <v>1</v>
          </cell>
          <cell r="B212">
            <v>96</v>
          </cell>
          <cell r="C212" t="str">
            <v>TR</v>
          </cell>
          <cell r="D212" t="str">
            <v xml:space="preserve"> T</v>
          </cell>
          <cell r="E212">
            <v>2</v>
          </cell>
          <cell r="F212">
            <v>11</v>
          </cell>
          <cell r="G212">
            <v>2</v>
          </cell>
          <cell r="H212">
            <v>1</v>
          </cell>
          <cell r="K212" t="str">
            <v>01</v>
          </cell>
          <cell r="M212" t="str">
            <v>014</v>
          </cell>
          <cell r="Q212">
            <v>6227</v>
          </cell>
          <cell r="R212">
            <v>6481</v>
          </cell>
          <cell r="S212">
            <v>13013</v>
          </cell>
        </row>
        <row r="213">
          <cell r="A213">
            <v>1</v>
          </cell>
          <cell r="B213">
            <v>96</v>
          </cell>
          <cell r="C213" t="str">
            <v>TR</v>
          </cell>
          <cell r="D213" t="str">
            <v xml:space="preserve"> T</v>
          </cell>
          <cell r="E213">
            <v>2</v>
          </cell>
          <cell r="F213">
            <v>11</v>
          </cell>
          <cell r="G213">
            <v>2</v>
          </cell>
          <cell r="H213">
            <v>1</v>
          </cell>
          <cell r="K213" t="str">
            <v>01</v>
          </cell>
          <cell r="M213" t="str">
            <v>015</v>
          </cell>
          <cell r="Q213">
            <v>45455</v>
          </cell>
          <cell r="R213">
            <v>50666</v>
          </cell>
          <cell r="S213">
            <v>105045</v>
          </cell>
        </row>
        <row r="214">
          <cell r="A214">
            <v>2</v>
          </cell>
          <cell r="B214">
            <v>96</v>
          </cell>
          <cell r="C214" t="str">
            <v>TR</v>
          </cell>
          <cell r="D214" t="str">
            <v xml:space="preserve"> T</v>
          </cell>
          <cell r="E214">
            <v>2</v>
          </cell>
          <cell r="F214">
            <v>11</v>
          </cell>
          <cell r="G214">
            <v>2</v>
          </cell>
          <cell r="H214">
            <v>1</v>
          </cell>
          <cell r="K214" t="str">
            <v>01</v>
          </cell>
          <cell r="M214" t="str">
            <v>016</v>
          </cell>
          <cell r="Q214">
            <v>47553</v>
          </cell>
          <cell r="R214">
            <v>40827</v>
          </cell>
          <cell r="S214">
            <v>86415</v>
          </cell>
        </row>
        <row r="215">
          <cell r="A215">
            <v>1</v>
          </cell>
          <cell r="B215">
            <v>96</v>
          </cell>
          <cell r="C215" t="str">
            <v>TR</v>
          </cell>
          <cell r="D215" t="str">
            <v xml:space="preserve"> T</v>
          </cell>
          <cell r="E215">
            <v>2</v>
          </cell>
          <cell r="F215">
            <v>11</v>
          </cell>
          <cell r="G215">
            <v>2</v>
          </cell>
          <cell r="H215">
            <v>1</v>
          </cell>
          <cell r="K215" t="str">
            <v>02</v>
          </cell>
          <cell r="M215" t="str">
            <v>TTT</v>
          </cell>
          <cell r="Q215">
            <v>52613</v>
          </cell>
          <cell r="R215">
            <v>50441</v>
          </cell>
          <cell r="S215">
            <v>82765</v>
          </cell>
        </row>
        <row r="216">
          <cell r="A216">
            <v>1</v>
          </cell>
          <cell r="B216">
            <v>96</v>
          </cell>
          <cell r="C216" t="str">
            <v>TR</v>
          </cell>
          <cell r="D216" t="str">
            <v xml:space="preserve"> T</v>
          </cell>
          <cell r="E216">
            <v>2</v>
          </cell>
          <cell r="F216">
            <v>11</v>
          </cell>
          <cell r="G216">
            <v>2</v>
          </cell>
          <cell r="H216">
            <v>1</v>
          </cell>
          <cell r="K216" t="str">
            <v>02</v>
          </cell>
          <cell r="M216" t="str">
            <v>001</v>
          </cell>
          <cell r="Q216">
            <v>17276</v>
          </cell>
          <cell r="R216">
            <v>20424</v>
          </cell>
          <cell r="S216">
            <v>35914</v>
          </cell>
        </row>
        <row r="217">
          <cell r="A217">
            <v>1</v>
          </cell>
          <cell r="B217">
            <v>96</v>
          </cell>
          <cell r="C217" t="str">
            <v>TR</v>
          </cell>
          <cell r="D217" t="str">
            <v xml:space="preserve"> T</v>
          </cell>
          <cell r="E217">
            <v>2</v>
          </cell>
          <cell r="F217">
            <v>11</v>
          </cell>
          <cell r="G217">
            <v>2</v>
          </cell>
          <cell r="H217">
            <v>1</v>
          </cell>
          <cell r="K217" t="str">
            <v>02</v>
          </cell>
          <cell r="M217" t="str">
            <v>002</v>
          </cell>
          <cell r="Q217">
            <v>14696</v>
          </cell>
          <cell r="R217">
            <v>17701</v>
          </cell>
          <cell r="S217">
            <v>31722</v>
          </cell>
        </row>
        <row r="218">
          <cell r="A218">
            <v>1</v>
          </cell>
          <cell r="B218">
            <v>96</v>
          </cell>
          <cell r="C218" t="str">
            <v>TR</v>
          </cell>
          <cell r="D218" t="str">
            <v xml:space="preserve"> T</v>
          </cell>
          <cell r="E218">
            <v>2</v>
          </cell>
          <cell r="F218">
            <v>11</v>
          </cell>
          <cell r="G218">
            <v>2</v>
          </cell>
          <cell r="H218">
            <v>1</v>
          </cell>
          <cell r="K218" t="str">
            <v>02</v>
          </cell>
          <cell r="M218" t="str">
            <v>003</v>
          </cell>
          <cell r="Q218">
            <v>9544</v>
          </cell>
          <cell r="R218">
            <v>10771</v>
          </cell>
          <cell r="S218">
            <v>19303</v>
          </cell>
        </row>
        <row r="219">
          <cell r="A219">
            <v>1</v>
          </cell>
          <cell r="B219">
            <v>96</v>
          </cell>
          <cell r="C219" t="str">
            <v>TR</v>
          </cell>
          <cell r="D219" t="str">
            <v xml:space="preserve"> T</v>
          </cell>
          <cell r="E219">
            <v>2</v>
          </cell>
          <cell r="F219">
            <v>11</v>
          </cell>
          <cell r="G219">
            <v>2</v>
          </cell>
          <cell r="H219">
            <v>1</v>
          </cell>
          <cell r="K219" t="str">
            <v>02</v>
          </cell>
          <cell r="M219" t="str">
            <v>004</v>
          </cell>
          <cell r="Q219">
            <v>679</v>
          </cell>
          <cell r="R219">
            <v>1094</v>
          </cell>
          <cell r="S219">
            <v>1921</v>
          </cell>
        </row>
        <row r="220">
          <cell r="A220">
            <v>1</v>
          </cell>
          <cell r="B220">
            <v>96</v>
          </cell>
          <cell r="C220" t="str">
            <v>TR</v>
          </cell>
          <cell r="D220" t="str">
            <v xml:space="preserve"> T</v>
          </cell>
          <cell r="E220">
            <v>2</v>
          </cell>
          <cell r="F220">
            <v>11</v>
          </cell>
          <cell r="G220">
            <v>2</v>
          </cell>
          <cell r="H220">
            <v>1</v>
          </cell>
          <cell r="K220" t="str">
            <v>02</v>
          </cell>
          <cell r="M220" t="str">
            <v>005</v>
          </cell>
          <cell r="Q220">
            <v>3334</v>
          </cell>
          <cell r="R220">
            <v>4576</v>
          </cell>
          <cell r="S220">
            <v>8495</v>
          </cell>
        </row>
        <row r="221">
          <cell r="A221">
            <v>1</v>
          </cell>
          <cell r="B221">
            <v>96</v>
          </cell>
          <cell r="C221" t="str">
            <v>TR</v>
          </cell>
          <cell r="D221" t="str">
            <v xml:space="preserve"> T</v>
          </cell>
          <cell r="E221">
            <v>2</v>
          </cell>
          <cell r="F221">
            <v>11</v>
          </cell>
          <cell r="G221">
            <v>2</v>
          </cell>
          <cell r="H221">
            <v>1</v>
          </cell>
          <cell r="K221" t="str">
            <v>02</v>
          </cell>
          <cell r="M221" t="str">
            <v>006</v>
          </cell>
          <cell r="Q221">
            <v>1139</v>
          </cell>
          <cell r="R221">
            <v>1260</v>
          </cell>
          <cell r="S221">
            <v>2004</v>
          </cell>
        </row>
        <row r="222">
          <cell r="A222">
            <v>1</v>
          </cell>
          <cell r="B222">
            <v>96</v>
          </cell>
          <cell r="C222" t="str">
            <v>TR</v>
          </cell>
          <cell r="D222" t="str">
            <v xml:space="preserve"> T</v>
          </cell>
          <cell r="E222">
            <v>2</v>
          </cell>
          <cell r="F222">
            <v>11</v>
          </cell>
          <cell r="G222">
            <v>2</v>
          </cell>
          <cell r="H222">
            <v>1</v>
          </cell>
          <cell r="K222" t="str">
            <v>02</v>
          </cell>
          <cell r="M222" t="str">
            <v>007</v>
          </cell>
          <cell r="Q222">
            <v>2580</v>
          </cell>
          <cell r="R222">
            <v>2723</v>
          </cell>
          <cell r="S222">
            <v>4192</v>
          </cell>
        </row>
        <row r="223">
          <cell r="A223">
            <v>1</v>
          </cell>
          <cell r="B223">
            <v>96</v>
          </cell>
          <cell r="C223" t="str">
            <v>TR</v>
          </cell>
          <cell r="D223" t="str">
            <v xml:space="preserve"> T</v>
          </cell>
          <cell r="E223">
            <v>2</v>
          </cell>
          <cell r="F223">
            <v>11</v>
          </cell>
          <cell r="G223">
            <v>2</v>
          </cell>
          <cell r="H223">
            <v>1</v>
          </cell>
          <cell r="K223" t="str">
            <v>02</v>
          </cell>
          <cell r="M223" t="str">
            <v>008</v>
          </cell>
          <cell r="Q223">
            <v>35337</v>
          </cell>
          <cell r="R223">
            <v>30018</v>
          </cell>
          <cell r="S223">
            <v>46851</v>
          </cell>
        </row>
        <row r="224">
          <cell r="A224">
            <v>1</v>
          </cell>
          <cell r="B224">
            <v>96</v>
          </cell>
          <cell r="C224" t="str">
            <v>TR</v>
          </cell>
          <cell r="D224" t="str">
            <v xml:space="preserve"> T</v>
          </cell>
          <cell r="E224">
            <v>2</v>
          </cell>
          <cell r="F224">
            <v>11</v>
          </cell>
          <cell r="G224">
            <v>2</v>
          </cell>
          <cell r="H224">
            <v>1</v>
          </cell>
          <cell r="K224" t="str">
            <v>02</v>
          </cell>
          <cell r="M224" t="str">
            <v>009</v>
          </cell>
          <cell r="Q224">
            <v>4034</v>
          </cell>
          <cell r="R224">
            <v>4980</v>
          </cell>
          <cell r="S224">
            <v>7982</v>
          </cell>
        </row>
        <row r="225">
          <cell r="A225">
            <v>1</v>
          </cell>
          <cell r="B225">
            <v>96</v>
          </cell>
          <cell r="C225" t="str">
            <v>TR</v>
          </cell>
          <cell r="D225" t="str">
            <v xml:space="preserve"> T</v>
          </cell>
          <cell r="E225">
            <v>2</v>
          </cell>
          <cell r="F225">
            <v>11</v>
          </cell>
          <cell r="G225">
            <v>2</v>
          </cell>
          <cell r="H225">
            <v>1</v>
          </cell>
          <cell r="K225" t="str">
            <v>02</v>
          </cell>
          <cell r="M225" t="str">
            <v>010</v>
          </cell>
          <cell r="Q225">
            <v>419</v>
          </cell>
          <cell r="R225">
            <v>623</v>
          </cell>
          <cell r="S225">
            <v>1249</v>
          </cell>
        </row>
        <row r="226">
          <cell r="A226">
            <v>1</v>
          </cell>
          <cell r="B226">
            <v>96</v>
          </cell>
          <cell r="C226" t="str">
            <v>TR</v>
          </cell>
          <cell r="D226" t="str">
            <v xml:space="preserve"> T</v>
          </cell>
          <cell r="E226">
            <v>2</v>
          </cell>
          <cell r="F226">
            <v>11</v>
          </cell>
          <cell r="G226">
            <v>2</v>
          </cell>
          <cell r="H226">
            <v>1</v>
          </cell>
          <cell r="K226" t="str">
            <v>02</v>
          </cell>
          <cell r="M226" t="str">
            <v>011</v>
          </cell>
          <cell r="Q226">
            <v>3615</v>
          </cell>
          <cell r="R226">
            <v>4357</v>
          </cell>
          <cell r="S226">
            <v>6732</v>
          </cell>
        </row>
        <row r="227">
          <cell r="A227">
            <v>1</v>
          </cell>
          <cell r="B227">
            <v>96</v>
          </cell>
          <cell r="C227" t="str">
            <v>TR</v>
          </cell>
          <cell r="D227" t="str">
            <v xml:space="preserve"> T</v>
          </cell>
          <cell r="E227">
            <v>2</v>
          </cell>
          <cell r="F227">
            <v>11</v>
          </cell>
          <cell r="G227">
            <v>2</v>
          </cell>
          <cell r="H227">
            <v>1</v>
          </cell>
          <cell r="K227" t="str">
            <v>02</v>
          </cell>
          <cell r="M227" t="str">
            <v>012</v>
          </cell>
          <cell r="Q227">
            <v>31303</v>
          </cell>
          <cell r="R227">
            <v>25038</v>
          </cell>
          <cell r="S227">
            <v>38869</v>
          </cell>
        </row>
        <row r="228">
          <cell r="A228">
            <v>1</v>
          </cell>
          <cell r="B228">
            <v>96</v>
          </cell>
          <cell r="C228" t="str">
            <v>TR</v>
          </cell>
          <cell r="D228" t="str">
            <v xml:space="preserve"> T</v>
          </cell>
          <cell r="E228">
            <v>2</v>
          </cell>
          <cell r="F228">
            <v>11</v>
          </cell>
          <cell r="G228">
            <v>2</v>
          </cell>
          <cell r="H228">
            <v>1</v>
          </cell>
          <cell r="K228" t="str">
            <v>02</v>
          </cell>
          <cell r="M228" t="str">
            <v>013</v>
          </cell>
          <cell r="Q228">
            <v>28408</v>
          </cell>
          <cell r="R228">
            <v>22203</v>
          </cell>
          <cell r="S228">
            <v>34165</v>
          </cell>
        </row>
        <row r="229">
          <cell r="A229">
            <v>1</v>
          </cell>
          <cell r="B229">
            <v>96</v>
          </cell>
          <cell r="C229" t="str">
            <v>TR</v>
          </cell>
          <cell r="D229" t="str">
            <v xml:space="preserve"> T</v>
          </cell>
          <cell r="E229">
            <v>2</v>
          </cell>
          <cell r="F229">
            <v>11</v>
          </cell>
          <cell r="G229">
            <v>2</v>
          </cell>
          <cell r="H229">
            <v>1</v>
          </cell>
          <cell r="K229" t="str">
            <v>02</v>
          </cell>
          <cell r="M229" t="str">
            <v>014</v>
          </cell>
          <cell r="Q229">
            <v>2894</v>
          </cell>
          <cell r="R229">
            <v>2835</v>
          </cell>
          <cell r="S229">
            <v>4705</v>
          </cell>
        </row>
        <row r="230">
          <cell r="A230">
            <v>1</v>
          </cell>
          <cell r="B230">
            <v>96</v>
          </cell>
          <cell r="C230" t="str">
            <v>TR</v>
          </cell>
          <cell r="D230" t="str">
            <v xml:space="preserve"> T</v>
          </cell>
          <cell r="E230">
            <v>2</v>
          </cell>
          <cell r="F230">
            <v>11</v>
          </cell>
          <cell r="G230">
            <v>2</v>
          </cell>
          <cell r="H230">
            <v>1</v>
          </cell>
          <cell r="K230" t="str">
            <v>02</v>
          </cell>
          <cell r="M230" t="str">
            <v>015</v>
          </cell>
          <cell r="Q230">
            <v>18730</v>
          </cell>
          <cell r="R230">
            <v>22681</v>
          </cell>
          <cell r="S230">
            <v>39704</v>
          </cell>
        </row>
        <row r="231">
          <cell r="A231">
            <v>2</v>
          </cell>
          <cell r="B231">
            <v>96</v>
          </cell>
          <cell r="C231" t="str">
            <v>TR</v>
          </cell>
          <cell r="D231" t="str">
            <v xml:space="preserve"> T</v>
          </cell>
          <cell r="E231">
            <v>2</v>
          </cell>
          <cell r="F231">
            <v>11</v>
          </cell>
          <cell r="G231">
            <v>2</v>
          </cell>
          <cell r="H231">
            <v>1</v>
          </cell>
          <cell r="K231" t="str">
            <v>02</v>
          </cell>
          <cell r="M231" t="str">
            <v>016</v>
          </cell>
          <cell r="Q231">
            <v>33883</v>
          </cell>
          <cell r="R231">
            <v>27760</v>
          </cell>
          <cell r="S231">
            <v>43061</v>
          </cell>
        </row>
        <row r="232">
          <cell r="A232">
            <v>1</v>
          </cell>
          <cell r="B232">
            <v>96</v>
          </cell>
          <cell r="C232" t="str">
            <v>TR</v>
          </cell>
          <cell r="D232" t="str">
            <v xml:space="preserve"> T</v>
          </cell>
          <cell r="E232">
            <v>2</v>
          </cell>
          <cell r="F232">
            <v>11</v>
          </cell>
          <cell r="G232">
            <v>2</v>
          </cell>
          <cell r="H232">
            <v>1</v>
          </cell>
          <cell r="K232" t="str">
            <v>03</v>
          </cell>
          <cell r="M232" t="str">
            <v>TTT</v>
          </cell>
          <cell r="Q232">
            <v>75537</v>
          </cell>
          <cell r="R232">
            <v>70694</v>
          </cell>
          <cell r="S232">
            <v>82499</v>
          </cell>
        </row>
        <row r="233">
          <cell r="A233">
            <v>1</v>
          </cell>
          <cell r="B233">
            <v>96</v>
          </cell>
          <cell r="C233" t="str">
            <v>TR</v>
          </cell>
          <cell r="D233" t="str">
            <v xml:space="preserve"> T</v>
          </cell>
          <cell r="E233">
            <v>2</v>
          </cell>
          <cell r="F233">
            <v>11</v>
          </cell>
          <cell r="G233">
            <v>2</v>
          </cell>
          <cell r="H233">
            <v>1</v>
          </cell>
          <cell r="K233" t="str">
            <v>03</v>
          </cell>
          <cell r="M233" t="str">
            <v>001</v>
          </cell>
          <cell r="Q233">
            <v>30123</v>
          </cell>
          <cell r="R233">
            <v>29093</v>
          </cell>
          <cell r="S233">
            <v>36679</v>
          </cell>
        </row>
        <row r="234">
          <cell r="A234">
            <v>1</v>
          </cell>
          <cell r="B234">
            <v>96</v>
          </cell>
          <cell r="C234" t="str">
            <v>TR</v>
          </cell>
          <cell r="D234" t="str">
            <v xml:space="preserve"> T</v>
          </cell>
          <cell r="E234">
            <v>2</v>
          </cell>
          <cell r="F234">
            <v>11</v>
          </cell>
          <cell r="G234">
            <v>2</v>
          </cell>
          <cell r="H234">
            <v>1</v>
          </cell>
          <cell r="K234" t="str">
            <v>03</v>
          </cell>
          <cell r="M234" t="str">
            <v>002</v>
          </cell>
          <cell r="Q234">
            <v>26431</v>
          </cell>
          <cell r="R234">
            <v>25030</v>
          </cell>
          <cell r="S234">
            <v>30827</v>
          </cell>
        </row>
        <row r="235">
          <cell r="A235">
            <v>1</v>
          </cell>
          <cell r="B235">
            <v>96</v>
          </cell>
          <cell r="C235" t="str">
            <v>TR</v>
          </cell>
          <cell r="D235" t="str">
            <v xml:space="preserve"> T</v>
          </cell>
          <cell r="E235">
            <v>2</v>
          </cell>
          <cell r="F235">
            <v>11</v>
          </cell>
          <cell r="G235">
            <v>2</v>
          </cell>
          <cell r="H235">
            <v>1</v>
          </cell>
          <cell r="K235" t="str">
            <v>03</v>
          </cell>
          <cell r="M235" t="str">
            <v>003</v>
          </cell>
          <cell r="Q235">
            <v>18343</v>
          </cell>
          <cell r="R235">
            <v>17337</v>
          </cell>
          <cell r="S235">
            <v>21407</v>
          </cell>
        </row>
        <row r="236">
          <cell r="A236">
            <v>1</v>
          </cell>
          <cell r="B236">
            <v>96</v>
          </cell>
          <cell r="C236" t="str">
            <v>TR</v>
          </cell>
          <cell r="D236" t="str">
            <v xml:space="preserve"> T</v>
          </cell>
          <cell r="E236">
            <v>2</v>
          </cell>
          <cell r="F236">
            <v>11</v>
          </cell>
          <cell r="G236">
            <v>2</v>
          </cell>
          <cell r="H236">
            <v>1</v>
          </cell>
          <cell r="K236" t="str">
            <v>03</v>
          </cell>
          <cell r="M236" t="str">
            <v>004</v>
          </cell>
          <cell r="Q236">
            <v>1798</v>
          </cell>
          <cell r="R236">
            <v>1547</v>
          </cell>
          <cell r="S236">
            <v>1960</v>
          </cell>
        </row>
        <row r="237">
          <cell r="A237">
            <v>1</v>
          </cell>
          <cell r="B237">
            <v>96</v>
          </cell>
          <cell r="C237" t="str">
            <v>TR</v>
          </cell>
          <cell r="D237" t="str">
            <v xml:space="preserve"> T</v>
          </cell>
          <cell r="E237">
            <v>2</v>
          </cell>
          <cell r="F237">
            <v>11</v>
          </cell>
          <cell r="G237">
            <v>2</v>
          </cell>
          <cell r="H237">
            <v>1</v>
          </cell>
          <cell r="K237" t="str">
            <v>03</v>
          </cell>
          <cell r="M237" t="str">
            <v>005</v>
          </cell>
          <cell r="Q237">
            <v>3451</v>
          </cell>
          <cell r="R237">
            <v>3780</v>
          </cell>
          <cell r="S237">
            <v>4571</v>
          </cell>
        </row>
        <row r="238">
          <cell r="A238">
            <v>1</v>
          </cell>
          <cell r="B238">
            <v>96</v>
          </cell>
          <cell r="C238" t="str">
            <v>TR</v>
          </cell>
          <cell r="D238" t="str">
            <v xml:space="preserve"> T</v>
          </cell>
          <cell r="E238">
            <v>2</v>
          </cell>
          <cell r="F238">
            <v>11</v>
          </cell>
          <cell r="G238">
            <v>2</v>
          </cell>
          <cell r="H238">
            <v>1</v>
          </cell>
          <cell r="K238" t="str">
            <v>03</v>
          </cell>
          <cell r="M238" t="str">
            <v>006</v>
          </cell>
          <cell r="Q238">
            <v>2839</v>
          </cell>
          <cell r="R238">
            <v>2366</v>
          </cell>
          <cell r="S238">
            <v>2889</v>
          </cell>
        </row>
        <row r="239">
          <cell r="A239">
            <v>1</v>
          </cell>
          <cell r="B239">
            <v>96</v>
          </cell>
          <cell r="C239" t="str">
            <v>TR</v>
          </cell>
          <cell r="D239" t="str">
            <v xml:space="preserve"> T</v>
          </cell>
          <cell r="E239">
            <v>2</v>
          </cell>
          <cell r="F239">
            <v>11</v>
          </cell>
          <cell r="G239">
            <v>2</v>
          </cell>
          <cell r="H239">
            <v>1</v>
          </cell>
          <cell r="K239" t="str">
            <v>03</v>
          </cell>
          <cell r="M239" t="str">
            <v>007</v>
          </cell>
          <cell r="Q239">
            <v>3692</v>
          </cell>
          <cell r="R239">
            <v>4063</v>
          </cell>
          <cell r="S239">
            <v>5852</v>
          </cell>
        </row>
        <row r="240">
          <cell r="A240">
            <v>1</v>
          </cell>
          <cell r="B240">
            <v>96</v>
          </cell>
          <cell r="C240" t="str">
            <v>TR</v>
          </cell>
          <cell r="D240" t="str">
            <v xml:space="preserve"> T</v>
          </cell>
          <cell r="E240">
            <v>2</v>
          </cell>
          <cell r="F240">
            <v>11</v>
          </cell>
          <cell r="G240">
            <v>2</v>
          </cell>
          <cell r="H240">
            <v>1</v>
          </cell>
          <cell r="K240" t="str">
            <v>03</v>
          </cell>
          <cell r="M240" t="str">
            <v>008</v>
          </cell>
          <cell r="Q240">
            <v>45414</v>
          </cell>
          <cell r="R240">
            <v>41601</v>
          </cell>
          <cell r="S240">
            <v>45820</v>
          </cell>
        </row>
        <row r="241">
          <cell r="A241">
            <v>1</v>
          </cell>
          <cell r="B241">
            <v>96</v>
          </cell>
          <cell r="C241" t="str">
            <v>TR</v>
          </cell>
          <cell r="D241" t="str">
            <v xml:space="preserve"> T</v>
          </cell>
          <cell r="E241">
            <v>2</v>
          </cell>
          <cell r="F241">
            <v>11</v>
          </cell>
          <cell r="G241">
            <v>2</v>
          </cell>
          <cell r="H241">
            <v>1</v>
          </cell>
          <cell r="K241" t="str">
            <v>03</v>
          </cell>
          <cell r="M241" t="str">
            <v>009</v>
          </cell>
          <cell r="Q241">
            <v>5998</v>
          </cell>
          <cell r="R241">
            <v>5779</v>
          </cell>
          <cell r="S241">
            <v>6310</v>
          </cell>
        </row>
        <row r="242">
          <cell r="A242">
            <v>1</v>
          </cell>
          <cell r="B242">
            <v>96</v>
          </cell>
          <cell r="C242" t="str">
            <v>TR</v>
          </cell>
          <cell r="D242" t="str">
            <v xml:space="preserve"> T</v>
          </cell>
          <cell r="E242">
            <v>2</v>
          </cell>
          <cell r="F242">
            <v>11</v>
          </cell>
          <cell r="G242">
            <v>2</v>
          </cell>
          <cell r="H242">
            <v>1</v>
          </cell>
          <cell r="K242" t="str">
            <v>03</v>
          </cell>
          <cell r="M242" t="str">
            <v>010</v>
          </cell>
          <cell r="Q242">
            <v>566</v>
          </cell>
          <cell r="R242">
            <v>633</v>
          </cell>
          <cell r="S242">
            <v>740</v>
          </cell>
        </row>
        <row r="243">
          <cell r="A243">
            <v>1</v>
          </cell>
          <cell r="B243">
            <v>96</v>
          </cell>
          <cell r="C243" t="str">
            <v>TR</v>
          </cell>
          <cell r="D243" t="str">
            <v xml:space="preserve"> T</v>
          </cell>
          <cell r="E243">
            <v>2</v>
          </cell>
          <cell r="F243">
            <v>11</v>
          </cell>
          <cell r="G243">
            <v>2</v>
          </cell>
          <cell r="H243">
            <v>1</v>
          </cell>
          <cell r="K243" t="str">
            <v>03</v>
          </cell>
          <cell r="M243" t="str">
            <v>011</v>
          </cell>
          <cell r="Q243">
            <v>5432</v>
          </cell>
          <cell r="R243">
            <v>5146</v>
          </cell>
          <cell r="S243">
            <v>5570</v>
          </cell>
        </row>
        <row r="244">
          <cell r="A244">
            <v>1</v>
          </cell>
          <cell r="B244">
            <v>96</v>
          </cell>
          <cell r="C244" t="str">
            <v>TR</v>
          </cell>
          <cell r="D244" t="str">
            <v xml:space="preserve"> T</v>
          </cell>
          <cell r="E244">
            <v>2</v>
          </cell>
          <cell r="F244">
            <v>11</v>
          </cell>
          <cell r="G244">
            <v>2</v>
          </cell>
          <cell r="H244">
            <v>1</v>
          </cell>
          <cell r="K244" t="str">
            <v>03</v>
          </cell>
          <cell r="M244" t="str">
            <v>012</v>
          </cell>
          <cell r="Q244">
            <v>39416</v>
          </cell>
          <cell r="R244">
            <v>35822</v>
          </cell>
          <cell r="S244">
            <v>39509</v>
          </cell>
        </row>
        <row r="245">
          <cell r="A245">
            <v>1</v>
          </cell>
          <cell r="B245">
            <v>96</v>
          </cell>
          <cell r="C245" t="str">
            <v>TR</v>
          </cell>
          <cell r="D245" t="str">
            <v xml:space="preserve"> T</v>
          </cell>
          <cell r="E245">
            <v>2</v>
          </cell>
          <cell r="F245">
            <v>11</v>
          </cell>
          <cell r="G245">
            <v>2</v>
          </cell>
          <cell r="H245">
            <v>1</v>
          </cell>
          <cell r="K245" t="str">
            <v>03</v>
          </cell>
          <cell r="M245" t="str">
            <v>013</v>
          </cell>
          <cell r="Q245">
            <v>33925</v>
          </cell>
          <cell r="R245">
            <v>30336</v>
          </cell>
          <cell r="S245">
            <v>33527</v>
          </cell>
        </row>
        <row r="246">
          <cell r="A246">
            <v>1</v>
          </cell>
          <cell r="B246">
            <v>96</v>
          </cell>
          <cell r="C246" t="str">
            <v>TR</v>
          </cell>
          <cell r="D246" t="str">
            <v xml:space="preserve"> T</v>
          </cell>
          <cell r="E246">
            <v>2</v>
          </cell>
          <cell r="F246">
            <v>11</v>
          </cell>
          <cell r="G246">
            <v>2</v>
          </cell>
          <cell r="H246">
            <v>1</v>
          </cell>
          <cell r="K246" t="str">
            <v>03</v>
          </cell>
          <cell r="M246" t="str">
            <v>014</v>
          </cell>
          <cell r="Q246">
            <v>5491</v>
          </cell>
          <cell r="R246">
            <v>5486</v>
          </cell>
          <cell r="S246">
            <v>5982</v>
          </cell>
        </row>
        <row r="247">
          <cell r="A247">
            <v>1</v>
          </cell>
          <cell r="B247">
            <v>96</v>
          </cell>
          <cell r="C247" t="str">
            <v>TR</v>
          </cell>
          <cell r="D247" t="str">
            <v xml:space="preserve"> T</v>
          </cell>
          <cell r="E247">
            <v>2</v>
          </cell>
          <cell r="F247">
            <v>11</v>
          </cell>
          <cell r="G247">
            <v>2</v>
          </cell>
          <cell r="H247">
            <v>1</v>
          </cell>
          <cell r="K247" t="str">
            <v>03</v>
          </cell>
          <cell r="M247" t="str">
            <v>015</v>
          </cell>
          <cell r="Q247">
            <v>32429</v>
          </cell>
          <cell r="R247">
            <v>30809</v>
          </cell>
          <cell r="S247">
            <v>37137</v>
          </cell>
        </row>
        <row r="248">
          <cell r="A248">
            <v>2</v>
          </cell>
          <cell r="B248">
            <v>96</v>
          </cell>
          <cell r="C248" t="str">
            <v>TR</v>
          </cell>
          <cell r="D248" t="str">
            <v xml:space="preserve"> T</v>
          </cell>
          <cell r="E248">
            <v>2</v>
          </cell>
          <cell r="F248">
            <v>11</v>
          </cell>
          <cell r="G248">
            <v>2</v>
          </cell>
          <cell r="H248">
            <v>1</v>
          </cell>
          <cell r="K248" t="str">
            <v>03</v>
          </cell>
          <cell r="M248" t="str">
            <v>016</v>
          </cell>
          <cell r="Q248">
            <v>43108</v>
          </cell>
          <cell r="R248">
            <v>39886</v>
          </cell>
          <cell r="S248">
            <v>45362</v>
          </cell>
        </row>
        <row r="249">
          <cell r="A249">
            <v>1</v>
          </cell>
          <cell r="B249">
            <v>96</v>
          </cell>
          <cell r="C249" t="str">
            <v>TR</v>
          </cell>
          <cell r="D249" t="str">
            <v xml:space="preserve"> T</v>
          </cell>
          <cell r="E249">
            <v>2</v>
          </cell>
          <cell r="F249">
            <v>11</v>
          </cell>
          <cell r="G249">
            <v>2</v>
          </cell>
          <cell r="H249">
            <v>1</v>
          </cell>
          <cell r="K249" t="str">
            <v>04</v>
          </cell>
          <cell r="M249" t="str">
            <v>TTT</v>
          </cell>
          <cell r="Q249">
            <v>139368</v>
          </cell>
          <cell r="R249">
            <v>131867</v>
          </cell>
          <cell r="S249">
            <v>141122</v>
          </cell>
        </row>
        <row r="250">
          <cell r="A250">
            <v>1</v>
          </cell>
          <cell r="B250">
            <v>96</v>
          </cell>
          <cell r="C250" t="str">
            <v>TR</v>
          </cell>
          <cell r="D250" t="str">
            <v xml:space="preserve"> T</v>
          </cell>
          <cell r="E250">
            <v>2</v>
          </cell>
          <cell r="F250">
            <v>11</v>
          </cell>
          <cell r="G250">
            <v>2</v>
          </cell>
          <cell r="H250">
            <v>1</v>
          </cell>
          <cell r="K250" t="str">
            <v>04</v>
          </cell>
          <cell r="M250" t="str">
            <v>001</v>
          </cell>
          <cell r="Q250">
            <v>71091</v>
          </cell>
          <cell r="R250">
            <v>72331</v>
          </cell>
          <cell r="S250">
            <v>79608</v>
          </cell>
        </row>
        <row r="251">
          <cell r="A251">
            <v>1</v>
          </cell>
          <cell r="B251">
            <v>96</v>
          </cell>
          <cell r="C251" t="str">
            <v>TR</v>
          </cell>
          <cell r="D251" t="str">
            <v xml:space="preserve"> T</v>
          </cell>
          <cell r="E251">
            <v>2</v>
          </cell>
          <cell r="F251">
            <v>11</v>
          </cell>
          <cell r="G251">
            <v>2</v>
          </cell>
          <cell r="H251">
            <v>1</v>
          </cell>
          <cell r="K251" t="str">
            <v>04</v>
          </cell>
          <cell r="M251" t="str">
            <v>002</v>
          </cell>
          <cell r="Q251">
            <v>59888</v>
          </cell>
          <cell r="R251">
            <v>59176</v>
          </cell>
          <cell r="S251">
            <v>64054</v>
          </cell>
        </row>
        <row r="252">
          <cell r="A252">
            <v>1</v>
          </cell>
          <cell r="B252">
            <v>96</v>
          </cell>
          <cell r="C252" t="str">
            <v>TR</v>
          </cell>
          <cell r="D252" t="str">
            <v xml:space="preserve"> T</v>
          </cell>
          <cell r="E252">
            <v>2</v>
          </cell>
          <cell r="F252">
            <v>11</v>
          </cell>
          <cell r="G252">
            <v>2</v>
          </cell>
          <cell r="H252">
            <v>1</v>
          </cell>
          <cell r="K252" t="str">
            <v>04</v>
          </cell>
          <cell r="M252" t="str">
            <v>003</v>
          </cell>
          <cell r="Q252">
            <v>41865</v>
          </cell>
          <cell r="R252">
            <v>40705</v>
          </cell>
          <cell r="S252">
            <v>43548</v>
          </cell>
        </row>
        <row r="253">
          <cell r="A253">
            <v>1</v>
          </cell>
          <cell r="B253">
            <v>96</v>
          </cell>
          <cell r="C253" t="str">
            <v>TR</v>
          </cell>
          <cell r="D253" t="str">
            <v xml:space="preserve"> T</v>
          </cell>
          <cell r="E253">
            <v>2</v>
          </cell>
          <cell r="F253">
            <v>11</v>
          </cell>
          <cell r="G253">
            <v>2</v>
          </cell>
          <cell r="H253">
            <v>1</v>
          </cell>
          <cell r="K253" t="str">
            <v>04</v>
          </cell>
          <cell r="M253" t="str">
            <v>004</v>
          </cell>
          <cell r="Q253">
            <v>3556</v>
          </cell>
          <cell r="R253">
            <v>3106</v>
          </cell>
          <cell r="S253">
            <v>3950</v>
          </cell>
        </row>
        <row r="254">
          <cell r="A254">
            <v>1</v>
          </cell>
          <cell r="B254">
            <v>96</v>
          </cell>
          <cell r="C254" t="str">
            <v>TR</v>
          </cell>
          <cell r="D254" t="str">
            <v xml:space="preserve"> T</v>
          </cell>
          <cell r="E254">
            <v>2</v>
          </cell>
          <cell r="F254">
            <v>11</v>
          </cell>
          <cell r="G254">
            <v>2</v>
          </cell>
          <cell r="H254">
            <v>1</v>
          </cell>
          <cell r="K254" t="str">
            <v>04</v>
          </cell>
          <cell r="M254" t="str">
            <v>005</v>
          </cell>
          <cell r="Q254">
            <v>9692</v>
          </cell>
          <cell r="R254">
            <v>10049</v>
          </cell>
          <cell r="S254">
            <v>10633</v>
          </cell>
        </row>
        <row r="255">
          <cell r="A255">
            <v>1</v>
          </cell>
          <cell r="B255">
            <v>96</v>
          </cell>
          <cell r="C255" t="str">
            <v>TR</v>
          </cell>
          <cell r="D255" t="str">
            <v xml:space="preserve"> T</v>
          </cell>
          <cell r="E255">
            <v>2</v>
          </cell>
          <cell r="F255">
            <v>11</v>
          </cell>
          <cell r="G255">
            <v>2</v>
          </cell>
          <cell r="H255">
            <v>1</v>
          </cell>
          <cell r="K255" t="str">
            <v>04</v>
          </cell>
          <cell r="M255" t="str">
            <v>006</v>
          </cell>
          <cell r="Q255">
            <v>4775</v>
          </cell>
          <cell r="R255">
            <v>5314</v>
          </cell>
          <cell r="S255">
            <v>5923</v>
          </cell>
        </row>
        <row r="256">
          <cell r="A256">
            <v>1</v>
          </cell>
          <cell r="B256">
            <v>96</v>
          </cell>
          <cell r="C256" t="str">
            <v>TR</v>
          </cell>
          <cell r="D256" t="str">
            <v xml:space="preserve"> T</v>
          </cell>
          <cell r="E256">
            <v>2</v>
          </cell>
          <cell r="F256">
            <v>11</v>
          </cell>
          <cell r="G256">
            <v>2</v>
          </cell>
          <cell r="H256">
            <v>1</v>
          </cell>
          <cell r="K256" t="str">
            <v>04</v>
          </cell>
          <cell r="M256" t="str">
            <v>007</v>
          </cell>
          <cell r="Q256">
            <v>11203</v>
          </cell>
          <cell r="R256">
            <v>13155</v>
          </cell>
          <cell r="S256">
            <v>15554</v>
          </cell>
        </row>
        <row r="257">
          <cell r="A257">
            <v>1</v>
          </cell>
          <cell r="B257">
            <v>96</v>
          </cell>
          <cell r="C257" t="str">
            <v>TR</v>
          </cell>
          <cell r="D257" t="str">
            <v xml:space="preserve"> T</v>
          </cell>
          <cell r="E257">
            <v>2</v>
          </cell>
          <cell r="F257">
            <v>11</v>
          </cell>
          <cell r="G257">
            <v>2</v>
          </cell>
          <cell r="H257">
            <v>1</v>
          </cell>
          <cell r="K257" t="str">
            <v>04</v>
          </cell>
          <cell r="M257" t="str">
            <v>008</v>
          </cell>
          <cell r="Q257">
            <v>68278</v>
          </cell>
          <cell r="R257">
            <v>59536</v>
          </cell>
          <cell r="S257">
            <v>61514</v>
          </cell>
        </row>
        <row r="258">
          <cell r="A258">
            <v>1</v>
          </cell>
          <cell r="B258">
            <v>96</v>
          </cell>
          <cell r="C258" t="str">
            <v>TR</v>
          </cell>
          <cell r="D258" t="str">
            <v xml:space="preserve"> T</v>
          </cell>
          <cell r="E258">
            <v>2</v>
          </cell>
          <cell r="F258">
            <v>11</v>
          </cell>
          <cell r="G258">
            <v>2</v>
          </cell>
          <cell r="H258">
            <v>1</v>
          </cell>
          <cell r="K258" t="str">
            <v>04</v>
          </cell>
          <cell r="M258" t="str">
            <v>009</v>
          </cell>
          <cell r="Q258">
            <v>8856</v>
          </cell>
          <cell r="R258">
            <v>8446</v>
          </cell>
          <cell r="S258">
            <v>9081</v>
          </cell>
        </row>
        <row r="259">
          <cell r="A259">
            <v>1</v>
          </cell>
          <cell r="B259">
            <v>96</v>
          </cell>
          <cell r="C259" t="str">
            <v>TR</v>
          </cell>
          <cell r="D259" t="str">
            <v xml:space="preserve"> T</v>
          </cell>
          <cell r="E259">
            <v>2</v>
          </cell>
          <cell r="F259">
            <v>11</v>
          </cell>
          <cell r="G259">
            <v>2</v>
          </cell>
          <cell r="H259">
            <v>1</v>
          </cell>
          <cell r="K259" t="str">
            <v>04</v>
          </cell>
          <cell r="M259" t="str">
            <v>010</v>
          </cell>
          <cell r="Q259">
            <v>1046</v>
          </cell>
          <cell r="R259">
            <v>1205</v>
          </cell>
          <cell r="S259">
            <v>1279</v>
          </cell>
        </row>
        <row r="260">
          <cell r="A260">
            <v>1</v>
          </cell>
          <cell r="B260">
            <v>96</v>
          </cell>
          <cell r="C260" t="str">
            <v>TR</v>
          </cell>
          <cell r="D260" t="str">
            <v xml:space="preserve"> T</v>
          </cell>
          <cell r="E260">
            <v>2</v>
          </cell>
          <cell r="F260">
            <v>11</v>
          </cell>
          <cell r="G260">
            <v>2</v>
          </cell>
          <cell r="H260">
            <v>1</v>
          </cell>
          <cell r="K260" t="str">
            <v>04</v>
          </cell>
          <cell r="M260" t="str">
            <v>011</v>
          </cell>
          <cell r="Q260">
            <v>7810</v>
          </cell>
          <cell r="R260">
            <v>7240</v>
          </cell>
          <cell r="S260">
            <v>7802</v>
          </cell>
        </row>
        <row r="261">
          <cell r="A261">
            <v>1</v>
          </cell>
          <cell r="B261">
            <v>96</v>
          </cell>
          <cell r="C261" t="str">
            <v>TR</v>
          </cell>
          <cell r="D261" t="str">
            <v xml:space="preserve"> T</v>
          </cell>
          <cell r="E261">
            <v>2</v>
          </cell>
          <cell r="F261">
            <v>11</v>
          </cell>
          <cell r="G261">
            <v>2</v>
          </cell>
          <cell r="H261">
            <v>1</v>
          </cell>
          <cell r="K261" t="str">
            <v>04</v>
          </cell>
          <cell r="M261" t="str">
            <v>012</v>
          </cell>
          <cell r="Q261">
            <v>59422</v>
          </cell>
          <cell r="R261">
            <v>51090</v>
          </cell>
          <cell r="S261">
            <v>52433</v>
          </cell>
        </row>
        <row r="262">
          <cell r="A262">
            <v>1</v>
          </cell>
          <cell r="B262">
            <v>96</v>
          </cell>
          <cell r="C262" t="str">
            <v>TR</v>
          </cell>
          <cell r="D262" t="str">
            <v xml:space="preserve"> T</v>
          </cell>
          <cell r="E262">
            <v>2</v>
          </cell>
          <cell r="F262">
            <v>11</v>
          </cell>
          <cell r="G262">
            <v>2</v>
          </cell>
          <cell r="H262">
            <v>1</v>
          </cell>
          <cell r="K262" t="str">
            <v>04</v>
          </cell>
          <cell r="M262" t="str">
            <v>013</v>
          </cell>
          <cell r="Q262">
            <v>52641</v>
          </cell>
          <cell r="R262">
            <v>44281</v>
          </cell>
          <cell r="S262">
            <v>45753</v>
          </cell>
        </row>
        <row r="263">
          <cell r="A263">
            <v>1</v>
          </cell>
          <cell r="B263">
            <v>96</v>
          </cell>
          <cell r="C263" t="str">
            <v>TR</v>
          </cell>
          <cell r="D263" t="str">
            <v xml:space="preserve"> T</v>
          </cell>
          <cell r="E263">
            <v>2</v>
          </cell>
          <cell r="F263">
            <v>11</v>
          </cell>
          <cell r="G263">
            <v>2</v>
          </cell>
          <cell r="H263">
            <v>1</v>
          </cell>
          <cell r="K263" t="str">
            <v>04</v>
          </cell>
          <cell r="M263" t="str">
            <v>014</v>
          </cell>
          <cell r="Q263">
            <v>6781</v>
          </cell>
          <cell r="R263">
            <v>6809</v>
          </cell>
          <cell r="S263">
            <v>6680</v>
          </cell>
        </row>
        <row r="264">
          <cell r="A264">
            <v>1</v>
          </cell>
          <cell r="B264">
            <v>96</v>
          </cell>
          <cell r="C264" t="str">
            <v>TR</v>
          </cell>
          <cell r="D264" t="str">
            <v xml:space="preserve"> T</v>
          </cell>
          <cell r="E264">
            <v>2</v>
          </cell>
          <cell r="F264">
            <v>11</v>
          </cell>
          <cell r="G264">
            <v>2</v>
          </cell>
          <cell r="H264">
            <v>1</v>
          </cell>
          <cell r="K264" t="str">
            <v>04</v>
          </cell>
          <cell r="M264" t="str">
            <v>015</v>
          </cell>
          <cell r="Q264">
            <v>68744</v>
          </cell>
          <cell r="R264">
            <v>67621</v>
          </cell>
          <cell r="S264">
            <v>73135</v>
          </cell>
        </row>
        <row r="265">
          <cell r="A265">
            <v>2</v>
          </cell>
          <cell r="B265">
            <v>96</v>
          </cell>
          <cell r="C265" t="str">
            <v>TR</v>
          </cell>
          <cell r="D265" t="str">
            <v xml:space="preserve"> T</v>
          </cell>
          <cell r="E265">
            <v>2</v>
          </cell>
          <cell r="F265">
            <v>11</v>
          </cell>
          <cell r="G265">
            <v>2</v>
          </cell>
          <cell r="H265">
            <v>1</v>
          </cell>
          <cell r="K265" t="str">
            <v>04</v>
          </cell>
          <cell r="M265" t="str">
            <v>016</v>
          </cell>
          <cell r="Q265">
            <v>70624</v>
          </cell>
          <cell r="R265">
            <v>64245</v>
          </cell>
          <cell r="S265">
            <v>67987</v>
          </cell>
        </row>
        <row r="266">
          <cell r="A266">
            <v>1</v>
          </cell>
          <cell r="B266">
            <v>96</v>
          </cell>
          <cell r="C266" t="str">
            <v>TR</v>
          </cell>
          <cell r="D266" t="str">
            <v xml:space="preserve"> T</v>
          </cell>
          <cell r="E266">
            <v>2</v>
          </cell>
          <cell r="F266">
            <v>11</v>
          </cell>
          <cell r="G266">
            <v>2</v>
          </cell>
          <cell r="H266">
            <v>1</v>
          </cell>
          <cell r="K266" t="str">
            <v>05</v>
          </cell>
          <cell r="M266" t="str">
            <v>TTT</v>
          </cell>
          <cell r="Q266">
            <v>43554</v>
          </cell>
          <cell r="R266">
            <v>42035</v>
          </cell>
          <cell r="S266">
            <v>70239</v>
          </cell>
        </row>
        <row r="267">
          <cell r="A267">
            <v>1</v>
          </cell>
          <cell r="B267">
            <v>96</v>
          </cell>
          <cell r="C267" t="str">
            <v>TR</v>
          </cell>
          <cell r="D267" t="str">
            <v xml:space="preserve"> T</v>
          </cell>
          <cell r="E267">
            <v>2</v>
          </cell>
          <cell r="F267">
            <v>11</v>
          </cell>
          <cell r="G267">
            <v>2</v>
          </cell>
          <cell r="H267">
            <v>1</v>
          </cell>
          <cell r="K267" t="str">
            <v>05</v>
          </cell>
          <cell r="M267" t="str">
            <v>001</v>
          </cell>
          <cell r="Q267">
            <v>18255</v>
          </cell>
          <cell r="R267">
            <v>20203</v>
          </cell>
          <cell r="S267">
            <v>34020</v>
          </cell>
        </row>
        <row r="268">
          <cell r="A268">
            <v>1</v>
          </cell>
          <cell r="B268">
            <v>96</v>
          </cell>
          <cell r="C268" t="str">
            <v>TR</v>
          </cell>
          <cell r="D268" t="str">
            <v xml:space="preserve"> T</v>
          </cell>
          <cell r="E268">
            <v>2</v>
          </cell>
          <cell r="F268">
            <v>11</v>
          </cell>
          <cell r="G268">
            <v>2</v>
          </cell>
          <cell r="H268">
            <v>1</v>
          </cell>
          <cell r="K268" t="str">
            <v>05</v>
          </cell>
          <cell r="M268" t="str">
            <v>002</v>
          </cell>
          <cell r="Q268">
            <v>16659</v>
          </cell>
          <cell r="R268">
            <v>18047</v>
          </cell>
          <cell r="S268">
            <v>29405</v>
          </cell>
        </row>
        <row r="269">
          <cell r="A269">
            <v>1</v>
          </cell>
          <cell r="B269">
            <v>96</v>
          </cell>
          <cell r="C269" t="str">
            <v>TR</v>
          </cell>
          <cell r="D269" t="str">
            <v xml:space="preserve"> T</v>
          </cell>
          <cell r="E269">
            <v>2</v>
          </cell>
          <cell r="F269">
            <v>11</v>
          </cell>
          <cell r="G269">
            <v>2</v>
          </cell>
          <cell r="H269">
            <v>1</v>
          </cell>
          <cell r="K269" t="str">
            <v>05</v>
          </cell>
          <cell r="M269" t="str">
            <v>003</v>
          </cell>
          <cell r="Q269">
            <v>10154</v>
          </cell>
          <cell r="R269">
            <v>11121</v>
          </cell>
          <cell r="S269">
            <v>20122</v>
          </cell>
        </row>
        <row r="270">
          <cell r="A270">
            <v>1</v>
          </cell>
          <cell r="B270">
            <v>96</v>
          </cell>
          <cell r="C270" t="str">
            <v>TR</v>
          </cell>
          <cell r="D270" t="str">
            <v xml:space="preserve"> T</v>
          </cell>
          <cell r="E270">
            <v>2</v>
          </cell>
          <cell r="F270">
            <v>11</v>
          </cell>
          <cell r="G270">
            <v>2</v>
          </cell>
          <cell r="H270">
            <v>1</v>
          </cell>
          <cell r="K270" t="str">
            <v>05</v>
          </cell>
          <cell r="M270" t="str">
            <v>004</v>
          </cell>
          <cell r="Q270">
            <v>934</v>
          </cell>
          <cell r="R270">
            <v>992</v>
          </cell>
          <cell r="S270">
            <v>1363</v>
          </cell>
        </row>
        <row r="271">
          <cell r="A271">
            <v>1</v>
          </cell>
          <cell r="B271">
            <v>96</v>
          </cell>
          <cell r="C271" t="str">
            <v>TR</v>
          </cell>
          <cell r="D271" t="str">
            <v xml:space="preserve"> T</v>
          </cell>
          <cell r="E271">
            <v>2</v>
          </cell>
          <cell r="F271">
            <v>11</v>
          </cell>
          <cell r="G271">
            <v>2</v>
          </cell>
          <cell r="H271">
            <v>1</v>
          </cell>
          <cell r="K271" t="str">
            <v>05</v>
          </cell>
          <cell r="M271" t="str">
            <v>005</v>
          </cell>
          <cell r="Q271">
            <v>3851</v>
          </cell>
          <cell r="R271">
            <v>4121</v>
          </cell>
          <cell r="S271">
            <v>5493</v>
          </cell>
        </row>
        <row r="272">
          <cell r="A272">
            <v>1</v>
          </cell>
          <cell r="B272">
            <v>96</v>
          </cell>
          <cell r="C272" t="str">
            <v>TR</v>
          </cell>
          <cell r="D272" t="str">
            <v xml:space="preserve"> T</v>
          </cell>
          <cell r="E272">
            <v>2</v>
          </cell>
          <cell r="F272">
            <v>11</v>
          </cell>
          <cell r="G272">
            <v>2</v>
          </cell>
          <cell r="H272">
            <v>1</v>
          </cell>
          <cell r="K272" t="str">
            <v>05</v>
          </cell>
          <cell r="M272" t="str">
            <v>006</v>
          </cell>
          <cell r="Q272">
            <v>1721</v>
          </cell>
          <cell r="R272">
            <v>1813</v>
          </cell>
          <cell r="S272">
            <v>2426</v>
          </cell>
        </row>
        <row r="273">
          <cell r="A273">
            <v>1</v>
          </cell>
          <cell r="B273">
            <v>96</v>
          </cell>
          <cell r="C273" t="str">
            <v>TR</v>
          </cell>
          <cell r="D273" t="str">
            <v xml:space="preserve"> T</v>
          </cell>
          <cell r="E273">
            <v>2</v>
          </cell>
          <cell r="F273">
            <v>11</v>
          </cell>
          <cell r="G273">
            <v>2</v>
          </cell>
          <cell r="H273">
            <v>1</v>
          </cell>
          <cell r="K273" t="str">
            <v>05</v>
          </cell>
          <cell r="M273" t="str">
            <v>007</v>
          </cell>
          <cell r="Q273">
            <v>1596</v>
          </cell>
          <cell r="R273">
            <v>2156</v>
          </cell>
          <cell r="S273">
            <v>4616</v>
          </cell>
        </row>
        <row r="274">
          <cell r="A274">
            <v>1</v>
          </cell>
          <cell r="B274">
            <v>96</v>
          </cell>
          <cell r="C274" t="str">
            <v>TR</v>
          </cell>
          <cell r="D274" t="str">
            <v xml:space="preserve"> T</v>
          </cell>
          <cell r="E274">
            <v>2</v>
          </cell>
          <cell r="F274">
            <v>11</v>
          </cell>
          <cell r="G274">
            <v>2</v>
          </cell>
          <cell r="H274">
            <v>1</v>
          </cell>
          <cell r="K274" t="str">
            <v>05</v>
          </cell>
          <cell r="M274" t="str">
            <v>008</v>
          </cell>
          <cell r="Q274">
            <v>25298</v>
          </cell>
          <cell r="R274">
            <v>21833</v>
          </cell>
          <cell r="S274">
            <v>36219</v>
          </cell>
        </row>
        <row r="275">
          <cell r="A275">
            <v>1</v>
          </cell>
          <cell r="B275">
            <v>96</v>
          </cell>
          <cell r="C275" t="str">
            <v>TR</v>
          </cell>
          <cell r="D275" t="str">
            <v xml:space="preserve"> T</v>
          </cell>
          <cell r="E275">
            <v>2</v>
          </cell>
          <cell r="F275">
            <v>11</v>
          </cell>
          <cell r="G275">
            <v>2</v>
          </cell>
          <cell r="H275">
            <v>1</v>
          </cell>
          <cell r="K275" t="str">
            <v>05</v>
          </cell>
          <cell r="M275" t="str">
            <v>009</v>
          </cell>
          <cell r="Q275">
            <v>3964</v>
          </cell>
          <cell r="R275">
            <v>3783</v>
          </cell>
          <cell r="S275">
            <v>5020</v>
          </cell>
        </row>
        <row r="276">
          <cell r="A276">
            <v>1</v>
          </cell>
          <cell r="B276">
            <v>96</v>
          </cell>
          <cell r="C276" t="str">
            <v>TR</v>
          </cell>
          <cell r="D276" t="str">
            <v xml:space="preserve"> T</v>
          </cell>
          <cell r="E276">
            <v>2</v>
          </cell>
          <cell r="F276">
            <v>11</v>
          </cell>
          <cell r="G276">
            <v>2</v>
          </cell>
          <cell r="H276">
            <v>1</v>
          </cell>
          <cell r="K276" t="str">
            <v>05</v>
          </cell>
          <cell r="M276" t="str">
            <v>010</v>
          </cell>
          <cell r="Q276">
            <v>320</v>
          </cell>
          <cell r="R276">
            <v>305</v>
          </cell>
          <cell r="S276">
            <v>525</v>
          </cell>
        </row>
        <row r="277">
          <cell r="A277">
            <v>1</v>
          </cell>
          <cell r="B277">
            <v>96</v>
          </cell>
          <cell r="C277" t="str">
            <v>TR</v>
          </cell>
          <cell r="D277" t="str">
            <v xml:space="preserve"> T</v>
          </cell>
          <cell r="E277">
            <v>2</v>
          </cell>
          <cell r="F277">
            <v>11</v>
          </cell>
          <cell r="G277">
            <v>2</v>
          </cell>
          <cell r="H277">
            <v>1</v>
          </cell>
          <cell r="K277" t="str">
            <v>05</v>
          </cell>
          <cell r="M277" t="str">
            <v>011</v>
          </cell>
          <cell r="Q277">
            <v>3644</v>
          </cell>
          <cell r="R277">
            <v>3477</v>
          </cell>
          <cell r="S277">
            <v>4496</v>
          </cell>
        </row>
        <row r="278">
          <cell r="A278">
            <v>1</v>
          </cell>
          <cell r="B278">
            <v>96</v>
          </cell>
          <cell r="C278" t="str">
            <v>TR</v>
          </cell>
          <cell r="D278" t="str">
            <v xml:space="preserve"> T</v>
          </cell>
          <cell r="E278">
            <v>2</v>
          </cell>
          <cell r="F278">
            <v>11</v>
          </cell>
          <cell r="G278">
            <v>2</v>
          </cell>
          <cell r="H278">
            <v>1</v>
          </cell>
          <cell r="K278" t="str">
            <v>05</v>
          </cell>
          <cell r="M278" t="str">
            <v>012</v>
          </cell>
          <cell r="Q278">
            <v>21335</v>
          </cell>
          <cell r="R278">
            <v>18050</v>
          </cell>
          <cell r="S278">
            <v>31198</v>
          </cell>
        </row>
        <row r="279">
          <cell r="A279">
            <v>1</v>
          </cell>
          <cell r="B279">
            <v>96</v>
          </cell>
          <cell r="C279" t="str">
            <v>TR</v>
          </cell>
          <cell r="D279" t="str">
            <v xml:space="preserve"> T</v>
          </cell>
          <cell r="E279">
            <v>2</v>
          </cell>
          <cell r="F279">
            <v>11</v>
          </cell>
          <cell r="G279">
            <v>2</v>
          </cell>
          <cell r="H279">
            <v>1</v>
          </cell>
          <cell r="K279" t="str">
            <v>05</v>
          </cell>
          <cell r="M279" t="str">
            <v>013</v>
          </cell>
          <cell r="Q279">
            <v>18603</v>
          </cell>
          <cell r="R279">
            <v>14918</v>
          </cell>
          <cell r="S279">
            <v>26474</v>
          </cell>
        </row>
        <row r="280">
          <cell r="A280">
            <v>1</v>
          </cell>
          <cell r="B280">
            <v>96</v>
          </cell>
          <cell r="C280" t="str">
            <v>TR</v>
          </cell>
          <cell r="D280" t="str">
            <v xml:space="preserve"> T</v>
          </cell>
          <cell r="E280">
            <v>2</v>
          </cell>
          <cell r="F280">
            <v>11</v>
          </cell>
          <cell r="G280">
            <v>2</v>
          </cell>
          <cell r="H280">
            <v>1</v>
          </cell>
          <cell r="K280" t="str">
            <v>05</v>
          </cell>
          <cell r="M280" t="str">
            <v>014</v>
          </cell>
          <cell r="Q280">
            <v>2732</v>
          </cell>
          <cell r="R280">
            <v>3132</v>
          </cell>
          <cell r="S280">
            <v>4724</v>
          </cell>
        </row>
        <row r="281">
          <cell r="A281">
            <v>1</v>
          </cell>
          <cell r="B281">
            <v>96</v>
          </cell>
          <cell r="C281" t="str">
            <v>TR</v>
          </cell>
          <cell r="D281" t="str">
            <v xml:space="preserve"> T</v>
          </cell>
          <cell r="E281">
            <v>2</v>
          </cell>
          <cell r="F281">
            <v>11</v>
          </cell>
          <cell r="G281">
            <v>2</v>
          </cell>
          <cell r="H281">
            <v>1</v>
          </cell>
          <cell r="K281" t="str">
            <v>05</v>
          </cell>
          <cell r="M281" t="str">
            <v>015</v>
          </cell>
          <cell r="Q281">
            <v>20623</v>
          </cell>
          <cell r="R281">
            <v>21829</v>
          </cell>
          <cell r="S281">
            <v>34425</v>
          </cell>
        </row>
        <row r="282">
          <cell r="A282">
            <v>2</v>
          </cell>
          <cell r="B282">
            <v>96</v>
          </cell>
          <cell r="C282" t="str">
            <v>TR</v>
          </cell>
          <cell r="D282" t="str">
            <v xml:space="preserve"> T</v>
          </cell>
          <cell r="E282">
            <v>2</v>
          </cell>
          <cell r="F282">
            <v>11</v>
          </cell>
          <cell r="G282">
            <v>2</v>
          </cell>
          <cell r="H282">
            <v>1</v>
          </cell>
          <cell r="K282" t="str">
            <v>05</v>
          </cell>
          <cell r="M282" t="str">
            <v>016</v>
          </cell>
          <cell r="Q282">
            <v>22931</v>
          </cell>
          <cell r="R282">
            <v>20206</v>
          </cell>
          <cell r="S282">
            <v>35814</v>
          </cell>
        </row>
        <row r="283">
          <cell r="A283">
            <v>1</v>
          </cell>
          <cell r="B283">
            <v>96</v>
          </cell>
          <cell r="C283" t="str">
            <v>TR</v>
          </cell>
          <cell r="D283" t="str">
            <v xml:space="preserve"> T</v>
          </cell>
          <cell r="E283">
            <v>2</v>
          </cell>
          <cell r="F283">
            <v>11</v>
          </cell>
          <cell r="G283">
            <v>2</v>
          </cell>
          <cell r="H283">
            <v>1</v>
          </cell>
          <cell r="K283" t="str">
            <v>06</v>
          </cell>
          <cell r="M283" t="str">
            <v>TTT</v>
          </cell>
          <cell r="Q283">
            <v>64884</v>
          </cell>
          <cell r="R283">
            <v>59024</v>
          </cell>
          <cell r="S283">
            <v>68258</v>
          </cell>
        </row>
        <row r="284">
          <cell r="A284">
            <v>1</v>
          </cell>
          <cell r="B284">
            <v>96</v>
          </cell>
          <cell r="C284" t="str">
            <v>TR</v>
          </cell>
          <cell r="D284" t="str">
            <v xml:space="preserve"> T</v>
          </cell>
          <cell r="E284">
            <v>2</v>
          </cell>
          <cell r="F284">
            <v>11</v>
          </cell>
          <cell r="G284">
            <v>2</v>
          </cell>
          <cell r="H284">
            <v>1</v>
          </cell>
          <cell r="K284" t="str">
            <v>06</v>
          </cell>
          <cell r="M284" t="str">
            <v>001</v>
          </cell>
          <cell r="Q284">
            <v>31325</v>
          </cell>
          <cell r="R284">
            <v>29047</v>
          </cell>
          <cell r="S284">
            <v>32622</v>
          </cell>
        </row>
        <row r="285">
          <cell r="A285">
            <v>1</v>
          </cell>
          <cell r="B285">
            <v>96</v>
          </cell>
          <cell r="C285" t="str">
            <v>TR</v>
          </cell>
          <cell r="D285" t="str">
            <v xml:space="preserve"> T</v>
          </cell>
          <cell r="E285">
            <v>2</v>
          </cell>
          <cell r="F285">
            <v>11</v>
          </cell>
          <cell r="G285">
            <v>2</v>
          </cell>
          <cell r="H285">
            <v>1</v>
          </cell>
          <cell r="K285" t="str">
            <v>06</v>
          </cell>
          <cell r="M285" t="str">
            <v>002</v>
          </cell>
          <cell r="Q285">
            <v>26877</v>
          </cell>
          <cell r="R285">
            <v>24199</v>
          </cell>
          <cell r="S285">
            <v>26696</v>
          </cell>
        </row>
        <row r="286">
          <cell r="A286">
            <v>1</v>
          </cell>
          <cell r="B286">
            <v>96</v>
          </cell>
          <cell r="C286" t="str">
            <v>TR</v>
          </cell>
          <cell r="D286" t="str">
            <v xml:space="preserve"> T</v>
          </cell>
          <cell r="E286">
            <v>2</v>
          </cell>
          <cell r="F286">
            <v>11</v>
          </cell>
          <cell r="G286">
            <v>2</v>
          </cell>
          <cell r="H286">
            <v>1</v>
          </cell>
          <cell r="K286" t="str">
            <v>06</v>
          </cell>
          <cell r="M286" t="str">
            <v>003</v>
          </cell>
          <cell r="Q286">
            <v>17800</v>
          </cell>
          <cell r="R286">
            <v>16276</v>
          </cell>
          <cell r="S286">
            <v>18480</v>
          </cell>
        </row>
        <row r="287">
          <cell r="A287">
            <v>1</v>
          </cell>
          <cell r="B287">
            <v>96</v>
          </cell>
          <cell r="C287" t="str">
            <v>TR</v>
          </cell>
          <cell r="D287" t="str">
            <v xml:space="preserve"> T</v>
          </cell>
          <cell r="E287">
            <v>2</v>
          </cell>
          <cell r="F287">
            <v>11</v>
          </cell>
          <cell r="G287">
            <v>2</v>
          </cell>
          <cell r="H287">
            <v>1</v>
          </cell>
          <cell r="K287" t="str">
            <v>06</v>
          </cell>
          <cell r="M287" t="str">
            <v>004</v>
          </cell>
          <cell r="Q287">
            <v>3936</v>
          </cell>
          <cell r="R287">
            <v>2983</v>
          </cell>
          <cell r="S287">
            <v>2591</v>
          </cell>
        </row>
        <row r="288">
          <cell r="A288">
            <v>1</v>
          </cell>
          <cell r="B288">
            <v>96</v>
          </cell>
          <cell r="C288" t="str">
            <v>TR</v>
          </cell>
          <cell r="D288" t="str">
            <v xml:space="preserve"> T</v>
          </cell>
          <cell r="E288">
            <v>2</v>
          </cell>
          <cell r="F288">
            <v>11</v>
          </cell>
          <cell r="G288">
            <v>2</v>
          </cell>
          <cell r="H288">
            <v>1</v>
          </cell>
          <cell r="K288" t="str">
            <v>06</v>
          </cell>
          <cell r="M288" t="str">
            <v>005</v>
          </cell>
          <cell r="Q288">
            <v>3512</v>
          </cell>
          <cell r="R288">
            <v>3720</v>
          </cell>
          <cell r="S288">
            <v>4481</v>
          </cell>
        </row>
        <row r="289">
          <cell r="A289">
            <v>1</v>
          </cell>
          <cell r="B289">
            <v>96</v>
          </cell>
          <cell r="C289" t="str">
            <v>TR</v>
          </cell>
          <cell r="D289" t="str">
            <v xml:space="preserve"> T</v>
          </cell>
          <cell r="E289">
            <v>2</v>
          </cell>
          <cell r="F289">
            <v>11</v>
          </cell>
          <cell r="G289">
            <v>2</v>
          </cell>
          <cell r="H289">
            <v>1</v>
          </cell>
          <cell r="K289" t="str">
            <v>06</v>
          </cell>
          <cell r="M289" t="str">
            <v>006</v>
          </cell>
          <cell r="Q289">
            <v>1630</v>
          </cell>
          <cell r="R289">
            <v>1221</v>
          </cell>
          <cell r="S289">
            <v>1144</v>
          </cell>
        </row>
        <row r="290">
          <cell r="A290">
            <v>1</v>
          </cell>
          <cell r="B290">
            <v>96</v>
          </cell>
          <cell r="C290" t="str">
            <v>TR</v>
          </cell>
          <cell r="D290" t="str">
            <v xml:space="preserve"> T</v>
          </cell>
          <cell r="E290">
            <v>2</v>
          </cell>
          <cell r="F290">
            <v>11</v>
          </cell>
          <cell r="G290">
            <v>2</v>
          </cell>
          <cell r="H290">
            <v>1</v>
          </cell>
          <cell r="K290" t="str">
            <v>06</v>
          </cell>
          <cell r="M290" t="str">
            <v>007</v>
          </cell>
          <cell r="Q290">
            <v>4448</v>
          </cell>
          <cell r="R290">
            <v>4848</v>
          </cell>
          <cell r="S290">
            <v>5926</v>
          </cell>
        </row>
        <row r="291">
          <cell r="A291">
            <v>1</v>
          </cell>
          <cell r="B291">
            <v>96</v>
          </cell>
          <cell r="C291" t="str">
            <v>TR</v>
          </cell>
          <cell r="D291" t="str">
            <v xml:space="preserve"> T</v>
          </cell>
          <cell r="E291">
            <v>2</v>
          </cell>
          <cell r="F291">
            <v>11</v>
          </cell>
          <cell r="G291">
            <v>2</v>
          </cell>
          <cell r="H291">
            <v>1</v>
          </cell>
          <cell r="K291" t="str">
            <v>06</v>
          </cell>
          <cell r="M291" t="str">
            <v>008</v>
          </cell>
          <cell r="Q291">
            <v>33558</v>
          </cell>
          <cell r="R291">
            <v>29976</v>
          </cell>
          <cell r="S291">
            <v>35635</v>
          </cell>
        </row>
        <row r="292">
          <cell r="A292">
            <v>1</v>
          </cell>
          <cell r="B292">
            <v>96</v>
          </cell>
          <cell r="C292" t="str">
            <v>TR</v>
          </cell>
          <cell r="D292" t="str">
            <v xml:space="preserve"> T</v>
          </cell>
          <cell r="E292">
            <v>2</v>
          </cell>
          <cell r="F292">
            <v>11</v>
          </cell>
          <cell r="G292">
            <v>2</v>
          </cell>
          <cell r="H292">
            <v>1</v>
          </cell>
          <cell r="K292" t="str">
            <v>06</v>
          </cell>
          <cell r="M292" t="str">
            <v>009</v>
          </cell>
          <cell r="Q292">
            <v>4981</v>
          </cell>
          <cell r="R292">
            <v>4728</v>
          </cell>
          <cell r="S292">
            <v>4659</v>
          </cell>
        </row>
        <row r="293">
          <cell r="A293">
            <v>1</v>
          </cell>
          <cell r="B293">
            <v>96</v>
          </cell>
          <cell r="C293" t="str">
            <v>TR</v>
          </cell>
          <cell r="D293" t="str">
            <v xml:space="preserve"> T</v>
          </cell>
          <cell r="E293">
            <v>2</v>
          </cell>
          <cell r="F293">
            <v>11</v>
          </cell>
          <cell r="G293">
            <v>2</v>
          </cell>
          <cell r="H293">
            <v>1</v>
          </cell>
          <cell r="K293" t="str">
            <v>06</v>
          </cell>
          <cell r="M293" t="str">
            <v>010</v>
          </cell>
          <cell r="Q293">
            <v>499</v>
          </cell>
          <cell r="R293">
            <v>501</v>
          </cell>
          <cell r="S293">
            <v>555</v>
          </cell>
        </row>
        <row r="294">
          <cell r="A294">
            <v>1</v>
          </cell>
          <cell r="B294">
            <v>96</v>
          </cell>
          <cell r="C294" t="str">
            <v>TR</v>
          </cell>
          <cell r="D294" t="str">
            <v xml:space="preserve"> T</v>
          </cell>
          <cell r="E294">
            <v>2</v>
          </cell>
          <cell r="F294">
            <v>11</v>
          </cell>
          <cell r="G294">
            <v>2</v>
          </cell>
          <cell r="H294">
            <v>1</v>
          </cell>
          <cell r="K294" t="str">
            <v>06</v>
          </cell>
          <cell r="M294" t="str">
            <v>011</v>
          </cell>
          <cell r="Q294">
            <v>4482</v>
          </cell>
          <cell r="R294">
            <v>4227</v>
          </cell>
          <cell r="S294">
            <v>4104</v>
          </cell>
        </row>
        <row r="295">
          <cell r="A295">
            <v>1</v>
          </cell>
          <cell r="B295">
            <v>96</v>
          </cell>
          <cell r="C295" t="str">
            <v>TR</v>
          </cell>
          <cell r="D295" t="str">
            <v xml:space="preserve"> T</v>
          </cell>
          <cell r="E295">
            <v>2</v>
          </cell>
          <cell r="F295">
            <v>11</v>
          </cell>
          <cell r="G295">
            <v>2</v>
          </cell>
          <cell r="H295">
            <v>1</v>
          </cell>
          <cell r="K295" t="str">
            <v>06</v>
          </cell>
          <cell r="M295" t="str">
            <v>012</v>
          </cell>
          <cell r="Q295">
            <v>28577</v>
          </cell>
          <cell r="R295">
            <v>25249</v>
          </cell>
          <cell r="S295">
            <v>30977</v>
          </cell>
        </row>
        <row r="296">
          <cell r="A296">
            <v>1</v>
          </cell>
          <cell r="B296">
            <v>96</v>
          </cell>
          <cell r="C296" t="str">
            <v>TR</v>
          </cell>
          <cell r="D296" t="str">
            <v xml:space="preserve"> T</v>
          </cell>
          <cell r="E296">
            <v>2</v>
          </cell>
          <cell r="F296">
            <v>11</v>
          </cell>
          <cell r="G296">
            <v>2</v>
          </cell>
          <cell r="H296">
            <v>1</v>
          </cell>
          <cell r="K296" t="str">
            <v>06</v>
          </cell>
          <cell r="M296" t="str">
            <v>013</v>
          </cell>
          <cell r="Q296">
            <v>22158</v>
          </cell>
          <cell r="R296">
            <v>19176</v>
          </cell>
          <cell r="S296">
            <v>23174</v>
          </cell>
        </row>
        <row r="297">
          <cell r="A297">
            <v>1</v>
          </cell>
          <cell r="B297">
            <v>96</v>
          </cell>
          <cell r="C297" t="str">
            <v>TR</v>
          </cell>
          <cell r="D297" t="str">
            <v xml:space="preserve"> T</v>
          </cell>
          <cell r="E297">
            <v>2</v>
          </cell>
          <cell r="F297">
            <v>11</v>
          </cell>
          <cell r="G297">
            <v>2</v>
          </cell>
          <cell r="H297">
            <v>1</v>
          </cell>
          <cell r="K297" t="str">
            <v>06</v>
          </cell>
          <cell r="M297" t="str">
            <v>014</v>
          </cell>
          <cell r="Q297">
            <v>6420</v>
          </cell>
          <cell r="R297">
            <v>6072</v>
          </cell>
          <cell r="S297">
            <v>7803</v>
          </cell>
        </row>
        <row r="298">
          <cell r="A298">
            <v>1</v>
          </cell>
          <cell r="B298">
            <v>96</v>
          </cell>
          <cell r="C298" t="str">
            <v>TR</v>
          </cell>
          <cell r="D298" t="str">
            <v xml:space="preserve"> T</v>
          </cell>
          <cell r="E298">
            <v>2</v>
          </cell>
          <cell r="F298">
            <v>11</v>
          </cell>
          <cell r="G298">
            <v>2</v>
          </cell>
          <cell r="H298">
            <v>1</v>
          </cell>
          <cell r="K298" t="str">
            <v>06</v>
          </cell>
          <cell r="M298" t="str">
            <v>015</v>
          </cell>
          <cell r="Q298">
            <v>31858</v>
          </cell>
          <cell r="R298">
            <v>28927</v>
          </cell>
          <cell r="S298">
            <v>31355</v>
          </cell>
        </row>
        <row r="299">
          <cell r="A299">
            <v>2</v>
          </cell>
          <cell r="B299">
            <v>96</v>
          </cell>
          <cell r="C299" t="str">
            <v>TR</v>
          </cell>
          <cell r="D299" t="str">
            <v xml:space="preserve"> T</v>
          </cell>
          <cell r="E299">
            <v>2</v>
          </cell>
          <cell r="F299">
            <v>11</v>
          </cell>
          <cell r="G299">
            <v>2</v>
          </cell>
          <cell r="H299">
            <v>1</v>
          </cell>
          <cell r="K299" t="str">
            <v>06</v>
          </cell>
          <cell r="M299" t="str">
            <v>016</v>
          </cell>
          <cell r="Q299">
            <v>33025</v>
          </cell>
          <cell r="R299">
            <v>30097</v>
          </cell>
          <cell r="S299">
            <v>36903</v>
          </cell>
        </row>
        <row r="300">
          <cell r="A300">
            <v>1</v>
          </cell>
          <cell r="B300">
            <v>96</v>
          </cell>
          <cell r="C300" t="str">
            <v>TR</v>
          </cell>
          <cell r="D300" t="str">
            <v xml:space="preserve"> T</v>
          </cell>
          <cell r="E300">
            <v>2</v>
          </cell>
          <cell r="F300">
            <v>11</v>
          </cell>
          <cell r="G300">
            <v>2</v>
          </cell>
          <cell r="H300">
            <v>1</v>
          </cell>
          <cell r="K300" t="str">
            <v>07</v>
          </cell>
          <cell r="M300" t="str">
            <v>TTT</v>
          </cell>
          <cell r="Q300">
            <v>128067</v>
          </cell>
          <cell r="R300">
            <v>112913</v>
          </cell>
          <cell r="S300">
            <v>117647</v>
          </cell>
        </row>
        <row r="301">
          <cell r="A301">
            <v>1</v>
          </cell>
          <cell r="B301">
            <v>96</v>
          </cell>
          <cell r="C301" t="str">
            <v>TR</v>
          </cell>
          <cell r="D301" t="str">
            <v xml:space="preserve"> T</v>
          </cell>
          <cell r="E301">
            <v>2</v>
          </cell>
          <cell r="F301">
            <v>11</v>
          </cell>
          <cell r="G301">
            <v>2</v>
          </cell>
          <cell r="H301">
            <v>1</v>
          </cell>
          <cell r="K301" t="str">
            <v>07</v>
          </cell>
          <cell r="M301" t="str">
            <v>001</v>
          </cell>
          <cell r="Q301">
            <v>63090</v>
          </cell>
          <cell r="R301">
            <v>59537</v>
          </cell>
          <cell r="S301">
            <v>65966</v>
          </cell>
        </row>
        <row r="302">
          <cell r="A302">
            <v>1</v>
          </cell>
          <cell r="B302">
            <v>96</v>
          </cell>
          <cell r="C302" t="str">
            <v>TR</v>
          </cell>
          <cell r="D302" t="str">
            <v xml:space="preserve"> T</v>
          </cell>
          <cell r="E302">
            <v>2</v>
          </cell>
          <cell r="F302">
            <v>11</v>
          </cell>
          <cell r="G302">
            <v>2</v>
          </cell>
          <cell r="H302">
            <v>1</v>
          </cell>
          <cell r="K302" t="str">
            <v>07</v>
          </cell>
          <cell r="M302" t="str">
            <v>002</v>
          </cell>
          <cell r="Q302">
            <v>50779</v>
          </cell>
          <cell r="R302">
            <v>48095</v>
          </cell>
          <cell r="S302">
            <v>53437</v>
          </cell>
        </row>
        <row r="303">
          <cell r="A303">
            <v>1</v>
          </cell>
          <cell r="B303">
            <v>96</v>
          </cell>
          <cell r="C303" t="str">
            <v>TR</v>
          </cell>
          <cell r="D303" t="str">
            <v xml:space="preserve"> T</v>
          </cell>
          <cell r="E303">
            <v>2</v>
          </cell>
          <cell r="F303">
            <v>11</v>
          </cell>
          <cell r="G303">
            <v>2</v>
          </cell>
          <cell r="H303">
            <v>1</v>
          </cell>
          <cell r="K303" t="str">
            <v>07</v>
          </cell>
          <cell r="M303" t="str">
            <v>003</v>
          </cell>
          <cell r="Q303">
            <v>33912</v>
          </cell>
          <cell r="R303">
            <v>31032</v>
          </cell>
          <cell r="S303">
            <v>33688</v>
          </cell>
        </row>
        <row r="304">
          <cell r="A304">
            <v>1</v>
          </cell>
          <cell r="B304">
            <v>96</v>
          </cell>
          <cell r="C304" t="str">
            <v>TR</v>
          </cell>
          <cell r="D304" t="str">
            <v xml:space="preserve"> T</v>
          </cell>
          <cell r="E304">
            <v>2</v>
          </cell>
          <cell r="F304">
            <v>11</v>
          </cell>
          <cell r="G304">
            <v>2</v>
          </cell>
          <cell r="H304">
            <v>1</v>
          </cell>
          <cell r="K304" t="str">
            <v>07</v>
          </cell>
          <cell r="M304" t="str">
            <v>004</v>
          </cell>
          <cell r="Q304">
            <v>5486</v>
          </cell>
          <cell r="R304">
            <v>5558</v>
          </cell>
          <cell r="S304">
            <v>6370</v>
          </cell>
        </row>
        <row r="305">
          <cell r="A305">
            <v>1</v>
          </cell>
          <cell r="B305">
            <v>96</v>
          </cell>
          <cell r="C305" t="str">
            <v>TR</v>
          </cell>
          <cell r="D305" t="str">
            <v xml:space="preserve"> T</v>
          </cell>
          <cell r="E305">
            <v>2</v>
          </cell>
          <cell r="F305">
            <v>11</v>
          </cell>
          <cell r="G305">
            <v>2</v>
          </cell>
          <cell r="H305">
            <v>1</v>
          </cell>
          <cell r="K305" t="str">
            <v>07</v>
          </cell>
          <cell r="M305" t="str">
            <v>005</v>
          </cell>
          <cell r="Q305">
            <v>8945</v>
          </cell>
          <cell r="R305">
            <v>9189</v>
          </cell>
          <cell r="S305">
            <v>10622</v>
          </cell>
        </row>
        <row r="306">
          <cell r="A306">
            <v>1</v>
          </cell>
          <cell r="B306">
            <v>96</v>
          </cell>
          <cell r="C306" t="str">
            <v>TR</v>
          </cell>
          <cell r="D306" t="str">
            <v xml:space="preserve"> T</v>
          </cell>
          <cell r="E306">
            <v>2</v>
          </cell>
          <cell r="F306">
            <v>11</v>
          </cell>
          <cell r="G306">
            <v>2</v>
          </cell>
          <cell r="H306">
            <v>1</v>
          </cell>
          <cell r="K306" t="str">
            <v>07</v>
          </cell>
          <cell r="M306" t="str">
            <v>006</v>
          </cell>
          <cell r="Q306">
            <v>2436</v>
          </cell>
          <cell r="R306">
            <v>2317</v>
          </cell>
          <cell r="S306">
            <v>2757</v>
          </cell>
        </row>
        <row r="307">
          <cell r="A307">
            <v>1</v>
          </cell>
          <cell r="B307">
            <v>96</v>
          </cell>
          <cell r="C307" t="str">
            <v>TR</v>
          </cell>
          <cell r="D307" t="str">
            <v xml:space="preserve"> T</v>
          </cell>
          <cell r="E307">
            <v>2</v>
          </cell>
          <cell r="F307">
            <v>11</v>
          </cell>
          <cell r="G307">
            <v>2</v>
          </cell>
          <cell r="H307">
            <v>1</v>
          </cell>
          <cell r="K307" t="str">
            <v>07</v>
          </cell>
          <cell r="M307" t="str">
            <v>007</v>
          </cell>
          <cell r="Q307">
            <v>12311</v>
          </cell>
          <cell r="R307">
            <v>11442</v>
          </cell>
          <cell r="S307">
            <v>12529</v>
          </cell>
        </row>
        <row r="308">
          <cell r="A308">
            <v>1</v>
          </cell>
          <cell r="B308">
            <v>96</v>
          </cell>
          <cell r="C308" t="str">
            <v>TR</v>
          </cell>
          <cell r="D308" t="str">
            <v xml:space="preserve"> T</v>
          </cell>
          <cell r="E308">
            <v>2</v>
          </cell>
          <cell r="F308">
            <v>11</v>
          </cell>
          <cell r="G308">
            <v>2</v>
          </cell>
          <cell r="H308">
            <v>1</v>
          </cell>
          <cell r="K308" t="str">
            <v>07</v>
          </cell>
          <cell r="M308" t="str">
            <v>008</v>
          </cell>
          <cell r="Q308">
            <v>64978</v>
          </cell>
          <cell r="R308">
            <v>53376</v>
          </cell>
          <cell r="S308">
            <v>51681</v>
          </cell>
        </row>
        <row r="309">
          <cell r="A309">
            <v>1</v>
          </cell>
          <cell r="B309">
            <v>96</v>
          </cell>
          <cell r="C309" t="str">
            <v>TR</v>
          </cell>
          <cell r="D309" t="str">
            <v xml:space="preserve"> T</v>
          </cell>
          <cell r="E309">
            <v>2</v>
          </cell>
          <cell r="F309">
            <v>11</v>
          </cell>
          <cell r="G309">
            <v>2</v>
          </cell>
          <cell r="H309">
            <v>1</v>
          </cell>
          <cell r="K309" t="str">
            <v>07</v>
          </cell>
          <cell r="M309" t="str">
            <v>009</v>
          </cell>
          <cell r="Q309">
            <v>7268</v>
          </cell>
          <cell r="R309">
            <v>8348</v>
          </cell>
          <cell r="S309">
            <v>8362</v>
          </cell>
        </row>
        <row r="310">
          <cell r="A310">
            <v>1</v>
          </cell>
          <cell r="B310">
            <v>96</v>
          </cell>
          <cell r="C310" t="str">
            <v>TR</v>
          </cell>
          <cell r="D310" t="str">
            <v xml:space="preserve"> T</v>
          </cell>
          <cell r="E310">
            <v>2</v>
          </cell>
          <cell r="F310">
            <v>11</v>
          </cell>
          <cell r="G310">
            <v>2</v>
          </cell>
          <cell r="H310">
            <v>1</v>
          </cell>
          <cell r="K310" t="str">
            <v>07</v>
          </cell>
          <cell r="M310" t="str">
            <v>010</v>
          </cell>
          <cell r="Q310">
            <v>914</v>
          </cell>
          <cell r="R310">
            <v>886</v>
          </cell>
          <cell r="S310">
            <v>925</v>
          </cell>
        </row>
        <row r="311">
          <cell r="A311">
            <v>1</v>
          </cell>
          <cell r="B311">
            <v>96</v>
          </cell>
          <cell r="C311" t="str">
            <v>TR</v>
          </cell>
          <cell r="D311" t="str">
            <v xml:space="preserve"> T</v>
          </cell>
          <cell r="E311">
            <v>2</v>
          </cell>
          <cell r="F311">
            <v>11</v>
          </cell>
          <cell r="G311">
            <v>2</v>
          </cell>
          <cell r="H311">
            <v>1</v>
          </cell>
          <cell r="K311" t="str">
            <v>07</v>
          </cell>
          <cell r="M311" t="str">
            <v>011</v>
          </cell>
          <cell r="Q311">
            <v>6353</v>
          </cell>
          <cell r="R311">
            <v>7463</v>
          </cell>
          <cell r="S311">
            <v>7437</v>
          </cell>
        </row>
        <row r="312">
          <cell r="A312">
            <v>1</v>
          </cell>
          <cell r="B312">
            <v>96</v>
          </cell>
          <cell r="C312" t="str">
            <v>TR</v>
          </cell>
          <cell r="D312" t="str">
            <v xml:space="preserve"> T</v>
          </cell>
          <cell r="E312">
            <v>2</v>
          </cell>
          <cell r="F312">
            <v>11</v>
          </cell>
          <cell r="G312">
            <v>2</v>
          </cell>
          <cell r="H312">
            <v>1</v>
          </cell>
          <cell r="K312" t="str">
            <v>07</v>
          </cell>
          <cell r="M312" t="str">
            <v>012</v>
          </cell>
          <cell r="Q312">
            <v>57710</v>
          </cell>
          <cell r="R312">
            <v>45027</v>
          </cell>
          <cell r="S312">
            <v>43319</v>
          </cell>
        </row>
        <row r="313">
          <cell r="A313">
            <v>1</v>
          </cell>
          <cell r="B313">
            <v>96</v>
          </cell>
          <cell r="C313" t="str">
            <v>TR</v>
          </cell>
          <cell r="D313" t="str">
            <v xml:space="preserve"> T</v>
          </cell>
          <cell r="E313">
            <v>2</v>
          </cell>
          <cell r="F313">
            <v>11</v>
          </cell>
          <cell r="G313">
            <v>2</v>
          </cell>
          <cell r="H313">
            <v>1</v>
          </cell>
          <cell r="K313" t="str">
            <v>07</v>
          </cell>
          <cell r="M313" t="str">
            <v>013</v>
          </cell>
          <cell r="Q313">
            <v>48943</v>
          </cell>
          <cell r="R313">
            <v>37453</v>
          </cell>
          <cell r="S313">
            <v>35686</v>
          </cell>
        </row>
        <row r="314">
          <cell r="A314">
            <v>1</v>
          </cell>
          <cell r="B314">
            <v>96</v>
          </cell>
          <cell r="C314" t="str">
            <v>TR</v>
          </cell>
          <cell r="D314" t="str">
            <v xml:space="preserve"> T</v>
          </cell>
          <cell r="E314">
            <v>2</v>
          </cell>
          <cell r="F314">
            <v>11</v>
          </cell>
          <cell r="G314">
            <v>2</v>
          </cell>
          <cell r="H314">
            <v>1</v>
          </cell>
          <cell r="K314" t="str">
            <v>07</v>
          </cell>
          <cell r="M314" t="str">
            <v>014</v>
          </cell>
          <cell r="Q314">
            <v>8767</v>
          </cell>
          <cell r="R314">
            <v>7575</v>
          </cell>
          <cell r="S314">
            <v>7633</v>
          </cell>
        </row>
        <row r="315">
          <cell r="A315">
            <v>1</v>
          </cell>
          <cell r="B315">
            <v>96</v>
          </cell>
          <cell r="C315" t="str">
            <v>TR</v>
          </cell>
          <cell r="D315" t="str">
            <v xml:space="preserve"> T</v>
          </cell>
          <cell r="E315">
            <v>2</v>
          </cell>
          <cell r="F315">
            <v>11</v>
          </cell>
          <cell r="G315">
            <v>2</v>
          </cell>
          <cell r="H315">
            <v>1</v>
          </cell>
          <cell r="K315" t="str">
            <v>07</v>
          </cell>
          <cell r="M315" t="str">
            <v>015</v>
          </cell>
          <cell r="Q315">
            <v>58047</v>
          </cell>
          <cell r="R315">
            <v>56444</v>
          </cell>
          <cell r="S315">
            <v>61799</v>
          </cell>
        </row>
        <row r="316">
          <cell r="A316">
            <v>2</v>
          </cell>
          <cell r="B316">
            <v>96</v>
          </cell>
          <cell r="C316" t="str">
            <v>TR</v>
          </cell>
          <cell r="D316" t="str">
            <v xml:space="preserve"> T</v>
          </cell>
          <cell r="E316">
            <v>2</v>
          </cell>
          <cell r="F316">
            <v>11</v>
          </cell>
          <cell r="G316">
            <v>2</v>
          </cell>
          <cell r="H316">
            <v>1</v>
          </cell>
          <cell r="K316" t="str">
            <v>07</v>
          </cell>
          <cell r="M316" t="str">
            <v>016</v>
          </cell>
          <cell r="Q316">
            <v>70021</v>
          </cell>
          <cell r="R316">
            <v>56469</v>
          </cell>
          <cell r="S316">
            <v>55848</v>
          </cell>
        </row>
        <row r="317">
          <cell r="A317">
            <v>1</v>
          </cell>
          <cell r="B317">
            <v>96</v>
          </cell>
          <cell r="C317" t="str">
            <v>TR</v>
          </cell>
          <cell r="D317" t="str">
            <v xml:space="preserve"> T</v>
          </cell>
          <cell r="E317">
            <v>2</v>
          </cell>
          <cell r="F317">
            <v>11</v>
          </cell>
          <cell r="G317">
            <v>2</v>
          </cell>
          <cell r="H317">
            <v>1</v>
          </cell>
          <cell r="K317" t="str">
            <v>08</v>
          </cell>
          <cell r="M317" t="str">
            <v>TTT</v>
          </cell>
          <cell r="Q317">
            <v>152689</v>
          </cell>
          <cell r="R317">
            <v>149467</v>
          </cell>
          <cell r="S317">
            <v>161623</v>
          </cell>
        </row>
        <row r="318">
          <cell r="A318">
            <v>1</v>
          </cell>
          <cell r="B318">
            <v>96</v>
          </cell>
          <cell r="C318" t="str">
            <v>TR</v>
          </cell>
          <cell r="D318" t="str">
            <v xml:space="preserve"> T</v>
          </cell>
          <cell r="E318">
            <v>2</v>
          </cell>
          <cell r="F318">
            <v>11</v>
          </cell>
          <cell r="G318">
            <v>2</v>
          </cell>
          <cell r="H318">
            <v>1</v>
          </cell>
          <cell r="K318" t="str">
            <v>08</v>
          </cell>
          <cell r="M318" t="str">
            <v>001</v>
          </cell>
          <cell r="Q318">
            <v>84778</v>
          </cell>
          <cell r="R318">
            <v>85817</v>
          </cell>
          <cell r="S318">
            <v>89885</v>
          </cell>
        </row>
        <row r="319">
          <cell r="A319">
            <v>1</v>
          </cell>
          <cell r="B319">
            <v>96</v>
          </cell>
          <cell r="C319" t="str">
            <v>TR</v>
          </cell>
          <cell r="D319" t="str">
            <v xml:space="preserve"> T</v>
          </cell>
          <cell r="E319">
            <v>2</v>
          </cell>
          <cell r="F319">
            <v>11</v>
          </cell>
          <cell r="G319">
            <v>2</v>
          </cell>
          <cell r="H319">
            <v>1</v>
          </cell>
          <cell r="K319" t="str">
            <v>08</v>
          </cell>
          <cell r="M319" t="str">
            <v>002</v>
          </cell>
          <cell r="Q319">
            <v>75923</v>
          </cell>
          <cell r="R319">
            <v>74775</v>
          </cell>
          <cell r="S319">
            <v>77531</v>
          </cell>
        </row>
        <row r="320">
          <cell r="A320">
            <v>1</v>
          </cell>
          <cell r="B320">
            <v>96</v>
          </cell>
          <cell r="C320" t="str">
            <v>TR</v>
          </cell>
          <cell r="D320" t="str">
            <v xml:space="preserve"> T</v>
          </cell>
          <cell r="E320">
            <v>2</v>
          </cell>
          <cell r="F320">
            <v>11</v>
          </cell>
          <cell r="G320">
            <v>2</v>
          </cell>
          <cell r="H320">
            <v>1</v>
          </cell>
          <cell r="K320" t="str">
            <v>08</v>
          </cell>
          <cell r="M320" t="str">
            <v>003</v>
          </cell>
          <cell r="Q320">
            <v>53218</v>
          </cell>
          <cell r="R320">
            <v>51762</v>
          </cell>
          <cell r="S320">
            <v>53132</v>
          </cell>
        </row>
        <row r="321">
          <cell r="A321">
            <v>1</v>
          </cell>
          <cell r="B321">
            <v>96</v>
          </cell>
          <cell r="C321" t="str">
            <v>TR</v>
          </cell>
          <cell r="D321" t="str">
            <v xml:space="preserve"> T</v>
          </cell>
          <cell r="E321">
            <v>2</v>
          </cell>
          <cell r="F321">
            <v>11</v>
          </cell>
          <cell r="G321">
            <v>2</v>
          </cell>
          <cell r="H321">
            <v>1</v>
          </cell>
          <cell r="K321" t="str">
            <v>08</v>
          </cell>
          <cell r="M321" t="str">
            <v>004</v>
          </cell>
          <cell r="Q321">
            <v>8162</v>
          </cell>
          <cell r="R321">
            <v>8226</v>
          </cell>
          <cell r="S321">
            <v>9439</v>
          </cell>
        </row>
        <row r="322">
          <cell r="A322">
            <v>1</v>
          </cell>
          <cell r="B322">
            <v>96</v>
          </cell>
          <cell r="C322" t="str">
            <v>TR</v>
          </cell>
          <cell r="D322" t="str">
            <v xml:space="preserve"> T</v>
          </cell>
          <cell r="E322">
            <v>2</v>
          </cell>
          <cell r="F322">
            <v>11</v>
          </cell>
          <cell r="G322">
            <v>2</v>
          </cell>
          <cell r="H322">
            <v>1</v>
          </cell>
          <cell r="K322" t="str">
            <v>08</v>
          </cell>
          <cell r="M322" t="str">
            <v>005</v>
          </cell>
          <cell r="Q322">
            <v>8870</v>
          </cell>
          <cell r="R322">
            <v>9067</v>
          </cell>
          <cell r="S322">
            <v>8932</v>
          </cell>
        </row>
        <row r="323">
          <cell r="A323">
            <v>1</v>
          </cell>
          <cell r="B323">
            <v>96</v>
          </cell>
          <cell r="C323" t="str">
            <v>TR</v>
          </cell>
          <cell r="D323" t="str">
            <v xml:space="preserve"> T</v>
          </cell>
          <cell r="E323">
            <v>2</v>
          </cell>
          <cell r="F323">
            <v>11</v>
          </cell>
          <cell r="G323">
            <v>2</v>
          </cell>
          <cell r="H323">
            <v>1</v>
          </cell>
          <cell r="K323" t="str">
            <v>08</v>
          </cell>
          <cell r="M323" t="str">
            <v>006</v>
          </cell>
          <cell r="Q323">
            <v>5672</v>
          </cell>
          <cell r="R323">
            <v>5720</v>
          </cell>
          <cell r="S323">
            <v>6028</v>
          </cell>
        </row>
        <row r="324">
          <cell r="A324">
            <v>1</v>
          </cell>
          <cell r="B324">
            <v>96</v>
          </cell>
          <cell r="C324" t="str">
            <v>TR</v>
          </cell>
          <cell r="D324" t="str">
            <v xml:space="preserve"> T</v>
          </cell>
          <cell r="E324">
            <v>2</v>
          </cell>
          <cell r="F324">
            <v>11</v>
          </cell>
          <cell r="G324">
            <v>2</v>
          </cell>
          <cell r="H324">
            <v>1</v>
          </cell>
          <cell r="K324" t="str">
            <v>08</v>
          </cell>
          <cell r="M324" t="str">
            <v>007</v>
          </cell>
          <cell r="Q324">
            <v>8855</v>
          </cell>
          <cell r="R324">
            <v>11042</v>
          </cell>
          <cell r="S324">
            <v>12354</v>
          </cell>
        </row>
        <row r="325">
          <cell r="A325">
            <v>1</v>
          </cell>
          <cell r="B325">
            <v>96</v>
          </cell>
          <cell r="C325" t="str">
            <v>TR</v>
          </cell>
          <cell r="D325" t="str">
            <v xml:space="preserve"> T</v>
          </cell>
          <cell r="E325">
            <v>2</v>
          </cell>
          <cell r="F325">
            <v>11</v>
          </cell>
          <cell r="G325">
            <v>2</v>
          </cell>
          <cell r="H325">
            <v>1</v>
          </cell>
          <cell r="K325" t="str">
            <v>08</v>
          </cell>
          <cell r="M325" t="str">
            <v>008</v>
          </cell>
          <cell r="Q325">
            <v>67911</v>
          </cell>
          <cell r="R325">
            <v>63650</v>
          </cell>
          <cell r="S325">
            <v>71738</v>
          </cell>
        </row>
        <row r="326">
          <cell r="A326">
            <v>1</v>
          </cell>
          <cell r="B326">
            <v>96</v>
          </cell>
          <cell r="C326" t="str">
            <v>TR</v>
          </cell>
          <cell r="D326" t="str">
            <v xml:space="preserve"> T</v>
          </cell>
          <cell r="E326">
            <v>2</v>
          </cell>
          <cell r="F326">
            <v>11</v>
          </cell>
          <cell r="G326">
            <v>2</v>
          </cell>
          <cell r="H326">
            <v>1</v>
          </cell>
          <cell r="K326" t="str">
            <v>08</v>
          </cell>
          <cell r="M326" t="str">
            <v>009</v>
          </cell>
          <cell r="Q326">
            <v>8954</v>
          </cell>
          <cell r="R326">
            <v>9475</v>
          </cell>
          <cell r="S326">
            <v>9629</v>
          </cell>
        </row>
        <row r="327">
          <cell r="A327">
            <v>1</v>
          </cell>
          <cell r="B327">
            <v>96</v>
          </cell>
          <cell r="C327" t="str">
            <v>TR</v>
          </cell>
          <cell r="D327" t="str">
            <v xml:space="preserve"> T</v>
          </cell>
          <cell r="E327">
            <v>2</v>
          </cell>
          <cell r="F327">
            <v>11</v>
          </cell>
          <cell r="G327">
            <v>2</v>
          </cell>
          <cell r="H327">
            <v>1</v>
          </cell>
          <cell r="K327" t="str">
            <v>08</v>
          </cell>
          <cell r="M327" t="str">
            <v>010</v>
          </cell>
          <cell r="Q327">
            <v>1241</v>
          </cell>
          <cell r="R327">
            <v>1292</v>
          </cell>
          <cell r="S327">
            <v>1368</v>
          </cell>
        </row>
        <row r="328">
          <cell r="A328">
            <v>1</v>
          </cell>
          <cell r="B328">
            <v>96</v>
          </cell>
          <cell r="C328" t="str">
            <v>TR</v>
          </cell>
          <cell r="D328" t="str">
            <v xml:space="preserve"> T</v>
          </cell>
          <cell r="E328">
            <v>2</v>
          </cell>
          <cell r="F328">
            <v>11</v>
          </cell>
          <cell r="G328">
            <v>2</v>
          </cell>
          <cell r="H328">
            <v>1</v>
          </cell>
          <cell r="K328" t="str">
            <v>08</v>
          </cell>
          <cell r="M328" t="str">
            <v>011</v>
          </cell>
          <cell r="Q328">
            <v>7713</v>
          </cell>
          <cell r="R328">
            <v>8184</v>
          </cell>
          <cell r="S328">
            <v>8261</v>
          </cell>
        </row>
        <row r="329">
          <cell r="A329">
            <v>1</v>
          </cell>
          <cell r="B329">
            <v>96</v>
          </cell>
          <cell r="C329" t="str">
            <v>TR</v>
          </cell>
          <cell r="D329" t="str">
            <v xml:space="preserve"> T</v>
          </cell>
          <cell r="E329">
            <v>2</v>
          </cell>
          <cell r="F329">
            <v>11</v>
          </cell>
          <cell r="G329">
            <v>2</v>
          </cell>
          <cell r="H329">
            <v>1</v>
          </cell>
          <cell r="K329" t="str">
            <v>08</v>
          </cell>
          <cell r="M329" t="str">
            <v>012</v>
          </cell>
          <cell r="Q329">
            <v>58957</v>
          </cell>
          <cell r="R329">
            <v>54175</v>
          </cell>
          <cell r="S329">
            <v>62109</v>
          </cell>
        </row>
        <row r="330">
          <cell r="A330">
            <v>1</v>
          </cell>
          <cell r="B330">
            <v>96</v>
          </cell>
          <cell r="C330" t="str">
            <v>TR</v>
          </cell>
          <cell r="D330" t="str">
            <v xml:space="preserve"> T</v>
          </cell>
          <cell r="E330">
            <v>2</v>
          </cell>
          <cell r="F330">
            <v>11</v>
          </cell>
          <cell r="G330">
            <v>2</v>
          </cell>
          <cell r="H330">
            <v>1</v>
          </cell>
          <cell r="K330" t="str">
            <v>08</v>
          </cell>
          <cell r="M330" t="str">
            <v>013</v>
          </cell>
          <cell r="Q330">
            <v>47538</v>
          </cell>
          <cell r="R330">
            <v>42900</v>
          </cell>
          <cell r="S330">
            <v>50896</v>
          </cell>
        </row>
        <row r="331">
          <cell r="A331">
            <v>1</v>
          </cell>
          <cell r="B331">
            <v>96</v>
          </cell>
          <cell r="C331" t="str">
            <v>TR</v>
          </cell>
          <cell r="D331" t="str">
            <v xml:space="preserve"> T</v>
          </cell>
          <cell r="E331">
            <v>2</v>
          </cell>
          <cell r="F331">
            <v>11</v>
          </cell>
          <cell r="G331">
            <v>2</v>
          </cell>
          <cell r="H331">
            <v>1</v>
          </cell>
          <cell r="K331" t="str">
            <v>08</v>
          </cell>
          <cell r="M331" t="str">
            <v>014</v>
          </cell>
          <cell r="Q331">
            <v>11419</v>
          </cell>
          <cell r="R331">
            <v>11275</v>
          </cell>
          <cell r="S331">
            <v>11213</v>
          </cell>
        </row>
        <row r="332">
          <cell r="A332">
            <v>1</v>
          </cell>
          <cell r="B332">
            <v>96</v>
          </cell>
          <cell r="C332" t="str">
            <v>TR</v>
          </cell>
          <cell r="D332" t="str">
            <v xml:space="preserve"> T</v>
          </cell>
          <cell r="E332">
            <v>2</v>
          </cell>
          <cell r="F332">
            <v>11</v>
          </cell>
          <cell r="G332">
            <v>2</v>
          </cell>
          <cell r="H332">
            <v>1</v>
          </cell>
          <cell r="K332" t="str">
            <v>08</v>
          </cell>
          <cell r="M332" t="str">
            <v>015</v>
          </cell>
          <cell r="Q332">
            <v>84877</v>
          </cell>
          <cell r="R332">
            <v>84250</v>
          </cell>
          <cell r="S332">
            <v>87161</v>
          </cell>
        </row>
        <row r="333">
          <cell r="A333">
            <v>2</v>
          </cell>
          <cell r="B333">
            <v>96</v>
          </cell>
          <cell r="C333" t="str">
            <v>TR</v>
          </cell>
          <cell r="D333" t="str">
            <v xml:space="preserve"> T</v>
          </cell>
          <cell r="E333">
            <v>2</v>
          </cell>
          <cell r="F333">
            <v>11</v>
          </cell>
          <cell r="G333">
            <v>2</v>
          </cell>
          <cell r="H333">
            <v>1</v>
          </cell>
          <cell r="K333" t="str">
            <v>08</v>
          </cell>
          <cell r="M333" t="str">
            <v>016</v>
          </cell>
          <cell r="Q333">
            <v>67812</v>
          </cell>
          <cell r="R333">
            <v>65217</v>
          </cell>
          <cell r="S333">
            <v>74463</v>
          </cell>
        </row>
        <row r="334">
          <cell r="A334">
            <v>1</v>
          </cell>
          <cell r="B334">
            <v>96</v>
          </cell>
          <cell r="C334" t="str">
            <v>TR</v>
          </cell>
          <cell r="D334" t="str">
            <v xml:space="preserve"> T</v>
          </cell>
          <cell r="E334">
            <v>2</v>
          </cell>
          <cell r="F334">
            <v>11</v>
          </cell>
          <cell r="G334">
            <v>2</v>
          </cell>
          <cell r="H334">
            <v>1</v>
          </cell>
          <cell r="K334" t="str">
            <v>09</v>
          </cell>
          <cell r="M334" t="str">
            <v>TTT</v>
          </cell>
          <cell r="Q334">
            <v>110560</v>
          </cell>
          <cell r="R334">
            <v>107558</v>
          </cell>
          <cell r="S334">
            <v>103652</v>
          </cell>
        </row>
        <row r="335">
          <cell r="A335">
            <v>1</v>
          </cell>
          <cell r="B335">
            <v>96</v>
          </cell>
          <cell r="C335" t="str">
            <v>TR</v>
          </cell>
          <cell r="D335" t="str">
            <v xml:space="preserve"> T</v>
          </cell>
          <cell r="E335">
            <v>2</v>
          </cell>
          <cell r="F335">
            <v>11</v>
          </cell>
          <cell r="G335">
            <v>2</v>
          </cell>
          <cell r="H335">
            <v>1</v>
          </cell>
          <cell r="K335" t="str">
            <v>09</v>
          </cell>
          <cell r="M335" t="str">
            <v>001</v>
          </cell>
          <cell r="Q335">
            <v>65236</v>
          </cell>
          <cell r="R335">
            <v>65157</v>
          </cell>
          <cell r="S335">
            <v>67884</v>
          </cell>
        </row>
        <row r="336">
          <cell r="A336">
            <v>1</v>
          </cell>
          <cell r="B336">
            <v>96</v>
          </cell>
          <cell r="C336" t="str">
            <v>TR</v>
          </cell>
          <cell r="D336" t="str">
            <v xml:space="preserve"> T</v>
          </cell>
          <cell r="E336">
            <v>2</v>
          </cell>
          <cell r="F336">
            <v>11</v>
          </cell>
          <cell r="G336">
            <v>2</v>
          </cell>
          <cell r="H336">
            <v>1</v>
          </cell>
          <cell r="K336" t="str">
            <v>09</v>
          </cell>
          <cell r="M336" t="str">
            <v>002</v>
          </cell>
          <cell r="Q336">
            <v>53092</v>
          </cell>
          <cell r="R336">
            <v>51502</v>
          </cell>
          <cell r="S336">
            <v>53065</v>
          </cell>
        </row>
        <row r="337">
          <cell r="A337">
            <v>1</v>
          </cell>
          <cell r="B337">
            <v>96</v>
          </cell>
          <cell r="C337" t="str">
            <v>TR</v>
          </cell>
          <cell r="D337" t="str">
            <v xml:space="preserve"> T</v>
          </cell>
          <cell r="E337">
            <v>2</v>
          </cell>
          <cell r="F337">
            <v>11</v>
          </cell>
          <cell r="G337">
            <v>2</v>
          </cell>
          <cell r="H337">
            <v>1</v>
          </cell>
          <cell r="K337" t="str">
            <v>09</v>
          </cell>
          <cell r="M337" t="str">
            <v>003</v>
          </cell>
          <cell r="Q337">
            <v>38012</v>
          </cell>
          <cell r="R337">
            <v>36473</v>
          </cell>
          <cell r="S337">
            <v>36904</v>
          </cell>
        </row>
        <row r="338">
          <cell r="A338">
            <v>1</v>
          </cell>
          <cell r="B338">
            <v>96</v>
          </cell>
          <cell r="C338" t="str">
            <v>TR</v>
          </cell>
          <cell r="D338" t="str">
            <v xml:space="preserve"> T</v>
          </cell>
          <cell r="E338">
            <v>2</v>
          </cell>
          <cell r="F338">
            <v>11</v>
          </cell>
          <cell r="G338">
            <v>2</v>
          </cell>
          <cell r="H338">
            <v>1</v>
          </cell>
          <cell r="K338" t="str">
            <v>09</v>
          </cell>
          <cell r="M338" t="str">
            <v>004</v>
          </cell>
          <cell r="Q338">
            <v>4163</v>
          </cell>
          <cell r="R338">
            <v>4218</v>
          </cell>
          <cell r="S338">
            <v>4866</v>
          </cell>
        </row>
        <row r="339">
          <cell r="A339">
            <v>1</v>
          </cell>
          <cell r="B339">
            <v>96</v>
          </cell>
          <cell r="C339" t="str">
            <v>TR</v>
          </cell>
          <cell r="D339" t="str">
            <v xml:space="preserve"> T</v>
          </cell>
          <cell r="E339">
            <v>2</v>
          </cell>
          <cell r="F339">
            <v>11</v>
          </cell>
          <cell r="G339">
            <v>2</v>
          </cell>
          <cell r="H339">
            <v>1</v>
          </cell>
          <cell r="K339" t="str">
            <v>09</v>
          </cell>
          <cell r="M339" t="str">
            <v>005</v>
          </cell>
          <cell r="Q339">
            <v>7599</v>
          </cell>
          <cell r="R339">
            <v>7868</v>
          </cell>
          <cell r="S339">
            <v>8441</v>
          </cell>
        </row>
        <row r="340">
          <cell r="A340">
            <v>1</v>
          </cell>
          <cell r="B340">
            <v>96</v>
          </cell>
          <cell r="C340" t="str">
            <v>TR</v>
          </cell>
          <cell r="D340" t="str">
            <v xml:space="preserve"> T</v>
          </cell>
          <cell r="E340">
            <v>2</v>
          </cell>
          <cell r="F340">
            <v>11</v>
          </cell>
          <cell r="G340">
            <v>2</v>
          </cell>
          <cell r="H340">
            <v>1</v>
          </cell>
          <cell r="K340" t="str">
            <v>09</v>
          </cell>
          <cell r="M340" t="str">
            <v>006</v>
          </cell>
          <cell r="Q340">
            <v>3319</v>
          </cell>
          <cell r="R340">
            <v>2943</v>
          </cell>
          <cell r="S340">
            <v>2853</v>
          </cell>
        </row>
        <row r="341">
          <cell r="A341">
            <v>1</v>
          </cell>
          <cell r="B341">
            <v>96</v>
          </cell>
          <cell r="C341" t="str">
            <v>TR</v>
          </cell>
          <cell r="D341" t="str">
            <v xml:space="preserve"> T</v>
          </cell>
          <cell r="E341">
            <v>2</v>
          </cell>
          <cell r="F341">
            <v>11</v>
          </cell>
          <cell r="G341">
            <v>2</v>
          </cell>
          <cell r="H341">
            <v>1</v>
          </cell>
          <cell r="K341" t="str">
            <v>09</v>
          </cell>
          <cell r="M341" t="str">
            <v>007</v>
          </cell>
          <cell r="Q341">
            <v>12144</v>
          </cell>
          <cell r="R341">
            <v>13655</v>
          </cell>
          <cell r="S341">
            <v>14819</v>
          </cell>
        </row>
        <row r="342">
          <cell r="A342">
            <v>1</v>
          </cell>
          <cell r="B342">
            <v>96</v>
          </cell>
          <cell r="C342" t="str">
            <v>TR</v>
          </cell>
          <cell r="D342" t="str">
            <v xml:space="preserve"> T</v>
          </cell>
          <cell r="E342">
            <v>2</v>
          </cell>
          <cell r="F342">
            <v>11</v>
          </cell>
          <cell r="G342">
            <v>2</v>
          </cell>
          <cell r="H342">
            <v>1</v>
          </cell>
          <cell r="K342" t="str">
            <v>09</v>
          </cell>
          <cell r="M342" t="str">
            <v>008</v>
          </cell>
          <cell r="Q342">
            <v>45323</v>
          </cell>
          <cell r="R342">
            <v>42401</v>
          </cell>
          <cell r="S342">
            <v>35768</v>
          </cell>
        </row>
        <row r="343">
          <cell r="A343">
            <v>1</v>
          </cell>
          <cell r="B343">
            <v>96</v>
          </cell>
          <cell r="C343" t="str">
            <v>TR</v>
          </cell>
          <cell r="D343" t="str">
            <v xml:space="preserve"> T</v>
          </cell>
          <cell r="E343">
            <v>2</v>
          </cell>
          <cell r="F343">
            <v>11</v>
          </cell>
          <cell r="G343">
            <v>2</v>
          </cell>
          <cell r="H343">
            <v>1</v>
          </cell>
          <cell r="K343" t="str">
            <v>09</v>
          </cell>
          <cell r="M343" t="str">
            <v>009</v>
          </cell>
          <cell r="Q343">
            <v>3654</v>
          </cell>
          <cell r="R343">
            <v>3536</v>
          </cell>
          <cell r="S343">
            <v>3549</v>
          </cell>
        </row>
        <row r="344">
          <cell r="A344">
            <v>1</v>
          </cell>
          <cell r="B344">
            <v>96</v>
          </cell>
          <cell r="C344" t="str">
            <v>TR</v>
          </cell>
          <cell r="D344" t="str">
            <v xml:space="preserve"> T</v>
          </cell>
          <cell r="E344">
            <v>2</v>
          </cell>
          <cell r="F344">
            <v>11</v>
          </cell>
          <cell r="G344">
            <v>2</v>
          </cell>
          <cell r="H344">
            <v>1</v>
          </cell>
          <cell r="K344" t="str">
            <v>09</v>
          </cell>
          <cell r="M344" t="str">
            <v>010</v>
          </cell>
          <cell r="Q344">
            <v>507</v>
          </cell>
          <cell r="R344">
            <v>516</v>
          </cell>
          <cell r="S344">
            <v>637</v>
          </cell>
        </row>
        <row r="345">
          <cell r="A345">
            <v>1</v>
          </cell>
          <cell r="B345">
            <v>96</v>
          </cell>
          <cell r="C345" t="str">
            <v>TR</v>
          </cell>
          <cell r="D345" t="str">
            <v xml:space="preserve"> T</v>
          </cell>
          <cell r="E345">
            <v>2</v>
          </cell>
          <cell r="F345">
            <v>11</v>
          </cell>
          <cell r="G345">
            <v>2</v>
          </cell>
          <cell r="H345">
            <v>1</v>
          </cell>
          <cell r="K345" t="str">
            <v>09</v>
          </cell>
          <cell r="M345" t="str">
            <v>011</v>
          </cell>
          <cell r="Q345">
            <v>3147</v>
          </cell>
          <cell r="R345">
            <v>3020</v>
          </cell>
          <cell r="S345">
            <v>2912</v>
          </cell>
        </row>
        <row r="346">
          <cell r="A346">
            <v>1</v>
          </cell>
          <cell r="B346">
            <v>96</v>
          </cell>
          <cell r="C346" t="str">
            <v>TR</v>
          </cell>
          <cell r="D346" t="str">
            <v xml:space="preserve"> T</v>
          </cell>
          <cell r="E346">
            <v>2</v>
          </cell>
          <cell r="F346">
            <v>11</v>
          </cell>
          <cell r="G346">
            <v>2</v>
          </cell>
          <cell r="H346">
            <v>1</v>
          </cell>
          <cell r="K346" t="str">
            <v>09</v>
          </cell>
          <cell r="M346" t="str">
            <v>012</v>
          </cell>
          <cell r="Q346">
            <v>41669</v>
          </cell>
          <cell r="R346">
            <v>38865</v>
          </cell>
          <cell r="S346">
            <v>32220</v>
          </cell>
        </row>
        <row r="347">
          <cell r="A347">
            <v>1</v>
          </cell>
          <cell r="B347">
            <v>96</v>
          </cell>
          <cell r="C347" t="str">
            <v>TR</v>
          </cell>
          <cell r="D347" t="str">
            <v xml:space="preserve"> T</v>
          </cell>
          <cell r="E347">
            <v>2</v>
          </cell>
          <cell r="F347">
            <v>11</v>
          </cell>
          <cell r="G347">
            <v>2</v>
          </cell>
          <cell r="H347">
            <v>1</v>
          </cell>
          <cell r="K347" t="str">
            <v>09</v>
          </cell>
          <cell r="M347" t="str">
            <v>013</v>
          </cell>
          <cell r="Q347">
            <v>33028</v>
          </cell>
          <cell r="R347">
            <v>28445</v>
          </cell>
          <cell r="S347">
            <v>24488</v>
          </cell>
        </row>
        <row r="348">
          <cell r="A348">
            <v>1</v>
          </cell>
          <cell r="B348">
            <v>96</v>
          </cell>
          <cell r="C348" t="str">
            <v>TR</v>
          </cell>
          <cell r="D348" t="str">
            <v xml:space="preserve"> T</v>
          </cell>
          <cell r="E348">
            <v>2</v>
          </cell>
          <cell r="F348">
            <v>11</v>
          </cell>
          <cell r="G348">
            <v>2</v>
          </cell>
          <cell r="H348">
            <v>1</v>
          </cell>
          <cell r="K348" t="str">
            <v>09</v>
          </cell>
          <cell r="M348" t="str">
            <v>014</v>
          </cell>
          <cell r="Q348">
            <v>8642</v>
          </cell>
          <cell r="R348">
            <v>10420</v>
          </cell>
          <cell r="S348">
            <v>7731</v>
          </cell>
        </row>
        <row r="349">
          <cell r="A349">
            <v>1</v>
          </cell>
          <cell r="B349">
            <v>96</v>
          </cell>
          <cell r="C349" t="str">
            <v>TR</v>
          </cell>
          <cell r="D349" t="str">
            <v xml:space="preserve"> T</v>
          </cell>
          <cell r="E349">
            <v>2</v>
          </cell>
          <cell r="F349">
            <v>11</v>
          </cell>
          <cell r="G349">
            <v>2</v>
          </cell>
          <cell r="H349">
            <v>1</v>
          </cell>
          <cell r="K349" t="str">
            <v>09</v>
          </cell>
          <cell r="M349" t="str">
            <v>015</v>
          </cell>
          <cell r="Q349">
            <v>56746</v>
          </cell>
          <cell r="R349">
            <v>55038</v>
          </cell>
          <cell r="S349">
            <v>56614</v>
          </cell>
        </row>
        <row r="350">
          <cell r="A350">
            <v>2</v>
          </cell>
          <cell r="B350">
            <v>96</v>
          </cell>
          <cell r="C350" t="str">
            <v>TR</v>
          </cell>
          <cell r="D350" t="str">
            <v xml:space="preserve"> T</v>
          </cell>
          <cell r="E350">
            <v>2</v>
          </cell>
          <cell r="F350">
            <v>11</v>
          </cell>
          <cell r="G350">
            <v>2</v>
          </cell>
          <cell r="H350">
            <v>1</v>
          </cell>
          <cell r="K350" t="str">
            <v>09</v>
          </cell>
          <cell r="M350" t="str">
            <v>016</v>
          </cell>
          <cell r="Q350">
            <v>53814</v>
          </cell>
          <cell r="R350">
            <v>52520</v>
          </cell>
          <cell r="S350">
            <v>47039</v>
          </cell>
        </row>
        <row r="351">
          <cell r="A351">
            <v>1</v>
          </cell>
          <cell r="B351">
            <v>96</v>
          </cell>
          <cell r="C351" t="str">
            <v>TR</v>
          </cell>
          <cell r="D351" t="str">
            <v xml:space="preserve"> T</v>
          </cell>
          <cell r="E351">
            <v>2</v>
          </cell>
          <cell r="F351">
            <v>11</v>
          </cell>
          <cell r="G351">
            <v>2</v>
          </cell>
          <cell r="H351">
            <v>1</v>
          </cell>
          <cell r="K351" t="str">
            <v>10</v>
          </cell>
          <cell r="M351" t="str">
            <v>TTT</v>
          </cell>
          <cell r="Q351">
            <v>111451</v>
          </cell>
          <cell r="R351">
            <v>105297</v>
          </cell>
          <cell r="S351">
            <v>108234</v>
          </cell>
        </row>
        <row r="352">
          <cell r="A352">
            <v>1</v>
          </cell>
          <cell r="B352">
            <v>96</v>
          </cell>
          <cell r="C352" t="str">
            <v>TR</v>
          </cell>
          <cell r="D352" t="str">
            <v xml:space="preserve"> T</v>
          </cell>
          <cell r="E352">
            <v>2</v>
          </cell>
          <cell r="F352">
            <v>11</v>
          </cell>
          <cell r="G352">
            <v>2</v>
          </cell>
          <cell r="H352">
            <v>1</v>
          </cell>
          <cell r="K352" t="str">
            <v>10</v>
          </cell>
          <cell r="M352" t="str">
            <v>001</v>
          </cell>
          <cell r="Q352">
            <v>57302</v>
          </cell>
          <cell r="R352">
            <v>59263</v>
          </cell>
          <cell r="S352">
            <v>61093</v>
          </cell>
        </row>
        <row r="353">
          <cell r="A353">
            <v>1</v>
          </cell>
          <cell r="B353">
            <v>96</v>
          </cell>
          <cell r="C353" t="str">
            <v>TR</v>
          </cell>
          <cell r="D353" t="str">
            <v xml:space="preserve"> T</v>
          </cell>
          <cell r="E353">
            <v>2</v>
          </cell>
          <cell r="F353">
            <v>11</v>
          </cell>
          <cell r="G353">
            <v>2</v>
          </cell>
          <cell r="H353">
            <v>1</v>
          </cell>
          <cell r="K353" t="str">
            <v>10</v>
          </cell>
          <cell r="M353" t="str">
            <v>002</v>
          </cell>
          <cell r="Q353">
            <v>50126</v>
          </cell>
          <cell r="R353">
            <v>51046</v>
          </cell>
          <cell r="S353">
            <v>50867</v>
          </cell>
        </row>
        <row r="354">
          <cell r="A354">
            <v>1</v>
          </cell>
          <cell r="B354">
            <v>96</v>
          </cell>
          <cell r="C354" t="str">
            <v>TR</v>
          </cell>
          <cell r="D354" t="str">
            <v xml:space="preserve"> T</v>
          </cell>
          <cell r="E354">
            <v>2</v>
          </cell>
          <cell r="F354">
            <v>11</v>
          </cell>
          <cell r="G354">
            <v>2</v>
          </cell>
          <cell r="H354">
            <v>1</v>
          </cell>
          <cell r="K354" t="str">
            <v>10</v>
          </cell>
          <cell r="M354" t="str">
            <v>003</v>
          </cell>
          <cell r="Q354">
            <v>35742</v>
          </cell>
          <cell r="R354">
            <v>34708</v>
          </cell>
          <cell r="S354">
            <v>34455</v>
          </cell>
        </row>
        <row r="355">
          <cell r="A355">
            <v>1</v>
          </cell>
          <cell r="B355">
            <v>96</v>
          </cell>
          <cell r="C355" t="str">
            <v>TR</v>
          </cell>
          <cell r="D355" t="str">
            <v xml:space="preserve"> T</v>
          </cell>
          <cell r="E355">
            <v>2</v>
          </cell>
          <cell r="F355">
            <v>11</v>
          </cell>
          <cell r="G355">
            <v>2</v>
          </cell>
          <cell r="H355">
            <v>1</v>
          </cell>
          <cell r="K355" t="str">
            <v>10</v>
          </cell>
          <cell r="M355" t="str">
            <v>004</v>
          </cell>
          <cell r="Q355">
            <v>4226</v>
          </cell>
          <cell r="R355">
            <v>4615</v>
          </cell>
          <cell r="S355">
            <v>4311</v>
          </cell>
        </row>
        <row r="356">
          <cell r="A356">
            <v>1</v>
          </cell>
          <cell r="B356">
            <v>96</v>
          </cell>
          <cell r="C356" t="str">
            <v>TR</v>
          </cell>
          <cell r="D356" t="str">
            <v xml:space="preserve"> T</v>
          </cell>
          <cell r="E356">
            <v>2</v>
          </cell>
          <cell r="F356">
            <v>11</v>
          </cell>
          <cell r="G356">
            <v>2</v>
          </cell>
          <cell r="H356">
            <v>1</v>
          </cell>
          <cell r="K356" t="str">
            <v>10</v>
          </cell>
          <cell r="M356" t="str">
            <v>005</v>
          </cell>
          <cell r="Q356">
            <v>7143</v>
          </cell>
          <cell r="R356">
            <v>8057</v>
          </cell>
          <cell r="S356">
            <v>7901</v>
          </cell>
        </row>
        <row r="357">
          <cell r="A357">
            <v>1</v>
          </cell>
          <cell r="B357">
            <v>96</v>
          </cell>
          <cell r="C357" t="str">
            <v>TR</v>
          </cell>
          <cell r="D357" t="str">
            <v xml:space="preserve"> T</v>
          </cell>
          <cell r="E357">
            <v>2</v>
          </cell>
          <cell r="F357">
            <v>11</v>
          </cell>
          <cell r="G357">
            <v>2</v>
          </cell>
          <cell r="H357">
            <v>1</v>
          </cell>
          <cell r="K357" t="str">
            <v>10</v>
          </cell>
          <cell r="M357" t="str">
            <v>006</v>
          </cell>
          <cell r="Q357">
            <v>3015</v>
          </cell>
          <cell r="R357">
            <v>3666</v>
          </cell>
          <cell r="S357">
            <v>4200</v>
          </cell>
        </row>
        <row r="358">
          <cell r="A358">
            <v>1</v>
          </cell>
          <cell r="B358">
            <v>96</v>
          </cell>
          <cell r="C358" t="str">
            <v>TR</v>
          </cell>
          <cell r="D358" t="str">
            <v xml:space="preserve"> T</v>
          </cell>
          <cell r="E358">
            <v>2</v>
          </cell>
          <cell r="F358">
            <v>11</v>
          </cell>
          <cell r="G358">
            <v>2</v>
          </cell>
          <cell r="H358">
            <v>1</v>
          </cell>
          <cell r="K358" t="str">
            <v>10</v>
          </cell>
          <cell r="M358" t="str">
            <v>007</v>
          </cell>
          <cell r="Q358">
            <v>7176</v>
          </cell>
          <cell r="R358">
            <v>8217</v>
          </cell>
          <cell r="S358">
            <v>10226</v>
          </cell>
        </row>
        <row r="359">
          <cell r="A359">
            <v>1</v>
          </cell>
          <cell r="B359">
            <v>96</v>
          </cell>
          <cell r="C359" t="str">
            <v>TR</v>
          </cell>
          <cell r="D359" t="str">
            <v xml:space="preserve"> T</v>
          </cell>
          <cell r="E359">
            <v>2</v>
          </cell>
          <cell r="F359">
            <v>11</v>
          </cell>
          <cell r="G359">
            <v>2</v>
          </cell>
          <cell r="H359">
            <v>1</v>
          </cell>
          <cell r="K359" t="str">
            <v>10</v>
          </cell>
          <cell r="M359" t="str">
            <v>008</v>
          </cell>
          <cell r="Q359">
            <v>54150</v>
          </cell>
          <cell r="R359">
            <v>46034</v>
          </cell>
          <cell r="S359">
            <v>47141</v>
          </cell>
        </row>
        <row r="360">
          <cell r="A360">
            <v>1</v>
          </cell>
          <cell r="B360">
            <v>96</v>
          </cell>
          <cell r="C360" t="str">
            <v>TR</v>
          </cell>
          <cell r="D360" t="str">
            <v xml:space="preserve"> T</v>
          </cell>
          <cell r="E360">
            <v>2</v>
          </cell>
          <cell r="F360">
            <v>11</v>
          </cell>
          <cell r="G360">
            <v>2</v>
          </cell>
          <cell r="H360">
            <v>1</v>
          </cell>
          <cell r="K360" t="str">
            <v>10</v>
          </cell>
          <cell r="M360" t="str">
            <v>009</v>
          </cell>
          <cell r="Q360">
            <v>10065</v>
          </cell>
          <cell r="R360">
            <v>9618</v>
          </cell>
          <cell r="S360">
            <v>10758</v>
          </cell>
        </row>
        <row r="361">
          <cell r="A361">
            <v>1</v>
          </cell>
          <cell r="B361">
            <v>96</v>
          </cell>
          <cell r="C361" t="str">
            <v>TR</v>
          </cell>
          <cell r="D361" t="str">
            <v xml:space="preserve"> T</v>
          </cell>
          <cell r="E361">
            <v>2</v>
          </cell>
          <cell r="F361">
            <v>11</v>
          </cell>
          <cell r="G361">
            <v>2</v>
          </cell>
          <cell r="H361">
            <v>1</v>
          </cell>
          <cell r="K361" t="str">
            <v>10</v>
          </cell>
          <cell r="M361" t="str">
            <v>010</v>
          </cell>
          <cell r="Q361">
            <v>686</v>
          </cell>
          <cell r="R361">
            <v>627</v>
          </cell>
          <cell r="S361">
            <v>652</v>
          </cell>
        </row>
        <row r="362">
          <cell r="A362">
            <v>1</v>
          </cell>
          <cell r="B362">
            <v>96</v>
          </cell>
          <cell r="C362" t="str">
            <v>TR</v>
          </cell>
          <cell r="D362" t="str">
            <v xml:space="preserve"> T</v>
          </cell>
          <cell r="E362">
            <v>2</v>
          </cell>
          <cell r="F362">
            <v>11</v>
          </cell>
          <cell r="G362">
            <v>2</v>
          </cell>
          <cell r="H362">
            <v>1</v>
          </cell>
          <cell r="K362" t="str">
            <v>10</v>
          </cell>
          <cell r="M362" t="str">
            <v>011</v>
          </cell>
          <cell r="Q362">
            <v>9378</v>
          </cell>
          <cell r="R362">
            <v>8991</v>
          </cell>
          <cell r="S362">
            <v>10105</v>
          </cell>
        </row>
        <row r="363">
          <cell r="A363">
            <v>1</v>
          </cell>
          <cell r="B363">
            <v>96</v>
          </cell>
          <cell r="C363" t="str">
            <v>TR</v>
          </cell>
          <cell r="D363" t="str">
            <v xml:space="preserve"> T</v>
          </cell>
          <cell r="E363">
            <v>2</v>
          </cell>
          <cell r="F363">
            <v>11</v>
          </cell>
          <cell r="G363">
            <v>2</v>
          </cell>
          <cell r="H363">
            <v>1</v>
          </cell>
          <cell r="K363" t="str">
            <v>10</v>
          </cell>
          <cell r="M363" t="str">
            <v>012</v>
          </cell>
          <cell r="Q363">
            <v>44085</v>
          </cell>
          <cell r="R363">
            <v>36416</v>
          </cell>
          <cell r="S363">
            <v>36384</v>
          </cell>
        </row>
        <row r="364">
          <cell r="A364">
            <v>1</v>
          </cell>
          <cell r="B364">
            <v>96</v>
          </cell>
          <cell r="C364" t="str">
            <v>TR</v>
          </cell>
          <cell r="D364" t="str">
            <v xml:space="preserve"> T</v>
          </cell>
          <cell r="E364">
            <v>2</v>
          </cell>
          <cell r="F364">
            <v>11</v>
          </cell>
          <cell r="G364">
            <v>2</v>
          </cell>
          <cell r="H364">
            <v>1</v>
          </cell>
          <cell r="K364" t="str">
            <v>10</v>
          </cell>
          <cell r="M364" t="str">
            <v>013</v>
          </cell>
          <cell r="Q364">
            <v>33285</v>
          </cell>
          <cell r="R364">
            <v>26059</v>
          </cell>
          <cell r="S364">
            <v>25794</v>
          </cell>
        </row>
        <row r="365">
          <cell r="A365">
            <v>1</v>
          </cell>
          <cell r="B365">
            <v>96</v>
          </cell>
          <cell r="C365" t="str">
            <v>TR</v>
          </cell>
          <cell r="D365" t="str">
            <v xml:space="preserve"> T</v>
          </cell>
          <cell r="E365">
            <v>2</v>
          </cell>
          <cell r="F365">
            <v>11</v>
          </cell>
          <cell r="G365">
            <v>2</v>
          </cell>
          <cell r="H365">
            <v>1</v>
          </cell>
          <cell r="K365" t="str">
            <v>10</v>
          </cell>
          <cell r="M365" t="str">
            <v>014</v>
          </cell>
          <cell r="Q365">
            <v>10800</v>
          </cell>
          <cell r="R365">
            <v>10357</v>
          </cell>
          <cell r="S365">
            <v>10589</v>
          </cell>
        </row>
        <row r="366">
          <cell r="A366">
            <v>1</v>
          </cell>
          <cell r="B366">
            <v>96</v>
          </cell>
          <cell r="C366" t="str">
            <v>TR</v>
          </cell>
          <cell r="D366" t="str">
            <v xml:space="preserve"> T</v>
          </cell>
          <cell r="E366">
            <v>2</v>
          </cell>
          <cell r="F366">
            <v>11</v>
          </cell>
          <cell r="G366">
            <v>2</v>
          </cell>
          <cell r="H366">
            <v>1</v>
          </cell>
          <cell r="K366" t="str">
            <v>10</v>
          </cell>
          <cell r="M366" t="str">
            <v>015</v>
          </cell>
          <cell r="Q366">
            <v>60190</v>
          </cell>
          <cell r="R366">
            <v>60664</v>
          </cell>
          <cell r="S366">
            <v>61624</v>
          </cell>
        </row>
        <row r="367">
          <cell r="A367">
            <v>2</v>
          </cell>
          <cell r="B367">
            <v>96</v>
          </cell>
          <cell r="C367" t="str">
            <v>TR</v>
          </cell>
          <cell r="D367" t="str">
            <v xml:space="preserve"> T</v>
          </cell>
          <cell r="E367">
            <v>2</v>
          </cell>
          <cell r="F367">
            <v>11</v>
          </cell>
          <cell r="G367">
            <v>2</v>
          </cell>
          <cell r="H367">
            <v>1</v>
          </cell>
          <cell r="K367" t="str">
            <v>10</v>
          </cell>
          <cell r="M367" t="str">
            <v>016</v>
          </cell>
          <cell r="Q367">
            <v>51261</v>
          </cell>
          <cell r="R367">
            <v>44633</v>
          </cell>
          <cell r="S367">
            <v>46609</v>
          </cell>
        </row>
        <row r="368">
          <cell r="A368">
            <v>1</v>
          </cell>
          <cell r="B368">
            <v>96</v>
          </cell>
          <cell r="C368" t="str">
            <v>TR</v>
          </cell>
          <cell r="D368" t="str">
            <v xml:space="preserve"> T</v>
          </cell>
          <cell r="E368">
            <v>2</v>
          </cell>
          <cell r="F368">
            <v>11</v>
          </cell>
          <cell r="G368">
            <v>2</v>
          </cell>
          <cell r="H368">
            <v>1</v>
          </cell>
          <cell r="K368" t="str">
            <v>11</v>
          </cell>
          <cell r="M368" t="str">
            <v>TTT</v>
          </cell>
          <cell r="Q368">
            <v>251141</v>
          </cell>
          <cell r="R368">
            <v>250873</v>
          </cell>
          <cell r="S368">
            <v>254483</v>
          </cell>
        </row>
        <row r="369">
          <cell r="A369">
            <v>1</v>
          </cell>
          <cell r="B369">
            <v>96</v>
          </cell>
          <cell r="C369" t="str">
            <v>TR</v>
          </cell>
          <cell r="D369" t="str">
            <v xml:space="preserve"> T</v>
          </cell>
          <cell r="E369">
            <v>2</v>
          </cell>
          <cell r="F369">
            <v>11</v>
          </cell>
          <cell r="G369">
            <v>2</v>
          </cell>
          <cell r="H369">
            <v>1</v>
          </cell>
          <cell r="K369" t="str">
            <v>11</v>
          </cell>
          <cell r="M369" t="str">
            <v>001</v>
          </cell>
          <cell r="Q369">
            <v>164580</v>
          </cell>
          <cell r="R369">
            <v>167812</v>
          </cell>
          <cell r="S369">
            <v>171488</v>
          </cell>
        </row>
        <row r="370">
          <cell r="A370">
            <v>1</v>
          </cell>
          <cell r="B370">
            <v>96</v>
          </cell>
          <cell r="C370" t="str">
            <v>TR</v>
          </cell>
          <cell r="D370" t="str">
            <v xml:space="preserve"> T</v>
          </cell>
          <cell r="E370">
            <v>2</v>
          </cell>
          <cell r="F370">
            <v>11</v>
          </cell>
          <cell r="G370">
            <v>2</v>
          </cell>
          <cell r="H370">
            <v>1</v>
          </cell>
          <cell r="K370" t="str">
            <v>11</v>
          </cell>
          <cell r="M370" t="str">
            <v>002</v>
          </cell>
          <cell r="Q370">
            <v>150092</v>
          </cell>
          <cell r="R370">
            <v>150560</v>
          </cell>
          <cell r="S370">
            <v>155087</v>
          </cell>
        </row>
        <row r="371">
          <cell r="A371">
            <v>1</v>
          </cell>
          <cell r="B371">
            <v>96</v>
          </cell>
          <cell r="C371" t="str">
            <v>TR</v>
          </cell>
          <cell r="D371" t="str">
            <v xml:space="preserve"> T</v>
          </cell>
          <cell r="E371">
            <v>2</v>
          </cell>
          <cell r="F371">
            <v>11</v>
          </cell>
          <cell r="G371">
            <v>2</v>
          </cell>
          <cell r="H371">
            <v>1</v>
          </cell>
          <cell r="K371" t="str">
            <v>11</v>
          </cell>
          <cell r="M371" t="str">
            <v>003</v>
          </cell>
          <cell r="Q371">
            <v>114974</v>
          </cell>
          <cell r="R371">
            <v>112099</v>
          </cell>
          <cell r="S371">
            <v>115560</v>
          </cell>
        </row>
        <row r="372">
          <cell r="A372">
            <v>1</v>
          </cell>
          <cell r="B372">
            <v>96</v>
          </cell>
          <cell r="C372" t="str">
            <v>TR</v>
          </cell>
          <cell r="D372" t="str">
            <v xml:space="preserve"> T</v>
          </cell>
          <cell r="E372">
            <v>2</v>
          </cell>
          <cell r="F372">
            <v>11</v>
          </cell>
          <cell r="G372">
            <v>2</v>
          </cell>
          <cell r="H372">
            <v>1</v>
          </cell>
          <cell r="K372" t="str">
            <v>11</v>
          </cell>
          <cell r="M372" t="str">
            <v>004</v>
          </cell>
          <cell r="Q372">
            <v>9265</v>
          </cell>
          <cell r="R372">
            <v>9781</v>
          </cell>
          <cell r="S372">
            <v>9404</v>
          </cell>
        </row>
        <row r="373">
          <cell r="A373">
            <v>1</v>
          </cell>
          <cell r="B373">
            <v>96</v>
          </cell>
          <cell r="C373" t="str">
            <v>TR</v>
          </cell>
          <cell r="D373" t="str">
            <v xml:space="preserve"> T</v>
          </cell>
          <cell r="E373">
            <v>2</v>
          </cell>
          <cell r="F373">
            <v>11</v>
          </cell>
          <cell r="G373">
            <v>2</v>
          </cell>
          <cell r="H373">
            <v>1</v>
          </cell>
          <cell r="K373" t="str">
            <v>11</v>
          </cell>
          <cell r="M373" t="str">
            <v>005</v>
          </cell>
          <cell r="Q373">
            <v>15174</v>
          </cell>
          <cell r="R373">
            <v>17313</v>
          </cell>
          <cell r="S373">
            <v>18919</v>
          </cell>
        </row>
        <row r="374">
          <cell r="A374">
            <v>1</v>
          </cell>
          <cell r="B374">
            <v>96</v>
          </cell>
          <cell r="C374" t="str">
            <v>TR</v>
          </cell>
          <cell r="D374" t="str">
            <v xml:space="preserve"> T</v>
          </cell>
          <cell r="E374">
            <v>2</v>
          </cell>
          <cell r="F374">
            <v>11</v>
          </cell>
          <cell r="G374">
            <v>2</v>
          </cell>
          <cell r="H374">
            <v>1</v>
          </cell>
          <cell r="K374" t="str">
            <v>11</v>
          </cell>
          <cell r="M374" t="str">
            <v>006</v>
          </cell>
          <cell r="Q374">
            <v>10679</v>
          </cell>
          <cell r="R374">
            <v>11368</v>
          </cell>
          <cell r="S374">
            <v>11205</v>
          </cell>
        </row>
        <row r="375">
          <cell r="A375">
            <v>1</v>
          </cell>
          <cell r="B375">
            <v>96</v>
          </cell>
          <cell r="C375" t="str">
            <v>TR</v>
          </cell>
          <cell r="D375" t="str">
            <v xml:space="preserve"> T</v>
          </cell>
          <cell r="E375">
            <v>2</v>
          </cell>
          <cell r="F375">
            <v>11</v>
          </cell>
          <cell r="G375">
            <v>2</v>
          </cell>
          <cell r="H375">
            <v>1</v>
          </cell>
          <cell r="K375" t="str">
            <v>11</v>
          </cell>
          <cell r="M375" t="str">
            <v>007</v>
          </cell>
          <cell r="Q375">
            <v>14488</v>
          </cell>
          <cell r="R375">
            <v>17252</v>
          </cell>
          <cell r="S375">
            <v>16401</v>
          </cell>
        </row>
        <row r="376">
          <cell r="A376">
            <v>1</v>
          </cell>
          <cell r="B376">
            <v>96</v>
          </cell>
          <cell r="C376" t="str">
            <v>TR</v>
          </cell>
          <cell r="D376" t="str">
            <v xml:space="preserve"> T</v>
          </cell>
          <cell r="E376">
            <v>2</v>
          </cell>
          <cell r="F376">
            <v>11</v>
          </cell>
          <cell r="G376">
            <v>2</v>
          </cell>
          <cell r="H376">
            <v>1</v>
          </cell>
          <cell r="K376" t="str">
            <v>11</v>
          </cell>
          <cell r="M376" t="str">
            <v>008</v>
          </cell>
          <cell r="Q376">
            <v>86561</v>
          </cell>
          <cell r="R376">
            <v>83060</v>
          </cell>
          <cell r="S376">
            <v>82995</v>
          </cell>
        </row>
        <row r="377">
          <cell r="A377">
            <v>1</v>
          </cell>
          <cell r="B377">
            <v>96</v>
          </cell>
          <cell r="C377" t="str">
            <v>TR</v>
          </cell>
          <cell r="D377" t="str">
            <v xml:space="preserve"> T</v>
          </cell>
          <cell r="E377">
            <v>2</v>
          </cell>
          <cell r="F377">
            <v>11</v>
          </cell>
          <cell r="G377">
            <v>2</v>
          </cell>
          <cell r="H377">
            <v>1</v>
          </cell>
          <cell r="K377" t="str">
            <v>11</v>
          </cell>
          <cell r="M377" t="str">
            <v>009</v>
          </cell>
          <cell r="Q377">
            <v>18333</v>
          </cell>
          <cell r="R377">
            <v>19238</v>
          </cell>
          <cell r="S377">
            <v>20134</v>
          </cell>
        </row>
        <row r="378">
          <cell r="A378">
            <v>1</v>
          </cell>
          <cell r="B378">
            <v>96</v>
          </cell>
          <cell r="C378" t="str">
            <v>TR</v>
          </cell>
          <cell r="D378" t="str">
            <v xml:space="preserve"> T</v>
          </cell>
          <cell r="E378">
            <v>2</v>
          </cell>
          <cell r="F378">
            <v>11</v>
          </cell>
          <cell r="G378">
            <v>2</v>
          </cell>
          <cell r="H378">
            <v>1</v>
          </cell>
          <cell r="K378" t="str">
            <v>11</v>
          </cell>
          <cell r="M378" t="str">
            <v>010</v>
          </cell>
          <cell r="Q378">
            <v>4035</v>
          </cell>
          <cell r="R378">
            <v>4012</v>
          </cell>
          <cell r="S378">
            <v>3942</v>
          </cell>
        </row>
        <row r="379">
          <cell r="A379">
            <v>1</v>
          </cell>
          <cell r="B379">
            <v>96</v>
          </cell>
          <cell r="C379" t="str">
            <v>TR</v>
          </cell>
          <cell r="D379" t="str">
            <v xml:space="preserve"> T</v>
          </cell>
          <cell r="E379">
            <v>2</v>
          </cell>
          <cell r="F379">
            <v>11</v>
          </cell>
          <cell r="G379">
            <v>2</v>
          </cell>
          <cell r="H379">
            <v>1</v>
          </cell>
          <cell r="K379" t="str">
            <v>11</v>
          </cell>
          <cell r="M379" t="str">
            <v>011</v>
          </cell>
          <cell r="Q379">
            <v>14298</v>
          </cell>
          <cell r="R379">
            <v>15226</v>
          </cell>
          <cell r="S379">
            <v>16193</v>
          </cell>
        </row>
        <row r="380">
          <cell r="A380">
            <v>1</v>
          </cell>
          <cell r="B380">
            <v>96</v>
          </cell>
          <cell r="C380" t="str">
            <v>TR</v>
          </cell>
          <cell r="D380" t="str">
            <v xml:space="preserve"> T</v>
          </cell>
          <cell r="E380">
            <v>2</v>
          </cell>
          <cell r="F380">
            <v>11</v>
          </cell>
          <cell r="G380">
            <v>2</v>
          </cell>
          <cell r="H380">
            <v>1</v>
          </cell>
          <cell r="K380" t="str">
            <v>11</v>
          </cell>
          <cell r="M380" t="str">
            <v>012</v>
          </cell>
          <cell r="Q380">
            <v>68228</v>
          </cell>
          <cell r="R380">
            <v>63822</v>
          </cell>
          <cell r="S380">
            <v>62860</v>
          </cell>
        </row>
        <row r="381">
          <cell r="A381">
            <v>1</v>
          </cell>
          <cell r="B381">
            <v>96</v>
          </cell>
          <cell r="C381" t="str">
            <v>TR</v>
          </cell>
          <cell r="D381" t="str">
            <v xml:space="preserve"> T</v>
          </cell>
          <cell r="E381">
            <v>2</v>
          </cell>
          <cell r="F381">
            <v>11</v>
          </cell>
          <cell r="G381">
            <v>2</v>
          </cell>
          <cell r="H381">
            <v>1</v>
          </cell>
          <cell r="K381" t="str">
            <v>11</v>
          </cell>
          <cell r="M381" t="str">
            <v>013</v>
          </cell>
          <cell r="Q381">
            <v>45259</v>
          </cell>
          <cell r="R381">
            <v>39966</v>
          </cell>
          <cell r="S381">
            <v>38028</v>
          </cell>
        </row>
        <row r="382">
          <cell r="A382">
            <v>1</v>
          </cell>
          <cell r="B382">
            <v>96</v>
          </cell>
          <cell r="C382" t="str">
            <v>TR</v>
          </cell>
          <cell r="D382" t="str">
            <v xml:space="preserve"> T</v>
          </cell>
          <cell r="E382">
            <v>2</v>
          </cell>
          <cell r="F382">
            <v>11</v>
          </cell>
          <cell r="G382">
            <v>2</v>
          </cell>
          <cell r="H382">
            <v>1</v>
          </cell>
          <cell r="K382" t="str">
            <v>11</v>
          </cell>
          <cell r="M382" t="str">
            <v>014</v>
          </cell>
          <cell r="Q382">
            <v>22969</v>
          </cell>
          <cell r="R382">
            <v>23856</v>
          </cell>
          <cell r="S382">
            <v>24832</v>
          </cell>
        </row>
        <row r="383">
          <cell r="A383">
            <v>1</v>
          </cell>
          <cell r="B383">
            <v>96</v>
          </cell>
          <cell r="C383" t="str">
            <v>TR</v>
          </cell>
          <cell r="D383" t="str">
            <v xml:space="preserve"> T</v>
          </cell>
          <cell r="E383">
            <v>2</v>
          </cell>
          <cell r="F383">
            <v>11</v>
          </cell>
          <cell r="G383">
            <v>2</v>
          </cell>
          <cell r="H383">
            <v>1</v>
          </cell>
          <cell r="K383" t="str">
            <v>11</v>
          </cell>
          <cell r="M383" t="str">
            <v>015</v>
          </cell>
          <cell r="Q383">
            <v>168425</v>
          </cell>
          <cell r="R383">
            <v>169799</v>
          </cell>
          <cell r="S383">
            <v>175221</v>
          </cell>
        </row>
        <row r="384">
          <cell r="A384">
            <v>2</v>
          </cell>
          <cell r="B384">
            <v>96</v>
          </cell>
          <cell r="C384" t="str">
            <v>TR</v>
          </cell>
          <cell r="D384" t="str">
            <v xml:space="preserve"> T</v>
          </cell>
          <cell r="E384">
            <v>2</v>
          </cell>
          <cell r="F384">
            <v>11</v>
          </cell>
          <cell r="G384">
            <v>2</v>
          </cell>
          <cell r="H384">
            <v>1</v>
          </cell>
          <cell r="K384" t="str">
            <v>11</v>
          </cell>
          <cell r="M384" t="str">
            <v>016</v>
          </cell>
          <cell r="Q384">
            <v>82716</v>
          </cell>
          <cell r="R384">
            <v>81074</v>
          </cell>
          <cell r="S384">
            <v>79262</v>
          </cell>
        </row>
        <row r="385">
          <cell r="A385">
            <v>1</v>
          </cell>
          <cell r="B385">
            <v>96</v>
          </cell>
          <cell r="C385" t="str">
            <v>TR</v>
          </cell>
          <cell r="D385" t="str">
            <v xml:space="preserve"> T</v>
          </cell>
          <cell r="E385">
            <v>2</v>
          </cell>
          <cell r="F385">
            <v>11</v>
          </cell>
          <cell r="G385">
            <v>2</v>
          </cell>
          <cell r="H385">
            <v>1</v>
          </cell>
          <cell r="K385" t="str">
            <v>12</v>
          </cell>
          <cell r="M385" t="str">
            <v>TTT</v>
          </cell>
          <cell r="Q385">
            <v>255072</v>
          </cell>
          <cell r="R385">
            <v>271410</v>
          </cell>
          <cell r="S385">
            <v>281674</v>
          </cell>
        </row>
        <row r="386">
          <cell r="A386">
            <v>1</v>
          </cell>
          <cell r="B386">
            <v>96</v>
          </cell>
          <cell r="C386" t="str">
            <v>TR</v>
          </cell>
          <cell r="D386" t="str">
            <v xml:space="preserve"> T</v>
          </cell>
          <cell r="E386">
            <v>2</v>
          </cell>
          <cell r="F386">
            <v>11</v>
          </cell>
          <cell r="G386">
            <v>2</v>
          </cell>
          <cell r="H386">
            <v>1</v>
          </cell>
          <cell r="K386" t="str">
            <v>12</v>
          </cell>
          <cell r="M386" t="str">
            <v>001</v>
          </cell>
          <cell r="Q386">
            <v>153914</v>
          </cell>
          <cell r="R386">
            <v>171015</v>
          </cell>
          <cell r="S386">
            <v>175937</v>
          </cell>
        </row>
        <row r="387">
          <cell r="A387">
            <v>1</v>
          </cell>
          <cell r="B387">
            <v>96</v>
          </cell>
          <cell r="C387" t="str">
            <v>TR</v>
          </cell>
          <cell r="D387" t="str">
            <v xml:space="preserve"> T</v>
          </cell>
          <cell r="E387">
            <v>2</v>
          </cell>
          <cell r="F387">
            <v>11</v>
          </cell>
          <cell r="G387">
            <v>2</v>
          </cell>
          <cell r="H387">
            <v>1</v>
          </cell>
          <cell r="K387" t="str">
            <v>12</v>
          </cell>
          <cell r="M387" t="str">
            <v>002</v>
          </cell>
          <cell r="Q387">
            <v>132784</v>
          </cell>
          <cell r="R387">
            <v>145900</v>
          </cell>
          <cell r="S387">
            <v>148905</v>
          </cell>
        </row>
        <row r="388">
          <cell r="A388">
            <v>1</v>
          </cell>
          <cell r="B388">
            <v>96</v>
          </cell>
          <cell r="C388" t="str">
            <v>TR</v>
          </cell>
          <cell r="D388" t="str">
            <v xml:space="preserve"> T</v>
          </cell>
          <cell r="E388">
            <v>2</v>
          </cell>
          <cell r="F388">
            <v>11</v>
          </cell>
          <cell r="G388">
            <v>2</v>
          </cell>
          <cell r="H388">
            <v>1</v>
          </cell>
          <cell r="K388" t="str">
            <v>12</v>
          </cell>
          <cell r="M388" t="str">
            <v>003</v>
          </cell>
          <cell r="Q388">
            <v>103028</v>
          </cell>
          <cell r="R388">
            <v>111252</v>
          </cell>
          <cell r="S388">
            <v>112053</v>
          </cell>
        </row>
        <row r="389">
          <cell r="A389">
            <v>1</v>
          </cell>
          <cell r="B389">
            <v>96</v>
          </cell>
          <cell r="C389" t="str">
            <v>TR</v>
          </cell>
          <cell r="D389" t="str">
            <v xml:space="preserve"> T</v>
          </cell>
          <cell r="E389">
            <v>2</v>
          </cell>
          <cell r="F389">
            <v>11</v>
          </cell>
          <cell r="G389">
            <v>2</v>
          </cell>
          <cell r="H389">
            <v>1</v>
          </cell>
          <cell r="K389" t="str">
            <v>12</v>
          </cell>
          <cell r="M389" t="str">
            <v>004</v>
          </cell>
          <cell r="Q389">
            <v>5581</v>
          </cell>
          <cell r="R389">
            <v>6599</v>
          </cell>
          <cell r="S389">
            <v>7440</v>
          </cell>
        </row>
        <row r="390">
          <cell r="A390">
            <v>1</v>
          </cell>
          <cell r="B390">
            <v>96</v>
          </cell>
          <cell r="C390" t="str">
            <v>TR</v>
          </cell>
          <cell r="D390" t="str">
            <v xml:space="preserve"> T</v>
          </cell>
          <cell r="E390">
            <v>2</v>
          </cell>
          <cell r="F390">
            <v>11</v>
          </cell>
          <cell r="G390">
            <v>2</v>
          </cell>
          <cell r="H390">
            <v>1</v>
          </cell>
          <cell r="K390" t="str">
            <v>12</v>
          </cell>
          <cell r="M390" t="str">
            <v>005</v>
          </cell>
          <cell r="Q390">
            <v>15007</v>
          </cell>
          <cell r="R390">
            <v>17725</v>
          </cell>
          <cell r="S390">
            <v>19298</v>
          </cell>
        </row>
        <row r="391">
          <cell r="A391">
            <v>1</v>
          </cell>
          <cell r="B391">
            <v>96</v>
          </cell>
          <cell r="C391" t="str">
            <v>TR</v>
          </cell>
          <cell r="D391" t="str">
            <v xml:space="preserve"> T</v>
          </cell>
          <cell r="E391">
            <v>2</v>
          </cell>
          <cell r="F391">
            <v>11</v>
          </cell>
          <cell r="G391">
            <v>2</v>
          </cell>
          <cell r="H391">
            <v>1</v>
          </cell>
          <cell r="K391" t="str">
            <v>12</v>
          </cell>
          <cell r="M391" t="str">
            <v>006</v>
          </cell>
          <cell r="Q391">
            <v>9168</v>
          </cell>
          <cell r="R391">
            <v>10324</v>
          </cell>
          <cell r="S391">
            <v>10114</v>
          </cell>
        </row>
        <row r="392">
          <cell r="A392">
            <v>1</v>
          </cell>
          <cell r="B392">
            <v>96</v>
          </cell>
          <cell r="C392" t="str">
            <v>TR</v>
          </cell>
          <cell r="D392" t="str">
            <v xml:space="preserve"> T</v>
          </cell>
          <cell r="E392">
            <v>2</v>
          </cell>
          <cell r="F392">
            <v>11</v>
          </cell>
          <cell r="G392">
            <v>2</v>
          </cell>
          <cell r="H392">
            <v>1</v>
          </cell>
          <cell r="K392" t="str">
            <v>12</v>
          </cell>
          <cell r="M392" t="str">
            <v>007</v>
          </cell>
          <cell r="Q392">
            <v>21129</v>
          </cell>
          <cell r="R392">
            <v>25115</v>
          </cell>
          <cell r="S392">
            <v>27032</v>
          </cell>
        </row>
        <row r="393">
          <cell r="A393">
            <v>1</v>
          </cell>
          <cell r="B393">
            <v>96</v>
          </cell>
          <cell r="C393" t="str">
            <v>TR</v>
          </cell>
          <cell r="D393" t="str">
            <v xml:space="preserve"> T</v>
          </cell>
          <cell r="E393">
            <v>2</v>
          </cell>
          <cell r="F393">
            <v>11</v>
          </cell>
          <cell r="G393">
            <v>2</v>
          </cell>
          <cell r="H393">
            <v>1</v>
          </cell>
          <cell r="K393" t="str">
            <v>12</v>
          </cell>
          <cell r="M393" t="str">
            <v>008</v>
          </cell>
          <cell r="Q393">
            <v>101158</v>
          </cell>
          <cell r="R393">
            <v>100395</v>
          </cell>
          <cell r="S393">
            <v>105737</v>
          </cell>
        </row>
        <row r="394">
          <cell r="A394">
            <v>1</v>
          </cell>
          <cell r="B394">
            <v>96</v>
          </cell>
          <cell r="C394" t="str">
            <v>TR</v>
          </cell>
          <cell r="D394" t="str">
            <v xml:space="preserve"> T</v>
          </cell>
          <cell r="E394">
            <v>2</v>
          </cell>
          <cell r="F394">
            <v>11</v>
          </cell>
          <cell r="G394">
            <v>2</v>
          </cell>
          <cell r="H394">
            <v>1</v>
          </cell>
          <cell r="K394" t="str">
            <v>12</v>
          </cell>
          <cell r="M394" t="str">
            <v>009</v>
          </cell>
          <cell r="Q394">
            <v>19559</v>
          </cell>
          <cell r="R394">
            <v>20234</v>
          </cell>
          <cell r="S394">
            <v>20639</v>
          </cell>
        </row>
        <row r="395">
          <cell r="A395">
            <v>1</v>
          </cell>
          <cell r="B395">
            <v>96</v>
          </cell>
          <cell r="C395" t="str">
            <v>TR</v>
          </cell>
          <cell r="D395" t="str">
            <v xml:space="preserve"> T</v>
          </cell>
          <cell r="E395">
            <v>2</v>
          </cell>
          <cell r="F395">
            <v>11</v>
          </cell>
          <cell r="G395">
            <v>2</v>
          </cell>
          <cell r="H395">
            <v>1</v>
          </cell>
          <cell r="K395" t="str">
            <v>12</v>
          </cell>
          <cell r="M395" t="str">
            <v>010</v>
          </cell>
          <cell r="Q395">
            <v>2978</v>
          </cell>
          <cell r="R395">
            <v>3171</v>
          </cell>
          <cell r="S395">
            <v>3187</v>
          </cell>
        </row>
        <row r="396">
          <cell r="A396">
            <v>1</v>
          </cell>
          <cell r="B396">
            <v>96</v>
          </cell>
          <cell r="C396" t="str">
            <v>TR</v>
          </cell>
          <cell r="D396" t="str">
            <v xml:space="preserve"> T</v>
          </cell>
          <cell r="E396">
            <v>2</v>
          </cell>
          <cell r="F396">
            <v>11</v>
          </cell>
          <cell r="G396">
            <v>2</v>
          </cell>
          <cell r="H396">
            <v>1</v>
          </cell>
          <cell r="K396" t="str">
            <v>12</v>
          </cell>
          <cell r="M396" t="str">
            <v>011</v>
          </cell>
          <cell r="Q396">
            <v>16582</v>
          </cell>
          <cell r="R396">
            <v>17063</v>
          </cell>
          <cell r="S396">
            <v>17452</v>
          </cell>
        </row>
        <row r="397">
          <cell r="A397">
            <v>1</v>
          </cell>
          <cell r="B397">
            <v>96</v>
          </cell>
          <cell r="C397" t="str">
            <v>TR</v>
          </cell>
          <cell r="D397" t="str">
            <v xml:space="preserve"> T</v>
          </cell>
          <cell r="E397">
            <v>2</v>
          </cell>
          <cell r="F397">
            <v>11</v>
          </cell>
          <cell r="G397">
            <v>2</v>
          </cell>
          <cell r="H397">
            <v>1</v>
          </cell>
          <cell r="K397" t="str">
            <v>12</v>
          </cell>
          <cell r="M397" t="str">
            <v>012</v>
          </cell>
          <cell r="Q397">
            <v>81599</v>
          </cell>
          <cell r="R397">
            <v>80161</v>
          </cell>
          <cell r="S397">
            <v>85098</v>
          </cell>
        </row>
        <row r="398">
          <cell r="A398">
            <v>1</v>
          </cell>
          <cell r="B398">
            <v>96</v>
          </cell>
          <cell r="C398" t="str">
            <v>TR</v>
          </cell>
          <cell r="D398" t="str">
            <v xml:space="preserve"> T</v>
          </cell>
          <cell r="E398">
            <v>2</v>
          </cell>
          <cell r="F398">
            <v>11</v>
          </cell>
          <cell r="G398">
            <v>2</v>
          </cell>
          <cell r="H398">
            <v>1</v>
          </cell>
          <cell r="K398" t="str">
            <v>12</v>
          </cell>
          <cell r="M398" t="str">
            <v>013</v>
          </cell>
          <cell r="Q398">
            <v>55116</v>
          </cell>
          <cell r="R398">
            <v>54513</v>
          </cell>
          <cell r="S398">
            <v>58786</v>
          </cell>
        </row>
        <row r="399">
          <cell r="A399">
            <v>1</v>
          </cell>
          <cell r="B399">
            <v>96</v>
          </cell>
          <cell r="C399" t="str">
            <v>TR</v>
          </cell>
          <cell r="D399" t="str">
            <v xml:space="preserve"> T</v>
          </cell>
          <cell r="E399">
            <v>2</v>
          </cell>
          <cell r="F399">
            <v>11</v>
          </cell>
          <cell r="G399">
            <v>2</v>
          </cell>
          <cell r="H399">
            <v>1</v>
          </cell>
          <cell r="K399" t="str">
            <v>12</v>
          </cell>
          <cell r="M399" t="str">
            <v>014</v>
          </cell>
          <cell r="Q399">
            <v>26483</v>
          </cell>
          <cell r="R399">
            <v>25648</v>
          </cell>
          <cell r="S399">
            <v>26313</v>
          </cell>
        </row>
        <row r="400">
          <cell r="A400">
            <v>1</v>
          </cell>
          <cell r="B400">
            <v>96</v>
          </cell>
          <cell r="C400" t="str">
            <v>TR</v>
          </cell>
          <cell r="D400" t="str">
            <v xml:space="preserve"> T</v>
          </cell>
          <cell r="E400">
            <v>2</v>
          </cell>
          <cell r="F400">
            <v>11</v>
          </cell>
          <cell r="G400">
            <v>2</v>
          </cell>
          <cell r="H400">
            <v>1</v>
          </cell>
          <cell r="K400" t="str">
            <v>12</v>
          </cell>
          <cell r="M400" t="str">
            <v>015</v>
          </cell>
          <cell r="Q400">
            <v>152344</v>
          </cell>
          <cell r="R400">
            <v>166134</v>
          </cell>
          <cell r="S400">
            <v>169544</v>
          </cell>
        </row>
        <row r="401">
          <cell r="A401">
            <v>2</v>
          </cell>
          <cell r="B401">
            <v>96</v>
          </cell>
          <cell r="C401" t="str">
            <v>TR</v>
          </cell>
          <cell r="D401" t="str">
            <v xml:space="preserve"> T</v>
          </cell>
          <cell r="E401">
            <v>2</v>
          </cell>
          <cell r="F401">
            <v>11</v>
          </cell>
          <cell r="G401">
            <v>2</v>
          </cell>
          <cell r="H401">
            <v>1</v>
          </cell>
          <cell r="K401" t="str">
            <v>12</v>
          </cell>
          <cell r="M401" t="str">
            <v>016</v>
          </cell>
          <cell r="Q401">
            <v>102728</v>
          </cell>
          <cell r="R401">
            <v>105276</v>
          </cell>
          <cell r="S401">
            <v>112130</v>
          </cell>
        </row>
        <row r="402">
          <cell r="A402">
            <v>1</v>
          </cell>
          <cell r="B402">
            <v>96</v>
          </cell>
          <cell r="C402" t="str">
            <v>TR</v>
          </cell>
          <cell r="D402" t="str">
            <v xml:space="preserve"> T</v>
          </cell>
          <cell r="E402">
            <v>2</v>
          </cell>
          <cell r="F402">
            <v>11</v>
          </cell>
          <cell r="G402">
            <v>2</v>
          </cell>
          <cell r="H402">
            <v>1</v>
          </cell>
          <cell r="K402" t="str">
            <v>13</v>
          </cell>
          <cell r="M402" t="str">
            <v>TTT</v>
          </cell>
          <cell r="Q402">
            <v>514631</v>
          </cell>
          <cell r="R402">
            <v>537549</v>
          </cell>
          <cell r="S402">
            <v>562365</v>
          </cell>
        </row>
        <row r="403">
          <cell r="A403">
            <v>1</v>
          </cell>
          <cell r="B403">
            <v>96</v>
          </cell>
          <cell r="C403" t="str">
            <v>TR</v>
          </cell>
          <cell r="D403" t="str">
            <v xml:space="preserve"> T</v>
          </cell>
          <cell r="E403">
            <v>2</v>
          </cell>
          <cell r="F403">
            <v>11</v>
          </cell>
          <cell r="G403">
            <v>2</v>
          </cell>
          <cell r="H403">
            <v>1</v>
          </cell>
          <cell r="K403" t="str">
            <v>13</v>
          </cell>
          <cell r="M403" t="str">
            <v>001</v>
          </cell>
          <cell r="Q403">
            <v>329197</v>
          </cell>
          <cell r="R403">
            <v>347069</v>
          </cell>
          <cell r="S403">
            <v>364474</v>
          </cell>
        </row>
        <row r="404">
          <cell r="A404">
            <v>1</v>
          </cell>
          <cell r="B404">
            <v>96</v>
          </cell>
          <cell r="C404" t="str">
            <v>TR</v>
          </cell>
          <cell r="D404" t="str">
            <v xml:space="preserve"> T</v>
          </cell>
          <cell r="E404">
            <v>2</v>
          </cell>
          <cell r="F404">
            <v>11</v>
          </cell>
          <cell r="G404">
            <v>2</v>
          </cell>
          <cell r="H404">
            <v>1</v>
          </cell>
          <cell r="K404" t="str">
            <v>13</v>
          </cell>
          <cell r="M404" t="str">
            <v>002</v>
          </cell>
          <cell r="Q404">
            <v>270699</v>
          </cell>
          <cell r="R404">
            <v>284017</v>
          </cell>
          <cell r="S404">
            <v>300325</v>
          </cell>
        </row>
        <row r="405">
          <cell r="A405">
            <v>1</v>
          </cell>
          <cell r="B405">
            <v>96</v>
          </cell>
          <cell r="C405" t="str">
            <v>TR</v>
          </cell>
          <cell r="D405" t="str">
            <v xml:space="preserve"> T</v>
          </cell>
          <cell r="E405">
            <v>2</v>
          </cell>
          <cell r="F405">
            <v>11</v>
          </cell>
          <cell r="G405">
            <v>2</v>
          </cell>
          <cell r="H405">
            <v>1</v>
          </cell>
          <cell r="K405" t="str">
            <v>13</v>
          </cell>
          <cell r="M405" t="str">
            <v>003</v>
          </cell>
          <cell r="Q405">
            <v>202008</v>
          </cell>
          <cell r="R405">
            <v>207691</v>
          </cell>
          <cell r="S405">
            <v>216314</v>
          </cell>
        </row>
        <row r="406">
          <cell r="A406">
            <v>1</v>
          </cell>
          <cell r="B406">
            <v>96</v>
          </cell>
          <cell r="C406" t="str">
            <v>TR</v>
          </cell>
          <cell r="D406" t="str">
            <v xml:space="preserve"> T</v>
          </cell>
          <cell r="E406">
            <v>2</v>
          </cell>
          <cell r="F406">
            <v>11</v>
          </cell>
          <cell r="G406">
            <v>2</v>
          </cell>
          <cell r="H406">
            <v>1</v>
          </cell>
          <cell r="K406" t="str">
            <v>13</v>
          </cell>
          <cell r="M406" t="str">
            <v>004</v>
          </cell>
          <cell r="Q406">
            <v>10741</v>
          </cell>
          <cell r="R406">
            <v>11370</v>
          </cell>
          <cell r="S406">
            <v>12765</v>
          </cell>
        </row>
        <row r="407">
          <cell r="A407">
            <v>1</v>
          </cell>
          <cell r="B407">
            <v>96</v>
          </cell>
          <cell r="C407" t="str">
            <v>TR</v>
          </cell>
          <cell r="D407" t="str">
            <v xml:space="preserve"> T</v>
          </cell>
          <cell r="E407">
            <v>2</v>
          </cell>
          <cell r="F407">
            <v>11</v>
          </cell>
          <cell r="G407">
            <v>2</v>
          </cell>
          <cell r="H407">
            <v>1</v>
          </cell>
          <cell r="K407" t="str">
            <v>13</v>
          </cell>
          <cell r="M407" t="str">
            <v>005</v>
          </cell>
          <cell r="Q407">
            <v>38124</v>
          </cell>
          <cell r="R407">
            <v>41802</v>
          </cell>
          <cell r="S407">
            <v>46302</v>
          </cell>
        </row>
        <row r="408">
          <cell r="A408">
            <v>1</v>
          </cell>
          <cell r="B408">
            <v>96</v>
          </cell>
          <cell r="C408" t="str">
            <v>TR</v>
          </cell>
          <cell r="D408" t="str">
            <v xml:space="preserve"> T</v>
          </cell>
          <cell r="E408">
            <v>2</v>
          </cell>
          <cell r="F408">
            <v>11</v>
          </cell>
          <cell r="G408">
            <v>2</v>
          </cell>
          <cell r="H408">
            <v>1</v>
          </cell>
          <cell r="K408" t="str">
            <v>13</v>
          </cell>
          <cell r="M408" t="str">
            <v>006</v>
          </cell>
          <cell r="Q408">
            <v>19825</v>
          </cell>
          <cell r="R408">
            <v>23154</v>
          </cell>
          <cell r="S408">
            <v>24944</v>
          </cell>
        </row>
        <row r="409">
          <cell r="A409">
            <v>1</v>
          </cell>
          <cell r="B409">
            <v>96</v>
          </cell>
          <cell r="C409" t="str">
            <v>TR</v>
          </cell>
          <cell r="D409" t="str">
            <v xml:space="preserve"> T</v>
          </cell>
          <cell r="E409">
            <v>2</v>
          </cell>
          <cell r="F409">
            <v>11</v>
          </cell>
          <cell r="G409">
            <v>2</v>
          </cell>
          <cell r="H409">
            <v>1</v>
          </cell>
          <cell r="K409" t="str">
            <v>13</v>
          </cell>
          <cell r="M409" t="str">
            <v>007</v>
          </cell>
          <cell r="Q409">
            <v>58498</v>
          </cell>
          <cell r="R409">
            <v>63051</v>
          </cell>
          <cell r="S409">
            <v>64148</v>
          </cell>
        </row>
        <row r="410">
          <cell r="A410">
            <v>1</v>
          </cell>
          <cell r="B410">
            <v>96</v>
          </cell>
          <cell r="C410" t="str">
            <v>TR</v>
          </cell>
          <cell r="D410" t="str">
            <v xml:space="preserve"> T</v>
          </cell>
          <cell r="E410">
            <v>2</v>
          </cell>
          <cell r="F410">
            <v>11</v>
          </cell>
          <cell r="G410">
            <v>2</v>
          </cell>
          <cell r="H410">
            <v>1</v>
          </cell>
          <cell r="K410" t="str">
            <v>13</v>
          </cell>
          <cell r="M410" t="str">
            <v>008</v>
          </cell>
          <cell r="Q410">
            <v>185434</v>
          </cell>
          <cell r="R410">
            <v>190480</v>
          </cell>
          <cell r="S410">
            <v>197891</v>
          </cell>
        </row>
        <row r="411">
          <cell r="A411">
            <v>1</v>
          </cell>
          <cell r="B411">
            <v>96</v>
          </cell>
          <cell r="C411" t="str">
            <v>TR</v>
          </cell>
          <cell r="D411" t="str">
            <v xml:space="preserve"> T</v>
          </cell>
          <cell r="E411">
            <v>2</v>
          </cell>
          <cell r="F411">
            <v>11</v>
          </cell>
          <cell r="G411">
            <v>2</v>
          </cell>
          <cell r="H411">
            <v>1</v>
          </cell>
          <cell r="K411" t="str">
            <v>13</v>
          </cell>
          <cell r="M411" t="str">
            <v>009</v>
          </cell>
          <cell r="Q411">
            <v>48683</v>
          </cell>
          <cell r="R411">
            <v>51688</v>
          </cell>
          <cell r="S411">
            <v>54894</v>
          </cell>
        </row>
        <row r="412">
          <cell r="A412">
            <v>1</v>
          </cell>
          <cell r="B412">
            <v>96</v>
          </cell>
          <cell r="C412" t="str">
            <v>TR</v>
          </cell>
          <cell r="D412" t="str">
            <v xml:space="preserve"> T</v>
          </cell>
          <cell r="E412">
            <v>2</v>
          </cell>
          <cell r="F412">
            <v>11</v>
          </cell>
          <cell r="G412">
            <v>2</v>
          </cell>
          <cell r="H412">
            <v>1</v>
          </cell>
          <cell r="K412" t="str">
            <v>13</v>
          </cell>
          <cell r="M412" t="str">
            <v>010</v>
          </cell>
          <cell r="Q412">
            <v>16917</v>
          </cell>
          <cell r="R412">
            <v>18373</v>
          </cell>
          <cell r="S412">
            <v>19324</v>
          </cell>
        </row>
        <row r="413">
          <cell r="A413">
            <v>1</v>
          </cell>
          <cell r="B413">
            <v>96</v>
          </cell>
          <cell r="C413" t="str">
            <v>TR</v>
          </cell>
          <cell r="D413" t="str">
            <v xml:space="preserve"> T</v>
          </cell>
          <cell r="E413">
            <v>2</v>
          </cell>
          <cell r="F413">
            <v>11</v>
          </cell>
          <cell r="G413">
            <v>2</v>
          </cell>
          <cell r="H413">
            <v>1</v>
          </cell>
          <cell r="K413" t="str">
            <v>13</v>
          </cell>
          <cell r="M413" t="str">
            <v>011</v>
          </cell>
          <cell r="Q413">
            <v>31766</v>
          </cell>
          <cell r="R413">
            <v>33315</v>
          </cell>
          <cell r="S413">
            <v>35570</v>
          </cell>
        </row>
        <row r="414">
          <cell r="A414">
            <v>1</v>
          </cell>
          <cell r="B414">
            <v>96</v>
          </cell>
          <cell r="C414" t="str">
            <v>TR</v>
          </cell>
          <cell r="D414" t="str">
            <v xml:space="preserve"> T</v>
          </cell>
          <cell r="E414">
            <v>2</v>
          </cell>
          <cell r="F414">
            <v>11</v>
          </cell>
          <cell r="G414">
            <v>2</v>
          </cell>
          <cell r="H414">
            <v>1</v>
          </cell>
          <cell r="K414" t="str">
            <v>13</v>
          </cell>
          <cell r="M414" t="str">
            <v>012</v>
          </cell>
          <cell r="Q414">
            <v>136751</v>
          </cell>
          <cell r="R414">
            <v>138792</v>
          </cell>
          <cell r="S414">
            <v>142997</v>
          </cell>
        </row>
        <row r="415">
          <cell r="A415">
            <v>1</v>
          </cell>
          <cell r="B415">
            <v>96</v>
          </cell>
          <cell r="C415" t="str">
            <v>TR</v>
          </cell>
          <cell r="D415" t="str">
            <v xml:space="preserve"> T</v>
          </cell>
          <cell r="E415">
            <v>2</v>
          </cell>
          <cell r="F415">
            <v>11</v>
          </cell>
          <cell r="G415">
            <v>2</v>
          </cell>
          <cell r="H415">
            <v>1</v>
          </cell>
          <cell r="K415" t="str">
            <v>13</v>
          </cell>
          <cell r="M415" t="str">
            <v>013</v>
          </cell>
          <cell r="Q415">
            <v>75509</v>
          </cell>
          <cell r="R415">
            <v>70730</v>
          </cell>
          <cell r="S415">
            <v>69121</v>
          </cell>
        </row>
        <row r="416">
          <cell r="A416">
            <v>1</v>
          </cell>
          <cell r="B416">
            <v>96</v>
          </cell>
          <cell r="C416" t="str">
            <v>TR</v>
          </cell>
          <cell r="D416" t="str">
            <v xml:space="preserve"> T</v>
          </cell>
          <cell r="E416">
            <v>2</v>
          </cell>
          <cell r="F416">
            <v>11</v>
          </cell>
          <cell r="G416">
            <v>2</v>
          </cell>
          <cell r="H416">
            <v>1</v>
          </cell>
          <cell r="K416" t="str">
            <v>13</v>
          </cell>
          <cell r="M416" t="str">
            <v>014</v>
          </cell>
          <cell r="Q416">
            <v>61242</v>
          </cell>
          <cell r="R416">
            <v>68062</v>
          </cell>
          <cell r="S416">
            <v>73877</v>
          </cell>
        </row>
        <row r="417">
          <cell r="A417">
            <v>1</v>
          </cell>
          <cell r="B417">
            <v>96</v>
          </cell>
          <cell r="C417" t="str">
            <v>TR</v>
          </cell>
          <cell r="D417" t="str">
            <v xml:space="preserve"> T</v>
          </cell>
          <cell r="E417">
            <v>2</v>
          </cell>
          <cell r="F417">
            <v>11</v>
          </cell>
          <cell r="G417">
            <v>2</v>
          </cell>
          <cell r="H417">
            <v>1</v>
          </cell>
          <cell r="K417" t="str">
            <v>13</v>
          </cell>
          <cell r="M417" t="str">
            <v>015</v>
          </cell>
          <cell r="Q417">
            <v>319382</v>
          </cell>
          <cell r="R417">
            <v>335705</v>
          </cell>
          <cell r="S417">
            <v>355219</v>
          </cell>
        </row>
        <row r="418">
          <cell r="A418">
            <v>2</v>
          </cell>
          <cell r="B418">
            <v>96</v>
          </cell>
          <cell r="C418" t="str">
            <v>TR</v>
          </cell>
          <cell r="D418" t="str">
            <v xml:space="preserve"> T</v>
          </cell>
          <cell r="E418">
            <v>2</v>
          </cell>
          <cell r="F418">
            <v>11</v>
          </cell>
          <cell r="G418">
            <v>2</v>
          </cell>
          <cell r="H418">
            <v>1</v>
          </cell>
          <cell r="K418" t="str">
            <v>13</v>
          </cell>
          <cell r="M418" t="str">
            <v>016</v>
          </cell>
          <cell r="Q418">
            <v>195249</v>
          </cell>
          <cell r="R418">
            <v>201844</v>
          </cell>
          <cell r="S418">
            <v>207146</v>
          </cell>
        </row>
        <row r="419">
          <cell r="A419">
            <v>1</v>
          </cell>
          <cell r="B419">
            <v>96</v>
          </cell>
          <cell r="C419" t="str">
            <v>TR</v>
          </cell>
          <cell r="D419" t="str">
            <v xml:space="preserve"> T</v>
          </cell>
          <cell r="E419">
            <v>2</v>
          </cell>
          <cell r="F419">
            <v>11</v>
          </cell>
          <cell r="G419">
            <v>2</v>
          </cell>
          <cell r="H419">
            <v>1</v>
          </cell>
          <cell r="K419" t="str">
            <v>14</v>
          </cell>
          <cell r="M419" t="str">
            <v>TTT</v>
          </cell>
          <cell r="Q419">
            <v>369021</v>
          </cell>
          <cell r="R419">
            <v>378089</v>
          </cell>
          <cell r="S419">
            <v>395287</v>
          </cell>
        </row>
        <row r="420">
          <cell r="A420">
            <v>1</v>
          </cell>
          <cell r="B420">
            <v>96</v>
          </cell>
          <cell r="C420" t="str">
            <v>TR</v>
          </cell>
          <cell r="D420" t="str">
            <v xml:space="preserve"> T</v>
          </cell>
          <cell r="E420">
            <v>2</v>
          </cell>
          <cell r="F420">
            <v>11</v>
          </cell>
          <cell r="G420">
            <v>2</v>
          </cell>
          <cell r="H420">
            <v>1</v>
          </cell>
          <cell r="K420" t="str">
            <v>14</v>
          </cell>
          <cell r="M420" t="str">
            <v>001</v>
          </cell>
          <cell r="Q420">
            <v>228159</v>
          </cell>
          <cell r="R420">
            <v>233440</v>
          </cell>
          <cell r="S420">
            <v>243342</v>
          </cell>
        </row>
        <row r="421">
          <cell r="A421">
            <v>1</v>
          </cell>
          <cell r="B421">
            <v>96</v>
          </cell>
          <cell r="C421" t="str">
            <v>TR</v>
          </cell>
          <cell r="D421" t="str">
            <v xml:space="preserve"> T</v>
          </cell>
          <cell r="E421">
            <v>2</v>
          </cell>
          <cell r="F421">
            <v>11</v>
          </cell>
          <cell r="G421">
            <v>2</v>
          </cell>
          <cell r="H421">
            <v>1</v>
          </cell>
          <cell r="K421" t="str">
            <v>14</v>
          </cell>
          <cell r="M421" t="str">
            <v>002</v>
          </cell>
          <cell r="Q421">
            <v>191478</v>
          </cell>
          <cell r="R421">
            <v>198763</v>
          </cell>
          <cell r="S421">
            <v>202360</v>
          </cell>
        </row>
        <row r="422">
          <cell r="A422">
            <v>1</v>
          </cell>
          <cell r="B422">
            <v>96</v>
          </cell>
          <cell r="C422" t="str">
            <v>TR</v>
          </cell>
          <cell r="D422" t="str">
            <v xml:space="preserve"> T</v>
          </cell>
          <cell r="E422">
            <v>2</v>
          </cell>
          <cell r="F422">
            <v>11</v>
          </cell>
          <cell r="G422">
            <v>2</v>
          </cell>
          <cell r="H422">
            <v>1</v>
          </cell>
          <cell r="K422" t="str">
            <v>14</v>
          </cell>
          <cell r="M422" t="str">
            <v>003</v>
          </cell>
          <cell r="Q422">
            <v>151887</v>
          </cell>
          <cell r="R422">
            <v>154489</v>
          </cell>
          <cell r="S422">
            <v>154357</v>
          </cell>
        </row>
        <row r="423">
          <cell r="A423">
            <v>1</v>
          </cell>
          <cell r="B423">
            <v>96</v>
          </cell>
          <cell r="C423" t="str">
            <v>TR</v>
          </cell>
          <cell r="D423" t="str">
            <v xml:space="preserve"> T</v>
          </cell>
          <cell r="E423">
            <v>2</v>
          </cell>
          <cell r="F423">
            <v>11</v>
          </cell>
          <cell r="G423">
            <v>2</v>
          </cell>
          <cell r="H423">
            <v>1</v>
          </cell>
          <cell r="K423" t="str">
            <v>14</v>
          </cell>
          <cell r="M423" t="str">
            <v>004</v>
          </cell>
          <cell r="Q423">
            <v>8025</v>
          </cell>
          <cell r="R423">
            <v>8886</v>
          </cell>
          <cell r="S423">
            <v>9732</v>
          </cell>
        </row>
        <row r="424">
          <cell r="A424">
            <v>1</v>
          </cell>
          <cell r="B424">
            <v>96</v>
          </cell>
          <cell r="C424" t="str">
            <v>TR</v>
          </cell>
          <cell r="D424" t="str">
            <v xml:space="preserve"> T</v>
          </cell>
          <cell r="E424">
            <v>2</v>
          </cell>
          <cell r="F424">
            <v>11</v>
          </cell>
          <cell r="G424">
            <v>2</v>
          </cell>
          <cell r="H424">
            <v>1</v>
          </cell>
          <cell r="K424" t="str">
            <v>14</v>
          </cell>
          <cell r="M424" t="str">
            <v>005</v>
          </cell>
          <cell r="Q424">
            <v>19298</v>
          </cell>
          <cell r="R424">
            <v>21643</v>
          </cell>
          <cell r="S424">
            <v>23304</v>
          </cell>
        </row>
        <row r="425">
          <cell r="A425">
            <v>1</v>
          </cell>
          <cell r="B425">
            <v>96</v>
          </cell>
          <cell r="C425" t="str">
            <v>TR</v>
          </cell>
          <cell r="D425" t="str">
            <v xml:space="preserve"> T</v>
          </cell>
          <cell r="E425">
            <v>2</v>
          </cell>
          <cell r="F425">
            <v>11</v>
          </cell>
          <cell r="G425">
            <v>2</v>
          </cell>
          <cell r="H425">
            <v>1</v>
          </cell>
          <cell r="K425" t="str">
            <v>14</v>
          </cell>
          <cell r="M425" t="str">
            <v>006</v>
          </cell>
          <cell r="Q425">
            <v>12269</v>
          </cell>
          <cell r="R425">
            <v>13745</v>
          </cell>
          <cell r="S425">
            <v>14968</v>
          </cell>
        </row>
        <row r="426">
          <cell r="A426">
            <v>1</v>
          </cell>
          <cell r="B426">
            <v>96</v>
          </cell>
          <cell r="C426" t="str">
            <v>TR</v>
          </cell>
          <cell r="D426" t="str">
            <v xml:space="preserve"> T</v>
          </cell>
          <cell r="E426">
            <v>2</v>
          </cell>
          <cell r="F426">
            <v>11</v>
          </cell>
          <cell r="G426">
            <v>2</v>
          </cell>
          <cell r="H426">
            <v>1</v>
          </cell>
          <cell r="K426" t="str">
            <v>14</v>
          </cell>
          <cell r="M426" t="str">
            <v>007</v>
          </cell>
          <cell r="Q426">
            <v>36681</v>
          </cell>
          <cell r="R426">
            <v>34677</v>
          </cell>
          <cell r="S426">
            <v>40982</v>
          </cell>
        </row>
        <row r="427">
          <cell r="A427">
            <v>1</v>
          </cell>
          <cell r="B427">
            <v>96</v>
          </cell>
          <cell r="C427" t="str">
            <v>TR</v>
          </cell>
          <cell r="D427" t="str">
            <v xml:space="preserve"> T</v>
          </cell>
          <cell r="E427">
            <v>2</v>
          </cell>
          <cell r="F427">
            <v>11</v>
          </cell>
          <cell r="G427">
            <v>2</v>
          </cell>
          <cell r="H427">
            <v>1</v>
          </cell>
          <cell r="K427" t="str">
            <v>14</v>
          </cell>
          <cell r="M427" t="str">
            <v>008</v>
          </cell>
          <cell r="Q427">
            <v>140862</v>
          </cell>
          <cell r="R427">
            <v>144649</v>
          </cell>
          <cell r="S427">
            <v>151945</v>
          </cell>
        </row>
        <row r="428">
          <cell r="A428">
            <v>1</v>
          </cell>
          <cell r="B428">
            <v>96</v>
          </cell>
          <cell r="C428" t="str">
            <v>TR</v>
          </cell>
          <cell r="D428" t="str">
            <v xml:space="preserve"> T</v>
          </cell>
          <cell r="E428">
            <v>2</v>
          </cell>
          <cell r="F428">
            <v>11</v>
          </cell>
          <cell r="G428">
            <v>2</v>
          </cell>
          <cell r="H428">
            <v>1</v>
          </cell>
          <cell r="K428" t="str">
            <v>14</v>
          </cell>
          <cell r="M428" t="str">
            <v>009</v>
          </cell>
          <cell r="Q428">
            <v>19147</v>
          </cell>
          <cell r="R428">
            <v>21259</v>
          </cell>
          <cell r="S428">
            <v>21673</v>
          </cell>
        </row>
        <row r="429">
          <cell r="A429">
            <v>1</v>
          </cell>
          <cell r="B429">
            <v>96</v>
          </cell>
          <cell r="C429" t="str">
            <v>TR</v>
          </cell>
          <cell r="D429" t="str">
            <v xml:space="preserve"> T</v>
          </cell>
          <cell r="E429">
            <v>2</v>
          </cell>
          <cell r="F429">
            <v>11</v>
          </cell>
          <cell r="G429">
            <v>2</v>
          </cell>
          <cell r="H429">
            <v>1</v>
          </cell>
          <cell r="K429" t="str">
            <v>14</v>
          </cell>
          <cell r="M429" t="str">
            <v>010</v>
          </cell>
          <cell r="Q429">
            <v>6569</v>
          </cell>
          <cell r="R429">
            <v>7222</v>
          </cell>
          <cell r="S429">
            <v>7614</v>
          </cell>
        </row>
        <row r="430">
          <cell r="A430">
            <v>1</v>
          </cell>
          <cell r="B430">
            <v>96</v>
          </cell>
          <cell r="C430" t="str">
            <v>TR</v>
          </cell>
          <cell r="D430" t="str">
            <v xml:space="preserve"> T</v>
          </cell>
          <cell r="E430">
            <v>2</v>
          </cell>
          <cell r="F430">
            <v>11</v>
          </cell>
          <cell r="G430">
            <v>2</v>
          </cell>
          <cell r="H430">
            <v>1</v>
          </cell>
          <cell r="K430" t="str">
            <v>14</v>
          </cell>
          <cell r="M430" t="str">
            <v>011</v>
          </cell>
          <cell r="Q430">
            <v>12578</v>
          </cell>
          <cell r="R430">
            <v>14038</v>
          </cell>
          <cell r="S430">
            <v>14059</v>
          </cell>
        </row>
        <row r="431">
          <cell r="A431">
            <v>1</v>
          </cell>
          <cell r="B431">
            <v>96</v>
          </cell>
          <cell r="C431" t="str">
            <v>TR</v>
          </cell>
          <cell r="D431" t="str">
            <v xml:space="preserve"> T</v>
          </cell>
          <cell r="E431">
            <v>2</v>
          </cell>
          <cell r="F431">
            <v>11</v>
          </cell>
          <cell r="G431">
            <v>2</v>
          </cell>
          <cell r="H431">
            <v>1</v>
          </cell>
          <cell r="K431" t="str">
            <v>14</v>
          </cell>
          <cell r="M431" t="str">
            <v>012</v>
          </cell>
          <cell r="Q431">
            <v>121715</v>
          </cell>
          <cell r="R431">
            <v>123390</v>
          </cell>
          <cell r="S431">
            <v>130271</v>
          </cell>
        </row>
        <row r="432">
          <cell r="A432">
            <v>1</v>
          </cell>
          <cell r="B432">
            <v>96</v>
          </cell>
          <cell r="C432" t="str">
            <v>TR</v>
          </cell>
          <cell r="D432" t="str">
            <v xml:space="preserve"> T</v>
          </cell>
          <cell r="E432">
            <v>2</v>
          </cell>
          <cell r="F432">
            <v>11</v>
          </cell>
          <cell r="G432">
            <v>2</v>
          </cell>
          <cell r="H432">
            <v>1</v>
          </cell>
          <cell r="K432" t="str">
            <v>14</v>
          </cell>
          <cell r="M432" t="str">
            <v>013</v>
          </cell>
          <cell r="Q432">
            <v>78560</v>
          </cell>
          <cell r="R432">
            <v>78716</v>
          </cell>
          <cell r="S432">
            <v>78991</v>
          </cell>
        </row>
        <row r="433">
          <cell r="A433">
            <v>1</v>
          </cell>
          <cell r="B433">
            <v>96</v>
          </cell>
          <cell r="C433" t="str">
            <v>TR</v>
          </cell>
          <cell r="D433" t="str">
            <v xml:space="preserve"> T</v>
          </cell>
          <cell r="E433">
            <v>2</v>
          </cell>
          <cell r="F433">
            <v>11</v>
          </cell>
          <cell r="G433">
            <v>2</v>
          </cell>
          <cell r="H433">
            <v>1</v>
          </cell>
          <cell r="K433" t="str">
            <v>14</v>
          </cell>
          <cell r="M433" t="str">
            <v>014</v>
          </cell>
          <cell r="Q433">
            <v>43155</v>
          </cell>
          <cell r="R433">
            <v>44673</v>
          </cell>
          <cell r="S433">
            <v>51280</v>
          </cell>
        </row>
        <row r="434">
          <cell r="A434">
            <v>1</v>
          </cell>
          <cell r="B434">
            <v>96</v>
          </cell>
          <cell r="C434" t="str">
            <v>TR</v>
          </cell>
          <cell r="D434" t="str">
            <v xml:space="preserve"> T</v>
          </cell>
          <cell r="E434">
            <v>2</v>
          </cell>
          <cell r="F434">
            <v>11</v>
          </cell>
          <cell r="G434">
            <v>2</v>
          </cell>
          <cell r="H434">
            <v>1</v>
          </cell>
          <cell r="K434" t="str">
            <v>14</v>
          </cell>
          <cell r="M434" t="str">
            <v>015</v>
          </cell>
          <cell r="Q434">
            <v>210625</v>
          </cell>
          <cell r="R434">
            <v>220023</v>
          </cell>
          <cell r="S434">
            <v>224034</v>
          </cell>
        </row>
        <row r="435">
          <cell r="A435">
            <v>2</v>
          </cell>
          <cell r="B435">
            <v>96</v>
          </cell>
          <cell r="C435" t="str">
            <v>TR</v>
          </cell>
          <cell r="D435" t="str">
            <v xml:space="preserve"> T</v>
          </cell>
          <cell r="E435">
            <v>2</v>
          </cell>
          <cell r="F435">
            <v>11</v>
          </cell>
          <cell r="G435">
            <v>2</v>
          </cell>
          <cell r="H435">
            <v>1</v>
          </cell>
          <cell r="K435" t="str">
            <v>14</v>
          </cell>
          <cell r="M435" t="str">
            <v>016</v>
          </cell>
          <cell r="Q435">
            <v>158396</v>
          </cell>
          <cell r="R435">
            <v>158067</v>
          </cell>
          <cell r="S435">
            <v>171253</v>
          </cell>
        </row>
        <row r="436">
          <cell r="A436">
            <v>1</v>
          </cell>
          <cell r="B436">
            <v>96</v>
          </cell>
          <cell r="C436" t="str">
            <v>TR</v>
          </cell>
          <cell r="D436" t="str">
            <v xml:space="preserve"> T</v>
          </cell>
          <cell r="E436">
            <v>2</v>
          </cell>
          <cell r="F436">
            <v>11</v>
          </cell>
          <cell r="G436">
            <v>2</v>
          </cell>
          <cell r="H436">
            <v>1</v>
          </cell>
          <cell r="K436" t="str">
            <v>15</v>
          </cell>
          <cell r="M436" t="str">
            <v>TTT</v>
          </cell>
          <cell r="Q436">
            <v>136155</v>
          </cell>
          <cell r="R436">
            <v>138984</v>
          </cell>
          <cell r="S436">
            <v>186897</v>
          </cell>
        </row>
        <row r="437">
          <cell r="A437">
            <v>1</v>
          </cell>
          <cell r="B437">
            <v>96</v>
          </cell>
          <cell r="C437" t="str">
            <v>TR</v>
          </cell>
          <cell r="D437" t="str">
            <v xml:space="preserve"> T</v>
          </cell>
          <cell r="E437">
            <v>2</v>
          </cell>
          <cell r="F437">
            <v>11</v>
          </cell>
          <cell r="G437">
            <v>2</v>
          </cell>
          <cell r="H437">
            <v>1</v>
          </cell>
          <cell r="K437" t="str">
            <v>15</v>
          </cell>
          <cell r="M437" t="str">
            <v>001</v>
          </cell>
          <cell r="Q437">
            <v>58853</v>
          </cell>
          <cell r="R437">
            <v>63678</v>
          </cell>
          <cell r="S437">
            <v>73994</v>
          </cell>
        </row>
        <row r="438">
          <cell r="A438">
            <v>1</v>
          </cell>
          <cell r="B438">
            <v>96</v>
          </cell>
          <cell r="C438" t="str">
            <v>TR</v>
          </cell>
          <cell r="D438" t="str">
            <v xml:space="preserve"> T</v>
          </cell>
          <cell r="E438">
            <v>2</v>
          </cell>
          <cell r="F438">
            <v>11</v>
          </cell>
          <cell r="G438">
            <v>2</v>
          </cell>
          <cell r="H438">
            <v>1</v>
          </cell>
          <cell r="K438" t="str">
            <v>15</v>
          </cell>
          <cell r="M438" t="str">
            <v>002</v>
          </cell>
          <cell r="Q438">
            <v>52514</v>
          </cell>
          <cell r="R438">
            <v>56156</v>
          </cell>
          <cell r="S438">
            <v>63771</v>
          </cell>
        </row>
        <row r="439">
          <cell r="A439">
            <v>1</v>
          </cell>
          <cell r="B439">
            <v>96</v>
          </cell>
          <cell r="C439" t="str">
            <v>TR</v>
          </cell>
          <cell r="D439" t="str">
            <v xml:space="preserve"> T</v>
          </cell>
          <cell r="E439">
            <v>2</v>
          </cell>
          <cell r="F439">
            <v>11</v>
          </cell>
          <cell r="G439">
            <v>2</v>
          </cell>
          <cell r="H439">
            <v>1</v>
          </cell>
          <cell r="K439" t="str">
            <v>15</v>
          </cell>
          <cell r="M439" t="str">
            <v>003</v>
          </cell>
          <cell r="Q439">
            <v>32584</v>
          </cell>
          <cell r="R439">
            <v>33525</v>
          </cell>
          <cell r="S439">
            <v>38874</v>
          </cell>
        </row>
        <row r="440">
          <cell r="A440">
            <v>1</v>
          </cell>
          <cell r="B440">
            <v>96</v>
          </cell>
          <cell r="C440" t="str">
            <v>TR</v>
          </cell>
          <cell r="D440" t="str">
            <v xml:space="preserve"> T</v>
          </cell>
          <cell r="E440">
            <v>2</v>
          </cell>
          <cell r="F440">
            <v>11</v>
          </cell>
          <cell r="G440">
            <v>2</v>
          </cell>
          <cell r="H440">
            <v>1</v>
          </cell>
          <cell r="K440" t="str">
            <v>15</v>
          </cell>
          <cell r="M440" t="str">
            <v>004</v>
          </cell>
          <cell r="Q440">
            <v>6255</v>
          </cell>
          <cell r="R440">
            <v>7588</v>
          </cell>
          <cell r="S440">
            <v>8713</v>
          </cell>
        </row>
        <row r="441">
          <cell r="A441">
            <v>1</v>
          </cell>
          <cell r="B441">
            <v>96</v>
          </cell>
          <cell r="C441" t="str">
            <v>TR</v>
          </cell>
          <cell r="D441" t="str">
            <v xml:space="preserve"> T</v>
          </cell>
          <cell r="E441">
            <v>2</v>
          </cell>
          <cell r="F441">
            <v>11</v>
          </cell>
          <cell r="G441">
            <v>2</v>
          </cell>
          <cell r="H441">
            <v>1</v>
          </cell>
          <cell r="K441" t="str">
            <v>15</v>
          </cell>
          <cell r="M441" t="str">
            <v>005</v>
          </cell>
          <cell r="Q441">
            <v>8926</v>
          </cell>
          <cell r="R441">
            <v>10307</v>
          </cell>
          <cell r="S441">
            <v>11354</v>
          </cell>
        </row>
        <row r="442">
          <cell r="A442">
            <v>1</v>
          </cell>
          <cell r="B442">
            <v>96</v>
          </cell>
          <cell r="C442" t="str">
            <v>TR</v>
          </cell>
          <cell r="D442" t="str">
            <v xml:space="preserve"> T</v>
          </cell>
          <cell r="E442">
            <v>2</v>
          </cell>
          <cell r="F442">
            <v>11</v>
          </cell>
          <cell r="G442">
            <v>2</v>
          </cell>
          <cell r="H442">
            <v>1</v>
          </cell>
          <cell r="K442" t="str">
            <v>15</v>
          </cell>
          <cell r="M442" t="str">
            <v>006</v>
          </cell>
          <cell r="Q442">
            <v>4748</v>
          </cell>
          <cell r="R442">
            <v>4736</v>
          </cell>
          <cell r="S442">
            <v>4829</v>
          </cell>
        </row>
        <row r="443">
          <cell r="A443">
            <v>1</v>
          </cell>
          <cell r="B443">
            <v>96</v>
          </cell>
          <cell r="C443" t="str">
            <v>TR</v>
          </cell>
          <cell r="D443" t="str">
            <v xml:space="preserve"> T</v>
          </cell>
          <cell r="E443">
            <v>2</v>
          </cell>
          <cell r="F443">
            <v>11</v>
          </cell>
          <cell r="G443">
            <v>2</v>
          </cell>
          <cell r="H443">
            <v>1</v>
          </cell>
          <cell r="K443" t="str">
            <v>15</v>
          </cell>
          <cell r="M443" t="str">
            <v>007</v>
          </cell>
          <cell r="Q443">
            <v>6339</v>
          </cell>
          <cell r="R443">
            <v>7521</v>
          </cell>
          <cell r="S443">
            <v>10223</v>
          </cell>
        </row>
        <row r="444">
          <cell r="A444">
            <v>1</v>
          </cell>
          <cell r="B444">
            <v>96</v>
          </cell>
          <cell r="C444" t="str">
            <v>TR</v>
          </cell>
          <cell r="D444" t="str">
            <v xml:space="preserve"> T</v>
          </cell>
          <cell r="E444">
            <v>2</v>
          </cell>
          <cell r="F444">
            <v>11</v>
          </cell>
          <cell r="G444">
            <v>2</v>
          </cell>
          <cell r="H444">
            <v>1</v>
          </cell>
          <cell r="K444" t="str">
            <v>15</v>
          </cell>
          <cell r="M444" t="str">
            <v>008</v>
          </cell>
          <cell r="Q444">
            <v>77302</v>
          </cell>
          <cell r="R444">
            <v>75306</v>
          </cell>
          <cell r="S444">
            <v>112903</v>
          </cell>
        </row>
        <row r="445">
          <cell r="A445">
            <v>1</v>
          </cell>
          <cell r="B445">
            <v>96</v>
          </cell>
          <cell r="C445" t="str">
            <v>TR</v>
          </cell>
          <cell r="D445" t="str">
            <v xml:space="preserve"> T</v>
          </cell>
          <cell r="E445">
            <v>2</v>
          </cell>
          <cell r="F445">
            <v>11</v>
          </cell>
          <cell r="G445">
            <v>2</v>
          </cell>
          <cell r="H445">
            <v>1</v>
          </cell>
          <cell r="K445" t="str">
            <v>15</v>
          </cell>
          <cell r="M445" t="str">
            <v>009</v>
          </cell>
          <cell r="Q445">
            <v>7828</v>
          </cell>
          <cell r="R445">
            <v>8639</v>
          </cell>
          <cell r="S445">
            <v>8191</v>
          </cell>
        </row>
        <row r="446">
          <cell r="A446">
            <v>1</v>
          </cell>
          <cell r="B446">
            <v>96</v>
          </cell>
          <cell r="C446" t="str">
            <v>TR</v>
          </cell>
          <cell r="D446" t="str">
            <v xml:space="preserve"> T</v>
          </cell>
          <cell r="E446">
            <v>2</v>
          </cell>
          <cell r="F446">
            <v>11</v>
          </cell>
          <cell r="G446">
            <v>2</v>
          </cell>
          <cell r="H446">
            <v>1</v>
          </cell>
          <cell r="K446" t="str">
            <v>15</v>
          </cell>
          <cell r="M446" t="str">
            <v>010</v>
          </cell>
          <cell r="Q446">
            <v>707</v>
          </cell>
          <cell r="R446">
            <v>826</v>
          </cell>
          <cell r="S446">
            <v>1005</v>
          </cell>
        </row>
        <row r="447">
          <cell r="A447">
            <v>1</v>
          </cell>
          <cell r="B447">
            <v>96</v>
          </cell>
          <cell r="C447" t="str">
            <v>TR</v>
          </cell>
          <cell r="D447" t="str">
            <v xml:space="preserve"> T</v>
          </cell>
          <cell r="E447">
            <v>2</v>
          </cell>
          <cell r="F447">
            <v>11</v>
          </cell>
          <cell r="G447">
            <v>2</v>
          </cell>
          <cell r="H447">
            <v>1</v>
          </cell>
          <cell r="K447" t="str">
            <v>15</v>
          </cell>
          <cell r="M447" t="str">
            <v>011</v>
          </cell>
          <cell r="Q447">
            <v>7120</v>
          </cell>
          <cell r="R447">
            <v>7813</v>
          </cell>
          <cell r="S447">
            <v>7185</v>
          </cell>
        </row>
        <row r="448">
          <cell r="A448">
            <v>1</v>
          </cell>
          <cell r="B448">
            <v>96</v>
          </cell>
          <cell r="C448" t="str">
            <v>TR</v>
          </cell>
          <cell r="D448" t="str">
            <v xml:space="preserve"> T</v>
          </cell>
          <cell r="E448">
            <v>2</v>
          </cell>
          <cell r="F448">
            <v>11</v>
          </cell>
          <cell r="G448">
            <v>2</v>
          </cell>
          <cell r="H448">
            <v>1</v>
          </cell>
          <cell r="K448" t="str">
            <v>15</v>
          </cell>
          <cell r="M448" t="str">
            <v>012</v>
          </cell>
          <cell r="Q448">
            <v>69475</v>
          </cell>
          <cell r="R448">
            <v>66668</v>
          </cell>
          <cell r="S448">
            <v>104713</v>
          </cell>
        </row>
        <row r="449">
          <cell r="A449">
            <v>1</v>
          </cell>
          <cell r="B449">
            <v>96</v>
          </cell>
          <cell r="C449" t="str">
            <v>TR</v>
          </cell>
          <cell r="D449" t="str">
            <v xml:space="preserve"> T</v>
          </cell>
          <cell r="E449">
            <v>2</v>
          </cell>
          <cell r="F449">
            <v>11</v>
          </cell>
          <cell r="G449">
            <v>2</v>
          </cell>
          <cell r="H449">
            <v>1</v>
          </cell>
          <cell r="K449" t="str">
            <v>15</v>
          </cell>
          <cell r="M449" t="str">
            <v>013</v>
          </cell>
          <cell r="Q449">
            <v>54973</v>
          </cell>
          <cell r="R449">
            <v>53306</v>
          </cell>
          <cell r="S449">
            <v>89045</v>
          </cell>
        </row>
        <row r="450">
          <cell r="A450">
            <v>1</v>
          </cell>
          <cell r="B450">
            <v>96</v>
          </cell>
          <cell r="C450" t="str">
            <v>TR</v>
          </cell>
          <cell r="D450" t="str">
            <v xml:space="preserve"> T</v>
          </cell>
          <cell r="E450">
            <v>2</v>
          </cell>
          <cell r="F450">
            <v>11</v>
          </cell>
          <cell r="G450">
            <v>2</v>
          </cell>
          <cell r="H450">
            <v>1</v>
          </cell>
          <cell r="K450" t="str">
            <v>15</v>
          </cell>
          <cell r="M450" t="str">
            <v>014</v>
          </cell>
          <cell r="Q450">
            <v>14502</v>
          </cell>
          <cell r="R450">
            <v>13361</v>
          </cell>
          <cell r="S450">
            <v>15668</v>
          </cell>
        </row>
        <row r="451">
          <cell r="A451">
            <v>1</v>
          </cell>
          <cell r="B451">
            <v>96</v>
          </cell>
          <cell r="C451" t="str">
            <v>TR</v>
          </cell>
          <cell r="D451" t="str">
            <v xml:space="preserve"> T</v>
          </cell>
          <cell r="E451">
            <v>2</v>
          </cell>
          <cell r="F451">
            <v>11</v>
          </cell>
          <cell r="G451">
            <v>2</v>
          </cell>
          <cell r="H451">
            <v>1</v>
          </cell>
          <cell r="K451" t="str">
            <v>15</v>
          </cell>
          <cell r="M451" t="str">
            <v>015</v>
          </cell>
          <cell r="Q451">
            <v>60342</v>
          </cell>
          <cell r="R451">
            <v>64795</v>
          </cell>
          <cell r="S451">
            <v>71962</v>
          </cell>
        </row>
        <row r="452">
          <cell r="A452">
            <v>2</v>
          </cell>
          <cell r="B452">
            <v>96</v>
          </cell>
          <cell r="C452" t="str">
            <v>TR</v>
          </cell>
          <cell r="D452" t="str">
            <v xml:space="preserve"> T</v>
          </cell>
          <cell r="E452">
            <v>2</v>
          </cell>
          <cell r="F452">
            <v>11</v>
          </cell>
          <cell r="G452">
            <v>2</v>
          </cell>
          <cell r="H452">
            <v>1</v>
          </cell>
          <cell r="K452" t="str">
            <v>15</v>
          </cell>
          <cell r="M452" t="str">
            <v>016</v>
          </cell>
          <cell r="Q452">
            <v>75814</v>
          </cell>
          <cell r="R452">
            <v>74189</v>
          </cell>
          <cell r="S452">
            <v>114935</v>
          </cell>
        </row>
        <row r="453">
          <cell r="A453">
            <v>1</v>
          </cell>
          <cell r="B453">
            <v>96</v>
          </cell>
          <cell r="C453" t="str">
            <v>TR</v>
          </cell>
          <cell r="D453" t="str">
            <v xml:space="preserve"> T</v>
          </cell>
          <cell r="E453">
            <v>2</v>
          </cell>
          <cell r="F453">
            <v>11</v>
          </cell>
          <cell r="G453">
            <v>2</v>
          </cell>
          <cell r="H453">
            <v>1</v>
          </cell>
          <cell r="K453" t="str">
            <v>16</v>
          </cell>
          <cell r="M453" t="str">
            <v>TTT</v>
          </cell>
          <cell r="Q453">
            <v>55612</v>
          </cell>
          <cell r="R453">
            <v>58880</v>
          </cell>
          <cell r="S453">
            <v>69796</v>
          </cell>
        </row>
        <row r="454">
          <cell r="A454">
            <v>1</v>
          </cell>
          <cell r="B454">
            <v>96</v>
          </cell>
          <cell r="C454" t="str">
            <v>TR</v>
          </cell>
          <cell r="D454" t="str">
            <v xml:space="preserve"> T</v>
          </cell>
          <cell r="E454">
            <v>2</v>
          </cell>
          <cell r="F454">
            <v>11</v>
          </cell>
          <cell r="G454">
            <v>2</v>
          </cell>
          <cell r="H454">
            <v>1</v>
          </cell>
          <cell r="K454" t="str">
            <v>16</v>
          </cell>
          <cell r="M454" t="str">
            <v>001</v>
          </cell>
          <cell r="Q454">
            <v>30134</v>
          </cell>
          <cell r="R454">
            <v>31193</v>
          </cell>
          <cell r="S454">
            <v>35256</v>
          </cell>
        </row>
        <row r="455">
          <cell r="A455">
            <v>1</v>
          </cell>
          <cell r="B455">
            <v>96</v>
          </cell>
          <cell r="C455" t="str">
            <v>TR</v>
          </cell>
          <cell r="D455" t="str">
            <v xml:space="preserve"> T</v>
          </cell>
          <cell r="E455">
            <v>2</v>
          </cell>
          <cell r="F455">
            <v>11</v>
          </cell>
          <cell r="G455">
            <v>2</v>
          </cell>
          <cell r="H455">
            <v>1</v>
          </cell>
          <cell r="K455" t="str">
            <v>16</v>
          </cell>
          <cell r="M455" t="str">
            <v>002</v>
          </cell>
          <cell r="Q455">
            <v>26874</v>
          </cell>
          <cell r="R455">
            <v>27372</v>
          </cell>
          <cell r="S455">
            <v>31063</v>
          </cell>
        </row>
        <row r="456">
          <cell r="A456">
            <v>1</v>
          </cell>
          <cell r="B456">
            <v>96</v>
          </cell>
          <cell r="C456" t="str">
            <v>TR</v>
          </cell>
          <cell r="D456" t="str">
            <v xml:space="preserve"> T</v>
          </cell>
          <cell r="E456">
            <v>2</v>
          </cell>
          <cell r="F456">
            <v>11</v>
          </cell>
          <cell r="G456">
            <v>2</v>
          </cell>
          <cell r="H456">
            <v>1</v>
          </cell>
          <cell r="K456" t="str">
            <v>16</v>
          </cell>
          <cell r="M456" t="str">
            <v>003</v>
          </cell>
          <cell r="Q456">
            <v>16899</v>
          </cell>
          <cell r="R456">
            <v>16646</v>
          </cell>
          <cell r="S456">
            <v>19468</v>
          </cell>
        </row>
        <row r="457">
          <cell r="A457">
            <v>1</v>
          </cell>
          <cell r="B457">
            <v>96</v>
          </cell>
          <cell r="C457" t="str">
            <v>TR</v>
          </cell>
          <cell r="D457" t="str">
            <v xml:space="preserve"> T</v>
          </cell>
          <cell r="E457">
            <v>2</v>
          </cell>
          <cell r="F457">
            <v>11</v>
          </cell>
          <cell r="G457">
            <v>2</v>
          </cell>
          <cell r="H457">
            <v>1</v>
          </cell>
          <cell r="K457" t="str">
            <v>16</v>
          </cell>
          <cell r="M457" t="str">
            <v>004</v>
          </cell>
          <cell r="Q457">
            <v>3276</v>
          </cell>
          <cell r="R457">
            <v>4103</v>
          </cell>
          <cell r="S457">
            <v>4586</v>
          </cell>
        </row>
        <row r="458">
          <cell r="A458">
            <v>1</v>
          </cell>
          <cell r="B458">
            <v>96</v>
          </cell>
          <cell r="C458" t="str">
            <v>TR</v>
          </cell>
          <cell r="D458" t="str">
            <v xml:space="preserve"> T</v>
          </cell>
          <cell r="E458">
            <v>2</v>
          </cell>
          <cell r="F458">
            <v>11</v>
          </cell>
          <cell r="G458">
            <v>2</v>
          </cell>
          <cell r="H458">
            <v>1</v>
          </cell>
          <cell r="K458" t="str">
            <v>16</v>
          </cell>
          <cell r="M458" t="str">
            <v>005</v>
          </cell>
          <cell r="Q458">
            <v>4725</v>
          </cell>
          <cell r="R458">
            <v>4685</v>
          </cell>
          <cell r="S458">
            <v>4716</v>
          </cell>
        </row>
        <row r="459">
          <cell r="A459">
            <v>1</v>
          </cell>
          <cell r="B459">
            <v>96</v>
          </cell>
          <cell r="C459" t="str">
            <v>TR</v>
          </cell>
          <cell r="D459" t="str">
            <v xml:space="preserve"> T</v>
          </cell>
          <cell r="E459">
            <v>2</v>
          </cell>
          <cell r="F459">
            <v>11</v>
          </cell>
          <cell r="G459">
            <v>2</v>
          </cell>
          <cell r="H459">
            <v>1</v>
          </cell>
          <cell r="K459" t="str">
            <v>16</v>
          </cell>
          <cell r="M459" t="str">
            <v>006</v>
          </cell>
          <cell r="Q459">
            <v>1974</v>
          </cell>
          <cell r="R459">
            <v>1938</v>
          </cell>
          <cell r="S459">
            <v>2294</v>
          </cell>
        </row>
        <row r="460">
          <cell r="A460">
            <v>1</v>
          </cell>
          <cell r="B460">
            <v>96</v>
          </cell>
          <cell r="C460" t="str">
            <v>TR</v>
          </cell>
          <cell r="D460" t="str">
            <v xml:space="preserve"> T</v>
          </cell>
          <cell r="E460">
            <v>2</v>
          </cell>
          <cell r="F460">
            <v>11</v>
          </cell>
          <cell r="G460">
            <v>2</v>
          </cell>
          <cell r="H460">
            <v>1</v>
          </cell>
          <cell r="K460" t="str">
            <v>16</v>
          </cell>
          <cell r="M460" t="str">
            <v>007</v>
          </cell>
          <cell r="Q460">
            <v>3260</v>
          </cell>
          <cell r="R460">
            <v>3821</v>
          </cell>
          <cell r="S460">
            <v>4193</v>
          </cell>
        </row>
        <row r="461">
          <cell r="A461">
            <v>1</v>
          </cell>
          <cell r="B461">
            <v>96</v>
          </cell>
          <cell r="C461" t="str">
            <v>TR</v>
          </cell>
          <cell r="D461" t="str">
            <v xml:space="preserve"> T</v>
          </cell>
          <cell r="E461">
            <v>2</v>
          </cell>
          <cell r="F461">
            <v>11</v>
          </cell>
          <cell r="G461">
            <v>2</v>
          </cell>
          <cell r="H461">
            <v>1</v>
          </cell>
          <cell r="K461" t="str">
            <v>16</v>
          </cell>
          <cell r="M461" t="str">
            <v>008</v>
          </cell>
          <cell r="Q461">
            <v>25478</v>
          </cell>
          <cell r="R461">
            <v>27687</v>
          </cell>
          <cell r="S461">
            <v>34540</v>
          </cell>
        </row>
        <row r="462">
          <cell r="A462">
            <v>1</v>
          </cell>
          <cell r="B462">
            <v>96</v>
          </cell>
          <cell r="C462" t="str">
            <v>TR</v>
          </cell>
          <cell r="D462" t="str">
            <v xml:space="preserve"> T</v>
          </cell>
          <cell r="E462">
            <v>2</v>
          </cell>
          <cell r="F462">
            <v>11</v>
          </cell>
          <cell r="G462">
            <v>2</v>
          </cell>
          <cell r="H462">
            <v>1</v>
          </cell>
          <cell r="K462" t="str">
            <v>16</v>
          </cell>
          <cell r="M462" t="str">
            <v>009</v>
          </cell>
          <cell r="Q462">
            <v>5024</v>
          </cell>
          <cell r="R462">
            <v>5011</v>
          </cell>
          <cell r="S462">
            <v>5424</v>
          </cell>
        </row>
        <row r="463">
          <cell r="A463">
            <v>1</v>
          </cell>
          <cell r="B463">
            <v>96</v>
          </cell>
          <cell r="C463" t="str">
            <v>TR</v>
          </cell>
          <cell r="D463" t="str">
            <v xml:space="preserve"> T</v>
          </cell>
          <cell r="E463">
            <v>2</v>
          </cell>
          <cell r="F463">
            <v>11</v>
          </cell>
          <cell r="G463">
            <v>2</v>
          </cell>
          <cell r="H463">
            <v>1</v>
          </cell>
          <cell r="K463" t="str">
            <v>16</v>
          </cell>
          <cell r="M463" t="str">
            <v>010</v>
          </cell>
          <cell r="Q463">
            <v>410</v>
          </cell>
          <cell r="R463">
            <v>406</v>
          </cell>
          <cell r="S463">
            <v>463</v>
          </cell>
        </row>
        <row r="464">
          <cell r="A464">
            <v>1</v>
          </cell>
          <cell r="B464">
            <v>96</v>
          </cell>
          <cell r="C464" t="str">
            <v>TR</v>
          </cell>
          <cell r="D464" t="str">
            <v xml:space="preserve"> T</v>
          </cell>
          <cell r="E464">
            <v>2</v>
          </cell>
          <cell r="F464">
            <v>11</v>
          </cell>
          <cell r="G464">
            <v>2</v>
          </cell>
          <cell r="H464">
            <v>1</v>
          </cell>
          <cell r="K464" t="str">
            <v>16</v>
          </cell>
          <cell r="M464" t="str">
            <v>011</v>
          </cell>
          <cell r="Q464">
            <v>4614</v>
          </cell>
          <cell r="R464">
            <v>4605</v>
          </cell>
          <cell r="S464">
            <v>4961</v>
          </cell>
        </row>
        <row r="465">
          <cell r="A465">
            <v>1</v>
          </cell>
          <cell r="B465">
            <v>96</v>
          </cell>
          <cell r="C465" t="str">
            <v>TR</v>
          </cell>
          <cell r="D465" t="str">
            <v xml:space="preserve"> T</v>
          </cell>
          <cell r="E465">
            <v>2</v>
          </cell>
          <cell r="F465">
            <v>11</v>
          </cell>
          <cell r="G465">
            <v>2</v>
          </cell>
          <cell r="H465">
            <v>1</v>
          </cell>
          <cell r="K465" t="str">
            <v>16</v>
          </cell>
          <cell r="M465" t="str">
            <v>012</v>
          </cell>
          <cell r="Q465">
            <v>20454</v>
          </cell>
          <cell r="R465">
            <v>22675</v>
          </cell>
          <cell r="S465">
            <v>29116</v>
          </cell>
        </row>
        <row r="466">
          <cell r="A466">
            <v>1</v>
          </cell>
          <cell r="B466">
            <v>96</v>
          </cell>
          <cell r="C466" t="str">
            <v>TR</v>
          </cell>
          <cell r="D466" t="str">
            <v xml:space="preserve"> T</v>
          </cell>
          <cell r="E466">
            <v>2</v>
          </cell>
          <cell r="F466">
            <v>11</v>
          </cell>
          <cell r="G466">
            <v>2</v>
          </cell>
          <cell r="H466">
            <v>1</v>
          </cell>
          <cell r="K466" t="str">
            <v>16</v>
          </cell>
          <cell r="M466" t="str">
            <v>013</v>
          </cell>
          <cell r="Q466">
            <v>16848</v>
          </cell>
          <cell r="R466">
            <v>18170</v>
          </cell>
          <cell r="S466">
            <v>23254</v>
          </cell>
        </row>
        <row r="467">
          <cell r="A467">
            <v>1</v>
          </cell>
          <cell r="B467">
            <v>96</v>
          </cell>
          <cell r="C467" t="str">
            <v>TR</v>
          </cell>
          <cell r="D467" t="str">
            <v xml:space="preserve"> T</v>
          </cell>
          <cell r="E467">
            <v>2</v>
          </cell>
          <cell r="F467">
            <v>11</v>
          </cell>
          <cell r="G467">
            <v>2</v>
          </cell>
          <cell r="H467">
            <v>1</v>
          </cell>
          <cell r="K467" t="str">
            <v>16</v>
          </cell>
          <cell r="M467" t="str">
            <v>014</v>
          </cell>
          <cell r="Q467">
            <v>3606</v>
          </cell>
          <cell r="R467">
            <v>4505</v>
          </cell>
          <cell r="S467">
            <v>5861</v>
          </cell>
        </row>
        <row r="468">
          <cell r="A468">
            <v>1</v>
          </cell>
          <cell r="B468">
            <v>96</v>
          </cell>
          <cell r="C468" t="str">
            <v>TR</v>
          </cell>
          <cell r="D468" t="str">
            <v xml:space="preserve"> T</v>
          </cell>
          <cell r="E468">
            <v>2</v>
          </cell>
          <cell r="F468">
            <v>11</v>
          </cell>
          <cell r="G468">
            <v>2</v>
          </cell>
          <cell r="H468">
            <v>1</v>
          </cell>
          <cell r="K468" t="str">
            <v>16</v>
          </cell>
          <cell r="M468" t="str">
            <v>015</v>
          </cell>
          <cell r="Q468">
            <v>31898</v>
          </cell>
          <cell r="R468">
            <v>32383</v>
          </cell>
          <cell r="S468">
            <v>36487</v>
          </cell>
        </row>
        <row r="469">
          <cell r="A469">
            <v>2</v>
          </cell>
          <cell r="B469">
            <v>96</v>
          </cell>
          <cell r="C469" t="str">
            <v>TR</v>
          </cell>
          <cell r="D469" t="str">
            <v xml:space="preserve"> T</v>
          </cell>
          <cell r="E469">
            <v>2</v>
          </cell>
          <cell r="F469">
            <v>11</v>
          </cell>
          <cell r="G469">
            <v>2</v>
          </cell>
          <cell r="H469">
            <v>1</v>
          </cell>
          <cell r="K469" t="str">
            <v>16</v>
          </cell>
          <cell r="M469" t="str">
            <v>016</v>
          </cell>
          <cell r="Q469">
            <v>23714</v>
          </cell>
          <cell r="R469">
            <v>26496</v>
          </cell>
          <cell r="S469">
            <v>33308</v>
          </cell>
        </row>
        <row r="470">
          <cell r="A470">
            <v>1</v>
          </cell>
          <cell r="B470">
            <v>96</v>
          </cell>
          <cell r="C470" t="str">
            <v>TR</v>
          </cell>
          <cell r="D470" t="str">
            <v xml:space="preserve"> T</v>
          </cell>
          <cell r="E470">
            <v>2</v>
          </cell>
          <cell r="F470">
            <v>11</v>
          </cell>
          <cell r="G470">
            <v>2</v>
          </cell>
          <cell r="H470">
            <v>1</v>
          </cell>
          <cell r="K470" t="str">
            <v>17</v>
          </cell>
          <cell r="M470" t="str">
            <v>TTT</v>
          </cell>
          <cell r="Q470">
            <v>52046</v>
          </cell>
          <cell r="R470">
            <v>56078</v>
          </cell>
          <cell r="S470">
            <v>70316</v>
          </cell>
        </row>
        <row r="471">
          <cell r="A471">
            <v>1</v>
          </cell>
          <cell r="B471">
            <v>96</v>
          </cell>
          <cell r="C471" t="str">
            <v>TR</v>
          </cell>
          <cell r="D471" t="str">
            <v xml:space="preserve"> T</v>
          </cell>
          <cell r="E471">
            <v>2</v>
          </cell>
          <cell r="F471">
            <v>11</v>
          </cell>
          <cell r="G471">
            <v>2</v>
          </cell>
          <cell r="H471">
            <v>1</v>
          </cell>
          <cell r="K471" t="str">
            <v>17</v>
          </cell>
          <cell r="M471" t="str">
            <v>001</v>
          </cell>
          <cell r="Q471">
            <v>26619</v>
          </cell>
          <cell r="R471">
            <v>29122</v>
          </cell>
          <cell r="S471">
            <v>34514</v>
          </cell>
        </row>
        <row r="472">
          <cell r="A472">
            <v>1</v>
          </cell>
          <cell r="B472">
            <v>96</v>
          </cell>
          <cell r="C472" t="str">
            <v>TR</v>
          </cell>
          <cell r="D472" t="str">
            <v xml:space="preserve"> T</v>
          </cell>
          <cell r="E472">
            <v>2</v>
          </cell>
          <cell r="F472">
            <v>11</v>
          </cell>
          <cell r="G472">
            <v>2</v>
          </cell>
          <cell r="H472">
            <v>1</v>
          </cell>
          <cell r="K472" t="str">
            <v>17</v>
          </cell>
          <cell r="M472" t="str">
            <v>002</v>
          </cell>
          <cell r="Q472">
            <v>24862</v>
          </cell>
          <cell r="R472">
            <v>26924</v>
          </cell>
          <cell r="S472">
            <v>31844</v>
          </cell>
        </row>
        <row r="473">
          <cell r="A473">
            <v>1</v>
          </cell>
          <cell r="B473">
            <v>96</v>
          </cell>
          <cell r="C473" t="str">
            <v>TR</v>
          </cell>
          <cell r="D473" t="str">
            <v xml:space="preserve"> T</v>
          </cell>
          <cell r="E473">
            <v>2</v>
          </cell>
          <cell r="F473">
            <v>11</v>
          </cell>
          <cell r="G473">
            <v>2</v>
          </cell>
          <cell r="H473">
            <v>1</v>
          </cell>
          <cell r="K473" t="str">
            <v>17</v>
          </cell>
          <cell r="M473" t="str">
            <v>003</v>
          </cell>
          <cell r="Q473">
            <v>17087</v>
          </cell>
          <cell r="R473">
            <v>17687</v>
          </cell>
          <cell r="S473">
            <v>20600</v>
          </cell>
        </row>
        <row r="474">
          <cell r="A474">
            <v>1</v>
          </cell>
          <cell r="B474">
            <v>96</v>
          </cell>
          <cell r="C474" t="str">
            <v>TR</v>
          </cell>
          <cell r="D474" t="str">
            <v xml:space="preserve"> T</v>
          </cell>
          <cell r="E474">
            <v>2</v>
          </cell>
          <cell r="F474">
            <v>11</v>
          </cell>
          <cell r="G474">
            <v>2</v>
          </cell>
          <cell r="H474">
            <v>1</v>
          </cell>
          <cell r="K474" t="str">
            <v>17</v>
          </cell>
          <cell r="M474" t="str">
            <v>004</v>
          </cell>
          <cell r="Q474">
            <v>1548</v>
          </cell>
          <cell r="R474">
            <v>1824</v>
          </cell>
          <cell r="S474">
            <v>2326</v>
          </cell>
        </row>
        <row r="475">
          <cell r="A475">
            <v>1</v>
          </cell>
          <cell r="B475">
            <v>96</v>
          </cell>
          <cell r="C475" t="str">
            <v>TR</v>
          </cell>
          <cell r="D475" t="str">
            <v xml:space="preserve"> T</v>
          </cell>
          <cell r="E475">
            <v>2</v>
          </cell>
          <cell r="F475">
            <v>11</v>
          </cell>
          <cell r="G475">
            <v>2</v>
          </cell>
          <cell r="H475">
            <v>1</v>
          </cell>
          <cell r="K475" t="str">
            <v>17</v>
          </cell>
          <cell r="M475" t="str">
            <v>005</v>
          </cell>
          <cell r="Q475">
            <v>4800</v>
          </cell>
          <cell r="R475">
            <v>5737</v>
          </cell>
          <cell r="S475">
            <v>6660</v>
          </cell>
        </row>
        <row r="476">
          <cell r="A476">
            <v>1</v>
          </cell>
          <cell r="B476">
            <v>96</v>
          </cell>
          <cell r="C476" t="str">
            <v>TR</v>
          </cell>
          <cell r="D476" t="str">
            <v xml:space="preserve"> T</v>
          </cell>
          <cell r="E476">
            <v>2</v>
          </cell>
          <cell r="F476">
            <v>11</v>
          </cell>
          <cell r="G476">
            <v>2</v>
          </cell>
          <cell r="H476">
            <v>1</v>
          </cell>
          <cell r="K476" t="str">
            <v>17</v>
          </cell>
          <cell r="M476" t="str">
            <v>006</v>
          </cell>
          <cell r="Q476">
            <v>1426</v>
          </cell>
          <cell r="R476">
            <v>1677</v>
          </cell>
          <cell r="S476">
            <v>2259</v>
          </cell>
        </row>
        <row r="477">
          <cell r="A477">
            <v>1</v>
          </cell>
          <cell r="B477">
            <v>96</v>
          </cell>
          <cell r="C477" t="str">
            <v>TR</v>
          </cell>
          <cell r="D477" t="str">
            <v xml:space="preserve"> T</v>
          </cell>
          <cell r="E477">
            <v>2</v>
          </cell>
          <cell r="F477">
            <v>11</v>
          </cell>
          <cell r="G477">
            <v>2</v>
          </cell>
          <cell r="H477">
            <v>1</v>
          </cell>
          <cell r="K477" t="str">
            <v>17</v>
          </cell>
          <cell r="M477" t="str">
            <v>007</v>
          </cell>
          <cell r="Q477">
            <v>1757</v>
          </cell>
          <cell r="R477">
            <v>2198</v>
          </cell>
          <cell r="S477">
            <v>2670</v>
          </cell>
        </row>
        <row r="478">
          <cell r="A478">
            <v>1</v>
          </cell>
          <cell r="B478">
            <v>96</v>
          </cell>
          <cell r="C478" t="str">
            <v>TR</v>
          </cell>
          <cell r="D478" t="str">
            <v xml:space="preserve"> T</v>
          </cell>
          <cell r="E478">
            <v>2</v>
          </cell>
          <cell r="F478">
            <v>11</v>
          </cell>
          <cell r="G478">
            <v>2</v>
          </cell>
          <cell r="H478">
            <v>1</v>
          </cell>
          <cell r="K478" t="str">
            <v>17</v>
          </cell>
          <cell r="M478" t="str">
            <v>008</v>
          </cell>
          <cell r="Q478">
            <v>25427</v>
          </cell>
          <cell r="R478">
            <v>26955</v>
          </cell>
          <cell r="S478">
            <v>35802</v>
          </cell>
        </row>
        <row r="479">
          <cell r="A479">
            <v>1</v>
          </cell>
          <cell r="B479">
            <v>96</v>
          </cell>
          <cell r="C479" t="str">
            <v>TR</v>
          </cell>
          <cell r="D479" t="str">
            <v xml:space="preserve"> T</v>
          </cell>
          <cell r="E479">
            <v>2</v>
          </cell>
          <cell r="F479">
            <v>11</v>
          </cell>
          <cell r="G479">
            <v>2</v>
          </cell>
          <cell r="H479">
            <v>1</v>
          </cell>
          <cell r="K479" t="str">
            <v>17</v>
          </cell>
          <cell r="M479" t="str">
            <v>009</v>
          </cell>
          <cell r="Q479">
            <v>4068</v>
          </cell>
          <cell r="R479">
            <v>4499</v>
          </cell>
          <cell r="S479">
            <v>4877</v>
          </cell>
        </row>
        <row r="480">
          <cell r="A480">
            <v>1</v>
          </cell>
          <cell r="B480">
            <v>96</v>
          </cell>
          <cell r="C480" t="str">
            <v>TR</v>
          </cell>
          <cell r="D480" t="str">
            <v xml:space="preserve"> T</v>
          </cell>
          <cell r="E480">
            <v>2</v>
          </cell>
          <cell r="F480">
            <v>11</v>
          </cell>
          <cell r="G480">
            <v>2</v>
          </cell>
          <cell r="H480">
            <v>1</v>
          </cell>
          <cell r="K480" t="str">
            <v>17</v>
          </cell>
          <cell r="M480" t="str">
            <v>010</v>
          </cell>
          <cell r="Q480">
            <v>487</v>
          </cell>
          <cell r="R480">
            <v>672</v>
          </cell>
          <cell r="S480">
            <v>952</v>
          </cell>
        </row>
        <row r="481">
          <cell r="A481">
            <v>1</v>
          </cell>
          <cell r="B481">
            <v>96</v>
          </cell>
          <cell r="C481" t="str">
            <v>TR</v>
          </cell>
          <cell r="D481" t="str">
            <v xml:space="preserve"> T</v>
          </cell>
          <cell r="E481">
            <v>2</v>
          </cell>
          <cell r="F481">
            <v>11</v>
          </cell>
          <cell r="G481">
            <v>2</v>
          </cell>
          <cell r="H481">
            <v>1</v>
          </cell>
          <cell r="K481" t="str">
            <v>17</v>
          </cell>
          <cell r="M481" t="str">
            <v>011</v>
          </cell>
          <cell r="Q481">
            <v>3581</v>
          </cell>
          <cell r="R481">
            <v>3828</v>
          </cell>
          <cell r="S481">
            <v>3925</v>
          </cell>
        </row>
        <row r="482">
          <cell r="A482">
            <v>1</v>
          </cell>
          <cell r="B482">
            <v>96</v>
          </cell>
          <cell r="C482" t="str">
            <v>TR</v>
          </cell>
          <cell r="D482" t="str">
            <v xml:space="preserve"> T</v>
          </cell>
          <cell r="E482">
            <v>2</v>
          </cell>
          <cell r="F482">
            <v>11</v>
          </cell>
          <cell r="G482">
            <v>2</v>
          </cell>
          <cell r="H482">
            <v>1</v>
          </cell>
          <cell r="K482" t="str">
            <v>17</v>
          </cell>
          <cell r="M482" t="str">
            <v>012</v>
          </cell>
          <cell r="Q482">
            <v>21360</v>
          </cell>
          <cell r="R482">
            <v>22456</v>
          </cell>
          <cell r="S482">
            <v>30925</v>
          </cell>
        </row>
        <row r="483">
          <cell r="A483">
            <v>1</v>
          </cell>
          <cell r="B483">
            <v>96</v>
          </cell>
          <cell r="C483" t="str">
            <v>TR</v>
          </cell>
          <cell r="D483" t="str">
            <v xml:space="preserve"> T</v>
          </cell>
          <cell r="E483">
            <v>2</v>
          </cell>
          <cell r="F483">
            <v>11</v>
          </cell>
          <cell r="G483">
            <v>2</v>
          </cell>
          <cell r="H483">
            <v>1</v>
          </cell>
          <cell r="K483" t="str">
            <v>17</v>
          </cell>
          <cell r="M483" t="str">
            <v>013</v>
          </cell>
          <cell r="Q483">
            <v>17436</v>
          </cell>
          <cell r="R483">
            <v>17332</v>
          </cell>
          <cell r="S483">
            <v>25312</v>
          </cell>
        </row>
        <row r="484">
          <cell r="A484">
            <v>1</v>
          </cell>
          <cell r="B484">
            <v>96</v>
          </cell>
          <cell r="C484" t="str">
            <v>TR</v>
          </cell>
          <cell r="D484" t="str">
            <v xml:space="preserve"> T</v>
          </cell>
          <cell r="E484">
            <v>2</v>
          </cell>
          <cell r="F484">
            <v>11</v>
          </cell>
          <cell r="G484">
            <v>2</v>
          </cell>
          <cell r="H484">
            <v>1</v>
          </cell>
          <cell r="K484" t="str">
            <v>17</v>
          </cell>
          <cell r="M484" t="str">
            <v>014</v>
          </cell>
          <cell r="Q484">
            <v>3924</v>
          </cell>
          <cell r="R484">
            <v>5124</v>
          </cell>
          <cell r="S484">
            <v>5613</v>
          </cell>
        </row>
        <row r="485">
          <cell r="A485">
            <v>1</v>
          </cell>
          <cell r="B485">
            <v>96</v>
          </cell>
          <cell r="C485" t="str">
            <v>TR</v>
          </cell>
          <cell r="D485" t="str">
            <v xml:space="preserve"> T</v>
          </cell>
          <cell r="E485">
            <v>2</v>
          </cell>
          <cell r="F485">
            <v>11</v>
          </cell>
          <cell r="G485">
            <v>2</v>
          </cell>
          <cell r="H485">
            <v>1</v>
          </cell>
          <cell r="K485" t="str">
            <v>17</v>
          </cell>
          <cell r="M485" t="str">
            <v>015</v>
          </cell>
          <cell r="Q485">
            <v>28930</v>
          </cell>
          <cell r="R485">
            <v>31424</v>
          </cell>
          <cell r="S485">
            <v>36721</v>
          </cell>
        </row>
        <row r="486">
          <cell r="A486">
            <v>2</v>
          </cell>
          <cell r="B486">
            <v>96</v>
          </cell>
          <cell r="C486" t="str">
            <v>TR</v>
          </cell>
          <cell r="D486" t="str">
            <v xml:space="preserve"> T</v>
          </cell>
          <cell r="E486">
            <v>2</v>
          </cell>
          <cell r="F486">
            <v>11</v>
          </cell>
          <cell r="G486">
            <v>2</v>
          </cell>
          <cell r="H486">
            <v>1</v>
          </cell>
          <cell r="K486" t="str">
            <v>17</v>
          </cell>
          <cell r="M486" t="str">
            <v>016</v>
          </cell>
          <cell r="Q486">
            <v>23116</v>
          </cell>
          <cell r="R486">
            <v>24654</v>
          </cell>
          <cell r="S486">
            <v>33595</v>
          </cell>
        </row>
        <row r="487">
          <cell r="A487">
            <v>1</v>
          </cell>
          <cell r="B487">
            <v>96</v>
          </cell>
          <cell r="C487" t="str">
            <v>TR</v>
          </cell>
          <cell r="D487" t="str">
            <v xml:space="preserve"> T</v>
          </cell>
          <cell r="E487">
            <v>2</v>
          </cell>
          <cell r="F487">
            <v>11</v>
          </cell>
          <cell r="G487">
            <v>2</v>
          </cell>
          <cell r="H487">
            <v>1</v>
          </cell>
          <cell r="K487" t="str">
            <v>18</v>
          </cell>
          <cell r="M487" t="str">
            <v>TTT</v>
          </cell>
          <cell r="Q487">
            <v>37567</v>
          </cell>
          <cell r="R487">
            <v>39010</v>
          </cell>
          <cell r="S487">
            <v>50839</v>
          </cell>
        </row>
        <row r="488">
          <cell r="A488">
            <v>1</v>
          </cell>
          <cell r="B488">
            <v>96</v>
          </cell>
          <cell r="C488" t="str">
            <v>TR</v>
          </cell>
          <cell r="D488" t="str">
            <v xml:space="preserve"> T</v>
          </cell>
          <cell r="E488">
            <v>2</v>
          </cell>
          <cell r="F488">
            <v>11</v>
          </cell>
          <cell r="G488">
            <v>2</v>
          </cell>
          <cell r="H488">
            <v>1</v>
          </cell>
          <cell r="K488" t="str">
            <v>18</v>
          </cell>
          <cell r="M488" t="str">
            <v>001</v>
          </cell>
          <cell r="Q488">
            <v>19039</v>
          </cell>
          <cell r="R488">
            <v>19476</v>
          </cell>
          <cell r="S488">
            <v>23248</v>
          </cell>
        </row>
        <row r="489">
          <cell r="A489">
            <v>1</v>
          </cell>
          <cell r="B489">
            <v>96</v>
          </cell>
          <cell r="C489" t="str">
            <v>TR</v>
          </cell>
          <cell r="D489" t="str">
            <v xml:space="preserve"> T</v>
          </cell>
          <cell r="E489">
            <v>2</v>
          </cell>
          <cell r="F489">
            <v>11</v>
          </cell>
          <cell r="G489">
            <v>2</v>
          </cell>
          <cell r="H489">
            <v>1</v>
          </cell>
          <cell r="K489" t="str">
            <v>18</v>
          </cell>
          <cell r="M489" t="str">
            <v>002</v>
          </cell>
          <cell r="Q489">
            <v>18153</v>
          </cell>
          <cell r="R489">
            <v>18479</v>
          </cell>
          <cell r="S489">
            <v>21563</v>
          </cell>
        </row>
        <row r="490">
          <cell r="A490">
            <v>1</v>
          </cell>
          <cell r="B490">
            <v>96</v>
          </cell>
          <cell r="C490" t="str">
            <v>TR</v>
          </cell>
          <cell r="D490" t="str">
            <v xml:space="preserve"> T</v>
          </cell>
          <cell r="E490">
            <v>2</v>
          </cell>
          <cell r="F490">
            <v>11</v>
          </cell>
          <cell r="G490">
            <v>2</v>
          </cell>
          <cell r="H490">
            <v>1</v>
          </cell>
          <cell r="K490" t="str">
            <v>18</v>
          </cell>
          <cell r="M490" t="str">
            <v>003</v>
          </cell>
          <cell r="Q490">
            <v>11227</v>
          </cell>
          <cell r="R490">
            <v>11408</v>
          </cell>
          <cell r="S490">
            <v>13720</v>
          </cell>
        </row>
        <row r="491">
          <cell r="A491">
            <v>1</v>
          </cell>
          <cell r="B491">
            <v>96</v>
          </cell>
          <cell r="C491" t="str">
            <v>TR</v>
          </cell>
          <cell r="D491" t="str">
            <v xml:space="preserve"> T</v>
          </cell>
          <cell r="E491">
            <v>2</v>
          </cell>
          <cell r="F491">
            <v>11</v>
          </cell>
          <cell r="G491">
            <v>2</v>
          </cell>
          <cell r="H491">
            <v>1</v>
          </cell>
          <cell r="K491" t="str">
            <v>18</v>
          </cell>
          <cell r="M491" t="str">
            <v>004</v>
          </cell>
          <cell r="Q491">
            <v>1983</v>
          </cell>
          <cell r="R491">
            <v>2008</v>
          </cell>
          <cell r="S491">
            <v>2330</v>
          </cell>
        </row>
        <row r="492">
          <cell r="A492">
            <v>1</v>
          </cell>
          <cell r="B492">
            <v>96</v>
          </cell>
          <cell r="C492" t="str">
            <v>TR</v>
          </cell>
          <cell r="D492" t="str">
            <v xml:space="preserve"> T</v>
          </cell>
          <cell r="E492">
            <v>2</v>
          </cell>
          <cell r="F492">
            <v>11</v>
          </cell>
          <cell r="G492">
            <v>2</v>
          </cell>
          <cell r="H492">
            <v>1</v>
          </cell>
          <cell r="K492" t="str">
            <v>18</v>
          </cell>
          <cell r="M492" t="str">
            <v>005</v>
          </cell>
          <cell r="Q492">
            <v>2759</v>
          </cell>
          <cell r="R492">
            <v>2561</v>
          </cell>
          <cell r="S492">
            <v>2791</v>
          </cell>
        </row>
        <row r="493">
          <cell r="A493">
            <v>1</v>
          </cell>
          <cell r="B493">
            <v>96</v>
          </cell>
          <cell r="C493" t="str">
            <v>TR</v>
          </cell>
          <cell r="D493" t="str">
            <v xml:space="preserve"> T</v>
          </cell>
          <cell r="E493">
            <v>2</v>
          </cell>
          <cell r="F493">
            <v>11</v>
          </cell>
          <cell r="G493">
            <v>2</v>
          </cell>
          <cell r="H493">
            <v>1</v>
          </cell>
          <cell r="K493" t="str">
            <v>18</v>
          </cell>
          <cell r="M493" t="str">
            <v>006</v>
          </cell>
          <cell r="Q493">
            <v>2184</v>
          </cell>
          <cell r="R493">
            <v>2502</v>
          </cell>
          <cell r="S493">
            <v>2722</v>
          </cell>
        </row>
        <row r="494">
          <cell r="A494">
            <v>1</v>
          </cell>
          <cell r="B494">
            <v>96</v>
          </cell>
          <cell r="C494" t="str">
            <v>TR</v>
          </cell>
          <cell r="D494" t="str">
            <v xml:space="preserve"> T</v>
          </cell>
          <cell r="E494">
            <v>2</v>
          </cell>
          <cell r="F494">
            <v>11</v>
          </cell>
          <cell r="G494">
            <v>2</v>
          </cell>
          <cell r="H494">
            <v>1</v>
          </cell>
          <cell r="K494" t="str">
            <v>18</v>
          </cell>
          <cell r="M494" t="str">
            <v>007</v>
          </cell>
          <cell r="Q494">
            <v>885</v>
          </cell>
          <cell r="R494">
            <v>997</v>
          </cell>
          <cell r="S494">
            <v>1684</v>
          </cell>
        </row>
        <row r="495">
          <cell r="A495">
            <v>1</v>
          </cell>
          <cell r="B495">
            <v>96</v>
          </cell>
          <cell r="C495" t="str">
            <v>TR</v>
          </cell>
          <cell r="D495" t="str">
            <v xml:space="preserve"> T</v>
          </cell>
          <cell r="E495">
            <v>2</v>
          </cell>
          <cell r="F495">
            <v>11</v>
          </cell>
          <cell r="G495">
            <v>2</v>
          </cell>
          <cell r="H495">
            <v>1</v>
          </cell>
          <cell r="K495" t="str">
            <v>18</v>
          </cell>
          <cell r="M495" t="str">
            <v>008</v>
          </cell>
          <cell r="Q495">
            <v>18528</v>
          </cell>
          <cell r="R495">
            <v>19534</v>
          </cell>
          <cell r="S495">
            <v>27592</v>
          </cell>
        </row>
        <row r="496">
          <cell r="A496">
            <v>1</v>
          </cell>
          <cell r="B496">
            <v>96</v>
          </cell>
          <cell r="C496" t="str">
            <v>TR</v>
          </cell>
          <cell r="D496" t="str">
            <v xml:space="preserve"> T</v>
          </cell>
          <cell r="E496">
            <v>2</v>
          </cell>
          <cell r="F496">
            <v>11</v>
          </cell>
          <cell r="G496">
            <v>2</v>
          </cell>
          <cell r="H496">
            <v>1</v>
          </cell>
          <cell r="K496" t="str">
            <v>18</v>
          </cell>
          <cell r="M496" t="str">
            <v>009</v>
          </cell>
          <cell r="Q496">
            <v>3197</v>
          </cell>
          <cell r="R496">
            <v>3729</v>
          </cell>
          <cell r="S496">
            <v>4174</v>
          </cell>
        </row>
        <row r="497">
          <cell r="A497">
            <v>1</v>
          </cell>
          <cell r="B497">
            <v>96</v>
          </cell>
          <cell r="C497" t="str">
            <v>TR</v>
          </cell>
          <cell r="D497" t="str">
            <v xml:space="preserve"> T</v>
          </cell>
          <cell r="E497">
            <v>2</v>
          </cell>
          <cell r="F497">
            <v>11</v>
          </cell>
          <cell r="G497">
            <v>2</v>
          </cell>
          <cell r="H497">
            <v>1</v>
          </cell>
          <cell r="K497" t="str">
            <v>18</v>
          </cell>
          <cell r="M497" t="str">
            <v>010</v>
          </cell>
          <cell r="Q497">
            <v>370</v>
          </cell>
          <cell r="R497">
            <v>434</v>
          </cell>
          <cell r="S497">
            <v>431</v>
          </cell>
        </row>
        <row r="498">
          <cell r="A498">
            <v>1</v>
          </cell>
          <cell r="B498">
            <v>96</v>
          </cell>
          <cell r="C498" t="str">
            <v>TR</v>
          </cell>
          <cell r="D498" t="str">
            <v xml:space="preserve"> T</v>
          </cell>
          <cell r="E498">
            <v>2</v>
          </cell>
          <cell r="F498">
            <v>11</v>
          </cell>
          <cell r="G498">
            <v>2</v>
          </cell>
          <cell r="H498">
            <v>1</v>
          </cell>
          <cell r="K498" t="str">
            <v>18</v>
          </cell>
          <cell r="M498" t="str">
            <v>011</v>
          </cell>
          <cell r="Q498">
            <v>2826</v>
          </cell>
          <cell r="R498">
            <v>3296</v>
          </cell>
          <cell r="S498">
            <v>3743</v>
          </cell>
        </row>
        <row r="499">
          <cell r="A499">
            <v>1</v>
          </cell>
          <cell r="B499">
            <v>96</v>
          </cell>
          <cell r="C499" t="str">
            <v>TR</v>
          </cell>
          <cell r="D499" t="str">
            <v xml:space="preserve"> T</v>
          </cell>
          <cell r="E499">
            <v>2</v>
          </cell>
          <cell r="F499">
            <v>11</v>
          </cell>
          <cell r="G499">
            <v>2</v>
          </cell>
          <cell r="H499">
            <v>1</v>
          </cell>
          <cell r="K499" t="str">
            <v>18</v>
          </cell>
          <cell r="M499" t="str">
            <v>012</v>
          </cell>
          <cell r="Q499">
            <v>15331</v>
          </cell>
          <cell r="R499">
            <v>15805</v>
          </cell>
          <cell r="S499">
            <v>23418</v>
          </cell>
        </row>
        <row r="500">
          <cell r="A500">
            <v>1</v>
          </cell>
          <cell r="B500">
            <v>96</v>
          </cell>
          <cell r="C500" t="str">
            <v>TR</v>
          </cell>
          <cell r="D500" t="str">
            <v xml:space="preserve"> T</v>
          </cell>
          <cell r="E500">
            <v>2</v>
          </cell>
          <cell r="F500">
            <v>11</v>
          </cell>
          <cell r="G500">
            <v>2</v>
          </cell>
          <cell r="H500">
            <v>1</v>
          </cell>
          <cell r="K500" t="str">
            <v>18</v>
          </cell>
          <cell r="M500" t="str">
            <v>013</v>
          </cell>
          <cell r="Q500">
            <v>13391</v>
          </cell>
          <cell r="R500">
            <v>14135</v>
          </cell>
          <cell r="S500">
            <v>21181</v>
          </cell>
        </row>
        <row r="501">
          <cell r="A501">
            <v>1</v>
          </cell>
          <cell r="B501">
            <v>96</v>
          </cell>
          <cell r="C501" t="str">
            <v>TR</v>
          </cell>
          <cell r="D501" t="str">
            <v xml:space="preserve"> T</v>
          </cell>
          <cell r="E501">
            <v>2</v>
          </cell>
          <cell r="F501">
            <v>11</v>
          </cell>
          <cell r="G501">
            <v>2</v>
          </cell>
          <cell r="H501">
            <v>1</v>
          </cell>
          <cell r="K501" t="str">
            <v>18</v>
          </cell>
          <cell r="M501" t="str">
            <v>014</v>
          </cell>
          <cell r="Q501">
            <v>1940</v>
          </cell>
          <cell r="R501">
            <v>1669</v>
          </cell>
          <cell r="S501">
            <v>2236</v>
          </cell>
        </row>
        <row r="502">
          <cell r="A502">
            <v>1</v>
          </cell>
          <cell r="B502">
            <v>96</v>
          </cell>
          <cell r="C502" t="str">
            <v>TR</v>
          </cell>
          <cell r="D502" t="str">
            <v xml:space="preserve"> T</v>
          </cell>
          <cell r="E502">
            <v>2</v>
          </cell>
          <cell r="F502">
            <v>11</v>
          </cell>
          <cell r="G502">
            <v>2</v>
          </cell>
          <cell r="H502">
            <v>1</v>
          </cell>
          <cell r="K502" t="str">
            <v>18</v>
          </cell>
          <cell r="M502" t="str">
            <v>015</v>
          </cell>
          <cell r="Q502">
            <v>21350</v>
          </cell>
          <cell r="R502">
            <v>22208</v>
          </cell>
          <cell r="S502">
            <v>25738</v>
          </cell>
        </row>
        <row r="503">
          <cell r="A503">
            <v>2</v>
          </cell>
          <cell r="B503">
            <v>96</v>
          </cell>
          <cell r="C503" t="str">
            <v>TR</v>
          </cell>
          <cell r="D503" t="str">
            <v xml:space="preserve"> T</v>
          </cell>
          <cell r="E503">
            <v>2</v>
          </cell>
          <cell r="F503">
            <v>11</v>
          </cell>
          <cell r="G503">
            <v>2</v>
          </cell>
          <cell r="H503">
            <v>1</v>
          </cell>
          <cell r="K503" t="str">
            <v>18</v>
          </cell>
          <cell r="M503" t="str">
            <v>016</v>
          </cell>
          <cell r="Q503">
            <v>16217</v>
          </cell>
          <cell r="R503">
            <v>16802</v>
          </cell>
          <cell r="S503">
            <v>25102</v>
          </cell>
        </row>
        <row r="504">
          <cell r="A504">
            <v>1</v>
          </cell>
          <cell r="B504">
            <v>96</v>
          </cell>
          <cell r="C504" t="str">
            <v>TR</v>
          </cell>
          <cell r="D504" t="str">
            <v xml:space="preserve"> T</v>
          </cell>
          <cell r="E504">
            <v>2</v>
          </cell>
          <cell r="F504">
            <v>11</v>
          </cell>
          <cell r="G504">
            <v>2</v>
          </cell>
          <cell r="H504">
            <v>1</v>
          </cell>
          <cell r="K504" t="str">
            <v>19</v>
          </cell>
          <cell r="M504" t="str">
            <v>TTT</v>
          </cell>
          <cell r="Q504">
            <v>62125</v>
          </cell>
          <cell r="R504">
            <v>63215</v>
          </cell>
          <cell r="S504">
            <v>61542</v>
          </cell>
        </row>
        <row r="505">
          <cell r="A505">
            <v>1</v>
          </cell>
          <cell r="B505">
            <v>96</v>
          </cell>
          <cell r="C505" t="str">
            <v>TR</v>
          </cell>
          <cell r="D505" t="str">
            <v xml:space="preserve"> T</v>
          </cell>
          <cell r="E505">
            <v>2</v>
          </cell>
          <cell r="F505">
            <v>11</v>
          </cell>
          <cell r="G505">
            <v>2</v>
          </cell>
          <cell r="H505">
            <v>1</v>
          </cell>
          <cell r="K505" t="str">
            <v>19</v>
          </cell>
          <cell r="M505" t="str">
            <v>001</v>
          </cell>
          <cell r="Q505">
            <v>29658</v>
          </cell>
          <cell r="R505">
            <v>32628</v>
          </cell>
          <cell r="S505">
            <v>33379</v>
          </cell>
        </row>
        <row r="506">
          <cell r="A506">
            <v>1</v>
          </cell>
          <cell r="B506">
            <v>96</v>
          </cell>
          <cell r="C506" t="str">
            <v>TR</v>
          </cell>
          <cell r="D506" t="str">
            <v xml:space="preserve"> T</v>
          </cell>
          <cell r="E506">
            <v>2</v>
          </cell>
          <cell r="F506">
            <v>11</v>
          </cell>
          <cell r="G506">
            <v>2</v>
          </cell>
          <cell r="H506">
            <v>1</v>
          </cell>
          <cell r="K506" t="str">
            <v>19</v>
          </cell>
          <cell r="M506" t="str">
            <v>002</v>
          </cell>
          <cell r="Q506">
            <v>22875</v>
          </cell>
          <cell r="R506">
            <v>24893</v>
          </cell>
          <cell r="S506">
            <v>25257</v>
          </cell>
        </row>
        <row r="507">
          <cell r="A507">
            <v>1</v>
          </cell>
          <cell r="B507">
            <v>96</v>
          </cell>
          <cell r="C507" t="str">
            <v>TR</v>
          </cell>
          <cell r="D507" t="str">
            <v xml:space="preserve"> T</v>
          </cell>
          <cell r="E507">
            <v>2</v>
          </cell>
          <cell r="F507">
            <v>11</v>
          </cell>
          <cell r="G507">
            <v>2</v>
          </cell>
          <cell r="H507">
            <v>1</v>
          </cell>
          <cell r="K507" t="str">
            <v>19</v>
          </cell>
          <cell r="M507" t="str">
            <v>003</v>
          </cell>
          <cell r="Q507">
            <v>15979</v>
          </cell>
          <cell r="R507">
            <v>16571</v>
          </cell>
          <cell r="S507">
            <v>16461</v>
          </cell>
        </row>
        <row r="508">
          <cell r="A508">
            <v>1</v>
          </cell>
          <cell r="B508">
            <v>96</v>
          </cell>
          <cell r="C508" t="str">
            <v>TR</v>
          </cell>
          <cell r="D508" t="str">
            <v xml:space="preserve"> T</v>
          </cell>
          <cell r="E508">
            <v>2</v>
          </cell>
          <cell r="F508">
            <v>11</v>
          </cell>
          <cell r="G508">
            <v>2</v>
          </cell>
          <cell r="H508">
            <v>1</v>
          </cell>
          <cell r="K508" t="str">
            <v>19</v>
          </cell>
          <cell r="M508" t="str">
            <v>004</v>
          </cell>
          <cell r="Q508">
            <v>1236</v>
          </cell>
          <cell r="R508">
            <v>1619</v>
          </cell>
          <cell r="S508">
            <v>1538</v>
          </cell>
        </row>
        <row r="509">
          <cell r="A509">
            <v>1</v>
          </cell>
          <cell r="B509">
            <v>96</v>
          </cell>
          <cell r="C509" t="str">
            <v>TR</v>
          </cell>
          <cell r="D509" t="str">
            <v xml:space="preserve"> T</v>
          </cell>
          <cell r="E509">
            <v>2</v>
          </cell>
          <cell r="F509">
            <v>11</v>
          </cell>
          <cell r="G509">
            <v>2</v>
          </cell>
          <cell r="H509">
            <v>1</v>
          </cell>
          <cell r="K509" t="str">
            <v>19</v>
          </cell>
          <cell r="M509" t="str">
            <v>005</v>
          </cell>
          <cell r="Q509">
            <v>4180</v>
          </cell>
          <cell r="R509">
            <v>5193</v>
          </cell>
          <cell r="S509">
            <v>5687</v>
          </cell>
        </row>
        <row r="510">
          <cell r="A510">
            <v>1</v>
          </cell>
          <cell r="B510">
            <v>96</v>
          </cell>
          <cell r="C510" t="str">
            <v>TR</v>
          </cell>
          <cell r="D510" t="str">
            <v xml:space="preserve"> T</v>
          </cell>
          <cell r="E510">
            <v>2</v>
          </cell>
          <cell r="F510">
            <v>11</v>
          </cell>
          <cell r="G510">
            <v>2</v>
          </cell>
          <cell r="H510">
            <v>1</v>
          </cell>
          <cell r="K510" t="str">
            <v>19</v>
          </cell>
          <cell r="M510" t="str">
            <v>006</v>
          </cell>
          <cell r="Q510">
            <v>1479</v>
          </cell>
          <cell r="R510">
            <v>1509</v>
          </cell>
          <cell r="S510">
            <v>1571</v>
          </cell>
        </row>
        <row r="511">
          <cell r="A511">
            <v>1</v>
          </cell>
          <cell r="B511">
            <v>96</v>
          </cell>
          <cell r="C511" t="str">
            <v>TR</v>
          </cell>
          <cell r="D511" t="str">
            <v xml:space="preserve"> T</v>
          </cell>
          <cell r="E511">
            <v>2</v>
          </cell>
          <cell r="F511">
            <v>11</v>
          </cell>
          <cell r="G511">
            <v>2</v>
          </cell>
          <cell r="H511">
            <v>1</v>
          </cell>
          <cell r="K511" t="str">
            <v>19</v>
          </cell>
          <cell r="M511" t="str">
            <v>007</v>
          </cell>
          <cell r="Q511">
            <v>6783</v>
          </cell>
          <cell r="R511">
            <v>7736</v>
          </cell>
          <cell r="S511">
            <v>8122</v>
          </cell>
        </row>
        <row r="512">
          <cell r="A512">
            <v>1</v>
          </cell>
          <cell r="B512">
            <v>96</v>
          </cell>
          <cell r="C512" t="str">
            <v>TR</v>
          </cell>
          <cell r="D512" t="str">
            <v xml:space="preserve"> T</v>
          </cell>
          <cell r="E512">
            <v>2</v>
          </cell>
          <cell r="F512">
            <v>11</v>
          </cell>
          <cell r="G512">
            <v>2</v>
          </cell>
          <cell r="H512">
            <v>1</v>
          </cell>
          <cell r="K512" t="str">
            <v>19</v>
          </cell>
          <cell r="M512" t="str">
            <v>008</v>
          </cell>
          <cell r="Q512">
            <v>32467</v>
          </cell>
          <cell r="R512">
            <v>30586</v>
          </cell>
          <cell r="S512">
            <v>28163</v>
          </cell>
        </row>
        <row r="513">
          <cell r="A513">
            <v>1</v>
          </cell>
          <cell r="B513">
            <v>96</v>
          </cell>
          <cell r="C513" t="str">
            <v>TR</v>
          </cell>
          <cell r="D513" t="str">
            <v xml:space="preserve"> T</v>
          </cell>
          <cell r="E513">
            <v>2</v>
          </cell>
          <cell r="F513">
            <v>11</v>
          </cell>
          <cell r="G513">
            <v>2</v>
          </cell>
          <cell r="H513">
            <v>1</v>
          </cell>
          <cell r="K513" t="str">
            <v>19</v>
          </cell>
          <cell r="M513" t="str">
            <v>009</v>
          </cell>
          <cell r="Q513">
            <v>4550</v>
          </cell>
          <cell r="R513">
            <v>4737</v>
          </cell>
          <cell r="S513">
            <v>4974</v>
          </cell>
        </row>
        <row r="514">
          <cell r="A514">
            <v>1</v>
          </cell>
          <cell r="B514">
            <v>96</v>
          </cell>
          <cell r="C514" t="str">
            <v>TR</v>
          </cell>
          <cell r="D514" t="str">
            <v xml:space="preserve"> T</v>
          </cell>
          <cell r="E514">
            <v>2</v>
          </cell>
          <cell r="F514">
            <v>11</v>
          </cell>
          <cell r="G514">
            <v>2</v>
          </cell>
          <cell r="H514">
            <v>1</v>
          </cell>
          <cell r="K514" t="str">
            <v>19</v>
          </cell>
          <cell r="M514" t="str">
            <v>010</v>
          </cell>
          <cell r="Q514">
            <v>481</v>
          </cell>
          <cell r="R514">
            <v>561</v>
          </cell>
          <cell r="S514">
            <v>677</v>
          </cell>
        </row>
        <row r="515">
          <cell r="A515">
            <v>1</v>
          </cell>
          <cell r="B515">
            <v>96</v>
          </cell>
          <cell r="C515" t="str">
            <v>TR</v>
          </cell>
          <cell r="D515" t="str">
            <v xml:space="preserve"> T</v>
          </cell>
          <cell r="E515">
            <v>2</v>
          </cell>
          <cell r="F515">
            <v>11</v>
          </cell>
          <cell r="G515">
            <v>2</v>
          </cell>
          <cell r="H515">
            <v>1</v>
          </cell>
          <cell r="K515" t="str">
            <v>19</v>
          </cell>
          <cell r="M515" t="str">
            <v>011</v>
          </cell>
          <cell r="Q515">
            <v>4069</v>
          </cell>
          <cell r="R515">
            <v>4176</v>
          </cell>
          <cell r="S515">
            <v>4298</v>
          </cell>
        </row>
        <row r="516">
          <cell r="A516">
            <v>1</v>
          </cell>
          <cell r="B516">
            <v>96</v>
          </cell>
          <cell r="C516" t="str">
            <v>TR</v>
          </cell>
          <cell r="D516" t="str">
            <v xml:space="preserve"> T</v>
          </cell>
          <cell r="E516">
            <v>2</v>
          </cell>
          <cell r="F516">
            <v>11</v>
          </cell>
          <cell r="G516">
            <v>2</v>
          </cell>
          <cell r="H516">
            <v>1</v>
          </cell>
          <cell r="K516" t="str">
            <v>19</v>
          </cell>
          <cell r="M516" t="str">
            <v>012</v>
          </cell>
          <cell r="Q516">
            <v>27917</v>
          </cell>
          <cell r="R516">
            <v>25850</v>
          </cell>
          <cell r="S516">
            <v>23189</v>
          </cell>
        </row>
        <row r="517">
          <cell r="A517">
            <v>1</v>
          </cell>
          <cell r="B517">
            <v>96</v>
          </cell>
          <cell r="C517" t="str">
            <v>TR</v>
          </cell>
          <cell r="D517" t="str">
            <v xml:space="preserve"> T</v>
          </cell>
          <cell r="E517">
            <v>2</v>
          </cell>
          <cell r="F517">
            <v>11</v>
          </cell>
          <cell r="G517">
            <v>2</v>
          </cell>
          <cell r="H517">
            <v>1</v>
          </cell>
          <cell r="K517" t="str">
            <v>19</v>
          </cell>
          <cell r="M517" t="str">
            <v>013</v>
          </cell>
          <cell r="Q517">
            <v>23683</v>
          </cell>
          <cell r="R517">
            <v>21518</v>
          </cell>
          <cell r="S517">
            <v>19670</v>
          </cell>
        </row>
        <row r="518">
          <cell r="A518">
            <v>1</v>
          </cell>
          <cell r="B518">
            <v>96</v>
          </cell>
          <cell r="C518" t="str">
            <v>TR</v>
          </cell>
          <cell r="D518" t="str">
            <v xml:space="preserve"> T</v>
          </cell>
          <cell r="E518">
            <v>2</v>
          </cell>
          <cell r="F518">
            <v>11</v>
          </cell>
          <cell r="G518">
            <v>2</v>
          </cell>
          <cell r="H518">
            <v>1</v>
          </cell>
          <cell r="K518" t="str">
            <v>19</v>
          </cell>
          <cell r="M518" t="str">
            <v>014</v>
          </cell>
          <cell r="Q518">
            <v>4234</v>
          </cell>
          <cell r="R518">
            <v>4332</v>
          </cell>
          <cell r="S518">
            <v>3519</v>
          </cell>
        </row>
        <row r="519">
          <cell r="A519">
            <v>1</v>
          </cell>
          <cell r="B519">
            <v>96</v>
          </cell>
          <cell r="C519" t="str">
            <v>TR</v>
          </cell>
          <cell r="D519" t="str">
            <v xml:space="preserve"> T</v>
          </cell>
          <cell r="E519">
            <v>2</v>
          </cell>
          <cell r="F519">
            <v>11</v>
          </cell>
          <cell r="G519">
            <v>2</v>
          </cell>
          <cell r="H519">
            <v>1</v>
          </cell>
          <cell r="K519" t="str">
            <v>19</v>
          </cell>
          <cell r="M519" t="str">
            <v>015</v>
          </cell>
          <cell r="Q519">
            <v>27425</v>
          </cell>
          <cell r="R519">
            <v>29630</v>
          </cell>
          <cell r="S519">
            <v>30231</v>
          </cell>
        </row>
        <row r="520">
          <cell r="A520">
            <v>2</v>
          </cell>
          <cell r="B520">
            <v>96</v>
          </cell>
          <cell r="C520" t="str">
            <v>TR</v>
          </cell>
          <cell r="D520" t="str">
            <v xml:space="preserve"> T</v>
          </cell>
          <cell r="E520">
            <v>2</v>
          </cell>
          <cell r="F520">
            <v>11</v>
          </cell>
          <cell r="G520">
            <v>2</v>
          </cell>
          <cell r="H520">
            <v>1</v>
          </cell>
          <cell r="K520" t="str">
            <v>19</v>
          </cell>
          <cell r="M520" t="str">
            <v>016</v>
          </cell>
          <cell r="Q520">
            <v>34699</v>
          </cell>
          <cell r="R520">
            <v>33585</v>
          </cell>
          <cell r="S520">
            <v>31311</v>
          </cell>
        </row>
        <row r="521">
          <cell r="A521">
            <v>1</v>
          </cell>
          <cell r="B521">
            <v>96</v>
          </cell>
          <cell r="C521" t="str">
            <v>TR</v>
          </cell>
          <cell r="D521" t="str">
            <v xml:space="preserve"> T</v>
          </cell>
          <cell r="E521">
            <v>2</v>
          </cell>
          <cell r="F521">
            <v>11</v>
          </cell>
          <cell r="G521">
            <v>2</v>
          </cell>
          <cell r="H521">
            <v>1</v>
          </cell>
          <cell r="K521" t="str">
            <v>20</v>
          </cell>
          <cell r="M521" t="str">
            <v>TTT</v>
          </cell>
          <cell r="Q521">
            <v>125461</v>
          </cell>
          <cell r="R521">
            <v>130591</v>
          </cell>
          <cell r="S521">
            <v>149893</v>
          </cell>
        </row>
        <row r="522">
          <cell r="A522">
            <v>1</v>
          </cell>
          <cell r="B522">
            <v>96</v>
          </cell>
          <cell r="C522" t="str">
            <v>TR</v>
          </cell>
          <cell r="D522" t="str">
            <v xml:space="preserve"> T</v>
          </cell>
          <cell r="E522">
            <v>2</v>
          </cell>
          <cell r="F522">
            <v>11</v>
          </cell>
          <cell r="G522">
            <v>2</v>
          </cell>
          <cell r="H522">
            <v>1</v>
          </cell>
          <cell r="K522" t="str">
            <v>20</v>
          </cell>
          <cell r="M522" t="str">
            <v>001</v>
          </cell>
          <cell r="Q522">
            <v>64340</v>
          </cell>
          <cell r="R522">
            <v>71601</v>
          </cell>
          <cell r="S522">
            <v>80425</v>
          </cell>
        </row>
        <row r="523">
          <cell r="A523">
            <v>1</v>
          </cell>
          <cell r="B523">
            <v>96</v>
          </cell>
          <cell r="C523" t="str">
            <v>TR</v>
          </cell>
          <cell r="D523" t="str">
            <v xml:space="preserve"> T</v>
          </cell>
          <cell r="E523">
            <v>2</v>
          </cell>
          <cell r="F523">
            <v>11</v>
          </cell>
          <cell r="G523">
            <v>2</v>
          </cell>
          <cell r="H523">
            <v>1</v>
          </cell>
          <cell r="K523" t="str">
            <v>20</v>
          </cell>
          <cell r="M523" t="str">
            <v>002</v>
          </cell>
          <cell r="Q523">
            <v>60019</v>
          </cell>
          <cell r="R523">
            <v>65972</v>
          </cell>
          <cell r="S523">
            <v>72767</v>
          </cell>
        </row>
        <row r="524">
          <cell r="A524">
            <v>1</v>
          </cell>
          <cell r="B524">
            <v>96</v>
          </cell>
          <cell r="C524" t="str">
            <v>TR</v>
          </cell>
          <cell r="D524" t="str">
            <v xml:space="preserve"> T</v>
          </cell>
          <cell r="E524">
            <v>2</v>
          </cell>
          <cell r="F524">
            <v>11</v>
          </cell>
          <cell r="G524">
            <v>2</v>
          </cell>
          <cell r="H524">
            <v>1</v>
          </cell>
          <cell r="K524" t="str">
            <v>20</v>
          </cell>
          <cell r="M524" t="str">
            <v>003</v>
          </cell>
          <cell r="Q524">
            <v>40528</v>
          </cell>
          <cell r="R524">
            <v>43120</v>
          </cell>
          <cell r="S524">
            <v>47376</v>
          </cell>
        </row>
        <row r="525">
          <cell r="A525">
            <v>1</v>
          </cell>
          <cell r="B525">
            <v>96</v>
          </cell>
          <cell r="C525" t="str">
            <v>TR</v>
          </cell>
          <cell r="D525" t="str">
            <v xml:space="preserve"> T</v>
          </cell>
          <cell r="E525">
            <v>2</v>
          </cell>
          <cell r="F525">
            <v>11</v>
          </cell>
          <cell r="G525">
            <v>2</v>
          </cell>
          <cell r="H525">
            <v>1</v>
          </cell>
          <cell r="K525" t="str">
            <v>20</v>
          </cell>
          <cell r="M525" t="str">
            <v>004</v>
          </cell>
          <cell r="Q525">
            <v>3995</v>
          </cell>
          <cell r="R525">
            <v>4989</v>
          </cell>
          <cell r="S525">
            <v>5773</v>
          </cell>
        </row>
        <row r="526">
          <cell r="A526">
            <v>1</v>
          </cell>
          <cell r="B526">
            <v>96</v>
          </cell>
          <cell r="C526" t="str">
            <v>TR</v>
          </cell>
          <cell r="D526" t="str">
            <v xml:space="preserve"> T</v>
          </cell>
          <cell r="E526">
            <v>2</v>
          </cell>
          <cell r="F526">
            <v>11</v>
          </cell>
          <cell r="G526">
            <v>2</v>
          </cell>
          <cell r="H526">
            <v>1</v>
          </cell>
          <cell r="K526" t="str">
            <v>20</v>
          </cell>
          <cell r="M526" t="str">
            <v>005</v>
          </cell>
          <cell r="Q526">
            <v>11427</v>
          </cell>
          <cell r="R526">
            <v>13579</v>
          </cell>
          <cell r="S526">
            <v>15489</v>
          </cell>
        </row>
        <row r="527">
          <cell r="A527">
            <v>1</v>
          </cell>
          <cell r="B527">
            <v>96</v>
          </cell>
          <cell r="C527" t="str">
            <v>TR</v>
          </cell>
          <cell r="D527" t="str">
            <v xml:space="preserve"> T</v>
          </cell>
          <cell r="E527">
            <v>2</v>
          </cell>
          <cell r="F527">
            <v>11</v>
          </cell>
          <cell r="G527">
            <v>2</v>
          </cell>
          <cell r="H527">
            <v>1</v>
          </cell>
          <cell r="K527" t="str">
            <v>20</v>
          </cell>
          <cell r="M527" t="str">
            <v>006</v>
          </cell>
          <cell r="Q527">
            <v>4069</v>
          </cell>
          <cell r="R527">
            <v>4284</v>
          </cell>
          <cell r="S527">
            <v>4129</v>
          </cell>
        </row>
        <row r="528">
          <cell r="A528">
            <v>1</v>
          </cell>
          <cell r="B528">
            <v>96</v>
          </cell>
          <cell r="C528" t="str">
            <v>TR</v>
          </cell>
          <cell r="D528" t="str">
            <v xml:space="preserve"> T</v>
          </cell>
          <cell r="E528">
            <v>2</v>
          </cell>
          <cell r="F528">
            <v>11</v>
          </cell>
          <cell r="G528">
            <v>2</v>
          </cell>
          <cell r="H528">
            <v>1</v>
          </cell>
          <cell r="K528" t="str">
            <v>20</v>
          </cell>
          <cell r="M528" t="str">
            <v>007</v>
          </cell>
          <cell r="Q528">
            <v>4321</v>
          </cell>
          <cell r="R528">
            <v>5629</v>
          </cell>
          <cell r="S528">
            <v>7658</v>
          </cell>
        </row>
        <row r="529">
          <cell r="A529">
            <v>1</v>
          </cell>
          <cell r="B529">
            <v>96</v>
          </cell>
          <cell r="C529" t="str">
            <v>TR</v>
          </cell>
          <cell r="D529" t="str">
            <v xml:space="preserve"> T</v>
          </cell>
          <cell r="E529">
            <v>2</v>
          </cell>
          <cell r="F529">
            <v>11</v>
          </cell>
          <cell r="G529">
            <v>2</v>
          </cell>
          <cell r="H529">
            <v>1</v>
          </cell>
          <cell r="K529" t="str">
            <v>20</v>
          </cell>
          <cell r="M529" t="str">
            <v>008</v>
          </cell>
          <cell r="Q529">
            <v>61121</v>
          </cell>
          <cell r="R529">
            <v>58990</v>
          </cell>
          <cell r="S529">
            <v>69468</v>
          </cell>
        </row>
        <row r="530">
          <cell r="A530">
            <v>1</v>
          </cell>
          <cell r="B530">
            <v>96</v>
          </cell>
          <cell r="C530" t="str">
            <v>TR</v>
          </cell>
          <cell r="D530" t="str">
            <v xml:space="preserve"> T</v>
          </cell>
          <cell r="E530">
            <v>2</v>
          </cell>
          <cell r="F530">
            <v>11</v>
          </cell>
          <cell r="G530">
            <v>2</v>
          </cell>
          <cell r="H530">
            <v>1</v>
          </cell>
          <cell r="K530" t="str">
            <v>20</v>
          </cell>
          <cell r="M530" t="str">
            <v>009</v>
          </cell>
          <cell r="Q530">
            <v>8245</v>
          </cell>
          <cell r="R530">
            <v>9235</v>
          </cell>
          <cell r="S530">
            <v>9628</v>
          </cell>
        </row>
        <row r="531">
          <cell r="A531">
            <v>1</v>
          </cell>
          <cell r="B531">
            <v>96</v>
          </cell>
          <cell r="C531" t="str">
            <v>TR</v>
          </cell>
          <cell r="D531" t="str">
            <v xml:space="preserve"> T</v>
          </cell>
          <cell r="E531">
            <v>2</v>
          </cell>
          <cell r="F531">
            <v>11</v>
          </cell>
          <cell r="G531">
            <v>2</v>
          </cell>
          <cell r="H531">
            <v>1</v>
          </cell>
          <cell r="K531" t="str">
            <v>20</v>
          </cell>
          <cell r="M531" t="str">
            <v>010</v>
          </cell>
          <cell r="Q531">
            <v>1783</v>
          </cell>
          <cell r="R531">
            <v>2232</v>
          </cell>
          <cell r="S531">
            <v>2438</v>
          </cell>
        </row>
        <row r="532">
          <cell r="A532">
            <v>1</v>
          </cell>
          <cell r="B532">
            <v>96</v>
          </cell>
          <cell r="C532" t="str">
            <v>TR</v>
          </cell>
          <cell r="D532" t="str">
            <v xml:space="preserve"> T</v>
          </cell>
          <cell r="E532">
            <v>2</v>
          </cell>
          <cell r="F532">
            <v>11</v>
          </cell>
          <cell r="G532">
            <v>2</v>
          </cell>
          <cell r="H532">
            <v>1</v>
          </cell>
          <cell r="K532" t="str">
            <v>20</v>
          </cell>
          <cell r="M532" t="str">
            <v>011</v>
          </cell>
          <cell r="Q532">
            <v>6462</v>
          </cell>
          <cell r="R532">
            <v>7004</v>
          </cell>
          <cell r="S532">
            <v>7190</v>
          </cell>
        </row>
        <row r="533">
          <cell r="A533">
            <v>1</v>
          </cell>
          <cell r="B533">
            <v>96</v>
          </cell>
          <cell r="C533" t="str">
            <v>TR</v>
          </cell>
          <cell r="D533" t="str">
            <v xml:space="preserve"> T</v>
          </cell>
          <cell r="E533">
            <v>2</v>
          </cell>
          <cell r="F533">
            <v>11</v>
          </cell>
          <cell r="G533">
            <v>2</v>
          </cell>
          <cell r="H533">
            <v>1</v>
          </cell>
          <cell r="K533" t="str">
            <v>20</v>
          </cell>
          <cell r="M533" t="str">
            <v>012</v>
          </cell>
          <cell r="Q533">
            <v>52876</v>
          </cell>
          <cell r="R533">
            <v>49754</v>
          </cell>
          <cell r="S533">
            <v>59840</v>
          </cell>
        </row>
        <row r="534">
          <cell r="A534">
            <v>1</v>
          </cell>
          <cell r="B534">
            <v>96</v>
          </cell>
          <cell r="C534" t="str">
            <v>TR</v>
          </cell>
          <cell r="D534" t="str">
            <v xml:space="preserve"> T</v>
          </cell>
          <cell r="E534">
            <v>2</v>
          </cell>
          <cell r="F534">
            <v>11</v>
          </cell>
          <cell r="G534">
            <v>2</v>
          </cell>
          <cell r="H534">
            <v>1</v>
          </cell>
          <cell r="K534" t="str">
            <v>20</v>
          </cell>
          <cell r="M534" t="str">
            <v>013</v>
          </cell>
          <cell r="Q534">
            <v>41654</v>
          </cell>
          <cell r="R534">
            <v>37731</v>
          </cell>
          <cell r="S534">
            <v>45315</v>
          </cell>
        </row>
        <row r="535">
          <cell r="A535">
            <v>1</v>
          </cell>
          <cell r="B535">
            <v>96</v>
          </cell>
          <cell r="C535" t="str">
            <v>TR</v>
          </cell>
          <cell r="D535" t="str">
            <v xml:space="preserve"> T</v>
          </cell>
          <cell r="E535">
            <v>2</v>
          </cell>
          <cell r="F535">
            <v>11</v>
          </cell>
          <cell r="G535">
            <v>2</v>
          </cell>
          <cell r="H535">
            <v>1</v>
          </cell>
          <cell r="K535" t="str">
            <v>20</v>
          </cell>
          <cell r="M535" t="str">
            <v>014</v>
          </cell>
          <cell r="Q535">
            <v>11222</v>
          </cell>
          <cell r="R535">
            <v>12023</v>
          </cell>
          <cell r="S535">
            <v>14525</v>
          </cell>
        </row>
        <row r="536">
          <cell r="A536">
            <v>1</v>
          </cell>
          <cell r="B536">
            <v>96</v>
          </cell>
          <cell r="C536" t="str">
            <v>TR</v>
          </cell>
          <cell r="D536" t="str">
            <v xml:space="preserve"> T</v>
          </cell>
          <cell r="E536">
            <v>2</v>
          </cell>
          <cell r="F536">
            <v>11</v>
          </cell>
          <cell r="G536">
            <v>2</v>
          </cell>
          <cell r="H536">
            <v>1</v>
          </cell>
          <cell r="K536" t="str">
            <v>20</v>
          </cell>
          <cell r="M536" t="str">
            <v>015</v>
          </cell>
          <cell r="Q536">
            <v>68264</v>
          </cell>
          <cell r="R536">
            <v>75208</v>
          </cell>
          <cell r="S536">
            <v>82395</v>
          </cell>
        </row>
        <row r="537">
          <cell r="A537">
            <v>2</v>
          </cell>
          <cell r="B537">
            <v>96</v>
          </cell>
          <cell r="C537" t="str">
            <v>TR</v>
          </cell>
          <cell r="D537" t="str">
            <v xml:space="preserve"> T</v>
          </cell>
          <cell r="E537">
            <v>2</v>
          </cell>
          <cell r="F537">
            <v>11</v>
          </cell>
          <cell r="G537">
            <v>2</v>
          </cell>
          <cell r="H537">
            <v>1</v>
          </cell>
          <cell r="K537" t="str">
            <v>20</v>
          </cell>
          <cell r="M537" t="str">
            <v>016</v>
          </cell>
          <cell r="Q537">
            <v>57197</v>
          </cell>
          <cell r="R537">
            <v>55383</v>
          </cell>
          <cell r="S537">
            <v>67498</v>
          </cell>
        </row>
        <row r="538">
          <cell r="A538">
            <v>1</v>
          </cell>
          <cell r="B538">
            <v>96</v>
          </cell>
          <cell r="C538" t="str">
            <v>TR</v>
          </cell>
          <cell r="D538" t="str">
            <v xml:space="preserve"> T</v>
          </cell>
          <cell r="E538">
            <v>2</v>
          </cell>
          <cell r="F538">
            <v>11</v>
          </cell>
          <cell r="G538">
            <v>2</v>
          </cell>
          <cell r="H538">
            <v>1</v>
          </cell>
          <cell r="K538" t="str">
            <v>21</v>
          </cell>
          <cell r="M538" t="str">
            <v>TTT</v>
          </cell>
          <cell r="Q538">
            <v>117045</v>
          </cell>
          <cell r="R538">
            <v>111745</v>
          </cell>
          <cell r="S538">
            <v>111748</v>
          </cell>
        </row>
        <row r="539">
          <cell r="A539">
            <v>1</v>
          </cell>
          <cell r="B539">
            <v>96</v>
          </cell>
          <cell r="C539" t="str">
            <v>TR</v>
          </cell>
          <cell r="D539" t="str">
            <v xml:space="preserve"> T</v>
          </cell>
          <cell r="E539">
            <v>2</v>
          </cell>
          <cell r="F539">
            <v>11</v>
          </cell>
          <cell r="G539">
            <v>2</v>
          </cell>
          <cell r="H539">
            <v>1</v>
          </cell>
          <cell r="K539" t="str">
            <v>21</v>
          </cell>
          <cell r="M539" t="str">
            <v>001</v>
          </cell>
          <cell r="Q539">
            <v>61886</v>
          </cell>
          <cell r="R539">
            <v>66152</v>
          </cell>
          <cell r="S539">
            <v>67492</v>
          </cell>
        </row>
        <row r="540">
          <cell r="A540">
            <v>1</v>
          </cell>
          <cell r="B540">
            <v>96</v>
          </cell>
          <cell r="C540" t="str">
            <v>TR</v>
          </cell>
          <cell r="D540" t="str">
            <v xml:space="preserve"> T</v>
          </cell>
          <cell r="E540">
            <v>2</v>
          </cell>
          <cell r="F540">
            <v>11</v>
          </cell>
          <cell r="G540">
            <v>2</v>
          </cell>
          <cell r="H540">
            <v>1</v>
          </cell>
          <cell r="K540" t="str">
            <v>21</v>
          </cell>
          <cell r="M540" t="str">
            <v>002</v>
          </cell>
          <cell r="Q540">
            <v>52002</v>
          </cell>
          <cell r="R540">
            <v>56045</v>
          </cell>
          <cell r="S540">
            <v>57645</v>
          </cell>
        </row>
        <row r="541">
          <cell r="A541">
            <v>1</v>
          </cell>
          <cell r="B541">
            <v>96</v>
          </cell>
          <cell r="C541" t="str">
            <v>TR</v>
          </cell>
          <cell r="D541" t="str">
            <v xml:space="preserve"> T</v>
          </cell>
          <cell r="E541">
            <v>2</v>
          </cell>
          <cell r="F541">
            <v>11</v>
          </cell>
          <cell r="G541">
            <v>2</v>
          </cell>
          <cell r="H541">
            <v>1</v>
          </cell>
          <cell r="K541" t="str">
            <v>21</v>
          </cell>
          <cell r="M541" t="str">
            <v>003</v>
          </cell>
          <cell r="Q541">
            <v>35911</v>
          </cell>
          <cell r="R541">
            <v>37053</v>
          </cell>
          <cell r="S541">
            <v>37034</v>
          </cell>
        </row>
        <row r="542">
          <cell r="A542">
            <v>1</v>
          </cell>
          <cell r="B542">
            <v>96</v>
          </cell>
          <cell r="C542" t="str">
            <v>TR</v>
          </cell>
          <cell r="D542" t="str">
            <v xml:space="preserve"> T</v>
          </cell>
          <cell r="E542">
            <v>2</v>
          </cell>
          <cell r="F542">
            <v>11</v>
          </cell>
          <cell r="G542">
            <v>2</v>
          </cell>
          <cell r="H542">
            <v>1</v>
          </cell>
          <cell r="K542" t="str">
            <v>21</v>
          </cell>
          <cell r="M542" t="str">
            <v>004</v>
          </cell>
          <cell r="Q542">
            <v>4051</v>
          </cell>
          <cell r="R542">
            <v>4462</v>
          </cell>
          <cell r="S542">
            <v>4912</v>
          </cell>
        </row>
        <row r="543">
          <cell r="A543">
            <v>1</v>
          </cell>
          <cell r="B543">
            <v>96</v>
          </cell>
          <cell r="C543" t="str">
            <v>TR</v>
          </cell>
          <cell r="D543" t="str">
            <v xml:space="preserve"> T</v>
          </cell>
          <cell r="E543">
            <v>2</v>
          </cell>
          <cell r="F543">
            <v>11</v>
          </cell>
          <cell r="G543">
            <v>2</v>
          </cell>
          <cell r="H543">
            <v>1</v>
          </cell>
          <cell r="K543" t="str">
            <v>21</v>
          </cell>
          <cell r="M543" t="str">
            <v>005</v>
          </cell>
          <cell r="Q543">
            <v>7622</v>
          </cell>
          <cell r="R543">
            <v>9570</v>
          </cell>
          <cell r="S543">
            <v>11010</v>
          </cell>
        </row>
        <row r="544">
          <cell r="A544">
            <v>1</v>
          </cell>
          <cell r="B544">
            <v>96</v>
          </cell>
          <cell r="C544" t="str">
            <v>TR</v>
          </cell>
          <cell r="D544" t="str">
            <v xml:space="preserve"> T</v>
          </cell>
          <cell r="E544">
            <v>2</v>
          </cell>
          <cell r="F544">
            <v>11</v>
          </cell>
          <cell r="G544">
            <v>2</v>
          </cell>
          <cell r="H544">
            <v>1</v>
          </cell>
          <cell r="K544" t="str">
            <v>21</v>
          </cell>
          <cell r="M544" t="str">
            <v>006</v>
          </cell>
          <cell r="Q544">
            <v>4418</v>
          </cell>
          <cell r="R544">
            <v>4960</v>
          </cell>
          <cell r="S544">
            <v>4689</v>
          </cell>
        </row>
        <row r="545">
          <cell r="A545">
            <v>1</v>
          </cell>
          <cell r="B545">
            <v>96</v>
          </cell>
          <cell r="C545" t="str">
            <v>TR</v>
          </cell>
          <cell r="D545" t="str">
            <v xml:space="preserve"> T</v>
          </cell>
          <cell r="E545">
            <v>2</v>
          </cell>
          <cell r="F545">
            <v>11</v>
          </cell>
          <cell r="G545">
            <v>2</v>
          </cell>
          <cell r="H545">
            <v>1</v>
          </cell>
          <cell r="K545" t="str">
            <v>21</v>
          </cell>
          <cell r="M545" t="str">
            <v>007</v>
          </cell>
          <cell r="Q545">
            <v>9884</v>
          </cell>
          <cell r="R545">
            <v>10106</v>
          </cell>
          <cell r="S545">
            <v>9848</v>
          </cell>
        </row>
        <row r="546">
          <cell r="A546">
            <v>1</v>
          </cell>
          <cell r="B546">
            <v>96</v>
          </cell>
          <cell r="C546" t="str">
            <v>TR</v>
          </cell>
          <cell r="D546" t="str">
            <v xml:space="preserve"> T</v>
          </cell>
          <cell r="E546">
            <v>2</v>
          </cell>
          <cell r="F546">
            <v>11</v>
          </cell>
          <cell r="G546">
            <v>2</v>
          </cell>
          <cell r="H546">
            <v>1</v>
          </cell>
          <cell r="K546" t="str">
            <v>21</v>
          </cell>
          <cell r="M546" t="str">
            <v>008</v>
          </cell>
          <cell r="Q546">
            <v>55159</v>
          </cell>
          <cell r="R546">
            <v>45594</v>
          </cell>
          <cell r="S546">
            <v>44256</v>
          </cell>
        </row>
        <row r="547">
          <cell r="A547">
            <v>1</v>
          </cell>
          <cell r="B547">
            <v>96</v>
          </cell>
          <cell r="C547" t="str">
            <v>TR</v>
          </cell>
          <cell r="D547" t="str">
            <v xml:space="preserve"> T</v>
          </cell>
          <cell r="E547">
            <v>2</v>
          </cell>
          <cell r="F547">
            <v>11</v>
          </cell>
          <cell r="G547">
            <v>2</v>
          </cell>
          <cell r="H547">
            <v>1</v>
          </cell>
          <cell r="K547" t="str">
            <v>21</v>
          </cell>
          <cell r="M547" t="str">
            <v>009</v>
          </cell>
          <cell r="Q547">
            <v>7144</v>
          </cell>
          <cell r="R547">
            <v>7195</v>
          </cell>
          <cell r="S547">
            <v>7381</v>
          </cell>
        </row>
        <row r="548">
          <cell r="A548">
            <v>1</v>
          </cell>
          <cell r="B548">
            <v>96</v>
          </cell>
          <cell r="C548" t="str">
            <v>TR</v>
          </cell>
          <cell r="D548" t="str">
            <v xml:space="preserve"> T</v>
          </cell>
          <cell r="E548">
            <v>2</v>
          </cell>
          <cell r="F548">
            <v>11</v>
          </cell>
          <cell r="G548">
            <v>2</v>
          </cell>
          <cell r="H548">
            <v>1</v>
          </cell>
          <cell r="K548" t="str">
            <v>21</v>
          </cell>
          <cell r="M548" t="str">
            <v>010</v>
          </cell>
          <cell r="Q548">
            <v>783</v>
          </cell>
          <cell r="R548">
            <v>832</v>
          </cell>
          <cell r="S548">
            <v>933</v>
          </cell>
        </row>
        <row r="549">
          <cell r="A549">
            <v>1</v>
          </cell>
          <cell r="B549">
            <v>96</v>
          </cell>
          <cell r="C549" t="str">
            <v>TR</v>
          </cell>
          <cell r="D549" t="str">
            <v xml:space="preserve"> T</v>
          </cell>
          <cell r="E549">
            <v>2</v>
          </cell>
          <cell r="F549">
            <v>11</v>
          </cell>
          <cell r="G549">
            <v>2</v>
          </cell>
          <cell r="H549">
            <v>1</v>
          </cell>
          <cell r="K549" t="str">
            <v>21</v>
          </cell>
          <cell r="M549" t="str">
            <v>011</v>
          </cell>
          <cell r="Q549">
            <v>6362</v>
          </cell>
          <cell r="R549">
            <v>6363</v>
          </cell>
          <cell r="S549">
            <v>6448</v>
          </cell>
        </row>
        <row r="550">
          <cell r="A550">
            <v>1</v>
          </cell>
          <cell r="B550">
            <v>96</v>
          </cell>
          <cell r="C550" t="str">
            <v>TR</v>
          </cell>
          <cell r="D550" t="str">
            <v xml:space="preserve"> T</v>
          </cell>
          <cell r="E550">
            <v>2</v>
          </cell>
          <cell r="F550">
            <v>11</v>
          </cell>
          <cell r="G550">
            <v>2</v>
          </cell>
          <cell r="H550">
            <v>1</v>
          </cell>
          <cell r="K550" t="str">
            <v>21</v>
          </cell>
          <cell r="M550" t="str">
            <v>012</v>
          </cell>
          <cell r="Q550">
            <v>48015</v>
          </cell>
          <cell r="R550">
            <v>38399</v>
          </cell>
          <cell r="S550">
            <v>36875</v>
          </cell>
        </row>
        <row r="551">
          <cell r="A551">
            <v>1</v>
          </cell>
          <cell r="B551">
            <v>96</v>
          </cell>
          <cell r="C551" t="str">
            <v>TR</v>
          </cell>
          <cell r="D551" t="str">
            <v xml:space="preserve"> T</v>
          </cell>
          <cell r="E551">
            <v>2</v>
          </cell>
          <cell r="F551">
            <v>11</v>
          </cell>
          <cell r="G551">
            <v>2</v>
          </cell>
          <cell r="H551">
            <v>1</v>
          </cell>
          <cell r="K551" t="str">
            <v>21</v>
          </cell>
          <cell r="M551" t="str">
            <v>013</v>
          </cell>
          <cell r="Q551">
            <v>39213</v>
          </cell>
          <cell r="R551">
            <v>30226</v>
          </cell>
          <cell r="S551">
            <v>28946</v>
          </cell>
        </row>
        <row r="552">
          <cell r="A552">
            <v>1</v>
          </cell>
          <cell r="B552">
            <v>96</v>
          </cell>
          <cell r="C552" t="str">
            <v>TR</v>
          </cell>
          <cell r="D552" t="str">
            <v xml:space="preserve"> T</v>
          </cell>
          <cell r="E552">
            <v>2</v>
          </cell>
          <cell r="F552">
            <v>11</v>
          </cell>
          <cell r="G552">
            <v>2</v>
          </cell>
          <cell r="H552">
            <v>1</v>
          </cell>
          <cell r="K552" t="str">
            <v>21</v>
          </cell>
          <cell r="M552" t="str">
            <v>014</v>
          </cell>
          <cell r="Q552">
            <v>8802</v>
          </cell>
          <cell r="R552">
            <v>8173</v>
          </cell>
          <cell r="S552">
            <v>7929</v>
          </cell>
        </row>
        <row r="553">
          <cell r="A553">
            <v>1</v>
          </cell>
          <cell r="B553">
            <v>96</v>
          </cell>
          <cell r="C553" t="str">
            <v>TR</v>
          </cell>
          <cell r="D553" t="str">
            <v xml:space="preserve"> T</v>
          </cell>
          <cell r="E553">
            <v>2</v>
          </cell>
          <cell r="F553">
            <v>11</v>
          </cell>
          <cell r="G553">
            <v>2</v>
          </cell>
          <cell r="H553">
            <v>1</v>
          </cell>
          <cell r="K553" t="str">
            <v>21</v>
          </cell>
          <cell r="M553" t="str">
            <v>015</v>
          </cell>
          <cell r="Q553">
            <v>59146</v>
          </cell>
          <cell r="R553">
            <v>63240</v>
          </cell>
          <cell r="S553">
            <v>65025</v>
          </cell>
        </row>
        <row r="554">
          <cell r="A554">
            <v>2</v>
          </cell>
          <cell r="B554">
            <v>96</v>
          </cell>
          <cell r="C554" t="str">
            <v>TR</v>
          </cell>
          <cell r="D554" t="str">
            <v xml:space="preserve"> T</v>
          </cell>
          <cell r="E554">
            <v>2</v>
          </cell>
          <cell r="F554">
            <v>11</v>
          </cell>
          <cell r="G554">
            <v>2</v>
          </cell>
          <cell r="H554">
            <v>1</v>
          </cell>
          <cell r="K554" t="str">
            <v>21</v>
          </cell>
          <cell r="M554" t="str">
            <v>016</v>
          </cell>
          <cell r="Q554">
            <v>57899</v>
          </cell>
          <cell r="R554">
            <v>48505</v>
          </cell>
          <cell r="S554">
            <v>46723</v>
          </cell>
        </row>
        <row r="555">
          <cell r="A555">
            <v>1</v>
          </cell>
          <cell r="B555">
            <v>96</v>
          </cell>
          <cell r="C555" t="str">
            <v>TR</v>
          </cell>
          <cell r="D555" t="str">
            <v xml:space="preserve"> T</v>
          </cell>
          <cell r="E555">
            <v>2</v>
          </cell>
          <cell r="F555">
            <v>11</v>
          </cell>
          <cell r="G555">
            <v>2</v>
          </cell>
          <cell r="H555">
            <v>1</v>
          </cell>
          <cell r="K555" t="str">
            <v>22</v>
          </cell>
          <cell r="M555" t="str">
            <v>TTT</v>
          </cell>
          <cell r="Q555">
            <v>174166</v>
          </cell>
          <cell r="R555">
            <v>174905</v>
          </cell>
          <cell r="S555">
            <v>181034</v>
          </cell>
        </row>
        <row r="556">
          <cell r="A556">
            <v>1</v>
          </cell>
          <cell r="B556">
            <v>96</v>
          </cell>
          <cell r="C556" t="str">
            <v>TR</v>
          </cell>
          <cell r="D556" t="str">
            <v xml:space="preserve"> T</v>
          </cell>
          <cell r="E556">
            <v>2</v>
          </cell>
          <cell r="F556">
            <v>11</v>
          </cell>
          <cell r="G556">
            <v>2</v>
          </cell>
          <cell r="H556">
            <v>1</v>
          </cell>
          <cell r="K556" t="str">
            <v>22</v>
          </cell>
          <cell r="M556" t="str">
            <v>001</v>
          </cell>
          <cell r="Q556">
            <v>103241</v>
          </cell>
          <cell r="R556">
            <v>110576</v>
          </cell>
          <cell r="S556">
            <v>116960</v>
          </cell>
        </row>
        <row r="557">
          <cell r="A557">
            <v>1</v>
          </cell>
          <cell r="B557">
            <v>96</v>
          </cell>
          <cell r="C557" t="str">
            <v>TR</v>
          </cell>
          <cell r="D557" t="str">
            <v xml:space="preserve"> T</v>
          </cell>
          <cell r="E557">
            <v>2</v>
          </cell>
          <cell r="F557">
            <v>11</v>
          </cell>
          <cell r="G557">
            <v>2</v>
          </cell>
          <cell r="H557">
            <v>1</v>
          </cell>
          <cell r="K557" t="str">
            <v>22</v>
          </cell>
          <cell r="M557" t="str">
            <v>002</v>
          </cell>
          <cell r="Q557">
            <v>93788</v>
          </cell>
          <cell r="R557">
            <v>100101</v>
          </cell>
          <cell r="S557">
            <v>106147</v>
          </cell>
        </row>
        <row r="558">
          <cell r="A558">
            <v>1</v>
          </cell>
          <cell r="B558">
            <v>96</v>
          </cell>
          <cell r="C558" t="str">
            <v>TR</v>
          </cell>
          <cell r="D558" t="str">
            <v xml:space="preserve"> T</v>
          </cell>
          <cell r="E558">
            <v>2</v>
          </cell>
          <cell r="F558">
            <v>11</v>
          </cell>
          <cell r="G558">
            <v>2</v>
          </cell>
          <cell r="H558">
            <v>1</v>
          </cell>
          <cell r="K558" t="str">
            <v>22</v>
          </cell>
          <cell r="M558" t="str">
            <v>003</v>
          </cell>
          <cell r="Q558">
            <v>67744</v>
          </cell>
          <cell r="R558">
            <v>71455</v>
          </cell>
          <cell r="S558">
            <v>75632</v>
          </cell>
        </row>
        <row r="559">
          <cell r="A559">
            <v>1</v>
          </cell>
          <cell r="B559">
            <v>96</v>
          </cell>
          <cell r="C559" t="str">
            <v>TR</v>
          </cell>
          <cell r="D559" t="str">
            <v xml:space="preserve"> T</v>
          </cell>
          <cell r="E559">
            <v>2</v>
          </cell>
          <cell r="F559">
            <v>11</v>
          </cell>
          <cell r="G559">
            <v>2</v>
          </cell>
          <cell r="H559">
            <v>1</v>
          </cell>
          <cell r="K559" t="str">
            <v>22</v>
          </cell>
          <cell r="M559" t="str">
            <v>004</v>
          </cell>
          <cell r="Q559">
            <v>8034</v>
          </cell>
          <cell r="R559">
            <v>9248</v>
          </cell>
          <cell r="S559">
            <v>10252</v>
          </cell>
        </row>
        <row r="560">
          <cell r="A560">
            <v>1</v>
          </cell>
          <cell r="B560">
            <v>96</v>
          </cell>
          <cell r="C560" t="str">
            <v>TR</v>
          </cell>
          <cell r="D560" t="str">
            <v xml:space="preserve"> T</v>
          </cell>
          <cell r="E560">
            <v>2</v>
          </cell>
          <cell r="F560">
            <v>11</v>
          </cell>
          <cell r="G560">
            <v>2</v>
          </cell>
          <cell r="H560">
            <v>1</v>
          </cell>
          <cell r="K560" t="str">
            <v>22</v>
          </cell>
          <cell r="M560" t="str">
            <v>005</v>
          </cell>
          <cell r="Q560">
            <v>13318</v>
          </cell>
          <cell r="R560">
            <v>14570</v>
          </cell>
          <cell r="S560">
            <v>15504</v>
          </cell>
        </row>
        <row r="561">
          <cell r="A561">
            <v>1</v>
          </cell>
          <cell r="B561">
            <v>96</v>
          </cell>
          <cell r="C561" t="str">
            <v>TR</v>
          </cell>
          <cell r="D561" t="str">
            <v xml:space="preserve"> T</v>
          </cell>
          <cell r="E561">
            <v>2</v>
          </cell>
          <cell r="F561">
            <v>11</v>
          </cell>
          <cell r="G561">
            <v>2</v>
          </cell>
          <cell r="H561">
            <v>1</v>
          </cell>
          <cell r="K561" t="str">
            <v>22</v>
          </cell>
          <cell r="M561" t="str">
            <v>006</v>
          </cell>
          <cell r="Q561">
            <v>4693</v>
          </cell>
          <cell r="R561">
            <v>4828</v>
          </cell>
          <cell r="S561">
            <v>4759</v>
          </cell>
        </row>
        <row r="562">
          <cell r="A562">
            <v>1</v>
          </cell>
          <cell r="B562">
            <v>96</v>
          </cell>
          <cell r="C562" t="str">
            <v>TR</v>
          </cell>
          <cell r="D562" t="str">
            <v xml:space="preserve"> T</v>
          </cell>
          <cell r="E562">
            <v>2</v>
          </cell>
          <cell r="F562">
            <v>11</v>
          </cell>
          <cell r="G562">
            <v>2</v>
          </cell>
          <cell r="H562">
            <v>1</v>
          </cell>
          <cell r="K562" t="str">
            <v>22</v>
          </cell>
          <cell r="M562" t="str">
            <v>007</v>
          </cell>
          <cell r="Q562">
            <v>9452</v>
          </cell>
          <cell r="R562">
            <v>10475</v>
          </cell>
          <cell r="S562">
            <v>10813</v>
          </cell>
        </row>
        <row r="563">
          <cell r="A563">
            <v>1</v>
          </cell>
          <cell r="B563">
            <v>96</v>
          </cell>
          <cell r="C563" t="str">
            <v>TR</v>
          </cell>
          <cell r="D563" t="str">
            <v xml:space="preserve"> T</v>
          </cell>
          <cell r="E563">
            <v>2</v>
          </cell>
          <cell r="F563">
            <v>11</v>
          </cell>
          <cell r="G563">
            <v>2</v>
          </cell>
          <cell r="H563">
            <v>1</v>
          </cell>
          <cell r="K563" t="str">
            <v>22</v>
          </cell>
          <cell r="M563" t="str">
            <v>008</v>
          </cell>
          <cell r="Q563">
            <v>70926</v>
          </cell>
          <cell r="R563">
            <v>64329</v>
          </cell>
          <cell r="S563">
            <v>64074</v>
          </cell>
        </row>
        <row r="564">
          <cell r="A564">
            <v>1</v>
          </cell>
          <cell r="B564">
            <v>96</v>
          </cell>
          <cell r="C564" t="str">
            <v>TR</v>
          </cell>
          <cell r="D564" t="str">
            <v xml:space="preserve"> T</v>
          </cell>
          <cell r="E564">
            <v>2</v>
          </cell>
          <cell r="F564">
            <v>11</v>
          </cell>
          <cell r="G564">
            <v>2</v>
          </cell>
          <cell r="H564">
            <v>1</v>
          </cell>
          <cell r="K564" t="str">
            <v>22</v>
          </cell>
          <cell r="M564" t="str">
            <v>009</v>
          </cell>
          <cell r="Q564">
            <v>9504</v>
          </cell>
          <cell r="R564">
            <v>9882</v>
          </cell>
          <cell r="S564">
            <v>9202</v>
          </cell>
        </row>
        <row r="565">
          <cell r="A565">
            <v>1</v>
          </cell>
          <cell r="B565">
            <v>96</v>
          </cell>
          <cell r="C565" t="str">
            <v>TR</v>
          </cell>
          <cell r="D565" t="str">
            <v xml:space="preserve"> T</v>
          </cell>
          <cell r="E565">
            <v>2</v>
          </cell>
          <cell r="F565">
            <v>11</v>
          </cell>
          <cell r="G565">
            <v>2</v>
          </cell>
          <cell r="H565">
            <v>1</v>
          </cell>
          <cell r="K565" t="str">
            <v>22</v>
          </cell>
          <cell r="M565" t="str">
            <v>010</v>
          </cell>
          <cell r="Q565">
            <v>1337</v>
          </cell>
          <cell r="R565">
            <v>1382</v>
          </cell>
          <cell r="S565">
            <v>1475</v>
          </cell>
        </row>
        <row r="566">
          <cell r="A566">
            <v>1</v>
          </cell>
          <cell r="B566">
            <v>96</v>
          </cell>
          <cell r="C566" t="str">
            <v>TR</v>
          </cell>
          <cell r="D566" t="str">
            <v xml:space="preserve"> T</v>
          </cell>
          <cell r="E566">
            <v>2</v>
          </cell>
          <cell r="F566">
            <v>11</v>
          </cell>
          <cell r="G566">
            <v>2</v>
          </cell>
          <cell r="H566">
            <v>1</v>
          </cell>
          <cell r="K566" t="str">
            <v>22</v>
          </cell>
          <cell r="M566" t="str">
            <v>011</v>
          </cell>
          <cell r="Q566">
            <v>8167</v>
          </cell>
          <cell r="R566">
            <v>8500</v>
          </cell>
          <cell r="S566">
            <v>7727</v>
          </cell>
        </row>
        <row r="567">
          <cell r="A567">
            <v>1</v>
          </cell>
          <cell r="B567">
            <v>96</v>
          </cell>
          <cell r="C567" t="str">
            <v>TR</v>
          </cell>
          <cell r="D567" t="str">
            <v xml:space="preserve"> T</v>
          </cell>
          <cell r="E567">
            <v>2</v>
          </cell>
          <cell r="F567">
            <v>11</v>
          </cell>
          <cell r="G567">
            <v>2</v>
          </cell>
          <cell r="H567">
            <v>1</v>
          </cell>
          <cell r="K567" t="str">
            <v>22</v>
          </cell>
          <cell r="M567" t="str">
            <v>012</v>
          </cell>
          <cell r="Q567">
            <v>61421</v>
          </cell>
          <cell r="R567">
            <v>54447</v>
          </cell>
          <cell r="S567">
            <v>54871</v>
          </cell>
        </row>
        <row r="568">
          <cell r="A568">
            <v>1</v>
          </cell>
          <cell r="B568">
            <v>96</v>
          </cell>
          <cell r="C568" t="str">
            <v>TR</v>
          </cell>
          <cell r="D568" t="str">
            <v xml:space="preserve"> T</v>
          </cell>
          <cell r="E568">
            <v>2</v>
          </cell>
          <cell r="F568">
            <v>11</v>
          </cell>
          <cell r="G568">
            <v>2</v>
          </cell>
          <cell r="H568">
            <v>1</v>
          </cell>
          <cell r="K568" t="str">
            <v>22</v>
          </cell>
          <cell r="M568" t="str">
            <v>013</v>
          </cell>
          <cell r="Q568">
            <v>53009</v>
          </cell>
          <cell r="R568">
            <v>46053</v>
          </cell>
          <cell r="S568">
            <v>43748</v>
          </cell>
        </row>
        <row r="569">
          <cell r="A569">
            <v>1</v>
          </cell>
          <cell r="B569">
            <v>96</v>
          </cell>
          <cell r="C569" t="str">
            <v>TR</v>
          </cell>
          <cell r="D569" t="str">
            <v xml:space="preserve"> T</v>
          </cell>
          <cell r="E569">
            <v>2</v>
          </cell>
          <cell r="F569">
            <v>11</v>
          </cell>
          <cell r="G569">
            <v>2</v>
          </cell>
          <cell r="H569">
            <v>1</v>
          </cell>
          <cell r="K569" t="str">
            <v>22</v>
          </cell>
          <cell r="M569" t="str">
            <v>014</v>
          </cell>
          <cell r="Q569">
            <v>8413</v>
          </cell>
          <cell r="R569">
            <v>8393</v>
          </cell>
          <cell r="S569">
            <v>11124</v>
          </cell>
        </row>
        <row r="570">
          <cell r="A570">
            <v>1</v>
          </cell>
          <cell r="B570">
            <v>96</v>
          </cell>
          <cell r="C570" t="str">
            <v>TR</v>
          </cell>
          <cell r="D570" t="str">
            <v xml:space="preserve"> T</v>
          </cell>
          <cell r="E570">
            <v>2</v>
          </cell>
          <cell r="F570">
            <v>11</v>
          </cell>
          <cell r="G570">
            <v>2</v>
          </cell>
          <cell r="H570">
            <v>1</v>
          </cell>
          <cell r="K570" t="str">
            <v>22</v>
          </cell>
          <cell r="M570" t="str">
            <v>015</v>
          </cell>
          <cell r="Q570">
            <v>103292</v>
          </cell>
          <cell r="R570">
            <v>109983</v>
          </cell>
          <cell r="S570">
            <v>115349</v>
          </cell>
        </row>
        <row r="571">
          <cell r="A571">
            <v>2</v>
          </cell>
          <cell r="B571">
            <v>96</v>
          </cell>
          <cell r="C571" t="str">
            <v>TR</v>
          </cell>
          <cell r="D571" t="str">
            <v xml:space="preserve"> T</v>
          </cell>
          <cell r="E571">
            <v>2</v>
          </cell>
          <cell r="F571">
            <v>11</v>
          </cell>
          <cell r="G571">
            <v>2</v>
          </cell>
          <cell r="H571">
            <v>1</v>
          </cell>
          <cell r="K571" t="str">
            <v>22</v>
          </cell>
          <cell r="M571" t="str">
            <v>016</v>
          </cell>
          <cell r="Q571">
            <v>70874</v>
          </cell>
          <cell r="R571">
            <v>64922</v>
          </cell>
          <cell r="S571">
            <v>65684</v>
          </cell>
        </row>
        <row r="572">
          <cell r="A572">
            <v>1</v>
          </cell>
          <cell r="B572">
            <v>96</v>
          </cell>
          <cell r="C572" t="str">
            <v>TR</v>
          </cell>
          <cell r="D572" t="str">
            <v xml:space="preserve"> T</v>
          </cell>
          <cell r="E572">
            <v>2</v>
          </cell>
          <cell r="F572">
            <v>11</v>
          </cell>
          <cell r="G572">
            <v>2</v>
          </cell>
          <cell r="H572">
            <v>1</v>
          </cell>
          <cell r="K572" t="str">
            <v>23</v>
          </cell>
          <cell r="M572" t="str">
            <v>TTT</v>
          </cell>
          <cell r="Q572">
            <v>324854</v>
          </cell>
          <cell r="R572">
            <v>323011</v>
          </cell>
          <cell r="S572">
            <v>330038</v>
          </cell>
        </row>
        <row r="573">
          <cell r="A573">
            <v>1</v>
          </cell>
          <cell r="B573">
            <v>96</v>
          </cell>
          <cell r="C573" t="str">
            <v>TR</v>
          </cell>
          <cell r="D573" t="str">
            <v xml:space="preserve"> T</v>
          </cell>
          <cell r="E573">
            <v>2</v>
          </cell>
          <cell r="F573">
            <v>11</v>
          </cell>
          <cell r="G573">
            <v>2</v>
          </cell>
          <cell r="H573">
            <v>1</v>
          </cell>
          <cell r="K573" t="str">
            <v>23</v>
          </cell>
          <cell r="M573" t="str">
            <v>001</v>
          </cell>
          <cell r="Q573">
            <v>186480</v>
          </cell>
          <cell r="R573">
            <v>194052</v>
          </cell>
          <cell r="S573">
            <v>207222</v>
          </cell>
        </row>
        <row r="574">
          <cell r="A574">
            <v>1</v>
          </cell>
          <cell r="B574">
            <v>96</v>
          </cell>
          <cell r="C574" t="str">
            <v>TR</v>
          </cell>
          <cell r="D574" t="str">
            <v xml:space="preserve"> T</v>
          </cell>
          <cell r="E574">
            <v>2</v>
          </cell>
          <cell r="F574">
            <v>11</v>
          </cell>
          <cell r="G574">
            <v>2</v>
          </cell>
          <cell r="H574">
            <v>1</v>
          </cell>
          <cell r="K574" t="str">
            <v>23</v>
          </cell>
          <cell r="M574" t="str">
            <v>002</v>
          </cell>
          <cell r="Q574">
            <v>167256</v>
          </cell>
          <cell r="R574">
            <v>172508</v>
          </cell>
          <cell r="S574">
            <v>179176</v>
          </cell>
        </row>
        <row r="575">
          <cell r="A575">
            <v>1</v>
          </cell>
          <cell r="B575">
            <v>96</v>
          </cell>
          <cell r="C575" t="str">
            <v>TR</v>
          </cell>
          <cell r="D575" t="str">
            <v xml:space="preserve"> T</v>
          </cell>
          <cell r="E575">
            <v>2</v>
          </cell>
          <cell r="F575">
            <v>11</v>
          </cell>
          <cell r="G575">
            <v>2</v>
          </cell>
          <cell r="H575">
            <v>1</v>
          </cell>
          <cell r="K575" t="str">
            <v>23</v>
          </cell>
          <cell r="M575" t="str">
            <v>003</v>
          </cell>
          <cell r="Q575">
            <v>124043</v>
          </cell>
          <cell r="R575">
            <v>123973</v>
          </cell>
          <cell r="S575">
            <v>125855</v>
          </cell>
        </row>
        <row r="576">
          <cell r="A576">
            <v>1</v>
          </cell>
          <cell r="B576">
            <v>96</v>
          </cell>
          <cell r="C576" t="str">
            <v>TR</v>
          </cell>
          <cell r="D576" t="str">
            <v xml:space="preserve"> T</v>
          </cell>
          <cell r="E576">
            <v>2</v>
          </cell>
          <cell r="F576">
            <v>11</v>
          </cell>
          <cell r="G576">
            <v>2</v>
          </cell>
          <cell r="H576">
            <v>1</v>
          </cell>
          <cell r="K576" t="str">
            <v>23</v>
          </cell>
          <cell r="M576" t="str">
            <v>004</v>
          </cell>
          <cell r="Q576">
            <v>11668</v>
          </cell>
          <cell r="R576">
            <v>13329</v>
          </cell>
          <cell r="S576">
            <v>15898</v>
          </cell>
        </row>
        <row r="577">
          <cell r="A577">
            <v>1</v>
          </cell>
          <cell r="B577">
            <v>96</v>
          </cell>
          <cell r="C577" t="str">
            <v>TR</v>
          </cell>
          <cell r="D577" t="str">
            <v xml:space="preserve"> T</v>
          </cell>
          <cell r="E577">
            <v>2</v>
          </cell>
          <cell r="F577">
            <v>11</v>
          </cell>
          <cell r="G577">
            <v>2</v>
          </cell>
          <cell r="H577">
            <v>1</v>
          </cell>
          <cell r="K577" t="str">
            <v>23</v>
          </cell>
          <cell r="M577" t="str">
            <v>005</v>
          </cell>
          <cell r="Q577">
            <v>21336</v>
          </cell>
          <cell r="R577">
            <v>24651</v>
          </cell>
          <cell r="S577">
            <v>26096</v>
          </cell>
        </row>
        <row r="578">
          <cell r="A578">
            <v>1</v>
          </cell>
          <cell r="B578">
            <v>96</v>
          </cell>
          <cell r="C578" t="str">
            <v>TR</v>
          </cell>
          <cell r="D578" t="str">
            <v xml:space="preserve"> T</v>
          </cell>
          <cell r="E578">
            <v>2</v>
          </cell>
          <cell r="F578">
            <v>11</v>
          </cell>
          <cell r="G578">
            <v>2</v>
          </cell>
          <cell r="H578">
            <v>1</v>
          </cell>
          <cell r="K578" t="str">
            <v>23</v>
          </cell>
          <cell r="M578" t="str">
            <v>006</v>
          </cell>
          <cell r="Q578">
            <v>10210</v>
          </cell>
          <cell r="R578">
            <v>10554</v>
          </cell>
          <cell r="S578">
            <v>11327</v>
          </cell>
        </row>
        <row r="579">
          <cell r="A579">
            <v>1</v>
          </cell>
          <cell r="B579">
            <v>96</v>
          </cell>
          <cell r="C579" t="str">
            <v>TR</v>
          </cell>
          <cell r="D579" t="str">
            <v xml:space="preserve"> T</v>
          </cell>
          <cell r="E579">
            <v>2</v>
          </cell>
          <cell r="F579">
            <v>11</v>
          </cell>
          <cell r="G579">
            <v>2</v>
          </cell>
          <cell r="H579">
            <v>1</v>
          </cell>
          <cell r="K579" t="str">
            <v>23</v>
          </cell>
          <cell r="M579" t="str">
            <v>007</v>
          </cell>
          <cell r="Q579">
            <v>19223</v>
          </cell>
          <cell r="R579">
            <v>21544</v>
          </cell>
          <cell r="S579">
            <v>28046</v>
          </cell>
        </row>
        <row r="580">
          <cell r="A580">
            <v>1</v>
          </cell>
          <cell r="B580">
            <v>96</v>
          </cell>
          <cell r="C580" t="str">
            <v>TR</v>
          </cell>
          <cell r="D580" t="str">
            <v xml:space="preserve"> T</v>
          </cell>
          <cell r="E580">
            <v>2</v>
          </cell>
          <cell r="F580">
            <v>11</v>
          </cell>
          <cell r="G580">
            <v>2</v>
          </cell>
          <cell r="H580">
            <v>1</v>
          </cell>
          <cell r="K580" t="str">
            <v>23</v>
          </cell>
          <cell r="M580" t="str">
            <v>008</v>
          </cell>
          <cell r="Q580">
            <v>138374</v>
          </cell>
          <cell r="R580">
            <v>128959</v>
          </cell>
          <cell r="S580">
            <v>122816</v>
          </cell>
        </row>
        <row r="581">
          <cell r="A581">
            <v>1</v>
          </cell>
          <cell r="B581">
            <v>96</v>
          </cell>
          <cell r="C581" t="str">
            <v>TR</v>
          </cell>
          <cell r="D581" t="str">
            <v xml:space="preserve"> T</v>
          </cell>
          <cell r="E581">
            <v>2</v>
          </cell>
          <cell r="F581">
            <v>11</v>
          </cell>
          <cell r="G581">
            <v>2</v>
          </cell>
          <cell r="H581">
            <v>1</v>
          </cell>
          <cell r="K581" t="str">
            <v>23</v>
          </cell>
          <cell r="M581" t="str">
            <v>009</v>
          </cell>
          <cell r="Q581">
            <v>21600</v>
          </cell>
          <cell r="R581">
            <v>21324</v>
          </cell>
          <cell r="S581">
            <v>21041</v>
          </cell>
        </row>
        <row r="582">
          <cell r="A582">
            <v>1</v>
          </cell>
          <cell r="B582">
            <v>96</v>
          </cell>
          <cell r="C582" t="str">
            <v>TR</v>
          </cell>
          <cell r="D582" t="str">
            <v xml:space="preserve"> T</v>
          </cell>
          <cell r="E582">
            <v>2</v>
          </cell>
          <cell r="F582">
            <v>11</v>
          </cell>
          <cell r="G582">
            <v>2</v>
          </cell>
          <cell r="H582">
            <v>1</v>
          </cell>
          <cell r="K582" t="str">
            <v>23</v>
          </cell>
          <cell r="M582" t="str">
            <v>010</v>
          </cell>
          <cell r="Q582">
            <v>4477</v>
          </cell>
          <cell r="R582">
            <v>4919</v>
          </cell>
          <cell r="S582">
            <v>5363</v>
          </cell>
        </row>
        <row r="583">
          <cell r="A583">
            <v>1</v>
          </cell>
          <cell r="B583">
            <v>96</v>
          </cell>
          <cell r="C583" t="str">
            <v>TR</v>
          </cell>
          <cell r="D583" t="str">
            <v xml:space="preserve"> T</v>
          </cell>
          <cell r="E583">
            <v>2</v>
          </cell>
          <cell r="F583">
            <v>11</v>
          </cell>
          <cell r="G583">
            <v>2</v>
          </cell>
          <cell r="H583">
            <v>1</v>
          </cell>
          <cell r="K583" t="str">
            <v>23</v>
          </cell>
          <cell r="M583" t="str">
            <v>011</v>
          </cell>
          <cell r="Q583">
            <v>17123</v>
          </cell>
          <cell r="R583">
            <v>16404</v>
          </cell>
          <cell r="S583">
            <v>15677</v>
          </cell>
        </row>
        <row r="584">
          <cell r="A584">
            <v>1</v>
          </cell>
          <cell r="B584">
            <v>96</v>
          </cell>
          <cell r="C584" t="str">
            <v>TR</v>
          </cell>
          <cell r="D584" t="str">
            <v xml:space="preserve"> T</v>
          </cell>
          <cell r="E584">
            <v>2</v>
          </cell>
          <cell r="F584">
            <v>11</v>
          </cell>
          <cell r="G584">
            <v>2</v>
          </cell>
          <cell r="H584">
            <v>1</v>
          </cell>
          <cell r="K584" t="str">
            <v>23</v>
          </cell>
          <cell r="M584" t="str">
            <v>012</v>
          </cell>
          <cell r="Q584">
            <v>116774</v>
          </cell>
          <cell r="R584">
            <v>107635</v>
          </cell>
          <cell r="S584">
            <v>101775</v>
          </cell>
        </row>
        <row r="585">
          <cell r="A585">
            <v>1</v>
          </cell>
          <cell r="B585">
            <v>96</v>
          </cell>
          <cell r="C585" t="str">
            <v>TR</v>
          </cell>
          <cell r="D585" t="str">
            <v xml:space="preserve"> T</v>
          </cell>
          <cell r="E585">
            <v>2</v>
          </cell>
          <cell r="F585">
            <v>11</v>
          </cell>
          <cell r="G585">
            <v>2</v>
          </cell>
          <cell r="H585">
            <v>1</v>
          </cell>
          <cell r="K585" t="str">
            <v>23</v>
          </cell>
          <cell r="M585" t="str">
            <v>013</v>
          </cell>
          <cell r="Q585">
            <v>84015</v>
          </cell>
          <cell r="R585">
            <v>72215</v>
          </cell>
          <cell r="S585">
            <v>65620</v>
          </cell>
        </row>
        <row r="586">
          <cell r="A586">
            <v>1</v>
          </cell>
          <cell r="B586">
            <v>96</v>
          </cell>
          <cell r="C586" t="str">
            <v>TR</v>
          </cell>
          <cell r="D586" t="str">
            <v xml:space="preserve"> T</v>
          </cell>
          <cell r="E586">
            <v>2</v>
          </cell>
          <cell r="F586">
            <v>11</v>
          </cell>
          <cell r="G586">
            <v>2</v>
          </cell>
          <cell r="H586">
            <v>1</v>
          </cell>
          <cell r="K586" t="str">
            <v>23</v>
          </cell>
          <cell r="M586" t="str">
            <v>014</v>
          </cell>
          <cell r="Q586">
            <v>32760</v>
          </cell>
          <cell r="R586">
            <v>35420</v>
          </cell>
          <cell r="S586">
            <v>36155</v>
          </cell>
        </row>
        <row r="587">
          <cell r="A587">
            <v>1</v>
          </cell>
          <cell r="B587">
            <v>96</v>
          </cell>
          <cell r="C587" t="str">
            <v>TR</v>
          </cell>
          <cell r="D587" t="str">
            <v xml:space="preserve"> T</v>
          </cell>
          <cell r="E587">
            <v>2</v>
          </cell>
          <cell r="F587">
            <v>11</v>
          </cell>
          <cell r="G587">
            <v>2</v>
          </cell>
          <cell r="H587">
            <v>1</v>
          </cell>
          <cell r="K587" t="str">
            <v>23</v>
          </cell>
          <cell r="M587" t="str">
            <v>015</v>
          </cell>
          <cell r="Q587">
            <v>188856</v>
          </cell>
          <cell r="R587">
            <v>193832</v>
          </cell>
          <cell r="S587">
            <v>200217</v>
          </cell>
        </row>
        <row r="588">
          <cell r="A588">
            <v>2</v>
          </cell>
          <cell r="B588">
            <v>96</v>
          </cell>
          <cell r="C588" t="str">
            <v>TR</v>
          </cell>
          <cell r="D588" t="str">
            <v xml:space="preserve"> T</v>
          </cell>
          <cell r="E588">
            <v>2</v>
          </cell>
          <cell r="F588">
            <v>11</v>
          </cell>
          <cell r="G588">
            <v>2</v>
          </cell>
          <cell r="H588">
            <v>1</v>
          </cell>
          <cell r="K588" t="str">
            <v>23</v>
          </cell>
          <cell r="M588" t="str">
            <v>016</v>
          </cell>
          <cell r="Q588">
            <v>135998</v>
          </cell>
          <cell r="R588">
            <v>129179</v>
          </cell>
          <cell r="S588">
            <v>129821</v>
          </cell>
        </row>
        <row r="589">
          <cell r="A589">
            <v>1</v>
          </cell>
          <cell r="B589">
            <v>96</v>
          </cell>
          <cell r="C589" t="str">
            <v>TR</v>
          </cell>
          <cell r="D589" t="str">
            <v xml:space="preserve"> T</v>
          </cell>
          <cell r="E589">
            <v>2</v>
          </cell>
          <cell r="F589">
            <v>11</v>
          </cell>
          <cell r="G589">
            <v>2</v>
          </cell>
          <cell r="H589">
            <v>1</v>
          </cell>
          <cell r="K589" t="str">
            <v>24</v>
          </cell>
          <cell r="M589" t="str">
            <v>TTT</v>
          </cell>
          <cell r="Q589">
            <v>104295</v>
          </cell>
          <cell r="R589">
            <v>99706</v>
          </cell>
          <cell r="S589">
            <v>99631</v>
          </cell>
        </row>
        <row r="590">
          <cell r="A590">
            <v>1</v>
          </cell>
          <cell r="B590">
            <v>96</v>
          </cell>
          <cell r="C590" t="str">
            <v>TR</v>
          </cell>
          <cell r="D590" t="str">
            <v xml:space="preserve"> T</v>
          </cell>
          <cell r="E590">
            <v>2</v>
          </cell>
          <cell r="F590">
            <v>11</v>
          </cell>
          <cell r="G590">
            <v>2</v>
          </cell>
          <cell r="H590">
            <v>1</v>
          </cell>
          <cell r="K590" t="str">
            <v>24</v>
          </cell>
          <cell r="M590" t="str">
            <v>001</v>
          </cell>
          <cell r="Q590">
            <v>58753</v>
          </cell>
          <cell r="R590">
            <v>58455</v>
          </cell>
          <cell r="S590">
            <v>59459</v>
          </cell>
        </row>
        <row r="591">
          <cell r="A591">
            <v>1</v>
          </cell>
          <cell r="B591">
            <v>96</v>
          </cell>
          <cell r="C591" t="str">
            <v>TR</v>
          </cell>
          <cell r="D591" t="str">
            <v xml:space="preserve"> T</v>
          </cell>
          <cell r="E591">
            <v>2</v>
          </cell>
          <cell r="F591">
            <v>11</v>
          </cell>
          <cell r="G591">
            <v>2</v>
          </cell>
          <cell r="H591">
            <v>1</v>
          </cell>
          <cell r="K591" t="str">
            <v>24</v>
          </cell>
          <cell r="M591" t="str">
            <v>002</v>
          </cell>
          <cell r="Q591">
            <v>52154</v>
          </cell>
          <cell r="R591">
            <v>51611</v>
          </cell>
          <cell r="S591">
            <v>52403</v>
          </cell>
        </row>
        <row r="592">
          <cell r="A592">
            <v>1</v>
          </cell>
          <cell r="B592">
            <v>96</v>
          </cell>
          <cell r="C592" t="str">
            <v>TR</v>
          </cell>
          <cell r="D592" t="str">
            <v xml:space="preserve"> T</v>
          </cell>
          <cell r="E592">
            <v>2</v>
          </cell>
          <cell r="F592">
            <v>11</v>
          </cell>
          <cell r="G592">
            <v>2</v>
          </cell>
          <cell r="H592">
            <v>1</v>
          </cell>
          <cell r="K592" t="str">
            <v>24</v>
          </cell>
          <cell r="M592" t="str">
            <v>003</v>
          </cell>
          <cell r="Q592">
            <v>37043</v>
          </cell>
          <cell r="R592">
            <v>36390</v>
          </cell>
          <cell r="S592">
            <v>37244</v>
          </cell>
        </row>
        <row r="593">
          <cell r="A593">
            <v>1</v>
          </cell>
          <cell r="B593">
            <v>96</v>
          </cell>
          <cell r="C593" t="str">
            <v>TR</v>
          </cell>
          <cell r="D593" t="str">
            <v xml:space="preserve"> T</v>
          </cell>
          <cell r="E593">
            <v>2</v>
          </cell>
          <cell r="F593">
            <v>11</v>
          </cell>
          <cell r="G593">
            <v>2</v>
          </cell>
          <cell r="H593">
            <v>1</v>
          </cell>
          <cell r="K593" t="str">
            <v>24</v>
          </cell>
          <cell r="M593" t="str">
            <v>004</v>
          </cell>
          <cell r="Q593">
            <v>5125</v>
          </cell>
          <cell r="R593">
            <v>4863</v>
          </cell>
          <cell r="S593">
            <v>4513</v>
          </cell>
        </row>
        <row r="594">
          <cell r="A594">
            <v>1</v>
          </cell>
          <cell r="B594">
            <v>96</v>
          </cell>
          <cell r="C594" t="str">
            <v>TR</v>
          </cell>
          <cell r="D594" t="str">
            <v xml:space="preserve"> T</v>
          </cell>
          <cell r="E594">
            <v>2</v>
          </cell>
          <cell r="F594">
            <v>11</v>
          </cell>
          <cell r="G594">
            <v>2</v>
          </cell>
          <cell r="H594">
            <v>1</v>
          </cell>
          <cell r="K594" t="str">
            <v>24</v>
          </cell>
          <cell r="M594" t="str">
            <v>005</v>
          </cell>
          <cell r="Q594">
            <v>6734</v>
          </cell>
          <cell r="R594">
            <v>7306</v>
          </cell>
          <cell r="S594">
            <v>7559</v>
          </cell>
        </row>
        <row r="595">
          <cell r="A595">
            <v>1</v>
          </cell>
          <cell r="B595">
            <v>96</v>
          </cell>
          <cell r="C595" t="str">
            <v>TR</v>
          </cell>
          <cell r="D595" t="str">
            <v xml:space="preserve"> T</v>
          </cell>
          <cell r="E595">
            <v>2</v>
          </cell>
          <cell r="F595">
            <v>11</v>
          </cell>
          <cell r="G595">
            <v>2</v>
          </cell>
          <cell r="H595">
            <v>1</v>
          </cell>
          <cell r="K595" t="str">
            <v>24</v>
          </cell>
          <cell r="M595" t="str">
            <v>006</v>
          </cell>
          <cell r="Q595">
            <v>3252</v>
          </cell>
          <cell r="R595">
            <v>3051</v>
          </cell>
          <cell r="S595">
            <v>3088</v>
          </cell>
        </row>
        <row r="596">
          <cell r="A596">
            <v>1</v>
          </cell>
          <cell r="B596">
            <v>96</v>
          </cell>
          <cell r="C596" t="str">
            <v>TR</v>
          </cell>
          <cell r="D596" t="str">
            <v xml:space="preserve"> T</v>
          </cell>
          <cell r="E596">
            <v>2</v>
          </cell>
          <cell r="F596">
            <v>11</v>
          </cell>
          <cell r="G596">
            <v>2</v>
          </cell>
          <cell r="H596">
            <v>1</v>
          </cell>
          <cell r="K596" t="str">
            <v>24</v>
          </cell>
          <cell r="M596" t="str">
            <v>007</v>
          </cell>
          <cell r="Q596">
            <v>6598</v>
          </cell>
          <cell r="R596">
            <v>6845</v>
          </cell>
          <cell r="S596">
            <v>7056</v>
          </cell>
        </row>
        <row r="597">
          <cell r="A597">
            <v>1</v>
          </cell>
          <cell r="B597">
            <v>96</v>
          </cell>
          <cell r="C597" t="str">
            <v>TR</v>
          </cell>
          <cell r="D597" t="str">
            <v xml:space="preserve"> T</v>
          </cell>
          <cell r="E597">
            <v>2</v>
          </cell>
          <cell r="F597">
            <v>11</v>
          </cell>
          <cell r="G597">
            <v>2</v>
          </cell>
          <cell r="H597">
            <v>1</v>
          </cell>
          <cell r="K597" t="str">
            <v>24</v>
          </cell>
          <cell r="M597" t="str">
            <v>008</v>
          </cell>
          <cell r="Q597">
            <v>45542</v>
          </cell>
          <cell r="R597">
            <v>41251</v>
          </cell>
          <cell r="S597">
            <v>40171</v>
          </cell>
        </row>
        <row r="598">
          <cell r="A598">
            <v>1</v>
          </cell>
          <cell r="B598">
            <v>96</v>
          </cell>
          <cell r="C598" t="str">
            <v>TR</v>
          </cell>
          <cell r="D598" t="str">
            <v xml:space="preserve"> T</v>
          </cell>
          <cell r="E598">
            <v>2</v>
          </cell>
          <cell r="F598">
            <v>11</v>
          </cell>
          <cell r="G598">
            <v>2</v>
          </cell>
          <cell r="H598">
            <v>1</v>
          </cell>
          <cell r="K598" t="str">
            <v>24</v>
          </cell>
          <cell r="M598" t="str">
            <v>009</v>
          </cell>
          <cell r="Q598">
            <v>6986</v>
          </cell>
          <cell r="R598">
            <v>8120</v>
          </cell>
          <cell r="S598">
            <v>7895</v>
          </cell>
        </row>
        <row r="599">
          <cell r="A599">
            <v>1</v>
          </cell>
          <cell r="B599">
            <v>96</v>
          </cell>
          <cell r="C599" t="str">
            <v>TR</v>
          </cell>
          <cell r="D599" t="str">
            <v xml:space="preserve"> T</v>
          </cell>
          <cell r="E599">
            <v>2</v>
          </cell>
          <cell r="F599">
            <v>11</v>
          </cell>
          <cell r="G599">
            <v>2</v>
          </cell>
          <cell r="H599">
            <v>1</v>
          </cell>
          <cell r="K599" t="str">
            <v>24</v>
          </cell>
          <cell r="M599" t="str">
            <v>010</v>
          </cell>
          <cell r="Q599">
            <v>263</v>
          </cell>
          <cell r="R599">
            <v>331</v>
          </cell>
          <cell r="S599">
            <v>293</v>
          </cell>
        </row>
        <row r="600">
          <cell r="A600">
            <v>1</v>
          </cell>
          <cell r="B600">
            <v>96</v>
          </cell>
          <cell r="C600" t="str">
            <v>TR</v>
          </cell>
          <cell r="D600" t="str">
            <v xml:space="preserve"> T</v>
          </cell>
          <cell r="E600">
            <v>2</v>
          </cell>
          <cell r="F600">
            <v>11</v>
          </cell>
          <cell r="G600">
            <v>2</v>
          </cell>
          <cell r="H600">
            <v>1</v>
          </cell>
          <cell r="K600" t="str">
            <v>24</v>
          </cell>
          <cell r="M600" t="str">
            <v>011</v>
          </cell>
          <cell r="Q600">
            <v>6723</v>
          </cell>
          <cell r="R600">
            <v>7789</v>
          </cell>
          <cell r="S600">
            <v>7602</v>
          </cell>
        </row>
        <row r="601">
          <cell r="A601">
            <v>1</v>
          </cell>
          <cell r="B601">
            <v>96</v>
          </cell>
          <cell r="C601" t="str">
            <v>TR</v>
          </cell>
          <cell r="D601" t="str">
            <v xml:space="preserve"> T</v>
          </cell>
          <cell r="E601">
            <v>2</v>
          </cell>
          <cell r="F601">
            <v>11</v>
          </cell>
          <cell r="G601">
            <v>2</v>
          </cell>
          <cell r="H601">
            <v>1</v>
          </cell>
          <cell r="K601" t="str">
            <v>24</v>
          </cell>
          <cell r="M601" t="str">
            <v>012</v>
          </cell>
          <cell r="Q601">
            <v>38556</v>
          </cell>
          <cell r="R601">
            <v>33130</v>
          </cell>
          <cell r="S601">
            <v>32276</v>
          </cell>
        </row>
        <row r="602">
          <cell r="A602">
            <v>1</v>
          </cell>
          <cell r="B602">
            <v>96</v>
          </cell>
          <cell r="C602" t="str">
            <v>TR</v>
          </cell>
          <cell r="D602" t="str">
            <v xml:space="preserve"> T</v>
          </cell>
          <cell r="E602">
            <v>2</v>
          </cell>
          <cell r="F602">
            <v>11</v>
          </cell>
          <cell r="G602">
            <v>2</v>
          </cell>
          <cell r="H602">
            <v>1</v>
          </cell>
          <cell r="K602" t="str">
            <v>24</v>
          </cell>
          <cell r="M602" t="str">
            <v>013</v>
          </cell>
          <cell r="Q602">
            <v>29236</v>
          </cell>
          <cell r="R602">
            <v>24518</v>
          </cell>
          <cell r="S602">
            <v>23906</v>
          </cell>
        </row>
        <row r="603">
          <cell r="A603">
            <v>1</v>
          </cell>
          <cell r="B603">
            <v>96</v>
          </cell>
          <cell r="C603" t="str">
            <v>TR</v>
          </cell>
          <cell r="D603" t="str">
            <v xml:space="preserve"> T</v>
          </cell>
          <cell r="E603">
            <v>2</v>
          </cell>
          <cell r="F603">
            <v>11</v>
          </cell>
          <cell r="G603">
            <v>2</v>
          </cell>
          <cell r="H603">
            <v>1</v>
          </cell>
          <cell r="K603" t="str">
            <v>24</v>
          </cell>
          <cell r="M603" t="str">
            <v>014</v>
          </cell>
          <cell r="Q603">
            <v>9320</v>
          </cell>
          <cell r="R603">
            <v>8612</v>
          </cell>
          <cell r="S603">
            <v>8371</v>
          </cell>
        </row>
        <row r="604">
          <cell r="A604">
            <v>1</v>
          </cell>
          <cell r="B604">
            <v>96</v>
          </cell>
          <cell r="C604" t="str">
            <v>TR</v>
          </cell>
          <cell r="D604" t="str">
            <v xml:space="preserve"> T</v>
          </cell>
          <cell r="E604">
            <v>2</v>
          </cell>
          <cell r="F604">
            <v>11</v>
          </cell>
          <cell r="G604">
            <v>2</v>
          </cell>
          <cell r="H604">
            <v>1</v>
          </cell>
          <cell r="K604" t="str">
            <v>24</v>
          </cell>
          <cell r="M604" t="str">
            <v>015</v>
          </cell>
          <cell r="Q604">
            <v>59141</v>
          </cell>
          <cell r="R604">
            <v>59731</v>
          </cell>
          <cell r="S604">
            <v>60298</v>
          </cell>
        </row>
        <row r="605">
          <cell r="A605">
            <v>2</v>
          </cell>
          <cell r="B605">
            <v>96</v>
          </cell>
          <cell r="C605" t="str">
            <v>TR</v>
          </cell>
          <cell r="D605" t="str">
            <v xml:space="preserve"> T</v>
          </cell>
          <cell r="E605">
            <v>2</v>
          </cell>
          <cell r="F605">
            <v>11</v>
          </cell>
          <cell r="G605">
            <v>2</v>
          </cell>
          <cell r="H605">
            <v>1</v>
          </cell>
          <cell r="K605" t="str">
            <v>24</v>
          </cell>
          <cell r="M605" t="str">
            <v>016</v>
          </cell>
          <cell r="Q605">
            <v>45154</v>
          </cell>
          <cell r="R605">
            <v>39975</v>
          </cell>
          <cell r="S605">
            <v>39332</v>
          </cell>
        </row>
        <row r="606">
          <cell r="A606">
            <v>1</v>
          </cell>
          <cell r="B606">
            <v>96</v>
          </cell>
          <cell r="C606" t="str">
            <v>TR</v>
          </cell>
          <cell r="D606" t="str">
            <v xml:space="preserve"> T</v>
          </cell>
          <cell r="E606">
            <v>2</v>
          </cell>
          <cell r="F606">
            <v>11</v>
          </cell>
          <cell r="G606">
            <v>2</v>
          </cell>
          <cell r="H606">
            <v>1</v>
          </cell>
          <cell r="K606" t="str">
            <v>25</v>
          </cell>
          <cell r="M606" t="str">
            <v>TTT</v>
          </cell>
          <cell r="Q606">
            <v>72879</v>
          </cell>
          <cell r="R606">
            <v>69462</v>
          </cell>
          <cell r="S606">
            <v>78024</v>
          </cell>
        </row>
        <row r="607">
          <cell r="A607">
            <v>1</v>
          </cell>
          <cell r="B607">
            <v>96</v>
          </cell>
          <cell r="C607" t="str">
            <v>TR</v>
          </cell>
          <cell r="D607" t="str">
            <v xml:space="preserve"> T</v>
          </cell>
          <cell r="E607">
            <v>2</v>
          </cell>
          <cell r="F607">
            <v>11</v>
          </cell>
          <cell r="G607">
            <v>2</v>
          </cell>
          <cell r="H607">
            <v>1</v>
          </cell>
          <cell r="K607" t="str">
            <v>25</v>
          </cell>
          <cell r="M607" t="str">
            <v>001</v>
          </cell>
          <cell r="Q607">
            <v>44399</v>
          </cell>
          <cell r="R607">
            <v>44739</v>
          </cell>
          <cell r="S607">
            <v>48126</v>
          </cell>
        </row>
        <row r="608">
          <cell r="A608">
            <v>1</v>
          </cell>
          <cell r="B608">
            <v>96</v>
          </cell>
          <cell r="C608" t="str">
            <v>TR</v>
          </cell>
          <cell r="D608" t="str">
            <v xml:space="preserve"> T</v>
          </cell>
          <cell r="E608">
            <v>2</v>
          </cell>
          <cell r="F608">
            <v>11</v>
          </cell>
          <cell r="G608">
            <v>2</v>
          </cell>
          <cell r="H608">
            <v>1</v>
          </cell>
          <cell r="K608" t="str">
            <v>25</v>
          </cell>
          <cell r="M608" t="str">
            <v>002</v>
          </cell>
          <cell r="Q608">
            <v>40205</v>
          </cell>
          <cell r="R608">
            <v>40155</v>
          </cell>
          <cell r="S608">
            <v>42412</v>
          </cell>
        </row>
        <row r="609">
          <cell r="A609">
            <v>1</v>
          </cell>
          <cell r="B609">
            <v>96</v>
          </cell>
          <cell r="C609" t="str">
            <v>TR</v>
          </cell>
          <cell r="D609" t="str">
            <v xml:space="preserve"> T</v>
          </cell>
          <cell r="E609">
            <v>2</v>
          </cell>
          <cell r="F609">
            <v>11</v>
          </cell>
          <cell r="G609">
            <v>2</v>
          </cell>
          <cell r="H609">
            <v>1</v>
          </cell>
          <cell r="K609" t="str">
            <v>25</v>
          </cell>
          <cell r="M609" t="str">
            <v>003</v>
          </cell>
          <cell r="Q609">
            <v>28143</v>
          </cell>
          <cell r="R609">
            <v>27962</v>
          </cell>
          <cell r="S609">
            <v>29515</v>
          </cell>
        </row>
        <row r="610">
          <cell r="A610">
            <v>1</v>
          </cell>
          <cell r="B610">
            <v>96</v>
          </cell>
          <cell r="C610" t="str">
            <v>TR</v>
          </cell>
          <cell r="D610" t="str">
            <v xml:space="preserve"> T</v>
          </cell>
          <cell r="E610">
            <v>2</v>
          </cell>
          <cell r="F610">
            <v>11</v>
          </cell>
          <cell r="G610">
            <v>2</v>
          </cell>
          <cell r="H610">
            <v>1</v>
          </cell>
          <cell r="K610" t="str">
            <v>25</v>
          </cell>
          <cell r="M610" t="str">
            <v>004</v>
          </cell>
          <cell r="Q610">
            <v>3457</v>
          </cell>
          <cell r="R610">
            <v>3498</v>
          </cell>
          <cell r="S610">
            <v>3732</v>
          </cell>
        </row>
        <row r="611">
          <cell r="A611">
            <v>1</v>
          </cell>
          <cell r="B611">
            <v>96</v>
          </cell>
          <cell r="C611" t="str">
            <v>TR</v>
          </cell>
          <cell r="D611" t="str">
            <v xml:space="preserve"> T</v>
          </cell>
          <cell r="E611">
            <v>2</v>
          </cell>
          <cell r="F611">
            <v>11</v>
          </cell>
          <cell r="G611">
            <v>2</v>
          </cell>
          <cell r="H611">
            <v>1</v>
          </cell>
          <cell r="K611" t="str">
            <v>25</v>
          </cell>
          <cell r="M611" t="str">
            <v>005</v>
          </cell>
          <cell r="Q611">
            <v>5047</v>
          </cell>
          <cell r="R611">
            <v>5242</v>
          </cell>
          <cell r="S611">
            <v>5574</v>
          </cell>
        </row>
        <row r="612">
          <cell r="A612">
            <v>1</v>
          </cell>
          <cell r="B612">
            <v>96</v>
          </cell>
          <cell r="C612" t="str">
            <v>TR</v>
          </cell>
          <cell r="D612" t="str">
            <v xml:space="preserve"> T</v>
          </cell>
          <cell r="E612">
            <v>2</v>
          </cell>
          <cell r="F612">
            <v>11</v>
          </cell>
          <cell r="G612">
            <v>2</v>
          </cell>
          <cell r="H612">
            <v>1</v>
          </cell>
          <cell r="K612" t="str">
            <v>25</v>
          </cell>
          <cell r="M612" t="str">
            <v>006</v>
          </cell>
          <cell r="Q612">
            <v>3559</v>
          </cell>
          <cell r="R612">
            <v>3452</v>
          </cell>
          <cell r="S612">
            <v>3590</v>
          </cell>
        </row>
        <row r="613">
          <cell r="A613">
            <v>1</v>
          </cell>
          <cell r="B613">
            <v>96</v>
          </cell>
          <cell r="C613" t="str">
            <v>TR</v>
          </cell>
          <cell r="D613" t="str">
            <v xml:space="preserve"> T</v>
          </cell>
          <cell r="E613">
            <v>2</v>
          </cell>
          <cell r="F613">
            <v>11</v>
          </cell>
          <cell r="G613">
            <v>2</v>
          </cell>
          <cell r="H613">
            <v>1</v>
          </cell>
          <cell r="K613" t="str">
            <v>25</v>
          </cell>
          <cell r="M613" t="str">
            <v>007</v>
          </cell>
          <cell r="Q613">
            <v>4194</v>
          </cell>
          <cell r="R613">
            <v>4585</v>
          </cell>
          <cell r="S613">
            <v>5715</v>
          </cell>
        </row>
        <row r="614">
          <cell r="A614">
            <v>1</v>
          </cell>
          <cell r="B614">
            <v>96</v>
          </cell>
          <cell r="C614" t="str">
            <v>TR</v>
          </cell>
          <cell r="D614" t="str">
            <v xml:space="preserve"> T</v>
          </cell>
          <cell r="E614">
            <v>2</v>
          </cell>
          <cell r="F614">
            <v>11</v>
          </cell>
          <cell r="G614">
            <v>2</v>
          </cell>
          <cell r="H614">
            <v>1</v>
          </cell>
          <cell r="K614" t="str">
            <v>25</v>
          </cell>
          <cell r="M614" t="str">
            <v>008</v>
          </cell>
          <cell r="Q614">
            <v>28480</v>
          </cell>
          <cell r="R614">
            <v>24723</v>
          </cell>
          <cell r="S614">
            <v>29898</v>
          </cell>
        </row>
        <row r="615">
          <cell r="A615">
            <v>1</v>
          </cell>
          <cell r="B615">
            <v>96</v>
          </cell>
          <cell r="C615" t="str">
            <v>TR</v>
          </cell>
          <cell r="D615" t="str">
            <v xml:space="preserve"> T</v>
          </cell>
          <cell r="E615">
            <v>2</v>
          </cell>
          <cell r="F615">
            <v>11</v>
          </cell>
          <cell r="G615">
            <v>2</v>
          </cell>
          <cell r="H615">
            <v>1</v>
          </cell>
          <cell r="K615" t="str">
            <v>25</v>
          </cell>
          <cell r="M615" t="str">
            <v>009</v>
          </cell>
          <cell r="Q615">
            <v>5211</v>
          </cell>
          <cell r="R615">
            <v>5539</v>
          </cell>
          <cell r="S615">
            <v>5182</v>
          </cell>
        </row>
        <row r="616">
          <cell r="A616">
            <v>1</v>
          </cell>
          <cell r="B616">
            <v>96</v>
          </cell>
          <cell r="C616" t="str">
            <v>TR</v>
          </cell>
          <cell r="D616" t="str">
            <v xml:space="preserve"> T</v>
          </cell>
          <cell r="E616">
            <v>2</v>
          </cell>
          <cell r="F616">
            <v>11</v>
          </cell>
          <cell r="G616">
            <v>2</v>
          </cell>
          <cell r="H616">
            <v>1</v>
          </cell>
          <cell r="K616" t="str">
            <v>25</v>
          </cell>
          <cell r="M616" t="str">
            <v>010</v>
          </cell>
          <cell r="Q616">
            <v>376</v>
          </cell>
          <cell r="R616">
            <v>387</v>
          </cell>
          <cell r="S616">
            <v>358</v>
          </cell>
        </row>
        <row r="617">
          <cell r="A617">
            <v>1</v>
          </cell>
          <cell r="B617">
            <v>96</v>
          </cell>
          <cell r="C617" t="str">
            <v>TR</v>
          </cell>
          <cell r="D617" t="str">
            <v xml:space="preserve"> T</v>
          </cell>
          <cell r="E617">
            <v>2</v>
          </cell>
          <cell r="F617">
            <v>11</v>
          </cell>
          <cell r="G617">
            <v>2</v>
          </cell>
          <cell r="H617">
            <v>1</v>
          </cell>
          <cell r="K617" t="str">
            <v>25</v>
          </cell>
          <cell r="M617" t="str">
            <v>011</v>
          </cell>
          <cell r="Q617">
            <v>4835</v>
          </cell>
          <cell r="R617">
            <v>5151</v>
          </cell>
          <cell r="S617">
            <v>4824</v>
          </cell>
        </row>
        <row r="618">
          <cell r="A618">
            <v>1</v>
          </cell>
          <cell r="B618">
            <v>96</v>
          </cell>
          <cell r="C618" t="str">
            <v>TR</v>
          </cell>
          <cell r="D618" t="str">
            <v xml:space="preserve"> T</v>
          </cell>
          <cell r="E618">
            <v>2</v>
          </cell>
          <cell r="F618">
            <v>11</v>
          </cell>
          <cell r="G618">
            <v>2</v>
          </cell>
          <cell r="H618">
            <v>1</v>
          </cell>
          <cell r="K618" t="str">
            <v>25</v>
          </cell>
          <cell r="M618" t="str">
            <v>012</v>
          </cell>
          <cell r="Q618">
            <v>23269</v>
          </cell>
          <cell r="R618">
            <v>19184</v>
          </cell>
          <cell r="S618">
            <v>24716</v>
          </cell>
        </row>
        <row r="619">
          <cell r="A619">
            <v>1</v>
          </cell>
          <cell r="B619">
            <v>96</v>
          </cell>
          <cell r="C619" t="str">
            <v>TR</v>
          </cell>
          <cell r="D619" t="str">
            <v xml:space="preserve"> T</v>
          </cell>
          <cell r="E619">
            <v>2</v>
          </cell>
          <cell r="F619">
            <v>11</v>
          </cell>
          <cell r="G619">
            <v>2</v>
          </cell>
          <cell r="H619">
            <v>1</v>
          </cell>
          <cell r="K619" t="str">
            <v>25</v>
          </cell>
          <cell r="M619" t="str">
            <v>013</v>
          </cell>
          <cell r="Q619">
            <v>18902</v>
          </cell>
          <cell r="R619">
            <v>15072</v>
          </cell>
          <cell r="S619">
            <v>19966</v>
          </cell>
        </row>
        <row r="620">
          <cell r="A620">
            <v>1</v>
          </cell>
          <cell r="B620">
            <v>96</v>
          </cell>
          <cell r="C620" t="str">
            <v>TR</v>
          </cell>
          <cell r="D620" t="str">
            <v xml:space="preserve"> T</v>
          </cell>
          <cell r="E620">
            <v>2</v>
          </cell>
          <cell r="F620">
            <v>11</v>
          </cell>
          <cell r="G620">
            <v>2</v>
          </cell>
          <cell r="H620">
            <v>1</v>
          </cell>
          <cell r="K620" t="str">
            <v>25</v>
          </cell>
          <cell r="M620" t="str">
            <v>014</v>
          </cell>
          <cell r="Q620">
            <v>4366</v>
          </cell>
          <cell r="R620">
            <v>4112</v>
          </cell>
          <cell r="S620">
            <v>4750</v>
          </cell>
        </row>
        <row r="621">
          <cell r="A621">
            <v>1</v>
          </cell>
          <cell r="B621">
            <v>96</v>
          </cell>
          <cell r="C621" t="str">
            <v>TR</v>
          </cell>
          <cell r="D621" t="str">
            <v xml:space="preserve"> T</v>
          </cell>
          <cell r="E621">
            <v>2</v>
          </cell>
          <cell r="F621">
            <v>11</v>
          </cell>
          <cell r="G621">
            <v>2</v>
          </cell>
          <cell r="H621">
            <v>1</v>
          </cell>
          <cell r="K621" t="str">
            <v>25</v>
          </cell>
          <cell r="M621" t="str">
            <v>015</v>
          </cell>
          <cell r="Q621">
            <v>45416</v>
          </cell>
          <cell r="R621">
            <v>45693</v>
          </cell>
          <cell r="S621">
            <v>47593</v>
          </cell>
        </row>
        <row r="622">
          <cell r="A622">
            <v>2</v>
          </cell>
          <cell r="B622">
            <v>96</v>
          </cell>
          <cell r="C622" t="str">
            <v>TR</v>
          </cell>
          <cell r="D622" t="str">
            <v xml:space="preserve"> T</v>
          </cell>
          <cell r="E622">
            <v>2</v>
          </cell>
          <cell r="F622">
            <v>11</v>
          </cell>
          <cell r="G622">
            <v>2</v>
          </cell>
          <cell r="H622">
            <v>1</v>
          </cell>
          <cell r="K622" t="str">
            <v>25</v>
          </cell>
          <cell r="M622" t="str">
            <v>016</v>
          </cell>
          <cell r="Q622">
            <v>27463</v>
          </cell>
          <cell r="R622">
            <v>23768</v>
          </cell>
          <cell r="S622">
            <v>30431</v>
          </cell>
        </row>
        <row r="623">
          <cell r="A623">
            <v>1</v>
          </cell>
          <cell r="B623">
            <v>96</v>
          </cell>
          <cell r="C623" t="str">
            <v>TR</v>
          </cell>
          <cell r="D623" t="str">
            <v xml:space="preserve"> T</v>
          </cell>
          <cell r="E623">
            <v>2</v>
          </cell>
          <cell r="F623">
            <v>11</v>
          </cell>
          <cell r="G623">
            <v>2</v>
          </cell>
          <cell r="H623">
            <v>1</v>
          </cell>
          <cell r="K623" t="str">
            <v>26</v>
          </cell>
          <cell r="M623" t="str">
            <v>TTT</v>
          </cell>
          <cell r="Q623">
            <v>95308</v>
          </cell>
          <cell r="R623">
            <v>102218</v>
          </cell>
          <cell r="S623">
            <v>107679</v>
          </cell>
        </row>
        <row r="624">
          <cell r="A624">
            <v>1</v>
          </cell>
          <cell r="B624">
            <v>96</v>
          </cell>
          <cell r="C624" t="str">
            <v>TR</v>
          </cell>
          <cell r="D624" t="str">
            <v xml:space="preserve"> T</v>
          </cell>
          <cell r="E624">
            <v>2</v>
          </cell>
          <cell r="F624">
            <v>11</v>
          </cell>
          <cell r="G624">
            <v>2</v>
          </cell>
          <cell r="H624">
            <v>1</v>
          </cell>
          <cell r="K624" t="str">
            <v>26</v>
          </cell>
          <cell r="M624" t="str">
            <v>001</v>
          </cell>
          <cell r="Q624">
            <v>64357</v>
          </cell>
          <cell r="R624">
            <v>67713</v>
          </cell>
          <cell r="S624">
            <v>69337</v>
          </cell>
        </row>
        <row r="625">
          <cell r="A625">
            <v>1</v>
          </cell>
          <cell r="B625">
            <v>96</v>
          </cell>
          <cell r="C625" t="str">
            <v>TR</v>
          </cell>
          <cell r="D625" t="str">
            <v xml:space="preserve"> T</v>
          </cell>
          <cell r="E625">
            <v>2</v>
          </cell>
          <cell r="F625">
            <v>11</v>
          </cell>
          <cell r="G625">
            <v>2</v>
          </cell>
          <cell r="H625">
            <v>1</v>
          </cell>
          <cell r="K625" t="str">
            <v>26</v>
          </cell>
          <cell r="M625" t="str">
            <v>002</v>
          </cell>
          <cell r="Q625">
            <v>54364</v>
          </cell>
          <cell r="R625">
            <v>55583</v>
          </cell>
          <cell r="S625">
            <v>57977</v>
          </cell>
        </row>
        <row r="626">
          <cell r="A626">
            <v>1</v>
          </cell>
          <cell r="B626">
            <v>96</v>
          </cell>
          <cell r="C626" t="str">
            <v>TR</v>
          </cell>
          <cell r="D626" t="str">
            <v xml:space="preserve"> T</v>
          </cell>
          <cell r="E626">
            <v>2</v>
          </cell>
          <cell r="F626">
            <v>11</v>
          </cell>
          <cell r="G626">
            <v>2</v>
          </cell>
          <cell r="H626">
            <v>1</v>
          </cell>
          <cell r="K626" t="str">
            <v>26</v>
          </cell>
          <cell r="M626" t="str">
            <v>003</v>
          </cell>
          <cell r="Q626">
            <v>39521</v>
          </cell>
          <cell r="R626">
            <v>38482</v>
          </cell>
          <cell r="S626">
            <v>39567</v>
          </cell>
        </row>
        <row r="627">
          <cell r="A627">
            <v>1</v>
          </cell>
          <cell r="B627">
            <v>96</v>
          </cell>
          <cell r="C627" t="str">
            <v>TR</v>
          </cell>
          <cell r="D627" t="str">
            <v xml:space="preserve"> T</v>
          </cell>
          <cell r="E627">
            <v>2</v>
          </cell>
          <cell r="F627">
            <v>11</v>
          </cell>
          <cell r="G627">
            <v>2</v>
          </cell>
          <cell r="H627">
            <v>1</v>
          </cell>
          <cell r="K627" t="str">
            <v>26</v>
          </cell>
          <cell r="M627" t="str">
            <v>004</v>
          </cell>
          <cell r="Q627">
            <v>2732</v>
          </cell>
          <cell r="R627">
            <v>3106</v>
          </cell>
          <cell r="S627">
            <v>3396</v>
          </cell>
        </row>
        <row r="628">
          <cell r="A628">
            <v>1</v>
          </cell>
          <cell r="B628">
            <v>96</v>
          </cell>
          <cell r="C628" t="str">
            <v>TR</v>
          </cell>
          <cell r="D628" t="str">
            <v xml:space="preserve"> T</v>
          </cell>
          <cell r="E628">
            <v>2</v>
          </cell>
          <cell r="F628">
            <v>11</v>
          </cell>
          <cell r="G628">
            <v>2</v>
          </cell>
          <cell r="H628">
            <v>1</v>
          </cell>
          <cell r="K628" t="str">
            <v>26</v>
          </cell>
          <cell r="M628" t="str">
            <v>005</v>
          </cell>
          <cell r="Q628">
            <v>6362</v>
          </cell>
          <cell r="R628">
            <v>7525</v>
          </cell>
          <cell r="S628">
            <v>7614</v>
          </cell>
        </row>
        <row r="629">
          <cell r="A629">
            <v>1</v>
          </cell>
          <cell r="B629">
            <v>96</v>
          </cell>
          <cell r="C629" t="str">
            <v>TR</v>
          </cell>
          <cell r="D629" t="str">
            <v xml:space="preserve"> T</v>
          </cell>
          <cell r="E629">
            <v>2</v>
          </cell>
          <cell r="F629">
            <v>11</v>
          </cell>
          <cell r="G629">
            <v>2</v>
          </cell>
          <cell r="H629">
            <v>1</v>
          </cell>
          <cell r="K629" t="str">
            <v>26</v>
          </cell>
          <cell r="M629" t="str">
            <v>006</v>
          </cell>
          <cell r="Q629">
            <v>5748</v>
          </cell>
          <cell r="R629">
            <v>6470</v>
          </cell>
          <cell r="S629">
            <v>7399</v>
          </cell>
        </row>
        <row r="630">
          <cell r="A630">
            <v>1</v>
          </cell>
          <cell r="B630">
            <v>96</v>
          </cell>
          <cell r="C630" t="str">
            <v>TR</v>
          </cell>
          <cell r="D630" t="str">
            <v xml:space="preserve"> T</v>
          </cell>
          <cell r="E630">
            <v>2</v>
          </cell>
          <cell r="F630">
            <v>11</v>
          </cell>
          <cell r="G630">
            <v>2</v>
          </cell>
          <cell r="H630">
            <v>1</v>
          </cell>
          <cell r="K630" t="str">
            <v>26</v>
          </cell>
          <cell r="M630" t="str">
            <v>007</v>
          </cell>
          <cell r="Q630">
            <v>9993</v>
          </cell>
          <cell r="R630">
            <v>12130</v>
          </cell>
          <cell r="S630">
            <v>11360</v>
          </cell>
        </row>
        <row r="631">
          <cell r="A631">
            <v>1</v>
          </cell>
          <cell r="B631">
            <v>96</v>
          </cell>
          <cell r="C631" t="str">
            <v>TR</v>
          </cell>
          <cell r="D631" t="str">
            <v xml:space="preserve"> T</v>
          </cell>
          <cell r="E631">
            <v>2</v>
          </cell>
          <cell r="F631">
            <v>11</v>
          </cell>
          <cell r="G631">
            <v>2</v>
          </cell>
          <cell r="H631">
            <v>1</v>
          </cell>
          <cell r="K631" t="str">
            <v>26</v>
          </cell>
          <cell r="M631" t="str">
            <v>008</v>
          </cell>
          <cell r="Q631">
            <v>30950</v>
          </cell>
          <cell r="R631">
            <v>34505</v>
          </cell>
          <cell r="S631">
            <v>38342</v>
          </cell>
        </row>
        <row r="632">
          <cell r="A632">
            <v>1</v>
          </cell>
          <cell r="B632">
            <v>96</v>
          </cell>
          <cell r="C632" t="str">
            <v>TR</v>
          </cell>
          <cell r="D632" t="str">
            <v xml:space="preserve"> T</v>
          </cell>
          <cell r="E632">
            <v>2</v>
          </cell>
          <cell r="F632">
            <v>11</v>
          </cell>
          <cell r="G632">
            <v>2</v>
          </cell>
          <cell r="H632">
            <v>1</v>
          </cell>
          <cell r="K632" t="str">
            <v>26</v>
          </cell>
          <cell r="M632" t="str">
            <v>009</v>
          </cell>
          <cell r="Q632">
            <v>9432</v>
          </cell>
          <cell r="R632">
            <v>11792</v>
          </cell>
          <cell r="S632">
            <v>11827</v>
          </cell>
        </row>
        <row r="633">
          <cell r="A633">
            <v>1</v>
          </cell>
          <cell r="B633">
            <v>96</v>
          </cell>
          <cell r="C633" t="str">
            <v>TR</v>
          </cell>
          <cell r="D633" t="str">
            <v xml:space="preserve"> T</v>
          </cell>
          <cell r="E633">
            <v>2</v>
          </cell>
          <cell r="F633">
            <v>11</v>
          </cell>
          <cell r="G633">
            <v>2</v>
          </cell>
          <cell r="H633">
            <v>1</v>
          </cell>
          <cell r="K633" t="str">
            <v>26</v>
          </cell>
          <cell r="M633" t="str">
            <v>010</v>
          </cell>
          <cell r="Q633">
            <v>1231</v>
          </cell>
          <cell r="R633">
            <v>1257</v>
          </cell>
          <cell r="S633">
            <v>1227</v>
          </cell>
        </row>
        <row r="634">
          <cell r="A634">
            <v>1</v>
          </cell>
          <cell r="B634">
            <v>96</v>
          </cell>
          <cell r="C634" t="str">
            <v>TR</v>
          </cell>
          <cell r="D634" t="str">
            <v xml:space="preserve"> T</v>
          </cell>
          <cell r="E634">
            <v>2</v>
          </cell>
          <cell r="F634">
            <v>11</v>
          </cell>
          <cell r="G634">
            <v>2</v>
          </cell>
          <cell r="H634">
            <v>1</v>
          </cell>
          <cell r="K634" t="str">
            <v>26</v>
          </cell>
          <cell r="M634" t="str">
            <v>011</v>
          </cell>
          <cell r="Q634">
            <v>8201</v>
          </cell>
          <cell r="R634">
            <v>10535</v>
          </cell>
          <cell r="S634">
            <v>10599</v>
          </cell>
        </row>
        <row r="635">
          <cell r="A635">
            <v>1</v>
          </cell>
          <cell r="B635">
            <v>96</v>
          </cell>
          <cell r="C635" t="str">
            <v>TR</v>
          </cell>
          <cell r="D635" t="str">
            <v xml:space="preserve"> T</v>
          </cell>
          <cell r="E635">
            <v>2</v>
          </cell>
          <cell r="F635">
            <v>11</v>
          </cell>
          <cell r="G635">
            <v>2</v>
          </cell>
          <cell r="H635">
            <v>1</v>
          </cell>
          <cell r="K635" t="str">
            <v>26</v>
          </cell>
          <cell r="M635" t="str">
            <v>012</v>
          </cell>
          <cell r="Q635">
            <v>21518</v>
          </cell>
          <cell r="R635">
            <v>22713</v>
          </cell>
          <cell r="S635">
            <v>26516</v>
          </cell>
        </row>
        <row r="636">
          <cell r="A636">
            <v>1</v>
          </cell>
          <cell r="B636">
            <v>96</v>
          </cell>
          <cell r="C636" t="str">
            <v>TR</v>
          </cell>
          <cell r="D636" t="str">
            <v xml:space="preserve"> T</v>
          </cell>
          <cell r="E636">
            <v>2</v>
          </cell>
          <cell r="F636">
            <v>11</v>
          </cell>
          <cell r="G636">
            <v>2</v>
          </cell>
          <cell r="H636">
            <v>1</v>
          </cell>
          <cell r="K636" t="str">
            <v>26</v>
          </cell>
          <cell r="M636" t="str">
            <v>013</v>
          </cell>
          <cell r="Q636">
            <v>14183</v>
          </cell>
          <cell r="R636">
            <v>14168</v>
          </cell>
          <cell r="S636">
            <v>18118</v>
          </cell>
        </row>
        <row r="637">
          <cell r="A637">
            <v>1</v>
          </cell>
          <cell r="B637">
            <v>96</v>
          </cell>
          <cell r="C637" t="str">
            <v>TR</v>
          </cell>
          <cell r="D637" t="str">
            <v xml:space="preserve"> T</v>
          </cell>
          <cell r="E637">
            <v>2</v>
          </cell>
          <cell r="F637">
            <v>11</v>
          </cell>
          <cell r="G637">
            <v>2</v>
          </cell>
          <cell r="H637">
            <v>1</v>
          </cell>
          <cell r="K637" t="str">
            <v>26</v>
          </cell>
          <cell r="M637" t="str">
            <v>014</v>
          </cell>
          <cell r="Q637">
            <v>7335</v>
          </cell>
          <cell r="R637">
            <v>8545</v>
          </cell>
          <cell r="S637">
            <v>8397</v>
          </cell>
        </row>
        <row r="638">
          <cell r="A638">
            <v>1</v>
          </cell>
          <cell r="B638">
            <v>96</v>
          </cell>
          <cell r="C638" t="str">
            <v>TR</v>
          </cell>
          <cell r="D638" t="str">
            <v xml:space="preserve"> T</v>
          </cell>
          <cell r="E638">
            <v>2</v>
          </cell>
          <cell r="F638">
            <v>11</v>
          </cell>
          <cell r="G638">
            <v>2</v>
          </cell>
          <cell r="H638">
            <v>1</v>
          </cell>
          <cell r="K638" t="str">
            <v>26</v>
          </cell>
          <cell r="M638" t="str">
            <v>015</v>
          </cell>
          <cell r="Q638">
            <v>63796</v>
          </cell>
          <cell r="R638">
            <v>67375</v>
          </cell>
          <cell r="S638">
            <v>69803</v>
          </cell>
        </row>
        <row r="639">
          <cell r="A639">
            <v>2</v>
          </cell>
          <cell r="B639">
            <v>96</v>
          </cell>
          <cell r="C639" t="str">
            <v>TR</v>
          </cell>
          <cell r="D639" t="str">
            <v xml:space="preserve"> T</v>
          </cell>
          <cell r="E639">
            <v>2</v>
          </cell>
          <cell r="F639">
            <v>11</v>
          </cell>
          <cell r="G639">
            <v>2</v>
          </cell>
          <cell r="H639">
            <v>1</v>
          </cell>
          <cell r="K639" t="str">
            <v>26</v>
          </cell>
          <cell r="M639" t="str">
            <v>016</v>
          </cell>
          <cell r="Q639">
            <v>31512</v>
          </cell>
          <cell r="R639">
            <v>34843</v>
          </cell>
          <cell r="S639">
            <v>37876</v>
          </cell>
        </row>
        <row r="640">
          <cell r="A640">
            <v>1</v>
          </cell>
          <cell r="B640">
            <v>96</v>
          </cell>
          <cell r="C640" t="str">
            <v>TR</v>
          </cell>
          <cell r="D640" t="str">
            <v xml:space="preserve"> T</v>
          </cell>
          <cell r="E640">
            <v>2</v>
          </cell>
          <cell r="F640">
            <v>11</v>
          </cell>
          <cell r="G640">
            <v>2</v>
          </cell>
          <cell r="H640">
            <v>1</v>
          </cell>
          <cell r="K640" t="str">
            <v>27</v>
          </cell>
          <cell r="M640" t="str">
            <v>TTT</v>
          </cell>
          <cell r="Q640">
            <v>317261</v>
          </cell>
          <cell r="R640">
            <v>334000</v>
          </cell>
          <cell r="S640">
            <v>340919</v>
          </cell>
        </row>
        <row r="641">
          <cell r="A641">
            <v>1</v>
          </cell>
          <cell r="B641">
            <v>96</v>
          </cell>
          <cell r="C641" t="str">
            <v>TR</v>
          </cell>
          <cell r="D641" t="str">
            <v xml:space="preserve"> T</v>
          </cell>
          <cell r="E641">
            <v>2</v>
          </cell>
          <cell r="F641">
            <v>11</v>
          </cell>
          <cell r="G641">
            <v>2</v>
          </cell>
          <cell r="H641">
            <v>1</v>
          </cell>
          <cell r="K641" t="str">
            <v>27</v>
          </cell>
          <cell r="M641" t="str">
            <v>001</v>
          </cell>
          <cell r="Q641">
            <v>213298</v>
          </cell>
          <cell r="R641">
            <v>227281</v>
          </cell>
          <cell r="S641">
            <v>231675</v>
          </cell>
        </row>
        <row r="642">
          <cell r="A642">
            <v>1</v>
          </cell>
          <cell r="B642">
            <v>96</v>
          </cell>
          <cell r="C642" t="str">
            <v>TR</v>
          </cell>
          <cell r="D642" t="str">
            <v xml:space="preserve"> T</v>
          </cell>
          <cell r="E642">
            <v>2</v>
          </cell>
          <cell r="F642">
            <v>11</v>
          </cell>
          <cell r="G642">
            <v>2</v>
          </cell>
          <cell r="H642">
            <v>1</v>
          </cell>
          <cell r="K642" t="str">
            <v>27</v>
          </cell>
          <cell r="M642" t="str">
            <v>002</v>
          </cell>
          <cell r="Q642">
            <v>189093</v>
          </cell>
          <cell r="R642">
            <v>196792</v>
          </cell>
          <cell r="S642">
            <v>202609</v>
          </cell>
        </row>
        <row r="643">
          <cell r="A643">
            <v>1</v>
          </cell>
          <cell r="B643">
            <v>96</v>
          </cell>
          <cell r="C643" t="str">
            <v>TR</v>
          </cell>
          <cell r="D643" t="str">
            <v xml:space="preserve"> T</v>
          </cell>
          <cell r="E643">
            <v>2</v>
          </cell>
          <cell r="F643">
            <v>11</v>
          </cell>
          <cell r="G643">
            <v>2</v>
          </cell>
          <cell r="H643">
            <v>1</v>
          </cell>
          <cell r="K643" t="str">
            <v>27</v>
          </cell>
          <cell r="M643" t="str">
            <v>003</v>
          </cell>
          <cell r="Q643">
            <v>135858</v>
          </cell>
          <cell r="R643">
            <v>139925</v>
          </cell>
          <cell r="S643">
            <v>143891</v>
          </cell>
        </row>
        <row r="644">
          <cell r="A644">
            <v>1</v>
          </cell>
          <cell r="B644">
            <v>96</v>
          </cell>
          <cell r="C644" t="str">
            <v>TR</v>
          </cell>
          <cell r="D644" t="str">
            <v xml:space="preserve"> T</v>
          </cell>
          <cell r="E644">
            <v>2</v>
          </cell>
          <cell r="F644">
            <v>11</v>
          </cell>
          <cell r="G644">
            <v>2</v>
          </cell>
          <cell r="H644">
            <v>1</v>
          </cell>
          <cell r="K644" t="str">
            <v>27</v>
          </cell>
          <cell r="M644" t="str">
            <v>004</v>
          </cell>
          <cell r="Q644">
            <v>6567</v>
          </cell>
          <cell r="R644">
            <v>6984</v>
          </cell>
          <cell r="S644">
            <v>7267</v>
          </cell>
        </row>
        <row r="645">
          <cell r="A645">
            <v>1</v>
          </cell>
          <cell r="B645">
            <v>96</v>
          </cell>
          <cell r="C645" t="str">
            <v>TR</v>
          </cell>
          <cell r="D645" t="str">
            <v xml:space="preserve"> T</v>
          </cell>
          <cell r="E645">
            <v>2</v>
          </cell>
          <cell r="F645">
            <v>11</v>
          </cell>
          <cell r="G645">
            <v>2</v>
          </cell>
          <cell r="H645">
            <v>1</v>
          </cell>
          <cell r="K645" t="str">
            <v>27</v>
          </cell>
          <cell r="M645" t="str">
            <v>005</v>
          </cell>
          <cell r="Q645">
            <v>33720</v>
          </cell>
          <cell r="R645">
            <v>36290</v>
          </cell>
          <cell r="S645">
            <v>38888</v>
          </cell>
        </row>
        <row r="646">
          <cell r="A646">
            <v>1</v>
          </cell>
          <cell r="B646">
            <v>96</v>
          </cell>
          <cell r="C646" t="str">
            <v>TR</v>
          </cell>
          <cell r="D646" t="str">
            <v xml:space="preserve"> T</v>
          </cell>
          <cell r="E646">
            <v>2</v>
          </cell>
          <cell r="F646">
            <v>11</v>
          </cell>
          <cell r="G646">
            <v>2</v>
          </cell>
          <cell r="H646">
            <v>1</v>
          </cell>
          <cell r="K646" t="str">
            <v>27</v>
          </cell>
          <cell r="M646" t="str">
            <v>006</v>
          </cell>
          <cell r="Q646">
            <v>12949</v>
          </cell>
          <cell r="R646">
            <v>13593</v>
          </cell>
          <cell r="S646">
            <v>12562</v>
          </cell>
        </row>
        <row r="647">
          <cell r="A647">
            <v>1</v>
          </cell>
          <cell r="B647">
            <v>96</v>
          </cell>
          <cell r="C647" t="str">
            <v>TR</v>
          </cell>
          <cell r="D647" t="str">
            <v xml:space="preserve"> T</v>
          </cell>
          <cell r="E647">
            <v>2</v>
          </cell>
          <cell r="F647">
            <v>11</v>
          </cell>
          <cell r="G647">
            <v>2</v>
          </cell>
          <cell r="H647">
            <v>1</v>
          </cell>
          <cell r="K647" t="str">
            <v>27</v>
          </cell>
          <cell r="M647" t="str">
            <v>007</v>
          </cell>
          <cell r="Q647">
            <v>24204</v>
          </cell>
          <cell r="R647">
            <v>30490</v>
          </cell>
          <cell r="S647">
            <v>29066</v>
          </cell>
        </row>
        <row r="648">
          <cell r="A648">
            <v>1</v>
          </cell>
          <cell r="B648">
            <v>96</v>
          </cell>
          <cell r="C648" t="str">
            <v>TR</v>
          </cell>
          <cell r="D648" t="str">
            <v xml:space="preserve"> T</v>
          </cell>
          <cell r="E648">
            <v>2</v>
          </cell>
          <cell r="F648">
            <v>11</v>
          </cell>
          <cell r="G648">
            <v>2</v>
          </cell>
          <cell r="H648">
            <v>1</v>
          </cell>
          <cell r="K648" t="str">
            <v>27</v>
          </cell>
          <cell r="M648" t="str">
            <v>008</v>
          </cell>
          <cell r="Q648">
            <v>103963</v>
          </cell>
          <cell r="R648">
            <v>106719</v>
          </cell>
          <cell r="S648">
            <v>109244</v>
          </cell>
        </row>
        <row r="649">
          <cell r="A649">
            <v>1</v>
          </cell>
          <cell r="B649">
            <v>96</v>
          </cell>
          <cell r="C649" t="str">
            <v>TR</v>
          </cell>
          <cell r="D649" t="str">
            <v xml:space="preserve"> T</v>
          </cell>
          <cell r="E649">
            <v>2</v>
          </cell>
          <cell r="F649">
            <v>11</v>
          </cell>
          <cell r="G649">
            <v>2</v>
          </cell>
          <cell r="H649">
            <v>1</v>
          </cell>
          <cell r="K649" t="str">
            <v>27</v>
          </cell>
          <cell r="M649" t="str">
            <v>009</v>
          </cell>
          <cell r="Q649">
            <v>23855</v>
          </cell>
          <cell r="R649">
            <v>26760</v>
          </cell>
          <cell r="S649">
            <v>29955</v>
          </cell>
        </row>
        <row r="650">
          <cell r="A650">
            <v>1</v>
          </cell>
          <cell r="B650">
            <v>96</v>
          </cell>
          <cell r="C650" t="str">
            <v>TR</v>
          </cell>
          <cell r="D650" t="str">
            <v xml:space="preserve"> T</v>
          </cell>
          <cell r="E650">
            <v>2</v>
          </cell>
          <cell r="F650">
            <v>11</v>
          </cell>
          <cell r="G650">
            <v>2</v>
          </cell>
          <cell r="H650">
            <v>1</v>
          </cell>
          <cell r="K650" t="str">
            <v>27</v>
          </cell>
          <cell r="M650" t="str">
            <v>010</v>
          </cell>
          <cell r="Q650">
            <v>6430</v>
          </cell>
          <cell r="R650">
            <v>7264</v>
          </cell>
          <cell r="S650">
            <v>7878</v>
          </cell>
        </row>
        <row r="651">
          <cell r="A651">
            <v>1</v>
          </cell>
          <cell r="B651">
            <v>96</v>
          </cell>
          <cell r="C651" t="str">
            <v>TR</v>
          </cell>
          <cell r="D651" t="str">
            <v xml:space="preserve"> T</v>
          </cell>
          <cell r="E651">
            <v>2</v>
          </cell>
          <cell r="F651">
            <v>11</v>
          </cell>
          <cell r="G651">
            <v>2</v>
          </cell>
          <cell r="H651">
            <v>1</v>
          </cell>
          <cell r="K651" t="str">
            <v>27</v>
          </cell>
          <cell r="M651" t="str">
            <v>011</v>
          </cell>
          <cell r="Q651">
            <v>17425</v>
          </cell>
          <cell r="R651">
            <v>19496</v>
          </cell>
          <cell r="S651">
            <v>22077</v>
          </cell>
        </row>
        <row r="652">
          <cell r="A652">
            <v>1</v>
          </cell>
          <cell r="B652">
            <v>96</v>
          </cell>
          <cell r="C652" t="str">
            <v>TR</v>
          </cell>
          <cell r="D652" t="str">
            <v xml:space="preserve"> T</v>
          </cell>
          <cell r="E652">
            <v>2</v>
          </cell>
          <cell r="F652">
            <v>11</v>
          </cell>
          <cell r="G652">
            <v>2</v>
          </cell>
          <cell r="H652">
            <v>1</v>
          </cell>
          <cell r="K652" t="str">
            <v>27</v>
          </cell>
          <cell r="M652" t="str">
            <v>012</v>
          </cell>
          <cell r="Q652">
            <v>80109</v>
          </cell>
          <cell r="R652">
            <v>79959</v>
          </cell>
          <cell r="S652">
            <v>79290</v>
          </cell>
        </row>
        <row r="653">
          <cell r="A653">
            <v>1</v>
          </cell>
          <cell r="B653">
            <v>96</v>
          </cell>
          <cell r="C653" t="str">
            <v>TR</v>
          </cell>
          <cell r="D653" t="str">
            <v xml:space="preserve"> T</v>
          </cell>
          <cell r="E653">
            <v>2</v>
          </cell>
          <cell r="F653">
            <v>11</v>
          </cell>
          <cell r="G653">
            <v>2</v>
          </cell>
          <cell r="H653">
            <v>1</v>
          </cell>
          <cell r="K653" t="str">
            <v>27</v>
          </cell>
          <cell r="M653" t="str">
            <v>013</v>
          </cell>
          <cell r="Q653">
            <v>49801</v>
          </cell>
          <cell r="R653">
            <v>46196</v>
          </cell>
          <cell r="S653">
            <v>42783</v>
          </cell>
        </row>
        <row r="654">
          <cell r="A654">
            <v>1</v>
          </cell>
          <cell r="B654">
            <v>96</v>
          </cell>
          <cell r="C654" t="str">
            <v>TR</v>
          </cell>
          <cell r="D654" t="str">
            <v xml:space="preserve"> T</v>
          </cell>
          <cell r="E654">
            <v>2</v>
          </cell>
          <cell r="F654">
            <v>11</v>
          </cell>
          <cell r="G654">
            <v>2</v>
          </cell>
          <cell r="H654">
            <v>1</v>
          </cell>
          <cell r="K654" t="str">
            <v>27</v>
          </cell>
          <cell r="M654" t="str">
            <v>014</v>
          </cell>
          <cell r="Q654">
            <v>30308</v>
          </cell>
          <cell r="R654">
            <v>33763</v>
          </cell>
          <cell r="S654">
            <v>36507</v>
          </cell>
        </row>
        <row r="655">
          <cell r="A655">
            <v>1</v>
          </cell>
          <cell r="B655">
            <v>96</v>
          </cell>
          <cell r="C655" t="str">
            <v>TR</v>
          </cell>
          <cell r="D655" t="str">
            <v xml:space="preserve"> T</v>
          </cell>
          <cell r="E655">
            <v>2</v>
          </cell>
          <cell r="F655">
            <v>11</v>
          </cell>
          <cell r="G655">
            <v>2</v>
          </cell>
          <cell r="H655">
            <v>1</v>
          </cell>
          <cell r="K655" t="str">
            <v>27</v>
          </cell>
          <cell r="M655" t="str">
            <v>015</v>
          </cell>
          <cell r="Q655">
            <v>212948</v>
          </cell>
          <cell r="R655">
            <v>223552</v>
          </cell>
          <cell r="S655">
            <v>232563</v>
          </cell>
        </row>
        <row r="656">
          <cell r="A656">
            <v>2</v>
          </cell>
          <cell r="B656">
            <v>96</v>
          </cell>
          <cell r="C656" t="str">
            <v>TR</v>
          </cell>
          <cell r="D656" t="str">
            <v xml:space="preserve"> T</v>
          </cell>
          <cell r="E656">
            <v>2</v>
          </cell>
          <cell r="F656">
            <v>11</v>
          </cell>
          <cell r="G656">
            <v>2</v>
          </cell>
          <cell r="H656">
            <v>1</v>
          </cell>
          <cell r="K656" t="str">
            <v>27</v>
          </cell>
          <cell r="M656" t="str">
            <v>016</v>
          </cell>
          <cell r="Q656">
            <v>104313</v>
          </cell>
          <cell r="R656">
            <v>110449</v>
          </cell>
          <cell r="S656">
            <v>108356</v>
          </cell>
        </row>
        <row r="657">
          <cell r="A657">
            <v>1</v>
          </cell>
          <cell r="B657">
            <v>96</v>
          </cell>
          <cell r="C657" t="str">
            <v>TR</v>
          </cell>
          <cell r="D657" t="str">
            <v xml:space="preserve"> T</v>
          </cell>
          <cell r="E657">
            <v>2</v>
          </cell>
          <cell r="F657">
            <v>11</v>
          </cell>
          <cell r="G657">
            <v>2</v>
          </cell>
          <cell r="H657">
            <v>1</v>
          </cell>
          <cell r="K657" t="str">
            <v>28</v>
          </cell>
          <cell r="M657" t="str">
            <v>TTT</v>
          </cell>
          <cell r="Q657">
            <v>341428</v>
          </cell>
          <cell r="R657">
            <v>356728</v>
          </cell>
          <cell r="S657">
            <v>411935</v>
          </cell>
        </row>
        <row r="658">
          <cell r="A658">
            <v>1</v>
          </cell>
          <cell r="B658">
            <v>96</v>
          </cell>
          <cell r="C658" t="str">
            <v>TR</v>
          </cell>
          <cell r="D658" t="str">
            <v xml:space="preserve"> T</v>
          </cell>
          <cell r="E658">
            <v>2</v>
          </cell>
          <cell r="F658">
            <v>11</v>
          </cell>
          <cell r="G658">
            <v>2</v>
          </cell>
          <cell r="H658">
            <v>1</v>
          </cell>
          <cell r="K658" t="str">
            <v>28</v>
          </cell>
          <cell r="M658" t="str">
            <v>001</v>
          </cell>
          <cell r="Q658">
            <v>195809</v>
          </cell>
          <cell r="R658">
            <v>206603</v>
          </cell>
          <cell r="S658">
            <v>213979</v>
          </cell>
        </row>
        <row r="659">
          <cell r="A659">
            <v>1</v>
          </cell>
          <cell r="B659">
            <v>96</v>
          </cell>
          <cell r="C659" t="str">
            <v>TR</v>
          </cell>
          <cell r="D659" t="str">
            <v xml:space="preserve"> T</v>
          </cell>
          <cell r="E659">
            <v>2</v>
          </cell>
          <cell r="F659">
            <v>11</v>
          </cell>
          <cell r="G659">
            <v>2</v>
          </cell>
          <cell r="H659">
            <v>1</v>
          </cell>
          <cell r="K659" t="str">
            <v>28</v>
          </cell>
          <cell r="M659" t="str">
            <v>002</v>
          </cell>
          <cell r="Q659">
            <v>171033</v>
          </cell>
          <cell r="R659">
            <v>177353</v>
          </cell>
          <cell r="S659">
            <v>182706</v>
          </cell>
        </row>
        <row r="660">
          <cell r="A660">
            <v>1</v>
          </cell>
          <cell r="B660">
            <v>96</v>
          </cell>
          <cell r="C660" t="str">
            <v>TR</v>
          </cell>
          <cell r="D660" t="str">
            <v xml:space="preserve"> T</v>
          </cell>
          <cell r="E660">
            <v>2</v>
          </cell>
          <cell r="F660">
            <v>11</v>
          </cell>
          <cell r="G660">
            <v>2</v>
          </cell>
          <cell r="H660">
            <v>1</v>
          </cell>
          <cell r="K660" t="str">
            <v>28</v>
          </cell>
          <cell r="M660" t="str">
            <v>003</v>
          </cell>
          <cell r="Q660">
            <v>129288</v>
          </cell>
          <cell r="R660">
            <v>132587</v>
          </cell>
          <cell r="S660">
            <v>136338</v>
          </cell>
        </row>
        <row r="661">
          <cell r="A661">
            <v>1</v>
          </cell>
          <cell r="B661">
            <v>96</v>
          </cell>
          <cell r="C661" t="str">
            <v>TR</v>
          </cell>
          <cell r="D661" t="str">
            <v xml:space="preserve"> T</v>
          </cell>
          <cell r="E661">
            <v>2</v>
          </cell>
          <cell r="F661">
            <v>11</v>
          </cell>
          <cell r="G661">
            <v>2</v>
          </cell>
          <cell r="H661">
            <v>1</v>
          </cell>
          <cell r="K661" t="str">
            <v>28</v>
          </cell>
          <cell r="M661" t="str">
            <v>004</v>
          </cell>
          <cell r="Q661">
            <v>8541</v>
          </cell>
          <cell r="R661">
            <v>9441</v>
          </cell>
          <cell r="S661">
            <v>9889</v>
          </cell>
        </row>
        <row r="662">
          <cell r="A662">
            <v>1</v>
          </cell>
          <cell r="B662">
            <v>96</v>
          </cell>
          <cell r="C662" t="str">
            <v>TR</v>
          </cell>
          <cell r="D662" t="str">
            <v xml:space="preserve"> T</v>
          </cell>
          <cell r="E662">
            <v>2</v>
          </cell>
          <cell r="F662">
            <v>11</v>
          </cell>
          <cell r="G662">
            <v>2</v>
          </cell>
          <cell r="H662">
            <v>1</v>
          </cell>
          <cell r="K662" t="str">
            <v>28</v>
          </cell>
          <cell r="M662" t="str">
            <v>005</v>
          </cell>
          <cell r="Q662">
            <v>23875</v>
          </cell>
          <cell r="R662">
            <v>26172</v>
          </cell>
          <cell r="S662">
            <v>27519</v>
          </cell>
        </row>
        <row r="663">
          <cell r="A663">
            <v>1</v>
          </cell>
          <cell r="B663">
            <v>96</v>
          </cell>
          <cell r="C663" t="str">
            <v>TR</v>
          </cell>
          <cell r="D663" t="str">
            <v xml:space="preserve"> T</v>
          </cell>
          <cell r="E663">
            <v>2</v>
          </cell>
          <cell r="F663">
            <v>11</v>
          </cell>
          <cell r="G663">
            <v>2</v>
          </cell>
          <cell r="H663">
            <v>1</v>
          </cell>
          <cell r="K663" t="str">
            <v>28</v>
          </cell>
          <cell r="M663" t="str">
            <v>006</v>
          </cell>
          <cell r="Q663">
            <v>9329</v>
          </cell>
          <cell r="R663">
            <v>9153</v>
          </cell>
          <cell r="S663">
            <v>8959</v>
          </cell>
        </row>
        <row r="664">
          <cell r="A664">
            <v>1</v>
          </cell>
          <cell r="B664">
            <v>96</v>
          </cell>
          <cell r="C664" t="str">
            <v>TR</v>
          </cell>
          <cell r="D664" t="str">
            <v xml:space="preserve"> T</v>
          </cell>
          <cell r="E664">
            <v>2</v>
          </cell>
          <cell r="F664">
            <v>11</v>
          </cell>
          <cell r="G664">
            <v>2</v>
          </cell>
          <cell r="H664">
            <v>1</v>
          </cell>
          <cell r="K664" t="str">
            <v>28</v>
          </cell>
          <cell r="M664" t="str">
            <v>007</v>
          </cell>
          <cell r="Q664">
            <v>24776</v>
          </cell>
          <cell r="R664">
            <v>29250</v>
          </cell>
          <cell r="S664">
            <v>31273</v>
          </cell>
        </row>
        <row r="665">
          <cell r="A665">
            <v>1</v>
          </cell>
          <cell r="B665">
            <v>96</v>
          </cell>
          <cell r="C665" t="str">
            <v>TR</v>
          </cell>
          <cell r="D665" t="str">
            <v xml:space="preserve"> T</v>
          </cell>
          <cell r="E665">
            <v>2</v>
          </cell>
          <cell r="F665">
            <v>11</v>
          </cell>
          <cell r="G665">
            <v>2</v>
          </cell>
          <cell r="H665">
            <v>1</v>
          </cell>
          <cell r="K665" t="str">
            <v>28</v>
          </cell>
          <cell r="M665" t="str">
            <v>008</v>
          </cell>
          <cell r="Q665">
            <v>145619</v>
          </cell>
          <cell r="R665">
            <v>150125</v>
          </cell>
          <cell r="S665">
            <v>197956</v>
          </cell>
        </row>
        <row r="666">
          <cell r="A666">
            <v>1</v>
          </cell>
          <cell r="B666">
            <v>96</v>
          </cell>
          <cell r="C666" t="str">
            <v>TR</v>
          </cell>
          <cell r="D666" t="str">
            <v xml:space="preserve"> T</v>
          </cell>
          <cell r="E666">
            <v>2</v>
          </cell>
          <cell r="F666">
            <v>11</v>
          </cell>
          <cell r="G666">
            <v>2</v>
          </cell>
          <cell r="H666">
            <v>1</v>
          </cell>
          <cell r="K666" t="str">
            <v>28</v>
          </cell>
          <cell r="M666" t="str">
            <v>009</v>
          </cell>
          <cell r="Q666">
            <v>32139</v>
          </cell>
          <cell r="R666">
            <v>35985</v>
          </cell>
          <cell r="S666">
            <v>39019</v>
          </cell>
        </row>
        <row r="667">
          <cell r="A667">
            <v>1</v>
          </cell>
          <cell r="B667">
            <v>96</v>
          </cell>
          <cell r="C667" t="str">
            <v>TR</v>
          </cell>
          <cell r="D667" t="str">
            <v xml:space="preserve"> T</v>
          </cell>
          <cell r="E667">
            <v>2</v>
          </cell>
          <cell r="F667">
            <v>11</v>
          </cell>
          <cell r="G667">
            <v>2</v>
          </cell>
          <cell r="H667">
            <v>1</v>
          </cell>
          <cell r="K667" t="str">
            <v>28</v>
          </cell>
          <cell r="M667" t="str">
            <v>010</v>
          </cell>
          <cell r="Q667">
            <v>17277</v>
          </cell>
          <cell r="R667">
            <v>20300</v>
          </cell>
          <cell r="S667">
            <v>23116</v>
          </cell>
        </row>
        <row r="668">
          <cell r="A668">
            <v>1</v>
          </cell>
          <cell r="B668">
            <v>96</v>
          </cell>
          <cell r="C668" t="str">
            <v>TR</v>
          </cell>
          <cell r="D668" t="str">
            <v xml:space="preserve"> T</v>
          </cell>
          <cell r="E668">
            <v>2</v>
          </cell>
          <cell r="F668">
            <v>11</v>
          </cell>
          <cell r="G668">
            <v>2</v>
          </cell>
          <cell r="H668">
            <v>1</v>
          </cell>
          <cell r="K668" t="str">
            <v>28</v>
          </cell>
          <cell r="M668" t="str">
            <v>011</v>
          </cell>
          <cell r="Q668">
            <v>14862</v>
          </cell>
          <cell r="R668">
            <v>15685</v>
          </cell>
          <cell r="S668">
            <v>15903</v>
          </cell>
        </row>
        <row r="669">
          <cell r="A669">
            <v>1</v>
          </cell>
          <cell r="B669">
            <v>96</v>
          </cell>
          <cell r="C669" t="str">
            <v>TR</v>
          </cell>
          <cell r="D669" t="str">
            <v xml:space="preserve"> T</v>
          </cell>
          <cell r="E669">
            <v>2</v>
          </cell>
          <cell r="F669">
            <v>11</v>
          </cell>
          <cell r="G669">
            <v>2</v>
          </cell>
          <cell r="H669">
            <v>1</v>
          </cell>
          <cell r="K669" t="str">
            <v>28</v>
          </cell>
          <cell r="M669" t="str">
            <v>012</v>
          </cell>
          <cell r="Q669">
            <v>113480</v>
          </cell>
          <cell r="R669">
            <v>114140</v>
          </cell>
          <cell r="S669">
            <v>158937</v>
          </cell>
        </row>
        <row r="670">
          <cell r="A670">
            <v>1</v>
          </cell>
          <cell r="B670">
            <v>96</v>
          </cell>
          <cell r="C670" t="str">
            <v>TR</v>
          </cell>
          <cell r="D670" t="str">
            <v xml:space="preserve"> T</v>
          </cell>
          <cell r="E670">
            <v>2</v>
          </cell>
          <cell r="F670">
            <v>11</v>
          </cell>
          <cell r="G670">
            <v>2</v>
          </cell>
          <cell r="H670">
            <v>1</v>
          </cell>
          <cell r="K670" t="str">
            <v>28</v>
          </cell>
          <cell r="M670" t="str">
            <v>013</v>
          </cell>
          <cell r="Q670">
            <v>79360</v>
          </cell>
          <cell r="R670">
            <v>74572</v>
          </cell>
          <cell r="S670">
            <v>110947</v>
          </cell>
        </row>
        <row r="671">
          <cell r="A671">
            <v>1</v>
          </cell>
          <cell r="B671">
            <v>96</v>
          </cell>
          <cell r="C671" t="str">
            <v>TR</v>
          </cell>
          <cell r="D671" t="str">
            <v xml:space="preserve"> T</v>
          </cell>
          <cell r="E671">
            <v>2</v>
          </cell>
          <cell r="F671">
            <v>11</v>
          </cell>
          <cell r="G671">
            <v>2</v>
          </cell>
          <cell r="H671">
            <v>1</v>
          </cell>
          <cell r="K671" t="str">
            <v>28</v>
          </cell>
          <cell r="M671" t="str">
            <v>014</v>
          </cell>
          <cell r="Q671">
            <v>34120</v>
          </cell>
          <cell r="R671">
            <v>39568</v>
          </cell>
          <cell r="S671">
            <v>47990</v>
          </cell>
        </row>
        <row r="672">
          <cell r="A672">
            <v>1</v>
          </cell>
          <cell r="B672">
            <v>96</v>
          </cell>
          <cell r="C672" t="str">
            <v>TR</v>
          </cell>
          <cell r="D672" t="str">
            <v xml:space="preserve"> T</v>
          </cell>
          <cell r="E672">
            <v>2</v>
          </cell>
          <cell r="F672">
            <v>11</v>
          </cell>
          <cell r="G672">
            <v>2</v>
          </cell>
          <cell r="H672">
            <v>1</v>
          </cell>
          <cell r="K672" t="str">
            <v>28</v>
          </cell>
          <cell r="M672" t="str">
            <v>015</v>
          </cell>
          <cell r="Q672">
            <v>203171</v>
          </cell>
          <cell r="R672">
            <v>213338</v>
          </cell>
          <cell r="S672">
            <v>221725</v>
          </cell>
        </row>
        <row r="673">
          <cell r="A673">
            <v>2</v>
          </cell>
          <cell r="B673">
            <v>96</v>
          </cell>
          <cell r="C673" t="str">
            <v>TR</v>
          </cell>
          <cell r="D673" t="str">
            <v xml:space="preserve"> T</v>
          </cell>
          <cell r="E673">
            <v>2</v>
          </cell>
          <cell r="F673">
            <v>11</v>
          </cell>
          <cell r="G673">
            <v>2</v>
          </cell>
          <cell r="H673">
            <v>1</v>
          </cell>
          <cell r="K673" t="str">
            <v>28</v>
          </cell>
          <cell r="M673" t="str">
            <v>016</v>
          </cell>
          <cell r="Q673">
            <v>138256</v>
          </cell>
          <cell r="R673">
            <v>143390</v>
          </cell>
          <cell r="S673">
            <v>190210</v>
          </cell>
        </row>
        <row r="674">
          <cell r="A674">
            <v>1</v>
          </cell>
          <cell r="B674">
            <v>96</v>
          </cell>
          <cell r="C674" t="str">
            <v>TR</v>
          </cell>
          <cell r="D674" t="str">
            <v xml:space="preserve"> T</v>
          </cell>
          <cell r="E674">
            <v>2</v>
          </cell>
          <cell r="F674">
            <v>11</v>
          </cell>
          <cell r="G674">
            <v>2</v>
          </cell>
          <cell r="H674">
            <v>1</v>
          </cell>
          <cell r="K674" t="str">
            <v>29</v>
          </cell>
          <cell r="M674" t="str">
            <v>TTT</v>
          </cell>
          <cell r="Q674">
            <v>50927</v>
          </cell>
          <cell r="R674">
            <v>57015</v>
          </cell>
          <cell r="S674">
            <v>63159</v>
          </cell>
        </row>
        <row r="675">
          <cell r="A675">
            <v>1</v>
          </cell>
          <cell r="B675">
            <v>96</v>
          </cell>
          <cell r="C675" t="str">
            <v>TR</v>
          </cell>
          <cell r="D675" t="str">
            <v xml:space="preserve"> T</v>
          </cell>
          <cell r="E675">
            <v>2</v>
          </cell>
          <cell r="F675">
            <v>11</v>
          </cell>
          <cell r="G675">
            <v>2</v>
          </cell>
          <cell r="H675">
            <v>1</v>
          </cell>
          <cell r="K675" t="str">
            <v>29</v>
          </cell>
          <cell r="M675" t="str">
            <v>001</v>
          </cell>
          <cell r="Q675">
            <v>31578</v>
          </cell>
          <cell r="R675">
            <v>34231</v>
          </cell>
          <cell r="S675">
            <v>37147</v>
          </cell>
        </row>
        <row r="676">
          <cell r="A676">
            <v>1</v>
          </cell>
          <cell r="B676">
            <v>96</v>
          </cell>
          <cell r="C676" t="str">
            <v>TR</v>
          </cell>
          <cell r="D676" t="str">
            <v xml:space="preserve"> T</v>
          </cell>
          <cell r="E676">
            <v>2</v>
          </cell>
          <cell r="F676">
            <v>11</v>
          </cell>
          <cell r="G676">
            <v>2</v>
          </cell>
          <cell r="H676">
            <v>1</v>
          </cell>
          <cell r="K676" t="str">
            <v>29</v>
          </cell>
          <cell r="M676" t="str">
            <v>002</v>
          </cell>
          <cell r="Q676">
            <v>25717</v>
          </cell>
          <cell r="R676">
            <v>27057</v>
          </cell>
          <cell r="S676">
            <v>29903</v>
          </cell>
        </row>
        <row r="677">
          <cell r="A677">
            <v>1</v>
          </cell>
          <cell r="B677">
            <v>96</v>
          </cell>
          <cell r="C677" t="str">
            <v>TR</v>
          </cell>
          <cell r="D677" t="str">
            <v xml:space="preserve"> T</v>
          </cell>
          <cell r="E677">
            <v>2</v>
          </cell>
          <cell r="F677">
            <v>11</v>
          </cell>
          <cell r="G677">
            <v>2</v>
          </cell>
          <cell r="H677">
            <v>1</v>
          </cell>
          <cell r="K677" t="str">
            <v>29</v>
          </cell>
          <cell r="M677" t="str">
            <v>003</v>
          </cell>
          <cell r="Q677">
            <v>21425</v>
          </cell>
          <cell r="R677">
            <v>22019</v>
          </cell>
          <cell r="S677">
            <v>24229</v>
          </cell>
        </row>
        <row r="678">
          <cell r="A678">
            <v>1</v>
          </cell>
          <cell r="B678">
            <v>96</v>
          </cell>
          <cell r="C678" t="str">
            <v>TR</v>
          </cell>
          <cell r="D678" t="str">
            <v xml:space="preserve"> T</v>
          </cell>
          <cell r="E678">
            <v>2</v>
          </cell>
          <cell r="F678">
            <v>11</v>
          </cell>
          <cell r="G678">
            <v>2</v>
          </cell>
          <cell r="H678">
            <v>1</v>
          </cell>
          <cell r="K678" t="str">
            <v>29</v>
          </cell>
          <cell r="M678" t="str">
            <v>004</v>
          </cell>
          <cell r="Q678">
            <v>569</v>
          </cell>
          <cell r="R678">
            <v>768</v>
          </cell>
          <cell r="S678">
            <v>759</v>
          </cell>
        </row>
        <row r="679">
          <cell r="A679">
            <v>1</v>
          </cell>
          <cell r="B679">
            <v>96</v>
          </cell>
          <cell r="C679" t="str">
            <v>TR</v>
          </cell>
          <cell r="D679" t="str">
            <v xml:space="preserve"> T</v>
          </cell>
          <cell r="E679">
            <v>2</v>
          </cell>
          <cell r="F679">
            <v>11</v>
          </cell>
          <cell r="G679">
            <v>2</v>
          </cell>
          <cell r="H679">
            <v>1</v>
          </cell>
          <cell r="K679" t="str">
            <v>29</v>
          </cell>
          <cell r="M679" t="str">
            <v>005</v>
          </cell>
          <cell r="Q679">
            <v>2350</v>
          </cell>
          <cell r="R679">
            <v>2822</v>
          </cell>
          <cell r="S679">
            <v>3206</v>
          </cell>
        </row>
        <row r="680">
          <cell r="A680">
            <v>1</v>
          </cell>
          <cell r="B680">
            <v>96</v>
          </cell>
          <cell r="C680" t="str">
            <v>TR</v>
          </cell>
          <cell r="D680" t="str">
            <v xml:space="preserve"> T</v>
          </cell>
          <cell r="E680">
            <v>2</v>
          </cell>
          <cell r="F680">
            <v>11</v>
          </cell>
          <cell r="G680">
            <v>2</v>
          </cell>
          <cell r="H680">
            <v>1</v>
          </cell>
          <cell r="K680" t="str">
            <v>29</v>
          </cell>
          <cell r="M680" t="str">
            <v>006</v>
          </cell>
          <cell r="Q680">
            <v>1373</v>
          </cell>
          <cell r="R680">
            <v>1448</v>
          </cell>
          <cell r="S680">
            <v>1708</v>
          </cell>
        </row>
        <row r="681">
          <cell r="A681">
            <v>1</v>
          </cell>
          <cell r="B681">
            <v>96</v>
          </cell>
          <cell r="C681" t="str">
            <v>TR</v>
          </cell>
          <cell r="D681" t="str">
            <v xml:space="preserve"> T</v>
          </cell>
          <cell r="E681">
            <v>2</v>
          </cell>
          <cell r="F681">
            <v>11</v>
          </cell>
          <cell r="G681">
            <v>2</v>
          </cell>
          <cell r="H681">
            <v>1</v>
          </cell>
          <cell r="K681" t="str">
            <v>29</v>
          </cell>
          <cell r="M681" t="str">
            <v>007</v>
          </cell>
          <cell r="Q681">
            <v>5861</v>
          </cell>
          <cell r="R681">
            <v>7174</v>
          </cell>
          <cell r="S681">
            <v>7244</v>
          </cell>
        </row>
        <row r="682">
          <cell r="A682">
            <v>1</v>
          </cell>
          <cell r="B682">
            <v>96</v>
          </cell>
          <cell r="C682" t="str">
            <v>TR</v>
          </cell>
          <cell r="D682" t="str">
            <v xml:space="preserve"> T</v>
          </cell>
          <cell r="E682">
            <v>2</v>
          </cell>
          <cell r="F682">
            <v>11</v>
          </cell>
          <cell r="G682">
            <v>2</v>
          </cell>
          <cell r="H682">
            <v>1</v>
          </cell>
          <cell r="K682" t="str">
            <v>29</v>
          </cell>
          <cell r="M682" t="str">
            <v>008</v>
          </cell>
          <cell r="Q682">
            <v>19349</v>
          </cell>
          <cell r="R682">
            <v>22785</v>
          </cell>
          <cell r="S682">
            <v>26012</v>
          </cell>
        </row>
        <row r="683">
          <cell r="A683">
            <v>1</v>
          </cell>
          <cell r="B683">
            <v>96</v>
          </cell>
          <cell r="C683" t="str">
            <v>TR</v>
          </cell>
          <cell r="D683" t="str">
            <v xml:space="preserve"> T</v>
          </cell>
          <cell r="E683">
            <v>2</v>
          </cell>
          <cell r="F683">
            <v>11</v>
          </cell>
          <cell r="G683">
            <v>2</v>
          </cell>
          <cell r="H683">
            <v>1</v>
          </cell>
          <cell r="K683" t="str">
            <v>29</v>
          </cell>
          <cell r="M683" t="str">
            <v>009</v>
          </cell>
          <cell r="Q683">
            <v>3614</v>
          </cell>
          <cell r="R683">
            <v>5151</v>
          </cell>
          <cell r="S683">
            <v>5492</v>
          </cell>
        </row>
        <row r="684">
          <cell r="A684">
            <v>1</v>
          </cell>
          <cell r="B684">
            <v>96</v>
          </cell>
          <cell r="C684" t="str">
            <v>TR</v>
          </cell>
          <cell r="D684" t="str">
            <v xml:space="preserve"> T</v>
          </cell>
          <cell r="E684">
            <v>2</v>
          </cell>
          <cell r="F684">
            <v>11</v>
          </cell>
          <cell r="G684">
            <v>2</v>
          </cell>
          <cell r="H684">
            <v>1</v>
          </cell>
          <cell r="K684" t="str">
            <v>29</v>
          </cell>
          <cell r="M684" t="str">
            <v>010</v>
          </cell>
          <cell r="Q684">
            <v>508</v>
          </cell>
          <cell r="R684">
            <v>595</v>
          </cell>
          <cell r="S684">
            <v>675</v>
          </cell>
        </row>
        <row r="685">
          <cell r="A685">
            <v>1</v>
          </cell>
          <cell r="B685">
            <v>96</v>
          </cell>
          <cell r="C685" t="str">
            <v>TR</v>
          </cell>
          <cell r="D685" t="str">
            <v xml:space="preserve"> T</v>
          </cell>
          <cell r="E685">
            <v>2</v>
          </cell>
          <cell r="F685">
            <v>11</v>
          </cell>
          <cell r="G685">
            <v>2</v>
          </cell>
          <cell r="H685">
            <v>1</v>
          </cell>
          <cell r="K685" t="str">
            <v>29</v>
          </cell>
          <cell r="M685" t="str">
            <v>011</v>
          </cell>
          <cell r="Q685">
            <v>3106</v>
          </cell>
          <cell r="R685">
            <v>4556</v>
          </cell>
          <cell r="S685">
            <v>4816</v>
          </cell>
        </row>
        <row r="686">
          <cell r="A686">
            <v>1</v>
          </cell>
          <cell r="B686">
            <v>96</v>
          </cell>
          <cell r="C686" t="str">
            <v>TR</v>
          </cell>
          <cell r="D686" t="str">
            <v xml:space="preserve"> T</v>
          </cell>
          <cell r="E686">
            <v>2</v>
          </cell>
          <cell r="F686">
            <v>11</v>
          </cell>
          <cell r="G686">
            <v>2</v>
          </cell>
          <cell r="H686">
            <v>1</v>
          </cell>
          <cell r="K686" t="str">
            <v>29</v>
          </cell>
          <cell r="M686" t="str">
            <v>012</v>
          </cell>
          <cell r="Q686">
            <v>15735</v>
          </cell>
          <cell r="R686">
            <v>17634</v>
          </cell>
          <cell r="S686">
            <v>20521</v>
          </cell>
        </row>
        <row r="687">
          <cell r="A687">
            <v>1</v>
          </cell>
          <cell r="B687">
            <v>96</v>
          </cell>
          <cell r="C687" t="str">
            <v>TR</v>
          </cell>
          <cell r="D687" t="str">
            <v xml:space="preserve"> T</v>
          </cell>
          <cell r="E687">
            <v>2</v>
          </cell>
          <cell r="F687">
            <v>11</v>
          </cell>
          <cell r="G687">
            <v>2</v>
          </cell>
          <cell r="H687">
            <v>1</v>
          </cell>
          <cell r="K687" t="str">
            <v>29</v>
          </cell>
          <cell r="M687" t="str">
            <v>013</v>
          </cell>
          <cell r="Q687">
            <v>12548</v>
          </cell>
          <cell r="R687">
            <v>13266</v>
          </cell>
          <cell r="S687">
            <v>15694</v>
          </cell>
        </row>
        <row r="688">
          <cell r="A688">
            <v>1</v>
          </cell>
          <cell r="B688">
            <v>96</v>
          </cell>
          <cell r="C688" t="str">
            <v>TR</v>
          </cell>
          <cell r="D688" t="str">
            <v xml:space="preserve"> T</v>
          </cell>
          <cell r="E688">
            <v>2</v>
          </cell>
          <cell r="F688">
            <v>11</v>
          </cell>
          <cell r="G688">
            <v>2</v>
          </cell>
          <cell r="H688">
            <v>1</v>
          </cell>
          <cell r="K688" t="str">
            <v>29</v>
          </cell>
          <cell r="M688" t="str">
            <v>014</v>
          </cell>
          <cell r="Q688">
            <v>3187</v>
          </cell>
          <cell r="R688">
            <v>4367</v>
          </cell>
          <cell r="S688">
            <v>4827</v>
          </cell>
        </row>
        <row r="689">
          <cell r="A689">
            <v>1</v>
          </cell>
          <cell r="B689">
            <v>96</v>
          </cell>
          <cell r="C689" t="str">
            <v>TR</v>
          </cell>
          <cell r="D689" t="str">
            <v xml:space="preserve"> T</v>
          </cell>
          <cell r="E689">
            <v>2</v>
          </cell>
          <cell r="F689">
            <v>11</v>
          </cell>
          <cell r="G689">
            <v>2</v>
          </cell>
          <cell r="H689">
            <v>1</v>
          </cell>
          <cell r="K689" t="str">
            <v>29</v>
          </cell>
          <cell r="M689" t="str">
            <v>015</v>
          </cell>
          <cell r="Q689">
            <v>29330</v>
          </cell>
          <cell r="R689">
            <v>32208</v>
          </cell>
          <cell r="S689">
            <v>35394</v>
          </cell>
        </row>
        <row r="690">
          <cell r="A690">
            <v>2</v>
          </cell>
          <cell r="B690">
            <v>96</v>
          </cell>
          <cell r="C690" t="str">
            <v>TR</v>
          </cell>
          <cell r="D690" t="str">
            <v xml:space="preserve"> T</v>
          </cell>
          <cell r="E690">
            <v>2</v>
          </cell>
          <cell r="F690">
            <v>11</v>
          </cell>
          <cell r="G690">
            <v>2</v>
          </cell>
          <cell r="H690">
            <v>1</v>
          </cell>
          <cell r="K690" t="str">
            <v>29</v>
          </cell>
          <cell r="M690" t="str">
            <v>016</v>
          </cell>
          <cell r="Q690">
            <v>21597</v>
          </cell>
          <cell r="R690">
            <v>24807</v>
          </cell>
          <cell r="S690">
            <v>27765</v>
          </cell>
        </row>
        <row r="691">
          <cell r="A691">
            <v>1</v>
          </cell>
          <cell r="B691">
            <v>96</v>
          </cell>
          <cell r="C691" t="str">
            <v>TR</v>
          </cell>
          <cell r="D691" t="str">
            <v xml:space="preserve"> T</v>
          </cell>
          <cell r="E691">
            <v>2</v>
          </cell>
          <cell r="F691">
            <v>11</v>
          </cell>
          <cell r="G691">
            <v>2</v>
          </cell>
          <cell r="H691">
            <v>1</v>
          </cell>
          <cell r="K691" t="str">
            <v>30</v>
          </cell>
          <cell r="M691" t="str">
            <v>TTT</v>
          </cell>
          <cell r="Q691">
            <v>48430</v>
          </cell>
          <cell r="R691">
            <v>48380</v>
          </cell>
          <cell r="S691">
            <v>61661</v>
          </cell>
        </row>
        <row r="692">
          <cell r="A692">
            <v>1</v>
          </cell>
          <cell r="B692">
            <v>96</v>
          </cell>
          <cell r="C692" t="str">
            <v>TR</v>
          </cell>
          <cell r="D692" t="str">
            <v xml:space="preserve"> T</v>
          </cell>
          <cell r="E692">
            <v>2</v>
          </cell>
          <cell r="F692">
            <v>11</v>
          </cell>
          <cell r="G692">
            <v>2</v>
          </cell>
          <cell r="H692">
            <v>1</v>
          </cell>
          <cell r="K692" t="str">
            <v>30</v>
          </cell>
          <cell r="M692" t="str">
            <v>001</v>
          </cell>
          <cell r="Q692">
            <v>26909</v>
          </cell>
          <cell r="R692">
            <v>29480</v>
          </cell>
          <cell r="S692">
            <v>31725</v>
          </cell>
        </row>
        <row r="693">
          <cell r="A693">
            <v>1</v>
          </cell>
          <cell r="B693">
            <v>96</v>
          </cell>
          <cell r="C693" t="str">
            <v>TR</v>
          </cell>
          <cell r="D693" t="str">
            <v xml:space="preserve"> T</v>
          </cell>
          <cell r="E693">
            <v>2</v>
          </cell>
          <cell r="F693">
            <v>11</v>
          </cell>
          <cell r="G693">
            <v>2</v>
          </cell>
          <cell r="H693">
            <v>1</v>
          </cell>
          <cell r="K693" t="str">
            <v>30</v>
          </cell>
          <cell r="M693" t="str">
            <v>002</v>
          </cell>
          <cell r="Q693">
            <v>21284</v>
          </cell>
          <cell r="R693">
            <v>22364</v>
          </cell>
          <cell r="S693">
            <v>24478</v>
          </cell>
        </row>
        <row r="694">
          <cell r="A694">
            <v>1</v>
          </cell>
          <cell r="B694">
            <v>96</v>
          </cell>
          <cell r="C694" t="str">
            <v>TR</v>
          </cell>
          <cell r="D694" t="str">
            <v xml:space="preserve"> T</v>
          </cell>
          <cell r="E694">
            <v>2</v>
          </cell>
          <cell r="F694">
            <v>11</v>
          </cell>
          <cell r="G694">
            <v>2</v>
          </cell>
          <cell r="H694">
            <v>1</v>
          </cell>
          <cell r="K694" t="str">
            <v>30</v>
          </cell>
          <cell r="M694" t="str">
            <v>003</v>
          </cell>
          <cell r="Q694">
            <v>14845</v>
          </cell>
          <cell r="R694">
            <v>15823</v>
          </cell>
          <cell r="S694">
            <v>17314</v>
          </cell>
        </row>
        <row r="695">
          <cell r="A695">
            <v>1</v>
          </cell>
          <cell r="B695">
            <v>96</v>
          </cell>
          <cell r="C695" t="str">
            <v>TR</v>
          </cell>
          <cell r="D695" t="str">
            <v xml:space="preserve"> T</v>
          </cell>
          <cell r="E695">
            <v>2</v>
          </cell>
          <cell r="F695">
            <v>11</v>
          </cell>
          <cell r="G695">
            <v>2</v>
          </cell>
          <cell r="H695">
            <v>1</v>
          </cell>
          <cell r="K695" t="str">
            <v>30</v>
          </cell>
          <cell r="M695" t="str">
            <v>004</v>
          </cell>
          <cell r="Q695">
            <v>1231</v>
          </cell>
          <cell r="R695">
            <v>1212</v>
          </cell>
          <cell r="S695">
            <v>1258</v>
          </cell>
        </row>
        <row r="696">
          <cell r="A696">
            <v>1</v>
          </cell>
          <cell r="B696">
            <v>96</v>
          </cell>
          <cell r="C696" t="str">
            <v>TR</v>
          </cell>
          <cell r="D696" t="str">
            <v xml:space="preserve"> T</v>
          </cell>
          <cell r="E696">
            <v>2</v>
          </cell>
          <cell r="F696">
            <v>11</v>
          </cell>
          <cell r="G696">
            <v>2</v>
          </cell>
          <cell r="H696">
            <v>1</v>
          </cell>
          <cell r="K696" t="str">
            <v>30</v>
          </cell>
          <cell r="M696" t="str">
            <v>005</v>
          </cell>
          <cell r="Q696">
            <v>2956</v>
          </cell>
          <cell r="R696">
            <v>3121</v>
          </cell>
          <cell r="S696">
            <v>3786</v>
          </cell>
        </row>
        <row r="697">
          <cell r="A697">
            <v>1</v>
          </cell>
          <cell r="B697">
            <v>96</v>
          </cell>
          <cell r="C697" t="str">
            <v>TR</v>
          </cell>
          <cell r="D697" t="str">
            <v xml:space="preserve"> T</v>
          </cell>
          <cell r="E697">
            <v>2</v>
          </cell>
          <cell r="F697">
            <v>11</v>
          </cell>
          <cell r="G697">
            <v>2</v>
          </cell>
          <cell r="H697">
            <v>1</v>
          </cell>
          <cell r="K697" t="str">
            <v>30</v>
          </cell>
          <cell r="M697" t="str">
            <v>006</v>
          </cell>
          <cell r="Q697">
            <v>2253</v>
          </cell>
          <cell r="R697">
            <v>2208</v>
          </cell>
          <cell r="S697">
            <v>2121</v>
          </cell>
        </row>
        <row r="698">
          <cell r="A698">
            <v>1</v>
          </cell>
          <cell r="B698">
            <v>96</v>
          </cell>
          <cell r="C698" t="str">
            <v>TR</v>
          </cell>
          <cell r="D698" t="str">
            <v xml:space="preserve"> T</v>
          </cell>
          <cell r="E698">
            <v>2</v>
          </cell>
          <cell r="F698">
            <v>11</v>
          </cell>
          <cell r="G698">
            <v>2</v>
          </cell>
          <cell r="H698">
            <v>1</v>
          </cell>
          <cell r="K698" t="str">
            <v>30</v>
          </cell>
          <cell r="M698" t="str">
            <v>007</v>
          </cell>
          <cell r="Q698">
            <v>5625</v>
          </cell>
          <cell r="R698">
            <v>7117</v>
          </cell>
          <cell r="S698">
            <v>7246</v>
          </cell>
        </row>
        <row r="699">
          <cell r="A699">
            <v>1</v>
          </cell>
          <cell r="B699">
            <v>96</v>
          </cell>
          <cell r="C699" t="str">
            <v>TR</v>
          </cell>
          <cell r="D699" t="str">
            <v xml:space="preserve"> T</v>
          </cell>
          <cell r="E699">
            <v>2</v>
          </cell>
          <cell r="F699">
            <v>11</v>
          </cell>
          <cell r="G699">
            <v>2</v>
          </cell>
          <cell r="H699">
            <v>1</v>
          </cell>
          <cell r="K699" t="str">
            <v>30</v>
          </cell>
          <cell r="M699" t="str">
            <v>008</v>
          </cell>
          <cell r="Q699">
            <v>21522</v>
          </cell>
          <cell r="R699">
            <v>18900</v>
          </cell>
          <cell r="S699">
            <v>29937</v>
          </cell>
        </row>
        <row r="700">
          <cell r="A700">
            <v>1</v>
          </cell>
          <cell r="B700">
            <v>96</v>
          </cell>
          <cell r="C700" t="str">
            <v>TR</v>
          </cell>
          <cell r="D700" t="str">
            <v xml:space="preserve"> T</v>
          </cell>
          <cell r="E700">
            <v>2</v>
          </cell>
          <cell r="F700">
            <v>11</v>
          </cell>
          <cell r="G700">
            <v>2</v>
          </cell>
          <cell r="H700">
            <v>1</v>
          </cell>
          <cell r="K700" t="str">
            <v>30</v>
          </cell>
          <cell r="M700" t="str">
            <v>009</v>
          </cell>
          <cell r="Q700">
            <v>7104</v>
          </cell>
          <cell r="R700">
            <v>6993</v>
          </cell>
          <cell r="S700">
            <v>6268</v>
          </cell>
        </row>
        <row r="701">
          <cell r="A701">
            <v>1</v>
          </cell>
          <cell r="B701">
            <v>96</v>
          </cell>
          <cell r="C701" t="str">
            <v>TR</v>
          </cell>
          <cell r="D701" t="str">
            <v xml:space="preserve"> T</v>
          </cell>
          <cell r="E701">
            <v>2</v>
          </cell>
          <cell r="F701">
            <v>11</v>
          </cell>
          <cell r="G701">
            <v>2</v>
          </cell>
          <cell r="H701">
            <v>1</v>
          </cell>
          <cell r="K701" t="str">
            <v>30</v>
          </cell>
          <cell r="M701" t="str">
            <v>010</v>
          </cell>
          <cell r="Q701">
            <v>371</v>
          </cell>
          <cell r="R701">
            <v>447</v>
          </cell>
          <cell r="S701">
            <v>532</v>
          </cell>
        </row>
        <row r="702">
          <cell r="A702">
            <v>1</v>
          </cell>
          <cell r="B702">
            <v>96</v>
          </cell>
          <cell r="C702" t="str">
            <v>TR</v>
          </cell>
          <cell r="D702" t="str">
            <v xml:space="preserve"> T</v>
          </cell>
          <cell r="E702">
            <v>2</v>
          </cell>
          <cell r="F702">
            <v>11</v>
          </cell>
          <cell r="G702">
            <v>2</v>
          </cell>
          <cell r="H702">
            <v>1</v>
          </cell>
          <cell r="K702" t="str">
            <v>30</v>
          </cell>
          <cell r="M702" t="str">
            <v>011</v>
          </cell>
          <cell r="Q702">
            <v>6733</v>
          </cell>
          <cell r="R702">
            <v>6547</v>
          </cell>
          <cell r="S702">
            <v>5736</v>
          </cell>
        </row>
        <row r="703">
          <cell r="A703">
            <v>1</v>
          </cell>
          <cell r="B703">
            <v>96</v>
          </cell>
          <cell r="C703" t="str">
            <v>TR</v>
          </cell>
          <cell r="D703" t="str">
            <v xml:space="preserve"> T</v>
          </cell>
          <cell r="E703">
            <v>2</v>
          </cell>
          <cell r="F703">
            <v>11</v>
          </cell>
          <cell r="G703">
            <v>2</v>
          </cell>
          <cell r="H703">
            <v>1</v>
          </cell>
          <cell r="K703" t="str">
            <v>30</v>
          </cell>
          <cell r="M703" t="str">
            <v>012</v>
          </cell>
          <cell r="Q703">
            <v>14417</v>
          </cell>
          <cell r="R703">
            <v>11907</v>
          </cell>
          <cell r="S703">
            <v>23669</v>
          </cell>
        </row>
        <row r="704">
          <cell r="A704">
            <v>1</v>
          </cell>
          <cell r="B704">
            <v>96</v>
          </cell>
          <cell r="C704" t="str">
            <v>TR</v>
          </cell>
          <cell r="D704" t="str">
            <v xml:space="preserve"> T</v>
          </cell>
          <cell r="E704">
            <v>2</v>
          </cell>
          <cell r="F704">
            <v>11</v>
          </cell>
          <cell r="G704">
            <v>2</v>
          </cell>
          <cell r="H704">
            <v>1</v>
          </cell>
          <cell r="K704" t="str">
            <v>30</v>
          </cell>
          <cell r="M704" t="str">
            <v>013</v>
          </cell>
          <cell r="Q704">
            <v>13262</v>
          </cell>
          <cell r="R704">
            <v>10883</v>
          </cell>
          <cell r="S704">
            <v>22572</v>
          </cell>
        </row>
        <row r="705">
          <cell r="A705">
            <v>1</v>
          </cell>
          <cell r="B705">
            <v>96</v>
          </cell>
          <cell r="C705" t="str">
            <v>TR</v>
          </cell>
          <cell r="D705" t="str">
            <v xml:space="preserve"> T</v>
          </cell>
          <cell r="E705">
            <v>2</v>
          </cell>
          <cell r="F705">
            <v>11</v>
          </cell>
          <cell r="G705">
            <v>2</v>
          </cell>
          <cell r="H705">
            <v>1</v>
          </cell>
          <cell r="K705" t="str">
            <v>30</v>
          </cell>
          <cell r="M705" t="str">
            <v>014</v>
          </cell>
          <cell r="Q705">
            <v>1155</v>
          </cell>
          <cell r="R705">
            <v>1024</v>
          </cell>
          <cell r="S705">
            <v>1097</v>
          </cell>
        </row>
        <row r="706">
          <cell r="A706">
            <v>1</v>
          </cell>
          <cell r="B706">
            <v>96</v>
          </cell>
          <cell r="C706" t="str">
            <v>TR</v>
          </cell>
          <cell r="D706" t="str">
            <v xml:space="preserve"> T</v>
          </cell>
          <cell r="E706">
            <v>2</v>
          </cell>
          <cell r="F706">
            <v>11</v>
          </cell>
          <cell r="G706">
            <v>2</v>
          </cell>
          <cell r="H706">
            <v>1</v>
          </cell>
          <cell r="K706" t="str">
            <v>30</v>
          </cell>
          <cell r="M706" t="str">
            <v>015</v>
          </cell>
          <cell r="Q706">
            <v>28389</v>
          </cell>
          <cell r="R706">
            <v>29357</v>
          </cell>
          <cell r="S706">
            <v>30746</v>
          </cell>
        </row>
        <row r="707">
          <cell r="A707">
            <v>2</v>
          </cell>
          <cell r="B707">
            <v>96</v>
          </cell>
          <cell r="C707" t="str">
            <v>TR</v>
          </cell>
          <cell r="D707" t="str">
            <v xml:space="preserve"> T</v>
          </cell>
          <cell r="E707">
            <v>2</v>
          </cell>
          <cell r="F707">
            <v>11</v>
          </cell>
          <cell r="G707">
            <v>2</v>
          </cell>
          <cell r="H707">
            <v>1</v>
          </cell>
          <cell r="K707" t="str">
            <v>30</v>
          </cell>
          <cell r="M707" t="str">
            <v>016</v>
          </cell>
          <cell r="Q707">
            <v>20042</v>
          </cell>
          <cell r="R707">
            <v>19023</v>
          </cell>
          <cell r="S707">
            <v>30915</v>
          </cell>
        </row>
        <row r="708">
          <cell r="A708">
            <v>1</v>
          </cell>
          <cell r="B708">
            <v>96</v>
          </cell>
          <cell r="C708" t="str">
            <v>TR</v>
          </cell>
          <cell r="D708" t="str">
            <v xml:space="preserve"> T</v>
          </cell>
          <cell r="E708">
            <v>2</v>
          </cell>
          <cell r="F708">
            <v>11</v>
          </cell>
          <cell r="G708">
            <v>2</v>
          </cell>
          <cell r="H708">
            <v>1</v>
          </cell>
          <cell r="K708" t="str">
            <v>31</v>
          </cell>
          <cell r="M708" t="str">
            <v>TTT</v>
          </cell>
          <cell r="Q708">
            <v>34237</v>
          </cell>
          <cell r="R708">
            <v>31963</v>
          </cell>
          <cell r="S708">
            <v>36870</v>
          </cell>
        </row>
        <row r="709">
          <cell r="A709">
            <v>1</v>
          </cell>
          <cell r="B709">
            <v>96</v>
          </cell>
          <cell r="C709" t="str">
            <v>TR</v>
          </cell>
          <cell r="D709" t="str">
            <v xml:space="preserve"> T</v>
          </cell>
          <cell r="E709">
            <v>2</v>
          </cell>
          <cell r="F709">
            <v>11</v>
          </cell>
          <cell r="G709">
            <v>2</v>
          </cell>
          <cell r="H709">
            <v>1</v>
          </cell>
          <cell r="K709" t="str">
            <v>31</v>
          </cell>
          <cell r="M709" t="str">
            <v>001</v>
          </cell>
          <cell r="Q709">
            <v>14932</v>
          </cell>
          <cell r="R709">
            <v>15365</v>
          </cell>
          <cell r="S709">
            <v>18603</v>
          </cell>
        </row>
        <row r="710">
          <cell r="A710">
            <v>1</v>
          </cell>
          <cell r="B710">
            <v>96</v>
          </cell>
          <cell r="C710" t="str">
            <v>TR</v>
          </cell>
          <cell r="D710" t="str">
            <v xml:space="preserve"> T</v>
          </cell>
          <cell r="E710">
            <v>2</v>
          </cell>
          <cell r="F710">
            <v>11</v>
          </cell>
          <cell r="G710">
            <v>2</v>
          </cell>
          <cell r="H710">
            <v>1</v>
          </cell>
          <cell r="K710" t="str">
            <v>31</v>
          </cell>
          <cell r="M710" t="str">
            <v>002</v>
          </cell>
          <cell r="Q710">
            <v>13333</v>
          </cell>
          <cell r="R710">
            <v>14038</v>
          </cell>
          <cell r="S710">
            <v>17561</v>
          </cell>
        </row>
        <row r="711">
          <cell r="A711">
            <v>1</v>
          </cell>
          <cell r="B711">
            <v>96</v>
          </cell>
          <cell r="C711" t="str">
            <v>TR</v>
          </cell>
          <cell r="D711" t="str">
            <v xml:space="preserve"> T</v>
          </cell>
          <cell r="E711">
            <v>2</v>
          </cell>
          <cell r="F711">
            <v>11</v>
          </cell>
          <cell r="G711">
            <v>2</v>
          </cell>
          <cell r="H711">
            <v>1</v>
          </cell>
          <cell r="K711" t="str">
            <v>31</v>
          </cell>
          <cell r="M711" t="str">
            <v>003</v>
          </cell>
          <cell r="Q711">
            <v>7574</v>
          </cell>
          <cell r="R711">
            <v>7615</v>
          </cell>
          <cell r="S711">
            <v>9754</v>
          </cell>
        </row>
        <row r="712">
          <cell r="A712">
            <v>1</v>
          </cell>
          <cell r="B712">
            <v>96</v>
          </cell>
          <cell r="C712" t="str">
            <v>TR</v>
          </cell>
          <cell r="D712" t="str">
            <v xml:space="preserve"> T</v>
          </cell>
          <cell r="E712">
            <v>2</v>
          </cell>
          <cell r="F712">
            <v>11</v>
          </cell>
          <cell r="G712">
            <v>2</v>
          </cell>
          <cell r="H712">
            <v>1</v>
          </cell>
          <cell r="K712" t="str">
            <v>31</v>
          </cell>
          <cell r="M712" t="str">
            <v>004</v>
          </cell>
          <cell r="Q712">
            <v>2046</v>
          </cell>
          <cell r="R712">
            <v>2507</v>
          </cell>
          <cell r="S712">
            <v>3240</v>
          </cell>
        </row>
        <row r="713">
          <cell r="A713">
            <v>1</v>
          </cell>
          <cell r="B713">
            <v>96</v>
          </cell>
          <cell r="C713" t="str">
            <v>TR</v>
          </cell>
          <cell r="D713" t="str">
            <v xml:space="preserve"> T</v>
          </cell>
          <cell r="E713">
            <v>2</v>
          </cell>
          <cell r="F713">
            <v>11</v>
          </cell>
          <cell r="G713">
            <v>2</v>
          </cell>
          <cell r="H713">
            <v>1</v>
          </cell>
          <cell r="K713" t="str">
            <v>31</v>
          </cell>
          <cell r="M713" t="str">
            <v>005</v>
          </cell>
          <cell r="Q713">
            <v>2406</v>
          </cell>
          <cell r="R713">
            <v>2495</v>
          </cell>
          <cell r="S713">
            <v>3066</v>
          </cell>
        </row>
        <row r="714">
          <cell r="A714">
            <v>1</v>
          </cell>
          <cell r="B714">
            <v>96</v>
          </cell>
          <cell r="C714" t="str">
            <v>TR</v>
          </cell>
          <cell r="D714" t="str">
            <v xml:space="preserve"> T</v>
          </cell>
          <cell r="E714">
            <v>2</v>
          </cell>
          <cell r="F714">
            <v>11</v>
          </cell>
          <cell r="G714">
            <v>2</v>
          </cell>
          <cell r="H714">
            <v>1</v>
          </cell>
          <cell r="K714" t="str">
            <v>31</v>
          </cell>
          <cell r="M714" t="str">
            <v>006</v>
          </cell>
          <cell r="Q714">
            <v>1307</v>
          </cell>
          <cell r="R714">
            <v>1422</v>
          </cell>
          <cell r="S714">
            <v>1501</v>
          </cell>
        </row>
        <row r="715">
          <cell r="A715">
            <v>1</v>
          </cell>
          <cell r="B715">
            <v>96</v>
          </cell>
          <cell r="C715" t="str">
            <v>TR</v>
          </cell>
          <cell r="D715" t="str">
            <v xml:space="preserve"> T</v>
          </cell>
          <cell r="E715">
            <v>2</v>
          </cell>
          <cell r="F715">
            <v>11</v>
          </cell>
          <cell r="G715">
            <v>2</v>
          </cell>
          <cell r="H715">
            <v>1</v>
          </cell>
          <cell r="K715" t="str">
            <v>31</v>
          </cell>
          <cell r="M715" t="str">
            <v>007</v>
          </cell>
          <cell r="Q715">
            <v>1599</v>
          </cell>
          <cell r="R715">
            <v>1327</v>
          </cell>
          <cell r="S715">
            <v>1042</v>
          </cell>
        </row>
        <row r="716">
          <cell r="A716">
            <v>1</v>
          </cell>
          <cell r="B716">
            <v>96</v>
          </cell>
          <cell r="C716" t="str">
            <v>TR</v>
          </cell>
          <cell r="D716" t="str">
            <v xml:space="preserve"> T</v>
          </cell>
          <cell r="E716">
            <v>2</v>
          </cell>
          <cell r="F716">
            <v>11</v>
          </cell>
          <cell r="G716">
            <v>2</v>
          </cell>
          <cell r="H716">
            <v>1</v>
          </cell>
          <cell r="K716" t="str">
            <v>31</v>
          </cell>
          <cell r="M716" t="str">
            <v>008</v>
          </cell>
          <cell r="Q716">
            <v>19305</v>
          </cell>
          <cell r="R716">
            <v>16597</v>
          </cell>
          <cell r="S716">
            <v>18267</v>
          </cell>
        </row>
        <row r="717">
          <cell r="A717">
            <v>1</v>
          </cell>
          <cell r="B717">
            <v>96</v>
          </cell>
          <cell r="C717" t="str">
            <v>TR</v>
          </cell>
          <cell r="D717" t="str">
            <v xml:space="preserve"> T</v>
          </cell>
          <cell r="E717">
            <v>2</v>
          </cell>
          <cell r="F717">
            <v>11</v>
          </cell>
          <cell r="G717">
            <v>2</v>
          </cell>
          <cell r="H717">
            <v>1</v>
          </cell>
          <cell r="K717" t="str">
            <v>31</v>
          </cell>
          <cell r="M717" t="str">
            <v>009</v>
          </cell>
          <cell r="Q717">
            <v>2618</v>
          </cell>
          <cell r="R717">
            <v>2662</v>
          </cell>
          <cell r="S717">
            <v>2905</v>
          </cell>
        </row>
        <row r="718">
          <cell r="A718">
            <v>1</v>
          </cell>
          <cell r="B718">
            <v>96</v>
          </cell>
          <cell r="C718" t="str">
            <v>TR</v>
          </cell>
          <cell r="D718" t="str">
            <v xml:space="preserve"> T</v>
          </cell>
          <cell r="E718">
            <v>2</v>
          </cell>
          <cell r="F718">
            <v>11</v>
          </cell>
          <cell r="G718">
            <v>2</v>
          </cell>
          <cell r="H718">
            <v>1</v>
          </cell>
          <cell r="K718" t="str">
            <v>31</v>
          </cell>
          <cell r="M718" t="str">
            <v>010</v>
          </cell>
          <cell r="Q718">
            <v>397</v>
          </cell>
          <cell r="R718">
            <v>457</v>
          </cell>
          <cell r="S718">
            <v>568</v>
          </cell>
        </row>
        <row r="719">
          <cell r="A719">
            <v>1</v>
          </cell>
          <cell r="B719">
            <v>96</v>
          </cell>
          <cell r="C719" t="str">
            <v>TR</v>
          </cell>
          <cell r="D719" t="str">
            <v xml:space="preserve"> T</v>
          </cell>
          <cell r="E719">
            <v>2</v>
          </cell>
          <cell r="F719">
            <v>11</v>
          </cell>
          <cell r="G719">
            <v>2</v>
          </cell>
          <cell r="H719">
            <v>1</v>
          </cell>
          <cell r="K719" t="str">
            <v>31</v>
          </cell>
          <cell r="M719" t="str">
            <v>011</v>
          </cell>
          <cell r="Q719">
            <v>2221</v>
          </cell>
          <cell r="R719">
            <v>2205</v>
          </cell>
          <cell r="S719">
            <v>2336</v>
          </cell>
        </row>
        <row r="720">
          <cell r="A720">
            <v>1</v>
          </cell>
          <cell r="B720">
            <v>96</v>
          </cell>
          <cell r="C720" t="str">
            <v>TR</v>
          </cell>
          <cell r="D720" t="str">
            <v xml:space="preserve"> T</v>
          </cell>
          <cell r="E720">
            <v>2</v>
          </cell>
          <cell r="F720">
            <v>11</v>
          </cell>
          <cell r="G720">
            <v>2</v>
          </cell>
          <cell r="H720">
            <v>1</v>
          </cell>
          <cell r="K720" t="str">
            <v>31</v>
          </cell>
          <cell r="M720" t="str">
            <v>012</v>
          </cell>
          <cell r="Q720">
            <v>16686</v>
          </cell>
          <cell r="R720">
            <v>13936</v>
          </cell>
          <cell r="S720">
            <v>15363</v>
          </cell>
        </row>
        <row r="721">
          <cell r="A721">
            <v>1</v>
          </cell>
          <cell r="B721">
            <v>96</v>
          </cell>
          <cell r="C721" t="str">
            <v>TR</v>
          </cell>
          <cell r="D721" t="str">
            <v xml:space="preserve"> T</v>
          </cell>
          <cell r="E721">
            <v>2</v>
          </cell>
          <cell r="F721">
            <v>11</v>
          </cell>
          <cell r="G721">
            <v>2</v>
          </cell>
          <cell r="H721">
            <v>1</v>
          </cell>
          <cell r="K721" t="str">
            <v>31</v>
          </cell>
          <cell r="M721" t="str">
            <v>013</v>
          </cell>
          <cell r="Q721">
            <v>14716</v>
          </cell>
          <cell r="R721">
            <v>12271</v>
          </cell>
          <cell r="S721">
            <v>13617</v>
          </cell>
        </row>
        <row r="722">
          <cell r="A722">
            <v>1</v>
          </cell>
          <cell r="B722">
            <v>96</v>
          </cell>
          <cell r="C722" t="str">
            <v>TR</v>
          </cell>
          <cell r="D722" t="str">
            <v xml:space="preserve"> T</v>
          </cell>
          <cell r="E722">
            <v>2</v>
          </cell>
          <cell r="F722">
            <v>11</v>
          </cell>
          <cell r="G722">
            <v>2</v>
          </cell>
          <cell r="H722">
            <v>1</v>
          </cell>
          <cell r="K722" t="str">
            <v>31</v>
          </cell>
          <cell r="M722" t="str">
            <v>014</v>
          </cell>
          <cell r="Q722">
            <v>1971</v>
          </cell>
          <cell r="R722">
            <v>1664</v>
          </cell>
          <cell r="S722">
            <v>1746</v>
          </cell>
        </row>
        <row r="723">
          <cell r="A723">
            <v>1</v>
          </cell>
          <cell r="B723">
            <v>96</v>
          </cell>
          <cell r="C723" t="str">
            <v>TR</v>
          </cell>
          <cell r="D723" t="str">
            <v xml:space="preserve"> T</v>
          </cell>
          <cell r="E723">
            <v>2</v>
          </cell>
          <cell r="F723">
            <v>11</v>
          </cell>
          <cell r="G723">
            <v>2</v>
          </cell>
          <cell r="H723">
            <v>1</v>
          </cell>
          <cell r="K723" t="str">
            <v>31</v>
          </cell>
          <cell r="M723" t="str">
            <v>015</v>
          </cell>
          <cell r="Q723">
            <v>15951</v>
          </cell>
          <cell r="R723">
            <v>16700</v>
          </cell>
          <cell r="S723">
            <v>20466</v>
          </cell>
        </row>
        <row r="724">
          <cell r="A724">
            <v>2</v>
          </cell>
          <cell r="B724">
            <v>96</v>
          </cell>
          <cell r="C724" t="str">
            <v>TR</v>
          </cell>
          <cell r="D724" t="str">
            <v xml:space="preserve"> T</v>
          </cell>
          <cell r="E724">
            <v>2</v>
          </cell>
          <cell r="F724">
            <v>11</v>
          </cell>
          <cell r="G724">
            <v>2</v>
          </cell>
          <cell r="H724">
            <v>1</v>
          </cell>
          <cell r="K724" t="str">
            <v>31</v>
          </cell>
          <cell r="M724" t="str">
            <v>016</v>
          </cell>
          <cell r="Q724">
            <v>18286</v>
          </cell>
          <cell r="R724">
            <v>15263</v>
          </cell>
          <cell r="S724">
            <v>16404</v>
          </cell>
        </row>
        <row r="725">
          <cell r="A725">
            <v>1</v>
          </cell>
          <cell r="B725">
            <v>96</v>
          </cell>
          <cell r="C725" t="str">
            <v>TR</v>
          </cell>
          <cell r="D725" t="str">
            <v xml:space="preserve"> T</v>
          </cell>
          <cell r="E725">
            <v>2</v>
          </cell>
          <cell r="F725">
            <v>11</v>
          </cell>
          <cell r="G725">
            <v>2</v>
          </cell>
          <cell r="H725">
            <v>1</v>
          </cell>
          <cell r="K725" t="str">
            <v>32</v>
          </cell>
          <cell r="M725" t="str">
            <v>TTT</v>
          </cell>
          <cell r="Q725">
            <v>45521</v>
          </cell>
          <cell r="R725">
            <v>43085</v>
          </cell>
          <cell r="S725">
            <v>51498</v>
          </cell>
        </row>
        <row r="726">
          <cell r="A726">
            <v>1</v>
          </cell>
          <cell r="B726">
            <v>96</v>
          </cell>
          <cell r="C726" t="str">
            <v>TR</v>
          </cell>
          <cell r="D726" t="str">
            <v xml:space="preserve"> T</v>
          </cell>
          <cell r="E726">
            <v>2</v>
          </cell>
          <cell r="F726">
            <v>11</v>
          </cell>
          <cell r="G726">
            <v>2</v>
          </cell>
          <cell r="H726">
            <v>1</v>
          </cell>
          <cell r="K726" t="str">
            <v>32</v>
          </cell>
          <cell r="M726" t="str">
            <v>001</v>
          </cell>
          <cell r="Q726">
            <v>18791</v>
          </cell>
          <cell r="R726">
            <v>18943</v>
          </cell>
          <cell r="S726">
            <v>22589</v>
          </cell>
        </row>
        <row r="727">
          <cell r="A727">
            <v>1</v>
          </cell>
          <cell r="B727">
            <v>96</v>
          </cell>
          <cell r="C727" t="str">
            <v>TR</v>
          </cell>
          <cell r="D727" t="str">
            <v xml:space="preserve"> T</v>
          </cell>
          <cell r="E727">
            <v>2</v>
          </cell>
          <cell r="F727">
            <v>11</v>
          </cell>
          <cell r="G727">
            <v>2</v>
          </cell>
          <cell r="H727">
            <v>1</v>
          </cell>
          <cell r="K727" t="str">
            <v>32</v>
          </cell>
          <cell r="M727" t="str">
            <v>002</v>
          </cell>
          <cell r="Q727">
            <v>14764</v>
          </cell>
          <cell r="R727">
            <v>14396</v>
          </cell>
          <cell r="S727">
            <v>17140</v>
          </cell>
        </row>
        <row r="728">
          <cell r="A728">
            <v>1</v>
          </cell>
          <cell r="B728">
            <v>96</v>
          </cell>
          <cell r="C728" t="str">
            <v>TR</v>
          </cell>
          <cell r="D728" t="str">
            <v xml:space="preserve"> T</v>
          </cell>
          <cell r="E728">
            <v>2</v>
          </cell>
          <cell r="F728">
            <v>11</v>
          </cell>
          <cell r="G728">
            <v>2</v>
          </cell>
          <cell r="H728">
            <v>1</v>
          </cell>
          <cell r="K728" t="str">
            <v>32</v>
          </cell>
          <cell r="M728" t="str">
            <v>003</v>
          </cell>
          <cell r="Q728">
            <v>9474</v>
          </cell>
          <cell r="R728">
            <v>9520</v>
          </cell>
          <cell r="S728">
            <v>11529</v>
          </cell>
        </row>
        <row r="729">
          <cell r="A729">
            <v>1</v>
          </cell>
          <cell r="B729">
            <v>96</v>
          </cell>
          <cell r="C729" t="str">
            <v>TR</v>
          </cell>
          <cell r="D729" t="str">
            <v xml:space="preserve"> T</v>
          </cell>
          <cell r="E729">
            <v>2</v>
          </cell>
          <cell r="F729">
            <v>11</v>
          </cell>
          <cell r="G729">
            <v>2</v>
          </cell>
          <cell r="H729">
            <v>1</v>
          </cell>
          <cell r="K729" t="str">
            <v>32</v>
          </cell>
          <cell r="M729" t="str">
            <v>004</v>
          </cell>
          <cell r="Q729">
            <v>833</v>
          </cell>
          <cell r="R729">
            <v>675</v>
          </cell>
          <cell r="S729">
            <v>927</v>
          </cell>
        </row>
        <row r="730">
          <cell r="A730">
            <v>1</v>
          </cell>
          <cell r="B730">
            <v>96</v>
          </cell>
          <cell r="C730" t="str">
            <v>TR</v>
          </cell>
          <cell r="D730" t="str">
            <v xml:space="preserve"> T</v>
          </cell>
          <cell r="E730">
            <v>2</v>
          </cell>
          <cell r="F730">
            <v>11</v>
          </cell>
          <cell r="G730">
            <v>2</v>
          </cell>
          <cell r="H730">
            <v>1</v>
          </cell>
          <cell r="K730" t="str">
            <v>32</v>
          </cell>
          <cell r="M730" t="str">
            <v>005</v>
          </cell>
          <cell r="Q730">
            <v>2588</v>
          </cell>
          <cell r="R730">
            <v>2852</v>
          </cell>
          <cell r="S730">
            <v>3201</v>
          </cell>
        </row>
        <row r="731">
          <cell r="A731">
            <v>1</v>
          </cell>
          <cell r="B731">
            <v>96</v>
          </cell>
          <cell r="C731" t="str">
            <v>TR</v>
          </cell>
          <cell r="D731" t="str">
            <v xml:space="preserve"> T</v>
          </cell>
          <cell r="E731">
            <v>2</v>
          </cell>
          <cell r="F731">
            <v>11</v>
          </cell>
          <cell r="G731">
            <v>2</v>
          </cell>
          <cell r="H731">
            <v>1</v>
          </cell>
          <cell r="K731" t="str">
            <v>32</v>
          </cell>
          <cell r="M731" t="str">
            <v>006</v>
          </cell>
          <cell r="Q731">
            <v>1869</v>
          </cell>
          <cell r="R731">
            <v>1349</v>
          </cell>
          <cell r="S731">
            <v>1483</v>
          </cell>
        </row>
        <row r="732">
          <cell r="A732">
            <v>1</v>
          </cell>
          <cell r="B732">
            <v>96</v>
          </cell>
          <cell r="C732" t="str">
            <v>TR</v>
          </cell>
          <cell r="D732" t="str">
            <v xml:space="preserve"> T</v>
          </cell>
          <cell r="E732">
            <v>2</v>
          </cell>
          <cell r="F732">
            <v>11</v>
          </cell>
          <cell r="G732">
            <v>2</v>
          </cell>
          <cell r="H732">
            <v>1</v>
          </cell>
          <cell r="K732" t="str">
            <v>32</v>
          </cell>
          <cell r="M732" t="str">
            <v>007</v>
          </cell>
          <cell r="Q732">
            <v>4027</v>
          </cell>
          <cell r="R732">
            <v>4547</v>
          </cell>
          <cell r="S732">
            <v>5449</v>
          </cell>
        </row>
        <row r="733">
          <cell r="A733">
            <v>1</v>
          </cell>
          <cell r="B733">
            <v>96</v>
          </cell>
          <cell r="C733" t="str">
            <v>TR</v>
          </cell>
          <cell r="D733" t="str">
            <v xml:space="preserve"> T</v>
          </cell>
          <cell r="E733">
            <v>2</v>
          </cell>
          <cell r="F733">
            <v>11</v>
          </cell>
          <cell r="G733">
            <v>2</v>
          </cell>
          <cell r="H733">
            <v>1</v>
          </cell>
          <cell r="K733" t="str">
            <v>32</v>
          </cell>
          <cell r="M733" t="str">
            <v>008</v>
          </cell>
          <cell r="Q733">
            <v>26730</v>
          </cell>
          <cell r="R733">
            <v>24142</v>
          </cell>
          <cell r="S733">
            <v>28909</v>
          </cell>
        </row>
        <row r="734">
          <cell r="A734">
            <v>1</v>
          </cell>
          <cell r="B734">
            <v>96</v>
          </cell>
          <cell r="C734" t="str">
            <v>TR</v>
          </cell>
          <cell r="D734" t="str">
            <v xml:space="preserve"> T</v>
          </cell>
          <cell r="E734">
            <v>2</v>
          </cell>
          <cell r="F734">
            <v>11</v>
          </cell>
          <cell r="G734">
            <v>2</v>
          </cell>
          <cell r="H734">
            <v>1</v>
          </cell>
          <cell r="K734" t="str">
            <v>32</v>
          </cell>
          <cell r="M734" t="str">
            <v>009</v>
          </cell>
          <cell r="Q734">
            <v>4137</v>
          </cell>
          <cell r="R734">
            <v>4467</v>
          </cell>
          <cell r="S734">
            <v>5511</v>
          </cell>
        </row>
        <row r="735">
          <cell r="A735">
            <v>1</v>
          </cell>
          <cell r="B735">
            <v>96</v>
          </cell>
          <cell r="C735" t="str">
            <v>TR</v>
          </cell>
          <cell r="D735" t="str">
            <v xml:space="preserve"> T</v>
          </cell>
          <cell r="E735">
            <v>2</v>
          </cell>
          <cell r="F735">
            <v>11</v>
          </cell>
          <cell r="G735">
            <v>2</v>
          </cell>
          <cell r="H735">
            <v>1</v>
          </cell>
          <cell r="K735" t="str">
            <v>32</v>
          </cell>
          <cell r="M735" t="str">
            <v>010</v>
          </cell>
          <cell r="Q735">
            <v>329</v>
          </cell>
          <cell r="R735">
            <v>325</v>
          </cell>
          <cell r="S735">
            <v>449</v>
          </cell>
        </row>
        <row r="736">
          <cell r="A736">
            <v>1</v>
          </cell>
          <cell r="B736">
            <v>96</v>
          </cell>
          <cell r="C736" t="str">
            <v>TR</v>
          </cell>
          <cell r="D736" t="str">
            <v xml:space="preserve"> T</v>
          </cell>
          <cell r="E736">
            <v>2</v>
          </cell>
          <cell r="F736">
            <v>11</v>
          </cell>
          <cell r="G736">
            <v>2</v>
          </cell>
          <cell r="H736">
            <v>1</v>
          </cell>
          <cell r="K736" t="str">
            <v>32</v>
          </cell>
          <cell r="M736" t="str">
            <v>011</v>
          </cell>
          <cell r="Q736">
            <v>3808</v>
          </cell>
          <cell r="R736">
            <v>4143</v>
          </cell>
          <cell r="S736">
            <v>5061</v>
          </cell>
        </row>
        <row r="737">
          <cell r="A737">
            <v>1</v>
          </cell>
          <cell r="B737">
            <v>96</v>
          </cell>
          <cell r="C737" t="str">
            <v>TR</v>
          </cell>
          <cell r="D737" t="str">
            <v xml:space="preserve"> T</v>
          </cell>
          <cell r="E737">
            <v>2</v>
          </cell>
          <cell r="F737">
            <v>11</v>
          </cell>
          <cell r="G737">
            <v>2</v>
          </cell>
          <cell r="H737">
            <v>1</v>
          </cell>
          <cell r="K737" t="str">
            <v>32</v>
          </cell>
          <cell r="M737" t="str">
            <v>012</v>
          </cell>
          <cell r="Q737">
            <v>22593</v>
          </cell>
          <cell r="R737">
            <v>19675</v>
          </cell>
          <cell r="S737">
            <v>23398</v>
          </cell>
        </row>
        <row r="738">
          <cell r="A738">
            <v>1</v>
          </cell>
          <cell r="B738">
            <v>96</v>
          </cell>
          <cell r="C738" t="str">
            <v>TR</v>
          </cell>
          <cell r="D738" t="str">
            <v xml:space="preserve"> T</v>
          </cell>
          <cell r="E738">
            <v>2</v>
          </cell>
          <cell r="F738">
            <v>11</v>
          </cell>
          <cell r="G738">
            <v>2</v>
          </cell>
          <cell r="H738">
            <v>1</v>
          </cell>
          <cell r="K738" t="str">
            <v>32</v>
          </cell>
          <cell r="M738" t="str">
            <v>013</v>
          </cell>
          <cell r="Q738">
            <v>20674</v>
          </cell>
          <cell r="R738">
            <v>17760</v>
          </cell>
          <cell r="S738">
            <v>21092</v>
          </cell>
        </row>
        <row r="739">
          <cell r="A739">
            <v>1</v>
          </cell>
          <cell r="B739">
            <v>96</v>
          </cell>
          <cell r="C739" t="str">
            <v>TR</v>
          </cell>
          <cell r="D739" t="str">
            <v xml:space="preserve"> T</v>
          </cell>
          <cell r="E739">
            <v>2</v>
          </cell>
          <cell r="F739">
            <v>11</v>
          </cell>
          <cell r="G739">
            <v>2</v>
          </cell>
          <cell r="H739">
            <v>1</v>
          </cell>
          <cell r="K739" t="str">
            <v>32</v>
          </cell>
          <cell r="M739" t="str">
            <v>014</v>
          </cell>
          <cell r="Q739">
            <v>1919</v>
          </cell>
          <cell r="R739">
            <v>1915</v>
          </cell>
          <cell r="S739">
            <v>2306</v>
          </cell>
        </row>
        <row r="740">
          <cell r="A740">
            <v>1</v>
          </cell>
          <cell r="B740">
            <v>96</v>
          </cell>
          <cell r="C740" t="str">
            <v>TR</v>
          </cell>
          <cell r="D740" t="str">
            <v xml:space="preserve"> T</v>
          </cell>
          <cell r="E740">
            <v>2</v>
          </cell>
          <cell r="F740">
            <v>11</v>
          </cell>
          <cell r="G740">
            <v>2</v>
          </cell>
          <cell r="H740">
            <v>1</v>
          </cell>
          <cell r="K740" t="str">
            <v>32</v>
          </cell>
          <cell r="M740" t="str">
            <v>015</v>
          </cell>
          <cell r="Q740">
            <v>18901</v>
          </cell>
          <cell r="R740">
            <v>18864</v>
          </cell>
          <cell r="S740">
            <v>22650</v>
          </cell>
        </row>
        <row r="741">
          <cell r="A741">
            <v>2</v>
          </cell>
          <cell r="B741">
            <v>96</v>
          </cell>
          <cell r="C741" t="str">
            <v>TR</v>
          </cell>
          <cell r="D741" t="str">
            <v xml:space="preserve"> T</v>
          </cell>
          <cell r="E741">
            <v>2</v>
          </cell>
          <cell r="F741">
            <v>11</v>
          </cell>
          <cell r="G741">
            <v>2</v>
          </cell>
          <cell r="H741">
            <v>1</v>
          </cell>
          <cell r="K741" t="str">
            <v>32</v>
          </cell>
          <cell r="M741" t="str">
            <v>016</v>
          </cell>
          <cell r="Q741">
            <v>26620</v>
          </cell>
          <cell r="R741">
            <v>24221</v>
          </cell>
          <cell r="S741">
            <v>28847</v>
          </cell>
        </row>
        <row r="742">
          <cell r="A742">
            <v>1</v>
          </cell>
          <cell r="B742">
            <v>96</v>
          </cell>
          <cell r="C742" t="str">
            <v>TR</v>
          </cell>
          <cell r="D742" t="str">
            <v xml:space="preserve"> T</v>
          </cell>
          <cell r="E742">
            <v>2</v>
          </cell>
          <cell r="F742">
            <v>11</v>
          </cell>
          <cell r="G742">
            <v>2</v>
          </cell>
          <cell r="H742">
            <v>1</v>
          </cell>
          <cell r="K742" t="str">
            <v>33</v>
          </cell>
          <cell r="M742" t="str">
            <v>TTT</v>
          </cell>
          <cell r="Q742">
            <v>105305</v>
          </cell>
          <cell r="R742">
            <v>103738</v>
          </cell>
          <cell r="S742">
            <v>105430</v>
          </cell>
        </row>
        <row r="743">
          <cell r="A743">
            <v>1</v>
          </cell>
          <cell r="B743">
            <v>96</v>
          </cell>
          <cell r="C743" t="str">
            <v>TR</v>
          </cell>
          <cell r="D743" t="str">
            <v xml:space="preserve"> T</v>
          </cell>
          <cell r="E743">
            <v>2</v>
          </cell>
          <cell r="F743">
            <v>11</v>
          </cell>
          <cell r="G743">
            <v>2</v>
          </cell>
          <cell r="H743">
            <v>1</v>
          </cell>
          <cell r="K743" t="str">
            <v>33</v>
          </cell>
          <cell r="M743" t="str">
            <v>001</v>
          </cell>
          <cell r="Q743">
            <v>57518</v>
          </cell>
          <cell r="R743">
            <v>58991</v>
          </cell>
          <cell r="S743">
            <v>61831</v>
          </cell>
        </row>
        <row r="744">
          <cell r="A744">
            <v>1</v>
          </cell>
          <cell r="B744">
            <v>96</v>
          </cell>
          <cell r="C744" t="str">
            <v>TR</v>
          </cell>
          <cell r="D744" t="str">
            <v xml:space="preserve"> T</v>
          </cell>
          <cell r="E744">
            <v>2</v>
          </cell>
          <cell r="F744">
            <v>11</v>
          </cell>
          <cell r="G744">
            <v>2</v>
          </cell>
          <cell r="H744">
            <v>1</v>
          </cell>
          <cell r="K744" t="str">
            <v>33</v>
          </cell>
          <cell r="M744" t="str">
            <v>002</v>
          </cell>
          <cell r="Q744">
            <v>49997</v>
          </cell>
          <cell r="R744">
            <v>51847</v>
          </cell>
          <cell r="S744">
            <v>53260</v>
          </cell>
        </row>
        <row r="745">
          <cell r="A745">
            <v>1</v>
          </cell>
          <cell r="B745">
            <v>96</v>
          </cell>
          <cell r="C745" t="str">
            <v>TR</v>
          </cell>
          <cell r="D745" t="str">
            <v xml:space="preserve"> T</v>
          </cell>
          <cell r="E745">
            <v>2</v>
          </cell>
          <cell r="F745">
            <v>11</v>
          </cell>
          <cell r="G745">
            <v>2</v>
          </cell>
          <cell r="H745">
            <v>1</v>
          </cell>
          <cell r="K745" t="str">
            <v>33</v>
          </cell>
          <cell r="M745" t="str">
            <v>003</v>
          </cell>
          <cell r="Q745">
            <v>34599</v>
          </cell>
          <cell r="R745">
            <v>35288</v>
          </cell>
          <cell r="S745">
            <v>35377</v>
          </cell>
        </row>
        <row r="746">
          <cell r="A746">
            <v>1</v>
          </cell>
          <cell r="B746">
            <v>96</v>
          </cell>
          <cell r="C746" t="str">
            <v>TR</v>
          </cell>
          <cell r="D746" t="str">
            <v xml:space="preserve"> T</v>
          </cell>
          <cell r="E746">
            <v>2</v>
          </cell>
          <cell r="F746">
            <v>11</v>
          </cell>
          <cell r="G746">
            <v>2</v>
          </cell>
          <cell r="H746">
            <v>1</v>
          </cell>
          <cell r="K746" t="str">
            <v>33</v>
          </cell>
          <cell r="M746" t="str">
            <v>004</v>
          </cell>
          <cell r="Q746">
            <v>3336</v>
          </cell>
          <cell r="R746">
            <v>3748</v>
          </cell>
          <cell r="S746">
            <v>4408</v>
          </cell>
        </row>
        <row r="747">
          <cell r="A747">
            <v>1</v>
          </cell>
          <cell r="B747">
            <v>96</v>
          </cell>
          <cell r="C747" t="str">
            <v>TR</v>
          </cell>
          <cell r="D747" t="str">
            <v xml:space="preserve"> T</v>
          </cell>
          <cell r="E747">
            <v>2</v>
          </cell>
          <cell r="F747">
            <v>11</v>
          </cell>
          <cell r="G747">
            <v>2</v>
          </cell>
          <cell r="H747">
            <v>1</v>
          </cell>
          <cell r="K747" t="str">
            <v>33</v>
          </cell>
          <cell r="M747" t="str">
            <v>005</v>
          </cell>
          <cell r="Q747">
            <v>8693</v>
          </cell>
          <cell r="R747">
            <v>8515</v>
          </cell>
          <cell r="S747">
            <v>8697</v>
          </cell>
        </row>
        <row r="748">
          <cell r="A748">
            <v>1</v>
          </cell>
          <cell r="B748">
            <v>96</v>
          </cell>
          <cell r="C748" t="str">
            <v>TR</v>
          </cell>
          <cell r="D748" t="str">
            <v xml:space="preserve"> T</v>
          </cell>
          <cell r="E748">
            <v>2</v>
          </cell>
          <cell r="F748">
            <v>11</v>
          </cell>
          <cell r="G748">
            <v>2</v>
          </cell>
          <cell r="H748">
            <v>1</v>
          </cell>
          <cell r="K748" t="str">
            <v>33</v>
          </cell>
          <cell r="M748" t="str">
            <v>006</v>
          </cell>
          <cell r="Q748">
            <v>3368</v>
          </cell>
          <cell r="R748">
            <v>4295</v>
          </cell>
          <cell r="S748">
            <v>4779</v>
          </cell>
        </row>
        <row r="749">
          <cell r="A749">
            <v>1</v>
          </cell>
          <cell r="B749">
            <v>96</v>
          </cell>
          <cell r="C749" t="str">
            <v>TR</v>
          </cell>
          <cell r="D749" t="str">
            <v xml:space="preserve"> T</v>
          </cell>
          <cell r="E749">
            <v>2</v>
          </cell>
          <cell r="F749">
            <v>11</v>
          </cell>
          <cell r="G749">
            <v>2</v>
          </cell>
          <cell r="H749">
            <v>1</v>
          </cell>
          <cell r="K749" t="str">
            <v>33</v>
          </cell>
          <cell r="M749" t="str">
            <v>007</v>
          </cell>
          <cell r="Q749">
            <v>7521</v>
          </cell>
          <cell r="R749">
            <v>7145</v>
          </cell>
          <cell r="S749">
            <v>8570</v>
          </cell>
        </row>
        <row r="750">
          <cell r="A750">
            <v>1</v>
          </cell>
          <cell r="B750">
            <v>96</v>
          </cell>
          <cell r="C750" t="str">
            <v>TR</v>
          </cell>
          <cell r="D750" t="str">
            <v xml:space="preserve"> T</v>
          </cell>
          <cell r="E750">
            <v>2</v>
          </cell>
          <cell r="F750">
            <v>11</v>
          </cell>
          <cell r="G750">
            <v>2</v>
          </cell>
          <cell r="H750">
            <v>1</v>
          </cell>
          <cell r="K750" t="str">
            <v>33</v>
          </cell>
          <cell r="M750" t="str">
            <v>008</v>
          </cell>
          <cell r="Q750">
            <v>47787</v>
          </cell>
          <cell r="R750">
            <v>44747</v>
          </cell>
          <cell r="S750">
            <v>43599</v>
          </cell>
        </row>
        <row r="751">
          <cell r="A751">
            <v>1</v>
          </cell>
          <cell r="B751">
            <v>96</v>
          </cell>
          <cell r="C751" t="str">
            <v>TR</v>
          </cell>
          <cell r="D751" t="str">
            <v xml:space="preserve"> T</v>
          </cell>
          <cell r="E751">
            <v>2</v>
          </cell>
          <cell r="F751">
            <v>11</v>
          </cell>
          <cell r="G751">
            <v>2</v>
          </cell>
          <cell r="H751">
            <v>1</v>
          </cell>
          <cell r="K751" t="str">
            <v>33</v>
          </cell>
          <cell r="M751" t="str">
            <v>009</v>
          </cell>
          <cell r="Q751">
            <v>5599</v>
          </cell>
          <cell r="R751">
            <v>5670</v>
          </cell>
          <cell r="S751">
            <v>5012</v>
          </cell>
        </row>
        <row r="752">
          <cell r="A752">
            <v>1</v>
          </cell>
          <cell r="B752">
            <v>96</v>
          </cell>
          <cell r="C752" t="str">
            <v>TR</v>
          </cell>
          <cell r="D752" t="str">
            <v xml:space="preserve"> T</v>
          </cell>
          <cell r="E752">
            <v>2</v>
          </cell>
          <cell r="F752">
            <v>11</v>
          </cell>
          <cell r="G752">
            <v>2</v>
          </cell>
          <cell r="H752">
            <v>1</v>
          </cell>
          <cell r="K752" t="str">
            <v>33</v>
          </cell>
          <cell r="M752" t="str">
            <v>010</v>
          </cell>
          <cell r="Q752">
            <v>473</v>
          </cell>
          <cell r="R752">
            <v>410</v>
          </cell>
          <cell r="S752">
            <v>321</v>
          </cell>
        </row>
        <row r="753">
          <cell r="A753">
            <v>1</v>
          </cell>
          <cell r="B753">
            <v>96</v>
          </cell>
          <cell r="C753" t="str">
            <v>TR</v>
          </cell>
          <cell r="D753" t="str">
            <v xml:space="preserve"> T</v>
          </cell>
          <cell r="E753">
            <v>2</v>
          </cell>
          <cell r="F753">
            <v>11</v>
          </cell>
          <cell r="G753">
            <v>2</v>
          </cell>
          <cell r="H753">
            <v>1</v>
          </cell>
          <cell r="K753" t="str">
            <v>33</v>
          </cell>
          <cell r="M753" t="str">
            <v>011</v>
          </cell>
          <cell r="Q753">
            <v>5127</v>
          </cell>
          <cell r="R753">
            <v>5260</v>
          </cell>
          <cell r="S753">
            <v>4691</v>
          </cell>
        </row>
        <row r="754">
          <cell r="A754">
            <v>1</v>
          </cell>
          <cell r="B754">
            <v>96</v>
          </cell>
          <cell r="C754" t="str">
            <v>TR</v>
          </cell>
          <cell r="D754" t="str">
            <v xml:space="preserve"> T</v>
          </cell>
          <cell r="E754">
            <v>2</v>
          </cell>
          <cell r="F754">
            <v>11</v>
          </cell>
          <cell r="G754">
            <v>2</v>
          </cell>
          <cell r="H754">
            <v>1</v>
          </cell>
          <cell r="K754" t="str">
            <v>33</v>
          </cell>
          <cell r="M754" t="str">
            <v>012</v>
          </cell>
          <cell r="Q754">
            <v>42188</v>
          </cell>
          <cell r="R754">
            <v>39077</v>
          </cell>
          <cell r="S754">
            <v>38587</v>
          </cell>
        </row>
        <row r="755">
          <cell r="A755">
            <v>1</v>
          </cell>
          <cell r="B755">
            <v>96</v>
          </cell>
          <cell r="C755" t="str">
            <v>TR</v>
          </cell>
          <cell r="D755" t="str">
            <v xml:space="preserve"> T</v>
          </cell>
          <cell r="E755">
            <v>2</v>
          </cell>
          <cell r="F755">
            <v>11</v>
          </cell>
          <cell r="G755">
            <v>2</v>
          </cell>
          <cell r="H755">
            <v>1</v>
          </cell>
          <cell r="K755" t="str">
            <v>33</v>
          </cell>
          <cell r="M755" t="str">
            <v>013</v>
          </cell>
          <cell r="Q755">
            <v>34722</v>
          </cell>
          <cell r="R755">
            <v>32750</v>
          </cell>
          <cell r="S755">
            <v>32172</v>
          </cell>
        </row>
        <row r="756">
          <cell r="A756">
            <v>1</v>
          </cell>
          <cell r="B756">
            <v>96</v>
          </cell>
          <cell r="C756" t="str">
            <v>TR</v>
          </cell>
          <cell r="D756" t="str">
            <v xml:space="preserve"> T</v>
          </cell>
          <cell r="E756">
            <v>2</v>
          </cell>
          <cell r="F756">
            <v>11</v>
          </cell>
          <cell r="G756">
            <v>2</v>
          </cell>
          <cell r="H756">
            <v>1</v>
          </cell>
          <cell r="K756" t="str">
            <v>33</v>
          </cell>
          <cell r="M756" t="str">
            <v>014</v>
          </cell>
          <cell r="Q756">
            <v>7466</v>
          </cell>
          <cell r="R756">
            <v>6327</v>
          </cell>
          <cell r="S756">
            <v>6415</v>
          </cell>
        </row>
        <row r="757">
          <cell r="A757">
            <v>1</v>
          </cell>
          <cell r="B757">
            <v>96</v>
          </cell>
          <cell r="C757" t="str">
            <v>TR</v>
          </cell>
          <cell r="D757" t="str">
            <v xml:space="preserve"> T</v>
          </cell>
          <cell r="E757">
            <v>2</v>
          </cell>
          <cell r="F757">
            <v>11</v>
          </cell>
          <cell r="G757">
            <v>2</v>
          </cell>
          <cell r="H757">
            <v>1</v>
          </cell>
          <cell r="K757" t="str">
            <v>33</v>
          </cell>
          <cell r="M757" t="str">
            <v>015</v>
          </cell>
          <cell r="Q757">
            <v>55596</v>
          </cell>
          <cell r="R757">
            <v>57517</v>
          </cell>
          <cell r="S757">
            <v>58273</v>
          </cell>
        </row>
        <row r="758">
          <cell r="A758">
            <v>2</v>
          </cell>
          <cell r="B758">
            <v>96</v>
          </cell>
          <cell r="C758" t="str">
            <v>TR</v>
          </cell>
          <cell r="D758" t="str">
            <v xml:space="preserve"> T</v>
          </cell>
          <cell r="E758">
            <v>2</v>
          </cell>
          <cell r="F758">
            <v>11</v>
          </cell>
          <cell r="G758">
            <v>2</v>
          </cell>
          <cell r="H758">
            <v>1</v>
          </cell>
          <cell r="K758" t="str">
            <v>33</v>
          </cell>
          <cell r="M758" t="str">
            <v>016</v>
          </cell>
          <cell r="Q758">
            <v>49709</v>
          </cell>
          <cell r="R758">
            <v>46222</v>
          </cell>
          <cell r="S758">
            <v>47157</v>
          </cell>
        </row>
        <row r="759">
          <cell r="A759">
            <v>1</v>
          </cell>
          <cell r="B759">
            <v>96</v>
          </cell>
          <cell r="C759" t="str">
            <v>TR</v>
          </cell>
          <cell r="D759" t="str">
            <v xml:space="preserve"> T</v>
          </cell>
          <cell r="E759">
            <v>2</v>
          </cell>
          <cell r="F759">
            <v>11</v>
          </cell>
          <cell r="G759">
            <v>2</v>
          </cell>
          <cell r="H759">
            <v>1</v>
          </cell>
          <cell r="K759" t="str">
            <v>34</v>
          </cell>
          <cell r="M759" t="str">
            <v>TTT</v>
          </cell>
          <cell r="Q759">
            <v>147693</v>
          </cell>
          <cell r="R759">
            <v>141867</v>
          </cell>
          <cell r="S759">
            <v>143250</v>
          </cell>
        </row>
        <row r="760">
          <cell r="A760">
            <v>1</v>
          </cell>
          <cell r="B760">
            <v>96</v>
          </cell>
          <cell r="C760" t="str">
            <v>TR</v>
          </cell>
          <cell r="D760" t="str">
            <v xml:space="preserve"> T</v>
          </cell>
          <cell r="E760">
            <v>2</v>
          </cell>
          <cell r="F760">
            <v>11</v>
          </cell>
          <cell r="G760">
            <v>2</v>
          </cell>
          <cell r="H760">
            <v>1</v>
          </cell>
          <cell r="K760" t="str">
            <v>34</v>
          </cell>
          <cell r="M760" t="str">
            <v>001</v>
          </cell>
          <cell r="Q760">
            <v>79125</v>
          </cell>
          <cell r="R760">
            <v>80498</v>
          </cell>
          <cell r="S760">
            <v>80088</v>
          </cell>
        </row>
        <row r="761">
          <cell r="A761">
            <v>1</v>
          </cell>
          <cell r="B761">
            <v>96</v>
          </cell>
          <cell r="C761" t="str">
            <v>TR</v>
          </cell>
          <cell r="D761" t="str">
            <v xml:space="preserve"> T</v>
          </cell>
          <cell r="E761">
            <v>2</v>
          </cell>
          <cell r="F761">
            <v>11</v>
          </cell>
          <cell r="G761">
            <v>2</v>
          </cell>
          <cell r="H761">
            <v>1</v>
          </cell>
          <cell r="K761" t="str">
            <v>34</v>
          </cell>
          <cell r="M761" t="str">
            <v>002</v>
          </cell>
          <cell r="Q761">
            <v>63788</v>
          </cell>
          <cell r="R761">
            <v>64099</v>
          </cell>
          <cell r="S761">
            <v>63784</v>
          </cell>
        </row>
        <row r="762">
          <cell r="A762">
            <v>1</v>
          </cell>
          <cell r="B762">
            <v>96</v>
          </cell>
          <cell r="C762" t="str">
            <v>TR</v>
          </cell>
          <cell r="D762" t="str">
            <v xml:space="preserve"> T</v>
          </cell>
          <cell r="E762">
            <v>2</v>
          </cell>
          <cell r="F762">
            <v>11</v>
          </cell>
          <cell r="G762">
            <v>2</v>
          </cell>
          <cell r="H762">
            <v>1</v>
          </cell>
          <cell r="K762" t="str">
            <v>34</v>
          </cell>
          <cell r="M762" t="str">
            <v>003</v>
          </cell>
          <cell r="Q762">
            <v>42881</v>
          </cell>
          <cell r="R762">
            <v>43097</v>
          </cell>
          <cell r="S762">
            <v>43378</v>
          </cell>
        </row>
        <row r="763">
          <cell r="A763">
            <v>1</v>
          </cell>
          <cell r="B763">
            <v>96</v>
          </cell>
          <cell r="C763" t="str">
            <v>TR</v>
          </cell>
          <cell r="D763" t="str">
            <v xml:space="preserve"> T</v>
          </cell>
          <cell r="E763">
            <v>2</v>
          </cell>
          <cell r="F763">
            <v>11</v>
          </cell>
          <cell r="G763">
            <v>2</v>
          </cell>
          <cell r="H763">
            <v>1</v>
          </cell>
          <cell r="K763" t="str">
            <v>34</v>
          </cell>
          <cell r="M763" t="str">
            <v>004</v>
          </cell>
          <cell r="Q763">
            <v>3462</v>
          </cell>
          <cell r="R763">
            <v>4179</v>
          </cell>
          <cell r="S763">
            <v>4208</v>
          </cell>
        </row>
        <row r="764">
          <cell r="A764">
            <v>1</v>
          </cell>
          <cell r="B764">
            <v>96</v>
          </cell>
          <cell r="C764" t="str">
            <v>TR</v>
          </cell>
          <cell r="D764" t="str">
            <v xml:space="preserve"> T</v>
          </cell>
          <cell r="E764">
            <v>2</v>
          </cell>
          <cell r="F764">
            <v>11</v>
          </cell>
          <cell r="G764">
            <v>2</v>
          </cell>
          <cell r="H764">
            <v>1</v>
          </cell>
          <cell r="K764" t="str">
            <v>34</v>
          </cell>
          <cell r="M764" t="str">
            <v>005</v>
          </cell>
          <cell r="Q764">
            <v>12769</v>
          </cell>
          <cell r="R764">
            <v>12109</v>
          </cell>
          <cell r="S764">
            <v>10983</v>
          </cell>
        </row>
        <row r="765">
          <cell r="A765">
            <v>1</v>
          </cell>
          <cell r="B765">
            <v>96</v>
          </cell>
          <cell r="C765" t="str">
            <v>TR</v>
          </cell>
          <cell r="D765" t="str">
            <v xml:space="preserve"> T</v>
          </cell>
          <cell r="E765">
            <v>2</v>
          </cell>
          <cell r="F765">
            <v>11</v>
          </cell>
          <cell r="G765">
            <v>2</v>
          </cell>
          <cell r="H765">
            <v>1</v>
          </cell>
          <cell r="K765" t="str">
            <v>34</v>
          </cell>
          <cell r="M765" t="str">
            <v>006</v>
          </cell>
          <cell r="Q765">
            <v>4676</v>
          </cell>
          <cell r="R765">
            <v>4715</v>
          </cell>
          <cell r="S765">
            <v>5214</v>
          </cell>
        </row>
        <row r="766">
          <cell r="A766">
            <v>1</v>
          </cell>
          <cell r="B766">
            <v>96</v>
          </cell>
          <cell r="C766" t="str">
            <v>TR</v>
          </cell>
          <cell r="D766" t="str">
            <v xml:space="preserve"> T</v>
          </cell>
          <cell r="E766">
            <v>2</v>
          </cell>
          <cell r="F766">
            <v>11</v>
          </cell>
          <cell r="G766">
            <v>2</v>
          </cell>
          <cell r="H766">
            <v>1</v>
          </cell>
          <cell r="K766" t="str">
            <v>34</v>
          </cell>
          <cell r="M766" t="str">
            <v>007</v>
          </cell>
          <cell r="Q766">
            <v>15338</v>
          </cell>
          <cell r="R766">
            <v>16399</v>
          </cell>
          <cell r="S766">
            <v>16304</v>
          </cell>
        </row>
        <row r="767">
          <cell r="A767">
            <v>1</v>
          </cell>
          <cell r="B767">
            <v>96</v>
          </cell>
          <cell r="C767" t="str">
            <v>TR</v>
          </cell>
          <cell r="D767" t="str">
            <v xml:space="preserve"> T</v>
          </cell>
          <cell r="E767">
            <v>2</v>
          </cell>
          <cell r="F767">
            <v>11</v>
          </cell>
          <cell r="G767">
            <v>2</v>
          </cell>
          <cell r="H767">
            <v>1</v>
          </cell>
          <cell r="K767" t="str">
            <v>34</v>
          </cell>
          <cell r="M767" t="str">
            <v>008</v>
          </cell>
          <cell r="Q767">
            <v>68568</v>
          </cell>
          <cell r="R767">
            <v>61369</v>
          </cell>
          <cell r="S767">
            <v>63162</v>
          </cell>
        </row>
        <row r="768">
          <cell r="A768">
            <v>1</v>
          </cell>
          <cell r="B768">
            <v>96</v>
          </cell>
          <cell r="C768" t="str">
            <v>TR</v>
          </cell>
          <cell r="D768" t="str">
            <v xml:space="preserve"> T</v>
          </cell>
          <cell r="E768">
            <v>2</v>
          </cell>
          <cell r="F768">
            <v>11</v>
          </cell>
          <cell r="G768">
            <v>2</v>
          </cell>
          <cell r="H768">
            <v>1</v>
          </cell>
          <cell r="K768" t="str">
            <v>34</v>
          </cell>
          <cell r="M768" t="str">
            <v>009</v>
          </cell>
          <cell r="Q768">
            <v>7704</v>
          </cell>
          <cell r="R768">
            <v>8445</v>
          </cell>
          <cell r="S768">
            <v>8136</v>
          </cell>
        </row>
        <row r="769">
          <cell r="A769">
            <v>1</v>
          </cell>
          <cell r="B769">
            <v>96</v>
          </cell>
          <cell r="C769" t="str">
            <v>TR</v>
          </cell>
          <cell r="D769" t="str">
            <v xml:space="preserve"> T</v>
          </cell>
          <cell r="E769">
            <v>2</v>
          </cell>
          <cell r="F769">
            <v>11</v>
          </cell>
          <cell r="G769">
            <v>2</v>
          </cell>
          <cell r="H769">
            <v>1</v>
          </cell>
          <cell r="K769" t="str">
            <v>34</v>
          </cell>
          <cell r="M769" t="str">
            <v>010</v>
          </cell>
          <cell r="Q769">
            <v>1076</v>
          </cell>
          <cell r="R769">
            <v>1194</v>
          </cell>
          <cell r="S769">
            <v>1330</v>
          </cell>
        </row>
        <row r="770">
          <cell r="A770">
            <v>1</v>
          </cell>
          <cell r="B770">
            <v>96</v>
          </cell>
          <cell r="C770" t="str">
            <v>TR</v>
          </cell>
          <cell r="D770" t="str">
            <v xml:space="preserve"> T</v>
          </cell>
          <cell r="E770">
            <v>2</v>
          </cell>
          <cell r="F770">
            <v>11</v>
          </cell>
          <cell r="G770">
            <v>2</v>
          </cell>
          <cell r="H770">
            <v>1</v>
          </cell>
          <cell r="K770" t="str">
            <v>34</v>
          </cell>
          <cell r="M770" t="str">
            <v>011</v>
          </cell>
          <cell r="Q770">
            <v>6628</v>
          </cell>
          <cell r="R770">
            <v>7251</v>
          </cell>
          <cell r="S770">
            <v>6806</v>
          </cell>
        </row>
        <row r="771">
          <cell r="A771">
            <v>1</v>
          </cell>
          <cell r="B771">
            <v>96</v>
          </cell>
          <cell r="C771" t="str">
            <v>TR</v>
          </cell>
          <cell r="D771" t="str">
            <v xml:space="preserve"> T</v>
          </cell>
          <cell r="E771">
            <v>2</v>
          </cell>
          <cell r="F771">
            <v>11</v>
          </cell>
          <cell r="G771">
            <v>2</v>
          </cell>
          <cell r="H771">
            <v>1</v>
          </cell>
          <cell r="K771" t="str">
            <v>34</v>
          </cell>
          <cell r="M771" t="str">
            <v>012</v>
          </cell>
          <cell r="Q771">
            <v>60864</v>
          </cell>
          <cell r="R771">
            <v>52924</v>
          </cell>
          <cell r="S771">
            <v>55026</v>
          </cell>
        </row>
        <row r="772">
          <cell r="A772">
            <v>1</v>
          </cell>
          <cell r="B772">
            <v>96</v>
          </cell>
          <cell r="C772" t="str">
            <v>TR</v>
          </cell>
          <cell r="D772" t="str">
            <v xml:space="preserve"> T</v>
          </cell>
          <cell r="E772">
            <v>2</v>
          </cell>
          <cell r="F772">
            <v>11</v>
          </cell>
          <cell r="G772">
            <v>2</v>
          </cell>
          <cell r="H772">
            <v>1</v>
          </cell>
          <cell r="K772" t="str">
            <v>34</v>
          </cell>
          <cell r="M772" t="str">
            <v>013</v>
          </cell>
          <cell r="Q772">
            <v>49354</v>
          </cell>
          <cell r="R772">
            <v>43137</v>
          </cell>
          <cell r="S772">
            <v>44322</v>
          </cell>
        </row>
        <row r="773">
          <cell r="A773">
            <v>1</v>
          </cell>
          <cell r="B773">
            <v>96</v>
          </cell>
          <cell r="C773" t="str">
            <v>TR</v>
          </cell>
          <cell r="D773" t="str">
            <v xml:space="preserve"> T</v>
          </cell>
          <cell r="E773">
            <v>2</v>
          </cell>
          <cell r="F773">
            <v>11</v>
          </cell>
          <cell r="G773">
            <v>2</v>
          </cell>
          <cell r="H773">
            <v>1</v>
          </cell>
          <cell r="K773" t="str">
            <v>34</v>
          </cell>
          <cell r="M773" t="str">
            <v>014</v>
          </cell>
          <cell r="Q773">
            <v>11510</v>
          </cell>
          <cell r="R773">
            <v>9787</v>
          </cell>
          <cell r="S773">
            <v>10704</v>
          </cell>
        </row>
        <row r="774">
          <cell r="A774">
            <v>1</v>
          </cell>
          <cell r="B774">
            <v>96</v>
          </cell>
          <cell r="C774" t="str">
            <v>TR</v>
          </cell>
          <cell r="D774" t="str">
            <v xml:space="preserve"> T</v>
          </cell>
          <cell r="E774">
            <v>2</v>
          </cell>
          <cell r="F774">
            <v>11</v>
          </cell>
          <cell r="G774">
            <v>2</v>
          </cell>
          <cell r="H774">
            <v>1</v>
          </cell>
          <cell r="K774" t="str">
            <v>34</v>
          </cell>
          <cell r="M774" t="str">
            <v>015</v>
          </cell>
          <cell r="Q774">
            <v>71491</v>
          </cell>
          <cell r="R774">
            <v>72544</v>
          </cell>
          <cell r="S774">
            <v>71920</v>
          </cell>
        </row>
        <row r="775">
          <cell r="A775">
            <v>2</v>
          </cell>
          <cell r="B775">
            <v>96</v>
          </cell>
          <cell r="C775" t="str">
            <v>TR</v>
          </cell>
          <cell r="D775" t="str">
            <v xml:space="preserve"> T</v>
          </cell>
          <cell r="E775">
            <v>2</v>
          </cell>
          <cell r="F775">
            <v>11</v>
          </cell>
          <cell r="G775">
            <v>2</v>
          </cell>
          <cell r="H775">
            <v>1</v>
          </cell>
          <cell r="K775" t="str">
            <v>34</v>
          </cell>
          <cell r="M775" t="str">
            <v>016</v>
          </cell>
          <cell r="Q775">
            <v>76202</v>
          </cell>
          <cell r="R775">
            <v>69323</v>
          </cell>
          <cell r="S775">
            <v>71330</v>
          </cell>
        </row>
        <row r="776">
          <cell r="A776">
            <v>1</v>
          </cell>
          <cell r="B776">
            <v>96</v>
          </cell>
          <cell r="C776" t="str">
            <v>TR</v>
          </cell>
          <cell r="D776" t="str">
            <v xml:space="preserve"> T</v>
          </cell>
          <cell r="E776">
            <v>2</v>
          </cell>
          <cell r="F776">
            <v>11</v>
          </cell>
          <cell r="G776">
            <v>2</v>
          </cell>
          <cell r="H776">
            <v>1</v>
          </cell>
          <cell r="K776" t="str">
            <v>35</v>
          </cell>
          <cell r="M776" t="str">
            <v>TTT</v>
          </cell>
          <cell r="Q776">
            <v>83405</v>
          </cell>
          <cell r="R776">
            <v>81985</v>
          </cell>
          <cell r="S776">
            <v>79749</v>
          </cell>
        </row>
        <row r="777">
          <cell r="A777">
            <v>1</v>
          </cell>
          <cell r="B777">
            <v>96</v>
          </cell>
          <cell r="C777" t="str">
            <v>TR</v>
          </cell>
          <cell r="D777" t="str">
            <v xml:space="preserve"> T</v>
          </cell>
          <cell r="E777">
            <v>2</v>
          </cell>
          <cell r="F777">
            <v>11</v>
          </cell>
          <cell r="G777">
            <v>2</v>
          </cell>
          <cell r="H777">
            <v>1</v>
          </cell>
          <cell r="K777" t="str">
            <v>35</v>
          </cell>
          <cell r="M777" t="str">
            <v>001</v>
          </cell>
          <cell r="Q777">
            <v>38425</v>
          </cell>
          <cell r="R777">
            <v>40708</v>
          </cell>
          <cell r="S777">
            <v>39238</v>
          </cell>
        </row>
        <row r="778">
          <cell r="A778">
            <v>1</v>
          </cell>
          <cell r="B778">
            <v>96</v>
          </cell>
          <cell r="C778" t="str">
            <v>TR</v>
          </cell>
          <cell r="D778" t="str">
            <v xml:space="preserve"> T</v>
          </cell>
          <cell r="E778">
            <v>2</v>
          </cell>
          <cell r="F778">
            <v>11</v>
          </cell>
          <cell r="G778">
            <v>2</v>
          </cell>
          <cell r="H778">
            <v>1</v>
          </cell>
          <cell r="K778" t="str">
            <v>35</v>
          </cell>
          <cell r="M778" t="str">
            <v>002</v>
          </cell>
          <cell r="Q778">
            <v>32673</v>
          </cell>
          <cell r="R778">
            <v>34143</v>
          </cell>
          <cell r="S778">
            <v>33638</v>
          </cell>
        </row>
        <row r="779">
          <cell r="A779">
            <v>1</v>
          </cell>
          <cell r="B779">
            <v>96</v>
          </cell>
          <cell r="C779" t="str">
            <v>TR</v>
          </cell>
          <cell r="D779" t="str">
            <v xml:space="preserve"> T</v>
          </cell>
          <cell r="E779">
            <v>2</v>
          </cell>
          <cell r="F779">
            <v>11</v>
          </cell>
          <cell r="G779">
            <v>2</v>
          </cell>
          <cell r="H779">
            <v>1</v>
          </cell>
          <cell r="K779" t="str">
            <v>35</v>
          </cell>
          <cell r="M779" t="str">
            <v>003</v>
          </cell>
          <cell r="Q779">
            <v>23123</v>
          </cell>
          <cell r="R779">
            <v>24007</v>
          </cell>
          <cell r="S779">
            <v>23703</v>
          </cell>
        </row>
        <row r="780">
          <cell r="A780">
            <v>1</v>
          </cell>
          <cell r="B780">
            <v>96</v>
          </cell>
          <cell r="C780" t="str">
            <v>TR</v>
          </cell>
          <cell r="D780" t="str">
            <v xml:space="preserve"> T</v>
          </cell>
          <cell r="E780">
            <v>2</v>
          </cell>
          <cell r="F780">
            <v>11</v>
          </cell>
          <cell r="G780">
            <v>2</v>
          </cell>
          <cell r="H780">
            <v>1</v>
          </cell>
          <cell r="K780" t="str">
            <v>35</v>
          </cell>
          <cell r="M780" t="str">
            <v>004</v>
          </cell>
          <cell r="Q780">
            <v>2367</v>
          </cell>
          <cell r="R780">
            <v>2768</v>
          </cell>
          <cell r="S780">
            <v>3076</v>
          </cell>
        </row>
        <row r="781">
          <cell r="A781">
            <v>1</v>
          </cell>
          <cell r="B781">
            <v>96</v>
          </cell>
          <cell r="C781" t="str">
            <v>TR</v>
          </cell>
          <cell r="D781" t="str">
            <v xml:space="preserve"> T</v>
          </cell>
          <cell r="E781">
            <v>2</v>
          </cell>
          <cell r="F781">
            <v>11</v>
          </cell>
          <cell r="G781">
            <v>2</v>
          </cell>
          <cell r="H781">
            <v>1</v>
          </cell>
          <cell r="K781" t="str">
            <v>35</v>
          </cell>
          <cell r="M781" t="str">
            <v>005</v>
          </cell>
          <cell r="Q781">
            <v>4636</v>
          </cell>
          <cell r="R781">
            <v>5138</v>
          </cell>
          <cell r="S781">
            <v>4840</v>
          </cell>
        </row>
        <row r="782">
          <cell r="A782">
            <v>1</v>
          </cell>
          <cell r="B782">
            <v>96</v>
          </cell>
          <cell r="C782" t="str">
            <v>TR</v>
          </cell>
          <cell r="D782" t="str">
            <v xml:space="preserve"> T</v>
          </cell>
          <cell r="E782">
            <v>2</v>
          </cell>
          <cell r="F782">
            <v>11</v>
          </cell>
          <cell r="G782">
            <v>2</v>
          </cell>
          <cell r="H782">
            <v>1</v>
          </cell>
          <cell r="K782" t="str">
            <v>35</v>
          </cell>
          <cell r="M782" t="str">
            <v>006</v>
          </cell>
          <cell r="Q782">
            <v>2547</v>
          </cell>
          <cell r="R782">
            <v>2231</v>
          </cell>
          <cell r="S782">
            <v>2019</v>
          </cell>
        </row>
        <row r="783">
          <cell r="A783">
            <v>1</v>
          </cell>
          <cell r="B783">
            <v>96</v>
          </cell>
          <cell r="C783" t="str">
            <v>TR</v>
          </cell>
          <cell r="D783" t="str">
            <v xml:space="preserve"> T</v>
          </cell>
          <cell r="E783">
            <v>2</v>
          </cell>
          <cell r="F783">
            <v>11</v>
          </cell>
          <cell r="G783">
            <v>2</v>
          </cell>
          <cell r="H783">
            <v>1</v>
          </cell>
          <cell r="K783" t="str">
            <v>35</v>
          </cell>
          <cell r="M783" t="str">
            <v>007</v>
          </cell>
          <cell r="Q783">
            <v>5752</v>
          </cell>
          <cell r="R783">
            <v>6564</v>
          </cell>
          <cell r="S783">
            <v>5601</v>
          </cell>
        </row>
        <row r="784">
          <cell r="A784">
            <v>1</v>
          </cell>
          <cell r="B784">
            <v>96</v>
          </cell>
          <cell r="C784" t="str">
            <v>TR</v>
          </cell>
          <cell r="D784" t="str">
            <v xml:space="preserve"> T</v>
          </cell>
          <cell r="E784">
            <v>2</v>
          </cell>
          <cell r="F784">
            <v>11</v>
          </cell>
          <cell r="G784">
            <v>2</v>
          </cell>
          <cell r="H784">
            <v>1</v>
          </cell>
          <cell r="K784" t="str">
            <v>35</v>
          </cell>
          <cell r="M784" t="str">
            <v>008</v>
          </cell>
          <cell r="Q784">
            <v>44980</v>
          </cell>
          <cell r="R784">
            <v>41277</v>
          </cell>
          <cell r="S784">
            <v>40511</v>
          </cell>
        </row>
        <row r="785">
          <cell r="A785">
            <v>1</v>
          </cell>
          <cell r="B785">
            <v>96</v>
          </cell>
          <cell r="C785" t="str">
            <v>TR</v>
          </cell>
          <cell r="D785" t="str">
            <v xml:space="preserve"> T</v>
          </cell>
          <cell r="E785">
            <v>2</v>
          </cell>
          <cell r="F785">
            <v>11</v>
          </cell>
          <cell r="G785">
            <v>2</v>
          </cell>
          <cell r="H785">
            <v>1</v>
          </cell>
          <cell r="K785" t="str">
            <v>35</v>
          </cell>
          <cell r="M785" t="str">
            <v>009</v>
          </cell>
          <cell r="Q785">
            <v>6817</v>
          </cell>
          <cell r="R785">
            <v>6645</v>
          </cell>
          <cell r="S785">
            <v>6381</v>
          </cell>
        </row>
        <row r="786">
          <cell r="A786">
            <v>1</v>
          </cell>
          <cell r="B786">
            <v>96</v>
          </cell>
          <cell r="C786" t="str">
            <v>TR</v>
          </cell>
          <cell r="D786" t="str">
            <v xml:space="preserve"> T</v>
          </cell>
          <cell r="E786">
            <v>2</v>
          </cell>
          <cell r="F786">
            <v>11</v>
          </cell>
          <cell r="G786">
            <v>2</v>
          </cell>
          <cell r="H786">
            <v>1</v>
          </cell>
          <cell r="K786" t="str">
            <v>35</v>
          </cell>
          <cell r="M786" t="str">
            <v>010</v>
          </cell>
          <cell r="Q786">
            <v>1211</v>
          </cell>
          <cell r="R786">
            <v>1247</v>
          </cell>
          <cell r="S786">
            <v>1254</v>
          </cell>
        </row>
        <row r="787">
          <cell r="A787">
            <v>1</v>
          </cell>
          <cell r="B787">
            <v>96</v>
          </cell>
          <cell r="C787" t="str">
            <v>TR</v>
          </cell>
          <cell r="D787" t="str">
            <v xml:space="preserve"> T</v>
          </cell>
          <cell r="E787">
            <v>2</v>
          </cell>
          <cell r="F787">
            <v>11</v>
          </cell>
          <cell r="G787">
            <v>2</v>
          </cell>
          <cell r="H787">
            <v>1</v>
          </cell>
          <cell r="K787" t="str">
            <v>35</v>
          </cell>
          <cell r="M787" t="str">
            <v>011</v>
          </cell>
          <cell r="Q787">
            <v>5606</v>
          </cell>
          <cell r="R787">
            <v>5397</v>
          </cell>
          <cell r="S787">
            <v>5127</v>
          </cell>
        </row>
        <row r="788">
          <cell r="A788">
            <v>1</v>
          </cell>
          <cell r="B788">
            <v>96</v>
          </cell>
          <cell r="C788" t="str">
            <v>TR</v>
          </cell>
          <cell r="D788" t="str">
            <v xml:space="preserve"> T</v>
          </cell>
          <cell r="E788">
            <v>2</v>
          </cell>
          <cell r="F788">
            <v>11</v>
          </cell>
          <cell r="G788">
            <v>2</v>
          </cell>
          <cell r="H788">
            <v>1</v>
          </cell>
          <cell r="K788" t="str">
            <v>35</v>
          </cell>
          <cell r="M788" t="str">
            <v>012</v>
          </cell>
          <cell r="Q788">
            <v>38163</v>
          </cell>
          <cell r="R788">
            <v>34633</v>
          </cell>
          <cell r="S788">
            <v>34130</v>
          </cell>
        </row>
        <row r="789">
          <cell r="A789">
            <v>1</v>
          </cell>
          <cell r="B789">
            <v>96</v>
          </cell>
          <cell r="C789" t="str">
            <v>TR</v>
          </cell>
          <cell r="D789" t="str">
            <v xml:space="preserve"> T</v>
          </cell>
          <cell r="E789">
            <v>2</v>
          </cell>
          <cell r="F789">
            <v>11</v>
          </cell>
          <cell r="G789">
            <v>2</v>
          </cell>
          <cell r="H789">
            <v>1</v>
          </cell>
          <cell r="K789" t="str">
            <v>35</v>
          </cell>
          <cell r="M789" t="str">
            <v>013</v>
          </cell>
          <cell r="Q789">
            <v>32981</v>
          </cell>
          <cell r="R789">
            <v>29172</v>
          </cell>
          <cell r="S789">
            <v>27596</v>
          </cell>
        </row>
        <row r="790">
          <cell r="A790">
            <v>1</v>
          </cell>
          <cell r="B790">
            <v>96</v>
          </cell>
          <cell r="C790" t="str">
            <v>TR</v>
          </cell>
          <cell r="D790" t="str">
            <v xml:space="preserve"> T</v>
          </cell>
          <cell r="E790">
            <v>2</v>
          </cell>
          <cell r="F790">
            <v>11</v>
          </cell>
          <cell r="G790">
            <v>2</v>
          </cell>
          <cell r="H790">
            <v>1</v>
          </cell>
          <cell r="K790" t="str">
            <v>35</v>
          </cell>
          <cell r="M790" t="str">
            <v>014</v>
          </cell>
          <cell r="Q790">
            <v>5182</v>
          </cell>
          <cell r="R790">
            <v>5460</v>
          </cell>
          <cell r="S790">
            <v>6533</v>
          </cell>
        </row>
        <row r="791">
          <cell r="A791">
            <v>1</v>
          </cell>
          <cell r="B791">
            <v>96</v>
          </cell>
          <cell r="C791" t="str">
            <v>TR</v>
          </cell>
          <cell r="D791" t="str">
            <v xml:space="preserve"> T</v>
          </cell>
          <cell r="E791">
            <v>2</v>
          </cell>
          <cell r="F791">
            <v>11</v>
          </cell>
          <cell r="G791">
            <v>2</v>
          </cell>
          <cell r="H791">
            <v>1</v>
          </cell>
          <cell r="K791" t="str">
            <v>35</v>
          </cell>
          <cell r="M791" t="str">
            <v>015</v>
          </cell>
          <cell r="Q791">
            <v>39490</v>
          </cell>
          <cell r="R791">
            <v>40788</v>
          </cell>
          <cell r="S791">
            <v>40019</v>
          </cell>
        </row>
        <row r="792">
          <cell r="A792">
            <v>2</v>
          </cell>
          <cell r="B792">
            <v>96</v>
          </cell>
          <cell r="C792" t="str">
            <v>TR</v>
          </cell>
          <cell r="D792" t="str">
            <v xml:space="preserve"> T</v>
          </cell>
          <cell r="E792">
            <v>2</v>
          </cell>
          <cell r="F792">
            <v>11</v>
          </cell>
          <cell r="G792">
            <v>2</v>
          </cell>
          <cell r="H792">
            <v>1</v>
          </cell>
          <cell r="K792" t="str">
            <v>35</v>
          </cell>
          <cell r="M792" t="str">
            <v>016</v>
          </cell>
          <cell r="Q792">
            <v>43915</v>
          </cell>
          <cell r="R792">
            <v>41197</v>
          </cell>
          <cell r="S792">
            <v>39730</v>
          </cell>
        </row>
        <row r="793">
          <cell r="A793">
            <v>1</v>
          </cell>
          <cell r="B793">
            <v>96</v>
          </cell>
          <cell r="C793" t="str">
            <v>TR</v>
          </cell>
          <cell r="D793" t="str">
            <v xml:space="preserve"> T</v>
          </cell>
          <cell r="E793">
            <v>2</v>
          </cell>
          <cell r="F793">
            <v>11</v>
          </cell>
          <cell r="G793">
            <v>2</v>
          </cell>
          <cell r="H793">
            <v>1</v>
          </cell>
          <cell r="K793" t="str">
            <v>36</v>
          </cell>
          <cell r="M793" t="str">
            <v>TTT</v>
          </cell>
          <cell r="Q793">
            <v>45973</v>
          </cell>
          <cell r="R793">
            <v>46411</v>
          </cell>
          <cell r="S793">
            <v>48021</v>
          </cell>
        </row>
        <row r="794">
          <cell r="A794">
            <v>1</v>
          </cell>
          <cell r="B794">
            <v>96</v>
          </cell>
          <cell r="C794" t="str">
            <v>TR</v>
          </cell>
          <cell r="D794" t="str">
            <v xml:space="preserve"> T</v>
          </cell>
          <cell r="E794">
            <v>2</v>
          </cell>
          <cell r="F794">
            <v>11</v>
          </cell>
          <cell r="G794">
            <v>2</v>
          </cell>
          <cell r="H794">
            <v>1</v>
          </cell>
          <cell r="K794" t="str">
            <v>36</v>
          </cell>
          <cell r="M794" t="str">
            <v>001</v>
          </cell>
          <cell r="Q794">
            <v>23964</v>
          </cell>
          <cell r="R794">
            <v>26141</v>
          </cell>
          <cell r="S794">
            <v>27693</v>
          </cell>
        </row>
        <row r="795">
          <cell r="A795">
            <v>1</v>
          </cell>
          <cell r="B795">
            <v>96</v>
          </cell>
          <cell r="C795" t="str">
            <v>TR</v>
          </cell>
          <cell r="D795" t="str">
            <v xml:space="preserve"> T</v>
          </cell>
          <cell r="E795">
            <v>2</v>
          </cell>
          <cell r="F795">
            <v>11</v>
          </cell>
          <cell r="G795">
            <v>2</v>
          </cell>
          <cell r="H795">
            <v>1</v>
          </cell>
          <cell r="K795" t="str">
            <v>36</v>
          </cell>
          <cell r="M795" t="str">
            <v>002</v>
          </cell>
          <cell r="Q795">
            <v>19757</v>
          </cell>
          <cell r="R795">
            <v>20543</v>
          </cell>
          <cell r="S795">
            <v>21697</v>
          </cell>
        </row>
        <row r="796">
          <cell r="A796">
            <v>1</v>
          </cell>
          <cell r="B796">
            <v>96</v>
          </cell>
          <cell r="C796" t="str">
            <v>TR</v>
          </cell>
          <cell r="D796" t="str">
            <v xml:space="preserve"> T</v>
          </cell>
          <cell r="E796">
            <v>2</v>
          </cell>
          <cell r="F796">
            <v>11</v>
          </cell>
          <cell r="G796">
            <v>2</v>
          </cell>
          <cell r="H796">
            <v>1</v>
          </cell>
          <cell r="K796" t="str">
            <v>36</v>
          </cell>
          <cell r="M796" t="str">
            <v>003</v>
          </cell>
          <cell r="Q796">
            <v>13862</v>
          </cell>
          <cell r="R796">
            <v>14195</v>
          </cell>
          <cell r="S796">
            <v>14665</v>
          </cell>
        </row>
        <row r="797">
          <cell r="A797">
            <v>1</v>
          </cell>
          <cell r="B797">
            <v>96</v>
          </cell>
          <cell r="C797" t="str">
            <v>TR</v>
          </cell>
          <cell r="D797" t="str">
            <v xml:space="preserve"> T</v>
          </cell>
          <cell r="E797">
            <v>2</v>
          </cell>
          <cell r="F797">
            <v>11</v>
          </cell>
          <cell r="G797">
            <v>2</v>
          </cell>
          <cell r="H797">
            <v>1</v>
          </cell>
          <cell r="K797" t="str">
            <v>36</v>
          </cell>
          <cell r="M797" t="str">
            <v>004</v>
          </cell>
          <cell r="Q797">
            <v>844</v>
          </cell>
          <cell r="R797">
            <v>947</v>
          </cell>
          <cell r="S797">
            <v>1126</v>
          </cell>
        </row>
        <row r="798">
          <cell r="A798">
            <v>1</v>
          </cell>
          <cell r="B798">
            <v>96</v>
          </cell>
          <cell r="C798" t="str">
            <v>TR</v>
          </cell>
          <cell r="D798" t="str">
            <v xml:space="preserve"> T</v>
          </cell>
          <cell r="E798">
            <v>2</v>
          </cell>
          <cell r="F798">
            <v>11</v>
          </cell>
          <cell r="G798">
            <v>2</v>
          </cell>
          <cell r="H798">
            <v>1</v>
          </cell>
          <cell r="K798" t="str">
            <v>36</v>
          </cell>
          <cell r="M798" t="str">
            <v>005</v>
          </cell>
          <cell r="Q798">
            <v>2541</v>
          </cell>
          <cell r="R798">
            <v>2613</v>
          </cell>
          <cell r="S798">
            <v>2861</v>
          </cell>
        </row>
        <row r="799">
          <cell r="A799">
            <v>1</v>
          </cell>
          <cell r="B799">
            <v>96</v>
          </cell>
          <cell r="C799" t="str">
            <v>TR</v>
          </cell>
          <cell r="D799" t="str">
            <v xml:space="preserve"> T</v>
          </cell>
          <cell r="E799">
            <v>2</v>
          </cell>
          <cell r="F799">
            <v>11</v>
          </cell>
          <cell r="G799">
            <v>2</v>
          </cell>
          <cell r="H799">
            <v>1</v>
          </cell>
          <cell r="K799" t="str">
            <v>36</v>
          </cell>
          <cell r="M799" t="str">
            <v>006</v>
          </cell>
          <cell r="Q799">
            <v>2510</v>
          </cell>
          <cell r="R799">
            <v>2788</v>
          </cell>
          <cell r="S799">
            <v>3045</v>
          </cell>
        </row>
        <row r="800">
          <cell r="A800">
            <v>1</v>
          </cell>
          <cell r="B800">
            <v>96</v>
          </cell>
          <cell r="C800" t="str">
            <v>TR</v>
          </cell>
          <cell r="D800" t="str">
            <v xml:space="preserve"> T</v>
          </cell>
          <cell r="E800">
            <v>2</v>
          </cell>
          <cell r="F800">
            <v>11</v>
          </cell>
          <cell r="G800">
            <v>2</v>
          </cell>
          <cell r="H800">
            <v>1</v>
          </cell>
          <cell r="K800" t="str">
            <v>36</v>
          </cell>
          <cell r="M800" t="str">
            <v>007</v>
          </cell>
          <cell r="Q800">
            <v>4207</v>
          </cell>
          <cell r="R800">
            <v>5598</v>
          </cell>
          <cell r="S800">
            <v>5995</v>
          </cell>
        </row>
        <row r="801">
          <cell r="A801">
            <v>1</v>
          </cell>
          <cell r="B801">
            <v>96</v>
          </cell>
          <cell r="C801" t="str">
            <v>TR</v>
          </cell>
          <cell r="D801" t="str">
            <v xml:space="preserve"> T</v>
          </cell>
          <cell r="E801">
            <v>2</v>
          </cell>
          <cell r="F801">
            <v>11</v>
          </cell>
          <cell r="G801">
            <v>2</v>
          </cell>
          <cell r="H801">
            <v>1</v>
          </cell>
          <cell r="K801" t="str">
            <v>36</v>
          </cell>
          <cell r="M801" t="str">
            <v>008</v>
          </cell>
          <cell r="Q801">
            <v>22008</v>
          </cell>
          <cell r="R801">
            <v>20270</v>
          </cell>
          <cell r="S801">
            <v>20328</v>
          </cell>
        </row>
        <row r="802">
          <cell r="A802">
            <v>1</v>
          </cell>
          <cell r="B802">
            <v>96</v>
          </cell>
          <cell r="C802" t="str">
            <v>TR</v>
          </cell>
          <cell r="D802" t="str">
            <v xml:space="preserve"> T</v>
          </cell>
          <cell r="E802">
            <v>2</v>
          </cell>
          <cell r="F802">
            <v>11</v>
          </cell>
          <cell r="G802">
            <v>2</v>
          </cell>
          <cell r="H802">
            <v>1</v>
          </cell>
          <cell r="K802" t="str">
            <v>36</v>
          </cell>
          <cell r="M802" t="str">
            <v>009</v>
          </cell>
          <cell r="Q802">
            <v>2962</v>
          </cell>
          <cell r="R802">
            <v>2813</v>
          </cell>
          <cell r="S802">
            <v>2479</v>
          </cell>
        </row>
        <row r="803">
          <cell r="A803">
            <v>1</v>
          </cell>
          <cell r="B803">
            <v>96</v>
          </cell>
          <cell r="C803" t="str">
            <v>TR</v>
          </cell>
          <cell r="D803" t="str">
            <v xml:space="preserve"> T</v>
          </cell>
          <cell r="E803">
            <v>2</v>
          </cell>
          <cell r="F803">
            <v>11</v>
          </cell>
          <cell r="G803">
            <v>2</v>
          </cell>
          <cell r="H803">
            <v>1</v>
          </cell>
          <cell r="K803" t="str">
            <v>36</v>
          </cell>
          <cell r="M803" t="str">
            <v>010</v>
          </cell>
          <cell r="Q803">
            <v>561</v>
          </cell>
          <cell r="R803">
            <v>474</v>
          </cell>
          <cell r="S803">
            <v>441</v>
          </cell>
        </row>
        <row r="804">
          <cell r="A804">
            <v>1</v>
          </cell>
          <cell r="B804">
            <v>96</v>
          </cell>
          <cell r="C804" t="str">
            <v>TR</v>
          </cell>
          <cell r="D804" t="str">
            <v xml:space="preserve"> T</v>
          </cell>
          <cell r="E804">
            <v>2</v>
          </cell>
          <cell r="F804">
            <v>11</v>
          </cell>
          <cell r="G804">
            <v>2</v>
          </cell>
          <cell r="H804">
            <v>1</v>
          </cell>
          <cell r="K804" t="str">
            <v>36</v>
          </cell>
          <cell r="M804" t="str">
            <v>011</v>
          </cell>
          <cell r="Q804">
            <v>2401</v>
          </cell>
          <cell r="R804">
            <v>2339</v>
          </cell>
          <cell r="S804">
            <v>2038</v>
          </cell>
        </row>
        <row r="805">
          <cell r="A805">
            <v>1</v>
          </cell>
          <cell r="B805">
            <v>96</v>
          </cell>
          <cell r="C805" t="str">
            <v>TR</v>
          </cell>
          <cell r="D805" t="str">
            <v xml:space="preserve"> T</v>
          </cell>
          <cell r="E805">
            <v>2</v>
          </cell>
          <cell r="F805">
            <v>11</v>
          </cell>
          <cell r="G805">
            <v>2</v>
          </cell>
          <cell r="H805">
            <v>1</v>
          </cell>
          <cell r="K805" t="str">
            <v>36</v>
          </cell>
          <cell r="M805" t="str">
            <v>012</v>
          </cell>
          <cell r="Q805">
            <v>19046</v>
          </cell>
          <cell r="R805">
            <v>17456</v>
          </cell>
          <cell r="S805">
            <v>17849</v>
          </cell>
        </row>
        <row r="806">
          <cell r="A806">
            <v>1</v>
          </cell>
          <cell r="B806">
            <v>96</v>
          </cell>
          <cell r="C806" t="str">
            <v>TR</v>
          </cell>
          <cell r="D806" t="str">
            <v xml:space="preserve"> T</v>
          </cell>
          <cell r="E806">
            <v>2</v>
          </cell>
          <cell r="F806">
            <v>11</v>
          </cell>
          <cell r="G806">
            <v>2</v>
          </cell>
          <cell r="H806">
            <v>1</v>
          </cell>
          <cell r="K806" t="str">
            <v>36</v>
          </cell>
          <cell r="M806" t="str">
            <v>013</v>
          </cell>
          <cell r="Q806">
            <v>14239</v>
          </cell>
          <cell r="R806">
            <v>12099</v>
          </cell>
          <cell r="S806">
            <v>12432</v>
          </cell>
        </row>
        <row r="807">
          <cell r="A807">
            <v>1</v>
          </cell>
          <cell r="B807">
            <v>96</v>
          </cell>
          <cell r="C807" t="str">
            <v>TR</v>
          </cell>
          <cell r="D807" t="str">
            <v xml:space="preserve"> T</v>
          </cell>
          <cell r="E807">
            <v>2</v>
          </cell>
          <cell r="F807">
            <v>11</v>
          </cell>
          <cell r="G807">
            <v>2</v>
          </cell>
          <cell r="H807">
            <v>1</v>
          </cell>
          <cell r="K807" t="str">
            <v>36</v>
          </cell>
          <cell r="M807" t="str">
            <v>014</v>
          </cell>
          <cell r="Q807">
            <v>4808</v>
          </cell>
          <cell r="R807">
            <v>5357</v>
          </cell>
          <cell r="S807">
            <v>5416</v>
          </cell>
        </row>
        <row r="808">
          <cell r="A808">
            <v>1</v>
          </cell>
          <cell r="B808">
            <v>96</v>
          </cell>
          <cell r="C808" t="str">
            <v>TR</v>
          </cell>
          <cell r="D808" t="str">
            <v xml:space="preserve"> T</v>
          </cell>
          <cell r="E808">
            <v>2</v>
          </cell>
          <cell r="F808">
            <v>11</v>
          </cell>
          <cell r="G808">
            <v>2</v>
          </cell>
          <cell r="H808">
            <v>1</v>
          </cell>
          <cell r="K808" t="str">
            <v>36</v>
          </cell>
          <cell r="M808" t="str">
            <v>015</v>
          </cell>
          <cell r="Q808">
            <v>22719</v>
          </cell>
          <cell r="R808">
            <v>23356</v>
          </cell>
          <cell r="S808">
            <v>24177</v>
          </cell>
        </row>
        <row r="809">
          <cell r="A809">
            <v>2</v>
          </cell>
          <cell r="B809">
            <v>96</v>
          </cell>
          <cell r="C809" t="str">
            <v>TR</v>
          </cell>
          <cell r="D809" t="str">
            <v xml:space="preserve"> T</v>
          </cell>
          <cell r="E809">
            <v>2</v>
          </cell>
          <cell r="F809">
            <v>11</v>
          </cell>
          <cell r="G809">
            <v>2</v>
          </cell>
          <cell r="H809">
            <v>1</v>
          </cell>
          <cell r="K809" t="str">
            <v>36</v>
          </cell>
          <cell r="M809" t="str">
            <v>016</v>
          </cell>
          <cell r="Q809">
            <v>23253</v>
          </cell>
          <cell r="R809">
            <v>23054</v>
          </cell>
          <cell r="S809">
            <v>23844</v>
          </cell>
        </row>
        <row r="810">
          <cell r="A810">
            <v>1</v>
          </cell>
          <cell r="B810">
            <v>96</v>
          </cell>
          <cell r="C810" t="str">
            <v>TR</v>
          </cell>
          <cell r="D810" t="str">
            <v xml:space="preserve"> T</v>
          </cell>
          <cell r="E810">
            <v>2</v>
          </cell>
          <cell r="F810">
            <v>11</v>
          </cell>
          <cell r="G810">
            <v>2</v>
          </cell>
          <cell r="H810">
            <v>1</v>
          </cell>
          <cell r="K810" t="str">
            <v>37</v>
          </cell>
          <cell r="M810" t="str">
            <v>TTT</v>
          </cell>
          <cell r="Q810">
            <v>52002</v>
          </cell>
          <cell r="R810">
            <v>53592</v>
          </cell>
          <cell r="S810">
            <v>52272</v>
          </cell>
        </row>
        <row r="811">
          <cell r="A811">
            <v>1</v>
          </cell>
          <cell r="B811">
            <v>96</v>
          </cell>
          <cell r="C811" t="str">
            <v>TR</v>
          </cell>
          <cell r="D811" t="str">
            <v xml:space="preserve"> T</v>
          </cell>
          <cell r="E811">
            <v>2</v>
          </cell>
          <cell r="F811">
            <v>11</v>
          </cell>
          <cell r="G811">
            <v>2</v>
          </cell>
          <cell r="H811">
            <v>1</v>
          </cell>
          <cell r="K811" t="str">
            <v>37</v>
          </cell>
          <cell r="M811" t="str">
            <v>001</v>
          </cell>
          <cell r="Q811">
            <v>27381</v>
          </cell>
          <cell r="R811">
            <v>29614</v>
          </cell>
          <cell r="S811">
            <v>30145</v>
          </cell>
        </row>
        <row r="812">
          <cell r="A812">
            <v>1</v>
          </cell>
          <cell r="B812">
            <v>96</v>
          </cell>
          <cell r="C812" t="str">
            <v>TR</v>
          </cell>
          <cell r="D812" t="str">
            <v xml:space="preserve"> T</v>
          </cell>
          <cell r="E812">
            <v>2</v>
          </cell>
          <cell r="F812">
            <v>11</v>
          </cell>
          <cell r="G812">
            <v>2</v>
          </cell>
          <cell r="H812">
            <v>1</v>
          </cell>
          <cell r="K812" t="str">
            <v>37</v>
          </cell>
          <cell r="M812" t="str">
            <v>002</v>
          </cell>
          <cell r="Q812">
            <v>25690</v>
          </cell>
          <cell r="R812">
            <v>27822</v>
          </cell>
          <cell r="S812">
            <v>28551</v>
          </cell>
        </row>
        <row r="813">
          <cell r="A813">
            <v>1</v>
          </cell>
          <cell r="B813">
            <v>96</v>
          </cell>
          <cell r="C813" t="str">
            <v>TR</v>
          </cell>
          <cell r="D813" t="str">
            <v xml:space="preserve"> T</v>
          </cell>
          <cell r="E813">
            <v>2</v>
          </cell>
          <cell r="F813">
            <v>11</v>
          </cell>
          <cell r="G813">
            <v>2</v>
          </cell>
          <cell r="H813">
            <v>1</v>
          </cell>
          <cell r="K813" t="str">
            <v>37</v>
          </cell>
          <cell r="M813" t="str">
            <v>003</v>
          </cell>
          <cell r="Q813">
            <v>16918</v>
          </cell>
          <cell r="R813">
            <v>17391</v>
          </cell>
          <cell r="S813">
            <v>17773</v>
          </cell>
        </row>
        <row r="814">
          <cell r="A814">
            <v>1</v>
          </cell>
          <cell r="B814">
            <v>96</v>
          </cell>
          <cell r="C814" t="str">
            <v>TR</v>
          </cell>
          <cell r="D814" t="str">
            <v xml:space="preserve"> T</v>
          </cell>
          <cell r="E814">
            <v>2</v>
          </cell>
          <cell r="F814">
            <v>11</v>
          </cell>
          <cell r="G814">
            <v>2</v>
          </cell>
          <cell r="H814">
            <v>1</v>
          </cell>
          <cell r="K814" t="str">
            <v>37</v>
          </cell>
          <cell r="M814" t="str">
            <v>004</v>
          </cell>
          <cell r="Q814">
            <v>2233</v>
          </cell>
          <cell r="R814">
            <v>2224</v>
          </cell>
          <cell r="S814">
            <v>2336</v>
          </cell>
        </row>
        <row r="815">
          <cell r="A815">
            <v>1</v>
          </cell>
          <cell r="B815">
            <v>96</v>
          </cell>
          <cell r="C815" t="str">
            <v>TR</v>
          </cell>
          <cell r="D815" t="str">
            <v xml:space="preserve"> T</v>
          </cell>
          <cell r="E815">
            <v>2</v>
          </cell>
          <cell r="F815">
            <v>11</v>
          </cell>
          <cell r="G815">
            <v>2</v>
          </cell>
          <cell r="H815">
            <v>1</v>
          </cell>
          <cell r="K815" t="str">
            <v>37</v>
          </cell>
          <cell r="M815" t="str">
            <v>005</v>
          </cell>
          <cell r="Q815">
            <v>3533</v>
          </cell>
          <cell r="R815">
            <v>4740</v>
          </cell>
          <cell r="S815">
            <v>5002</v>
          </cell>
        </row>
        <row r="816">
          <cell r="A816">
            <v>1</v>
          </cell>
          <cell r="B816">
            <v>96</v>
          </cell>
          <cell r="C816" t="str">
            <v>TR</v>
          </cell>
          <cell r="D816" t="str">
            <v xml:space="preserve"> T</v>
          </cell>
          <cell r="E816">
            <v>2</v>
          </cell>
          <cell r="F816">
            <v>11</v>
          </cell>
          <cell r="G816">
            <v>2</v>
          </cell>
          <cell r="H816">
            <v>1</v>
          </cell>
          <cell r="K816" t="str">
            <v>37</v>
          </cell>
          <cell r="M816" t="str">
            <v>006</v>
          </cell>
          <cell r="Q816">
            <v>3006</v>
          </cell>
          <cell r="R816">
            <v>3467</v>
          </cell>
          <cell r="S816">
            <v>3440</v>
          </cell>
        </row>
        <row r="817">
          <cell r="A817">
            <v>1</v>
          </cell>
          <cell r="B817">
            <v>96</v>
          </cell>
          <cell r="C817" t="str">
            <v>TR</v>
          </cell>
          <cell r="D817" t="str">
            <v xml:space="preserve"> T</v>
          </cell>
          <cell r="E817">
            <v>2</v>
          </cell>
          <cell r="F817">
            <v>11</v>
          </cell>
          <cell r="G817">
            <v>2</v>
          </cell>
          <cell r="H817">
            <v>1</v>
          </cell>
          <cell r="K817" t="str">
            <v>37</v>
          </cell>
          <cell r="M817" t="str">
            <v>007</v>
          </cell>
          <cell r="Q817">
            <v>1690</v>
          </cell>
          <cell r="R817">
            <v>1792</v>
          </cell>
          <cell r="S817">
            <v>1594</v>
          </cell>
        </row>
        <row r="818">
          <cell r="A818">
            <v>1</v>
          </cell>
          <cell r="B818">
            <v>96</v>
          </cell>
          <cell r="C818" t="str">
            <v>TR</v>
          </cell>
          <cell r="D818" t="str">
            <v xml:space="preserve"> T</v>
          </cell>
          <cell r="E818">
            <v>2</v>
          </cell>
          <cell r="F818">
            <v>11</v>
          </cell>
          <cell r="G818">
            <v>2</v>
          </cell>
          <cell r="H818">
            <v>1</v>
          </cell>
          <cell r="K818" t="str">
            <v>37</v>
          </cell>
          <cell r="M818" t="str">
            <v>008</v>
          </cell>
          <cell r="Q818">
            <v>24621</v>
          </cell>
          <cell r="R818">
            <v>23977</v>
          </cell>
          <cell r="S818">
            <v>22127</v>
          </cell>
        </row>
        <row r="819">
          <cell r="A819">
            <v>1</v>
          </cell>
          <cell r="B819">
            <v>96</v>
          </cell>
          <cell r="C819" t="str">
            <v>TR</v>
          </cell>
          <cell r="D819" t="str">
            <v xml:space="preserve"> T</v>
          </cell>
          <cell r="E819">
            <v>2</v>
          </cell>
          <cell r="F819">
            <v>11</v>
          </cell>
          <cell r="G819">
            <v>2</v>
          </cell>
          <cell r="H819">
            <v>1</v>
          </cell>
          <cell r="K819" t="str">
            <v>37</v>
          </cell>
          <cell r="M819" t="str">
            <v>009</v>
          </cell>
          <cell r="Q819">
            <v>4802</v>
          </cell>
          <cell r="R819">
            <v>4936</v>
          </cell>
          <cell r="S819">
            <v>4674</v>
          </cell>
        </row>
        <row r="820">
          <cell r="A820">
            <v>1</v>
          </cell>
          <cell r="B820">
            <v>96</v>
          </cell>
          <cell r="C820" t="str">
            <v>TR</v>
          </cell>
          <cell r="D820" t="str">
            <v xml:space="preserve"> T</v>
          </cell>
          <cell r="E820">
            <v>2</v>
          </cell>
          <cell r="F820">
            <v>11</v>
          </cell>
          <cell r="G820">
            <v>2</v>
          </cell>
          <cell r="H820">
            <v>1</v>
          </cell>
          <cell r="K820" t="str">
            <v>37</v>
          </cell>
          <cell r="M820" t="str">
            <v>010</v>
          </cell>
          <cell r="Q820">
            <v>480</v>
          </cell>
          <cell r="R820">
            <v>588</v>
          </cell>
          <cell r="S820">
            <v>579</v>
          </cell>
        </row>
        <row r="821">
          <cell r="A821">
            <v>1</v>
          </cell>
          <cell r="B821">
            <v>96</v>
          </cell>
          <cell r="C821" t="str">
            <v>TR</v>
          </cell>
          <cell r="D821" t="str">
            <v xml:space="preserve"> T</v>
          </cell>
          <cell r="E821">
            <v>2</v>
          </cell>
          <cell r="F821">
            <v>11</v>
          </cell>
          <cell r="G821">
            <v>2</v>
          </cell>
          <cell r="H821">
            <v>1</v>
          </cell>
          <cell r="K821" t="str">
            <v>37</v>
          </cell>
          <cell r="M821" t="str">
            <v>011</v>
          </cell>
          <cell r="Q821">
            <v>4321</v>
          </cell>
          <cell r="R821">
            <v>4348</v>
          </cell>
          <cell r="S821">
            <v>4095</v>
          </cell>
        </row>
        <row r="822">
          <cell r="A822">
            <v>1</v>
          </cell>
          <cell r="B822">
            <v>96</v>
          </cell>
          <cell r="C822" t="str">
            <v>TR</v>
          </cell>
          <cell r="D822" t="str">
            <v xml:space="preserve"> T</v>
          </cell>
          <cell r="E822">
            <v>2</v>
          </cell>
          <cell r="F822">
            <v>11</v>
          </cell>
          <cell r="G822">
            <v>2</v>
          </cell>
          <cell r="H822">
            <v>1</v>
          </cell>
          <cell r="K822" t="str">
            <v>37</v>
          </cell>
          <cell r="M822" t="str">
            <v>012</v>
          </cell>
          <cell r="Q822">
            <v>19819</v>
          </cell>
          <cell r="R822">
            <v>19042</v>
          </cell>
          <cell r="S822">
            <v>17453</v>
          </cell>
        </row>
        <row r="823">
          <cell r="A823">
            <v>1</v>
          </cell>
          <cell r="B823">
            <v>96</v>
          </cell>
          <cell r="C823" t="str">
            <v>TR</v>
          </cell>
          <cell r="D823" t="str">
            <v xml:space="preserve"> T</v>
          </cell>
          <cell r="E823">
            <v>2</v>
          </cell>
          <cell r="F823">
            <v>11</v>
          </cell>
          <cell r="G823">
            <v>2</v>
          </cell>
          <cell r="H823">
            <v>1</v>
          </cell>
          <cell r="K823" t="str">
            <v>37</v>
          </cell>
          <cell r="M823" t="str">
            <v>013</v>
          </cell>
          <cell r="Q823">
            <v>17078</v>
          </cell>
          <cell r="R823">
            <v>15776</v>
          </cell>
          <cell r="S823">
            <v>14778</v>
          </cell>
        </row>
        <row r="824">
          <cell r="A824">
            <v>1</v>
          </cell>
          <cell r="B824">
            <v>96</v>
          </cell>
          <cell r="C824" t="str">
            <v>TR</v>
          </cell>
          <cell r="D824" t="str">
            <v xml:space="preserve"> T</v>
          </cell>
          <cell r="E824">
            <v>2</v>
          </cell>
          <cell r="F824">
            <v>11</v>
          </cell>
          <cell r="G824">
            <v>2</v>
          </cell>
          <cell r="H824">
            <v>1</v>
          </cell>
          <cell r="K824" t="str">
            <v>37</v>
          </cell>
          <cell r="M824" t="str">
            <v>014</v>
          </cell>
          <cell r="Q824">
            <v>2741</v>
          </cell>
          <cell r="R824">
            <v>3266</v>
          </cell>
          <cell r="S824">
            <v>2674</v>
          </cell>
        </row>
        <row r="825">
          <cell r="A825">
            <v>1</v>
          </cell>
          <cell r="B825">
            <v>96</v>
          </cell>
          <cell r="C825" t="str">
            <v>TR</v>
          </cell>
          <cell r="D825" t="str">
            <v xml:space="preserve"> T</v>
          </cell>
          <cell r="E825">
            <v>2</v>
          </cell>
          <cell r="F825">
            <v>11</v>
          </cell>
          <cell r="G825">
            <v>2</v>
          </cell>
          <cell r="H825">
            <v>1</v>
          </cell>
          <cell r="K825" t="str">
            <v>37</v>
          </cell>
          <cell r="M825" t="str">
            <v>015</v>
          </cell>
          <cell r="Q825">
            <v>30492</v>
          </cell>
          <cell r="R825">
            <v>32758</v>
          </cell>
          <cell r="S825">
            <v>33225</v>
          </cell>
        </row>
        <row r="826">
          <cell r="A826">
            <v>2</v>
          </cell>
          <cell r="B826">
            <v>96</v>
          </cell>
          <cell r="C826" t="str">
            <v>TR</v>
          </cell>
          <cell r="D826" t="str">
            <v xml:space="preserve"> T</v>
          </cell>
          <cell r="E826">
            <v>2</v>
          </cell>
          <cell r="F826">
            <v>11</v>
          </cell>
          <cell r="G826">
            <v>2</v>
          </cell>
          <cell r="H826">
            <v>1</v>
          </cell>
          <cell r="K826" t="str">
            <v>37</v>
          </cell>
          <cell r="M826" t="str">
            <v>016</v>
          </cell>
          <cell r="Q826">
            <v>21509</v>
          </cell>
          <cell r="R826">
            <v>20834</v>
          </cell>
          <cell r="S826">
            <v>19046</v>
          </cell>
        </row>
        <row r="827">
          <cell r="A827">
            <v>1</v>
          </cell>
          <cell r="B827">
            <v>96</v>
          </cell>
          <cell r="C827" t="str">
            <v>TR</v>
          </cell>
          <cell r="D827" t="str">
            <v xml:space="preserve"> T</v>
          </cell>
          <cell r="E827">
            <v>2</v>
          </cell>
          <cell r="F827">
            <v>11</v>
          </cell>
          <cell r="G827">
            <v>2</v>
          </cell>
          <cell r="H827">
            <v>1</v>
          </cell>
          <cell r="K827" t="str">
            <v>38</v>
          </cell>
          <cell r="M827" t="str">
            <v>TTT</v>
          </cell>
          <cell r="Q827">
            <v>77424</v>
          </cell>
          <cell r="R827">
            <v>76200</v>
          </cell>
          <cell r="S827">
            <v>88345</v>
          </cell>
        </row>
        <row r="828">
          <cell r="A828">
            <v>1</v>
          </cell>
          <cell r="B828">
            <v>96</v>
          </cell>
          <cell r="C828" t="str">
            <v>TR</v>
          </cell>
          <cell r="D828" t="str">
            <v xml:space="preserve"> T</v>
          </cell>
          <cell r="E828">
            <v>2</v>
          </cell>
          <cell r="F828">
            <v>11</v>
          </cell>
          <cell r="G828">
            <v>2</v>
          </cell>
          <cell r="H828">
            <v>1</v>
          </cell>
          <cell r="K828" t="str">
            <v>38</v>
          </cell>
          <cell r="M828" t="str">
            <v>001</v>
          </cell>
          <cell r="Q828">
            <v>30993</v>
          </cell>
          <cell r="R828">
            <v>31709</v>
          </cell>
          <cell r="S828">
            <v>32856</v>
          </cell>
        </row>
        <row r="829">
          <cell r="A829">
            <v>1</v>
          </cell>
          <cell r="B829">
            <v>96</v>
          </cell>
          <cell r="C829" t="str">
            <v>TR</v>
          </cell>
          <cell r="D829" t="str">
            <v xml:space="preserve"> T</v>
          </cell>
          <cell r="E829">
            <v>2</v>
          </cell>
          <cell r="F829">
            <v>11</v>
          </cell>
          <cell r="G829">
            <v>2</v>
          </cell>
          <cell r="H829">
            <v>1</v>
          </cell>
          <cell r="K829" t="str">
            <v>38</v>
          </cell>
          <cell r="M829" t="str">
            <v>002</v>
          </cell>
          <cell r="Q829">
            <v>28313</v>
          </cell>
          <cell r="R829">
            <v>29116</v>
          </cell>
          <cell r="S829">
            <v>30482</v>
          </cell>
        </row>
        <row r="830">
          <cell r="A830">
            <v>1</v>
          </cell>
          <cell r="B830">
            <v>96</v>
          </cell>
          <cell r="C830" t="str">
            <v>TR</v>
          </cell>
          <cell r="D830" t="str">
            <v xml:space="preserve"> T</v>
          </cell>
          <cell r="E830">
            <v>2</v>
          </cell>
          <cell r="F830">
            <v>11</v>
          </cell>
          <cell r="G830">
            <v>2</v>
          </cell>
          <cell r="H830">
            <v>1</v>
          </cell>
          <cell r="K830" t="str">
            <v>38</v>
          </cell>
          <cell r="M830" t="str">
            <v>003</v>
          </cell>
          <cell r="Q830">
            <v>19368</v>
          </cell>
          <cell r="R830">
            <v>19881</v>
          </cell>
          <cell r="S830">
            <v>20708</v>
          </cell>
        </row>
        <row r="831">
          <cell r="A831">
            <v>1</v>
          </cell>
          <cell r="B831">
            <v>96</v>
          </cell>
          <cell r="C831" t="str">
            <v>TR</v>
          </cell>
          <cell r="D831" t="str">
            <v xml:space="preserve"> T</v>
          </cell>
          <cell r="E831">
            <v>2</v>
          </cell>
          <cell r="F831">
            <v>11</v>
          </cell>
          <cell r="G831">
            <v>2</v>
          </cell>
          <cell r="H831">
            <v>1</v>
          </cell>
          <cell r="K831" t="str">
            <v>38</v>
          </cell>
          <cell r="M831" t="str">
            <v>004</v>
          </cell>
          <cell r="Q831">
            <v>2300</v>
          </cell>
          <cell r="R831">
            <v>2138</v>
          </cell>
          <cell r="S831">
            <v>2469</v>
          </cell>
        </row>
        <row r="832">
          <cell r="A832">
            <v>1</v>
          </cell>
          <cell r="B832">
            <v>96</v>
          </cell>
          <cell r="C832" t="str">
            <v>TR</v>
          </cell>
          <cell r="D832" t="str">
            <v xml:space="preserve"> T</v>
          </cell>
          <cell r="E832">
            <v>2</v>
          </cell>
          <cell r="F832">
            <v>11</v>
          </cell>
          <cell r="G832">
            <v>2</v>
          </cell>
          <cell r="H832">
            <v>1</v>
          </cell>
          <cell r="K832" t="str">
            <v>38</v>
          </cell>
          <cell r="M832" t="str">
            <v>005</v>
          </cell>
          <cell r="Q832">
            <v>4295</v>
          </cell>
          <cell r="R832">
            <v>4514</v>
          </cell>
          <cell r="S832">
            <v>4813</v>
          </cell>
        </row>
        <row r="833">
          <cell r="A833">
            <v>1</v>
          </cell>
          <cell r="B833">
            <v>96</v>
          </cell>
          <cell r="C833" t="str">
            <v>TR</v>
          </cell>
          <cell r="D833" t="str">
            <v xml:space="preserve"> T</v>
          </cell>
          <cell r="E833">
            <v>2</v>
          </cell>
          <cell r="F833">
            <v>11</v>
          </cell>
          <cell r="G833">
            <v>2</v>
          </cell>
          <cell r="H833">
            <v>1</v>
          </cell>
          <cell r="K833" t="str">
            <v>38</v>
          </cell>
          <cell r="M833" t="str">
            <v>006</v>
          </cell>
          <cell r="Q833">
            <v>2351</v>
          </cell>
          <cell r="R833">
            <v>2582</v>
          </cell>
          <cell r="S833">
            <v>2493</v>
          </cell>
        </row>
        <row r="834">
          <cell r="A834">
            <v>1</v>
          </cell>
          <cell r="B834">
            <v>96</v>
          </cell>
          <cell r="C834" t="str">
            <v>TR</v>
          </cell>
          <cell r="D834" t="str">
            <v xml:space="preserve"> T</v>
          </cell>
          <cell r="E834">
            <v>2</v>
          </cell>
          <cell r="F834">
            <v>11</v>
          </cell>
          <cell r="G834">
            <v>2</v>
          </cell>
          <cell r="H834">
            <v>1</v>
          </cell>
          <cell r="K834" t="str">
            <v>38</v>
          </cell>
          <cell r="M834" t="str">
            <v>007</v>
          </cell>
          <cell r="Q834">
            <v>2680</v>
          </cell>
          <cell r="R834">
            <v>2593</v>
          </cell>
          <cell r="S834">
            <v>2375</v>
          </cell>
        </row>
        <row r="835">
          <cell r="A835">
            <v>1</v>
          </cell>
          <cell r="B835">
            <v>96</v>
          </cell>
          <cell r="C835" t="str">
            <v>TR</v>
          </cell>
          <cell r="D835" t="str">
            <v xml:space="preserve"> T</v>
          </cell>
          <cell r="E835">
            <v>2</v>
          </cell>
          <cell r="F835">
            <v>11</v>
          </cell>
          <cell r="G835">
            <v>2</v>
          </cell>
          <cell r="H835">
            <v>1</v>
          </cell>
          <cell r="K835" t="str">
            <v>38</v>
          </cell>
          <cell r="M835" t="str">
            <v>008</v>
          </cell>
          <cell r="Q835">
            <v>46431</v>
          </cell>
          <cell r="R835">
            <v>44491</v>
          </cell>
          <cell r="S835">
            <v>55488</v>
          </cell>
        </row>
        <row r="836">
          <cell r="A836">
            <v>1</v>
          </cell>
          <cell r="B836">
            <v>96</v>
          </cell>
          <cell r="C836" t="str">
            <v>TR</v>
          </cell>
          <cell r="D836" t="str">
            <v xml:space="preserve"> T</v>
          </cell>
          <cell r="E836">
            <v>2</v>
          </cell>
          <cell r="F836">
            <v>11</v>
          </cell>
          <cell r="G836">
            <v>2</v>
          </cell>
          <cell r="H836">
            <v>1</v>
          </cell>
          <cell r="K836" t="str">
            <v>38</v>
          </cell>
          <cell r="M836" t="str">
            <v>009</v>
          </cell>
          <cell r="Q836">
            <v>4177</v>
          </cell>
          <cell r="R836">
            <v>3806</v>
          </cell>
          <cell r="S836">
            <v>3425</v>
          </cell>
        </row>
        <row r="837">
          <cell r="A837">
            <v>1</v>
          </cell>
          <cell r="B837">
            <v>96</v>
          </cell>
          <cell r="C837" t="str">
            <v>TR</v>
          </cell>
          <cell r="D837" t="str">
            <v xml:space="preserve"> T</v>
          </cell>
          <cell r="E837">
            <v>2</v>
          </cell>
          <cell r="F837">
            <v>11</v>
          </cell>
          <cell r="G837">
            <v>2</v>
          </cell>
          <cell r="H837">
            <v>1</v>
          </cell>
          <cell r="K837" t="str">
            <v>38</v>
          </cell>
          <cell r="M837" t="str">
            <v>010</v>
          </cell>
          <cell r="Q837">
            <v>580</v>
          </cell>
          <cell r="R837">
            <v>650</v>
          </cell>
          <cell r="S837">
            <v>658</v>
          </cell>
        </row>
        <row r="838">
          <cell r="A838">
            <v>1</v>
          </cell>
          <cell r="B838">
            <v>96</v>
          </cell>
          <cell r="C838" t="str">
            <v>TR</v>
          </cell>
          <cell r="D838" t="str">
            <v xml:space="preserve"> T</v>
          </cell>
          <cell r="E838">
            <v>2</v>
          </cell>
          <cell r="F838">
            <v>11</v>
          </cell>
          <cell r="G838">
            <v>2</v>
          </cell>
          <cell r="H838">
            <v>1</v>
          </cell>
          <cell r="K838" t="str">
            <v>38</v>
          </cell>
          <cell r="M838" t="str">
            <v>011</v>
          </cell>
          <cell r="Q838">
            <v>3597</v>
          </cell>
          <cell r="R838">
            <v>3156</v>
          </cell>
          <cell r="S838">
            <v>2766</v>
          </cell>
        </row>
        <row r="839">
          <cell r="A839">
            <v>1</v>
          </cell>
          <cell r="B839">
            <v>96</v>
          </cell>
          <cell r="C839" t="str">
            <v>TR</v>
          </cell>
          <cell r="D839" t="str">
            <v xml:space="preserve"> T</v>
          </cell>
          <cell r="E839">
            <v>2</v>
          </cell>
          <cell r="F839">
            <v>11</v>
          </cell>
          <cell r="G839">
            <v>2</v>
          </cell>
          <cell r="H839">
            <v>1</v>
          </cell>
          <cell r="K839" t="str">
            <v>38</v>
          </cell>
          <cell r="M839" t="str">
            <v>012</v>
          </cell>
          <cell r="Q839">
            <v>42254</v>
          </cell>
          <cell r="R839">
            <v>40685</v>
          </cell>
          <cell r="S839">
            <v>52064</v>
          </cell>
        </row>
        <row r="840">
          <cell r="A840">
            <v>1</v>
          </cell>
          <cell r="B840">
            <v>96</v>
          </cell>
          <cell r="C840" t="str">
            <v>TR</v>
          </cell>
          <cell r="D840" t="str">
            <v xml:space="preserve"> T</v>
          </cell>
          <cell r="E840">
            <v>2</v>
          </cell>
          <cell r="F840">
            <v>11</v>
          </cell>
          <cell r="G840">
            <v>2</v>
          </cell>
          <cell r="H840">
            <v>1</v>
          </cell>
          <cell r="K840" t="str">
            <v>38</v>
          </cell>
          <cell r="M840" t="str">
            <v>013</v>
          </cell>
          <cell r="Q840">
            <v>31484</v>
          </cell>
          <cell r="R840">
            <v>28922</v>
          </cell>
          <cell r="S840">
            <v>34812</v>
          </cell>
        </row>
        <row r="841">
          <cell r="A841">
            <v>1</v>
          </cell>
          <cell r="B841">
            <v>96</v>
          </cell>
          <cell r="C841" t="str">
            <v>TR</v>
          </cell>
          <cell r="D841" t="str">
            <v xml:space="preserve"> T</v>
          </cell>
          <cell r="E841">
            <v>2</v>
          </cell>
          <cell r="F841">
            <v>11</v>
          </cell>
          <cell r="G841">
            <v>2</v>
          </cell>
          <cell r="H841">
            <v>1</v>
          </cell>
          <cell r="K841" t="str">
            <v>38</v>
          </cell>
          <cell r="M841" t="str">
            <v>014</v>
          </cell>
          <cell r="Q841">
            <v>10770</v>
          </cell>
          <cell r="R841">
            <v>11763</v>
          </cell>
          <cell r="S841">
            <v>17251</v>
          </cell>
        </row>
        <row r="842">
          <cell r="A842">
            <v>1</v>
          </cell>
          <cell r="B842">
            <v>96</v>
          </cell>
          <cell r="C842" t="str">
            <v>TR</v>
          </cell>
          <cell r="D842" t="str">
            <v xml:space="preserve"> T</v>
          </cell>
          <cell r="E842">
            <v>2</v>
          </cell>
          <cell r="F842">
            <v>11</v>
          </cell>
          <cell r="G842">
            <v>2</v>
          </cell>
          <cell r="H842">
            <v>1</v>
          </cell>
          <cell r="K842" t="str">
            <v>38</v>
          </cell>
          <cell r="M842" t="str">
            <v>015</v>
          </cell>
          <cell r="Q842">
            <v>32490</v>
          </cell>
          <cell r="R842">
            <v>32922</v>
          </cell>
          <cell r="S842">
            <v>33906</v>
          </cell>
        </row>
        <row r="843">
          <cell r="A843">
            <v>2</v>
          </cell>
          <cell r="B843">
            <v>96</v>
          </cell>
          <cell r="C843" t="str">
            <v>TR</v>
          </cell>
          <cell r="D843" t="str">
            <v xml:space="preserve"> T</v>
          </cell>
          <cell r="E843">
            <v>2</v>
          </cell>
          <cell r="F843">
            <v>11</v>
          </cell>
          <cell r="G843">
            <v>2</v>
          </cell>
          <cell r="H843">
            <v>1</v>
          </cell>
          <cell r="K843" t="str">
            <v>38</v>
          </cell>
          <cell r="M843" t="str">
            <v>016</v>
          </cell>
          <cell r="Q843">
            <v>44934</v>
          </cell>
          <cell r="R843">
            <v>43278</v>
          </cell>
          <cell r="S843">
            <v>54438</v>
          </cell>
        </row>
        <row r="844">
          <cell r="A844">
            <v>1</v>
          </cell>
          <cell r="B844">
            <v>96</v>
          </cell>
          <cell r="C844" t="str">
            <v>TR</v>
          </cell>
          <cell r="D844" t="str">
            <v xml:space="preserve"> T</v>
          </cell>
          <cell r="E844">
            <v>2</v>
          </cell>
          <cell r="F844">
            <v>11</v>
          </cell>
          <cell r="G844">
            <v>2</v>
          </cell>
          <cell r="H844">
            <v>1</v>
          </cell>
          <cell r="K844" t="str">
            <v>39</v>
          </cell>
          <cell r="M844" t="str">
            <v>TTT</v>
          </cell>
          <cell r="Q844">
            <v>48197</v>
          </cell>
          <cell r="R844">
            <v>43478</v>
          </cell>
          <cell r="S844">
            <v>53379</v>
          </cell>
        </row>
        <row r="845">
          <cell r="A845">
            <v>1</v>
          </cell>
          <cell r="B845">
            <v>96</v>
          </cell>
          <cell r="C845" t="str">
            <v>TR</v>
          </cell>
          <cell r="D845" t="str">
            <v xml:space="preserve"> T</v>
          </cell>
          <cell r="E845">
            <v>2</v>
          </cell>
          <cell r="F845">
            <v>11</v>
          </cell>
          <cell r="G845">
            <v>2</v>
          </cell>
          <cell r="H845">
            <v>1</v>
          </cell>
          <cell r="K845" t="str">
            <v>39</v>
          </cell>
          <cell r="M845" t="str">
            <v>001</v>
          </cell>
          <cell r="Q845">
            <v>15963</v>
          </cell>
          <cell r="R845">
            <v>15557</v>
          </cell>
          <cell r="S845">
            <v>16233</v>
          </cell>
        </row>
        <row r="846">
          <cell r="A846">
            <v>1</v>
          </cell>
          <cell r="B846">
            <v>96</v>
          </cell>
          <cell r="C846" t="str">
            <v>TR</v>
          </cell>
          <cell r="D846" t="str">
            <v xml:space="preserve"> T</v>
          </cell>
          <cell r="E846">
            <v>2</v>
          </cell>
          <cell r="F846">
            <v>11</v>
          </cell>
          <cell r="G846">
            <v>2</v>
          </cell>
          <cell r="H846">
            <v>1</v>
          </cell>
          <cell r="K846" t="str">
            <v>39</v>
          </cell>
          <cell r="M846" t="str">
            <v>002</v>
          </cell>
          <cell r="Q846">
            <v>14200</v>
          </cell>
          <cell r="R846">
            <v>14359</v>
          </cell>
          <cell r="S846">
            <v>15110</v>
          </cell>
        </row>
        <row r="847">
          <cell r="A847">
            <v>1</v>
          </cell>
          <cell r="B847">
            <v>96</v>
          </cell>
          <cell r="C847" t="str">
            <v>TR</v>
          </cell>
          <cell r="D847" t="str">
            <v xml:space="preserve"> T</v>
          </cell>
          <cell r="E847">
            <v>2</v>
          </cell>
          <cell r="F847">
            <v>11</v>
          </cell>
          <cell r="G847">
            <v>2</v>
          </cell>
          <cell r="H847">
            <v>1</v>
          </cell>
          <cell r="K847" t="str">
            <v>39</v>
          </cell>
          <cell r="M847" t="str">
            <v>003</v>
          </cell>
          <cell r="Q847">
            <v>10260</v>
          </cell>
          <cell r="R847">
            <v>10119</v>
          </cell>
          <cell r="S847">
            <v>9794</v>
          </cell>
        </row>
        <row r="848">
          <cell r="A848">
            <v>1</v>
          </cell>
          <cell r="B848">
            <v>96</v>
          </cell>
          <cell r="C848" t="str">
            <v>TR</v>
          </cell>
          <cell r="D848" t="str">
            <v xml:space="preserve"> T</v>
          </cell>
          <cell r="E848">
            <v>2</v>
          </cell>
          <cell r="F848">
            <v>11</v>
          </cell>
          <cell r="G848">
            <v>2</v>
          </cell>
          <cell r="H848">
            <v>1</v>
          </cell>
          <cell r="K848" t="str">
            <v>39</v>
          </cell>
          <cell r="M848" t="str">
            <v>004</v>
          </cell>
          <cell r="Q848">
            <v>333</v>
          </cell>
          <cell r="R848">
            <v>273</v>
          </cell>
          <cell r="S848">
            <v>442</v>
          </cell>
        </row>
        <row r="849">
          <cell r="A849">
            <v>1</v>
          </cell>
          <cell r="B849">
            <v>96</v>
          </cell>
          <cell r="C849" t="str">
            <v>TR</v>
          </cell>
          <cell r="D849" t="str">
            <v xml:space="preserve"> T</v>
          </cell>
          <cell r="E849">
            <v>2</v>
          </cell>
          <cell r="F849">
            <v>11</v>
          </cell>
          <cell r="G849">
            <v>2</v>
          </cell>
          <cell r="H849">
            <v>1</v>
          </cell>
          <cell r="K849" t="str">
            <v>39</v>
          </cell>
          <cell r="M849" t="str">
            <v>005</v>
          </cell>
          <cell r="Q849">
            <v>1980</v>
          </cell>
          <cell r="R849">
            <v>2305</v>
          </cell>
          <cell r="S849">
            <v>3100</v>
          </cell>
        </row>
        <row r="850">
          <cell r="A850">
            <v>1</v>
          </cell>
          <cell r="B850">
            <v>96</v>
          </cell>
          <cell r="C850" t="str">
            <v>TR</v>
          </cell>
          <cell r="D850" t="str">
            <v xml:space="preserve"> T</v>
          </cell>
          <cell r="E850">
            <v>2</v>
          </cell>
          <cell r="F850">
            <v>11</v>
          </cell>
          <cell r="G850">
            <v>2</v>
          </cell>
          <cell r="H850">
            <v>1</v>
          </cell>
          <cell r="K850" t="str">
            <v>39</v>
          </cell>
          <cell r="M850" t="str">
            <v>006</v>
          </cell>
          <cell r="Q850">
            <v>1627</v>
          </cell>
          <cell r="R850">
            <v>1662</v>
          </cell>
          <cell r="S850">
            <v>1774</v>
          </cell>
        </row>
        <row r="851">
          <cell r="A851">
            <v>1</v>
          </cell>
          <cell r="B851">
            <v>96</v>
          </cell>
          <cell r="C851" t="str">
            <v>TR</v>
          </cell>
          <cell r="D851" t="str">
            <v xml:space="preserve"> T</v>
          </cell>
          <cell r="E851">
            <v>2</v>
          </cell>
          <cell r="F851">
            <v>11</v>
          </cell>
          <cell r="G851">
            <v>2</v>
          </cell>
          <cell r="H851">
            <v>1</v>
          </cell>
          <cell r="K851" t="str">
            <v>39</v>
          </cell>
          <cell r="M851" t="str">
            <v>007</v>
          </cell>
          <cell r="Q851">
            <v>1763</v>
          </cell>
          <cell r="R851">
            <v>1198</v>
          </cell>
          <cell r="S851">
            <v>1123</v>
          </cell>
        </row>
        <row r="852">
          <cell r="A852">
            <v>1</v>
          </cell>
          <cell r="B852">
            <v>96</v>
          </cell>
          <cell r="C852" t="str">
            <v>TR</v>
          </cell>
          <cell r="D852" t="str">
            <v xml:space="preserve"> T</v>
          </cell>
          <cell r="E852">
            <v>2</v>
          </cell>
          <cell r="F852">
            <v>11</v>
          </cell>
          <cell r="G852">
            <v>2</v>
          </cell>
          <cell r="H852">
            <v>1</v>
          </cell>
          <cell r="K852" t="str">
            <v>39</v>
          </cell>
          <cell r="M852" t="str">
            <v>008</v>
          </cell>
          <cell r="Q852">
            <v>32234</v>
          </cell>
          <cell r="R852">
            <v>27921</v>
          </cell>
          <cell r="S852">
            <v>37145</v>
          </cell>
        </row>
        <row r="853">
          <cell r="A853">
            <v>1</v>
          </cell>
          <cell r="B853">
            <v>96</v>
          </cell>
          <cell r="C853" t="str">
            <v>TR</v>
          </cell>
          <cell r="D853" t="str">
            <v xml:space="preserve"> T</v>
          </cell>
          <cell r="E853">
            <v>2</v>
          </cell>
          <cell r="F853">
            <v>11</v>
          </cell>
          <cell r="G853">
            <v>2</v>
          </cell>
          <cell r="H853">
            <v>1</v>
          </cell>
          <cell r="K853" t="str">
            <v>39</v>
          </cell>
          <cell r="M853" t="str">
            <v>009</v>
          </cell>
          <cell r="Q853">
            <v>3601</v>
          </cell>
          <cell r="R853">
            <v>3557</v>
          </cell>
          <cell r="S853">
            <v>3365</v>
          </cell>
        </row>
        <row r="854">
          <cell r="A854">
            <v>1</v>
          </cell>
          <cell r="B854">
            <v>96</v>
          </cell>
          <cell r="C854" t="str">
            <v>TR</v>
          </cell>
          <cell r="D854" t="str">
            <v xml:space="preserve"> T</v>
          </cell>
          <cell r="E854">
            <v>2</v>
          </cell>
          <cell r="F854">
            <v>11</v>
          </cell>
          <cell r="G854">
            <v>2</v>
          </cell>
          <cell r="H854">
            <v>1</v>
          </cell>
          <cell r="K854" t="str">
            <v>39</v>
          </cell>
          <cell r="M854" t="str">
            <v>010</v>
          </cell>
          <cell r="Q854">
            <v>701</v>
          </cell>
          <cell r="R854">
            <v>558</v>
          </cell>
          <cell r="S854">
            <v>561</v>
          </cell>
        </row>
        <row r="855">
          <cell r="A855">
            <v>1</v>
          </cell>
          <cell r="B855">
            <v>96</v>
          </cell>
          <cell r="C855" t="str">
            <v>TR</v>
          </cell>
          <cell r="D855" t="str">
            <v xml:space="preserve"> T</v>
          </cell>
          <cell r="E855">
            <v>2</v>
          </cell>
          <cell r="F855">
            <v>11</v>
          </cell>
          <cell r="G855">
            <v>2</v>
          </cell>
          <cell r="H855">
            <v>1</v>
          </cell>
          <cell r="K855" t="str">
            <v>39</v>
          </cell>
          <cell r="M855" t="str">
            <v>011</v>
          </cell>
          <cell r="Q855">
            <v>2900</v>
          </cell>
          <cell r="R855">
            <v>2999</v>
          </cell>
          <cell r="S855">
            <v>2805</v>
          </cell>
        </row>
        <row r="856">
          <cell r="A856">
            <v>1</v>
          </cell>
          <cell r="B856">
            <v>96</v>
          </cell>
          <cell r="C856" t="str">
            <v>TR</v>
          </cell>
          <cell r="D856" t="str">
            <v xml:space="preserve"> T</v>
          </cell>
          <cell r="E856">
            <v>2</v>
          </cell>
          <cell r="F856">
            <v>11</v>
          </cell>
          <cell r="G856">
            <v>2</v>
          </cell>
          <cell r="H856">
            <v>1</v>
          </cell>
          <cell r="K856" t="str">
            <v>39</v>
          </cell>
          <cell r="M856" t="str">
            <v>012</v>
          </cell>
          <cell r="Q856">
            <v>28633</v>
          </cell>
          <cell r="R856">
            <v>24364</v>
          </cell>
          <cell r="S856">
            <v>33780</v>
          </cell>
        </row>
        <row r="857">
          <cell r="A857">
            <v>1</v>
          </cell>
          <cell r="B857">
            <v>96</v>
          </cell>
          <cell r="C857" t="str">
            <v>TR</v>
          </cell>
          <cell r="D857" t="str">
            <v xml:space="preserve"> T</v>
          </cell>
          <cell r="E857">
            <v>2</v>
          </cell>
          <cell r="F857">
            <v>11</v>
          </cell>
          <cell r="G857">
            <v>2</v>
          </cell>
          <cell r="H857">
            <v>1</v>
          </cell>
          <cell r="K857" t="str">
            <v>39</v>
          </cell>
          <cell r="M857" t="str">
            <v>013</v>
          </cell>
          <cell r="Q857">
            <v>24190</v>
          </cell>
          <cell r="R857">
            <v>20478</v>
          </cell>
          <cell r="S857">
            <v>27263</v>
          </cell>
        </row>
        <row r="858">
          <cell r="A858">
            <v>1</v>
          </cell>
          <cell r="B858">
            <v>96</v>
          </cell>
          <cell r="C858" t="str">
            <v>TR</v>
          </cell>
          <cell r="D858" t="str">
            <v xml:space="preserve"> T</v>
          </cell>
          <cell r="E858">
            <v>2</v>
          </cell>
          <cell r="F858">
            <v>11</v>
          </cell>
          <cell r="G858">
            <v>2</v>
          </cell>
          <cell r="H858">
            <v>1</v>
          </cell>
          <cell r="K858" t="str">
            <v>39</v>
          </cell>
          <cell r="M858" t="str">
            <v>014</v>
          </cell>
          <cell r="Q858">
            <v>4443</v>
          </cell>
          <cell r="R858">
            <v>3886</v>
          </cell>
          <cell r="S858">
            <v>6517</v>
          </cell>
        </row>
        <row r="859">
          <cell r="A859">
            <v>1</v>
          </cell>
          <cell r="B859">
            <v>96</v>
          </cell>
          <cell r="C859" t="str">
            <v>TR</v>
          </cell>
          <cell r="D859" t="str">
            <v xml:space="preserve"> T</v>
          </cell>
          <cell r="E859">
            <v>2</v>
          </cell>
          <cell r="F859">
            <v>11</v>
          </cell>
          <cell r="G859">
            <v>2</v>
          </cell>
          <cell r="H859">
            <v>1</v>
          </cell>
          <cell r="K859" t="str">
            <v>39</v>
          </cell>
          <cell r="M859" t="str">
            <v>015</v>
          </cell>
          <cell r="Q859">
            <v>17801</v>
          </cell>
          <cell r="R859">
            <v>17916</v>
          </cell>
          <cell r="S859">
            <v>18475</v>
          </cell>
        </row>
        <row r="860">
          <cell r="A860">
            <v>2</v>
          </cell>
          <cell r="B860">
            <v>96</v>
          </cell>
          <cell r="C860" t="str">
            <v>TR</v>
          </cell>
          <cell r="D860" t="str">
            <v xml:space="preserve"> T</v>
          </cell>
          <cell r="E860">
            <v>2</v>
          </cell>
          <cell r="F860">
            <v>11</v>
          </cell>
          <cell r="G860">
            <v>2</v>
          </cell>
          <cell r="H860">
            <v>1</v>
          </cell>
          <cell r="K860" t="str">
            <v>39</v>
          </cell>
          <cell r="M860" t="str">
            <v>016</v>
          </cell>
          <cell r="Q860">
            <v>30396</v>
          </cell>
          <cell r="R860">
            <v>25562</v>
          </cell>
          <cell r="S860">
            <v>34903</v>
          </cell>
        </row>
        <row r="861">
          <cell r="A861">
            <v>1</v>
          </cell>
          <cell r="B861">
            <v>96</v>
          </cell>
          <cell r="C861" t="str">
            <v>TR</v>
          </cell>
          <cell r="D861" t="str">
            <v xml:space="preserve"> T</v>
          </cell>
          <cell r="E861">
            <v>2</v>
          </cell>
          <cell r="F861">
            <v>11</v>
          </cell>
          <cell r="G861">
            <v>2</v>
          </cell>
          <cell r="H861">
            <v>1</v>
          </cell>
          <cell r="K861" t="str">
            <v>40</v>
          </cell>
          <cell r="M861" t="str">
            <v>TTT</v>
          </cell>
          <cell r="Q861">
            <v>179752</v>
          </cell>
          <cell r="R861">
            <v>181713</v>
          </cell>
          <cell r="S861">
            <v>193547</v>
          </cell>
        </row>
        <row r="862">
          <cell r="A862">
            <v>1</v>
          </cell>
          <cell r="B862">
            <v>96</v>
          </cell>
          <cell r="C862" t="str">
            <v>TR</v>
          </cell>
          <cell r="D862" t="str">
            <v xml:space="preserve"> T</v>
          </cell>
          <cell r="E862">
            <v>2</v>
          </cell>
          <cell r="F862">
            <v>11</v>
          </cell>
          <cell r="G862">
            <v>2</v>
          </cell>
          <cell r="H862">
            <v>1</v>
          </cell>
          <cell r="K862" t="str">
            <v>40</v>
          </cell>
          <cell r="M862" t="str">
            <v>001</v>
          </cell>
          <cell r="Q862">
            <v>114763</v>
          </cell>
          <cell r="R862">
            <v>120127</v>
          </cell>
          <cell r="S862">
            <v>120886</v>
          </cell>
        </row>
        <row r="863">
          <cell r="A863">
            <v>1</v>
          </cell>
          <cell r="B863">
            <v>96</v>
          </cell>
          <cell r="C863" t="str">
            <v>TR</v>
          </cell>
          <cell r="D863" t="str">
            <v xml:space="preserve"> T</v>
          </cell>
          <cell r="E863">
            <v>2</v>
          </cell>
          <cell r="F863">
            <v>11</v>
          </cell>
          <cell r="G863">
            <v>2</v>
          </cell>
          <cell r="H863">
            <v>1</v>
          </cell>
          <cell r="K863" t="str">
            <v>40</v>
          </cell>
          <cell r="M863" t="str">
            <v>002</v>
          </cell>
          <cell r="Q863">
            <v>104881</v>
          </cell>
          <cell r="R863">
            <v>107106</v>
          </cell>
          <cell r="S863">
            <v>107112</v>
          </cell>
        </row>
        <row r="864">
          <cell r="A864">
            <v>1</v>
          </cell>
          <cell r="B864">
            <v>96</v>
          </cell>
          <cell r="C864" t="str">
            <v>TR</v>
          </cell>
          <cell r="D864" t="str">
            <v xml:space="preserve"> T</v>
          </cell>
          <cell r="E864">
            <v>2</v>
          </cell>
          <cell r="F864">
            <v>11</v>
          </cell>
          <cell r="G864">
            <v>2</v>
          </cell>
          <cell r="H864">
            <v>1</v>
          </cell>
          <cell r="K864" t="str">
            <v>40</v>
          </cell>
          <cell r="M864" t="str">
            <v>003</v>
          </cell>
          <cell r="Q864">
            <v>71133</v>
          </cell>
          <cell r="R864">
            <v>69248</v>
          </cell>
          <cell r="S864">
            <v>67923</v>
          </cell>
        </row>
        <row r="865">
          <cell r="A865">
            <v>1</v>
          </cell>
          <cell r="B865">
            <v>96</v>
          </cell>
          <cell r="C865" t="str">
            <v>TR</v>
          </cell>
          <cell r="D865" t="str">
            <v xml:space="preserve"> T</v>
          </cell>
          <cell r="E865">
            <v>2</v>
          </cell>
          <cell r="F865">
            <v>11</v>
          </cell>
          <cell r="G865">
            <v>2</v>
          </cell>
          <cell r="H865">
            <v>1</v>
          </cell>
          <cell r="K865" t="str">
            <v>40</v>
          </cell>
          <cell r="M865" t="str">
            <v>004</v>
          </cell>
          <cell r="Q865">
            <v>5472</v>
          </cell>
          <cell r="R865">
            <v>6683</v>
          </cell>
          <cell r="S865">
            <v>6468</v>
          </cell>
        </row>
        <row r="866">
          <cell r="A866">
            <v>1</v>
          </cell>
          <cell r="B866">
            <v>96</v>
          </cell>
          <cell r="C866" t="str">
            <v>TR</v>
          </cell>
          <cell r="D866" t="str">
            <v xml:space="preserve"> T</v>
          </cell>
          <cell r="E866">
            <v>2</v>
          </cell>
          <cell r="F866">
            <v>11</v>
          </cell>
          <cell r="G866">
            <v>2</v>
          </cell>
          <cell r="H866">
            <v>1</v>
          </cell>
          <cell r="K866" t="str">
            <v>40</v>
          </cell>
          <cell r="M866" t="str">
            <v>005</v>
          </cell>
          <cell r="Q866">
            <v>19326</v>
          </cell>
          <cell r="R866">
            <v>21379</v>
          </cell>
          <cell r="S866">
            <v>22582</v>
          </cell>
        </row>
        <row r="867">
          <cell r="A867">
            <v>1</v>
          </cell>
          <cell r="B867">
            <v>96</v>
          </cell>
          <cell r="C867" t="str">
            <v>TR</v>
          </cell>
          <cell r="D867" t="str">
            <v xml:space="preserve"> T</v>
          </cell>
          <cell r="E867">
            <v>2</v>
          </cell>
          <cell r="F867">
            <v>11</v>
          </cell>
          <cell r="G867">
            <v>2</v>
          </cell>
          <cell r="H867">
            <v>1</v>
          </cell>
          <cell r="K867" t="str">
            <v>40</v>
          </cell>
          <cell r="M867" t="str">
            <v>006</v>
          </cell>
          <cell r="Q867">
            <v>8950</v>
          </cell>
          <cell r="R867">
            <v>9797</v>
          </cell>
          <cell r="S867">
            <v>10138</v>
          </cell>
        </row>
        <row r="868">
          <cell r="A868">
            <v>1</v>
          </cell>
          <cell r="B868">
            <v>96</v>
          </cell>
          <cell r="C868" t="str">
            <v>TR</v>
          </cell>
          <cell r="D868" t="str">
            <v xml:space="preserve"> T</v>
          </cell>
          <cell r="E868">
            <v>2</v>
          </cell>
          <cell r="F868">
            <v>11</v>
          </cell>
          <cell r="G868">
            <v>2</v>
          </cell>
          <cell r="H868">
            <v>1</v>
          </cell>
          <cell r="K868" t="str">
            <v>40</v>
          </cell>
          <cell r="M868" t="str">
            <v>007</v>
          </cell>
          <cell r="Q868">
            <v>9882</v>
          </cell>
          <cell r="R868">
            <v>13020</v>
          </cell>
          <cell r="S868">
            <v>13774</v>
          </cell>
        </row>
        <row r="869">
          <cell r="A869">
            <v>1</v>
          </cell>
          <cell r="B869">
            <v>96</v>
          </cell>
          <cell r="C869" t="str">
            <v>TR</v>
          </cell>
          <cell r="D869" t="str">
            <v xml:space="preserve"> T</v>
          </cell>
          <cell r="E869">
            <v>2</v>
          </cell>
          <cell r="F869">
            <v>11</v>
          </cell>
          <cell r="G869">
            <v>2</v>
          </cell>
          <cell r="H869">
            <v>1</v>
          </cell>
          <cell r="K869" t="str">
            <v>40</v>
          </cell>
          <cell r="M869" t="str">
            <v>008</v>
          </cell>
          <cell r="Q869">
            <v>64989</v>
          </cell>
          <cell r="R869">
            <v>61586</v>
          </cell>
          <cell r="S869">
            <v>72661</v>
          </cell>
        </row>
        <row r="870">
          <cell r="A870">
            <v>1</v>
          </cell>
          <cell r="B870">
            <v>96</v>
          </cell>
          <cell r="C870" t="str">
            <v>TR</v>
          </cell>
          <cell r="D870" t="str">
            <v xml:space="preserve"> T</v>
          </cell>
          <cell r="E870">
            <v>2</v>
          </cell>
          <cell r="F870">
            <v>11</v>
          </cell>
          <cell r="G870">
            <v>2</v>
          </cell>
          <cell r="H870">
            <v>1</v>
          </cell>
          <cell r="K870" t="str">
            <v>40</v>
          </cell>
          <cell r="M870" t="str">
            <v>009</v>
          </cell>
          <cell r="Q870">
            <v>8922</v>
          </cell>
          <cell r="R870">
            <v>9352</v>
          </cell>
          <cell r="S870">
            <v>9565</v>
          </cell>
        </row>
        <row r="871">
          <cell r="A871">
            <v>1</v>
          </cell>
          <cell r="B871">
            <v>96</v>
          </cell>
          <cell r="C871" t="str">
            <v>TR</v>
          </cell>
          <cell r="D871" t="str">
            <v xml:space="preserve"> T</v>
          </cell>
          <cell r="E871">
            <v>2</v>
          </cell>
          <cell r="F871">
            <v>11</v>
          </cell>
          <cell r="G871">
            <v>2</v>
          </cell>
          <cell r="H871">
            <v>1</v>
          </cell>
          <cell r="K871" t="str">
            <v>40</v>
          </cell>
          <cell r="M871" t="str">
            <v>010</v>
          </cell>
          <cell r="Q871">
            <v>1848</v>
          </cell>
          <cell r="R871">
            <v>2113</v>
          </cell>
          <cell r="S871">
            <v>2398</v>
          </cell>
        </row>
        <row r="872">
          <cell r="A872">
            <v>1</v>
          </cell>
          <cell r="B872">
            <v>96</v>
          </cell>
          <cell r="C872" t="str">
            <v>TR</v>
          </cell>
          <cell r="D872" t="str">
            <v xml:space="preserve"> T</v>
          </cell>
          <cell r="E872">
            <v>2</v>
          </cell>
          <cell r="F872">
            <v>11</v>
          </cell>
          <cell r="G872">
            <v>2</v>
          </cell>
          <cell r="H872">
            <v>1</v>
          </cell>
          <cell r="K872" t="str">
            <v>40</v>
          </cell>
          <cell r="M872" t="str">
            <v>011</v>
          </cell>
          <cell r="Q872">
            <v>7074</v>
          </cell>
          <cell r="R872">
            <v>7240</v>
          </cell>
          <cell r="S872">
            <v>7167</v>
          </cell>
        </row>
        <row r="873">
          <cell r="A873">
            <v>1</v>
          </cell>
          <cell r="B873">
            <v>96</v>
          </cell>
          <cell r="C873" t="str">
            <v>TR</v>
          </cell>
          <cell r="D873" t="str">
            <v xml:space="preserve"> T</v>
          </cell>
          <cell r="E873">
            <v>2</v>
          </cell>
          <cell r="F873">
            <v>11</v>
          </cell>
          <cell r="G873">
            <v>2</v>
          </cell>
          <cell r="H873">
            <v>1</v>
          </cell>
          <cell r="K873" t="str">
            <v>40</v>
          </cell>
          <cell r="M873" t="str">
            <v>012</v>
          </cell>
          <cell r="Q873">
            <v>56067</v>
          </cell>
          <cell r="R873">
            <v>52234</v>
          </cell>
          <cell r="S873">
            <v>63096</v>
          </cell>
        </row>
        <row r="874">
          <cell r="A874">
            <v>1</v>
          </cell>
          <cell r="B874">
            <v>96</v>
          </cell>
          <cell r="C874" t="str">
            <v>TR</v>
          </cell>
          <cell r="D874" t="str">
            <v xml:space="preserve"> T</v>
          </cell>
          <cell r="E874">
            <v>2</v>
          </cell>
          <cell r="F874">
            <v>11</v>
          </cell>
          <cell r="G874">
            <v>2</v>
          </cell>
          <cell r="H874">
            <v>1</v>
          </cell>
          <cell r="K874" t="str">
            <v>40</v>
          </cell>
          <cell r="M874" t="str">
            <v>013</v>
          </cell>
          <cell r="Q874">
            <v>48963</v>
          </cell>
          <cell r="R874">
            <v>43704</v>
          </cell>
          <cell r="S874">
            <v>54276</v>
          </cell>
        </row>
        <row r="875">
          <cell r="A875">
            <v>1</v>
          </cell>
          <cell r="B875">
            <v>96</v>
          </cell>
          <cell r="C875" t="str">
            <v>TR</v>
          </cell>
          <cell r="D875" t="str">
            <v xml:space="preserve"> T</v>
          </cell>
          <cell r="E875">
            <v>2</v>
          </cell>
          <cell r="F875">
            <v>11</v>
          </cell>
          <cell r="G875">
            <v>2</v>
          </cell>
          <cell r="H875">
            <v>1</v>
          </cell>
          <cell r="K875" t="str">
            <v>40</v>
          </cell>
          <cell r="M875" t="str">
            <v>014</v>
          </cell>
          <cell r="Q875">
            <v>7104</v>
          </cell>
          <cell r="R875">
            <v>8530</v>
          </cell>
          <cell r="S875">
            <v>8820</v>
          </cell>
        </row>
        <row r="876">
          <cell r="A876">
            <v>1</v>
          </cell>
          <cell r="B876">
            <v>96</v>
          </cell>
          <cell r="C876" t="str">
            <v>TR</v>
          </cell>
          <cell r="D876" t="str">
            <v xml:space="preserve"> T</v>
          </cell>
          <cell r="E876">
            <v>2</v>
          </cell>
          <cell r="F876">
            <v>11</v>
          </cell>
          <cell r="G876">
            <v>2</v>
          </cell>
          <cell r="H876">
            <v>1</v>
          </cell>
          <cell r="K876" t="str">
            <v>40</v>
          </cell>
          <cell r="M876" t="str">
            <v>015</v>
          </cell>
          <cell r="Q876">
            <v>113804</v>
          </cell>
          <cell r="R876">
            <v>116459</v>
          </cell>
          <cell r="S876">
            <v>116677</v>
          </cell>
        </row>
        <row r="877">
          <cell r="A877">
            <v>2</v>
          </cell>
          <cell r="B877">
            <v>96</v>
          </cell>
          <cell r="C877" t="str">
            <v>TR</v>
          </cell>
          <cell r="D877" t="str">
            <v xml:space="preserve"> T</v>
          </cell>
          <cell r="E877">
            <v>2</v>
          </cell>
          <cell r="F877">
            <v>11</v>
          </cell>
          <cell r="G877">
            <v>2</v>
          </cell>
          <cell r="H877">
            <v>1</v>
          </cell>
          <cell r="K877" t="str">
            <v>40</v>
          </cell>
          <cell r="M877" t="str">
            <v>016</v>
          </cell>
          <cell r="Q877">
            <v>65949</v>
          </cell>
          <cell r="R877">
            <v>65254</v>
          </cell>
          <cell r="S877">
            <v>76870</v>
          </cell>
        </row>
        <row r="878">
          <cell r="A878">
            <v>1</v>
          </cell>
          <cell r="B878">
            <v>96</v>
          </cell>
          <cell r="C878" t="str">
            <v>TR</v>
          </cell>
          <cell r="D878" t="str">
            <v xml:space="preserve"> T</v>
          </cell>
          <cell r="E878">
            <v>2</v>
          </cell>
          <cell r="F878">
            <v>11</v>
          </cell>
          <cell r="G878">
            <v>2</v>
          </cell>
          <cell r="H878">
            <v>1</v>
          </cell>
          <cell r="K878" t="str">
            <v>41</v>
          </cell>
          <cell r="M878" t="str">
            <v>TTT</v>
          </cell>
          <cell r="Q878">
            <v>53192</v>
          </cell>
          <cell r="R878">
            <v>51898</v>
          </cell>
          <cell r="S878">
            <v>53732</v>
          </cell>
        </row>
        <row r="879">
          <cell r="A879">
            <v>1</v>
          </cell>
          <cell r="B879">
            <v>96</v>
          </cell>
          <cell r="C879" t="str">
            <v>TR</v>
          </cell>
          <cell r="D879" t="str">
            <v xml:space="preserve"> T</v>
          </cell>
          <cell r="E879">
            <v>2</v>
          </cell>
          <cell r="F879">
            <v>11</v>
          </cell>
          <cell r="G879">
            <v>2</v>
          </cell>
          <cell r="H879">
            <v>1</v>
          </cell>
          <cell r="K879" t="str">
            <v>41</v>
          </cell>
          <cell r="M879" t="str">
            <v>001</v>
          </cell>
          <cell r="Q879">
            <v>23002</v>
          </cell>
          <cell r="R879">
            <v>24766</v>
          </cell>
          <cell r="S879">
            <v>26076</v>
          </cell>
        </row>
        <row r="880">
          <cell r="A880">
            <v>1</v>
          </cell>
          <cell r="B880">
            <v>96</v>
          </cell>
          <cell r="C880" t="str">
            <v>TR</v>
          </cell>
          <cell r="D880" t="str">
            <v xml:space="preserve"> T</v>
          </cell>
          <cell r="E880">
            <v>2</v>
          </cell>
          <cell r="F880">
            <v>11</v>
          </cell>
          <cell r="G880">
            <v>2</v>
          </cell>
          <cell r="H880">
            <v>1</v>
          </cell>
          <cell r="K880" t="str">
            <v>41</v>
          </cell>
          <cell r="M880" t="str">
            <v>002</v>
          </cell>
          <cell r="Q880">
            <v>21037</v>
          </cell>
          <cell r="R880">
            <v>22676</v>
          </cell>
          <cell r="S880">
            <v>23200</v>
          </cell>
        </row>
        <row r="881">
          <cell r="A881">
            <v>1</v>
          </cell>
          <cell r="B881">
            <v>96</v>
          </cell>
          <cell r="C881" t="str">
            <v>TR</v>
          </cell>
          <cell r="D881" t="str">
            <v xml:space="preserve"> T</v>
          </cell>
          <cell r="E881">
            <v>2</v>
          </cell>
          <cell r="F881">
            <v>11</v>
          </cell>
          <cell r="G881">
            <v>2</v>
          </cell>
          <cell r="H881">
            <v>1</v>
          </cell>
          <cell r="K881" t="str">
            <v>41</v>
          </cell>
          <cell r="M881" t="str">
            <v>003</v>
          </cell>
          <cell r="Q881">
            <v>12814</v>
          </cell>
          <cell r="R881">
            <v>13318</v>
          </cell>
          <cell r="S881">
            <v>13575</v>
          </cell>
        </row>
        <row r="882">
          <cell r="A882">
            <v>1</v>
          </cell>
          <cell r="B882">
            <v>96</v>
          </cell>
          <cell r="C882" t="str">
            <v>TR</v>
          </cell>
          <cell r="D882" t="str">
            <v xml:space="preserve"> T</v>
          </cell>
          <cell r="E882">
            <v>2</v>
          </cell>
          <cell r="F882">
            <v>11</v>
          </cell>
          <cell r="G882">
            <v>2</v>
          </cell>
          <cell r="H882">
            <v>1</v>
          </cell>
          <cell r="K882" t="str">
            <v>41</v>
          </cell>
          <cell r="M882" t="str">
            <v>004</v>
          </cell>
          <cell r="Q882">
            <v>2237</v>
          </cell>
          <cell r="R882">
            <v>2689</v>
          </cell>
          <cell r="S882">
            <v>2229</v>
          </cell>
        </row>
        <row r="883">
          <cell r="A883">
            <v>1</v>
          </cell>
          <cell r="B883">
            <v>96</v>
          </cell>
          <cell r="C883" t="str">
            <v>TR</v>
          </cell>
          <cell r="D883" t="str">
            <v xml:space="preserve"> T</v>
          </cell>
          <cell r="E883">
            <v>2</v>
          </cell>
          <cell r="F883">
            <v>11</v>
          </cell>
          <cell r="G883">
            <v>2</v>
          </cell>
          <cell r="H883">
            <v>1</v>
          </cell>
          <cell r="K883" t="str">
            <v>41</v>
          </cell>
          <cell r="M883" t="str">
            <v>005</v>
          </cell>
          <cell r="Q883">
            <v>3830</v>
          </cell>
          <cell r="R883">
            <v>4548</v>
          </cell>
          <cell r="S883">
            <v>5304</v>
          </cell>
        </row>
        <row r="884">
          <cell r="A884">
            <v>1</v>
          </cell>
          <cell r="B884">
            <v>96</v>
          </cell>
          <cell r="C884" t="str">
            <v>TR</v>
          </cell>
          <cell r="D884" t="str">
            <v xml:space="preserve"> T</v>
          </cell>
          <cell r="E884">
            <v>2</v>
          </cell>
          <cell r="F884">
            <v>11</v>
          </cell>
          <cell r="G884">
            <v>2</v>
          </cell>
          <cell r="H884">
            <v>1</v>
          </cell>
          <cell r="K884" t="str">
            <v>41</v>
          </cell>
          <cell r="M884" t="str">
            <v>006</v>
          </cell>
          <cell r="Q884">
            <v>2156</v>
          </cell>
          <cell r="R884">
            <v>2121</v>
          </cell>
          <cell r="S884">
            <v>2092</v>
          </cell>
        </row>
        <row r="885">
          <cell r="A885">
            <v>1</v>
          </cell>
          <cell r="B885">
            <v>96</v>
          </cell>
          <cell r="C885" t="str">
            <v>TR</v>
          </cell>
          <cell r="D885" t="str">
            <v xml:space="preserve"> T</v>
          </cell>
          <cell r="E885">
            <v>2</v>
          </cell>
          <cell r="F885">
            <v>11</v>
          </cell>
          <cell r="G885">
            <v>2</v>
          </cell>
          <cell r="H885">
            <v>1</v>
          </cell>
          <cell r="K885" t="str">
            <v>41</v>
          </cell>
          <cell r="M885" t="str">
            <v>007</v>
          </cell>
          <cell r="Q885">
            <v>1965</v>
          </cell>
          <cell r="R885">
            <v>2091</v>
          </cell>
          <cell r="S885">
            <v>2876</v>
          </cell>
        </row>
        <row r="886">
          <cell r="A886">
            <v>1</v>
          </cell>
          <cell r="B886">
            <v>96</v>
          </cell>
          <cell r="C886" t="str">
            <v>TR</v>
          </cell>
          <cell r="D886" t="str">
            <v xml:space="preserve"> T</v>
          </cell>
          <cell r="E886">
            <v>2</v>
          </cell>
          <cell r="F886">
            <v>11</v>
          </cell>
          <cell r="G886">
            <v>2</v>
          </cell>
          <cell r="H886">
            <v>1</v>
          </cell>
          <cell r="K886" t="str">
            <v>41</v>
          </cell>
          <cell r="M886" t="str">
            <v>008</v>
          </cell>
          <cell r="Q886">
            <v>30190</v>
          </cell>
          <cell r="R886">
            <v>27131</v>
          </cell>
          <cell r="S886">
            <v>27655</v>
          </cell>
        </row>
        <row r="887">
          <cell r="A887">
            <v>1</v>
          </cell>
          <cell r="B887">
            <v>96</v>
          </cell>
          <cell r="C887" t="str">
            <v>TR</v>
          </cell>
          <cell r="D887" t="str">
            <v xml:space="preserve"> T</v>
          </cell>
          <cell r="E887">
            <v>2</v>
          </cell>
          <cell r="F887">
            <v>11</v>
          </cell>
          <cell r="G887">
            <v>2</v>
          </cell>
          <cell r="H887">
            <v>1</v>
          </cell>
          <cell r="K887" t="str">
            <v>41</v>
          </cell>
          <cell r="M887" t="str">
            <v>009</v>
          </cell>
          <cell r="Q887">
            <v>2502</v>
          </cell>
          <cell r="R887">
            <v>2589</v>
          </cell>
          <cell r="S887">
            <v>2417</v>
          </cell>
        </row>
        <row r="888">
          <cell r="A888">
            <v>1</v>
          </cell>
          <cell r="B888">
            <v>96</v>
          </cell>
          <cell r="C888" t="str">
            <v>TR</v>
          </cell>
          <cell r="D888" t="str">
            <v xml:space="preserve"> T</v>
          </cell>
          <cell r="E888">
            <v>2</v>
          </cell>
          <cell r="F888">
            <v>11</v>
          </cell>
          <cell r="G888">
            <v>2</v>
          </cell>
          <cell r="H888">
            <v>1</v>
          </cell>
          <cell r="K888" t="str">
            <v>41</v>
          </cell>
          <cell r="M888" t="str">
            <v>010</v>
          </cell>
          <cell r="Q888">
            <v>485</v>
          </cell>
          <cell r="R888">
            <v>551</v>
          </cell>
          <cell r="S888">
            <v>698</v>
          </cell>
        </row>
        <row r="889">
          <cell r="A889">
            <v>1</v>
          </cell>
          <cell r="B889">
            <v>96</v>
          </cell>
          <cell r="C889" t="str">
            <v>TR</v>
          </cell>
          <cell r="D889" t="str">
            <v xml:space="preserve"> T</v>
          </cell>
          <cell r="E889">
            <v>2</v>
          </cell>
          <cell r="F889">
            <v>11</v>
          </cell>
          <cell r="G889">
            <v>2</v>
          </cell>
          <cell r="H889">
            <v>1</v>
          </cell>
          <cell r="K889" t="str">
            <v>41</v>
          </cell>
          <cell r="M889" t="str">
            <v>011</v>
          </cell>
          <cell r="Q889">
            <v>2016</v>
          </cell>
          <cell r="R889">
            <v>2039</v>
          </cell>
          <cell r="S889">
            <v>1719</v>
          </cell>
        </row>
        <row r="890">
          <cell r="A890">
            <v>1</v>
          </cell>
          <cell r="B890">
            <v>96</v>
          </cell>
          <cell r="C890" t="str">
            <v>TR</v>
          </cell>
          <cell r="D890" t="str">
            <v xml:space="preserve"> T</v>
          </cell>
          <cell r="E890">
            <v>2</v>
          </cell>
          <cell r="F890">
            <v>11</v>
          </cell>
          <cell r="G890">
            <v>2</v>
          </cell>
          <cell r="H890">
            <v>1</v>
          </cell>
          <cell r="K890" t="str">
            <v>41</v>
          </cell>
          <cell r="M890" t="str">
            <v>012</v>
          </cell>
          <cell r="Q890">
            <v>27689</v>
          </cell>
          <cell r="R890">
            <v>24542</v>
          </cell>
          <cell r="S890">
            <v>25239</v>
          </cell>
        </row>
        <row r="891">
          <cell r="A891">
            <v>1</v>
          </cell>
          <cell r="B891">
            <v>96</v>
          </cell>
          <cell r="C891" t="str">
            <v>TR</v>
          </cell>
          <cell r="D891" t="str">
            <v xml:space="preserve"> T</v>
          </cell>
          <cell r="E891">
            <v>2</v>
          </cell>
          <cell r="F891">
            <v>11</v>
          </cell>
          <cell r="G891">
            <v>2</v>
          </cell>
          <cell r="H891">
            <v>1</v>
          </cell>
          <cell r="K891" t="str">
            <v>41</v>
          </cell>
          <cell r="M891" t="str">
            <v>013</v>
          </cell>
          <cell r="Q891">
            <v>25511</v>
          </cell>
          <cell r="R891">
            <v>21855</v>
          </cell>
          <cell r="S891">
            <v>22000</v>
          </cell>
        </row>
        <row r="892">
          <cell r="A892">
            <v>1</v>
          </cell>
          <cell r="B892">
            <v>96</v>
          </cell>
          <cell r="C892" t="str">
            <v>TR</v>
          </cell>
          <cell r="D892" t="str">
            <v xml:space="preserve"> T</v>
          </cell>
          <cell r="E892">
            <v>2</v>
          </cell>
          <cell r="F892">
            <v>11</v>
          </cell>
          <cell r="G892">
            <v>2</v>
          </cell>
          <cell r="H892">
            <v>1</v>
          </cell>
          <cell r="K892" t="str">
            <v>41</v>
          </cell>
          <cell r="M892" t="str">
            <v>014</v>
          </cell>
          <cell r="Q892">
            <v>2178</v>
          </cell>
          <cell r="R892">
            <v>2687</v>
          </cell>
          <cell r="S892">
            <v>3239</v>
          </cell>
        </row>
        <row r="893">
          <cell r="A893">
            <v>1</v>
          </cell>
          <cell r="B893">
            <v>96</v>
          </cell>
          <cell r="C893" t="str">
            <v>TR</v>
          </cell>
          <cell r="D893" t="str">
            <v xml:space="preserve"> T</v>
          </cell>
          <cell r="E893">
            <v>2</v>
          </cell>
          <cell r="F893">
            <v>11</v>
          </cell>
          <cell r="G893">
            <v>2</v>
          </cell>
          <cell r="H893">
            <v>1</v>
          </cell>
          <cell r="K893" t="str">
            <v>41</v>
          </cell>
          <cell r="M893" t="str">
            <v>015</v>
          </cell>
          <cell r="Q893">
            <v>23538</v>
          </cell>
          <cell r="R893">
            <v>25265</v>
          </cell>
          <cell r="S893">
            <v>25617</v>
          </cell>
        </row>
        <row r="894">
          <cell r="A894">
            <v>2</v>
          </cell>
          <cell r="B894">
            <v>96</v>
          </cell>
          <cell r="C894" t="str">
            <v>TR</v>
          </cell>
          <cell r="D894" t="str">
            <v xml:space="preserve"> T</v>
          </cell>
          <cell r="E894">
            <v>2</v>
          </cell>
          <cell r="F894">
            <v>11</v>
          </cell>
          <cell r="G894">
            <v>2</v>
          </cell>
          <cell r="H894">
            <v>1</v>
          </cell>
          <cell r="K894" t="str">
            <v>41</v>
          </cell>
          <cell r="M894" t="str">
            <v>016</v>
          </cell>
          <cell r="Q894">
            <v>29654</v>
          </cell>
          <cell r="R894">
            <v>26633</v>
          </cell>
          <cell r="S894">
            <v>28115</v>
          </cell>
        </row>
        <row r="895">
          <cell r="A895">
            <v>1</v>
          </cell>
          <cell r="B895">
            <v>96</v>
          </cell>
          <cell r="C895" t="str">
            <v>TR</v>
          </cell>
          <cell r="D895" t="str">
            <v xml:space="preserve"> T</v>
          </cell>
          <cell r="E895">
            <v>2</v>
          </cell>
          <cell r="F895">
            <v>11</v>
          </cell>
          <cell r="G895">
            <v>2</v>
          </cell>
          <cell r="H895">
            <v>1</v>
          </cell>
          <cell r="K895" t="str">
            <v>42</v>
          </cell>
          <cell r="M895" t="str">
            <v>TTT</v>
          </cell>
          <cell r="Q895">
            <v>79498</v>
          </cell>
          <cell r="R895">
            <v>76134</v>
          </cell>
          <cell r="S895">
            <v>83746</v>
          </cell>
        </row>
        <row r="896">
          <cell r="A896">
            <v>1</v>
          </cell>
          <cell r="B896">
            <v>96</v>
          </cell>
          <cell r="C896" t="str">
            <v>TR</v>
          </cell>
          <cell r="D896" t="str">
            <v xml:space="preserve"> T</v>
          </cell>
          <cell r="E896">
            <v>2</v>
          </cell>
          <cell r="F896">
            <v>11</v>
          </cell>
          <cell r="G896">
            <v>2</v>
          </cell>
          <cell r="H896">
            <v>1</v>
          </cell>
          <cell r="K896" t="str">
            <v>42</v>
          </cell>
          <cell r="M896" t="str">
            <v>001</v>
          </cell>
          <cell r="Q896">
            <v>30031</v>
          </cell>
          <cell r="R896">
            <v>31614</v>
          </cell>
          <cell r="S896">
            <v>32516</v>
          </cell>
        </row>
        <row r="897">
          <cell r="A897">
            <v>1</v>
          </cell>
          <cell r="B897">
            <v>96</v>
          </cell>
          <cell r="C897" t="str">
            <v>TR</v>
          </cell>
          <cell r="D897" t="str">
            <v xml:space="preserve"> T</v>
          </cell>
          <cell r="E897">
            <v>2</v>
          </cell>
          <cell r="F897">
            <v>11</v>
          </cell>
          <cell r="G897">
            <v>2</v>
          </cell>
          <cell r="H897">
            <v>1</v>
          </cell>
          <cell r="K897" t="str">
            <v>42</v>
          </cell>
          <cell r="M897" t="str">
            <v>002</v>
          </cell>
          <cell r="Q897">
            <v>26778</v>
          </cell>
          <cell r="R897">
            <v>27741</v>
          </cell>
          <cell r="S897">
            <v>28121</v>
          </cell>
        </row>
        <row r="898">
          <cell r="A898">
            <v>1</v>
          </cell>
          <cell r="B898">
            <v>96</v>
          </cell>
          <cell r="C898" t="str">
            <v>TR</v>
          </cell>
          <cell r="D898" t="str">
            <v xml:space="preserve"> T</v>
          </cell>
          <cell r="E898">
            <v>2</v>
          </cell>
          <cell r="F898">
            <v>11</v>
          </cell>
          <cell r="G898">
            <v>2</v>
          </cell>
          <cell r="H898">
            <v>1</v>
          </cell>
          <cell r="K898" t="str">
            <v>42</v>
          </cell>
          <cell r="M898" t="str">
            <v>003</v>
          </cell>
          <cell r="Q898">
            <v>19168</v>
          </cell>
          <cell r="R898">
            <v>19539</v>
          </cell>
          <cell r="S898">
            <v>19261</v>
          </cell>
        </row>
        <row r="899">
          <cell r="A899">
            <v>1</v>
          </cell>
          <cell r="B899">
            <v>96</v>
          </cell>
          <cell r="C899" t="str">
            <v>TR</v>
          </cell>
          <cell r="D899" t="str">
            <v xml:space="preserve"> T</v>
          </cell>
          <cell r="E899">
            <v>2</v>
          </cell>
          <cell r="F899">
            <v>11</v>
          </cell>
          <cell r="G899">
            <v>2</v>
          </cell>
          <cell r="H899">
            <v>1</v>
          </cell>
          <cell r="K899" t="str">
            <v>42</v>
          </cell>
          <cell r="M899" t="str">
            <v>004</v>
          </cell>
          <cell r="Q899">
            <v>710</v>
          </cell>
          <cell r="R899">
            <v>605</v>
          </cell>
          <cell r="S899">
            <v>615</v>
          </cell>
        </row>
        <row r="900">
          <cell r="A900">
            <v>1</v>
          </cell>
          <cell r="B900">
            <v>96</v>
          </cell>
          <cell r="C900" t="str">
            <v>TR</v>
          </cell>
          <cell r="D900" t="str">
            <v xml:space="preserve"> T</v>
          </cell>
          <cell r="E900">
            <v>2</v>
          </cell>
          <cell r="F900">
            <v>11</v>
          </cell>
          <cell r="G900">
            <v>2</v>
          </cell>
          <cell r="H900">
            <v>1</v>
          </cell>
          <cell r="K900" t="str">
            <v>42</v>
          </cell>
          <cell r="M900" t="str">
            <v>005</v>
          </cell>
          <cell r="Q900">
            <v>4761</v>
          </cell>
          <cell r="R900">
            <v>5460</v>
          </cell>
          <cell r="S900">
            <v>6117</v>
          </cell>
        </row>
        <row r="901">
          <cell r="A901">
            <v>1</v>
          </cell>
          <cell r="B901">
            <v>96</v>
          </cell>
          <cell r="C901" t="str">
            <v>TR</v>
          </cell>
          <cell r="D901" t="str">
            <v xml:space="preserve"> T</v>
          </cell>
          <cell r="E901">
            <v>2</v>
          </cell>
          <cell r="F901">
            <v>11</v>
          </cell>
          <cell r="G901">
            <v>2</v>
          </cell>
          <cell r="H901">
            <v>1</v>
          </cell>
          <cell r="K901" t="str">
            <v>42</v>
          </cell>
          <cell r="M901" t="str">
            <v>006</v>
          </cell>
          <cell r="Q901">
            <v>2139</v>
          </cell>
          <cell r="R901">
            <v>2137</v>
          </cell>
          <cell r="S901">
            <v>2128</v>
          </cell>
        </row>
        <row r="902">
          <cell r="A902">
            <v>1</v>
          </cell>
          <cell r="B902">
            <v>96</v>
          </cell>
          <cell r="C902" t="str">
            <v>TR</v>
          </cell>
          <cell r="D902" t="str">
            <v xml:space="preserve"> T</v>
          </cell>
          <cell r="E902">
            <v>2</v>
          </cell>
          <cell r="F902">
            <v>11</v>
          </cell>
          <cell r="G902">
            <v>2</v>
          </cell>
          <cell r="H902">
            <v>1</v>
          </cell>
          <cell r="K902" t="str">
            <v>42</v>
          </cell>
          <cell r="M902" t="str">
            <v>007</v>
          </cell>
          <cell r="Q902">
            <v>3253</v>
          </cell>
          <cell r="R902">
            <v>3873</v>
          </cell>
          <cell r="S902">
            <v>4395</v>
          </cell>
        </row>
        <row r="903">
          <cell r="A903">
            <v>1</v>
          </cell>
          <cell r="B903">
            <v>96</v>
          </cell>
          <cell r="C903" t="str">
            <v>TR</v>
          </cell>
          <cell r="D903" t="str">
            <v xml:space="preserve"> T</v>
          </cell>
          <cell r="E903">
            <v>2</v>
          </cell>
          <cell r="F903">
            <v>11</v>
          </cell>
          <cell r="G903">
            <v>2</v>
          </cell>
          <cell r="H903">
            <v>1</v>
          </cell>
          <cell r="K903" t="str">
            <v>42</v>
          </cell>
          <cell r="M903" t="str">
            <v>008</v>
          </cell>
          <cell r="Q903">
            <v>49467</v>
          </cell>
          <cell r="R903">
            <v>44520</v>
          </cell>
          <cell r="S903">
            <v>51229</v>
          </cell>
        </row>
        <row r="904">
          <cell r="A904">
            <v>1</v>
          </cell>
          <cell r="B904">
            <v>96</v>
          </cell>
          <cell r="C904" t="str">
            <v>TR</v>
          </cell>
          <cell r="D904" t="str">
            <v xml:space="preserve"> T</v>
          </cell>
          <cell r="E904">
            <v>2</v>
          </cell>
          <cell r="F904">
            <v>11</v>
          </cell>
          <cell r="G904">
            <v>2</v>
          </cell>
          <cell r="H904">
            <v>1</v>
          </cell>
          <cell r="K904" t="str">
            <v>42</v>
          </cell>
          <cell r="M904" t="str">
            <v>009</v>
          </cell>
          <cell r="Q904">
            <v>6210</v>
          </cell>
          <cell r="R904">
            <v>5861</v>
          </cell>
          <cell r="S904">
            <v>5591</v>
          </cell>
        </row>
        <row r="905">
          <cell r="A905">
            <v>1</v>
          </cell>
          <cell r="B905">
            <v>96</v>
          </cell>
          <cell r="C905" t="str">
            <v>TR</v>
          </cell>
          <cell r="D905" t="str">
            <v xml:space="preserve"> T</v>
          </cell>
          <cell r="E905">
            <v>2</v>
          </cell>
          <cell r="F905">
            <v>11</v>
          </cell>
          <cell r="G905">
            <v>2</v>
          </cell>
          <cell r="H905">
            <v>1</v>
          </cell>
          <cell r="K905" t="str">
            <v>42</v>
          </cell>
          <cell r="M905" t="str">
            <v>010</v>
          </cell>
          <cell r="Q905">
            <v>1849</v>
          </cell>
          <cell r="R905">
            <v>1557</v>
          </cell>
          <cell r="S905">
            <v>1467</v>
          </cell>
        </row>
        <row r="906">
          <cell r="A906">
            <v>1</v>
          </cell>
          <cell r="B906">
            <v>96</v>
          </cell>
          <cell r="C906" t="str">
            <v>TR</v>
          </cell>
          <cell r="D906" t="str">
            <v xml:space="preserve"> T</v>
          </cell>
          <cell r="E906">
            <v>2</v>
          </cell>
          <cell r="F906">
            <v>11</v>
          </cell>
          <cell r="G906">
            <v>2</v>
          </cell>
          <cell r="H906">
            <v>1</v>
          </cell>
          <cell r="K906" t="str">
            <v>42</v>
          </cell>
          <cell r="M906" t="str">
            <v>011</v>
          </cell>
          <cell r="Q906">
            <v>4361</v>
          </cell>
          <cell r="R906">
            <v>4304</v>
          </cell>
          <cell r="S906">
            <v>4124</v>
          </cell>
        </row>
        <row r="907">
          <cell r="A907">
            <v>1</v>
          </cell>
          <cell r="B907">
            <v>96</v>
          </cell>
          <cell r="C907" t="str">
            <v>TR</v>
          </cell>
          <cell r="D907" t="str">
            <v xml:space="preserve"> T</v>
          </cell>
          <cell r="E907">
            <v>2</v>
          </cell>
          <cell r="F907">
            <v>11</v>
          </cell>
          <cell r="G907">
            <v>2</v>
          </cell>
          <cell r="H907">
            <v>1</v>
          </cell>
          <cell r="K907" t="str">
            <v>42</v>
          </cell>
          <cell r="M907" t="str">
            <v>012</v>
          </cell>
          <cell r="Q907">
            <v>43257</v>
          </cell>
          <cell r="R907">
            <v>38659</v>
          </cell>
          <cell r="S907">
            <v>45638</v>
          </cell>
        </row>
        <row r="908">
          <cell r="A908">
            <v>1</v>
          </cell>
          <cell r="B908">
            <v>96</v>
          </cell>
          <cell r="C908" t="str">
            <v>TR</v>
          </cell>
          <cell r="D908" t="str">
            <v xml:space="preserve"> T</v>
          </cell>
          <cell r="E908">
            <v>2</v>
          </cell>
          <cell r="F908">
            <v>11</v>
          </cell>
          <cell r="G908">
            <v>2</v>
          </cell>
          <cell r="H908">
            <v>1</v>
          </cell>
          <cell r="K908" t="str">
            <v>42</v>
          </cell>
          <cell r="M908" t="str">
            <v>013</v>
          </cell>
          <cell r="Q908">
            <v>39554</v>
          </cell>
          <cell r="R908">
            <v>35474</v>
          </cell>
          <cell r="S908">
            <v>42087</v>
          </cell>
        </row>
        <row r="909">
          <cell r="A909">
            <v>1</v>
          </cell>
          <cell r="B909">
            <v>96</v>
          </cell>
          <cell r="C909" t="str">
            <v>TR</v>
          </cell>
          <cell r="D909" t="str">
            <v xml:space="preserve"> T</v>
          </cell>
          <cell r="E909">
            <v>2</v>
          </cell>
          <cell r="F909">
            <v>11</v>
          </cell>
          <cell r="G909">
            <v>2</v>
          </cell>
          <cell r="H909">
            <v>1</v>
          </cell>
          <cell r="K909" t="str">
            <v>42</v>
          </cell>
          <cell r="M909" t="str">
            <v>014</v>
          </cell>
          <cell r="Q909">
            <v>3704</v>
          </cell>
          <cell r="R909">
            <v>3185</v>
          </cell>
          <cell r="S909">
            <v>3552</v>
          </cell>
        </row>
        <row r="910">
          <cell r="A910">
            <v>1</v>
          </cell>
          <cell r="B910">
            <v>96</v>
          </cell>
          <cell r="C910" t="str">
            <v>TR</v>
          </cell>
          <cell r="D910" t="str">
            <v xml:space="preserve"> T</v>
          </cell>
          <cell r="E910">
            <v>2</v>
          </cell>
          <cell r="F910">
            <v>11</v>
          </cell>
          <cell r="G910">
            <v>2</v>
          </cell>
          <cell r="H910">
            <v>1</v>
          </cell>
          <cell r="K910" t="str">
            <v>42</v>
          </cell>
          <cell r="M910" t="str">
            <v>015</v>
          </cell>
          <cell r="Q910">
            <v>32987</v>
          </cell>
          <cell r="R910">
            <v>33602</v>
          </cell>
          <cell r="S910">
            <v>33712</v>
          </cell>
        </row>
        <row r="911">
          <cell r="A911">
            <v>2</v>
          </cell>
          <cell r="B911">
            <v>96</v>
          </cell>
          <cell r="C911" t="str">
            <v>TR</v>
          </cell>
          <cell r="D911" t="str">
            <v xml:space="preserve"> T</v>
          </cell>
          <cell r="E911">
            <v>2</v>
          </cell>
          <cell r="F911">
            <v>11</v>
          </cell>
          <cell r="G911">
            <v>2</v>
          </cell>
          <cell r="H911">
            <v>1</v>
          </cell>
          <cell r="K911" t="str">
            <v>42</v>
          </cell>
          <cell r="M911" t="str">
            <v>016</v>
          </cell>
          <cell r="Q911">
            <v>46510</v>
          </cell>
          <cell r="R911">
            <v>42532</v>
          </cell>
          <cell r="S911">
            <v>50033</v>
          </cell>
        </row>
        <row r="912">
          <cell r="A912">
            <v>1</v>
          </cell>
          <cell r="B912">
            <v>96</v>
          </cell>
          <cell r="C912" t="str">
            <v>TR</v>
          </cell>
          <cell r="D912" t="str">
            <v xml:space="preserve"> T</v>
          </cell>
          <cell r="E912">
            <v>2</v>
          </cell>
          <cell r="F912">
            <v>11</v>
          </cell>
          <cell r="G912">
            <v>2</v>
          </cell>
          <cell r="H912">
            <v>1</v>
          </cell>
          <cell r="K912" t="str">
            <v>43</v>
          </cell>
          <cell r="M912" t="str">
            <v>TTT</v>
          </cell>
          <cell r="Q912">
            <v>87847</v>
          </cell>
          <cell r="R912">
            <v>84748</v>
          </cell>
          <cell r="S912">
            <v>81253</v>
          </cell>
        </row>
        <row r="913">
          <cell r="A913">
            <v>1</v>
          </cell>
          <cell r="B913">
            <v>96</v>
          </cell>
          <cell r="C913" t="str">
            <v>TR</v>
          </cell>
          <cell r="D913" t="str">
            <v xml:space="preserve"> T</v>
          </cell>
          <cell r="E913">
            <v>2</v>
          </cell>
          <cell r="F913">
            <v>11</v>
          </cell>
          <cell r="G913">
            <v>2</v>
          </cell>
          <cell r="H913">
            <v>1</v>
          </cell>
          <cell r="K913" t="str">
            <v>43</v>
          </cell>
          <cell r="M913" t="str">
            <v>001</v>
          </cell>
          <cell r="Q913">
            <v>34928</v>
          </cell>
          <cell r="R913">
            <v>37523</v>
          </cell>
          <cell r="S913">
            <v>37523</v>
          </cell>
        </row>
        <row r="914">
          <cell r="A914">
            <v>1</v>
          </cell>
          <cell r="B914">
            <v>96</v>
          </cell>
          <cell r="C914" t="str">
            <v>TR</v>
          </cell>
          <cell r="D914" t="str">
            <v xml:space="preserve"> T</v>
          </cell>
          <cell r="E914">
            <v>2</v>
          </cell>
          <cell r="F914">
            <v>11</v>
          </cell>
          <cell r="G914">
            <v>2</v>
          </cell>
          <cell r="H914">
            <v>1</v>
          </cell>
          <cell r="K914" t="str">
            <v>43</v>
          </cell>
          <cell r="M914" t="str">
            <v>002</v>
          </cell>
          <cell r="Q914">
            <v>32511</v>
          </cell>
          <cell r="R914">
            <v>34833</v>
          </cell>
          <cell r="S914">
            <v>34747</v>
          </cell>
        </row>
        <row r="915">
          <cell r="A915">
            <v>1</v>
          </cell>
          <cell r="B915">
            <v>96</v>
          </cell>
          <cell r="C915" t="str">
            <v>TR</v>
          </cell>
          <cell r="D915" t="str">
            <v xml:space="preserve"> T</v>
          </cell>
          <cell r="E915">
            <v>2</v>
          </cell>
          <cell r="F915">
            <v>11</v>
          </cell>
          <cell r="G915">
            <v>2</v>
          </cell>
          <cell r="H915">
            <v>1</v>
          </cell>
          <cell r="K915" t="str">
            <v>43</v>
          </cell>
          <cell r="M915" t="str">
            <v>003</v>
          </cell>
          <cell r="Q915">
            <v>22589</v>
          </cell>
          <cell r="R915">
            <v>23612</v>
          </cell>
          <cell r="S915">
            <v>23723</v>
          </cell>
        </row>
        <row r="916">
          <cell r="A916">
            <v>1</v>
          </cell>
          <cell r="B916">
            <v>96</v>
          </cell>
          <cell r="C916" t="str">
            <v>TR</v>
          </cell>
          <cell r="D916" t="str">
            <v xml:space="preserve"> T</v>
          </cell>
          <cell r="E916">
            <v>2</v>
          </cell>
          <cell r="F916">
            <v>11</v>
          </cell>
          <cell r="G916">
            <v>2</v>
          </cell>
          <cell r="H916">
            <v>1</v>
          </cell>
          <cell r="K916" t="str">
            <v>43</v>
          </cell>
          <cell r="M916" t="str">
            <v>004</v>
          </cell>
          <cell r="Q916">
            <v>1396</v>
          </cell>
          <cell r="R916">
            <v>1516</v>
          </cell>
          <cell r="S916">
            <v>1760</v>
          </cell>
        </row>
        <row r="917">
          <cell r="A917">
            <v>1</v>
          </cell>
          <cell r="B917">
            <v>96</v>
          </cell>
          <cell r="C917" t="str">
            <v>TR</v>
          </cell>
          <cell r="D917" t="str">
            <v xml:space="preserve"> T</v>
          </cell>
          <cell r="E917">
            <v>2</v>
          </cell>
          <cell r="F917">
            <v>11</v>
          </cell>
          <cell r="G917">
            <v>2</v>
          </cell>
          <cell r="H917">
            <v>1</v>
          </cell>
          <cell r="K917" t="str">
            <v>43</v>
          </cell>
          <cell r="M917" t="str">
            <v>005</v>
          </cell>
          <cell r="Q917">
            <v>5496</v>
          </cell>
          <cell r="R917">
            <v>6258</v>
          </cell>
          <cell r="S917">
            <v>6241</v>
          </cell>
        </row>
        <row r="918">
          <cell r="A918">
            <v>1</v>
          </cell>
          <cell r="B918">
            <v>96</v>
          </cell>
          <cell r="C918" t="str">
            <v>TR</v>
          </cell>
          <cell r="D918" t="str">
            <v xml:space="preserve"> T</v>
          </cell>
          <cell r="E918">
            <v>2</v>
          </cell>
          <cell r="F918">
            <v>11</v>
          </cell>
          <cell r="G918">
            <v>2</v>
          </cell>
          <cell r="H918">
            <v>1</v>
          </cell>
          <cell r="K918" t="str">
            <v>43</v>
          </cell>
          <cell r="M918" t="str">
            <v>006</v>
          </cell>
          <cell r="Q918">
            <v>3030</v>
          </cell>
          <cell r="R918">
            <v>3446</v>
          </cell>
          <cell r="S918">
            <v>3024</v>
          </cell>
        </row>
        <row r="919">
          <cell r="A919">
            <v>1</v>
          </cell>
          <cell r="B919">
            <v>96</v>
          </cell>
          <cell r="C919" t="str">
            <v>TR</v>
          </cell>
          <cell r="D919" t="str">
            <v xml:space="preserve"> T</v>
          </cell>
          <cell r="E919">
            <v>2</v>
          </cell>
          <cell r="F919">
            <v>11</v>
          </cell>
          <cell r="G919">
            <v>2</v>
          </cell>
          <cell r="H919">
            <v>1</v>
          </cell>
          <cell r="K919" t="str">
            <v>43</v>
          </cell>
          <cell r="M919" t="str">
            <v>007</v>
          </cell>
          <cell r="Q919">
            <v>2417</v>
          </cell>
          <cell r="R919">
            <v>2690</v>
          </cell>
          <cell r="S919">
            <v>2775</v>
          </cell>
        </row>
        <row r="920">
          <cell r="A920">
            <v>1</v>
          </cell>
          <cell r="B920">
            <v>96</v>
          </cell>
          <cell r="C920" t="str">
            <v>TR</v>
          </cell>
          <cell r="D920" t="str">
            <v xml:space="preserve"> T</v>
          </cell>
          <cell r="E920">
            <v>2</v>
          </cell>
          <cell r="F920">
            <v>11</v>
          </cell>
          <cell r="G920">
            <v>2</v>
          </cell>
          <cell r="H920">
            <v>1</v>
          </cell>
          <cell r="K920" t="str">
            <v>43</v>
          </cell>
          <cell r="M920" t="str">
            <v>008</v>
          </cell>
          <cell r="Q920">
            <v>52919</v>
          </cell>
          <cell r="R920">
            <v>47225</v>
          </cell>
          <cell r="S920">
            <v>43730</v>
          </cell>
        </row>
        <row r="921">
          <cell r="A921">
            <v>1</v>
          </cell>
          <cell r="B921">
            <v>96</v>
          </cell>
          <cell r="C921" t="str">
            <v>TR</v>
          </cell>
          <cell r="D921" t="str">
            <v xml:space="preserve"> T</v>
          </cell>
          <cell r="E921">
            <v>2</v>
          </cell>
          <cell r="F921">
            <v>11</v>
          </cell>
          <cell r="G921">
            <v>2</v>
          </cell>
          <cell r="H921">
            <v>1</v>
          </cell>
          <cell r="K921" t="str">
            <v>43</v>
          </cell>
          <cell r="M921" t="str">
            <v>009</v>
          </cell>
          <cell r="Q921">
            <v>8489</v>
          </cell>
          <cell r="R921">
            <v>9085</v>
          </cell>
          <cell r="S921">
            <v>8224</v>
          </cell>
        </row>
        <row r="922">
          <cell r="A922">
            <v>1</v>
          </cell>
          <cell r="B922">
            <v>96</v>
          </cell>
          <cell r="C922" t="str">
            <v>TR</v>
          </cell>
          <cell r="D922" t="str">
            <v xml:space="preserve"> T</v>
          </cell>
          <cell r="E922">
            <v>2</v>
          </cell>
          <cell r="F922">
            <v>11</v>
          </cell>
          <cell r="G922">
            <v>2</v>
          </cell>
          <cell r="H922">
            <v>1</v>
          </cell>
          <cell r="K922" t="str">
            <v>43</v>
          </cell>
          <cell r="M922" t="str">
            <v>010</v>
          </cell>
          <cell r="Q922">
            <v>1002</v>
          </cell>
          <cell r="R922">
            <v>1016</v>
          </cell>
          <cell r="S922">
            <v>838</v>
          </cell>
        </row>
        <row r="923">
          <cell r="A923">
            <v>1</v>
          </cell>
          <cell r="B923">
            <v>96</v>
          </cell>
          <cell r="C923" t="str">
            <v>TR</v>
          </cell>
          <cell r="D923" t="str">
            <v xml:space="preserve"> T</v>
          </cell>
          <cell r="E923">
            <v>2</v>
          </cell>
          <cell r="F923">
            <v>11</v>
          </cell>
          <cell r="G923">
            <v>2</v>
          </cell>
          <cell r="H923">
            <v>1</v>
          </cell>
          <cell r="K923" t="str">
            <v>43</v>
          </cell>
          <cell r="M923" t="str">
            <v>011</v>
          </cell>
          <cell r="Q923">
            <v>7487</v>
          </cell>
          <cell r="R923">
            <v>8069</v>
          </cell>
          <cell r="S923">
            <v>7386</v>
          </cell>
        </row>
        <row r="924">
          <cell r="A924">
            <v>1</v>
          </cell>
          <cell r="B924">
            <v>96</v>
          </cell>
          <cell r="C924" t="str">
            <v>TR</v>
          </cell>
          <cell r="D924" t="str">
            <v xml:space="preserve"> T</v>
          </cell>
          <cell r="E924">
            <v>2</v>
          </cell>
          <cell r="F924">
            <v>11</v>
          </cell>
          <cell r="G924">
            <v>2</v>
          </cell>
          <cell r="H924">
            <v>1</v>
          </cell>
          <cell r="K924" t="str">
            <v>43</v>
          </cell>
          <cell r="M924" t="str">
            <v>012</v>
          </cell>
          <cell r="Q924">
            <v>44431</v>
          </cell>
          <cell r="R924">
            <v>38139</v>
          </cell>
          <cell r="S924">
            <v>35506</v>
          </cell>
        </row>
        <row r="925">
          <cell r="A925">
            <v>1</v>
          </cell>
          <cell r="B925">
            <v>96</v>
          </cell>
          <cell r="C925" t="str">
            <v>TR</v>
          </cell>
          <cell r="D925" t="str">
            <v xml:space="preserve"> T</v>
          </cell>
          <cell r="E925">
            <v>2</v>
          </cell>
          <cell r="F925">
            <v>11</v>
          </cell>
          <cell r="G925">
            <v>2</v>
          </cell>
          <cell r="H925">
            <v>1</v>
          </cell>
          <cell r="K925" t="str">
            <v>43</v>
          </cell>
          <cell r="M925" t="str">
            <v>013</v>
          </cell>
          <cell r="Q925">
            <v>37061</v>
          </cell>
          <cell r="R925">
            <v>32668</v>
          </cell>
          <cell r="S925">
            <v>29435</v>
          </cell>
        </row>
        <row r="926">
          <cell r="A926">
            <v>1</v>
          </cell>
          <cell r="B926">
            <v>96</v>
          </cell>
          <cell r="C926" t="str">
            <v>TR</v>
          </cell>
          <cell r="D926" t="str">
            <v xml:space="preserve"> T</v>
          </cell>
          <cell r="E926">
            <v>2</v>
          </cell>
          <cell r="F926">
            <v>11</v>
          </cell>
          <cell r="G926">
            <v>2</v>
          </cell>
          <cell r="H926">
            <v>1</v>
          </cell>
          <cell r="K926" t="str">
            <v>43</v>
          </cell>
          <cell r="M926" t="str">
            <v>014</v>
          </cell>
          <cell r="Q926">
            <v>7369</v>
          </cell>
          <cell r="R926">
            <v>5471</v>
          </cell>
          <cell r="S926">
            <v>6072</v>
          </cell>
        </row>
        <row r="927">
          <cell r="A927">
            <v>1</v>
          </cell>
          <cell r="B927">
            <v>96</v>
          </cell>
          <cell r="C927" t="str">
            <v>TR</v>
          </cell>
          <cell r="D927" t="str">
            <v xml:space="preserve"> T</v>
          </cell>
          <cell r="E927">
            <v>2</v>
          </cell>
          <cell r="F927">
            <v>11</v>
          </cell>
          <cell r="G927">
            <v>2</v>
          </cell>
          <cell r="H927">
            <v>1</v>
          </cell>
          <cell r="K927" t="str">
            <v>43</v>
          </cell>
          <cell r="M927" t="str">
            <v>015</v>
          </cell>
          <cell r="Q927">
            <v>41000</v>
          </cell>
          <cell r="R927">
            <v>43918</v>
          </cell>
          <cell r="S927">
            <v>42972</v>
          </cell>
        </row>
        <row r="928">
          <cell r="A928">
            <v>2</v>
          </cell>
          <cell r="B928">
            <v>96</v>
          </cell>
          <cell r="C928" t="str">
            <v>TR</v>
          </cell>
          <cell r="D928" t="str">
            <v xml:space="preserve"> T</v>
          </cell>
          <cell r="E928">
            <v>2</v>
          </cell>
          <cell r="F928">
            <v>11</v>
          </cell>
          <cell r="G928">
            <v>2</v>
          </cell>
          <cell r="H928">
            <v>1</v>
          </cell>
          <cell r="K928" t="str">
            <v>43</v>
          </cell>
          <cell r="M928" t="str">
            <v>016</v>
          </cell>
          <cell r="Q928">
            <v>46848</v>
          </cell>
          <cell r="R928">
            <v>40829</v>
          </cell>
          <cell r="S928">
            <v>38282</v>
          </cell>
        </row>
        <row r="929">
          <cell r="A929">
            <v>1</v>
          </cell>
          <cell r="B929">
            <v>96</v>
          </cell>
          <cell r="C929" t="str">
            <v>TR</v>
          </cell>
          <cell r="D929" t="str">
            <v xml:space="preserve"> T</v>
          </cell>
          <cell r="E929">
            <v>2</v>
          </cell>
          <cell r="F929">
            <v>11</v>
          </cell>
          <cell r="G929">
            <v>2</v>
          </cell>
          <cell r="H929">
            <v>1</v>
          </cell>
          <cell r="K929" t="str">
            <v>44</v>
          </cell>
          <cell r="M929" t="str">
            <v>TTT</v>
          </cell>
          <cell r="Q929">
            <v>67795</v>
          </cell>
          <cell r="R929">
            <v>64386</v>
          </cell>
          <cell r="S929">
            <v>64214</v>
          </cell>
        </row>
        <row r="930">
          <cell r="A930">
            <v>1</v>
          </cell>
          <cell r="B930">
            <v>96</v>
          </cell>
          <cell r="C930" t="str">
            <v>TR</v>
          </cell>
          <cell r="D930" t="str">
            <v xml:space="preserve"> T</v>
          </cell>
          <cell r="E930">
            <v>2</v>
          </cell>
          <cell r="F930">
            <v>11</v>
          </cell>
          <cell r="G930">
            <v>2</v>
          </cell>
          <cell r="H930">
            <v>1</v>
          </cell>
          <cell r="K930" t="str">
            <v>44</v>
          </cell>
          <cell r="M930" t="str">
            <v>001</v>
          </cell>
          <cell r="Q930">
            <v>32531</v>
          </cell>
          <cell r="R930">
            <v>33954</v>
          </cell>
          <cell r="S930">
            <v>33402</v>
          </cell>
        </row>
        <row r="931">
          <cell r="A931">
            <v>1</v>
          </cell>
          <cell r="B931">
            <v>96</v>
          </cell>
          <cell r="C931" t="str">
            <v>TR</v>
          </cell>
          <cell r="D931" t="str">
            <v xml:space="preserve"> T</v>
          </cell>
          <cell r="E931">
            <v>2</v>
          </cell>
          <cell r="F931">
            <v>11</v>
          </cell>
          <cell r="G931">
            <v>2</v>
          </cell>
          <cell r="H931">
            <v>1</v>
          </cell>
          <cell r="K931" t="str">
            <v>44</v>
          </cell>
          <cell r="M931" t="str">
            <v>002</v>
          </cell>
          <cell r="Q931">
            <v>27889</v>
          </cell>
          <cell r="R931">
            <v>28804</v>
          </cell>
          <cell r="S931">
            <v>28780</v>
          </cell>
        </row>
        <row r="932">
          <cell r="A932">
            <v>1</v>
          </cell>
          <cell r="B932">
            <v>96</v>
          </cell>
          <cell r="C932" t="str">
            <v>TR</v>
          </cell>
          <cell r="D932" t="str">
            <v xml:space="preserve"> T</v>
          </cell>
          <cell r="E932">
            <v>2</v>
          </cell>
          <cell r="F932">
            <v>11</v>
          </cell>
          <cell r="G932">
            <v>2</v>
          </cell>
          <cell r="H932">
            <v>1</v>
          </cell>
          <cell r="K932" t="str">
            <v>44</v>
          </cell>
          <cell r="M932" t="str">
            <v>003</v>
          </cell>
          <cell r="Q932">
            <v>17868</v>
          </cell>
          <cell r="R932">
            <v>18182</v>
          </cell>
          <cell r="S932">
            <v>17804</v>
          </cell>
        </row>
        <row r="933">
          <cell r="A933">
            <v>1</v>
          </cell>
          <cell r="B933">
            <v>96</v>
          </cell>
          <cell r="C933" t="str">
            <v>TR</v>
          </cell>
          <cell r="D933" t="str">
            <v xml:space="preserve"> T</v>
          </cell>
          <cell r="E933">
            <v>2</v>
          </cell>
          <cell r="F933">
            <v>11</v>
          </cell>
          <cell r="G933">
            <v>2</v>
          </cell>
          <cell r="H933">
            <v>1</v>
          </cell>
          <cell r="K933" t="str">
            <v>44</v>
          </cell>
          <cell r="M933" t="str">
            <v>004</v>
          </cell>
          <cell r="Q933">
            <v>1213</v>
          </cell>
          <cell r="R933">
            <v>1424</v>
          </cell>
          <cell r="S933">
            <v>1555</v>
          </cell>
        </row>
        <row r="934">
          <cell r="A934">
            <v>1</v>
          </cell>
          <cell r="B934">
            <v>96</v>
          </cell>
          <cell r="C934" t="str">
            <v>TR</v>
          </cell>
          <cell r="D934" t="str">
            <v xml:space="preserve"> T</v>
          </cell>
          <cell r="E934">
            <v>2</v>
          </cell>
          <cell r="F934">
            <v>11</v>
          </cell>
          <cell r="G934">
            <v>2</v>
          </cell>
          <cell r="H934">
            <v>1</v>
          </cell>
          <cell r="K934" t="str">
            <v>44</v>
          </cell>
          <cell r="M934" t="str">
            <v>005</v>
          </cell>
          <cell r="Q934">
            <v>6873</v>
          </cell>
          <cell r="R934">
            <v>7047</v>
          </cell>
          <cell r="S934">
            <v>7168</v>
          </cell>
        </row>
        <row r="935">
          <cell r="A935">
            <v>1</v>
          </cell>
          <cell r="B935">
            <v>96</v>
          </cell>
          <cell r="C935" t="str">
            <v>TR</v>
          </cell>
          <cell r="D935" t="str">
            <v xml:space="preserve"> T</v>
          </cell>
          <cell r="E935">
            <v>2</v>
          </cell>
          <cell r="F935">
            <v>11</v>
          </cell>
          <cell r="G935">
            <v>2</v>
          </cell>
          <cell r="H935">
            <v>1</v>
          </cell>
          <cell r="K935" t="str">
            <v>44</v>
          </cell>
          <cell r="M935" t="str">
            <v>006</v>
          </cell>
          <cell r="Q935">
            <v>1935</v>
          </cell>
          <cell r="R935">
            <v>2151</v>
          </cell>
          <cell r="S935">
            <v>2254</v>
          </cell>
        </row>
        <row r="936">
          <cell r="A936">
            <v>1</v>
          </cell>
          <cell r="B936">
            <v>96</v>
          </cell>
          <cell r="C936" t="str">
            <v>TR</v>
          </cell>
          <cell r="D936" t="str">
            <v xml:space="preserve"> T</v>
          </cell>
          <cell r="E936">
            <v>2</v>
          </cell>
          <cell r="F936">
            <v>11</v>
          </cell>
          <cell r="G936">
            <v>2</v>
          </cell>
          <cell r="H936">
            <v>1</v>
          </cell>
          <cell r="K936" t="str">
            <v>44</v>
          </cell>
          <cell r="M936" t="str">
            <v>007</v>
          </cell>
          <cell r="Q936">
            <v>4642</v>
          </cell>
          <cell r="R936">
            <v>5150</v>
          </cell>
          <cell r="S936">
            <v>4622</v>
          </cell>
        </row>
        <row r="937">
          <cell r="A937">
            <v>1</v>
          </cell>
          <cell r="B937">
            <v>96</v>
          </cell>
          <cell r="C937" t="str">
            <v>TR</v>
          </cell>
          <cell r="D937" t="str">
            <v xml:space="preserve"> T</v>
          </cell>
          <cell r="E937">
            <v>2</v>
          </cell>
          <cell r="F937">
            <v>11</v>
          </cell>
          <cell r="G937">
            <v>2</v>
          </cell>
          <cell r="H937">
            <v>1</v>
          </cell>
          <cell r="K937" t="str">
            <v>44</v>
          </cell>
          <cell r="M937" t="str">
            <v>008</v>
          </cell>
          <cell r="Q937">
            <v>35264</v>
          </cell>
          <cell r="R937">
            <v>30432</v>
          </cell>
          <cell r="S937">
            <v>30812</v>
          </cell>
        </row>
        <row r="938">
          <cell r="A938">
            <v>1</v>
          </cell>
          <cell r="B938">
            <v>96</v>
          </cell>
          <cell r="C938" t="str">
            <v>TR</v>
          </cell>
          <cell r="D938" t="str">
            <v xml:space="preserve"> T</v>
          </cell>
          <cell r="E938">
            <v>2</v>
          </cell>
          <cell r="F938">
            <v>11</v>
          </cell>
          <cell r="G938">
            <v>2</v>
          </cell>
          <cell r="H938">
            <v>1</v>
          </cell>
          <cell r="K938" t="str">
            <v>44</v>
          </cell>
          <cell r="M938" t="str">
            <v>009</v>
          </cell>
          <cell r="Q938">
            <v>3976</v>
          </cell>
          <cell r="R938">
            <v>4475</v>
          </cell>
          <cell r="S938">
            <v>4807</v>
          </cell>
        </row>
        <row r="939">
          <cell r="A939">
            <v>1</v>
          </cell>
          <cell r="B939">
            <v>96</v>
          </cell>
          <cell r="C939" t="str">
            <v>TR</v>
          </cell>
          <cell r="D939" t="str">
            <v xml:space="preserve"> T</v>
          </cell>
          <cell r="E939">
            <v>2</v>
          </cell>
          <cell r="F939">
            <v>11</v>
          </cell>
          <cell r="G939">
            <v>2</v>
          </cell>
          <cell r="H939">
            <v>1</v>
          </cell>
          <cell r="K939" t="str">
            <v>44</v>
          </cell>
          <cell r="M939" t="str">
            <v>010</v>
          </cell>
          <cell r="Q939">
            <v>629</v>
          </cell>
          <cell r="R939">
            <v>606</v>
          </cell>
          <cell r="S939">
            <v>644</v>
          </cell>
        </row>
        <row r="940">
          <cell r="A940">
            <v>1</v>
          </cell>
          <cell r="B940">
            <v>96</v>
          </cell>
          <cell r="C940" t="str">
            <v>TR</v>
          </cell>
          <cell r="D940" t="str">
            <v xml:space="preserve"> T</v>
          </cell>
          <cell r="E940">
            <v>2</v>
          </cell>
          <cell r="F940">
            <v>11</v>
          </cell>
          <cell r="G940">
            <v>2</v>
          </cell>
          <cell r="H940">
            <v>1</v>
          </cell>
          <cell r="K940" t="str">
            <v>44</v>
          </cell>
          <cell r="M940" t="str">
            <v>011</v>
          </cell>
          <cell r="Q940">
            <v>3347</v>
          </cell>
          <cell r="R940">
            <v>3869</v>
          </cell>
          <cell r="S940">
            <v>4163</v>
          </cell>
        </row>
        <row r="941">
          <cell r="A941">
            <v>1</v>
          </cell>
          <cell r="B941">
            <v>96</v>
          </cell>
          <cell r="C941" t="str">
            <v>TR</v>
          </cell>
          <cell r="D941" t="str">
            <v xml:space="preserve"> T</v>
          </cell>
          <cell r="E941">
            <v>2</v>
          </cell>
          <cell r="F941">
            <v>11</v>
          </cell>
          <cell r="G941">
            <v>2</v>
          </cell>
          <cell r="H941">
            <v>1</v>
          </cell>
          <cell r="K941" t="str">
            <v>44</v>
          </cell>
          <cell r="M941" t="str">
            <v>012</v>
          </cell>
          <cell r="Q941">
            <v>31288</v>
          </cell>
          <cell r="R941">
            <v>25957</v>
          </cell>
          <cell r="S941">
            <v>26005</v>
          </cell>
        </row>
        <row r="942">
          <cell r="A942">
            <v>1</v>
          </cell>
          <cell r="B942">
            <v>96</v>
          </cell>
          <cell r="C942" t="str">
            <v>TR</v>
          </cell>
          <cell r="D942" t="str">
            <v xml:space="preserve"> T</v>
          </cell>
          <cell r="E942">
            <v>2</v>
          </cell>
          <cell r="F942">
            <v>11</v>
          </cell>
          <cell r="G942">
            <v>2</v>
          </cell>
          <cell r="H942">
            <v>1</v>
          </cell>
          <cell r="K942" t="str">
            <v>44</v>
          </cell>
          <cell r="M942" t="str">
            <v>013</v>
          </cell>
          <cell r="Q942">
            <v>27834</v>
          </cell>
          <cell r="R942">
            <v>22265</v>
          </cell>
          <cell r="S942">
            <v>21711</v>
          </cell>
        </row>
        <row r="943">
          <cell r="A943">
            <v>1</v>
          </cell>
          <cell r="B943">
            <v>96</v>
          </cell>
          <cell r="C943" t="str">
            <v>TR</v>
          </cell>
          <cell r="D943" t="str">
            <v xml:space="preserve"> T</v>
          </cell>
          <cell r="E943">
            <v>2</v>
          </cell>
          <cell r="F943">
            <v>11</v>
          </cell>
          <cell r="G943">
            <v>2</v>
          </cell>
          <cell r="H943">
            <v>1</v>
          </cell>
          <cell r="K943" t="str">
            <v>44</v>
          </cell>
          <cell r="M943" t="str">
            <v>014</v>
          </cell>
          <cell r="Q943">
            <v>3454</v>
          </cell>
          <cell r="R943">
            <v>3692</v>
          </cell>
          <cell r="S943">
            <v>4294</v>
          </cell>
        </row>
        <row r="944">
          <cell r="A944">
            <v>1</v>
          </cell>
          <cell r="B944">
            <v>96</v>
          </cell>
          <cell r="C944" t="str">
            <v>TR</v>
          </cell>
          <cell r="D944" t="str">
            <v xml:space="preserve"> T</v>
          </cell>
          <cell r="E944">
            <v>2</v>
          </cell>
          <cell r="F944">
            <v>11</v>
          </cell>
          <cell r="G944">
            <v>2</v>
          </cell>
          <cell r="H944">
            <v>1</v>
          </cell>
          <cell r="K944" t="str">
            <v>44</v>
          </cell>
          <cell r="M944" t="str">
            <v>015</v>
          </cell>
          <cell r="Q944">
            <v>31865</v>
          </cell>
          <cell r="R944">
            <v>33279</v>
          </cell>
          <cell r="S944">
            <v>33587</v>
          </cell>
        </row>
        <row r="945">
          <cell r="A945">
            <v>2</v>
          </cell>
          <cell r="B945">
            <v>96</v>
          </cell>
          <cell r="C945" t="str">
            <v>TR</v>
          </cell>
          <cell r="D945" t="str">
            <v xml:space="preserve"> T</v>
          </cell>
          <cell r="E945">
            <v>2</v>
          </cell>
          <cell r="F945">
            <v>11</v>
          </cell>
          <cell r="G945">
            <v>2</v>
          </cell>
          <cell r="H945">
            <v>1</v>
          </cell>
          <cell r="K945" t="str">
            <v>44</v>
          </cell>
          <cell r="M945" t="str">
            <v>016</v>
          </cell>
          <cell r="Q945">
            <v>35929</v>
          </cell>
          <cell r="R945">
            <v>31107</v>
          </cell>
          <cell r="S945">
            <v>30627</v>
          </cell>
        </row>
        <row r="946">
          <cell r="A946">
            <v>1</v>
          </cell>
          <cell r="B946">
            <v>96</v>
          </cell>
          <cell r="C946" t="str">
            <v>TR</v>
          </cell>
          <cell r="D946" t="str">
            <v xml:space="preserve"> T</v>
          </cell>
          <cell r="E946">
            <v>2</v>
          </cell>
          <cell r="F946">
            <v>11</v>
          </cell>
          <cell r="G946">
            <v>2</v>
          </cell>
          <cell r="H946">
            <v>1</v>
          </cell>
          <cell r="K946" t="str">
            <v>45</v>
          </cell>
          <cell r="M946" t="str">
            <v>TTT</v>
          </cell>
          <cell r="Q946">
            <v>70296</v>
          </cell>
          <cell r="R946">
            <v>66782</v>
          </cell>
          <cell r="S946">
            <v>62572</v>
          </cell>
        </row>
        <row r="947">
          <cell r="A947">
            <v>1</v>
          </cell>
          <cell r="B947">
            <v>96</v>
          </cell>
          <cell r="C947" t="str">
            <v>TR</v>
          </cell>
          <cell r="D947" t="str">
            <v xml:space="preserve"> T</v>
          </cell>
          <cell r="E947">
            <v>2</v>
          </cell>
          <cell r="F947">
            <v>11</v>
          </cell>
          <cell r="G947">
            <v>2</v>
          </cell>
          <cell r="H947">
            <v>1</v>
          </cell>
          <cell r="K947" t="str">
            <v>45</v>
          </cell>
          <cell r="M947" t="str">
            <v>001</v>
          </cell>
          <cell r="Q947">
            <v>23704</v>
          </cell>
          <cell r="R947">
            <v>23747</v>
          </cell>
          <cell r="S947">
            <v>23494</v>
          </cell>
        </row>
        <row r="948">
          <cell r="A948">
            <v>1</v>
          </cell>
          <cell r="B948">
            <v>96</v>
          </cell>
          <cell r="C948" t="str">
            <v>TR</v>
          </cell>
          <cell r="D948" t="str">
            <v xml:space="preserve"> T</v>
          </cell>
          <cell r="E948">
            <v>2</v>
          </cell>
          <cell r="F948">
            <v>11</v>
          </cell>
          <cell r="G948">
            <v>2</v>
          </cell>
          <cell r="H948">
            <v>1</v>
          </cell>
          <cell r="K948" t="str">
            <v>45</v>
          </cell>
          <cell r="M948" t="str">
            <v>002</v>
          </cell>
          <cell r="Q948">
            <v>21677</v>
          </cell>
          <cell r="R948">
            <v>21878</v>
          </cell>
          <cell r="S948">
            <v>21422</v>
          </cell>
        </row>
        <row r="949">
          <cell r="A949">
            <v>1</v>
          </cell>
          <cell r="B949">
            <v>96</v>
          </cell>
          <cell r="C949" t="str">
            <v>TR</v>
          </cell>
          <cell r="D949" t="str">
            <v xml:space="preserve"> T</v>
          </cell>
          <cell r="E949">
            <v>2</v>
          </cell>
          <cell r="F949">
            <v>11</v>
          </cell>
          <cell r="G949">
            <v>2</v>
          </cell>
          <cell r="H949">
            <v>1</v>
          </cell>
          <cell r="K949" t="str">
            <v>45</v>
          </cell>
          <cell r="M949" t="str">
            <v>003</v>
          </cell>
          <cell r="Q949">
            <v>15731</v>
          </cell>
          <cell r="R949">
            <v>15178</v>
          </cell>
          <cell r="S949">
            <v>14620</v>
          </cell>
        </row>
        <row r="950">
          <cell r="A950">
            <v>1</v>
          </cell>
          <cell r="B950">
            <v>96</v>
          </cell>
          <cell r="C950" t="str">
            <v>TR</v>
          </cell>
          <cell r="D950" t="str">
            <v xml:space="preserve"> T</v>
          </cell>
          <cell r="E950">
            <v>2</v>
          </cell>
          <cell r="F950">
            <v>11</v>
          </cell>
          <cell r="G950">
            <v>2</v>
          </cell>
          <cell r="H950">
            <v>1</v>
          </cell>
          <cell r="K950" t="str">
            <v>45</v>
          </cell>
          <cell r="M950" t="str">
            <v>004</v>
          </cell>
          <cell r="Q950">
            <v>907</v>
          </cell>
          <cell r="R950">
            <v>1236</v>
          </cell>
          <cell r="S950">
            <v>1368</v>
          </cell>
        </row>
        <row r="951">
          <cell r="A951">
            <v>1</v>
          </cell>
          <cell r="B951">
            <v>96</v>
          </cell>
          <cell r="C951" t="str">
            <v>TR</v>
          </cell>
          <cell r="D951" t="str">
            <v xml:space="preserve"> T</v>
          </cell>
          <cell r="E951">
            <v>2</v>
          </cell>
          <cell r="F951">
            <v>11</v>
          </cell>
          <cell r="G951">
            <v>2</v>
          </cell>
          <cell r="H951">
            <v>1</v>
          </cell>
          <cell r="K951" t="str">
            <v>45</v>
          </cell>
          <cell r="M951" t="str">
            <v>005</v>
          </cell>
          <cell r="Q951">
            <v>2638</v>
          </cell>
          <cell r="R951">
            <v>3238</v>
          </cell>
          <cell r="S951">
            <v>3544</v>
          </cell>
        </row>
        <row r="952">
          <cell r="A952">
            <v>1</v>
          </cell>
          <cell r="B952">
            <v>96</v>
          </cell>
          <cell r="C952" t="str">
            <v>TR</v>
          </cell>
          <cell r="D952" t="str">
            <v xml:space="preserve"> T</v>
          </cell>
          <cell r="E952">
            <v>2</v>
          </cell>
          <cell r="F952">
            <v>11</v>
          </cell>
          <cell r="G952">
            <v>2</v>
          </cell>
          <cell r="H952">
            <v>1</v>
          </cell>
          <cell r="K952" t="str">
            <v>45</v>
          </cell>
          <cell r="M952" t="str">
            <v>006</v>
          </cell>
          <cell r="Q952">
            <v>2401</v>
          </cell>
          <cell r="R952">
            <v>2225</v>
          </cell>
          <cell r="S952">
            <v>1890</v>
          </cell>
        </row>
        <row r="953">
          <cell r="A953">
            <v>1</v>
          </cell>
          <cell r="B953">
            <v>96</v>
          </cell>
          <cell r="C953" t="str">
            <v>TR</v>
          </cell>
          <cell r="D953" t="str">
            <v xml:space="preserve"> T</v>
          </cell>
          <cell r="E953">
            <v>2</v>
          </cell>
          <cell r="F953">
            <v>11</v>
          </cell>
          <cell r="G953">
            <v>2</v>
          </cell>
          <cell r="H953">
            <v>1</v>
          </cell>
          <cell r="K953" t="str">
            <v>45</v>
          </cell>
          <cell r="M953" t="str">
            <v>007</v>
          </cell>
          <cell r="Q953">
            <v>2027</v>
          </cell>
          <cell r="R953">
            <v>1869</v>
          </cell>
          <cell r="S953">
            <v>2071</v>
          </cell>
        </row>
        <row r="954">
          <cell r="A954">
            <v>1</v>
          </cell>
          <cell r="B954">
            <v>96</v>
          </cell>
          <cell r="C954" t="str">
            <v>TR</v>
          </cell>
          <cell r="D954" t="str">
            <v xml:space="preserve"> T</v>
          </cell>
          <cell r="E954">
            <v>2</v>
          </cell>
          <cell r="F954">
            <v>11</v>
          </cell>
          <cell r="G954">
            <v>2</v>
          </cell>
          <cell r="H954">
            <v>1</v>
          </cell>
          <cell r="K954" t="str">
            <v>45</v>
          </cell>
          <cell r="M954" t="str">
            <v>008</v>
          </cell>
          <cell r="Q954">
            <v>46593</v>
          </cell>
          <cell r="R954">
            <v>43035</v>
          </cell>
          <cell r="S954">
            <v>39078</v>
          </cell>
        </row>
        <row r="955">
          <cell r="A955">
            <v>1</v>
          </cell>
          <cell r="B955">
            <v>96</v>
          </cell>
          <cell r="C955" t="str">
            <v>TR</v>
          </cell>
          <cell r="D955" t="str">
            <v xml:space="preserve"> T</v>
          </cell>
          <cell r="E955">
            <v>2</v>
          </cell>
          <cell r="F955">
            <v>11</v>
          </cell>
          <cell r="G955">
            <v>2</v>
          </cell>
          <cell r="H955">
            <v>1</v>
          </cell>
          <cell r="K955" t="str">
            <v>45</v>
          </cell>
          <cell r="M955" t="str">
            <v>009</v>
          </cell>
          <cell r="Q955">
            <v>4379</v>
          </cell>
          <cell r="R955">
            <v>4588</v>
          </cell>
          <cell r="S955">
            <v>4067</v>
          </cell>
        </row>
        <row r="956">
          <cell r="A956">
            <v>1</v>
          </cell>
          <cell r="B956">
            <v>96</v>
          </cell>
          <cell r="C956" t="str">
            <v>TR</v>
          </cell>
          <cell r="D956" t="str">
            <v xml:space="preserve"> T</v>
          </cell>
          <cell r="E956">
            <v>2</v>
          </cell>
          <cell r="F956">
            <v>11</v>
          </cell>
          <cell r="G956">
            <v>2</v>
          </cell>
          <cell r="H956">
            <v>1</v>
          </cell>
          <cell r="K956" t="str">
            <v>45</v>
          </cell>
          <cell r="M956" t="str">
            <v>010</v>
          </cell>
          <cell r="Q956">
            <v>758</v>
          </cell>
          <cell r="R956">
            <v>728</v>
          </cell>
          <cell r="S956">
            <v>731</v>
          </cell>
        </row>
        <row r="957">
          <cell r="A957">
            <v>1</v>
          </cell>
          <cell r="B957">
            <v>96</v>
          </cell>
          <cell r="C957" t="str">
            <v>TR</v>
          </cell>
          <cell r="D957" t="str">
            <v xml:space="preserve"> T</v>
          </cell>
          <cell r="E957">
            <v>2</v>
          </cell>
          <cell r="F957">
            <v>11</v>
          </cell>
          <cell r="G957">
            <v>2</v>
          </cell>
          <cell r="H957">
            <v>1</v>
          </cell>
          <cell r="K957" t="str">
            <v>45</v>
          </cell>
          <cell r="M957" t="str">
            <v>011</v>
          </cell>
          <cell r="Q957">
            <v>3621</v>
          </cell>
          <cell r="R957">
            <v>3860</v>
          </cell>
          <cell r="S957">
            <v>3336</v>
          </cell>
        </row>
        <row r="958">
          <cell r="A958">
            <v>1</v>
          </cell>
          <cell r="B958">
            <v>96</v>
          </cell>
          <cell r="C958" t="str">
            <v>TR</v>
          </cell>
          <cell r="D958" t="str">
            <v xml:space="preserve"> T</v>
          </cell>
          <cell r="E958">
            <v>2</v>
          </cell>
          <cell r="F958">
            <v>11</v>
          </cell>
          <cell r="G958">
            <v>2</v>
          </cell>
          <cell r="H958">
            <v>1</v>
          </cell>
          <cell r="K958" t="str">
            <v>45</v>
          </cell>
          <cell r="M958" t="str">
            <v>012</v>
          </cell>
          <cell r="Q958">
            <v>42214</v>
          </cell>
          <cell r="R958">
            <v>38447</v>
          </cell>
          <cell r="S958">
            <v>35012</v>
          </cell>
        </row>
        <row r="959">
          <cell r="A959">
            <v>1</v>
          </cell>
          <cell r="B959">
            <v>96</v>
          </cell>
          <cell r="C959" t="str">
            <v>TR</v>
          </cell>
          <cell r="D959" t="str">
            <v xml:space="preserve"> T</v>
          </cell>
          <cell r="E959">
            <v>2</v>
          </cell>
          <cell r="F959">
            <v>11</v>
          </cell>
          <cell r="G959">
            <v>2</v>
          </cell>
          <cell r="H959">
            <v>1</v>
          </cell>
          <cell r="K959" t="str">
            <v>45</v>
          </cell>
          <cell r="M959" t="str">
            <v>013</v>
          </cell>
          <cell r="Q959">
            <v>39838</v>
          </cell>
          <cell r="R959">
            <v>36237</v>
          </cell>
          <cell r="S959">
            <v>32379</v>
          </cell>
        </row>
        <row r="960">
          <cell r="A960">
            <v>1</v>
          </cell>
          <cell r="B960">
            <v>96</v>
          </cell>
          <cell r="C960" t="str">
            <v>TR</v>
          </cell>
          <cell r="D960" t="str">
            <v xml:space="preserve"> T</v>
          </cell>
          <cell r="E960">
            <v>2</v>
          </cell>
          <cell r="F960">
            <v>11</v>
          </cell>
          <cell r="G960">
            <v>2</v>
          </cell>
          <cell r="H960">
            <v>1</v>
          </cell>
          <cell r="K960" t="str">
            <v>45</v>
          </cell>
          <cell r="M960" t="str">
            <v>014</v>
          </cell>
          <cell r="Q960">
            <v>2376</v>
          </cell>
          <cell r="R960">
            <v>2209</v>
          </cell>
          <cell r="S960">
            <v>2633</v>
          </cell>
        </row>
        <row r="961">
          <cell r="A961">
            <v>1</v>
          </cell>
          <cell r="B961">
            <v>96</v>
          </cell>
          <cell r="C961" t="str">
            <v>TR</v>
          </cell>
          <cell r="D961" t="str">
            <v xml:space="preserve"> T</v>
          </cell>
          <cell r="E961">
            <v>2</v>
          </cell>
          <cell r="F961">
            <v>11</v>
          </cell>
          <cell r="G961">
            <v>2</v>
          </cell>
          <cell r="H961">
            <v>1</v>
          </cell>
          <cell r="K961" t="str">
            <v>45</v>
          </cell>
          <cell r="M961" t="str">
            <v>015</v>
          </cell>
          <cell r="Q961">
            <v>26056</v>
          </cell>
          <cell r="R961">
            <v>26466</v>
          </cell>
          <cell r="S961">
            <v>25489</v>
          </cell>
        </row>
        <row r="962">
          <cell r="A962">
            <v>2</v>
          </cell>
          <cell r="B962">
            <v>96</v>
          </cell>
          <cell r="C962" t="str">
            <v>TR</v>
          </cell>
          <cell r="D962" t="str">
            <v xml:space="preserve"> T</v>
          </cell>
          <cell r="E962">
            <v>2</v>
          </cell>
          <cell r="F962">
            <v>11</v>
          </cell>
          <cell r="G962">
            <v>2</v>
          </cell>
          <cell r="H962">
            <v>1</v>
          </cell>
          <cell r="K962" t="str">
            <v>45</v>
          </cell>
          <cell r="M962" t="str">
            <v>016</v>
          </cell>
          <cell r="Q962">
            <v>44240</v>
          </cell>
          <cell r="R962">
            <v>40316</v>
          </cell>
          <cell r="S962">
            <v>37083</v>
          </cell>
        </row>
        <row r="963">
          <cell r="A963">
            <v>1</v>
          </cell>
          <cell r="B963">
            <v>96</v>
          </cell>
          <cell r="C963" t="str">
            <v>TR</v>
          </cell>
          <cell r="D963" t="str">
            <v xml:space="preserve"> T</v>
          </cell>
          <cell r="E963">
            <v>2</v>
          </cell>
          <cell r="F963">
            <v>11</v>
          </cell>
          <cell r="G963">
            <v>2</v>
          </cell>
          <cell r="H963">
            <v>1</v>
          </cell>
          <cell r="K963" t="str">
            <v>46</v>
          </cell>
          <cell r="M963" t="str">
            <v>TTT</v>
          </cell>
          <cell r="Q963">
            <v>88084</v>
          </cell>
          <cell r="R963">
            <v>86682</v>
          </cell>
          <cell r="S963">
            <v>85228</v>
          </cell>
        </row>
        <row r="964">
          <cell r="A964">
            <v>1</v>
          </cell>
          <cell r="B964">
            <v>96</v>
          </cell>
          <cell r="C964" t="str">
            <v>TR</v>
          </cell>
          <cell r="D964" t="str">
            <v xml:space="preserve"> T</v>
          </cell>
          <cell r="E964">
            <v>2</v>
          </cell>
          <cell r="F964">
            <v>11</v>
          </cell>
          <cell r="G964">
            <v>2</v>
          </cell>
          <cell r="H964">
            <v>1</v>
          </cell>
          <cell r="K964" t="str">
            <v>46</v>
          </cell>
          <cell r="M964" t="str">
            <v>001</v>
          </cell>
          <cell r="Q964">
            <v>32390</v>
          </cell>
          <cell r="R964">
            <v>34591</v>
          </cell>
          <cell r="S964">
            <v>36117</v>
          </cell>
        </row>
        <row r="965">
          <cell r="A965">
            <v>1</v>
          </cell>
          <cell r="B965">
            <v>96</v>
          </cell>
          <cell r="C965" t="str">
            <v>TR</v>
          </cell>
          <cell r="D965" t="str">
            <v xml:space="preserve"> T</v>
          </cell>
          <cell r="E965">
            <v>2</v>
          </cell>
          <cell r="F965">
            <v>11</v>
          </cell>
          <cell r="G965">
            <v>2</v>
          </cell>
          <cell r="H965">
            <v>1</v>
          </cell>
          <cell r="K965" t="str">
            <v>46</v>
          </cell>
          <cell r="M965" t="str">
            <v>002</v>
          </cell>
          <cell r="Q965">
            <v>30717</v>
          </cell>
          <cell r="R965">
            <v>32140</v>
          </cell>
          <cell r="S965">
            <v>33624</v>
          </cell>
        </row>
        <row r="966">
          <cell r="A966">
            <v>1</v>
          </cell>
          <cell r="B966">
            <v>96</v>
          </cell>
          <cell r="C966" t="str">
            <v>TR</v>
          </cell>
          <cell r="D966" t="str">
            <v xml:space="preserve"> T</v>
          </cell>
          <cell r="E966">
            <v>2</v>
          </cell>
          <cell r="F966">
            <v>11</v>
          </cell>
          <cell r="G966">
            <v>2</v>
          </cell>
          <cell r="H966">
            <v>1</v>
          </cell>
          <cell r="K966" t="str">
            <v>46</v>
          </cell>
          <cell r="M966" t="str">
            <v>003</v>
          </cell>
          <cell r="Q966">
            <v>20959</v>
          </cell>
          <cell r="R966">
            <v>21519</v>
          </cell>
          <cell r="S966">
            <v>22790</v>
          </cell>
        </row>
        <row r="967">
          <cell r="A967">
            <v>1</v>
          </cell>
          <cell r="B967">
            <v>96</v>
          </cell>
          <cell r="C967" t="str">
            <v>TR</v>
          </cell>
          <cell r="D967" t="str">
            <v xml:space="preserve"> T</v>
          </cell>
          <cell r="E967">
            <v>2</v>
          </cell>
          <cell r="F967">
            <v>11</v>
          </cell>
          <cell r="G967">
            <v>2</v>
          </cell>
          <cell r="H967">
            <v>1</v>
          </cell>
          <cell r="K967" t="str">
            <v>46</v>
          </cell>
          <cell r="M967" t="str">
            <v>004</v>
          </cell>
          <cell r="Q967">
            <v>1972</v>
          </cell>
          <cell r="R967">
            <v>2074</v>
          </cell>
          <cell r="S967">
            <v>2060</v>
          </cell>
        </row>
        <row r="968">
          <cell r="A968">
            <v>1</v>
          </cell>
          <cell r="B968">
            <v>96</v>
          </cell>
          <cell r="C968" t="str">
            <v>TR</v>
          </cell>
          <cell r="D968" t="str">
            <v xml:space="preserve"> T</v>
          </cell>
          <cell r="E968">
            <v>2</v>
          </cell>
          <cell r="F968">
            <v>11</v>
          </cell>
          <cell r="G968">
            <v>2</v>
          </cell>
          <cell r="H968">
            <v>1</v>
          </cell>
          <cell r="K968" t="str">
            <v>46</v>
          </cell>
          <cell r="M968" t="str">
            <v>005</v>
          </cell>
          <cell r="Q968">
            <v>5135</v>
          </cell>
          <cell r="R968">
            <v>5580</v>
          </cell>
          <cell r="S968">
            <v>6043</v>
          </cell>
        </row>
        <row r="969">
          <cell r="A969">
            <v>1</v>
          </cell>
          <cell r="B969">
            <v>96</v>
          </cell>
          <cell r="C969" t="str">
            <v>TR</v>
          </cell>
          <cell r="D969" t="str">
            <v xml:space="preserve"> T</v>
          </cell>
          <cell r="E969">
            <v>2</v>
          </cell>
          <cell r="F969">
            <v>11</v>
          </cell>
          <cell r="G969">
            <v>2</v>
          </cell>
          <cell r="H969">
            <v>1</v>
          </cell>
          <cell r="K969" t="str">
            <v>46</v>
          </cell>
          <cell r="M969" t="str">
            <v>006</v>
          </cell>
          <cell r="Q969">
            <v>2651</v>
          </cell>
          <cell r="R969">
            <v>2967</v>
          </cell>
          <cell r="S969">
            <v>2731</v>
          </cell>
        </row>
        <row r="970">
          <cell r="A970">
            <v>1</v>
          </cell>
          <cell r="B970">
            <v>96</v>
          </cell>
          <cell r="C970" t="str">
            <v>TR</v>
          </cell>
          <cell r="D970" t="str">
            <v xml:space="preserve"> T</v>
          </cell>
          <cell r="E970">
            <v>2</v>
          </cell>
          <cell r="F970">
            <v>11</v>
          </cell>
          <cell r="G970">
            <v>2</v>
          </cell>
          <cell r="H970">
            <v>1</v>
          </cell>
          <cell r="K970" t="str">
            <v>46</v>
          </cell>
          <cell r="M970" t="str">
            <v>007</v>
          </cell>
          <cell r="Q970">
            <v>1673</v>
          </cell>
          <cell r="R970">
            <v>2451</v>
          </cell>
          <cell r="S970">
            <v>2493</v>
          </cell>
        </row>
        <row r="971">
          <cell r="A971">
            <v>1</v>
          </cell>
          <cell r="B971">
            <v>96</v>
          </cell>
          <cell r="C971" t="str">
            <v>TR</v>
          </cell>
          <cell r="D971" t="str">
            <v xml:space="preserve"> T</v>
          </cell>
          <cell r="E971">
            <v>2</v>
          </cell>
          <cell r="F971">
            <v>11</v>
          </cell>
          <cell r="G971">
            <v>2</v>
          </cell>
          <cell r="H971">
            <v>1</v>
          </cell>
          <cell r="K971" t="str">
            <v>46</v>
          </cell>
          <cell r="M971" t="str">
            <v>008</v>
          </cell>
          <cell r="Q971">
            <v>55694</v>
          </cell>
          <cell r="R971">
            <v>52091</v>
          </cell>
          <cell r="S971">
            <v>49111</v>
          </cell>
        </row>
        <row r="972">
          <cell r="A972">
            <v>1</v>
          </cell>
          <cell r="B972">
            <v>96</v>
          </cell>
          <cell r="C972" t="str">
            <v>TR</v>
          </cell>
          <cell r="D972" t="str">
            <v xml:space="preserve"> T</v>
          </cell>
          <cell r="E972">
            <v>2</v>
          </cell>
          <cell r="F972">
            <v>11</v>
          </cell>
          <cell r="G972">
            <v>2</v>
          </cell>
          <cell r="H972">
            <v>1</v>
          </cell>
          <cell r="K972" t="str">
            <v>46</v>
          </cell>
          <cell r="M972" t="str">
            <v>009</v>
          </cell>
          <cell r="Q972">
            <v>5566</v>
          </cell>
          <cell r="R972">
            <v>4998</v>
          </cell>
          <cell r="S972">
            <v>4503</v>
          </cell>
        </row>
        <row r="973">
          <cell r="A973">
            <v>1</v>
          </cell>
          <cell r="B973">
            <v>96</v>
          </cell>
          <cell r="C973" t="str">
            <v>TR</v>
          </cell>
          <cell r="D973" t="str">
            <v xml:space="preserve"> T</v>
          </cell>
          <cell r="E973">
            <v>2</v>
          </cell>
          <cell r="F973">
            <v>11</v>
          </cell>
          <cell r="G973">
            <v>2</v>
          </cell>
          <cell r="H973">
            <v>1</v>
          </cell>
          <cell r="K973" t="str">
            <v>46</v>
          </cell>
          <cell r="M973" t="str">
            <v>010</v>
          </cell>
          <cell r="Q973">
            <v>1203</v>
          </cell>
          <cell r="R973">
            <v>1274</v>
          </cell>
          <cell r="S973">
            <v>1332</v>
          </cell>
        </row>
        <row r="974">
          <cell r="A974">
            <v>1</v>
          </cell>
          <cell r="B974">
            <v>96</v>
          </cell>
          <cell r="C974" t="str">
            <v>TR</v>
          </cell>
          <cell r="D974" t="str">
            <v xml:space="preserve"> T</v>
          </cell>
          <cell r="E974">
            <v>2</v>
          </cell>
          <cell r="F974">
            <v>11</v>
          </cell>
          <cell r="G974">
            <v>2</v>
          </cell>
          <cell r="H974">
            <v>1</v>
          </cell>
          <cell r="K974" t="str">
            <v>46</v>
          </cell>
          <cell r="M974" t="str">
            <v>011</v>
          </cell>
          <cell r="Q974">
            <v>4363</v>
          </cell>
          <cell r="R974">
            <v>3724</v>
          </cell>
          <cell r="S974">
            <v>3172</v>
          </cell>
        </row>
        <row r="975">
          <cell r="A975">
            <v>1</v>
          </cell>
          <cell r="B975">
            <v>96</v>
          </cell>
          <cell r="C975" t="str">
            <v>TR</v>
          </cell>
          <cell r="D975" t="str">
            <v xml:space="preserve"> T</v>
          </cell>
          <cell r="E975">
            <v>2</v>
          </cell>
          <cell r="F975">
            <v>11</v>
          </cell>
          <cell r="G975">
            <v>2</v>
          </cell>
          <cell r="H975">
            <v>1</v>
          </cell>
          <cell r="K975" t="str">
            <v>46</v>
          </cell>
          <cell r="M975" t="str">
            <v>012</v>
          </cell>
          <cell r="Q975">
            <v>50128</v>
          </cell>
          <cell r="R975">
            <v>47094</v>
          </cell>
          <cell r="S975">
            <v>44608</v>
          </cell>
        </row>
        <row r="976">
          <cell r="A976">
            <v>1</v>
          </cell>
          <cell r="B976">
            <v>96</v>
          </cell>
          <cell r="C976" t="str">
            <v>TR</v>
          </cell>
          <cell r="D976" t="str">
            <v xml:space="preserve"> T</v>
          </cell>
          <cell r="E976">
            <v>2</v>
          </cell>
          <cell r="F976">
            <v>11</v>
          </cell>
          <cell r="G976">
            <v>2</v>
          </cell>
          <cell r="H976">
            <v>1</v>
          </cell>
          <cell r="K976" t="str">
            <v>46</v>
          </cell>
          <cell r="M976" t="str">
            <v>013</v>
          </cell>
          <cell r="Q976">
            <v>46325</v>
          </cell>
          <cell r="R976">
            <v>43464</v>
          </cell>
          <cell r="S976">
            <v>39857</v>
          </cell>
        </row>
        <row r="977">
          <cell r="A977">
            <v>1</v>
          </cell>
          <cell r="B977">
            <v>96</v>
          </cell>
          <cell r="C977" t="str">
            <v>TR</v>
          </cell>
          <cell r="D977" t="str">
            <v xml:space="preserve"> T</v>
          </cell>
          <cell r="E977">
            <v>2</v>
          </cell>
          <cell r="F977">
            <v>11</v>
          </cell>
          <cell r="G977">
            <v>2</v>
          </cell>
          <cell r="H977">
            <v>1</v>
          </cell>
          <cell r="K977" t="str">
            <v>46</v>
          </cell>
          <cell r="M977" t="str">
            <v>014</v>
          </cell>
          <cell r="Q977">
            <v>3803</v>
          </cell>
          <cell r="R977">
            <v>3630</v>
          </cell>
          <cell r="S977">
            <v>4751</v>
          </cell>
        </row>
        <row r="978">
          <cell r="A978">
            <v>1</v>
          </cell>
          <cell r="B978">
            <v>96</v>
          </cell>
          <cell r="C978" t="str">
            <v>TR</v>
          </cell>
          <cell r="D978" t="str">
            <v xml:space="preserve"> T</v>
          </cell>
          <cell r="E978">
            <v>2</v>
          </cell>
          <cell r="F978">
            <v>11</v>
          </cell>
          <cell r="G978">
            <v>2</v>
          </cell>
          <cell r="H978">
            <v>1</v>
          </cell>
          <cell r="K978" t="str">
            <v>46</v>
          </cell>
          <cell r="M978" t="str">
            <v>015</v>
          </cell>
          <cell r="Q978">
            <v>36283</v>
          </cell>
          <cell r="R978">
            <v>37138</v>
          </cell>
          <cell r="S978">
            <v>38127</v>
          </cell>
        </row>
        <row r="979">
          <cell r="A979">
            <v>2</v>
          </cell>
          <cell r="B979">
            <v>96</v>
          </cell>
          <cell r="C979" t="str">
            <v>TR</v>
          </cell>
          <cell r="D979" t="str">
            <v xml:space="preserve"> T</v>
          </cell>
          <cell r="E979">
            <v>2</v>
          </cell>
          <cell r="F979">
            <v>11</v>
          </cell>
          <cell r="G979">
            <v>2</v>
          </cell>
          <cell r="H979">
            <v>1</v>
          </cell>
          <cell r="K979" t="str">
            <v>46</v>
          </cell>
          <cell r="M979" t="str">
            <v>016</v>
          </cell>
          <cell r="Q979">
            <v>51801</v>
          </cell>
          <cell r="R979">
            <v>49545</v>
          </cell>
          <cell r="S979">
            <v>47101</v>
          </cell>
        </row>
        <row r="980">
          <cell r="A980">
            <v>1</v>
          </cell>
          <cell r="B980">
            <v>96</v>
          </cell>
          <cell r="C980" t="str">
            <v>TR</v>
          </cell>
          <cell r="D980" t="str">
            <v xml:space="preserve"> T</v>
          </cell>
          <cell r="E980">
            <v>2</v>
          </cell>
          <cell r="F980">
            <v>11</v>
          </cell>
          <cell r="G980">
            <v>2</v>
          </cell>
          <cell r="H980">
            <v>1</v>
          </cell>
          <cell r="K980" t="str">
            <v>47</v>
          </cell>
          <cell r="M980" t="str">
            <v>TTT</v>
          </cell>
          <cell r="Q980">
            <v>68659</v>
          </cell>
          <cell r="R980">
            <v>65196</v>
          </cell>
          <cell r="S980">
            <v>63237</v>
          </cell>
        </row>
        <row r="981">
          <cell r="A981">
            <v>1</v>
          </cell>
          <cell r="B981">
            <v>96</v>
          </cell>
          <cell r="C981" t="str">
            <v>TR</v>
          </cell>
          <cell r="D981" t="str">
            <v xml:space="preserve"> T</v>
          </cell>
          <cell r="E981">
            <v>2</v>
          </cell>
          <cell r="F981">
            <v>11</v>
          </cell>
          <cell r="G981">
            <v>2</v>
          </cell>
          <cell r="H981">
            <v>1</v>
          </cell>
          <cell r="K981" t="str">
            <v>47</v>
          </cell>
          <cell r="M981" t="str">
            <v>001</v>
          </cell>
          <cell r="Q981">
            <v>31807</v>
          </cell>
          <cell r="R981">
            <v>31773</v>
          </cell>
          <cell r="S981">
            <v>31057</v>
          </cell>
        </row>
        <row r="982">
          <cell r="A982">
            <v>1</v>
          </cell>
          <cell r="B982">
            <v>96</v>
          </cell>
          <cell r="C982" t="str">
            <v>TR</v>
          </cell>
          <cell r="D982" t="str">
            <v xml:space="preserve"> T</v>
          </cell>
          <cell r="E982">
            <v>2</v>
          </cell>
          <cell r="F982">
            <v>11</v>
          </cell>
          <cell r="G982">
            <v>2</v>
          </cell>
          <cell r="H982">
            <v>1</v>
          </cell>
          <cell r="K982" t="str">
            <v>47</v>
          </cell>
          <cell r="M982" t="str">
            <v>002</v>
          </cell>
          <cell r="Q982">
            <v>31230</v>
          </cell>
          <cell r="R982">
            <v>31256</v>
          </cell>
          <cell r="S982">
            <v>30448</v>
          </cell>
        </row>
        <row r="983">
          <cell r="A983">
            <v>1</v>
          </cell>
          <cell r="B983">
            <v>96</v>
          </cell>
          <cell r="C983" t="str">
            <v>TR</v>
          </cell>
          <cell r="D983" t="str">
            <v xml:space="preserve"> T</v>
          </cell>
          <cell r="E983">
            <v>2</v>
          </cell>
          <cell r="F983">
            <v>11</v>
          </cell>
          <cell r="G983">
            <v>2</v>
          </cell>
          <cell r="H983">
            <v>1</v>
          </cell>
          <cell r="K983" t="str">
            <v>47</v>
          </cell>
          <cell r="M983" t="str">
            <v>003</v>
          </cell>
          <cell r="Q983">
            <v>23446</v>
          </cell>
          <cell r="R983">
            <v>23316</v>
          </cell>
          <cell r="S983">
            <v>22057</v>
          </cell>
        </row>
        <row r="984">
          <cell r="A984">
            <v>1</v>
          </cell>
          <cell r="B984">
            <v>96</v>
          </cell>
          <cell r="C984" t="str">
            <v>TR</v>
          </cell>
          <cell r="D984" t="str">
            <v xml:space="preserve"> T</v>
          </cell>
          <cell r="E984">
            <v>2</v>
          </cell>
          <cell r="F984">
            <v>11</v>
          </cell>
          <cell r="G984">
            <v>2</v>
          </cell>
          <cell r="H984">
            <v>1</v>
          </cell>
          <cell r="K984" t="str">
            <v>47</v>
          </cell>
          <cell r="M984" t="str">
            <v>004</v>
          </cell>
          <cell r="Q984">
            <v>437</v>
          </cell>
          <cell r="R984">
            <v>456</v>
          </cell>
          <cell r="S984">
            <v>552</v>
          </cell>
        </row>
        <row r="985">
          <cell r="A985">
            <v>1</v>
          </cell>
          <cell r="B985">
            <v>96</v>
          </cell>
          <cell r="C985" t="str">
            <v>TR</v>
          </cell>
          <cell r="D985" t="str">
            <v xml:space="preserve"> T</v>
          </cell>
          <cell r="E985">
            <v>2</v>
          </cell>
          <cell r="F985">
            <v>11</v>
          </cell>
          <cell r="G985">
            <v>2</v>
          </cell>
          <cell r="H985">
            <v>1</v>
          </cell>
          <cell r="K985" t="str">
            <v>47</v>
          </cell>
          <cell r="M985" t="str">
            <v>005</v>
          </cell>
          <cell r="Q985">
            <v>4885</v>
          </cell>
          <cell r="R985">
            <v>5244</v>
          </cell>
          <cell r="S985">
            <v>5728</v>
          </cell>
        </row>
        <row r="986">
          <cell r="A986">
            <v>1</v>
          </cell>
          <cell r="B986">
            <v>96</v>
          </cell>
          <cell r="C986" t="str">
            <v>TR</v>
          </cell>
          <cell r="D986" t="str">
            <v xml:space="preserve"> T</v>
          </cell>
          <cell r="E986">
            <v>2</v>
          </cell>
          <cell r="F986">
            <v>11</v>
          </cell>
          <cell r="G986">
            <v>2</v>
          </cell>
          <cell r="H986">
            <v>1</v>
          </cell>
          <cell r="K986" t="str">
            <v>47</v>
          </cell>
          <cell r="M986" t="str">
            <v>006</v>
          </cell>
          <cell r="Q986">
            <v>2462</v>
          </cell>
          <cell r="R986">
            <v>2240</v>
          </cell>
          <cell r="S986">
            <v>2111</v>
          </cell>
        </row>
        <row r="987">
          <cell r="A987">
            <v>1</v>
          </cell>
          <cell r="B987">
            <v>96</v>
          </cell>
          <cell r="C987" t="str">
            <v>TR</v>
          </cell>
          <cell r="D987" t="str">
            <v xml:space="preserve"> T</v>
          </cell>
          <cell r="E987">
            <v>2</v>
          </cell>
          <cell r="F987">
            <v>11</v>
          </cell>
          <cell r="G987">
            <v>2</v>
          </cell>
          <cell r="H987">
            <v>1</v>
          </cell>
          <cell r="K987" t="str">
            <v>47</v>
          </cell>
          <cell r="M987" t="str">
            <v>007</v>
          </cell>
          <cell r="Q987">
            <v>577</v>
          </cell>
          <cell r="R987">
            <v>517</v>
          </cell>
          <cell r="S987">
            <v>610</v>
          </cell>
        </row>
        <row r="988">
          <cell r="A988">
            <v>1</v>
          </cell>
          <cell r="B988">
            <v>96</v>
          </cell>
          <cell r="C988" t="str">
            <v>TR</v>
          </cell>
          <cell r="D988" t="str">
            <v xml:space="preserve"> T</v>
          </cell>
          <cell r="E988">
            <v>2</v>
          </cell>
          <cell r="F988">
            <v>11</v>
          </cell>
          <cell r="G988">
            <v>2</v>
          </cell>
          <cell r="H988">
            <v>1</v>
          </cell>
          <cell r="K988" t="str">
            <v>47</v>
          </cell>
          <cell r="M988" t="str">
            <v>008</v>
          </cell>
          <cell r="Q988">
            <v>36852</v>
          </cell>
          <cell r="R988">
            <v>33424</v>
          </cell>
          <cell r="S988">
            <v>32180</v>
          </cell>
        </row>
        <row r="989">
          <cell r="A989">
            <v>1</v>
          </cell>
          <cell r="B989">
            <v>96</v>
          </cell>
          <cell r="C989" t="str">
            <v>TR</v>
          </cell>
          <cell r="D989" t="str">
            <v xml:space="preserve"> T</v>
          </cell>
          <cell r="E989">
            <v>2</v>
          </cell>
          <cell r="F989">
            <v>11</v>
          </cell>
          <cell r="G989">
            <v>2</v>
          </cell>
          <cell r="H989">
            <v>1</v>
          </cell>
          <cell r="K989" t="str">
            <v>47</v>
          </cell>
          <cell r="M989" t="str">
            <v>009</v>
          </cell>
          <cell r="Q989">
            <v>7932</v>
          </cell>
          <cell r="R989">
            <v>7717</v>
          </cell>
          <cell r="S989">
            <v>7279</v>
          </cell>
        </row>
        <row r="990">
          <cell r="A990">
            <v>1</v>
          </cell>
          <cell r="B990">
            <v>96</v>
          </cell>
          <cell r="C990" t="str">
            <v>TR</v>
          </cell>
          <cell r="D990" t="str">
            <v xml:space="preserve"> T</v>
          </cell>
          <cell r="E990">
            <v>2</v>
          </cell>
          <cell r="F990">
            <v>11</v>
          </cell>
          <cell r="G990">
            <v>2</v>
          </cell>
          <cell r="H990">
            <v>1</v>
          </cell>
          <cell r="K990" t="str">
            <v>47</v>
          </cell>
          <cell r="M990" t="str">
            <v>010</v>
          </cell>
          <cell r="Q990">
            <v>812</v>
          </cell>
          <cell r="R990">
            <v>708</v>
          </cell>
          <cell r="S990">
            <v>635</v>
          </cell>
        </row>
        <row r="991">
          <cell r="A991">
            <v>1</v>
          </cell>
          <cell r="B991">
            <v>96</v>
          </cell>
          <cell r="C991" t="str">
            <v>TR</v>
          </cell>
          <cell r="D991" t="str">
            <v xml:space="preserve"> T</v>
          </cell>
          <cell r="E991">
            <v>2</v>
          </cell>
          <cell r="F991">
            <v>11</v>
          </cell>
          <cell r="G991">
            <v>2</v>
          </cell>
          <cell r="H991">
            <v>1</v>
          </cell>
          <cell r="K991" t="str">
            <v>47</v>
          </cell>
          <cell r="M991" t="str">
            <v>011</v>
          </cell>
          <cell r="Q991">
            <v>7120</v>
          </cell>
          <cell r="R991">
            <v>7009</v>
          </cell>
          <cell r="S991">
            <v>6644</v>
          </cell>
        </row>
        <row r="992">
          <cell r="A992">
            <v>1</v>
          </cell>
          <cell r="B992">
            <v>96</v>
          </cell>
          <cell r="C992" t="str">
            <v>TR</v>
          </cell>
          <cell r="D992" t="str">
            <v xml:space="preserve"> T</v>
          </cell>
          <cell r="E992">
            <v>2</v>
          </cell>
          <cell r="F992">
            <v>11</v>
          </cell>
          <cell r="G992">
            <v>2</v>
          </cell>
          <cell r="H992">
            <v>1</v>
          </cell>
          <cell r="K992" t="str">
            <v>47</v>
          </cell>
          <cell r="M992" t="str">
            <v>012</v>
          </cell>
          <cell r="Q992">
            <v>28920</v>
          </cell>
          <cell r="R992">
            <v>25707</v>
          </cell>
          <cell r="S992">
            <v>24900</v>
          </cell>
        </row>
        <row r="993">
          <cell r="A993">
            <v>1</v>
          </cell>
          <cell r="B993">
            <v>96</v>
          </cell>
          <cell r="C993" t="str">
            <v>TR</v>
          </cell>
          <cell r="D993" t="str">
            <v xml:space="preserve"> T</v>
          </cell>
          <cell r="E993">
            <v>2</v>
          </cell>
          <cell r="F993">
            <v>11</v>
          </cell>
          <cell r="G993">
            <v>2</v>
          </cell>
          <cell r="H993">
            <v>1</v>
          </cell>
          <cell r="K993" t="str">
            <v>47</v>
          </cell>
          <cell r="M993" t="str">
            <v>013</v>
          </cell>
          <cell r="Q993">
            <v>24307</v>
          </cell>
          <cell r="R993">
            <v>21092</v>
          </cell>
          <cell r="S993">
            <v>20586</v>
          </cell>
        </row>
        <row r="994">
          <cell r="A994">
            <v>1</v>
          </cell>
          <cell r="B994">
            <v>96</v>
          </cell>
          <cell r="C994" t="str">
            <v>TR</v>
          </cell>
          <cell r="D994" t="str">
            <v xml:space="preserve"> T</v>
          </cell>
          <cell r="E994">
            <v>2</v>
          </cell>
          <cell r="F994">
            <v>11</v>
          </cell>
          <cell r="G994">
            <v>2</v>
          </cell>
          <cell r="H994">
            <v>1</v>
          </cell>
          <cell r="K994" t="str">
            <v>47</v>
          </cell>
          <cell r="M994" t="str">
            <v>014</v>
          </cell>
          <cell r="Q994">
            <v>4613</v>
          </cell>
          <cell r="R994">
            <v>4615</v>
          </cell>
          <cell r="S994">
            <v>4314</v>
          </cell>
        </row>
        <row r="995">
          <cell r="A995">
            <v>1</v>
          </cell>
          <cell r="B995">
            <v>96</v>
          </cell>
          <cell r="C995" t="str">
            <v>TR</v>
          </cell>
          <cell r="D995" t="str">
            <v xml:space="preserve"> T</v>
          </cell>
          <cell r="E995">
            <v>2</v>
          </cell>
          <cell r="F995">
            <v>11</v>
          </cell>
          <cell r="G995">
            <v>2</v>
          </cell>
          <cell r="H995">
            <v>1</v>
          </cell>
          <cell r="K995" t="str">
            <v>47</v>
          </cell>
          <cell r="M995" t="str">
            <v>015</v>
          </cell>
          <cell r="Q995">
            <v>39162</v>
          </cell>
          <cell r="R995">
            <v>38972</v>
          </cell>
          <cell r="S995">
            <v>37727</v>
          </cell>
        </row>
        <row r="996">
          <cell r="A996">
            <v>9</v>
          </cell>
          <cell r="B996">
            <v>96</v>
          </cell>
          <cell r="C996" t="str">
            <v>TR</v>
          </cell>
          <cell r="D996" t="str">
            <v xml:space="preserve"> T</v>
          </cell>
          <cell r="E996">
            <v>2</v>
          </cell>
          <cell r="F996">
            <v>11</v>
          </cell>
          <cell r="G996">
            <v>2</v>
          </cell>
          <cell r="H996">
            <v>1</v>
          </cell>
          <cell r="K996" t="str">
            <v>47</v>
          </cell>
          <cell r="M996" t="str">
            <v>016</v>
          </cell>
          <cell r="Q996">
            <v>29497</v>
          </cell>
          <cell r="R996">
            <v>26224</v>
          </cell>
          <cell r="S996">
            <v>25510</v>
          </cell>
        </row>
        <row r="997">
          <cell r="A997">
            <v>2</v>
          </cell>
          <cell r="B997">
            <v>96</v>
          </cell>
          <cell r="C997" t="str">
            <v>TR</v>
          </cell>
          <cell r="D997" t="str">
            <v xml:space="preserve"> T</v>
          </cell>
          <cell r="E997">
            <v>2</v>
          </cell>
          <cell r="F997">
            <v>12</v>
          </cell>
          <cell r="G997">
            <v>2</v>
          </cell>
          <cell r="H997">
            <v>1</v>
          </cell>
          <cell r="K997" t="str">
            <v>TT</v>
          </cell>
          <cell r="M997" t="str">
            <v xml:space="preserve"> T</v>
          </cell>
          <cell r="Q997">
            <v>31422337</v>
          </cell>
          <cell r="R997">
            <v>5764096</v>
          </cell>
          <cell r="S997">
            <v>1286943</v>
          </cell>
          <cell r="T997">
            <v>4477154</v>
          </cell>
          <cell r="U997">
            <v>25658241</v>
          </cell>
          <cell r="W997">
            <v>19563323</v>
          </cell>
          <cell r="X997">
            <v>6094918</v>
          </cell>
          <cell r="Y997">
            <v>45606225</v>
          </cell>
          <cell r="Z997">
            <v>31663424</v>
          </cell>
        </row>
        <row r="998">
          <cell r="A998">
            <v>1</v>
          </cell>
          <cell r="B998">
            <v>96</v>
          </cell>
          <cell r="C998" t="str">
            <v>TR</v>
          </cell>
          <cell r="D998" t="str">
            <v xml:space="preserve"> T</v>
          </cell>
          <cell r="E998">
            <v>2</v>
          </cell>
          <cell r="F998">
            <v>12</v>
          </cell>
          <cell r="G998">
            <v>2</v>
          </cell>
          <cell r="H998">
            <v>1</v>
          </cell>
          <cell r="K998" t="str">
            <v>T0</v>
          </cell>
          <cell r="M998" t="str">
            <v xml:space="preserve"> T</v>
          </cell>
          <cell r="Q998">
            <v>2587734</v>
          </cell>
          <cell r="R998">
            <v>355628</v>
          </cell>
          <cell r="S998">
            <v>73348</v>
          </cell>
          <cell r="T998">
            <v>282281</v>
          </cell>
          <cell r="U998">
            <v>2232105</v>
          </cell>
          <cell r="W998">
            <v>1988903</v>
          </cell>
          <cell r="X998">
            <v>243202</v>
          </cell>
          <cell r="Y998">
            <v>2101246</v>
          </cell>
          <cell r="Z998">
            <v>2449885</v>
          </cell>
        </row>
        <row r="999">
          <cell r="A999">
            <v>1</v>
          </cell>
          <cell r="B999">
            <v>96</v>
          </cell>
          <cell r="C999" t="str">
            <v>TR</v>
          </cell>
          <cell r="D999" t="str">
            <v xml:space="preserve"> T</v>
          </cell>
          <cell r="E999">
            <v>2</v>
          </cell>
          <cell r="F999">
            <v>12</v>
          </cell>
          <cell r="G999">
            <v>2</v>
          </cell>
          <cell r="H999">
            <v>1</v>
          </cell>
          <cell r="K999" t="str">
            <v>T1</v>
          </cell>
          <cell r="M999" t="str">
            <v xml:space="preserve"> T</v>
          </cell>
          <cell r="Q999">
            <v>3439044</v>
          </cell>
          <cell r="R999">
            <v>492662</v>
          </cell>
          <cell r="S999">
            <v>66942</v>
          </cell>
          <cell r="T999">
            <v>425720</v>
          </cell>
          <cell r="U999">
            <v>2946381</v>
          </cell>
          <cell r="W999">
            <v>2525226</v>
          </cell>
          <cell r="X999">
            <v>421155</v>
          </cell>
          <cell r="Y999">
            <v>3676950</v>
          </cell>
          <cell r="Z999">
            <v>3453815</v>
          </cell>
        </row>
        <row r="1000">
          <cell r="A1000">
            <v>1</v>
          </cell>
          <cell r="B1000">
            <v>96</v>
          </cell>
          <cell r="C1000" t="str">
            <v>TR</v>
          </cell>
          <cell r="D1000" t="str">
            <v xml:space="preserve"> T</v>
          </cell>
          <cell r="E1000">
            <v>2</v>
          </cell>
          <cell r="F1000">
            <v>12</v>
          </cell>
          <cell r="G1000">
            <v>2</v>
          </cell>
          <cell r="H1000">
            <v>1</v>
          </cell>
          <cell r="K1000" t="str">
            <v>T2</v>
          </cell>
          <cell r="M1000" t="str">
            <v xml:space="preserve"> T</v>
          </cell>
          <cell r="Q1000">
            <v>2784521</v>
          </cell>
          <cell r="R1000">
            <v>496870</v>
          </cell>
          <cell r="S1000">
            <v>74310</v>
          </cell>
          <cell r="T1000">
            <v>422561</v>
          </cell>
          <cell r="U1000">
            <v>2287651</v>
          </cell>
          <cell r="W1000">
            <v>1763402</v>
          </cell>
          <cell r="X1000">
            <v>524249</v>
          </cell>
          <cell r="Y1000">
            <v>4193637</v>
          </cell>
          <cell r="Z1000">
            <v>2887767</v>
          </cell>
        </row>
        <row r="1001">
          <cell r="A1001">
            <v>1</v>
          </cell>
          <cell r="B1001">
            <v>96</v>
          </cell>
          <cell r="C1001" t="str">
            <v>TR</v>
          </cell>
          <cell r="D1001" t="str">
            <v xml:space="preserve"> T</v>
          </cell>
          <cell r="E1001">
            <v>2</v>
          </cell>
          <cell r="F1001">
            <v>12</v>
          </cell>
          <cell r="G1001">
            <v>2</v>
          </cell>
          <cell r="H1001">
            <v>1</v>
          </cell>
          <cell r="K1001" t="str">
            <v>T3</v>
          </cell>
          <cell r="M1001" t="str">
            <v xml:space="preserve"> T</v>
          </cell>
          <cell r="Q1001">
            <v>5915753</v>
          </cell>
          <cell r="R1001">
            <v>1405276</v>
          </cell>
          <cell r="S1001">
            <v>432577</v>
          </cell>
          <cell r="T1001">
            <v>972700</v>
          </cell>
          <cell r="U1001">
            <v>4510476</v>
          </cell>
          <cell r="W1001">
            <v>2603329</v>
          </cell>
          <cell r="X1001">
            <v>1907147</v>
          </cell>
          <cell r="Y1001">
            <v>11427960</v>
          </cell>
          <cell r="Z1001">
            <v>6309287</v>
          </cell>
        </row>
        <row r="1002">
          <cell r="A1002">
            <v>1</v>
          </cell>
          <cell r="B1002">
            <v>96</v>
          </cell>
          <cell r="C1002" t="str">
            <v>TR</v>
          </cell>
          <cell r="D1002" t="str">
            <v xml:space="preserve"> T</v>
          </cell>
          <cell r="E1002">
            <v>2</v>
          </cell>
          <cell r="F1002">
            <v>12</v>
          </cell>
          <cell r="G1002">
            <v>2</v>
          </cell>
          <cell r="H1002">
            <v>1</v>
          </cell>
          <cell r="K1002" t="str">
            <v>T4</v>
          </cell>
          <cell r="M1002" t="str">
            <v xml:space="preserve"> T</v>
          </cell>
          <cell r="Q1002">
            <v>2254213</v>
          </cell>
          <cell r="R1002">
            <v>299257</v>
          </cell>
          <cell r="S1002">
            <v>35671</v>
          </cell>
          <cell r="T1002">
            <v>263585</v>
          </cell>
          <cell r="U1002">
            <v>1954956</v>
          </cell>
          <cell r="W1002">
            <v>1635909</v>
          </cell>
          <cell r="X1002">
            <v>319047</v>
          </cell>
          <cell r="Y1002">
            <v>2329748</v>
          </cell>
          <cell r="Z1002">
            <v>2223378</v>
          </cell>
        </row>
        <row r="1003">
          <cell r="A1003">
            <v>1</v>
          </cell>
          <cell r="B1003">
            <v>96</v>
          </cell>
          <cell r="C1003" t="str">
            <v>TR</v>
          </cell>
          <cell r="D1003" t="str">
            <v xml:space="preserve"> T</v>
          </cell>
          <cell r="E1003">
            <v>2</v>
          </cell>
          <cell r="F1003">
            <v>12</v>
          </cell>
          <cell r="G1003">
            <v>2</v>
          </cell>
          <cell r="H1003">
            <v>1</v>
          </cell>
          <cell r="K1003" t="str">
            <v>T5</v>
          </cell>
          <cell r="M1003" t="str">
            <v xml:space="preserve"> T</v>
          </cell>
          <cell r="Q1003">
            <v>3187918</v>
          </cell>
          <cell r="R1003">
            <v>594421</v>
          </cell>
          <cell r="S1003">
            <v>91997</v>
          </cell>
          <cell r="T1003">
            <v>502425</v>
          </cell>
          <cell r="U1003">
            <v>2593496</v>
          </cell>
          <cell r="W1003">
            <v>1942790</v>
          </cell>
          <cell r="X1003">
            <v>650706</v>
          </cell>
          <cell r="Y1003">
            <v>5517800</v>
          </cell>
          <cell r="Z1003">
            <v>3228658</v>
          </cell>
        </row>
        <row r="1004">
          <cell r="A1004">
            <v>1</v>
          </cell>
          <cell r="B1004">
            <v>96</v>
          </cell>
          <cell r="C1004" t="str">
            <v>TR</v>
          </cell>
          <cell r="D1004" t="str">
            <v xml:space="preserve"> T</v>
          </cell>
          <cell r="E1004">
            <v>2</v>
          </cell>
          <cell r="F1004">
            <v>12</v>
          </cell>
          <cell r="G1004">
            <v>2</v>
          </cell>
          <cell r="H1004">
            <v>1</v>
          </cell>
          <cell r="K1004" t="str">
            <v>T6</v>
          </cell>
          <cell r="M1004" t="str">
            <v xml:space="preserve"> T</v>
          </cell>
          <cell r="Q1004">
            <v>4137087</v>
          </cell>
          <cell r="R1004">
            <v>1009219</v>
          </cell>
          <cell r="S1004">
            <v>315196</v>
          </cell>
          <cell r="T1004">
            <v>694022</v>
          </cell>
          <cell r="U1004">
            <v>3127868</v>
          </cell>
          <cell r="W1004">
            <v>2043841</v>
          </cell>
          <cell r="X1004">
            <v>1084027</v>
          </cell>
          <cell r="Y1004">
            <v>7907325</v>
          </cell>
          <cell r="Z1004">
            <v>4188945</v>
          </cell>
        </row>
        <row r="1005">
          <cell r="A1005">
            <v>1</v>
          </cell>
          <cell r="B1005">
            <v>96</v>
          </cell>
          <cell r="C1005" t="str">
            <v>TR</v>
          </cell>
          <cell r="D1005" t="str">
            <v xml:space="preserve"> T</v>
          </cell>
          <cell r="E1005">
            <v>2</v>
          </cell>
          <cell r="F1005">
            <v>12</v>
          </cell>
          <cell r="G1005">
            <v>2</v>
          </cell>
          <cell r="H1005">
            <v>1</v>
          </cell>
          <cell r="K1005" t="str">
            <v>T7</v>
          </cell>
          <cell r="M1005" t="str">
            <v xml:space="preserve"> T</v>
          </cell>
          <cell r="Q1005">
            <v>2178507</v>
          </cell>
          <cell r="R1005">
            <v>346444</v>
          </cell>
          <cell r="S1005">
            <v>53674</v>
          </cell>
          <cell r="T1005">
            <v>292771</v>
          </cell>
          <cell r="U1005">
            <v>1832063</v>
          </cell>
          <cell r="W1005">
            <v>1542880</v>
          </cell>
          <cell r="X1005">
            <v>289183</v>
          </cell>
          <cell r="Y1005">
            <v>2683955</v>
          </cell>
          <cell r="Z1005">
            <v>2247343</v>
          </cell>
        </row>
        <row r="1006">
          <cell r="A1006">
            <v>1</v>
          </cell>
          <cell r="B1006">
            <v>96</v>
          </cell>
          <cell r="C1006" t="str">
            <v>TR</v>
          </cell>
          <cell r="D1006" t="str">
            <v xml:space="preserve"> T</v>
          </cell>
          <cell r="E1006">
            <v>2</v>
          </cell>
          <cell r="F1006">
            <v>12</v>
          </cell>
          <cell r="G1006">
            <v>2</v>
          </cell>
          <cell r="H1006">
            <v>1</v>
          </cell>
          <cell r="K1006" t="str">
            <v>T8</v>
          </cell>
          <cell r="M1006" t="str">
            <v xml:space="preserve"> T</v>
          </cell>
          <cell r="Q1006">
            <v>1286596</v>
          </cell>
          <cell r="R1006">
            <v>178975</v>
          </cell>
          <cell r="S1006">
            <v>28721</v>
          </cell>
          <cell r="T1006">
            <v>150254</v>
          </cell>
          <cell r="U1006">
            <v>1107621</v>
          </cell>
          <cell r="W1006">
            <v>811550</v>
          </cell>
          <cell r="X1006">
            <v>296070</v>
          </cell>
          <cell r="Y1006">
            <v>1364317</v>
          </cell>
          <cell r="Z1006">
            <v>1241953</v>
          </cell>
        </row>
        <row r="1007">
          <cell r="A1007">
            <v>2</v>
          </cell>
          <cell r="B1007">
            <v>96</v>
          </cell>
          <cell r="C1007" t="str">
            <v>TR</v>
          </cell>
          <cell r="D1007" t="str">
            <v xml:space="preserve"> T</v>
          </cell>
          <cell r="E1007">
            <v>2</v>
          </cell>
          <cell r="F1007">
            <v>12</v>
          </cell>
          <cell r="G1007">
            <v>2</v>
          </cell>
          <cell r="H1007">
            <v>1</v>
          </cell>
          <cell r="K1007" t="str">
            <v>T9</v>
          </cell>
          <cell r="M1007" t="str">
            <v xml:space="preserve"> T</v>
          </cell>
          <cell r="Q1007">
            <v>3650966</v>
          </cell>
          <cell r="R1007">
            <v>585342</v>
          </cell>
          <cell r="S1007">
            <v>114507</v>
          </cell>
          <cell r="T1007">
            <v>470835</v>
          </cell>
          <cell r="U1007">
            <v>3065624</v>
          </cell>
          <cell r="W1007">
            <v>2705494</v>
          </cell>
          <cell r="X1007">
            <v>360130</v>
          </cell>
          <cell r="Y1007">
            <v>4403288</v>
          </cell>
          <cell r="Z1007">
            <v>3432394</v>
          </cell>
        </row>
        <row r="1008">
          <cell r="A1008">
            <v>1</v>
          </cell>
          <cell r="B1008">
            <v>96</v>
          </cell>
          <cell r="C1008" t="str">
            <v>TR</v>
          </cell>
          <cell r="D1008" t="str">
            <v xml:space="preserve"> T</v>
          </cell>
          <cell r="E1008">
            <v>2</v>
          </cell>
          <cell r="F1008">
            <v>12</v>
          </cell>
          <cell r="G1008">
            <v>2</v>
          </cell>
          <cell r="H1008">
            <v>1</v>
          </cell>
          <cell r="K1008" t="str">
            <v>01</v>
          </cell>
          <cell r="M1008" t="str">
            <v xml:space="preserve"> T</v>
          </cell>
          <cell r="Q1008">
            <v>2587734</v>
          </cell>
          <cell r="R1008">
            <v>355628</v>
          </cell>
          <cell r="S1008">
            <v>73348</v>
          </cell>
          <cell r="T1008">
            <v>282281</v>
          </cell>
          <cell r="U1008">
            <v>2232105</v>
          </cell>
          <cell r="W1008">
            <v>1988903</v>
          </cell>
          <cell r="X1008">
            <v>243202</v>
          </cell>
          <cell r="Y1008">
            <v>2101246</v>
          </cell>
          <cell r="Z1008">
            <v>2449885</v>
          </cell>
        </row>
        <row r="1009">
          <cell r="A1009">
            <v>1</v>
          </cell>
          <cell r="B1009">
            <v>96</v>
          </cell>
          <cell r="C1009" t="str">
            <v>TR</v>
          </cell>
          <cell r="D1009" t="str">
            <v xml:space="preserve"> T</v>
          </cell>
          <cell r="E1009">
            <v>2</v>
          </cell>
          <cell r="F1009">
            <v>12</v>
          </cell>
          <cell r="G1009">
            <v>2</v>
          </cell>
          <cell r="H1009">
            <v>1</v>
          </cell>
          <cell r="K1009" t="str">
            <v>02</v>
          </cell>
          <cell r="M1009" t="str">
            <v xml:space="preserve"> T</v>
          </cell>
          <cell r="Q1009">
            <v>577851</v>
          </cell>
          <cell r="R1009">
            <v>92405</v>
          </cell>
          <cell r="S1009">
            <v>12528</v>
          </cell>
          <cell r="T1009">
            <v>79877</v>
          </cell>
          <cell r="U1009">
            <v>485446</v>
          </cell>
          <cell r="W1009">
            <v>441404</v>
          </cell>
          <cell r="X1009">
            <v>44042</v>
          </cell>
          <cell r="Y1009">
            <v>537876</v>
          </cell>
          <cell r="Z1009">
            <v>548204</v>
          </cell>
        </row>
        <row r="1010">
          <cell r="A1010">
            <v>1</v>
          </cell>
          <cell r="B1010">
            <v>96</v>
          </cell>
          <cell r="C1010" t="str">
            <v>TR</v>
          </cell>
          <cell r="D1010" t="str">
            <v xml:space="preserve"> T</v>
          </cell>
          <cell r="E1010">
            <v>2</v>
          </cell>
          <cell r="F1010">
            <v>12</v>
          </cell>
          <cell r="G1010">
            <v>2</v>
          </cell>
          <cell r="H1010">
            <v>1</v>
          </cell>
          <cell r="K1010" t="str">
            <v>03</v>
          </cell>
          <cell r="M1010" t="str">
            <v xml:space="preserve"> T</v>
          </cell>
          <cell r="Q1010">
            <v>577384</v>
          </cell>
          <cell r="R1010">
            <v>76580</v>
          </cell>
          <cell r="S1010">
            <v>8826</v>
          </cell>
          <cell r="T1010">
            <v>67753</v>
          </cell>
          <cell r="U1010">
            <v>500804</v>
          </cell>
          <cell r="W1010">
            <v>419358</v>
          </cell>
          <cell r="X1010">
            <v>81446</v>
          </cell>
          <cell r="Y1010">
            <v>513331</v>
          </cell>
          <cell r="Z1010">
            <v>564664</v>
          </cell>
        </row>
        <row r="1011">
          <cell r="A1011">
            <v>1</v>
          </cell>
          <cell r="B1011">
            <v>96</v>
          </cell>
          <cell r="C1011" t="str">
            <v>TR</v>
          </cell>
          <cell r="D1011" t="str">
            <v xml:space="preserve"> T</v>
          </cell>
          <cell r="E1011">
            <v>2</v>
          </cell>
          <cell r="F1011">
            <v>12</v>
          </cell>
          <cell r="G1011">
            <v>2</v>
          </cell>
          <cell r="H1011">
            <v>1</v>
          </cell>
          <cell r="K1011" t="str">
            <v>04</v>
          </cell>
          <cell r="M1011" t="str">
            <v xml:space="preserve"> T</v>
          </cell>
          <cell r="Q1011">
            <v>641420</v>
          </cell>
          <cell r="R1011">
            <v>101824</v>
          </cell>
          <cell r="S1011">
            <v>13199</v>
          </cell>
          <cell r="T1011">
            <v>88626</v>
          </cell>
          <cell r="U1011">
            <v>539596</v>
          </cell>
          <cell r="W1011">
            <v>470633</v>
          </cell>
          <cell r="X1011">
            <v>68962</v>
          </cell>
          <cell r="Y1011">
            <v>926364</v>
          </cell>
          <cell r="Z1011">
            <v>668794</v>
          </cell>
        </row>
        <row r="1012">
          <cell r="A1012">
            <v>1</v>
          </cell>
          <cell r="B1012">
            <v>96</v>
          </cell>
          <cell r="C1012" t="str">
            <v>TR</v>
          </cell>
          <cell r="D1012" t="str">
            <v xml:space="preserve"> T</v>
          </cell>
          <cell r="E1012">
            <v>2</v>
          </cell>
          <cell r="F1012">
            <v>12</v>
          </cell>
          <cell r="G1012">
            <v>2</v>
          </cell>
          <cell r="H1012">
            <v>1</v>
          </cell>
          <cell r="K1012" t="str">
            <v>05</v>
          </cell>
          <cell r="M1012" t="str">
            <v xml:space="preserve"> T</v>
          </cell>
          <cell r="Q1012">
            <v>483380</v>
          </cell>
          <cell r="R1012">
            <v>69196</v>
          </cell>
          <cell r="S1012">
            <v>7080</v>
          </cell>
          <cell r="T1012">
            <v>62115</v>
          </cell>
          <cell r="U1012">
            <v>414185</v>
          </cell>
          <cell r="W1012">
            <v>365338</v>
          </cell>
          <cell r="X1012">
            <v>48847</v>
          </cell>
          <cell r="Y1012">
            <v>443546</v>
          </cell>
          <cell r="Z1012">
            <v>462604</v>
          </cell>
        </row>
        <row r="1013">
          <cell r="A1013">
            <v>1</v>
          </cell>
          <cell r="B1013">
            <v>96</v>
          </cell>
          <cell r="C1013" t="str">
            <v>TR</v>
          </cell>
          <cell r="D1013" t="str">
            <v xml:space="preserve"> T</v>
          </cell>
          <cell r="E1013">
            <v>2</v>
          </cell>
          <cell r="F1013">
            <v>12</v>
          </cell>
          <cell r="G1013">
            <v>2</v>
          </cell>
          <cell r="H1013">
            <v>1</v>
          </cell>
          <cell r="K1013" t="str">
            <v>06</v>
          </cell>
          <cell r="M1013" t="str">
            <v xml:space="preserve"> T</v>
          </cell>
          <cell r="Q1013">
            <v>489144</v>
          </cell>
          <cell r="R1013">
            <v>66841</v>
          </cell>
          <cell r="S1013">
            <v>9702</v>
          </cell>
          <cell r="T1013">
            <v>57140</v>
          </cell>
          <cell r="U1013">
            <v>422302</v>
          </cell>
          <cell r="W1013">
            <v>346847</v>
          </cell>
          <cell r="X1013">
            <v>75455</v>
          </cell>
          <cell r="Y1013">
            <v>483388</v>
          </cell>
          <cell r="Z1013">
            <v>476708</v>
          </cell>
        </row>
        <row r="1014">
          <cell r="A1014">
            <v>1</v>
          </cell>
          <cell r="B1014">
            <v>96</v>
          </cell>
          <cell r="C1014" t="str">
            <v>TR</v>
          </cell>
          <cell r="D1014" t="str">
            <v xml:space="preserve"> T</v>
          </cell>
          <cell r="E1014">
            <v>2</v>
          </cell>
          <cell r="F1014">
            <v>12</v>
          </cell>
          <cell r="G1014">
            <v>2</v>
          </cell>
          <cell r="H1014">
            <v>1</v>
          </cell>
          <cell r="K1014" t="str">
            <v>07</v>
          </cell>
          <cell r="M1014" t="str">
            <v xml:space="preserve"> T</v>
          </cell>
          <cell r="Q1014">
            <v>669865</v>
          </cell>
          <cell r="R1014">
            <v>85816</v>
          </cell>
          <cell r="S1014">
            <v>15607</v>
          </cell>
          <cell r="T1014">
            <v>70210</v>
          </cell>
          <cell r="U1014">
            <v>584048</v>
          </cell>
          <cell r="W1014">
            <v>481646</v>
          </cell>
          <cell r="X1014">
            <v>102403</v>
          </cell>
          <cell r="Y1014">
            <v>772445</v>
          </cell>
          <cell r="Z1014">
            <v>732842</v>
          </cell>
        </row>
        <row r="1015">
          <cell r="A1015">
            <v>1</v>
          </cell>
          <cell r="B1015">
            <v>96</v>
          </cell>
          <cell r="C1015" t="str">
            <v>TR</v>
          </cell>
          <cell r="D1015" t="str">
            <v xml:space="preserve"> T</v>
          </cell>
          <cell r="E1015">
            <v>2</v>
          </cell>
          <cell r="F1015">
            <v>12</v>
          </cell>
          <cell r="G1015">
            <v>2</v>
          </cell>
          <cell r="H1015">
            <v>1</v>
          </cell>
          <cell r="K1015" t="str">
            <v>08</v>
          </cell>
          <cell r="M1015" t="str">
            <v xml:space="preserve"> T</v>
          </cell>
          <cell r="Q1015">
            <v>660492</v>
          </cell>
          <cell r="R1015">
            <v>114926</v>
          </cell>
          <cell r="S1015">
            <v>18790</v>
          </cell>
          <cell r="T1015">
            <v>96136</v>
          </cell>
          <cell r="U1015">
            <v>545566</v>
          </cell>
          <cell r="W1015">
            <v>443090</v>
          </cell>
          <cell r="X1015">
            <v>102476</v>
          </cell>
          <cell r="Y1015">
            <v>1132580</v>
          </cell>
          <cell r="Z1015">
            <v>674048</v>
          </cell>
        </row>
        <row r="1016">
          <cell r="A1016">
            <v>1</v>
          </cell>
          <cell r="B1016">
            <v>96</v>
          </cell>
          <cell r="C1016" t="str">
            <v>TR</v>
          </cell>
          <cell r="D1016" t="str">
            <v xml:space="preserve"> T</v>
          </cell>
          <cell r="E1016">
            <v>2</v>
          </cell>
          <cell r="F1016">
            <v>12</v>
          </cell>
          <cell r="G1016">
            <v>2</v>
          </cell>
          <cell r="H1016">
            <v>1</v>
          </cell>
          <cell r="K1016" t="str">
            <v>09</v>
          </cell>
          <cell r="M1016" t="str">
            <v xml:space="preserve"> T</v>
          </cell>
          <cell r="Q1016">
            <v>397012</v>
          </cell>
          <cell r="R1016">
            <v>46983</v>
          </cell>
          <cell r="S1016">
            <v>8605</v>
          </cell>
          <cell r="T1016">
            <v>38378</v>
          </cell>
          <cell r="U1016">
            <v>350029</v>
          </cell>
          <cell r="W1016">
            <v>276834</v>
          </cell>
          <cell r="X1016">
            <v>73195</v>
          </cell>
          <cell r="Y1016">
            <v>766424</v>
          </cell>
          <cell r="Z1016">
            <v>517929</v>
          </cell>
        </row>
        <row r="1017">
          <cell r="A1017">
            <v>1</v>
          </cell>
          <cell r="B1017">
            <v>96</v>
          </cell>
          <cell r="C1017" t="str">
            <v>TR</v>
          </cell>
          <cell r="D1017" t="str">
            <v xml:space="preserve"> T</v>
          </cell>
          <cell r="E1017">
            <v>2</v>
          </cell>
          <cell r="F1017">
            <v>12</v>
          </cell>
          <cell r="G1017">
            <v>2</v>
          </cell>
          <cell r="H1017">
            <v>1</v>
          </cell>
          <cell r="K1017" t="str">
            <v>10</v>
          </cell>
          <cell r="M1017" t="str">
            <v xml:space="preserve"> T</v>
          </cell>
          <cell r="Q1017">
            <v>532527</v>
          </cell>
          <cell r="R1017">
            <v>137738</v>
          </cell>
          <cell r="S1017">
            <v>11171</v>
          </cell>
          <cell r="T1017">
            <v>126567</v>
          </cell>
          <cell r="U1017">
            <v>394789</v>
          </cell>
          <cell r="W1017">
            <v>291045</v>
          </cell>
          <cell r="X1017">
            <v>103744</v>
          </cell>
          <cell r="Y1017">
            <v>826420</v>
          </cell>
          <cell r="Z1017">
            <v>495689</v>
          </cell>
        </row>
        <row r="1018">
          <cell r="A1018">
            <v>1</v>
          </cell>
          <cell r="B1018">
            <v>96</v>
          </cell>
          <cell r="C1018" t="str">
            <v>TR</v>
          </cell>
          <cell r="D1018" t="str">
            <v xml:space="preserve"> T</v>
          </cell>
          <cell r="E1018">
            <v>2</v>
          </cell>
          <cell r="F1018">
            <v>12</v>
          </cell>
          <cell r="G1018">
            <v>2</v>
          </cell>
          <cell r="H1018">
            <v>1</v>
          </cell>
          <cell r="K1018" t="str">
            <v>11</v>
          </cell>
          <cell r="M1018" t="str">
            <v xml:space="preserve"> T</v>
          </cell>
          <cell r="Q1018">
            <v>925749</v>
          </cell>
          <cell r="R1018">
            <v>228785</v>
          </cell>
          <cell r="S1018">
            <v>61616</v>
          </cell>
          <cell r="T1018">
            <v>167169</v>
          </cell>
          <cell r="U1018">
            <v>696964</v>
          </cell>
          <cell r="W1018">
            <v>438031</v>
          </cell>
          <cell r="X1018">
            <v>258933</v>
          </cell>
          <cell r="Y1018">
            <v>2211759</v>
          </cell>
          <cell r="Z1018">
            <v>883002</v>
          </cell>
        </row>
        <row r="1019">
          <cell r="A1019">
            <v>1</v>
          </cell>
          <cell r="B1019">
            <v>96</v>
          </cell>
          <cell r="C1019" t="str">
            <v>TR</v>
          </cell>
          <cell r="D1019" t="str">
            <v xml:space="preserve"> T</v>
          </cell>
          <cell r="E1019">
            <v>2</v>
          </cell>
          <cell r="F1019">
            <v>12</v>
          </cell>
          <cell r="G1019">
            <v>2</v>
          </cell>
          <cell r="H1019">
            <v>1</v>
          </cell>
          <cell r="K1019" t="str">
            <v>12</v>
          </cell>
          <cell r="M1019" t="str">
            <v xml:space="preserve"> T</v>
          </cell>
          <cell r="Q1019">
            <v>1062627</v>
          </cell>
          <cell r="R1019">
            <v>241438</v>
          </cell>
          <cell r="S1019">
            <v>44586</v>
          </cell>
          <cell r="T1019">
            <v>196852</v>
          </cell>
          <cell r="U1019">
            <v>821189</v>
          </cell>
          <cell r="W1019">
            <v>494369</v>
          </cell>
          <cell r="X1019">
            <v>326820</v>
          </cell>
          <cell r="Y1019">
            <v>2006615</v>
          </cell>
          <cell r="Z1019">
            <v>1126134</v>
          </cell>
        </row>
        <row r="1020">
          <cell r="A1020">
            <v>1</v>
          </cell>
          <cell r="B1020">
            <v>96</v>
          </cell>
          <cell r="C1020" t="str">
            <v>TR</v>
          </cell>
          <cell r="D1020" t="str">
            <v xml:space="preserve"> T</v>
          </cell>
          <cell r="E1020">
            <v>2</v>
          </cell>
          <cell r="F1020">
            <v>12</v>
          </cell>
          <cell r="G1020">
            <v>2</v>
          </cell>
          <cell r="H1020">
            <v>1</v>
          </cell>
          <cell r="K1020" t="str">
            <v>13</v>
          </cell>
          <cell r="M1020" t="str">
            <v xml:space="preserve"> T</v>
          </cell>
          <cell r="Q1020">
            <v>2307887</v>
          </cell>
          <cell r="R1020">
            <v>682740</v>
          </cell>
          <cell r="S1020">
            <v>247845</v>
          </cell>
          <cell r="T1020">
            <v>434896</v>
          </cell>
          <cell r="U1020">
            <v>1625147</v>
          </cell>
          <cell r="W1020">
            <v>841279</v>
          </cell>
          <cell r="X1020">
            <v>783867</v>
          </cell>
          <cell r="Y1020">
            <v>4418733</v>
          </cell>
          <cell r="Z1020">
            <v>2447634</v>
          </cell>
        </row>
        <row r="1021">
          <cell r="A1021">
            <v>1</v>
          </cell>
          <cell r="B1021">
            <v>96</v>
          </cell>
          <cell r="C1021" t="str">
            <v>TR</v>
          </cell>
          <cell r="D1021" t="str">
            <v xml:space="preserve"> T</v>
          </cell>
          <cell r="E1021">
            <v>2</v>
          </cell>
          <cell r="F1021">
            <v>12</v>
          </cell>
          <cell r="G1021">
            <v>2</v>
          </cell>
          <cell r="H1021">
            <v>1</v>
          </cell>
          <cell r="K1021" t="str">
            <v>14</v>
          </cell>
          <cell r="M1021" t="str">
            <v xml:space="preserve"> T</v>
          </cell>
          <cell r="Q1021">
            <v>1619489</v>
          </cell>
          <cell r="R1021">
            <v>252313</v>
          </cell>
          <cell r="S1021">
            <v>78530</v>
          </cell>
          <cell r="T1021">
            <v>173783</v>
          </cell>
          <cell r="U1021">
            <v>1367176</v>
          </cell>
          <cell r="W1021">
            <v>829649</v>
          </cell>
          <cell r="X1021">
            <v>537527</v>
          </cell>
          <cell r="Y1021">
            <v>2790853</v>
          </cell>
          <cell r="Z1021">
            <v>1852516</v>
          </cell>
        </row>
        <row r="1022">
          <cell r="A1022">
            <v>1</v>
          </cell>
          <cell r="B1022">
            <v>96</v>
          </cell>
          <cell r="C1022" t="str">
            <v>TR</v>
          </cell>
          <cell r="D1022" t="str">
            <v xml:space="preserve"> T</v>
          </cell>
          <cell r="E1022">
            <v>2</v>
          </cell>
          <cell r="F1022">
            <v>12</v>
          </cell>
          <cell r="G1022">
            <v>2</v>
          </cell>
          <cell r="H1022">
            <v>1</v>
          </cell>
          <cell r="K1022" t="str">
            <v>15</v>
          </cell>
          <cell r="M1022" t="str">
            <v xml:space="preserve"> T</v>
          </cell>
          <cell r="Q1022">
            <v>1227039</v>
          </cell>
          <cell r="R1022">
            <v>110693</v>
          </cell>
          <cell r="S1022">
            <v>13091</v>
          </cell>
          <cell r="T1022">
            <v>97602</v>
          </cell>
          <cell r="U1022">
            <v>1116346</v>
          </cell>
          <cell r="W1022">
            <v>926557</v>
          </cell>
          <cell r="X1022">
            <v>189789</v>
          </cell>
          <cell r="Y1022">
            <v>1021186</v>
          </cell>
          <cell r="Z1022">
            <v>1257393</v>
          </cell>
        </row>
        <row r="1023">
          <cell r="A1023">
            <v>1</v>
          </cell>
          <cell r="B1023">
            <v>96</v>
          </cell>
          <cell r="C1023" t="str">
            <v>TR</v>
          </cell>
          <cell r="D1023" t="str">
            <v xml:space="preserve"> T</v>
          </cell>
          <cell r="E1023">
            <v>2</v>
          </cell>
          <cell r="F1023">
            <v>12</v>
          </cell>
          <cell r="G1023">
            <v>2</v>
          </cell>
          <cell r="H1023">
            <v>1</v>
          </cell>
          <cell r="K1023" t="str">
            <v>16</v>
          </cell>
          <cell r="M1023" t="str">
            <v xml:space="preserve"> T</v>
          </cell>
          <cell r="Q1023">
            <v>403966</v>
          </cell>
          <cell r="R1023">
            <v>73490</v>
          </cell>
          <cell r="S1023">
            <v>6133</v>
          </cell>
          <cell r="T1023">
            <v>67357</v>
          </cell>
          <cell r="U1023">
            <v>330476</v>
          </cell>
          <cell r="W1023">
            <v>272900</v>
          </cell>
          <cell r="X1023">
            <v>57576</v>
          </cell>
          <cell r="Y1023">
            <v>509743</v>
          </cell>
          <cell r="Z1023">
            <v>400887</v>
          </cell>
        </row>
        <row r="1024">
          <cell r="A1024">
            <v>1</v>
          </cell>
          <cell r="B1024">
            <v>96</v>
          </cell>
          <cell r="C1024" t="str">
            <v>TR</v>
          </cell>
          <cell r="D1024" t="str">
            <v xml:space="preserve"> T</v>
          </cell>
          <cell r="E1024">
            <v>2</v>
          </cell>
          <cell r="F1024">
            <v>12</v>
          </cell>
          <cell r="G1024">
            <v>2</v>
          </cell>
          <cell r="H1024">
            <v>1</v>
          </cell>
          <cell r="K1024" t="str">
            <v>17</v>
          </cell>
          <cell r="M1024" t="str">
            <v xml:space="preserve"> T</v>
          </cell>
          <cell r="Q1024">
            <v>378856</v>
          </cell>
          <cell r="R1024">
            <v>70133</v>
          </cell>
          <cell r="S1024">
            <v>11228</v>
          </cell>
          <cell r="T1024">
            <v>58905</v>
          </cell>
          <cell r="U1024">
            <v>308722</v>
          </cell>
          <cell r="W1024">
            <v>261671</v>
          </cell>
          <cell r="X1024">
            <v>47051</v>
          </cell>
          <cell r="Y1024">
            <v>463865</v>
          </cell>
          <cell r="Z1024">
            <v>343890</v>
          </cell>
        </row>
        <row r="1025">
          <cell r="A1025">
            <v>1</v>
          </cell>
          <cell r="B1025">
            <v>96</v>
          </cell>
          <cell r="C1025" t="str">
            <v>TR</v>
          </cell>
          <cell r="D1025" t="str">
            <v xml:space="preserve"> T</v>
          </cell>
          <cell r="E1025">
            <v>2</v>
          </cell>
          <cell r="F1025">
            <v>12</v>
          </cell>
          <cell r="G1025">
            <v>2</v>
          </cell>
          <cell r="H1025">
            <v>1</v>
          </cell>
          <cell r="K1025" t="str">
            <v>18</v>
          </cell>
          <cell r="M1025" t="str">
            <v xml:space="preserve"> T</v>
          </cell>
          <cell r="Q1025">
            <v>244352</v>
          </cell>
          <cell r="R1025">
            <v>44940</v>
          </cell>
          <cell r="S1025">
            <v>5219</v>
          </cell>
          <cell r="T1025">
            <v>39721</v>
          </cell>
          <cell r="U1025">
            <v>199412</v>
          </cell>
          <cell r="W1025">
            <v>174780</v>
          </cell>
          <cell r="X1025">
            <v>24632</v>
          </cell>
          <cell r="Y1025">
            <v>334955</v>
          </cell>
          <cell r="Z1025">
            <v>221207</v>
          </cell>
        </row>
        <row r="1026">
          <cell r="A1026">
            <v>1</v>
          </cell>
          <cell r="B1026">
            <v>96</v>
          </cell>
          <cell r="C1026" t="str">
            <v>TR</v>
          </cell>
          <cell r="D1026" t="str">
            <v xml:space="preserve"> T</v>
          </cell>
          <cell r="E1026">
            <v>2</v>
          </cell>
          <cell r="F1026">
            <v>12</v>
          </cell>
          <cell r="G1026">
            <v>2</v>
          </cell>
          <cell r="H1026">
            <v>1</v>
          </cell>
          <cell r="K1026" t="str">
            <v>19</v>
          </cell>
          <cell r="M1026" t="str">
            <v xml:space="preserve"> T</v>
          </cell>
          <cell r="Q1026">
            <v>302038</v>
          </cell>
          <cell r="R1026">
            <v>59298</v>
          </cell>
          <cell r="S1026">
            <v>9511</v>
          </cell>
          <cell r="T1026">
            <v>49786</v>
          </cell>
          <cell r="U1026">
            <v>242740</v>
          </cell>
          <cell r="W1026">
            <v>208794</v>
          </cell>
          <cell r="X1026">
            <v>33947</v>
          </cell>
          <cell r="Y1026">
            <v>373450</v>
          </cell>
          <cell r="Z1026">
            <v>349436</v>
          </cell>
        </row>
        <row r="1027">
          <cell r="A1027">
            <v>1</v>
          </cell>
          <cell r="B1027">
            <v>96</v>
          </cell>
          <cell r="C1027" t="str">
            <v>TR</v>
          </cell>
          <cell r="D1027" t="str">
            <v xml:space="preserve"> T</v>
          </cell>
          <cell r="E1027">
            <v>2</v>
          </cell>
          <cell r="F1027">
            <v>12</v>
          </cell>
          <cell r="G1027">
            <v>2</v>
          </cell>
          <cell r="H1027">
            <v>1</v>
          </cell>
          <cell r="K1027" t="str">
            <v>20</v>
          </cell>
          <cell r="M1027" t="str">
            <v xml:space="preserve"> T</v>
          </cell>
          <cell r="Q1027">
            <v>892453</v>
          </cell>
          <cell r="R1027">
            <v>137926</v>
          </cell>
          <cell r="S1027">
            <v>26232</v>
          </cell>
          <cell r="T1027">
            <v>111694</v>
          </cell>
          <cell r="U1027">
            <v>754527</v>
          </cell>
          <cell r="W1027">
            <v>543640</v>
          </cell>
          <cell r="X1027">
            <v>210887</v>
          </cell>
          <cell r="Y1027">
            <v>1094764</v>
          </cell>
          <cell r="Z1027">
            <v>850665</v>
          </cell>
        </row>
        <row r="1028">
          <cell r="A1028">
            <v>1</v>
          </cell>
          <cell r="B1028">
            <v>96</v>
          </cell>
          <cell r="C1028" t="str">
            <v>TR</v>
          </cell>
          <cell r="D1028" t="str">
            <v xml:space="preserve"> T</v>
          </cell>
          <cell r="E1028">
            <v>2</v>
          </cell>
          <cell r="F1028">
            <v>12</v>
          </cell>
          <cell r="G1028">
            <v>2</v>
          </cell>
          <cell r="H1028">
            <v>1</v>
          </cell>
          <cell r="K1028" t="str">
            <v>21</v>
          </cell>
          <cell r="M1028" t="str">
            <v xml:space="preserve"> T</v>
          </cell>
          <cell r="Q1028">
            <v>570043</v>
          </cell>
          <cell r="R1028">
            <v>87693</v>
          </cell>
          <cell r="S1028">
            <v>7968</v>
          </cell>
          <cell r="T1028">
            <v>79725</v>
          </cell>
          <cell r="U1028">
            <v>482350</v>
          </cell>
          <cell r="W1028">
            <v>402655</v>
          </cell>
          <cell r="X1028">
            <v>79694</v>
          </cell>
          <cell r="Y1028">
            <v>761885</v>
          </cell>
          <cell r="Z1028">
            <v>622153</v>
          </cell>
        </row>
        <row r="1029">
          <cell r="A1029">
            <v>1</v>
          </cell>
          <cell r="B1029">
            <v>96</v>
          </cell>
          <cell r="C1029" t="str">
            <v>TR</v>
          </cell>
          <cell r="D1029" t="str">
            <v xml:space="preserve"> T</v>
          </cell>
          <cell r="E1029">
            <v>2</v>
          </cell>
          <cell r="F1029">
            <v>12</v>
          </cell>
          <cell r="G1029">
            <v>2</v>
          </cell>
          <cell r="H1029">
            <v>1</v>
          </cell>
          <cell r="K1029" t="str">
            <v>22</v>
          </cell>
          <cell r="M1029" t="str">
            <v xml:space="preserve"> T</v>
          </cell>
          <cell r="Q1029">
            <v>678484</v>
          </cell>
          <cell r="R1029">
            <v>133294</v>
          </cell>
          <cell r="S1029">
            <v>17818</v>
          </cell>
          <cell r="T1029">
            <v>115476</v>
          </cell>
          <cell r="U1029">
            <v>545190</v>
          </cell>
          <cell r="W1029">
            <v>452892</v>
          </cell>
          <cell r="X1029">
            <v>92298</v>
          </cell>
          <cell r="Y1029">
            <v>1417138</v>
          </cell>
          <cell r="Z1029">
            <v>668498</v>
          </cell>
        </row>
        <row r="1030">
          <cell r="A1030">
            <v>1</v>
          </cell>
          <cell r="B1030">
            <v>96</v>
          </cell>
          <cell r="C1030" t="str">
            <v>TR</v>
          </cell>
          <cell r="D1030" t="str">
            <v xml:space="preserve"> T</v>
          </cell>
          <cell r="E1030">
            <v>2</v>
          </cell>
          <cell r="F1030">
            <v>12</v>
          </cell>
          <cell r="G1030">
            <v>2</v>
          </cell>
          <cell r="H1030">
            <v>1</v>
          </cell>
          <cell r="K1030" t="str">
            <v>23</v>
          </cell>
          <cell r="M1030" t="str">
            <v xml:space="preserve"> T</v>
          </cell>
          <cell r="Q1030">
            <v>1465278</v>
          </cell>
          <cell r="R1030">
            <v>296179</v>
          </cell>
          <cell r="S1030">
            <v>61259</v>
          </cell>
          <cell r="T1030">
            <v>234920</v>
          </cell>
          <cell r="U1030">
            <v>1169099</v>
          </cell>
          <cell r="W1030">
            <v>779262</v>
          </cell>
          <cell r="X1030">
            <v>389837</v>
          </cell>
          <cell r="Y1030">
            <v>2592734</v>
          </cell>
          <cell r="Z1030">
            <v>1453085</v>
          </cell>
        </row>
        <row r="1031">
          <cell r="A1031">
            <v>1</v>
          </cell>
          <cell r="B1031">
            <v>96</v>
          </cell>
          <cell r="C1031" t="str">
            <v>TR</v>
          </cell>
          <cell r="D1031" t="str">
            <v xml:space="preserve"> T</v>
          </cell>
          <cell r="E1031">
            <v>2</v>
          </cell>
          <cell r="F1031">
            <v>12</v>
          </cell>
          <cell r="G1031">
            <v>2</v>
          </cell>
          <cell r="H1031">
            <v>1</v>
          </cell>
          <cell r="K1031" t="str">
            <v>24</v>
          </cell>
          <cell r="M1031" t="str">
            <v xml:space="preserve"> T</v>
          </cell>
          <cell r="Q1031">
            <v>474113</v>
          </cell>
          <cell r="R1031">
            <v>77256</v>
          </cell>
          <cell r="S1031">
            <v>4951</v>
          </cell>
          <cell r="T1031">
            <v>72305</v>
          </cell>
          <cell r="U1031">
            <v>396857</v>
          </cell>
          <cell r="W1031">
            <v>307980</v>
          </cell>
          <cell r="X1031">
            <v>88877</v>
          </cell>
          <cell r="Y1031">
            <v>746043</v>
          </cell>
          <cell r="Z1031">
            <v>484921</v>
          </cell>
        </row>
        <row r="1032">
          <cell r="A1032">
            <v>1</v>
          </cell>
          <cell r="B1032">
            <v>96</v>
          </cell>
          <cell r="C1032" t="str">
            <v>TR</v>
          </cell>
          <cell r="D1032" t="str">
            <v xml:space="preserve"> T</v>
          </cell>
          <cell r="E1032">
            <v>2</v>
          </cell>
          <cell r="F1032">
            <v>12</v>
          </cell>
          <cell r="G1032">
            <v>2</v>
          </cell>
          <cell r="H1032">
            <v>1</v>
          </cell>
          <cell r="K1032" t="str">
            <v>25</v>
          </cell>
          <cell r="M1032" t="str">
            <v xml:space="preserve"> T</v>
          </cell>
          <cell r="Q1032">
            <v>310636</v>
          </cell>
          <cell r="R1032">
            <v>55896</v>
          </cell>
          <cell r="S1032">
            <v>6589</v>
          </cell>
          <cell r="T1032">
            <v>49307</v>
          </cell>
          <cell r="U1032">
            <v>254741</v>
          </cell>
          <cell r="W1032">
            <v>209858</v>
          </cell>
          <cell r="X1032">
            <v>44882</v>
          </cell>
          <cell r="Y1032">
            <v>601082</v>
          </cell>
          <cell r="Z1032">
            <v>320801</v>
          </cell>
        </row>
        <row r="1033">
          <cell r="A1033">
            <v>1</v>
          </cell>
          <cell r="B1033">
            <v>96</v>
          </cell>
          <cell r="C1033" t="str">
            <v>TR</v>
          </cell>
          <cell r="D1033" t="str">
            <v xml:space="preserve"> T</v>
          </cell>
          <cell r="E1033">
            <v>2</v>
          </cell>
          <cell r="F1033">
            <v>12</v>
          </cell>
          <cell r="G1033">
            <v>2</v>
          </cell>
          <cell r="H1033">
            <v>1</v>
          </cell>
          <cell r="K1033" t="str">
            <v>26</v>
          </cell>
          <cell r="M1033" t="str">
            <v xml:space="preserve"> T</v>
          </cell>
          <cell r="Q1033">
            <v>367822</v>
          </cell>
          <cell r="R1033">
            <v>107068</v>
          </cell>
          <cell r="S1033">
            <v>17393</v>
          </cell>
          <cell r="T1033">
            <v>89676</v>
          </cell>
          <cell r="U1033">
            <v>260753</v>
          </cell>
          <cell r="W1033">
            <v>163142</v>
          </cell>
          <cell r="X1033">
            <v>97611</v>
          </cell>
          <cell r="Y1033">
            <v>865547</v>
          </cell>
          <cell r="Z1033">
            <v>378006</v>
          </cell>
        </row>
        <row r="1034">
          <cell r="A1034">
            <v>1</v>
          </cell>
          <cell r="B1034">
            <v>96</v>
          </cell>
          <cell r="C1034" t="str">
            <v>TR</v>
          </cell>
          <cell r="D1034" t="str">
            <v xml:space="preserve"> T</v>
          </cell>
          <cell r="E1034">
            <v>2</v>
          </cell>
          <cell r="F1034">
            <v>12</v>
          </cell>
          <cell r="G1034">
            <v>2</v>
          </cell>
          <cell r="H1034">
            <v>1</v>
          </cell>
          <cell r="K1034" t="str">
            <v>27</v>
          </cell>
          <cell r="M1034" t="str">
            <v xml:space="preserve"> T</v>
          </cell>
          <cell r="Q1034">
            <v>1207842</v>
          </cell>
          <cell r="R1034">
            <v>353214</v>
          </cell>
          <cell r="S1034">
            <v>88853</v>
          </cell>
          <cell r="T1034">
            <v>264361</v>
          </cell>
          <cell r="U1034">
            <v>854628</v>
          </cell>
          <cell r="W1034">
            <v>483081</v>
          </cell>
          <cell r="X1034">
            <v>371547</v>
          </cell>
          <cell r="Y1034">
            <v>2909382</v>
          </cell>
          <cell r="Z1034">
            <v>1168430</v>
          </cell>
        </row>
        <row r="1035">
          <cell r="A1035">
            <v>1</v>
          </cell>
          <cell r="B1035">
            <v>96</v>
          </cell>
          <cell r="C1035" t="str">
            <v>TR</v>
          </cell>
          <cell r="D1035" t="str">
            <v xml:space="preserve"> T</v>
          </cell>
          <cell r="E1035">
            <v>2</v>
          </cell>
          <cell r="F1035">
            <v>12</v>
          </cell>
          <cell r="G1035">
            <v>2</v>
          </cell>
          <cell r="H1035">
            <v>1</v>
          </cell>
          <cell r="K1035" t="str">
            <v>28</v>
          </cell>
          <cell r="M1035" t="str">
            <v xml:space="preserve"> T</v>
          </cell>
          <cell r="Q1035">
            <v>1796917</v>
          </cell>
          <cell r="R1035">
            <v>366569</v>
          </cell>
          <cell r="S1035">
            <v>187105</v>
          </cell>
          <cell r="T1035">
            <v>179464</v>
          </cell>
          <cell r="U1035">
            <v>1430348</v>
          </cell>
          <cell r="W1035">
            <v>907782</v>
          </cell>
          <cell r="X1035">
            <v>522566</v>
          </cell>
          <cell r="Y1035">
            <v>2759529</v>
          </cell>
          <cell r="Z1035">
            <v>1818259</v>
          </cell>
        </row>
        <row r="1036">
          <cell r="A1036">
            <v>1</v>
          </cell>
          <cell r="B1036">
            <v>96</v>
          </cell>
          <cell r="C1036" t="str">
            <v>TR</v>
          </cell>
          <cell r="D1036" t="str">
            <v xml:space="preserve"> T</v>
          </cell>
          <cell r="E1036">
            <v>2</v>
          </cell>
          <cell r="F1036">
            <v>12</v>
          </cell>
          <cell r="G1036">
            <v>2</v>
          </cell>
          <cell r="H1036">
            <v>1</v>
          </cell>
          <cell r="K1036" t="str">
            <v>29</v>
          </cell>
          <cell r="M1036" t="str">
            <v xml:space="preserve"> T</v>
          </cell>
          <cell r="Q1036">
            <v>205676</v>
          </cell>
          <cell r="R1036">
            <v>46017</v>
          </cell>
          <cell r="S1036">
            <v>10086</v>
          </cell>
          <cell r="T1036">
            <v>35931</v>
          </cell>
          <cell r="U1036">
            <v>159660</v>
          </cell>
          <cell r="W1036">
            <v>123949</v>
          </cell>
          <cell r="X1036">
            <v>35710</v>
          </cell>
          <cell r="Y1036">
            <v>408859</v>
          </cell>
          <cell r="Z1036">
            <v>253332</v>
          </cell>
        </row>
        <row r="1037">
          <cell r="A1037">
            <v>1</v>
          </cell>
          <cell r="B1037">
            <v>96</v>
          </cell>
          <cell r="C1037" t="str">
            <v>TR</v>
          </cell>
          <cell r="D1037" t="str">
            <v xml:space="preserve"> T</v>
          </cell>
          <cell r="E1037">
            <v>2</v>
          </cell>
          <cell r="F1037">
            <v>12</v>
          </cell>
          <cell r="G1037">
            <v>2</v>
          </cell>
          <cell r="H1037">
            <v>1</v>
          </cell>
          <cell r="K1037" t="str">
            <v>30</v>
          </cell>
          <cell r="M1037" t="str">
            <v xml:space="preserve"> T</v>
          </cell>
          <cell r="Q1037">
            <v>248193</v>
          </cell>
          <cell r="R1037">
            <v>80455</v>
          </cell>
          <cell r="S1037">
            <v>5171</v>
          </cell>
          <cell r="T1037">
            <v>75283</v>
          </cell>
          <cell r="U1037">
            <v>167739</v>
          </cell>
          <cell r="W1037">
            <v>156027</v>
          </cell>
          <cell r="X1037">
            <v>11711</v>
          </cell>
          <cell r="Y1037">
            <v>362925</v>
          </cell>
          <cell r="Z1037">
            <v>250116</v>
          </cell>
        </row>
        <row r="1038">
          <cell r="A1038">
            <v>1</v>
          </cell>
          <cell r="B1038">
            <v>96</v>
          </cell>
          <cell r="C1038" t="str">
            <v>TR</v>
          </cell>
          <cell r="D1038" t="str">
            <v xml:space="preserve"> T</v>
          </cell>
          <cell r="E1038">
            <v>2</v>
          </cell>
          <cell r="F1038">
            <v>12</v>
          </cell>
          <cell r="G1038">
            <v>2</v>
          </cell>
          <cell r="H1038">
            <v>1</v>
          </cell>
          <cell r="K1038" t="str">
            <v>31</v>
          </cell>
          <cell r="M1038" t="str">
            <v xml:space="preserve"> T</v>
          </cell>
          <cell r="Q1038">
            <v>208053</v>
          </cell>
          <cell r="R1038">
            <v>41186</v>
          </cell>
          <cell r="S1038">
            <v>6934</v>
          </cell>
          <cell r="T1038">
            <v>34252</v>
          </cell>
          <cell r="U1038">
            <v>166866</v>
          </cell>
          <cell r="W1038">
            <v>151090</v>
          </cell>
          <cell r="X1038">
            <v>15777</v>
          </cell>
          <cell r="Y1038">
            <v>237705</v>
          </cell>
          <cell r="Z1038">
            <v>184243</v>
          </cell>
        </row>
        <row r="1039">
          <cell r="A1039">
            <v>1</v>
          </cell>
          <cell r="B1039">
            <v>96</v>
          </cell>
          <cell r="C1039" t="str">
            <v>TR</v>
          </cell>
          <cell r="D1039" t="str">
            <v xml:space="preserve"> T</v>
          </cell>
          <cell r="E1039">
            <v>2</v>
          </cell>
          <cell r="F1039">
            <v>12</v>
          </cell>
          <cell r="G1039">
            <v>2</v>
          </cell>
          <cell r="H1039">
            <v>1</v>
          </cell>
          <cell r="K1039" t="str">
            <v>32</v>
          </cell>
          <cell r="M1039" t="str">
            <v xml:space="preserve"> T</v>
          </cell>
          <cell r="Q1039">
            <v>336582</v>
          </cell>
          <cell r="R1039">
            <v>56548</v>
          </cell>
          <cell r="S1039">
            <v>5445</v>
          </cell>
          <cell r="T1039">
            <v>51104</v>
          </cell>
          <cell r="U1039">
            <v>280033</v>
          </cell>
          <cell r="W1039">
            <v>258519</v>
          </cell>
          <cell r="X1039">
            <v>21514</v>
          </cell>
          <cell r="Y1039">
            <v>275631</v>
          </cell>
          <cell r="Z1039">
            <v>332870</v>
          </cell>
        </row>
        <row r="1040">
          <cell r="A1040">
            <v>1</v>
          </cell>
          <cell r="B1040">
            <v>96</v>
          </cell>
          <cell r="C1040" t="str">
            <v>TR</v>
          </cell>
          <cell r="D1040" t="str">
            <v xml:space="preserve"> T</v>
          </cell>
          <cell r="E1040">
            <v>2</v>
          </cell>
          <cell r="F1040">
            <v>12</v>
          </cell>
          <cell r="G1040">
            <v>2</v>
          </cell>
          <cell r="H1040">
            <v>1</v>
          </cell>
          <cell r="K1040" t="str">
            <v>33</v>
          </cell>
          <cell r="M1040" t="str">
            <v xml:space="preserve"> T</v>
          </cell>
          <cell r="Q1040">
            <v>471762</v>
          </cell>
          <cell r="R1040">
            <v>68417</v>
          </cell>
          <cell r="S1040">
            <v>5716</v>
          </cell>
          <cell r="T1040">
            <v>62702</v>
          </cell>
          <cell r="U1040">
            <v>403345</v>
          </cell>
          <cell r="W1040">
            <v>319002</v>
          </cell>
          <cell r="X1040">
            <v>84342</v>
          </cell>
          <cell r="Y1040">
            <v>712808</v>
          </cell>
          <cell r="Z1040">
            <v>508333</v>
          </cell>
        </row>
        <row r="1041">
          <cell r="A1041">
            <v>1</v>
          </cell>
          <cell r="B1041">
            <v>96</v>
          </cell>
          <cell r="C1041" t="str">
            <v>TR</v>
          </cell>
          <cell r="D1041" t="str">
            <v xml:space="preserve"> T</v>
          </cell>
          <cell r="E1041">
            <v>2</v>
          </cell>
          <cell r="F1041">
            <v>12</v>
          </cell>
          <cell r="G1041">
            <v>2</v>
          </cell>
          <cell r="H1041">
            <v>1</v>
          </cell>
          <cell r="K1041" t="str">
            <v>34</v>
          </cell>
          <cell r="M1041" t="str">
            <v xml:space="preserve"> T</v>
          </cell>
          <cell r="Q1041">
            <v>742414</v>
          </cell>
          <cell r="R1041">
            <v>99236</v>
          </cell>
          <cell r="S1041">
            <v>18287</v>
          </cell>
          <cell r="T1041">
            <v>80949</v>
          </cell>
          <cell r="U1041">
            <v>643178</v>
          </cell>
          <cell r="W1041">
            <v>533700</v>
          </cell>
          <cell r="X1041">
            <v>109479</v>
          </cell>
          <cell r="Y1041">
            <v>940443</v>
          </cell>
          <cell r="Z1041">
            <v>820572</v>
          </cell>
        </row>
        <row r="1042">
          <cell r="A1042">
            <v>1</v>
          </cell>
          <cell r="B1042">
            <v>96</v>
          </cell>
          <cell r="C1042" t="str">
            <v>TR</v>
          </cell>
          <cell r="D1042" t="str">
            <v xml:space="preserve"> T</v>
          </cell>
          <cell r="E1042">
            <v>2</v>
          </cell>
          <cell r="F1042">
            <v>12</v>
          </cell>
          <cell r="G1042">
            <v>2</v>
          </cell>
          <cell r="H1042">
            <v>1</v>
          </cell>
          <cell r="K1042" t="str">
            <v>35</v>
          </cell>
          <cell r="M1042" t="str">
            <v xml:space="preserve"> T</v>
          </cell>
          <cell r="Q1042">
            <v>419697</v>
          </cell>
          <cell r="R1042">
            <v>81056</v>
          </cell>
          <cell r="S1042">
            <v>17292</v>
          </cell>
          <cell r="T1042">
            <v>63764</v>
          </cell>
          <cell r="U1042">
            <v>338640</v>
          </cell>
          <cell r="W1042">
            <v>280568</v>
          </cell>
          <cell r="X1042">
            <v>58072</v>
          </cell>
          <cell r="Y1042">
            <v>517367</v>
          </cell>
          <cell r="Z1042">
            <v>401326</v>
          </cell>
        </row>
        <row r="1043">
          <cell r="A1043">
            <v>1</v>
          </cell>
          <cell r="B1043">
            <v>96</v>
          </cell>
          <cell r="C1043" t="str">
            <v>TR</v>
          </cell>
          <cell r="D1043" t="str">
            <v xml:space="preserve"> T</v>
          </cell>
          <cell r="E1043">
            <v>2</v>
          </cell>
          <cell r="F1043">
            <v>12</v>
          </cell>
          <cell r="G1043">
            <v>2</v>
          </cell>
          <cell r="H1043">
            <v>1</v>
          </cell>
          <cell r="K1043" t="str">
            <v>36</v>
          </cell>
          <cell r="M1043" t="str">
            <v xml:space="preserve"> T</v>
          </cell>
          <cell r="Q1043">
            <v>246701</v>
          </cell>
          <cell r="R1043">
            <v>40544</v>
          </cell>
          <cell r="S1043">
            <v>5378</v>
          </cell>
          <cell r="T1043">
            <v>35166</v>
          </cell>
          <cell r="U1043">
            <v>206156</v>
          </cell>
          <cell r="W1043">
            <v>142423</v>
          </cell>
          <cell r="X1043">
            <v>63733</v>
          </cell>
          <cell r="Y1043">
            <v>301472</v>
          </cell>
          <cell r="Z1043">
            <v>260473</v>
          </cell>
        </row>
        <row r="1044">
          <cell r="A1044">
            <v>1</v>
          </cell>
          <cell r="B1044">
            <v>96</v>
          </cell>
          <cell r="C1044" t="str">
            <v>TR</v>
          </cell>
          <cell r="D1044" t="str">
            <v xml:space="preserve"> T</v>
          </cell>
          <cell r="E1044">
            <v>2</v>
          </cell>
          <cell r="F1044">
            <v>12</v>
          </cell>
          <cell r="G1044">
            <v>2</v>
          </cell>
          <cell r="H1044">
            <v>1</v>
          </cell>
          <cell r="K1044" t="str">
            <v>37</v>
          </cell>
          <cell r="M1044" t="str">
            <v xml:space="preserve"> T</v>
          </cell>
          <cell r="Q1044">
            <v>230063</v>
          </cell>
          <cell r="R1044">
            <v>53244</v>
          </cell>
          <cell r="S1044">
            <v>7350</v>
          </cell>
          <cell r="T1044">
            <v>45895</v>
          </cell>
          <cell r="U1044">
            <v>176819</v>
          </cell>
          <cell r="W1044">
            <v>147058</v>
          </cell>
          <cell r="X1044">
            <v>29761</v>
          </cell>
          <cell r="Y1044">
            <v>380865</v>
          </cell>
          <cell r="Z1044">
            <v>203790</v>
          </cell>
        </row>
        <row r="1045">
          <cell r="A1045">
            <v>1</v>
          </cell>
          <cell r="B1045">
            <v>96</v>
          </cell>
          <cell r="C1045" t="str">
            <v>TR</v>
          </cell>
          <cell r="D1045" t="str">
            <v xml:space="preserve"> T</v>
          </cell>
          <cell r="E1045">
            <v>2</v>
          </cell>
          <cell r="F1045">
            <v>12</v>
          </cell>
          <cell r="G1045">
            <v>2</v>
          </cell>
          <cell r="H1045">
            <v>1</v>
          </cell>
          <cell r="K1045" t="str">
            <v>38</v>
          </cell>
          <cell r="M1045" t="str">
            <v xml:space="preserve"> T</v>
          </cell>
          <cell r="Q1045">
            <v>502569</v>
          </cell>
          <cell r="R1045">
            <v>47590</v>
          </cell>
          <cell r="S1045">
            <v>9566</v>
          </cell>
          <cell r="T1045">
            <v>38024</v>
          </cell>
          <cell r="U1045">
            <v>454980</v>
          </cell>
          <cell r="W1045">
            <v>308148</v>
          </cell>
          <cell r="X1045">
            <v>146831</v>
          </cell>
          <cell r="Y1045">
            <v>441773</v>
          </cell>
          <cell r="Z1045">
            <v>486345</v>
          </cell>
        </row>
        <row r="1046">
          <cell r="A1046">
            <v>1</v>
          </cell>
          <cell r="B1046">
            <v>96</v>
          </cell>
          <cell r="C1046" t="str">
            <v>TR</v>
          </cell>
          <cell r="D1046" t="str">
            <v xml:space="preserve"> T</v>
          </cell>
          <cell r="E1046">
            <v>2</v>
          </cell>
          <cell r="F1046">
            <v>12</v>
          </cell>
          <cell r="G1046">
            <v>2</v>
          </cell>
          <cell r="H1046">
            <v>1</v>
          </cell>
          <cell r="K1046" t="str">
            <v>39</v>
          </cell>
          <cell r="M1046" t="str">
            <v xml:space="preserve"> T</v>
          </cell>
          <cell r="Q1046">
            <v>307262</v>
          </cell>
          <cell r="R1046">
            <v>37597</v>
          </cell>
          <cell r="S1046">
            <v>6427</v>
          </cell>
          <cell r="T1046">
            <v>31169</v>
          </cell>
          <cell r="U1046">
            <v>269666</v>
          </cell>
          <cell r="W1046">
            <v>213920</v>
          </cell>
          <cell r="X1046">
            <v>55746</v>
          </cell>
          <cell r="Y1046">
            <v>240206</v>
          </cell>
          <cell r="Z1046">
            <v>291344</v>
          </cell>
        </row>
        <row r="1047">
          <cell r="A1047">
            <v>1</v>
          </cell>
          <cell r="B1047">
            <v>96</v>
          </cell>
          <cell r="C1047" t="str">
            <v>TR</v>
          </cell>
          <cell r="D1047" t="str">
            <v xml:space="preserve"> T</v>
          </cell>
          <cell r="E1047">
            <v>2</v>
          </cell>
          <cell r="F1047">
            <v>12</v>
          </cell>
          <cell r="G1047">
            <v>2</v>
          </cell>
          <cell r="H1047">
            <v>1</v>
          </cell>
          <cell r="K1047" t="str">
            <v>40</v>
          </cell>
          <cell r="M1047" t="str">
            <v xml:space="preserve"> T</v>
          </cell>
          <cell r="Q1047">
            <v>677197</v>
          </cell>
          <cell r="R1047">
            <v>122107</v>
          </cell>
          <cell r="S1047">
            <v>29773</v>
          </cell>
          <cell r="T1047">
            <v>92335</v>
          </cell>
          <cell r="U1047">
            <v>555089</v>
          </cell>
          <cell r="W1047">
            <v>463284</v>
          </cell>
          <cell r="X1047">
            <v>91805</v>
          </cell>
          <cell r="Y1047">
            <v>1468653</v>
          </cell>
          <cell r="Z1047">
            <v>692707</v>
          </cell>
        </row>
        <row r="1048">
          <cell r="A1048">
            <v>1</v>
          </cell>
          <cell r="B1048">
            <v>96</v>
          </cell>
          <cell r="C1048" t="str">
            <v>TR</v>
          </cell>
          <cell r="D1048" t="str">
            <v xml:space="preserve"> T</v>
          </cell>
          <cell r="E1048">
            <v>2</v>
          </cell>
          <cell r="F1048">
            <v>12</v>
          </cell>
          <cell r="G1048">
            <v>2</v>
          </cell>
          <cell r="H1048">
            <v>1</v>
          </cell>
          <cell r="K1048" t="str">
            <v>41</v>
          </cell>
          <cell r="M1048" t="str">
            <v xml:space="preserve"> T</v>
          </cell>
          <cell r="Q1048">
            <v>303521</v>
          </cell>
          <cell r="R1048">
            <v>37142</v>
          </cell>
          <cell r="S1048">
            <v>9187</v>
          </cell>
          <cell r="T1048">
            <v>27955</v>
          </cell>
          <cell r="U1048">
            <v>266379</v>
          </cell>
          <cell r="W1048">
            <v>240460</v>
          </cell>
          <cell r="X1048">
            <v>25918</v>
          </cell>
          <cell r="Y1048">
            <v>311469</v>
          </cell>
          <cell r="Z1048">
            <v>294851</v>
          </cell>
        </row>
        <row r="1049">
          <cell r="A1049">
            <v>1</v>
          </cell>
          <cell r="B1049">
            <v>96</v>
          </cell>
          <cell r="C1049" t="str">
            <v>TR</v>
          </cell>
          <cell r="D1049" t="str">
            <v xml:space="preserve"> T</v>
          </cell>
          <cell r="E1049">
            <v>2</v>
          </cell>
          <cell r="F1049">
            <v>12</v>
          </cell>
          <cell r="G1049">
            <v>2</v>
          </cell>
          <cell r="H1049">
            <v>1</v>
          </cell>
          <cell r="K1049" t="str">
            <v>42</v>
          </cell>
          <cell r="M1049" t="str">
            <v xml:space="preserve"> T</v>
          </cell>
          <cell r="Q1049">
            <v>485912</v>
          </cell>
          <cell r="R1049">
            <v>70706</v>
          </cell>
          <cell r="S1049">
            <v>16267</v>
          </cell>
          <cell r="T1049">
            <v>54439</v>
          </cell>
          <cell r="U1049">
            <v>415206</v>
          </cell>
          <cell r="W1049">
            <v>384914</v>
          </cell>
          <cell r="X1049">
            <v>30292</v>
          </cell>
          <cell r="Y1049">
            <v>422888</v>
          </cell>
          <cell r="Z1049">
            <v>457379</v>
          </cell>
        </row>
        <row r="1050">
          <cell r="A1050">
            <v>1</v>
          </cell>
          <cell r="B1050">
            <v>96</v>
          </cell>
          <cell r="C1050" t="str">
            <v>TR</v>
          </cell>
          <cell r="D1050" t="str">
            <v xml:space="preserve"> T</v>
          </cell>
          <cell r="E1050">
            <v>2</v>
          </cell>
          <cell r="F1050">
            <v>12</v>
          </cell>
          <cell r="G1050">
            <v>2</v>
          </cell>
          <cell r="H1050">
            <v>1</v>
          </cell>
          <cell r="K1050" t="str">
            <v>43</v>
          </cell>
          <cell r="M1050" t="str">
            <v xml:space="preserve"> T</v>
          </cell>
          <cell r="Q1050">
            <v>521741</v>
          </cell>
          <cell r="R1050">
            <v>107826</v>
          </cell>
          <cell r="S1050">
            <v>11625</v>
          </cell>
          <cell r="T1050">
            <v>96201</v>
          </cell>
          <cell r="U1050">
            <v>413915</v>
          </cell>
          <cell r="W1050">
            <v>352645</v>
          </cell>
          <cell r="X1050">
            <v>61270</v>
          </cell>
          <cell r="Y1050">
            <v>537261</v>
          </cell>
          <cell r="Z1050">
            <v>446775</v>
          </cell>
        </row>
        <row r="1051">
          <cell r="A1051">
            <v>1</v>
          </cell>
          <cell r="B1051">
            <v>96</v>
          </cell>
          <cell r="C1051" t="str">
            <v>TR</v>
          </cell>
          <cell r="D1051" t="str">
            <v xml:space="preserve"> T</v>
          </cell>
          <cell r="E1051">
            <v>2</v>
          </cell>
          <cell r="F1051">
            <v>12</v>
          </cell>
          <cell r="G1051">
            <v>2</v>
          </cell>
          <cell r="H1051">
            <v>1</v>
          </cell>
          <cell r="K1051" t="str">
            <v>44</v>
          </cell>
          <cell r="M1051" t="str">
            <v xml:space="preserve"> T</v>
          </cell>
          <cell r="Q1051">
            <v>390537</v>
          </cell>
          <cell r="R1051">
            <v>54310</v>
          </cell>
          <cell r="S1051">
            <v>9095</v>
          </cell>
          <cell r="T1051">
            <v>45215</v>
          </cell>
          <cell r="U1051">
            <v>336227</v>
          </cell>
          <cell r="W1051">
            <v>295244</v>
          </cell>
          <cell r="X1051">
            <v>40983</v>
          </cell>
          <cell r="Y1051">
            <v>415684</v>
          </cell>
          <cell r="Z1051">
            <v>392768</v>
          </cell>
        </row>
        <row r="1052">
          <cell r="A1052">
            <v>1</v>
          </cell>
          <cell r="B1052">
            <v>96</v>
          </cell>
          <cell r="C1052" t="str">
            <v>TR</v>
          </cell>
          <cell r="D1052" t="str">
            <v xml:space="preserve"> T</v>
          </cell>
          <cell r="E1052">
            <v>2</v>
          </cell>
          <cell r="F1052">
            <v>12</v>
          </cell>
          <cell r="G1052">
            <v>2</v>
          </cell>
          <cell r="H1052">
            <v>1</v>
          </cell>
          <cell r="K1052" t="str">
            <v>45</v>
          </cell>
          <cell r="M1052" t="str">
            <v xml:space="preserve"> T</v>
          </cell>
          <cell r="Q1052">
            <v>394570</v>
          </cell>
          <cell r="R1052">
            <v>52616</v>
          </cell>
          <cell r="S1052">
            <v>12190</v>
          </cell>
          <cell r="T1052">
            <v>40425</v>
          </cell>
          <cell r="U1052">
            <v>341954</v>
          </cell>
          <cell r="W1052">
            <v>320289</v>
          </cell>
          <cell r="X1052">
            <v>21665</v>
          </cell>
          <cell r="Y1052">
            <v>328994</v>
          </cell>
          <cell r="Z1052">
            <v>375665</v>
          </cell>
        </row>
        <row r="1053">
          <cell r="A1053">
            <v>1</v>
          </cell>
          <cell r="B1053">
            <v>96</v>
          </cell>
          <cell r="C1053" t="str">
            <v>TR</v>
          </cell>
          <cell r="D1053" t="str">
            <v xml:space="preserve"> T</v>
          </cell>
          <cell r="E1053">
            <v>2</v>
          </cell>
          <cell r="F1053">
            <v>12</v>
          </cell>
          <cell r="G1053">
            <v>2</v>
          </cell>
          <cell r="H1053">
            <v>1</v>
          </cell>
          <cell r="K1053" t="str">
            <v>46</v>
          </cell>
          <cell r="M1053" t="str">
            <v xml:space="preserve"> T</v>
          </cell>
          <cell r="Q1053">
            <v>495401</v>
          </cell>
          <cell r="R1053">
            <v>68175</v>
          </cell>
          <cell r="S1053">
            <v>15247</v>
          </cell>
          <cell r="T1053">
            <v>52928</v>
          </cell>
          <cell r="U1053">
            <v>427226</v>
          </cell>
          <cell r="W1053">
            <v>391621</v>
          </cell>
          <cell r="X1053">
            <v>35605</v>
          </cell>
          <cell r="Y1053">
            <v>480145</v>
          </cell>
          <cell r="Z1053">
            <v>451530</v>
          </cell>
        </row>
        <row r="1054">
          <cell r="A1054">
            <v>9</v>
          </cell>
          <cell r="B1054">
            <v>96</v>
          </cell>
          <cell r="C1054" t="str">
            <v>TR</v>
          </cell>
          <cell r="D1054" t="str">
            <v xml:space="preserve"> T</v>
          </cell>
          <cell r="E1054">
            <v>2</v>
          </cell>
          <cell r="F1054">
            <v>12</v>
          </cell>
          <cell r="G1054">
            <v>2</v>
          </cell>
          <cell r="H1054">
            <v>1</v>
          </cell>
          <cell r="K1054" t="str">
            <v>47</v>
          </cell>
          <cell r="M1054" t="str">
            <v xml:space="preserve"> T</v>
          </cell>
          <cell r="Q1054">
            <v>382087</v>
          </cell>
          <cell r="R1054">
            <v>72459</v>
          </cell>
          <cell r="S1054">
            <v>11123</v>
          </cell>
          <cell r="T1054">
            <v>61337</v>
          </cell>
          <cell r="U1054">
            <v>309627</v>
          </cell>
          <cell r="W1054">
            <v>257036</v>
          </cell>
          <cell r="X1054">
            <v>52592</v>
          </cell>
          <cell r="Y1054">
            <v>438192</v>
          </cell>
          <cell r="Z1054">
            <v>320717</v>
          </cell>
        </row>
        <row r="1055">
          <cell r="A1055">
            <v>1</v>
          </cell>
          <cell r="B1055">
            <v>96</v>
          </cell>
          <cell r="C1055" t="str">
            <v>TR</v>
          </cell>
          <cell r="D1055" t="str">
            <v xml:space="preserve"> 1</v>
          </cell>
          <cell r="E1055">
            <v>2</v>
          </cell>
          <cell r="F1055">
            <v>21</v>
          </cell>
          <cell r="G1055">
            <v>2</v>
          </cell>
          <cell r="H1055">
            <v>1</v>
          </cell>
          <cell r="K1055" t="str">
            <v>TT</v>
          </cell>
          <cell r="M1055" t="str">
            <v>TTT</v>
          </cell>
          <cell r="Q1055">
            <v>2632013</v>
          </cell>
          <cell r="R1055">
            <v>2492121</v>
          </cell>
          <cell r="S1055">
            <v>2782264</v>
          </cell>
        </row>
        <row r="1056">
          <cell r="A1056">
            <v>1</v>
          </cell>
          <cell r="B1056">
            <v>96</v>
          </cell>
          <cell r="C1056" t="str">
            <v>TR</v>
          </cell>
          <cell r="D1056" t="str">
            <v xml:space="preserve"> 1</v>
          </cell>
          <cell r="E1056">
            <v>2</v>
          </cell>
          <cell r="F1056">
            <v>21</v>
          </cell>
          <cell r="G1056">
            <v>2</v>
          </cell>
          <cell r="H1056">
            <v>1</v>
          </cell>
          <cell r="K1056" t="str">
            <v>TT</v>
          </cell>
          <cell r="M1056" t="str">
            <v>010</v>
          </cell>
          <cell r="Q1056">
            <v>2196363</v>
          </cell>
          <cell r="R1056">
            <v>2034580</v>
          </cell>
          <cell r="S1056">
            <v>2290573</v>
          </cell>
        </row>
        <row r="1057">
          <cell r="A1057">
            <v>1</v>
          </cell>
          <cell r="B1057">
            <v>96</v>
          </cell>
          <cell r="C1057" t="str">
            <v>TR</v>
          </cell>
          <cell r="D1057" t="str">
            <v xml:space="preserve"> 1</v>
          </cell>
          <cell r="E1057">
            <v>2</v>
          </cell>
          <cell r="F1057">
            <v>21</v>
          </cell>
          <cell r="G1057">
            <v>2</v>
          </cell>
          <cell r="H1057">
            <v>1</v>
          </cell>
          <cell r="K1057" t="str">
            <v>TT</v>
          </cell>
          <cell r="M1057" t="str">
            <v>020</v>
          </cell>
          <cell r="Q1057">
            <v>215493</v>
          </cell>
          <cell r="R1057">
            <v>206473</v>
          </cell>
          <cell r="S1057">
            <v>227036</v>
          </cell>
        </row>
        <row r="1058">
          <cell r="A1058">
            <v>1</v>
          </cell>
          <cell r="B1058">
            <v>96</v>
          </cell>
          <cell r="C1058" t="str">
            <v>TR</v>
          </cell>
          <cell r="D1058" t="str">
            <v xml:space="preserve"> 1</v>
          </cell>
          <cell r="E1058">
            <v>2</v>
          </cell>
          <cell r="F1058">
            <v>21</v>
          </cell>
          <cell r="G1058">
            <v>2</v>
          </cell>
          <cell r="H1058">
            <v>1</v>
          </cell>
          <cell r="K1058" t="str">
            <v>TT</v>
          </cell>
          <cell r="M1058" t="str">
            <v>030</v>
          </cell>
          <cell r="Q1058">
            <v>298617</v>
          </cell>
          <cell r="R1058">
            <v>241531</v>
          </cell>
          <cell r="S1058">
            <v>228303</v>
          </cell>
        </row>
        <row r="1059">
          <cell r="A1059">
            <v>1</v>
          </cell>
          <cell r="B1059">
            <v>96</v>
          </cell>
          <cell r="C1059" t="str">
            <v>TR</v>
          </cell>
          <cell r="D1059" t="str">
            <v xml:space="preserve"> 1</v>
          </cell>
          <cell r="E1059">
            <v>2</v>
          </cell>
          <cell r="F1059">
            <v>21</v>
          </cell>
          <cell r="G1059">
            <v>2</v>
          </cell>
          <cell r="H1059">
            <v>1</v>
          </cell>
          <cell r="K1059" t="str">
            <v>TT</v>
          </cell>
          <cell r="M1059" t="str">
            <v>040</v>
          </cell>
          <cell r="Q1059">
            <v>726439</v>
          </cell>
          <cell r="R1059">
            <v>667458</v>
          </cell>
          <cell r="S1059">
            <v>814994</v>
          </cell>
        </row>
        <row r="1060">
          <cell r="A1060">
            <v>1</v>
          </cell>
          <cell r="B1060">
            <v>96</v>
          </cell>
          <cell r="C1060" t="str">
            <v>TR</v>
          </cell>
          <cell r="D1060" t="str">
            <v xml:space="preserve"> 1</v>
          </cell>
          <cell r="E1060">
            <v>2</v>
          </cell>
          <cell r="F1060">
            <v>21</v>
          </cell>
          <cell r="G1060">
            <v>2</v>
          </cell>
          <cell r="H1060">
            <v>1</v>
          </cell>
          <cell r="K1060" t="str">
            <v>TT</v>
          </cell>
          <cell r="M1060" t="str">
            <v>050</v>
          </cell>
          <cell r="Q1060">
            <v>123587</v>
          </cell>
          <cell r="R1060">
            <v>109566</v>
          </cell>
          <cell r="S1060">
            <v>120648</v>
          </cell>
        </row>
        <row r="1061">
          <cell r="A1061">
            <v>1</v>
          </cell>
          <cell r="B1061">
            <v>96</v>
          </cell>
          <cell r="C1061" t="str">
            <v>TR</v>
          </cell>
          <cell r="D1061" t="str">
            <v xml:space="preserve"> 1</v>
          </cell>
          <cell r="E1061">
            <v>2</v>
          </cell>
          <cell r="F1061">
            <v>21</v>
          </cell>
          <cell r="G1061">
            <v>2</v>
          </cell>
          <cell r="H1061">
            <v>1</v>
          </cell>
          <cell r="K1061" t="str">
            <v>TT</v>
          </cell>
          <cell r="M1061" t="str">
            <v>060</v>
          </cell>
          <cell r="Q1061">
            <v>300141</v>
          </cell>
          <cell r="R1061">
            <v>287865</v>
          </cell>
          <cell r="S1061">
            <v>293912</v>
          </cell>
        </row>
        <row r="1062">
          <cell r="A1062">
            <v>1</v>
          </cell>
          <cell r="B1062">
            <v>96</v>
          </cell>
          <cell r="C1062" t="str">
            <v>TR</v>
          </cell>
          <cell r="D1062" t="str">
            <v xml:space="preserve"> 1</v>
          </cell>
          <cell r="E1062">
            <v>2</v>
          </cell>
          <cell r="F1062">
            <v>21</v>
          </cell>
          <cell r="G1062">
            <v>2</v>
          </cell>
          <cell r="H1062">
            <v>1</v>
          </cell>
          <cell r="K1062" t="str">
            <v>TT</v>
          </cell>
          <cell r="M1062" t="str">
            <v>061</v>
          </cell>
          <cell r="Q1062">
            <v>55210</v>
          </cell>
          <cell r="R1062">
            <v>48331</v>
          </cell>
          <cell r="S1062">
            <v>53424</v>
          </cell>
        </row>
        <row r="1063">
          <cell r="A1063">
            <v>1</v>
          </cell>
          <cell r="B1063">
            <v>96</v>
          </cell>
          <cell r="C1063" t="str">
            <v>TR</v>
          </cell>
          <cell r="D1063" t="str">
            <v xml:space="preserve"> 1</v>
          </cell>
          <cell r="E1063">
            <v>2</v>
          </cell>
          <cell r="F1063">
            <v>21</v>
          </cell>
          <cell r="G1063">
            <v>2</v>
          </cell>
          <cell r="H1063">
            <v>1</v>
          </cell>
          <cell r="K1063" t="str">
            <v>TT</v>
          </cell>
          <cell r="M1063" t="str">
            <v>070</v>
          </cell>
          <cell r="Q1063">
            <v>35139</v>
          </cell>
          <cell r="R1063">
            <v>36713</v>
          </cell>
          <cell r="S1063">
            <v>63368</v>
          </cell>
        </row>
        <row r="1064">
          <cell r="A1064">
            <v>1</v>
          </cell>
          <cell r="B1064">
            <v>96</v>
          </cell>
          <cell r="C1064" t="str">
            <v>TR</v>
          </cell>
          <cell r="D1064" t="str">
            <v xml:space="preserve"> 1</v>
          </cell>
          <cell r="E1064">
            <v>2</v>
          </cell>
          <cell r="F1064">
            <v>21</v>
          </cell>
          <cell r="G1064">
            <v>2</v>
          </cell>
          <cell r="H1064">
            <v>1</v>
          </cell>
          <cell r="K1064" t="str">
            <v>TT</v>
          </cell>
          <cell r="M1064" t="str">
            <v>080</v>
          </cell>
          <cell r="Q1064">
            <v>70804</v>
          </cell>
          <cell r="R1064">
            <v>64434</v>
          </cell>
          <cell r="S1064">
            <v>74154</v>
          </cell>
        </row>
        <row r="1065">
          <cell r="A1065">
            <v>1</v>
          </cell>
          <cell r="B1065">
            <v>96</v>
          </cell>
          <cell r="C1065" t="str">
            <v>TR</v>
          </cell>
          <cell r="D1065" t="str">
            <v xml:space="preserve"> 1</v>
          </cell>
          <cell r="E1065">
            <v>2</v>
          </cell>
          <cell r="F1065">
            <v>21</v>
          </cell>
          <cell r="G1065">
            <v>2</v>
          </cell>
          <cell r="H1065">
            <v>1</v>
          </cell>
          <cell r="K1065" t="str">
            <v>TT</v>
          </cell>
          <cell r="M1065" t="str">
            <v>090</v>
          </cell>
          <cell r="Q1065">
            <v>36468</v>
          </cell>
          <cell r="R1065">
            <v>38574</v>
          </cell>
          <cell r="S1065">
            <v>45003</v>
          </cell>
        </row>
        <row r="1066">
          <cell r="A1066">
            <v>1</v>
          </cell>
          <cell r="B1066">
            <v>96</v>
          </cell>
          <cell r="C1066" t="str">
            <v>TR</v>
          </cell>
          <cell r="D1066" t="str">
            <v xml:space="preserve"> 1</v>
          </cell>
          <cell r="E1066">
            <v>2</v>
          </cell>
          <cell r="F1066">
            <v>21</v>
          </cell>
          <cell r="G1066">
            <v>2</v>
          </cell>
          <cell r="H1066">
            <v>1</v>
          </cell>
          <cell r="K1066" t="str">
            <v>TT</v>
          </cell>
          <cell r="M1066" t="str">
            <v>100</v>
          </cell>
          <cell r="Q1066">
            <v>263</v>
          </cell>
          <cell r="R1066">
            <v>319</v>
          </cell>
          <cell r="S1066">
            <v>513</v>
          </cell>
        </row>
        <row r="1067">
          <cell r="A1067">
            <v>1</v>
          </cell>
          <cell r="B1067">
            <v>96</v>
          </cell>
          <cell r="C1067" t="str">
            <v>TR</v>
          </cell>
          <cell r="D1067" t="str">
            <v xml:space="preserve"> 1</v>
          </cell>
          <cell r="E1067">
            <v>2</v>
          </cell>
          <cell r="F1067">
            <v>21</v>
          </cell>
          <cell r="G1067">
            <v>2</v>
          </cell>
          <cell r="H1067">
            <v>1</v>
          </cell>
          <cell r="K1067" t="str">
            <v>TT</v>
          </cell>
          <cell r="M1067" t="str">
            <v>110</v>
          </cell>
          <cell r="Q1067">
            <v>6024</v>
          </cell>
          <cell r="R1067">
            <v>7606</v>
          </cell>
          <cell r="S1067">
            <v>6854</v>
          </cell>
        </row>
        <row r="1068">
          <cell r="A1068">
            <v>1</v>
          </cell>
          <cell r="B1068">
            <v>96</v>
          </cell>
          <cell r="C1068" t="str">
            <v>TR</v>
          </cell>
          <cell r="D1068" t="str">
            <v xml:space="preserve"> 1</v>
          </cell>
          <cell r="E1068">
            <v>2</v>
          </cell>
          <cell r="F1068">
            <v>21</v>
          </cell>
          <cell r="G1068">
            <v>2</v>
          </cell>
          <cell r="H1068">
            <v>1</v>
          </cell>
          <cell r="K1068" t="str">
            <v>TT</v>
          </cell>
          <cell r="M1068" t="str">
            <v>120</v>
          </cell>
          <cell r="Q1068">
            <v>178791</v>
          </cell>
          <cell r="R1068">
            <v>183908</v>
          </cell>
          <cell r="S1068">
            <v>186716</v>
          </cell>
        </row>
        <row r="1069">
          <cell r="A1069">
            <v>1</v>
          </cell>
          <cell r="B1069">
            <v>96</v>
          </cell>
          <cell r="C1069" t="str">
            <v>TR</v>
          </cell>
          <cell r="D1069" t="str">
            <v xml:space="preserve"> 1</v>
          </cell>
          <cell r="E1069">
            <v>2</v>
          </cell>
          <cell r="F1069">
            <v>21</v>
          </cell>
          <cell r="G1069">
            <v>2</v>
          </cell>
          <cell r="H1069">
            <v>1</v>
          </cell>
          <cell r="K1069" t="str">
            <v>TT</v>
          </cell>
          <cell r="M1069" t="str">
            <v>130</v>
          </cell>
          <cell r="Q1069">
            <v>26180</v>
          </cell>
          <cell r="R1069">
            <v>24214</v>
          </cell>
          <cell r="S1069">
            <v>25822</v>
          </cell>
        </row>
        <row r="1070">
          <cell r="A1070">
            <v>1</v>
          </cell>
          <cell r="B1070">
            <v>96</v>
          </cell>
          <cell r="C1070" t="str">
            <v>TR</v>
          </cell>
          <cell r="D1070" t="str">
            <v xml:space="preserve"> 1</v>
          </cell>
          <cell r="E1070">
            <v>2</v>
          </cell>
          <cell r="F1070">
            <v>21</v>
          </cell>
          <cell r="G1070">
            <v>2</v>
          </cell>
          <cell r="H1070">
            <v>1</v>
          </cell>
          <cell r="K1070" t="str">
            <v>TT</v>
          </cell>
          <cell r="M1070" t="str">
            <v>140</v>
          </cell>
          <cell r="Q1070">
            <v>120</v>
          </cell>
          <cell r="R1070">
            <v>138</v>
          </cell>
          <cell r="S1070">
            <v>155</v>
          </cell>
        </row>
        <row r="1071">
          <cell r="A1071">
            <v>1</v>
          </cell>
          <cell r="B1071">
            <v>96</v>
          </cell>
          <cell r="C1071" t="str">
            <v>TR</v>
          </cell>
          <cell r="D1071" t="str">
            <v xml:space="preserve"> 1</v>
          </cell>
          <cell r="E1071">
            <v>2</v>
          </cell>
          <cell r="F1071">
            <v>21</v>
          </cell>
          <cell r="G1071">
            <v>2</v>
          </cell>
          <cell r="H1071">
            <v>1</v>
          </cell>
          <cell r="K1071" t="str">
            <v>TT</v>
          </cell>
          <cell r="M1071" t="str">
            <v>150</v>
          </cell>
          <cell r="Q1071">
            <v>123086</v>
          </cell>
          <cell r="R1071">
            <v>117450</v>
          </cell>
          <cell r="S1071">
            <v>149670</v>
          </cell>
        </row>
        <row r="1072">
          <cell r="A1072">
            <v>1</v>
          </cell>
          <cell r="B1072">
            <v>96</v>
          </cell>
          <cell r="C1072" t="str">
            <v>TR</v>
          </cell>
          <cell r="D1072" t="str">
            <v xml:space="preserve"> 1</v>
          </cell>
          <cell r="E1072">
            <v>2</v>
          </cell>
          <cell r="F1072">
            <v>21</v>
          </cell>
          <cell r="G1072">
            <v>2</v>
          </cell>
          <cell r="H1072">
            <v>1</v>
          </cell>
          <cell r="K1072" t="str">
            <v>TT</v>
          </cell>
          <cell r="M1072" t="str">
            <v>160</v>
          </cell>
          <cell r="Q1072">
            <v>435651</v>
          </cell>
          <cell r="R1072">
            <v>457541</v>
          </cell>
          <cell r="S1072">
            <v>491691</v>
          </cell>
        </row>
        <row r="1073">
          <cell r="A1073">
            <v>1</v>
          </cell>
          <cell r="B1073">
            <v>96</v>
          </cell>
          <cell r="C1073" t="str">
            <v>TR</v>
          </cell>
          <cell r="D1073" t="str">
            <v xml:space="preserve"> 1</v>
          </cell>
          <cell r="E1073">
            <v>2</v>
          </cell>
          <cell r="F1073">
            <v>21</v>
          </cell>
          <cell r="G1073">
            <v>2</v>
          </cell>
          <cell r="H1073">
            <v>1</v>
          </cell>
          <cell r="K1073" t="str">
            <v>TT</v>
          </cell>
          <cell r="M1073" t="str">
            <v>170</v>
          </cell>
          <cell r="Q1073">
            <v>87105</v>
          </cell>
          <cell r="R1073">
            <v>93005</v>
          </cell>
          <cell r="S1073">
            <v>103100</v>
          </cell>
        </row>
        <row r="1074">
          <cell r="A1074">
            <v>2</v>
          </cell>
          <cell r="B1074">
            <v>96</v>
          </cell>
          <cell r="C1074" t="str">
            <v>TR</v>
          </cell>
          <cell r="D1074" t="str">
            <v xml:space="preserve"> 1</v>
          </cell>
          <cell r="E1074">
            <v>2</v>
          </cell>
          <cell r="F1074">
            <v>21</v>
          </cell>
          <cell r="G1074">
            <v>2</v>
          </cell>
          <cell r="H1074">
            <v>1</v>
          </cell>
          <cell r="K1074" t="str">
            <v>TT</v>
          </cell>
          <cell r="M1074" t="str">
            <v>180</v>
          </cell>
          <cell r="Q1074">
            <v>348545</v>
          </cell>
          <cell r="R1074">
            <v>364536</v>
          </cell>
          <cell r="S1074">
            <v>388591</v>
          </cell>
        </row>
        <row r="1075">
          <cell r="A1075">
            <v>1</v>
          </cell>
          <cell r="B1075">
            <v>96</v>
          </cell>
          <cell r="C1075" t="str">
            <v>TR</v>
          </cell>
          <cell r="D1075" t="str">
            <v xml:space="preserve"> 1</v>
          </cell>
          <cell r="E1075">
            <v>2</v>
          </cell>
          <cell r="F1075">
            <v>21</v>
          </cell>
          <cell r="G1075">
            <v>2</v>
          </cell>
          <cell r="H1075">
            <v>1</v>
          </cell>
          <cell r="K1075" t="str">
            <v>T0</v>
          </cell>
          <cell r="M1075" t="str">
            <v>TTT</v>
          </cell>
          <cell r="Q1075">
            <v>49354</v>
          </cell>
          <cell r="R1075">
            <v>44855</v>
          </cell>
          <cell r="S1075">
            <v>94767</v>
          </cell>
        </row>
        <row r="1076">
          <cell r="A1076">
            <v>1</v>
          </cell>
          <cell r="B1076">
            <v>96</v>
          </cell>
          <cell r="C1076" t="str">
            <v>TR</v>
          </cell>
          <cell r="D1076" t="str">
            <v xml:space="preserve"> 1</v>
          </cell>
          <cell r="E1076">
            <v>2</v>
          </cell>
          <cell r="F1076">
            <v>21</v>
          </cell>
          <cell r="G1076">
            <v>2</v>
          </cell>
          <cell r="H1076">
            <v>1</v>
          </cell>
          <cell r="K1076" t="str">
            <v>T0</v>
          </cell>
          <cell r="M1076" t="str">
            <v>010</v>
          </cell>
          <cell r="Q1076">
            <v>42247</v>
          </cell>
          <cell r="R1076">
            <v>36459</v>
          </cell>
          <cell r="S1076">
            <v>77407</v>
          </cell>
        </row>
        <row r="1077">
          <cell r="A1077">
            <v>1</v>
          </cell>
          <cell r="B1077">
            <v>96</v>
          </cell>
          <cell r="C1077" t="str">
            <v>TR</v>
          </cell>
          <cell r="D1077" t="str">
            <v xml:space="preserve"> 1</v>
          </cell>
          <cell r="E1077">
            <v>2</v>
          </cell>
          <cell r="F1077">
            <v>21</v>
          </cell>
          <cell r="G1077">
            <v>2</v>
          </cell>
          <cell r="H1077">
            <v>1</v>
          </cell>
          <cell r="K1077" t="str">
            <v>T0</v>
          </cell>
          <cell r="M1077" t="str">
            <v>020</v>
          </cell>
          <cell r="Q1077">
            <v>6081</v>
          </cell>
          <cell r="R1077">
            <v>5828</v>
          </cell>
          <cell r="S1077">
            <v>10769</v>
          </cell>
        </row>
        <row r="1078">
          <cell r="A1078">
            <v>1</v>
          </cell>
          <cell r="B1078">
            <v>96</v>
          </cell>
          <cell r="C1078" t="str">
            <v>TR</v>
          </cell>
          <cell r="D1078" t="str">
            <v xml:space="preserve"> 1</v>
          </cell>
          <cell r="E1078">
            <v>2</v>
          </cell>
          <cell r="F1078">
            <v>21</v>
          </cell>
          <cell r="G1078">
            <v>2</v>
          </cell>
          <cell r="H1078">
            <v>1</v>
          </cell>
          <cell r="K1078" t="str">
            <v>T0</v>
          </cell>
          <cell r="M1078" t="str">
            <v>030</v>
          </cell>
          <cell r="Q1078">
            <v>9377</v>
          </cell>
          <cell r="R1078">
            <v>6743</v>
          </cell>
          <cell r="S1078">
            <v>16897</v>
          </cell>
        </row>
        <row r="1079">
          <cell r="A1079">
            <v>1</v>
          </cell>
          <cell r="B1079">
            <v>96</v>
          </cell>
          <cell r="C1079" t="str">
            <v>TR</v>
          </cell>
          <cell r="D1079" t="str">
            <v xml:space="preserve"> 1</v>
          </cell>
          <cell r="E1079">
            <v>2</v>
          </cell>
          <cell r="F1079">
            <v>21</v>
          </cell>
          <cell r="G1079">
            <v>2</v>
          </cell>
          <cell r="H1079">
            <v>1</v>
          </cell>
          <cell r="K1079" t="str">
            <v>T0</v>
          </cell>
          <cell r="M1079" t="str">
            <v>040</v>
          </cell>
          <cell r="Q1079">
            <v>13746</v>
          </cell>
          <cell r="R1079">
            <v>12642</v>
          </cell>
          <cell r="S1079">
            <v>27811</v>
          </cell>
        </row>
        <row r="1080">
          <cell r="A1080">
            <v>1</v>
          </cell>
          <cell r="B1080">
            <v>96</v>
          </cell>
          <cell r="C1080" t="str">
            <v>TR</v>
          </cell>
          <cell r="D1080" t="str">
            <v xml:space="preserve"> 1</v>
          </cell>
          <cell r="E1080">
            <v>2</v>
          </cell>
          <cell r="F1080">
            <v>21</v>
          </cell>
          <cell r="G1080">
            <v>2</v>
          </cell>
          <cell r="H1080">
            <v>1</v>
          </cell>
          <cell r="K1080" t="str">
            <v>T0</v>
          </cell>
          <cell r="M1080" t="str">
            <v>050</v>
          </cell>
          <cell r="Q1080">
            <v>1987</v>
          </cell>
          <cell r="R1080">
            <v>1554</v>
          </cell>
          <cell r="S1080">
            <v>4141</v>
          </cell>
        </row>
        <row r="1081">
          <cell r="A1081">
            <v>1</v>
          </cell>
          <cell r="B1081">
            <v>96</v>
          </cell>
          <cell r="C1081" t="str">
            <v>TR</v>
          </cell>
          <cell r="D1081" t="str">
            <v xml:space="preserve"> 1</v>
          </cell>
          <cell r="E1081">
            <v>2</v>
          </cell>
          <cell r="F1081">
            <v>21</v>
          </cell>
          <cell r="G1081">
            <v>2</v>
          </cell>
          <cell r="H1081">
            <v>1</v>
          </cell>
          <cell r="K1081" t="str">
            <v>T0</v>
          </cell>
          <cell r="M1081" t="str">
            <v>060</v>
          </cell>
          <cell r="Q1081">
            <v>3436</v>
          </cell>
          <cell r="R1081">
            <v>2895</v>
          </cell>
          <cell r="S1081">
            <v>4165</v>
          </cell>
        </row>
        <row r="1082">
          <cell r="A1082">
            <v>1</v>
          </cell>
          <cell r="B1082">
            <v>96</v>
          </cell>
          <cell r="C1082" t="str">
            <v>TR</v>
          </cell>
          <cell r="D1082" t="str">
            <v xml:space="preserve"> 1</v>
          </cell>
          <cell r="E1082">
            <v>2</v>
          </cell>
          <cell r="F1082">
            <v>21</v>
          </cell>
          <cell r="G1082">
            <v>2</v>
          </cell>
          <cell r="H1082">
            <v>1</v>
          </cell>
          <cell r="K1082" t="str">
            <v>T0</v>
          </cell>
          <cell r="M1082" t="str">
            <v>061</v>
          </cell>
          <cell r="Q1082">
            <v>648</v>
          </cell>
          <cell r="R1082">
            <v>490</v>
          </cell>
          <cell r="S1082">
            <v>1179</v>
          </cell>
        </row>
        <row r="1083">
          <cell r="A1083">
            <v>1</v>
          </cell>
          <cell r="B1083">
            <v>96</v>
          </cell>
          <cell r="C1083" t="str">
            <v>TR</v>
          </cell>
          <cell r="D1083" t="str">
            <v xml:space="preserve"> 1</v>
          </cell>
          <cell r="E1083">
            <v>2</v>
          </cell>
          <cell r="F1083">
            <v>21</v>
          </cell>
          <cell r="G1083">
            <v>2</v>
          </cell>
          <cell r="H1083">
            <v>1</v>
          </cell>
          <cell r="K1083" t="str">
            <v>T0</v>
          </cell>
          <cell r="M1083" t="str">
            <v>070</v>
          </cell>
          <cell r="Q1083">
            <v>750</v>
          </cell>
          <cell r="R1083">
            <v>426</v>
          </cell>
          <cell r="S1083">
            <v>706</v>
          </cell>
        </row>
        <row r="1084">
          <cell r="A1084">
            <v>1</v>
          </cell>
          <cell r="B1084">
            <v>96</v>
          </cell>
          <cell r="C1084" t="str">
            <v>TR</v>
          </cell>
          <cell r="D1084" t="str">
            <v xml:space="preserve"> 1</v>
          </cell>
          <cell r="E1084">
            <v>2</v>
          </cell>
          <cell r="F1084">
            <v>21</v>
          </cell>
          <cell r="G1084">
            <v>2</v>
          </cell>
          <cell r="H1084">
            <v>1</v>
          </cell>
          <cell r="K1084" t="str">
            <v>T0</v>
          </cell>
          <cell r="M1084" t="str">
            <v>080</v>
          </cell>
          <cell r="Q1084">
            <v>312</v>
          </cell>
          <cell r="R1084">
            <v>326</v>
          </cell>
          <cell r="S1084">
            <v>454</v>
          </cell>
        </row>
        <row r="1085">
          <cell r="A1085">
            <v>1</v>
          </cell>
          <cell r="B1085">
            <v>96</v>
          </cell>
          <cell r="C1085" t="str">
            <v>TR</v>
          </cell>
          <cell r="D1085" t="str">
            <v xml:space="preserve"> 1</v>
          </cell>
          <cell r="E1085">
            <v>2</v>
          </cell>
          <cell r="F1085">
            <v>21</v>
          </cell>
          <cell r="G1085">
            <v>2</v>
          </cell>
          <cell r="H1085">
            <v>1</v>
          </cell>
          <cell r="K1085" t="str">
            <v>T0</v>
          </cell>
          <cell r="M1085" t="str">
            <v>090</v>
          </cell>
          <cell r="Q1085">
            <v>279</v>
          </cell>
          <cell r="R1085">
            <v>391</v>
          </cell>
          <cell r="S1085">
            <v>894</v>
          </cell>
        </row>
        <row r="1086">
          <cell r="A1086">
            <v>1</v>
          </cell>
          <cell r="B1086">
            <v>96</v>
          </cell>
          <cell r="C1086" t="str">
            <v>TR</v>
          </cell>
          <cell r="D1086" t="str">
            <v xml:space="preserve"> 1</v>
          </cell>
          <cell r="E1086">
            <v>2</v>
          </cell>
          <cell r="F1086">
            <v>21</v>
          </cell>
          <cell r="G1086">
            <v>2</v>
          </cell>
          <cell r="H1086">
            <v>1</v>
          </cell>
          <cell r="K1086" t="str">
            <v>T0</v>
          </cell>
          <cell r="M1086" t="str">
            <v>100</v>
          </cell>
          <cell r="Q1086">
            <v>6</v>
          </cell>
          <cell r="R1086">
            <v>6</v>
          </cell>
          <cell r="S1086">
            <v>20</v>
          </cell>
        </row>
        <row r="1087">
          <cell r="A1087">
            <v>1</v>
          </cell>
          <cell r="B1087">
            <v>96</v>
          </cell>
          <cell r="C1087" t="str">
            <v>TR</v>
          </cell>
          <cell r="D1087" t="str">
            <v xml:space="preserve"> 1</v>
          </cell>
          <cell r="E1087">
            <v>2</v>
          </cell>
          <cell r="F1087">
            <v>21</v>
          </cell>
          <cell r="G1087">
            <v>2</v>
          </cell>
          <cell r="H1087">
            <v>1</v>
          </cell>
          <cell r="K1087" t="str">
            <v>T0</v>
          </cell>
          <cell r="M1087" t="str">
            <v>110</v>
          </cell>
          <cell r="Q1087">
            <v>16</v>
          </cell>
          <cell r="R1087">
            <v>24</v>
          </cell>
          <cell r="S1087">
            <v>54</v>
          </cell>
        </row>
        <row r="1088">
          <cell r="A1088">
            <v>1</v>
          </cell>
          <cell r="B1088">
            <v>96</v>
          </cell>
          <cell r="C1088" t="str">
            <v>TR</v>
          </cell>
          <cell r="D1088" t="str">
            <v xml:space="preserve"> 1</v>
          </cell>
          <cell r="E1088">
            <v>2</v>
          </cell>
          <cell r="F1088">
            <v>21</v>
          </cell>
          <cell r="G1088">
            <v>2</v>
          </cell>
          <cell r="H1088">
            <v>1</v>
          </cell>
          <cell r="K1088" t="str">
            <v>T0</v>
          </cell>
          <cell r="M1088" t="str">
            <v>120</v>
          </cell>
          <cell r="Q1088">
            <v>3263</v>
          </cell>
          <cell r="R1088">
            <v>2697</v>
          </cell>
          <cell r="S1088">
            <v>5056</v>
          </cell>
        </row>
        <row r="1089">
          <cell r="A1089">
            <v>1</v>
          </cell>
          <cell r="B1089">
            <v>96</v>
          </cell>
          <cell r="C1089" t="str">
            <v>TR</v>
          </cell>
          <cell r="D1089" t="str">
            <v xml:space="preserve"> 1</v>
          </cell>
          <cell r="E1089">
            <v>2</v>
          </cell>
          <cell r="F1089">
            <v>21</v>
          </cell>
          <cell r="G1089">
            <v>2</v>
          </cell>
          <cell r="H1089">
            <v>1</v>
          </cell>
          <cell r="K1089" t="str">
            <v>T0</v>
          </cell>
          <cell r="M1089" t="str">
            <v>130</v>
          </cell>
          <cell r="Q1089">
            <v>330</v>
          </cell>
          <cell r="R1089">
            <v>239</v>
          </cell>
          <cell r="S1089">
            <v>400</v>
          </cell>
        </row>
        <row r="1090">
          <cell r="A1090">
            <v>1</v>
          </cell>
          <cell r="B1090">
            <v>96</v>
          </cell>
          <cell r="C1090" t="str">
            <v>TR</v>
          </cell>
          <cell r="D1090" t="str">
            <v xml:space="preserve"> 1</v>
          </cell>
          <cell r="E1090">
            <v>2</v>
          </cell>
          <cell r="F1090">
            <v>21</v>
          </cell>
          <cell r="G1090">
            <v>2</v>
          </cell>
          <cell r="H1090">
            <v>1</v>
          </cell>
          <cell r="K1090" t="str">
            <v>T0</v>
          </cell>
          <cell r="M1090" t="str">
            <v>140</v>
          </cell>
          <cell r="Q1090">
            <v>0</v>
          </cell>
          <cell r="R1090">
            <v>0</v>
          </cell>
          <cell r="S1090">
            <v>0</v>
          </cell>
        </row>
        <row r="1091">
          <cell r="A1091">
            <v>1</v>
          </cell>
          <cell r="B1091">
            <v>96</v>
          </cell>
          <cell r="C1091" t="str">
            <v>TR</v>
          </cell>
          <cell r="D1091" t="str">
            <v xml:space="preserve"> 1</v>
          </cell>
          <cell r="E1091">
            <v>2</v>
          </cell>
          <cell r="F1091">
            <v>21</v>
          </cell>
          <cell r="G1091">
            <v>2</v>
          </cell>
          <cell r="H1091">
            <v>1</v>
          </cell>
          <cell r="K1091" t="str">
            <v>T0</v>
          </cell>
          <cell r="M1091" t="str">
            <v>150</v>
          </cell>
          <cell r="Q1091">
            <v>2017</v>
          </cell>
          <cell r="R1091">
            <v>2199</v>
          </cell>
          <cell r="S1091">
            <v>4862</v>
          </cell>
        </row>
        <row r="1092">
          <cell r="A1092">
            <v>1</v>
          </cell>
          <cell r="B1092">
            <v>96</v>
          </cell>
          <cell r="C1092" t="str">
            <v>TR</v>
          </cell>
          <cell r="D1092" t="str">
            <v xml:space="preserve"> 1</v>
          </cell>
          <cell r="E1092">
            <v>2</v>
          </cell>
          <cell r="F1092">
            <v>21</v>
          </cell>
          <cell r="G1092">
            <v>2</v>
          </cell>
          <cell r="H1092">
            <v>1</v>
          </cell>
          <cell r="K1092" t="str">
            <v>T0</v>
          </cell>
          <cell r="M1092" t="str">
            <v>160</v>
          </cell>
          <cell r="Q1092">
            <v>7107</v>
          </cell>
          <cell r="R1092">
            <v>8396</v>
          </cell>
          <cell r="S1092">
            <v>17360</v>
          </cell>
        </row>
        <row r="1093">
          <cell r="A1093">
            <v>1</v>
          </cell>
          <cell r="B1093">
            <v>96</v>
          </cell>
          <cell r="C1093" t="str">
            <v>TR</v>
          </cell>
          <cell r="D1093" t="str">
            <v xml:space="preserve"> 1</v>
          </cell>
          <cell r="E1093">
            <v>2</v>
          </cell>
          <cell r="F1093">
            <v>21</v>
          </cell>
          <cell r="G1093">
            <v>2</v>
          </cell>
          <cell r="H1093">
            <v>1</v>
          </cell>
          <cell r="K1093" t="str">
            <v>T0</v>
          </cell>
          <cell r="M1093" t="str">
            <v>170</v>
          </cell>
          <cell r="Q1093">
            <v>1660</v>
          </cell>
          <cell r="R1093">
            <v>2240</v>
          </cell>
          <cell r="S1093">
            <v>4849</v>
          </cell>
        </row>
        <row r="1094">
          <cell r="A1094">
            <v>2</v>
          </cell>
          <cell r="B1094">
            <v>96</v>
          </cell>
          <cell r="C1094" t="str">
            <v>TR</v>
          </cell>
          <cell r="D1094" t="str">
            <v xml:space="preserve"> 1</v>
          </cell>
          <cell r="E1094">
            <v>2</v>
          </cell>
          <cell r="F1094">
            <v>21</v>
          </cell>
          <cell r="G1094">
            <v>2</v>
          </cell>
          <cell r="H1094">
            <v>1</v>
          </cell>
          <cell r="K1094" t="str">
            <v>T0</v>
          </cell>
          <cell r="M1094" t="str">
            <v>180</v>
          </cell>
          <cell r="Q1094">
            <v>5447</v>
          </cell>
          <cell r="R1094">
            <v>6156</v>
          </cell>
          <cell r="S1094">
            <v>12512</v>
          </cell>
        </row>
        <row r="1095">
          <cell r="A1095">
            <v>1</v>
          </cell>
          <cell r="B1095">
            <v>96</v>
          </cell>
          <cell r="C1095" t="str">
            <v>TR</v>
          </cell>
          <cell r="D1095" t="str">
            <v xml:space="preserve"> 1</v>
          </cell>
          <cell r="E1095">
            <v>2</v>
          </cell>
          <cell r="F1095">
            <v>21</v>
          </cell>
          <cell r="G1095">
            <v>2</v>
          </cell>
          <cell r="H1095">
            <v>1</v>
          </cell>
          <cell r="K1095" t="str">
            <v>T1</v>
          </cell>
          <cell r="M1095" t="str">
            <v>TTT</v>
          </cell>
          <cell r="Q1095">
            <v>278223</v>
          </cell>
          <cell r="R1095">
            <v>237970</v>
          </cell>
          <cell r="S1095">
            <v>281348</v>
          </cell>
        </row>
        <row r="1096">
          <cell r="A1096">
            <v>1</v>
          </cell>
          <cell r="B1096">
            <v>96</v>
          </cell>
          <cell r="C1096" t="str">
            <v>TR</v>
          </cell>
          <cell r="D1096" t="str">
            <v xml:space="preserve"> 1</v>
          </cell>
          <cell r="E1096">
            <v>2</v>
          </cell>
          <cell r="F1096">
            <v>21</v>
          </cell>
          <cell r="G1096">
            <v>2</v>
          </cell>
          <cell r="H1096">
            <v>1</v>
          </cell>
          <cell r="K1096" t="str">
            <v>T1</v>
          </cell>
          <cell r="M1096" t="str">
            <v>010</v>
          </cell>
          <cell r="Q1096">
            <v>238029</v>
          </cell>
          <cell r="R1096">
            <v>200507</v>
          </cell>
          <cell r="S1096">
            <v>236611</v>
          </cell>
        </row>
        <row r="1097">
          <cell r="A1097">
            <v>1</v>
          </cell>
          <cell r="B1097">
            <v>96</v>
          </cell>
          <cell r="C1097" t="str">
            <v>TR</v>
          </cell>
          <cell r="D1097" t="str">
            <v xml:space="preserve"> 1</v>
          </cell>
          <cell r="E1097">
            <v>2</v>
          </cell>
          <cell r="F1097">
            <v>21</v>
          </cell>
          <cell r="G1097">
            <v>2</v>
          </cell>
          <cell r="H1097">
            <v>1</v>
          </cell>
          <cell r="K1097" t="str">
            <v>T1</v>
          </cell>
          <cell r="M1097" t="str">
            <v>020</v>
          </cell>
          <cell r="Q1097">
            <v>20364</v>
          </cell>
          <cell r="R1097">
            <v>17816</v>
          </cell>
          <cell r="S1097">
            <v>20682</v>
          </cell>
        </row>
        <row r="1098">
          <cell r="A1098">
            <v>1</v>
          </cell>
          <cell r="B1098">
            <v>96</v>
          </cell>
          <cell r="C1098" t="str">
            <v>TR</v>
          </cell>
          <cell r="D1098" t="str">
            <v xml:space="preserve"> 1</v>
          </cell>
          <cell r="E1098">
            <v>2</v>
          </cell>
          <cell r="F1098">
            <v>21</v>
          </cell>
          <cell r="G1098">
            <v>2</v>
          </cell>
          <cell r="H1098">
            <v>1</v>
          </cell>
          <cell r="K1098" t="str">
            <v>T1</v>
          </cell>
          <cell r="M1098" t="str">
            <v>030</v>
          </cell>
          <cell r="Q1098">
            <v>54307</v>
          </cell>
          <cell r="R1098">
            <v>42024</v>
          </cell>
          <cell r="S1098">
            <v>40379</v>
          </cell>
        </row>
        <row r="1099">
          <cell r="A1099">
            <v>1</v>
          </cell>
          <cell r="B1099">
            <v>96</v>
          </cell>
          <cell r="C1099" t="str">
            <v>TR</v>
          </cell>
          <cell r="D1099" t="str">
            <v xml:space="preserve"> 1</v>
          </cell>
          <cell r="E1099">
            <v>2</v>
          </cell>
          <cell r="F1099">
            <v>21</v>
          </cell>
          <cell r="G1099">
            <v>2</v>
          </cell>
          <cell r="H1099">
            <v>1</v>
          </cell>
          <cell r="K1099" t="str">
            <v>T1</v>
          </cell>
          <cell r="M1099" t="str">
            <v>040</v>
          </cell>
          <cell r="Q1099">
            <v>78784</v>
          </cell>
          <cell r="R1099">
            <v>63286</v>
          </cell>
          <cell r="S1099">
            <v>86485</v>
          </cell>
        </row>
        <row r="1100">
          <cell r="A1100">
            <v>1</v>
          </cell>
          <cell r="B1100">
            <v>96</v>
          </cell>
          <cell r="C1100" t="str">
            <v>TR</v>
          </cell>
          <cell r="D1100" t="str">
            <v xml:space="preserve"> 1</v>
          </cell>
          <cell r="E1100">
            <v>2</v>
          </cell>
          <cell r="F1100">
            <v>21</v>
          </cell>
          <cell r="G1100">
            <v>2</v>
          </cell>
          <cell r="H1100">
            <v>1</v>
          </cell>
          <cell r="K1100" t="str">
            <v>T1</v>
          </cell>
          <cell r="M1100" t="str">
            <v>050</v>
          </cell>
          <cell r="Q1100">
            <v>8540</v>
          </cell>
          <cell r="R1100">
            <v>7065</v>
          </cell>
          <cell r="S1100">
            <v>9051</v>
          </cell>
        </row>
        <row r="1101">
          <cell r="A1101">
            <v>1</v>
          </cell>
          <cell r="B1101">
            <v>96</v>
          </cell>
          <cell r="C1101" t="str">
            <v>TR</v>
          </cell>
          <cell r="D1101" t="str">
            <v xml:space="preserve"> 1</v>
          </cell>
          <cell r="E1101">
            <v>2</v>
          </cell>
          <cell r="F1101">
            <v>21</v>
          </cell>
          <cell r="G1101">
            <v>2</v>
          </cell>
          <cell r="H1101">
            <v>1</v>
          </cell>
          <cell r="K1101" t="str">
            <v>T1</v>
          </cell>
          <cell r="M1101" t="str">
            <v>060</v>
          </cell>
          <cell r="Q1101">
            <v>30016</v>
          </cell>
          <cell r="R1101">
            <v>27199</v>
          </cell>
          <cell r="S1101">
            <v>26800</v>
          </cell>
        </row>
        <row r="1102">
          <cell r="A1102">
            <v>1</v>
          </cell>
          <cell r="B1102">
            <v>96</v>
          </cell>
          <cell r="C1102" t="str">
            <v>TR</v>
          </cell>
          <cell r="D1102" t="str">
            <v xml:space="preserve"> 1</v>
          </cell>
          <cell r="E1102">
            <v>2</v>
          </cell>
          <cell r="F1102">
            <v>21</v>
          </cell>
          <cell r="G1102">
            <v>2</v>
          </cell>
          <cell r="H1102">
            <v>1</v>
          </cell>
          <cell r="K1102" t="str">
            <v>T1</v>
          </cell>
          <cell r="M1102" t="str">
            <v>061</v>
          </cell>
          <cell r="Q1102">
            <v>6039</v>
          </cell>
          <cell r="R1102">
            <v>5069</v>
          </cell>
          <cell r="S1102">
            <v>6325</v>
          </cell>
        </row>
        <row r="1103">
          <cell r="A1103">
            <v>1</v>
          </cell>
          <cell r="B1103">
            <v>96</v>
          </cell>
          <cell r="C1103" t="str">
            <v>TR</v>
          </cell>
          <cell r="D1103" t="str">
            <v xml:space="preserve"> 1</v>
          </cell>
          <cell r="E1103">
            <v>2</v>
          </cell>
          <cell r="F1103">
            <v>21</v>
          </cell>
          <cell r="G1103">
            <v>2</v>
          </cell>
          <cell r="H1103">
            <v>1</v>
          </cell>
          <cell r="K1103" t="str">
            <v>T1</v>
          </cell>
          <cell r="M1103" t="str">
            <v>070</v>
          </cell>
          <cell r="Q1103">
            <v>2257</v>
          </cell>
          <cell r="R1103">
            <v>2370</v>
          </cell>
          <cell r="S1103">
            <v>2110</v>
          </cell>
        </row>
        <row r="1104">
          <cell r="A1104">
            <v>1</v>
          </cell>
          <cell r="B1104">
            <v>96</v>
          </cell>
          <cell r="C1104" t="str">
            <v>TR</v>
          </cell>
          <cell r="D1104" t="str">
            <v xml:space="preserve"> 1</v>
          </cell>
          <cell r="E1104">
            <v>2</v>
          </cell>
          <cell r="F1104">
            <v>21</v>
          </cell>
          <cell r="G1104">
            <v>2</v>
          </cell>
          <cell r="H1104">
            <v>1</v>
          </cell>
          <cell r="K1104" t="str">
            <v>T1</v>
          </cell>
          <cell r="M1104" t="str">
            <v>080</v>
          </cell>
          <cell r="Q1104">
            <v>7544</v>
          </cell>
          <cell r="R1104">
            <v>6332</v>
          </cell>
          <cell r="S1104">
            <v>9277</v>
          </cell>
        </row>
        <row r="1105">
          <cell r="A1105">
            <v>1</v>
          </cell>
          <cell r="B1105">
            <v>96</v>
          </cell>
          <cell r="C1105" t="str">
            <v>TR</v>
          </cell>
          <cell r="D1105" t="str">
            <v xml:space="preserve"> 1</v>
          </cell>
          <cell r="E1105">
            <v>2</v>
          </cell>
          <cell r="F1105">
            <v>21</v>
          </cell>
          <cell r="G1105">
            <v>2</v>
          </cell>
          <cell r="H1105">
            <v>1</v>
          </cell>
          <cell r="K1105" t="str">
            <v>T1</v>
          </cell>
          <cell r="M1105" t="str">
            <v>090</v>
          </cell>
          <cell r="Q1105">
            <v>1468</v>
          </cell>
          <cell r="R1105">
            <v>1641</v>
          </cell>
          <cell r="S1105">
            <v>2084</v>
          </cell>
        </row>
        <row r="1106">
          <cell r="A1106">
            <v>1</v>
          </cell>
          <cell r="B1106">
            <v>96</v>
          </cell>
          <cell r="C1106" t="str">
            <v>TR</v>
          </cell>
          <cell r="D1106" t="str">
            <v xml:space="preserve"> 1</v>
          </cell>
          <cell r="E1106">
            <v>2</v>
          </cell>
          <cell r="F1106">
            <v>21</v>
          </cell>
          <cell r="G1106">
            <v>2</v>
          </cell>
          <cell r="H1106">
            <v>1</v>
          </cell>
          <cell r="K1106" t="str">
            <v>T1</v>
          </cell>
          <cell r="M1106" t="str">
            <v>100</v>
          </cell>
          <cell r="Q1106">
            <v>11</v>
          </cell>
          <cell r="R1106">
            <v>9</v>
          </cell>
          <cell r="S1106">
            <v>8</v>
          </cell>
        </row>
        <row r="1107">
          <cell r="A1107">
            <v>1</v>
          </cell>
          <cell r="B1107">
            <v>96</v>
          </cell>
          <cell r="C1107" t="str">
            <v>TR</v>
          </cell>
          <cell r="D1107" t="str">
            <v xml:space="preserve"> 1</v>
          </cell>
          <cell r="E1107">
            <v>2</v>
          </cell>
          <cell r="F1107">
            <v>21</v>
          </cell>
          <cell r="G1107">
            <v>2</v>
          </cell>
          <cell r="H1107">
            <v>1</v>
          </cell>
          <cell r="K1107" t="str">
            <v>T1</v>
          </cell>
          <cell r="M1107" t="str">
            <v>110</v>
          </cell>
          <cell r="Q1107">
            <v>982</v>
          </cell>
          <cell r="R1107">
            <v>1124</v>
          </cell>
          <cell r="S1107">
            <v>1037</v>
          </cell>
        </row>
        <row r="1108">
          <cell r="A1108">
            <v>1</v>
          </cell>
          <cell r="B1108">
            <v>96</v>
          </cell>
          <cell r="C1108" t="str">
            <v>TR</v>
          </cell>
          <cell r="D1108" t="str">
            <v xml:space="preserve"> 1</v>
          </cell>
          <cell r="E1108">
            <v>2</v>
          </cell>
          <cell r="F1108">
            <v>21</v>
          </cell>
          <cell r="G1108">
            <v>2</v>
          </cell>
          <cell r="H1108">
            <v>1</v>
          </cell>
          <cell r="K1108" t="str">
            <v>T1</v>
          </cell>
          <cell r="M1108" t="str">
            <v>120</v>
          </cell>
          <cell r="Q1108">
            <v>14967</v>
          </cell>
          <cell r="R1108">
            <v>15037</v>
          </cell>
          <cell r="S1108">
            <v>17300</v>
          </cell>
        </row>
        <row r="1109">
          <cell r="A1109">
            <v>1</v>
          </cell>
          <cell r="B1109">
            <v>96</v>
          </cell>
          <cell r="C1109" t="str">
            <v>TR</v>
          </cell>
          <cell r="D1109" t="str">
            <v xml:space="preserve"> 1</v>
          </cell>
          <cell r="E1109">
            <v>2</v>
          </cell>
          <cell r="F1109">
            <v>21</v>
          </cell>
          <cell r="G1109">
            <v>2</v>
          </cell>
          <cell r="H1109">
            <v>1</v>
          </cell>
          <cell r="K1109" t="str">
            <v>T1</v>
          </cell>
          <cell r="M1109" t="str">
            <v>130</v>
          </cell>
          <cell r="Q1109">
            <v>1662</v>
          </cell>
          <cell r="R1109">
            <v>1680</v>
          </cell>
          <cell r="S1109">
            <v>2191</v>
          </cell>
        </row>
        <row r="1110">
          <cell r="A1110">
            <v>1</v>
          </cell>
          <cell r="B1110">
            <v>96</v>
          </cell>
          <cell r="C1110" t="str">
            <v>TR</v>
          </cell>
          <cell r="D1110" t="str">
            <v xml:space="preserve"> 1</v>
          </cell>
          <cell r="E1110">
            <v>2</v>
          </cell>
          <cell r="F1110">
            <v>21</v>
          </cell>
          <cell r="G1110">
            <v>2</v>
          </cell>
          <cell r="H1110">
            <v>1</v>
          </cell>
          <cell r="K1110" t="str">
            <v>T1</v>
          </cell>
          <cell r="M1110" t="str">
            <v>140</v>
          </cell>
          <cell r="Q1110">
            <v>5</v>
          </cell>
          <cell r="R1110">
            <v>8</v>
          </cell>
          <cell r="S1110">
            <v>13</v>
          </cell>
        </row>
        <row r="1111">
          <cell r="A1111">
            <v>1</v>
          </cell>
          <cell r="B1111">
            <v>96</v>
          </cell>
          <cell r="C1111" t="str">
            <v>TR</v>
          </cell>
          <cell r="D1111" t="str">
            <v xml:space="preserve"> 1</v>
          </cell>
          <cell r="E1111">
            <v>2</v>
          </cell>
          <cell r="F1111">
            <v>21</v>
          </cell>
          <cell r="G1111">
            <v>2</v>
          </cell>
          <cell r="H1111">
            <v>1</v>
          </cell>
          <cell r="K1111" t="str">
            <v>T1</v>
          </cell>
          <cell r="M1111" t="str">
            <v>150</v>
          </cell>
          <cell r="Q1111">
            <v>11085</v>
          </cell>
          <cell r="R1111">
            <v>9849</v>
          </cell>
          <cell r="S1111">
            <v>12868</v>
          </cell>
        </row>
        <row r="1112">
          <cell r="A1112">
            <v>1</v>
          </cell>
          <cell r="B1112">
            <v>96</v>
          </cell>
          <cell r="C1112" t="str">
            <v>TR</v>
          </cell>
          <cell r="D1112" t="str">
            <v xml:space="preserve"> 1</v>
          </cell>
          <cell r="E1112">
            <v>2</v>
          </cell>
          <cell r="F1112">
            <v>21</v>
          </cell>
          <cell r="G1112">
            <v>2</v>
          </cell>
          <cell r="H1112">
            <v>1</v>
          </cell>
          <cell r="K1112" t="str">
            <v>T1</v>
          </cell>
          <cell r="M1112" t="str">
            <v>160</v>
          </cell>
          <cell r="Q1112">
            <v>40194</v>
          </cell>
          <cell r="R1112">
            <v>37462</v>
          </cell>
          <cell r="S1112">
            <v>44737</v>
          </cell>
        </row>
        <row r="1113">
          <cell r="A1113">
            <v>1</v>
          </cell>
          <cell r="B1113">
            <v>96</v>
          </cell>
          <cell r="C1113" t="str">
            <v>TR</v>
          </cell>
          <cell r="D1113" t="str">
            <v xml:space="preserve"> 1</v>
          </cell>
          <cell r="E1113">
            <v>2</v>
          </cell>
          <cell r="F1113">
            <v>21</v>
          </cell>
          <cell r="G1113">
            <v>2</v>
          </cell>
          <cell r="H1113">
            <v>1</v>
          </cell>
          <cell r="K1113" t="str">
            <v>T1</v>
          </cell>
          <cell r="M1113" t="str">
            <v>170</v>
          </cell>
          <cell r="Q1113">
            <v>3981</v>
          </cell>
          <cell r="R1113">
            <v>3989</v>
          </cell>
          <cell r="S1113">
            <v>5219</v>
          </cell>
        </row>
        <row r="1114">
          <cell r="A1114">
            <v>2</v>
          </cell>
          <cell r="B1114">
            <v>96</v>
          </cell>
          <cell r="C1114" t="str">
            <v>TR</v>
          </cell>
          <cell r="D1114" t="str">
            <v xml:space="preserve"> 1</v>
          </cell>
          <cell r="E1114">
            <v>2</v>
          </cell>
          <cell r="F1114">
            <v>21</v>
          </cell>
          <cell r="G1114">
            <v>2</v>
          </cell>
          <cell r="H1114">
            <v>1</v>
          </cell>
          <cell r="K1114" t="str">
            <v>T1</v>
          </cell>
          <cell r="M1114" t="str">
            <v>180</v>
          </cell>
          <cell r="Q1114">
            <v>36213</v>
          </cell>
          <cell r="R1114">
            <v>33474</v>
          </cell>
          <cell r="S1114">
            <v>39518</v>
          </cell>
        </row>
        <row r="1115">
          <cell r="A1115">
            <v>1</v>
          </cell>
          <cell r="B1115">
            <v>96</v>
          </cell>
          <cell r="C1115" t="str">
            <v>TR</v>
          </cell>
          <cell r="D1115" t="str">
            <v xml:space="preserve"> 1</v>
          </cell>
          <cell r="E1115">
            <v>2</v>
          </cell>
          <cell r="F1115">
            <v>21</v>
          </cell>
          <cell r="G1115">
            <v>2</v>
          </cell>
          <cell r="H1115">
            <v>1</v>
          </cell>
          <cell r="K1115" t="str">
            <v>T2</v>
          </cell>
          <cell r="M1115" t="str">
            <v>TTT</v>
          </cell>
          <cell r="Q1115">
            <v>265361</v>
          </cell>
          <cell r="R1115">
            <v>245080</v>
          </cell>
          <cell r="S1115">
            <v>260968</v>
          </cell>
        </row>
        <row r="1116">
          <cell r="A1116">
            <v>1</v>
          </cell>
          <cell r="B1116">
            <v>96</v>
          </cell>
          <cell r="C1116" t="str">
            <v>TR</v>
          </cell>
          <cell r="D1116" t="str">
            <v xml:space="preserve"> 1</v>
          </cell>
          <cell r="E1116">
            <v>2</v>
          </cell>
          <cell r="F1116">
            <v>21</v>
          </cell>
          <cell r="G1116">
            <v>2</v>
          </cell>
          <cell r="H1116">
            <v>1</v>
          </cell>
          <cell r="K1116" t="str">
            <v>T2</v>
          </cell>
          <cell r="M1116" t="str">
            <v>010</v>
          </cell>
          <cell r="Q1116">
            <v>225805</v>
          </cell>
          <cell r="R1116">
            <v>205320</v>
          </cell>
          <cell r="S1116">
            <v>214013</v>
          </cell>
        </row>
        <row r="1117">
          <cell r="A1117">
            <v>1</v>
          </cell>
          <cell r="B1117">
            <v>96</v>
          </cell>
          <cell r="C1117" t="str">
            <v>TR</v>
          </cell>
          <cell r="D1117" t="str">
            <v xml:space="preserve"> 1</v>
          </cell>
          <cell r="E1117">
            <v>2</v>
          </cell>
          <cell r="F1117">
            <v>21</v>
          </cell>
          <cell r="G1117">
            <v>2</v>
          </cell>
          <cell r="H1117">
            <v>1</v>
          </cell>
          <cell r="K1117" t="str">
            <v>T2</v>
          </cell>
          <cell r="M1117" t="str">
            <v>020</v>
          </cell>
          <cell r="Q1117">
            <v>24533</v>
          </cell>
          <cell r="R1117">
            <v>22221</v>
          </cell>
          <cell r="S1117">
            <v>27799</v>
          </cell>
        </row>
        <row r="1118">
          <cell r="A1118">
            <v>1</v>
          </cell>
          <cell r="B1118">
            <v>96</v>
          </cell>
          <cell r="C1118" t="str">
            <v>TR</v>
          </cell>
          <cell r="D1118" t="str">
            <v xml:space="preserve"> 1</v>
          </cell>
          <cell r="E1118">
            <v>2</v>
          </cell>
          <cell r="F1118">
            <v>21</v>
          </cell>
          <cell r="G1118">
            <v>2</v>
          </cell>
          <cell r="H1118">
            <v>1</v>
          </cell>
          <cell r="K1118" t="str">
            <v>T2</v>
          </cell>
          <cell r="M1118" t="str">
            <v>030</v>
          </cell>
          <cell r="Q1118">
            <v>35211</v>
          </cell>
          <cell r="R1118">
            <v>26398</v>
          </cell>
          <cell r="S1118">
            <v>17407</v>
          </cell>
        </row>
        <row r="1119">
          <cell r="A1119">
            <v>1</v>
          </cell>
          <cell r="B1119">
            <v>96</v>
          </cell>
          <cell r="C1119" t="str">
            <v>TR</v>
          </cell>
          <cell r="D1119" t="str">
            <v xml:space="preserve"> 1</v>
          </cell>
          <cell r="E1119">
            <v>2</v>
          </cell>
          <cell r="F1119">
            <v>21</v>
          </cell>
          <cell r="G1119">
            <v>2</v>
          </cell>
          <cell r="H1119">
            <v>1</v>
          </cell>
          <cell r="K1119" t="str">
            <v>T2</v>
          </cell>
          <cell r="M1119" t="str">
            <v>040</v>
          </cell>
          <cell r="Q1119">
            <v>72165</v>
          </cell>
          <cell r="R1119">
            <v>65909</v>
          </cell>
          <cell r="S1119">
            <v>81016</v>
          </cell>
        </row>
        <row r="1120">
          <cell r="A1120">
            <v>1</v>
          </cell>
          <cell r="B1120">
            <v>96</v>
          </cell>
          <cell r="C1120" t="str">
            <v>TR</v>
          </cell>
          <cell r="D1120" t="str">
            <v xml:space="preserve"> 1</v>
          </cell>
          <cell r="E1120">
            <v>2</v>
          </cell>
          <cell r="F1120">
            <v>21</v>
          </cell>
          <cell r="G1120">
            <v>2</v>
          </cell>
          <cell r="H1120">
            <v>1</v>
          </cell>
          <cell r="K1120" t="str">
            <v>T2</v>
          </cell>
          <cell r="M1120" t="str">
            <v>050</v>
          </cell>
          <cell r="Q1120">
            <v>2830</v>
          </cell>
          <cell r="R1120">
            <v>3230</v>
          </cell>
          <cell r="S1120">
            <v>3197</v>
          </cell>
        </row>
        <row r="1121">
          <cell r="A1121">
            <v>1</v>
          </cell>
          <cell r="B1121">
            <v>96</v>
          </cell>
          <cell r="C1121" t="str">
            <v>TR</v>
          </cell>
          <cell r="D1121" t="str">
            <v xml:space="preserve"> 1</v>
          </cell>
          <cell r="E1121">
            <v>2</v>
          </cell>
          <cell r="F1121">
            <v>21</v>
          </cell>
          <cell r="G1121">
            <v>2</v>
          </cell>
          <cell r="H1121">
            <v>1</v>
          </cell>
          <cell r="K1121" t="str">
            <v>T2</v>
          </cell>
          <cell r="M1121" t="str">
            <v>060</v>
          </cell>
          <cell r="Q1121">
            <v>32236</v>
          </cell>
          <cell r="R1121">
            <v>30503</v>
          </cell>
          <cell r="S1121">
            <v>27199</v>
          </cell>
        </row>
        <row r="1122">
          <cell r="A1122">
            <v>1</v>
          </cell>
          <cell r="B1122">
            <v>96</v>
          </cell>
          <cell r="C1122" t="str">
            <v>TR</v>
          </cell>
          <cell r="D1122" t="str">
            <v xml:space="preserve"> 1</v>
          </cell>
          <cell r="E1122">
            <v>2</v>
          </cell>
          <cell r="F1122">
            <v>21</v>
          </cell>
          <cell r="G1122">
            <v>2</v>
          </cell>
          <cell r="H1122">
            <v>1</v>
          </cell>
          <cell r="K1122" t="str">
            <v>T2</v>
          </cell>
          <cell r="M1122" t="str">
            <v>061</v>
          </cell>
          <cell r="Q1122">
            <v>7247</v>
          </cell>
          <cell r="R1122">
            <v>5715</v>
          </cell>
          <cell r="S1122">
            <v>5381</v>
          </cell>
        </row>
        <row r="1123">
          <cell r="A1123">
            <v>1</v>
          </cell>
          <cell r="B1123">
            <v>96</v>
          </cell>
          <cell r="C1123" t="str">
            <v>TR</v>
          </cell>
          <cell r="D1123" t="str">
            <v xml:space="preserve"> 1</v>
          </cell>
          <cell r="E1123">
            <v>2</v>
          </cell>
          <cell r="F1123">
            <v>21</v>
          </cell>
          <cell r="G1123">
            <v>2</v>
          </cell>
          <cell r="H1123">
            <v>1</v>
          </cell>
          <cell r="K1123" t="str">
            <v>T2</v>
          </cell>
          <cell r="M1123" t="str">
            <v>070</v>
          </cell>
          <cell r="Q1123">
            <v>2552</v>
          </cell>
          <cell r="R1123">
            <v>2694</v>
          </cell>
          <cell r="S1123">
            <v>3138</v>
          </cell>
        </row>
        <row r="1124">
          <cell r="A1124">
            <v>1</v>
          </cell>
          <cell r="B1124">
            <v>96</v>
          </cell>
          <cell r="C1124" t="str">
            <v>TR</v>
          </cell>
          <cell r="D1124" t="str">
            <v xml:space="preserve"> 1</v>
          </cell>
          <cell r="E1124">
            <v>2</v>
          </cell>
          <cell r="F1124">
            <v>21</v>
          </cell>
          <cell r="G1124">
            <v>2</v>
          </cell>
          <cell r="H1124">
            <v>1</v>
          </cell>
          <cell r="K1124" t="str">
            <v>T2</v>
          </cell>
          <cell r="M1124" t="str">
            <v>080</v>
          </cell>
          <cell r="Q1124">
            <v>7675</v>
          </cell>
          <cell r="R1124">
            <v>7378</v>
          </cell>
          <cell r="S1124">
            <v>7854</v>
          </cell>
        </row>
        <row r="1125">
          <cell r="A1125">
            <v>1</v>
          </cell>
          <cell r="B1125">
            <v>96</v>
          </cell>
          <cell r="C1125" t="str">
            <v>TR</v>
          </cell>
          <cell r="D1125" t="str">
            <v xml:space="preserve"> 1</v>
          </cell>
          <cell r="E1125">
            <v>2</v>
          </cell>
          <cell r="F1125">
            <v>21</v>
          </cell>
          <cell r="G1125">
            <v>2</v>
          </cell>
          <cell r="H1125">
            <v>1</v>
          </cell>
          <cell r="K1125" t="str">
            <v>T2</v>
          </cell>
          <cell r="M1125" t="str">
            <v>090</v>
          </cell>
          <cell r="Q1125">
            <v>2594</v>
          </cell>
          <cell r="R1125">
            <v>2727</v>
          </cell>
          <cell r="S1125">
            <v>4562</v>
          </cell>
        </row>
        <row r="1126">
          <cell r="A1126">
            <v>1</v>
          </cell>
          <cell r="B1126">
            <v>96</v>
          </cell>
          <cell r="C1126" t="str">
            <v>TR</v>
          </cell>
          <cell r="D1126" t="str">
            <v xml:space="preserve"> 1</v>
          </cell>
          <cell r="E1126">
            <v>2</v>
          </cell>
          <cell r="F1126">
            <v>21</v>
          </cell>
          <cell r="G1126">
            <v>2</v>
          </cell>
          <cell r="H1126">
            <v>1</v>
          </cell>
          <cell r="K1126" t="str">
            <v>T2</v>
          </cell>
          <cell r="M1126" t="str">
            <v>100</v>
          </cell>
          <cell r="Q1126">
            <v>147</v>
          </cell>
          <cell r="R1126">
            <v>172</v>
          </cell>
          <cell r="S1126">
            <v>198</v>
          </cell>
        </row>
        <row r="1127">
          <cell r="A1127">
            <v>1</v>
          </cell>
          <cell r="B1127">
            <v>96</v>
          </cell>
          <cell r="C1127" t="str">
            <v>TR</v>
          </cell>
          <cell r="D1127" t="str">
            <v xml:space="preserve"> 1</v>
          </cell>
          <cell r="E1127">
            <v>2</v>
          </cell>
          <cell r="F1127">
            <v>21</v>
          </cell>
          <cell r="G1127">
            <v>2</v>
          </cell>
          <cell r="H1127">
            <v>1</v>
          </cell>
          <cell r="K1127" t="str">
            <v>T2</v>
          </cell>
          <cell r="M1127" t="str">
            <v>110</v>
          </cell>
          <cell r="Q1127">
            <v>356</v>
          </cell>
          <cell r="R1127">
            <v>365</v>
          </cell>
          <cell r="S1127">
            <v>552</v>
          </cell>
        </row>
        <row r="1128">
          <cell r="A1128">
            <v>1</v>
          </cell>
          <cell r="B1128">
            <v>96</v>
          </cell>
          <cell r="C1128" t="str">
            <v>TR</v>
          </cell>
          <cell r="D1128" t="str">
            <v xml:space="preserve"> 1</v>
          </cell>
          <cell r="E1128">
            <v>2</v>
          </cell>
          <cell r="F1128">
            <v>21</v>
          </cell>
          <cell r="G1128">
            <v>2</v>
          </cell>
          <cell r="H1128">
            <v>1</v>
          </cell>
          <cell r="K1128" t="str">
            <v>T2</v>
          </cell>
          <cell r="M1128" t="str">
            <v>120</v>
          </cell>
          <cell r="Q1128">
            <v>24100</v>
          </cell>
          <cell r="R1128">
            <v>24613</v>
          </cell>
          <cell r="S1128">
            <v>20248</v>
          </cell>
        </row>
        <row r="1129">
          <cell r="A1129">
            <v>1</v>
          </cell>
          <cell r="B1129">
            <v>96</v>
          </cell>
          <cell r="C1129" t="str">
            <v>TR</v>
          </cell>
          <cell r="D1129" t="str">
            <v xml:space="preserve"> 1</v>
          </cell>
          <cell r="E1129">
            <v>2</v>
          </cell>
          <cell r="F1129">
            <v>21</v>
          </cell>
          <cell r="G1129">
            <v>2</v>
          </cell>
          <cell r="H1129">
            <v>1</v>
          </cell>
          <cell r="K1129" t="str">
            <v>T2</v>
          </cell>
          <cell r="M1129" t="str">
            <v>130</v>
          </cell>
          <cell r="Q1129">
            <v>1300</v>
          </cell>
          <cell r="R1129">
            <v>1409</v>
          </cell>
          <cell r="S1129">
            <v>1733</v>
          </cell>
        </row>
        <row r="1130">
          <cell r="A1130">
            <v>1</v>
          </cell>
          <cell r="B1130">
            <v>96</v>
          </cell>
          <cell r="C1130" t="str">
            <v>TR</v>
          </cell>
          <cell r="D1130" t="str">
            <v xml:space="preserve"> 1</v>
          </cell>
          <cell r="E1130">
            <v>2</v>
          </cell>
          <cell r="F1130">
            <v>21</v>
          </cell>
          <cell r="G1130">
            <v>2</v>
          </cell>
          <cell r="H1130">
            <v>1</v>
          </cell>
          <cell r="K1130" t="str">
            <v>T2</v>
          </cell>
          <cell r="M1130" t="str">
            <v>140</v>
          </cell>
          <cell r="Q1130">
            <v>0</v>
          </cell>
          <cell r="R1130">
            <v>0</v>
          </cell>
          <cell r="S1130">
            <v>1</v>
          </cell>
        </row>
        <row r="1131">
          <cell r="A1131">
            <v>1</v>
          </cell>
          <cell r="B1131">
            <v>96</v>
          </cell>
          <cell r="C1131" t="str">
            <v>TR</v>
          </cell>
          <cell r="D1131" t="str">
            <v xml:space="preserve"> 1</v>
          </cell>
          <cell r="E1131">
            <v>2</v>
          </cell>
          <cell r="F1131">
            <v>21</v>
          </cell>
          <cell r="G1131">
            <v>2</v>
          </cell>
          <cell r="H1131">
            <v>1</v>
          </cell>
          <cell r="K1131" t="str">
            <v>T2</v>
          </cell>
          <cell r="M1131" t="str">
            <v>150</v>
          </cell>
          <cell r="Q1131">
            <v>12857</v>
          </cell>
          <cell r="R1131">
            <v>11986</v>
          </cell>
          <cell r="S1131">
            <v>13728</v>
          </cell>
        </row>
        <row r="1132">
          <cell r="A1132">
            <v>1</v>
          </cell>
          <cell r="B1132">
            <v>96</v>
          </cell>
          <cell r="C1132" t="str">
            <v>TR</v>
          </cell>
          <cell r="D1132" t="str">
            <v xml:space="preserve"> 1</v>
          </cell>
          <cell r="E1132">
            <v>2</v>
          </cell>
          <cell r="F1132">
            <v>21</v>
          </cell>
          <cell r="G1132">
            <v>2</v>
          </cell>
          <cell r="H1132">
            <v>1</v>
          </cell>
          <cell r="K1132" t="str">
            <v>T2</v>
          </cell>
          <cell r="M1132" t="str">
            <v>160</v>
          </cell>
          <cell r="Q1132">
            <v>39556</v>
          </cell>
          <cell r="R1132">
            <v>39761</v>
          </cell>
          <cell r="S1132">
            <v>46954</v>
          </cell>
        </row>
        <row r="1133">
          <cell r="A1133">
            <v>1</v>
          </cell>
          <cell r="B1133">
            <v>96</v>
          </cell>
          <cell r="C1133" t="str">
            <v>TR</v>
          </cell>
          <cell r="D1133" t="str">
            <v xml:space="preserve"> 1</v>
          </cell>
          <cell r="E1133">
            <v>2</v>
          </cell>
          <cell r="F1133">
            <v>21</v>
          </cell>
          <cell r="G1133">
            <v>2</v>
          </cell>
          <cell r="H1133">
            <v>1</v>
          </cell>
          <cell r="K1133" t="str">
            <v>T2</v>
          </cell>
          <cell r="M1133" t="str">
            <v>170</v>
          </cell>
          <cell r="Q1133">
            <v>4235</v>
          </cell>
          <cell r="R1133">
            <v>4623</v>
          </cell>
          <cell r="S1133">
            <v>5994</v>
          </cell>
        </row>
        <row r="1134">
          <cell r="A1134">
            <v>2</v>
          </cell>
          <cell r="B1134">
            <v>96</v>
          </cell>
          <cell r="C1134" t="str">
            <v>TR</v>
          </cell>
          <cell r="D1134" t="str">
            <v xml:space="preserve"> 1</v>
          </cell>
          <cell r="E1134">
            <v>2</v>
          </cell>
          <cell r="F1134">
            <v>21</v>
          </cell>
          <cell r="G1134">
            <v>2</v>
          </cell>
          <cell r="H1134">
            <v>1</v>
          </cell>
          <cell r="K1134" t="str">
            <v>T2</v>
          </cell>
          <cell r="M1134" t="str">
            <v>180</v>
          </cell>
          <cell r="Q1134">
            <v>35321</v>
          </cell>
          <cell r="R1134">
            <v>35138</v>
          </cell>
          <cell r="S1134">
            <v>40960</v>
          </cell>
        </row>
        <row r="1135">
          <cell r="A1135">
            <v>1</v>
          </cell>
          <cell r="B1135">
            <v>96</v>
          </cell>
          <cell r="C1135" t="str">
            <v>TR</v>
          </cell>
          <cell r="D1135" t="str">
            <v xml:space="preserve"> 1</v>
          </cell>
          <cell r="E1135">
            <v>2</v>
          </cell>
          <cell r="F1135">
            <v>21</v>
          </cell>
          <cell r="G1135">
            <v>2</v>
          </cell>
          <cell r="H1135">
            <v>1</v>
          </cell>
          <cell r="K1135" t="str">
            <v>T3</v>
          </cell>
          <cell r="M1135" t="str">
            <v>TTT</v>
          </cell>
          <cell r="Q1135">
            <v>543621</v>
          </cell>
          <cell r="R1135">
            <v>548439</v>
          </cell>
          <cell r="S1135">
            <v>571521</v>
          </cell>
        </row>
        <row r="1136">
          <cell r="A1136">
            <v>1</v>
          </cell>
          <cell r="B1136">
            <v>96</v>
          </cell>
          <cell r="C1136" t="str">
            <v>TR</v>
          </cell>
          <cell r="D1136" t="str">
            <v xml:space="preserve"> 1</v>
          </cell>
          <cell r="E1136">
            <v>2</v>
          </cell>
          <cell r="F1136">
            <v>21</v>
          </cell>
          <cell r="G1136">
            <v>2</v>
          </cell>
          <cell r="H1136">
            <v>1</v>
          </cell>
          <cell r="K1136" t="str">
            <v>T3</v>
          </cell>
          <cell r="M1136" t="str">
            <v>010</v>
          </cell>
          <cell r="Q1136">
            <v>413154</v>
          </cell>
          <cell r="R1136">
            <v>409940</v>
          </cell>
          <cell r="S1136">
            <v>424294</v>
          </cell>
        </row>
        <row r="1137">
          <cell r="A1137">
            <v>1</v>
          </cell>
          <cell r="B1137">
            <v>96</v>
          </cell>
          <cell r="C1137" t="str">
            <v>TR</v>
          </cell>
          <cell r="D1137" t="str">
            <v xml:space="preserve"> 1</v>
          </cell>
          <cell r="E1137">
            <v>2</v>
          </cell>
          <cell r="F1137">
            <v>21</v>
          </cell>
          <cell r="G1137">
            <v>2</v>
          </cell>
          <cell r="H1137">
            <v>1</v>
          </cell>
          <cell r="K1137" t="str">
            <v>T3</v>
          </cell>
          <cell r="M1137" t="str">
            <v>020</v>
          </cell>
          <cell r="Q1137">
            <v>34424</v>
          </cell>
          <cell r="R1137">
            <v>33192</v>
          </cell>
          <cell r="S1137">
            <v>33073</v>
          </cell>
        </row>
        <row r="1138">
          <cell r="A1138">
            <v>1</v>
          </cell>
          <cell r="B1138">
            <v>96</v>
          </cell>
          <cell r="C1138" t="str">
            <v>TR</v>
          </cell>
          <cell r="D1138" t="str">
            <v xml:space="preserve"> 1</v>
          </cell>
          <cell r="E1138">
            <v>2</v>
          </cell>
          <cell r="F1138">
            <v>21</v>
          </cell>
          <cell r="G1138">
            <v>2</v>
          </cell>
          <cell r="H1138">
            <v>1</v>
          </cell>
          <cell r="K1138" t="str">
            <v>T3</v>
          </cell>
          <cell r="M1138" t="str">
            <v>030</v>
          </cell>
          <cell r="Q1138">
            <v>14914</v>
          </cell>
          <cell r="R1138">
            <v>11271</v>
          </cell>
          <cell r="S1138">
            <v>8158</v>
          </cell>
        </row>
        <row r="1139">
          <cell r="A1139">
            <v>1</v>
          </cell>
          <cell r="B1139">
            <v>96</v>
          </cell>
          <cell r="C1139" t="str">
            <v>TR</v>
          </cell>
          <cell r="D1139" t="str">
            <v xml:space="preserve"> 1</v>
          </cell>
          <cell r="E1139">
            <v>2</v>
          </cell>
          <cell r="F1139">
            <v>21</v>
          </cell>
          <cell r="G1139">
            <v>2</v>
          </cell>
          <cell r="H1139">
            <v>1</v>
          </cell>
          <cell r="K1139" t="str">
            <v>T3</v>
          </cell>
          <cell r="M1139" t="str">
            <v>040</v>
          </cell>
          <cell r="Q1139">
            <v>133820</v>
          </cell>
          <cell r="R1139">
            <v>130639</v>
          </cell>
          <cell r="S1139">
            <v>139354</v>
          </cell>
        </row>
        <row r="1140">
          <cell r="A1140">
            <v>1</v>
          </cell>
          <cell r="B1140">
            <v>96</v>
          </cell>
          <cell r="C1140" t="str">
            <v>TR</v>
          </cell>
          <cell r="D1140" t="str">
            <v xml:space="preserve"> 1</v>
          </cell>
          <cell r="E1140">
            <v>2</v>
          </cell>
          <cell r="F1140">
            <v>21</v>
          </cell>
          <cell r="G1140">
            <v>2</v>
          </cell>
          <cell r="H1140">
            <v>1</v>
          </cell>
          <cell r="K1140" t="str">
            <v>T3</v>
          </cell>
          <cell r="M1140" t="str">
            <v>050</v>
          </cell>
          <cell r="Q1140">
            <v>25030</v>
          </cell>
          <cell r="R1140">
            <v>22903</v>
          </cell>
          <cell r="S1140">
            <v>19281</v>
          </cell>
        </row>
        <row r="1141">
          <cell r="A1141">
            <v>1</v>
          </cell>
          <cell r="B1141">
            <v>96</v>
          </cell>
          <cell r="C1141" t="str">
            <v>TR</v>
          </cell>
          <cell r="D1141" t="str">
            <v xml:space="preserve"> 1</v>
          </cell>
          <cell r="E1141">
            <v>2</v>
          </cell>
          <cell r="F1141">
            <v>21</v>
          </cell>
          <cell r="G1141">
            <v>2</v>
          </cell>
          <cell r="H1141">
            <v>1</v>
          </cell>
          <cell r="K1141" t="str">
            <v>T3</v>
          </cell>
          <cell r="M1141" t="str">
            <v>060</v>
          </cell>
          <cell r="Q1141">
            <v>73346</v>
          </cell>
          <cell r="R1141">
            <v>76381</v>
          </cell>
          <cell r="S1141">
            <v>77512</v>
          </cell>
        </row>
        <row r="1142">
          <cell r="A1142">
            <v>1</v>
          </cell>
          <cell r="B1142">
            <v>96</v>
          </cell>
          <cell r="C1142" t="str">
            <v>TR</v>
          </cell>
          <cell r="D1142" t="str">
            <v xml:space="preserve"> 1</v>
          </cell>
          <cell r="E1142">
            <v>2</v>
          </cell>
          <cell r="F1142">
            <v>21</v>
          </cell>
          <cell r="G1142">
            <v>2</v>
          </cell>
          <cell r="H1142">
            <v>1</v>
          </cell>
          <cell r="K1142" t="str">
            <v>T3</v>
          </cell>
          <cell r="M1142" t="str">
            <v>061</v>
          </cell>
          <cell r="Q1142">
            <v>8431</v>
          </cell>
          <cell r="R1142">
            <v>7857</v>
          </cell>
          <cell r="S1142">
            <v>8338</v>
          </cell>
        </row>
        <row r="1143">
          <cell r="A1143">
            <v>1</v>
          </cell>
          <cell r="B1143">
            <v>96</v>
          </cell>
          <cell r="C1143" t="str">
            <v>TR</v>
          </cell>
          <cell r="D1143" t="str">
            <v xml:space="preserve"> 1</v>
          </cell>
          <cell r="E1143">
            <v>2</v>
          </cell>
          <cell r="F1143">
            <v>21</v>
          </cell>
          <cell r="G1143">
            <v>2</v>
          </cell>
          <cell r="H1143">
            <v>1</v>
          </cell>
          <cell r="K1143" t="str">
            <v>T3</v>
          </cell>
          <cell r="M1143" t="str">
            <v>070</v>
          </cell>
          <cell r="Q1143">
            <v>1972</v>
          </cell>
          <cell r="R1143">
            <v>4886</v>
          </cell>
          <cell r="S1143">
            <v>5168</v>
          </cell>
        </row>
        <row r="1144">
          <cell r="A1144">
            <v>1</v>
          </cell>
          <cell r="B1144">
            <v>96</v>
          </cell>
          <cell r="C1144" t="str">
            <v>TR</v>
          </cell>
          <cell r="D1144" t="str">
            <v xml:space="preserve"> 1</v>
          </cell>
          <cell r="E1144">
            <v>2</v>
          </cell>
          <cell r="F1144">
            <v>21</v>
          </cell>
          <cell r="G1144">
            <v>2</v>
          </cell>
          <cell r="H1144">
            <v>1</v>
          </cell>
          <cell r="K1144" t="str">
            <v>T3</v>
          </cell>
          <cell r="M1144" t="str">
            <v>080</v>
          </cell>
          <cell r="Q1144">
            <v>9530</v>
          </cell>
          <cell r="R1144">
            <v>8827</v>
          </cell>
          <cell r="S1144">
            <v>9486</v>
          </cell>
        </row>
        <row r="1145">
          <cell r="A1145">
            <v>1</v>
          </cell>
          <cell r="B1145">
            <v>96</v>
          </cell>
          <cell r="C1145" t="str">
            <v>TR</v>
          </cell>
          <cell r="D1145" t="str">
            <v xml:space="preserve"> 1</v>
          </cell>
          <cell r="E1145">
            <v>2</v>
          </cell>
          <cell r="F1145">
            <v>21</v>
          </cell>
          <cell r="G1145">
            <v>2</v>
          </cell>
          <cell r="H1145">
            <v>1</v>
          </cell>
          <cell r="K1145" t="str">
            <v>T3</v>
          </cell>
          <cell r="M1145" t="str">
            <v>090</v>
          </cell>
          <cell r="Q1145">
            <v>17148</v>
          </cell>
          <cell r="R1145">
            <v>18173</v>
          </cell>
          <cell r="S1145">
            <v>20172</v>
          </cell>
        </row>
        <row r="1146">
          <cell r="A1146">
            <v>1</v>
          </cell>
          <cell r="B1146">
            <v>96</v>
          </cell>
          <cell r="C1146" t="str">
            <v>TR</v>
          </cell>
          <cell r="D1146" t="str">
            <v xml:space="preserve"> 1</v>
          </cell>
          <cell r="E1146">
            <v>2</v>
          </cell>
          <cell r="F1146">
            <v>21</v>
          </cell>
          <cell r="G1146">
            <v>2</v>
          </cell>
          <cell r="H1146">
            <v>1</v>
          </cell>
          <cell r="K1146" t="str">
            <v>T3</v>
          </cell>
          <cell r="M1146" t="str">
            <v>100</v>
          </cell>
          <cell r="Q1146">
            <v>5</v>
          </cell>
          <cell r="R1146">
            <v>2</v>
          </cell>
          <cell r="S1146">
            <v>93</v>
          </cell>
        </row>
        <row r="1147">
          <cell r="A1147">
            <v>1</v>
          </cell>
          <cell r="B1147">
            <v>96</v>
          </cell>
          <cell r="C1147" t="str">
            <v>TR</v>
          </cell>
          <cell r="D1147" t="str">
            <v xml:space="preserve"> 1</v>
          </cell>
          <cell r="E1147">
            <v>2</v>
          </cell>
          <cell r="F1147">
            <v>21</v>
          </cell>
          <cell r="G1147">
            <v>2</v>
          </cell>
          <cell r="H1147">
            <v>1</v>
          </cell>
          <cell r="K1147" t="str">
            <v>T3</v>
          </cell>
          <cell r="M1147" t="str">
            <v>110</v>
          </cell>
          <cell r="Q1147">
            <v>1128</v>
          </cell>
          <cell r="R1147">
            <v>1302</v>
          </cell>
          <cell r="S1147">
            <v>1405</v>
          </cell>
        </row>
        <row r="1148">
          <cell r="A1148">
            <v>1</v>
          </cell>
          <cell r="B1148">
            <v>96</v>
          </cell>
          <cell r="C1148" t="str">
            <v>TR</v>
          </cell>
          <cell r="D1148" t="str">
            <v xml:space="preserve"> 1</v>
          </cell>
          <cell r="E1148">
            <v>2</v>
          </cell>
          <cell r="F1148">
            <v>21</v>
          </cell>
          <cell r="G1148">
            <v>2</v>
          </cell>
          <cell r="H1148">
            <v>1</v>
          </cell>
          <cell r="K1148" t="str">
            <v>T3</v>
          </cell>
          <cell r="M1148" t="str">
            <v>120</v>
          </cell>
          <cell r="Q1148">
            <v>50671</v>
          </cell>
          <cell r="R1148">
            <v>55160</v>
          </cell>
          <cell r="S1148">
            <v>56373</v>
          </cell>
        </row>
        <row r="1149">
          <cell r="A1149">
            <v>1</v>
          </cell>
          <cell r="B1149">
            <v>96</v>
          </cell>
          <cell r="C1149" t="str">
            <v>TR</v>
          </cell>
          <cell r="D1149" t="str">
            <v xml:space="preserve"> 1</v>
          </cell>
          <cell r="E1149">
            <v>2</v>
          </cell>
          <cell r="F1149">
            <v>21</v>
          </cell>
          <cell r="G1149">
            <v>2</v>
          </cell>
          <cell r="H1149">
            <v>1</v>
          </cell>
          <cell r="K1149" t="str">
            <v>T3</v>
          </cell>
          <cell r="M1149" t="str">
            <v>130</v>
          </cell>
          <cell r="Q1149">
            <v>9881</v>
          </cell>
          <cell r="R1149">
            <v>8372</v>
          </cell>
          <cell r="S1149">
            <v>7778</v>
          </cell>
        </row>
        <row r="1150">
          <cell r="A1150">
            <v>1</v>
          </cell>
          <cell r="B1150">
            <v>96</v>
          </cell>
          <cell r="C1150" t="str">
            <v>TR</v>
          </cell>
          <cell r="D1150" t="str">
            <v xml:space="preserve"> 1</v>
          </cell>
          <cell r="E1150">
            <v>2</v>
          </cell>
          <cell r="F1150">
            <v>21</v>
          </cell>
          <cell r="G1150">
            <v>2</v>
          </cell>
          <cell r="H1150">
            <v>1</v>
          </cell>
          <cell r="K1150" t="str">
            <v>T3</v>
          </cell>
          <cell r="M1150" t="str">
            <v>140</v>
          </cell>
          <cell r="Q1150">
            <v>49</v>
          </cell>
          <cell r="R1150">
            <v>55</v>
          </cell>
          <cell r="S1150">
            <v>58</v>
          </cell>
        </row>
        <row r="1151">
          <cell r="A1151">
            <v>1</v>
          </cell>
          <cell r="B1151">
            <v>96</v>
          </cell>
          <cell r="C1151" t="str">
            <v>TR</v>
          </cell>
          <cell r="D1151" t="str">
            <v xml:space="preserve"> 1</v>
          </cell>
          <cell r="E1151">
            <v>2</v>
          </cell>
          <cell r="F1151">
            <v>21</v>
          </cell>
          <cell r="G1151">
            <v>2</v>
          </cell>
          <cell r="H1151">
            <v>1</v>
          </cell>
          <cell r="K1151" t="str">
            <v>T3</v>
          </cell>
          <cell r="M1151" t="str">
            <v>150</v>
          </cell>
          <cell r="Q1151">
            <v>32808</v>
          </cell>
          <cell r="R1151">
            <v>30919</v>
          </cell>
          <cell r="S1151">
            <v>38044</v>
          </cell>
        </row>
        <row r="1152">
          <cell r="A1152">
            <v>1</v>
          </cell>
          <cell r="B1152">
            <v>96</v>
          </cell>
          <cell r="C1152" t="str">
            <v>TR</v>
          </cell>
          <cell r="D1152" t="str">
            <v xml:space="preserve"> 1</v>
          </cell>
          <cell r="E1152">
            <v>2</v>
          </cell>
          <cell r="F1152">
            <v>21</v>
          </cell>
          <cell r="G1152">
            <v>2</v>
          </cell>
          <cell r="H1152">
            <v>1</v>
          </cell>
          <cell r="K1152" t="str">
            <v>T3</v>
          </cell>
          <cell r="M1152" t="str">
            <v>160</v>
          </cell>
          <cell r="Q1152">
            <v>130467</v>
          </cell>
          <cell r="R1152">
            <v>138499</v>
          </cell>
          <cell r="S1152">
            <v>147226</v>
          </cell>
        </row>
        <row r="1153">
          <cell r="A1153">
            <v>1</v>
          </cell>
          <cell r="B1153">
            <v>96</v>
          </cell>
          <cell r="C1153" t="str">
            <v>TR</v>
          </cell>
          <cell r="D1153" t="str">
            <v xml:space="preserve"> 1</v>
          </cell>
          <cell r="E1153">
            <v>2</v>
          </cell>
          <cell r="F1153">
            <v>21</v>
          </cell>
          <cell r="G1153">
            <v>2</v>
          </cell>
          <cell r="H1153">
            <v>1</v>
          </cell>
          <cell r="K1153" t="str">
            <v>T3</v>
          </cell>
          <cell r="M1153" t="str">
            <v>170</v>
          </cell>
          <cell r="Q1153">
            <v>32561</v>
          </cell>
          <cell r="R1153">
            <v>35545</v>
          </cell>
          <cell r="S1153">
            <v>38448</v>
          </cell>
        </row>
        <row r="1154">
          <cell r="A1154">
            <v>2</v>
          </cell>
          <cell r="B1154">
            <v>96</v>
          </cell>
          <cell r="C1154" t="str">
            <v>TR</v>
          </cell>
          <cell r="D1154" t="str">
            <v xml:space="preserve"> 1</v>
          </cell>
          <cell r="E1154">
            <v>2</v>
          </cell>
          <cell r="F1154">
            <v>21</v>
          </cell>
          <cell r="G1154">
            <v>2</v>
          </cell>
          <cell r="H1154">
            <v>1</v>
          </cell>
          <cell r="K1154" t="str">
            <v>T3</v>
          </cell>
          <cell r="M1154" t="str">
            <v>180</v>
          </cell>
          <cell r="Q1154">
            <v>97906</v>
          </cell>
          <cell r="R1154">
            <v>102953</v>
          </cell>
          <cell r="S1154">
            <v>108778</v>
          </cell>
        </row>
        <row r="1155">
          <cell r="A1155">
            <v>1</v>
          </cell>
          <cell r="B1155">
            <v>96</v>
          </cell>
          <cell r="C1155" t="str">
            <v>TR</v>
          </cell>
          <cell r="D1155" t="str">
            <v xml:space="preserve"> 1</v>
          </cell>
          <cell r="E1155">
            <v>2</v>
          </cell>
          <cell r="F1155">
            <v>21</v>
          </cell>
          <cell r="G1155">
            <v>2</v>
          </cell>
          <cell r="H1155">
            <v>1</v>
          </cell>
          <cell r="K1155" t="str">
            <v>T4</v>
          </cell>
          <cell r="M1155" t="str">
            <v>TTT</v>
          </cell>
          <cell r="Q1155">
            <v>144661</v>
          </cell>
          <cell r="R1155">
            <v>146069</v>
          </cell>
          <cell r="S1155">
            <v>207645</v>
          </cell>
        </row>
        <row r="1156">
          <cell r="A1156">
            <v>1</v>
          </cell>
          <cell r="B1156">
            <v>96</v>
          </cell>
          <cell r="C1156" t="str">
            <v>TR</v>
          </cell>
          <cell r="D1156" t="str">
            <v xml:space="preserve"> 1</v>
          </cell>
          <cell r="E1156">
            <v>2</v>
          </cell>
          <cell r="F1156">
            <v>21</v>
          </cell>
          <cell r="G1156">
            <v>2</v>
          </cell>
          <cell r="H1156">
            <v>1</v>
          </cell>
          <cell r="K1156" t="str">
            <v>T4</v>
          </cell>
          <cell r="M1156" t="str">
            <v>010</v>
          </cell>
          <cell r="Q1156">
            <v>126767</v>
          </cell>
          <cell r="R1156">
            <v>127767</v>
          </cell>
          <cell r="S1156">
            <v>188374</v>
          </cell>
        </row>
        <row r="1157">
          <cell r="A1157">
            <v>1</v>
          </cell>
          <cell r="B1157">
            <v>96</v>
          </cell>
          <cell r="C1157" t="str">
            <v>TR</v>
          </cell>
          <cell r="D1157" t="str">
            <v xml:space="preserve"> 1</v>
          </cell>
          <cell r="E1157">
            <v>2</v>
          </cell>
          <cell r="F1157">
            <v>21</v>
          </cell>
          <cell r="G1157">
            <v>2</v>
          </cell>
          <cell r="H1157">
            <v>1</v>
          </cell>
          <cell r="K1157" t="str">
            <v>T4</v>
          </cell>
          <cell r="M1157" t="str">
            <v>020</v>
          </cell>
          <cell r="Q1157">
            <v>16099</v>
          </cell>
          <cell r="R1157">
            <v>17510</v>
          </cell>
          <cell r="S1157">
            <v>25738</v>
          </cell>
        </row>
        <row r="1158">
          <cell r="A1158">
            <v>1</v>
          </cell>
          <cell r="B1158">
            <v>96</v>
          </cell>
          <cell r="C1158" t="str">
            <v>TR</v>
          </cell>
          <cell r="D1158" t="str">
            <v xml:space="preserve"> 1</v>
          </cell>
          <cell r="E1158">
            <v>2</v>
          </cell>
          <cell r="F1158">
            <v>21</v>
          </cell>
          <cell r="G1158">
            <v>2</v>
          </cell>
          <cell r="H1158">
            <v>1</v>
          </cell>
          <cell r="K1158" t="str">
            <v>T4</v>
          </cell>
          <cell r="M1158" t="str">
            <v>030</v>
          </cell>
          <cell r="Q1158">
            <v>23150</v>
          </cell>
          <cell r="R1158">
            <v>20889</v>
          </cell>
          <cell r="S1158">
            <v>33809</v>
          </cell>
        </row>
        <row r="1159">
          <cell r="A1159">
            <v>1</v>
          </cell>
          <cell r="B1159">
            <v>96</v>
          </cell>
          <cell r="C1159" t="str">
            <v>TR</v>
          </cell>
          <cell r="D1159" t="str">
            <v xml:space="preserve"> 1</v>
          </cell>
          <cell r="E1159">
            <v>2</v>
          </cell>
          <cell r="F1159">
            <v>21</v>
          </cell>
          <cell r="G1159">
            <v>2</v>
          </cell>
          <cell r="H1159">
            <v>1</v>
          </cell>
          <cell r="K1159" t="str">
            <v>T4</v>
          </cell>
          <cell r="M1159" t="str">
            <v>040</v>
          </cell>
          <cell r="Q1159">
            <v>39970</v>
          </cell>
          <cell r="R1159">
            <v>39318</v>
          </cell>
          <cell r="S1159">
            <v>59080</v>
          </cell>
        </row>
        <row r="1160">
          <cell r="A1160">
            <v>1</v>
          </cell>
          <cell r="B1160">
            <v>96</v>
          </cell>
          <cell r="C1160" t="str">
            <v>TR</v>
          </cell>
          <cell r="D1160" t="str">
            <v xml:space="preserve"> 1</v>
          </cell>
          <cell r="E1160">
            <v>2</v>
          </cell>
          <cell r="F1160">
            <v>21</v>
          </cell>
          <cell r="G1160">
            <v>2</v>
          </cell>
          <cell r="H1160">
            <v>1</v>
          </cell>
          <cell r="K1160" t="str">
            <v>T4</v>
          </cell>
          <cell r="M1160" t="str">
            <v>050</v>
          </cell>
          <cell r="Q1160">
            <v>5371</v>
          </cell>
          <cell r="R1160">
            <v>5637</v>
          </cell>
          <cell r="S1160">
            <v>8908</v>
          </cell>
        </row>
        <row r="1161">
          <cell r="A1161">
            <v>1</v>
          </cell>
          <cell r="B1161">
            <v>96</v>
          </cell>
          <cell r="C1161" t="str">
            <v>TR</v>
          </cell>
          <cell r="D1161" t="str">
            <v xml:space="preserve"> 1</v>
          </cell>
          <cell r="E1161">
            <v>2</v>
          </cell>
          <cell r="F1161">
            <v>21</v>
          </cell>
          <cell r="G1161">
            <v>2</v>
          </cell>
          <cell r="H1161">
            <v>1</v>
          </cell>
          <cell r="K1161" t="str">
            <v>T4</v>
          </cell>
          <cell r="M1161" t="str">
            <v>060</v>
          </cell>
          <cell r="Q1161">
            <v>14780</v>
          </cell>
          <cell r="R1161">
            <v>14966</v>
          </cell>
          <cell r="S1161">
            <v>18737</v>
          </cell>
        </row>
        <row r="1162">
          <cell r="A1162">
            <v>1</v>
          </cell>
          <cell r="B1162">
            <v>96</v>
          </cell>
          <cell r="C1162" t="str">
            <v>TR</v>
          </cell>
          <cell r="D1162" t="str">
            <v xml:space="preserve"> 1</v>
          </cell>
          <cell r="E1162">
            <v>2</v>
          </cell>
          <cell r="F1162">
            <v>21</v>
          </cell>
          <cell r="G1162">
            <v>2</v>
          </cell>
          <cell r="H1162">
            <v>1</v>
          </cell>
          <cell r="K1162" t="str">
            <v>T4</v>
          </cell>
          <cell r="M1162" t="str">
            <v>061</v>
          </cell>
          <cell r="Q1162">
            <v>3093</v>
          </cell>
          <cell r="R1162">
            <v>3634</v>
          </cell>
          <cell r="S1162">
            <v>5077</v>
          </cell>
        </row>
        <row r="1163">
          <cell r="A1163">
            <v>1</v>
          </cell>
          <cell r="B1163">
            <v>96</v>
          </cell>
          <cell r="C1163" t="str">
            <v>TR</v>
          </cell>
          <cell r="D1163" t="str">
            <v xml:space="preserve"> 1</v>
          </cell>
          <cell r="E1163">
            <v>2</v>
          </cell>
          <cell r="F1163">
            <v>21</v>
          </cell>
          <cell r="G1163">
            <v>2</v>
          </cell>
          <cell r="H1163">
            <v>1</v>
          </cell>
          <cell r="K1163" t="str">
            <v>T4</v>
          </cell>
          <cell r="M1163" t="str">
            <v>070</v>
          </cell>
          <cell r="Q1163">
            <v>5527</v>
          </cell>
          <cell r="R1163">
            <v>5152</v>
          </cell>
          <cell r="S1163">
            <v>8282</v>
          </cell>
        </row>
        <row r="1164">
          <cell r="A1164">
            <v>1</v>
          </cell>
          <cell r="B1164">
            <v>96</v>
          </cell>
          <cell r="C1164" t="str">
            <v>TR</v>
          </cell>
          <cell r="D1164" t="str">
            <v xml:space="preserve"> 1</v>
          </cell>
          <cell r="E1164">
            <v>2</v>
          </cell>
          <cell r="F1164">
            <v>21</v>
          </cell>
          <cell r="G1164">
            <v>2</v>
          </cell>
          <cell r="H1164">
            <v>1</v>
          </cell>
          <cell r="K1164" t="str">
            <v>T4</v>
          </cell>
          <cell r="M1164" t="str">
            <v>080</v>
          </cell>
          <cell r="Q1164">
            <v>2768</v>
          </cell>
          <cell r="R1164">
            <v>3178</v>
          </cell>
          <cell r="S1164">
            <v>4034</v>
          </cell>
        </row>
        <row r="1165">
          <cell r="A1165">
            <v>1</v>
          </cell>
          <cell r="B1165">
            <v>96</v>
          </cell>
          <cell r="C1165" t="str">
            <v>TR</v>
          </cell>
          <cell r="D1165" t="str">
            <v xml:space="preserve"> 1</v>
          </cell>
          <cell r="E1165">
            <v>2</v>
          </cell>
          <cell r="F1165">
            <v>21</v>
          </cell>
          <cell r="G1165">
            <v>2</v>
          </cell>
          <cell r="H1165">
            <v>1</v>
          </cell>
          <cell r="K1165" t="str">
            <v>T4</v>
          </cell>
          <cell r="M1165" t="str">
            <v>090</v>
          </cell>
          <cell r="Q1165">
            <v>702</v>
          </cell>
          <cell r="R1165">
            <v>1004</v>
          </cell>
          <cell r="S1165">
            <v>1059</v>
          </cell>
        </row>
        <row r="1166">
          <cell r="A1166">
            <v>1</v>
          </cell>
          <cell r="B1166">
            <v>96</v>
          </cell>
          <cell r="C1166" t="str">
            <v>TR</v>
          </cell>
          <cell r="D1166" t="str">
            <v xml:space="preserve"> 1</v>
          </cell>
          <cell r="E1166">
            <v>2</v>
          </cell>
          <cell r="F1166">
            <v>21</v>
          </cell>
          <cell r="G1166">
            <v>2</v>
          </cell>
          <cell r="H1166">
            <v>1</v>
          </cell>
          <cell r="K1166" t="str">
            <v>T4</v>
          </cell>
          <cell r="M1166" t="str">
            <v>100</v>
          </cell>
          <cell r="Q1166">
            <v>30</v>
          </cell>
          <cell r="R1166">
            <v>29</v>
          </cell>
          <cell r="S1166">
            <v>8</v>
          </cell>
        </row>
        <row r="1167">
          <cell r="A1167">
            <v>1</v>
          </cell>
          <cell r="B1167">
            <v>96</v>
          </cell>
          <cell r="C1167" t="str">
            <v>TR</v>
          </cell>
          <cell r="D1167" t="str">
            <v xml:space="preserve"> 1</v>
          </cell>
          <cell r="E1167">
            <v>2</v>
          </cell>
          <cell r="F1167">
            <v>21</v>
          </cell>
          <cell r="G1167">
            <v>2</v>
          </cell>
          <cell r="H1167">
            <v>1</v>
          </cell>
          <cell r="K1167" t="str">
            <v>T4</v>
          </cell>
          <cell r="M1167" t="str">
            <v>110</v>
          </cell>
          <cell r="Q1167">
            <v>653</v>
          </cell>
          <cell r="R1167">
            <v>558</v>
          </cell>
          <cell r="S1167">
            <v>653</v>
          </cell>
        </row>
        <row r="1168">
          <cell r="A1168">
            <v>1</v>
          </cell>
          <cell r="B1168">
            <v>96</v>
          </cell>
          <cell r="C1168" t="str">
            <v>TR</v>
          </cell>
          <cell r="D1168" t="str">
            <v xml:space="preserve"> 1</v>
          </cell>
          <cell r="E1168">
            <v>2</v>
          </cell>
          <cell r="F1168">
            <v>21</v>
          </cell>
          <cell r="G1168">
            <v>2</v>
          </cell>
          <cell r="H1168">
            <v>1</v>
          </cell>
          <cell r="K1168" t="str">
            <v>T4</v>
          </cell>
          <cell r="M1168" t="str">
            <v>120</v>
          </cell>
          <cell r="Q1168">
            <v>7675</v>
          </cell>
          <cell r="R1168">
            <v>8753</v>
          </cell>
          <cell r="S1168">
            <v>9962</v>
          </cell>
        </row>
        <row r="1169">
          <cell r="A1169">
            <v>1</v>
          </cell>
          <cell r="B1169">
            <v>96</v>
          </cell>
          <cell r="C1169" t="str">
            <v>TR</v>
          </cell>
          <cell r="D1169" t="str">
            <v xml:space="preserve"> 1</v>
          </cell>
          <cell r="E1169">
            <v>2</v>
          </cell>
          <cell r="F1169">
            <v>21</v>
          </cell>
          <cell r="G1169">
            <v>2</v>
          </cell>
          <cell r="H1169">
            <v>1</v>
          </cell>
          <cell r="K1169" t="str">
            <v>T4</v>
          </cell>
          <cell r="M1169" t="str">
            <v>130</v>
          </cell>
          <cell r="Q1169">
            <v>724</v>
          </cell>
          <cell r="R1169">
            <v>729</v>
          </cell>
          <cell r="S1169">
            <v>1265</v>
          </cell>
        </row>
        <row r="1170">
          <cell r="A1170">
            <v>1</v>
          </cell>
          <cell r="B1170">
            <v>96</v>
          </cell>
          <cell r="C1170" t="str">
            <v>TR</v>
          </cell>
          <cell r="D1170" t="str">
            <v xml:space="preserve"> 1</v>
          </cell>
          <cell r="E1170">
            <v>2</v>
          </cell>
          <cell r="F1170">
            <v>21</v>
          </cell>
          <cell r="G1170">
            <v>2</v>
          </cell>
          <cell r="H1170">
            <v>1</v>
          </cell>
          <cell r="K1170" t="str">
            <v>T4</v>
          </cell>
          <cell r="M1170" t="str">
            <v>140</v>
          </cell>
          <cell r="Q1170">
            <v>4</v>
          </cell>
          <cell r="R1170">
            <v>8</v>
          </cell>
          <cell r="S1170">
            <v>6</v>
          </cell>
        </row>
        <row r="1171">
          <cell r="A1171">
            <v>1</v>
          </cell>
          <cell r="B1171">
            <v>96</v>
          </cell>
          <cell r="C1171" t="str">
            <v>TR</v>
          </cell>
          <cell r="D1171" t="str">
            <v xml:space="preserve"> 1</v>
          </cell>
          <cell r="E1171">
            <v>2</v>
          </cell>
          <cell r="F1171">
            <v>21</v>
          </cell>
          <cell r="G1171">
            <v>2</v>
          </cell>
          <cell r="H1171">
            <v>1</v>
          </cell>
          <cell r="K1171" t="str">
            <v>T4</v>
          </cell>
          <cell r="M1171" t="str">
            <v>150</v>
          </cell>
          <cell r="Q1171">
            <v>6219</v>
          </cell>
          <cell r="R1171">
            <v>6404</v>
          </cell>
          <cell r="S1171">
            <v>11756</v>
          </cell>
        </row>
        <row r="1172">
          <cell r="A1172">
            <v>1</v>
          </cell>
          <cell r="B1172">
            <v>96</v>
          </cell>
          <cell r="C1172" t="str">
            <v>TR</v>
          </cell>
          <cell r="D1172" t="str">
            <v xml:space="preserve"> 1</v>
          </cell>
          <cell r="E1172">
            <v>2</v>
          </cell>
          <cell r="F1172">
            <v>21</v>
          </cell>
          <cell r="G1172">
            <v>2</v>
          </cell>
          <cell r="H1172">
            <v>1</v>
          </cell>
          <cell r="K1172" t="str">
            <v>T4</v>
          </cell>
          <cell r="M1172" t="str">
            <v>160</v>
          </cell>
          <cell r="Q1172">
            <v>17893</v>
          </cell>
          <cell r="R1172">
            <v>18301</v>
          </cell>
          <cell r="S1172">
            <v>19271</v>
          </cell>
        </row>
        <row r="1173">
          <cell r="A1173">
            <v>1</v>
          </cell>
          <cell r="B1173">
            <v>96</v>
          </cell>
          <cell r="C1173" t="str">
            <v>TR</v>
          </cell>
          <cell r="D1173" t="str">
            <v xml:space="preserve"> 1</v>
          </cell>
          <cell r="E1173">
            <v>2</v>
          </cell>
          <cell r="F1173">
            <v>21</v>
          </cell>
          <cell r="G1173">
            <v>2</v>
          </cell>
          <cell r="H1173">
            <v>1</v>
          </cell>
          <cell r="K1173" t="str">
            <v>T4</v>
          </cell>
          <cell r="M1173" t="str">
            <v>170</v>
          </cell>
          <cell r="Q1173">
            <v>2101</v>
          </cell>
          <cell r="R1173">
            <v>2250</v>
          </cell>
          <cell r="S1173">
            <v>2515</v>
          </cell>
        </row>
        <row r="1174">
          <cell r="A1174">
            <v>2</v>
          </cell>
          <cell r="B1174">
            <v>96</v>
          </cell>
          <cell r="C1174" t="str">
            <v>TR</v>
          </cell>
          <cell r="D1174" t="str">
            <v xml:space="preserve"> 1</v>
          </cell>
          <cell r="E1174">
            <v>2</v>
          </cell>
          <cell r="F1174">
            <v>21</v>
          </cell>
          <cell r="G1174">
            <v>2</v>
          </cell>
          <cell r="H1174">
            <v>1</v>
          </cell>
          <cell r="K1174" t="str">
            <v>T4</v>
          </cell>
          <cell r="M1174" t="str">
            <v>180</v>
          </cell>
          <cell r="Q1174">
            <v>15792</v>
          </cell>
          <cell r="R1174">
            <v>16051</v>
          </cell>
          <cell r="S1174">
            <v>16756</v>
          </cell>
        </row>
        <row r="1175">
          <cell r="A1175">
            <v>1</v>
          </cell>
          <cell r="B1175">
            <v>96</v>
          </cell>
          <cell r="C1175" t="str">
            <v>TR</v>
          </cell>
          <cell r="D1175" t="str">
            <v xml:space="preserve"> 1</v>
          </cell>
          <cell r="E1175">
            <v>2</v>
          </cell>
          <cell r="F1175">
            <v>21</v>
          </cell>
          <cell r="G1175">
            <v>2</v>
          </cell>
          <cell r="H1175">
            <v>1</v>
          </cell>
          <cell r="K1175" t="str">
            <v>T5</v>
          </cell>
          <cell r="M1175" t="str">
            <v>TTT</v>
          </cell>
          <cell r="Q1175">
            <v>304253</v>
          </cell>
          <cell r="R1175">
            <v>276244</v>
          </cell>
          <cell r="S1175">
            <v>266105</v>
          </cell>
        </row>
        <row r="1176">
          <cell r="A1176">
            <v>1</v>
          </cell>
          <cell r="B1176">
            <v>96</v>
          </cell>
          <cell r="C1176" t="str">
            <v>TR</v>
          </cell>
          <cell r="D1176" t="str">
            <v xml:space="preserve"> 1</v>
          </cell>
          <cell r="E1176">
            <v>2</v>
          </cell>
          <cell r="F1176">
            <v>21</v>
          </cell>
          <cell r="G1176">
            <v>2</v>
          </cell>
          <cell r="H1176">
            <v>1</v>
          </cell>
          <cell r="K1176" t="str">
            <v>T5</v>
          </cell>
          <cell r="M1176" t="str">
            <v>010</v>
          </cell>
          <cell r="Q1176">
            <v>265404</v>
          </cell>
          <cell r="R1176">
            <v>234343</v>
          </cell>
          <cell r="S1176">
            <v>226411</v>
          </cell>
        </row>
        <row r="1177">
          <cell r="A1177">
            <v>1</v>
          </cell>
          <cell r="B1177">
            <v>96</v>
          </cell>
          <cell r="C1177" t="str">
            <v>TR</v>
          </cell>
          <cell r="D1177" t="str">
            <v xml:space="preserve"> 1</v>
          </cell>
          <cell r="E1177">
            <v>2</v>
          </cell>
          <cell r="F1177">
            <v>21</v>
          </cell>
          <cell r="G1177">
            <v>2</v>
          </cell>
          <cell r="H1177">
            <v>1</v>
          </cell>
          <cell r="K1177" t="str">
            <v>T5</v>
          </cell>
          <cell r="M1177" t="str">
            <v>020</v>
          </cell>
          <cell r="Q1177">
            <v>29815</v>
          </cell>
          <cell r="R1177">
            <v>27973</v>
          </cell>
          <cell r="S1177">
            <v>23579</v>
          </cell>
        </row>
        <row r="1178">
          <cell r="A1178">
            <v>1</v>
          </cell>
          <cell r="B1178">
            <v>96</v>
          </cell>
          <cell r="C1178" t="str">
            <v>TR</v>
          </cell>
          <cell r="D1178" t="str">
            <v xml:space="preserve"> 1</v>
          </cell>
          <cell r="E1178">
            <v>2</v>
          </cell>
          <cell r="F1178">
            <v>21</v>
          </cell>
          <cell r="G1178">
            <v>2</v>
          </cell>
          <cell r="H1178">
            <v>1</v>
          </cell>
          <cell r="K1178" t="str">
            <v>T5</v>
          </cell>
          <cell r="M1178" t="str">
            <v>030</v>
          </cell>
          <cell r="Q1178">
            <v>33879</v>
          </cell>
          <cell r="R1178">
            <v>24601</v>
          </cell>
          <cell r="S1178">
            <v>17912</v>
          </cell>
        </row>
        <row r="1179">
          <cell r="A1179">
            <v>1</v>
          </cell>
          <cell r="B1179">
            <v>96</v>
          </cell>
          <cell r="C1179" t="str">
            <v>TR</v>
          </cell>
          <cell r="D1179" t="str">
            <v xml:space="preserve"> 1</v>
          </cell>
          <cell r="E1179">
            <v>2</v>
          </cell>
          <cell r="F1179">
            <v>21</v>
          </cell>
          <cell r="G1179">
            <v>2</v>
          </cell>
          <cell r="H1179">
            <v>1</v>
          </cell>
          <cell r="K1179" t="str">
            <v>T5</v>
          </cell>
          <cell r="M1179" t="str">
            <v>040</v>
          </cell>
          <cell r="Q1179">
            <v>94591</v>
          </cell>
          <cell r="R1179">
            <v>83258</v>
          </cell>
          <cell r="S1179">
            <v>91813</v>
          </cell>
        </row>
        <row r="1180">
          <cell r="A1180">
            <v>1</v>
          </cell>
          <cell r="B1180">
            <v>96</v>
          </cell>
          <cell r="C1180" t="str">
            <v>TR</v>
          </cell>
          <cell r="D1180" t="str">
            <v xml:space="preserve"> 1</v>
          </cell>
          <cell r="E1180">
            <v>2</v>
          </cell>
          <cell r="F1180">
            <v>21</v>
          </cell>
          <cell r="G1180">
            <v>2</v>
          </cell>
          <cell r="H1180">
            <v>1</v>
          </cell>
          <cell r="K1180" t="str">
            <v>T5</v>
          </cell>
          <cell r="M1180" t="str">
            <v>050</v>
          </cell>
          <cell r="Q1180">
            <v>9409</v>
          </cell>
          <cell r="R1180">
            <v>8192</v>
          </cell>
          <cell r="S1180">
            <v>7785</v>
          </cell>
        </row>
        <row r="1181">
          <cell r="A1181">
            <v>1</v>
          </cell>
          <cell r="B1181">
            <v>96</v>
          </cell>
          <cell r="C1181" t="str">
            <v>TR</v>
          </cell>
          <cell r="D1181" t="str">
            <v xml:space="preserve"> 1</v>
          </cell>
          <cell r="E1181">
            <v>2</v>
          </cell>
          <cell r="F1181">
            <v>21</v>
          </cell>
          <cell r="G1181">
            <v>2</v>
          </cell>
          <cell r="H1181">
            <v>1</v>
          </cell>
          <cell r="K1181" t="str">
            <v>T5</v>
          </cell>
          <cell r="M1181" t="str">
            <v>060</v>
          </cell>
          <cell r="Q1181">
            <v>39101</v>
          </cell>
          <cell r="R1181">
            <v>36332</v>
          </cell>
          <cell r="S1181">
            <v>34944</v>
          </cell>
        </row>
        <row r="1182">
          <cell r="A1182">
            <v>1</v>
          </cell>
          <cell r="B1182">
            <v>96</v>
          </cell>
          <cell r="C1182" t="str">
            <v>TR</v>
          </cell>
          <cell r="D1182" t="str">
            <v xml:space="preserve"> 1</v>
          </cell>
          <cell r="E1182">
            <v>2</v>
          </cell>
          <cell r="F1182">
            <v>21</v>
          </cell>
          <cell r="G1182">
            <v>2</v>
          </cell>
          <cell r="H1182">
            <v>1</v>
          </cell>
          <cell r="K1182" t="str">
            <v>T5</v>
          </cell>
          <cell r="M1182" t="str">
            <v>061</v>
          </cell>
          <cell r="Q1182">
            <v>6448</v>
          </cell>
          <cell r="R1182">
            <v>4810</v>
          </cell>
          <cell r="S1182">
            <v>5010</v>
          </cell>
        </row>
        <row r="1183">
          <cell r="A1183">
            <v>1</v>
          </cell>
          <cell r="B1183">
            <v>96</v>
          </cell>
          <cell r="C1183" t="str">
            <v>TR</v>
          </cell>
          <cell r="D1183" t="str">
            <v xml:space="preserve"> 1</v>
          </cell>
          <cell r="E1183">
            <v>2</v>
          </cell>
          <cell r="F1183">
            <v>21</v>
          </cell>
          <cell r="G1183">
            <v>2</v>
          </cell>
          <cell r="H1183">
            <v>1</v>
          </cell>
          <cell r="K1183" t="str">
            <v>T5</v>
          </cell>
          <cell r="M1183" t="str">
            <v>070</v>
          </cell>
          <cell r="Q1183">
            <v>1565</v>
          </cell>
          <cell r="R1183">
            <v>1247</v>
          </cell>
          <cell r="S1183">
            <v>1119</v>
          </cell>
        </row>
        <row r="1184">
          <cell r="A1184">
            <v>1</v>
          </cell>
          <cell r="B1184">
            <v>96</v>
          </cell>
          <cell r="C1184" t="str">
            <v>TR</v>
          </cell>
          <cell r="D1184" t="str">
            <v xml:space="preserve"> 1</v>
          </cell>
          <cell r="E1184">
            <v>2</v>
          </cell>
          <cell r="F1184">
            <v>21</v>
          </cell>
          <cell r="G1184">
            <v>2</v>
          </cell>
          <cell r="H1184">
            <v>1</v>
          </cell>
          <cell r="K1184" t="str">
            <v>T5</v>
          </cell>
          <cell r="M1184" t="str">
            <v>080</v>
          </cell>
          <cell r="Q1184">
            <v>7543</v>
          </cell>
          <cell r="R1184">
            <v>6134</v>
          </cell>
          <cell r="S1184">
            <v>6877</v>
          </cell>
        </row>
        <row r="1185">
          <cell r="A1185">
            <v>1</v>
          </cell>
          <cell r="B1185">
            <v>96</v>
          </cell>
          <cell r="C1185" t="str">
            <v>TR</v>
          </cell>
          <cell r="D1185" t="str">
            <v xml:space="preserve"> 1</v>
          </cell>
          <cell r="E1185">
            <v>2</v>
          </cell>
          <cell r="F1185">
            <v>21</v>
          </cell>
          <cell r="G1185">
            <v>2</v>
          </cell>
          <cell r="H1185">
            <v>1</v>
          </cell>
          <cell r="K1185" t="str">
            <v>T5</v>
          </cell>
          <cell r="M1185" t="str">
            <v>090</v>
          </cell>
          <cell r="Q1185">
            <v>1943</v>
          </cell>
          <cell r="R1185">
            <v>2030</v>
          </cell>
          <cell r="S1185">
            <v>2070</v>
          </cell>
        </row>
        <row r="1186">
          <cell r="A1186">
            <v>1</v>
          </cell>
          <cell r="B1186">
            <v>96</v>
          </cell>
          <cell r="C1186" t="str">
            <v>TR</v>
          </cell>
          <cell r="D1186" t="str">
            <v xml:space="preserve"> 1</v>
          </cell>
          <cell r="E1186">
            <v>2</v>
          </cell>
          <cell r="F1186">
            <v>21</v>
          </cell>
          <cell r="G1186">
            <v>2</v>
          </cell>
          <cell r="H1186">
            <v>1</v>
          </cell>
          <cell r="K1186" t="str">
            <v>T5</v>
          </cell>
          <cell r="M1186" t="str">
            <v>100</v>
          </cell>
          <cell r="Q1186">
            <v>28</v>
          </cell>
          <cell r="R1186">
            <v>70</v>
          </cell>
          <cell r="S1186">
            <v>141</v>
          </cell>
        </row>
        <row r="1187">
          <cell r="A1187">
            <v>1</v>
          </cell>
          <cell r="B1187">
            <v>96</v>
          </cell>
          <cell r="C1187" t="str">
            <v>TR</v>
          </cell>
          <cell r="D1187" t="str">
            <v xml:space="preserve"> 1</v>
          </cell>
          <cell r="E1187">
            <v>2</v>
          </cell>
          <cell r="F1187">
            <v>21</v>
          </cell>
          <cell r="G1187">
            <v>2</v>
          </cell>
          <cell r="H1187">
            <v>1</v>
          </cell>
          <cell r="K1187" t="str">
            <v>T5</v>
          </cell>
          <cell r="M1187" t="str">
            <v>110</v>
          </cell>
          <cell r="Q1187">
            <v>347</v>
          </cell>
          <cell r="R1187">
            <v>1219</v>
          </cell>
          <cell r="S1187">
            <v>436</v>
          </cell>
        </row>
        <row r="1188">
          <cell r="A1188">
            <v>1</v>
          </cell>
          <cell r="B1188">
            <v>96</v>
          </cell>
          <cell r="C1188" t="str">
            <v>TR</v>
          </cell>
          <cell r="D1188" t="str">
            <v xml:space="preserve"> 1</v>
          </cell>
          <cell r="E1188">
            <v>2</v>
          </cell>
          <cell r="F1188">
            <v>21</v>
          </cell>
          <cell r="G1188">
            <v>2</v>
          </cell>
          <cell r="H1188">
            <v>1</v>
          </cell>
          <cell r="K1188" t="str">
            <v>T5</v>
          </cell>
          <cell r="M1188" t="str">
            <v>120</v>
          </cell>
          <cell r="Q1188">
            <v>23401</v>
          </cell>
          <cell r="R1188">
            <v>22811</v>
          </cell>
          <cell r="S1188">
            <v>19425</v>
          </cell>
        </row>
        <row r="1189">
          <cell r="A1189">
            <v>1</v>
          </cell>
          <cell r="B1189">
            <v>96</v>
          </cell>
          <cell r="C1189" t="str">
            <v>TR</v>
          </cell>
          <cell r="D1189" t="str">
            <v xml:space="preserve"> 1</v>
          </cell>
          <cell r="E1189">
            <v>2</v>
          </cell>
          <cell r="F1189">
            <v>21</v>
          </cell>
          <cell r="G1189">
            <v>2</v>
          </cell>
          <cell r="H1189">
            <v>1</v>
          </cell>
          <cell r="K1189" t="str">
            <v>T5</v>
          </cell>
          <cell r="M1189" t="str">
            <v>130</v>
          </cell>
          <cell r="Q1189">
            <v>2681</v>
          </cell>
          <cell r="R1189">
            <v>2519</v>
          </cell>
          <cell r="S1189">
            <v>1990</v>
          </cell>
        </row>
        <row r="1190">
          <cell r="A1190">
            <v>1</v>
          </cell>
          <cell r="B1190">
            <v>96</v>
          </cell>
          <cell r="C1190" t="str">
            <v>TR</v>
          </cell>
          <cell r="D1190" t="str">
            <v xml:space="preserve"> 1</v>
          </cell>
          <cell r="E1190">
            <v>2</v>
          </cell>
          <cell r="F1190">
            <v>21</v>
          </cell>
          <cell r="G1190">
            <v>2</v>
          </cell>
          <cell r="H1190">
            <v>1</v>
          </cell>
          <cell r="K1190" t="str">
            <v>T5</v>
          </cell>
          <cell r="M1190" t="str">
            <v>140</v>
          </cell>
          <cell r="Q1190">
            <v>6</v>
          </cell>
          <cell r="R1190">
            <v>3</v>
          </cell>
          <cell r="S1190">
            <v>20</v>
          </cell>
        </row>
        <row r="1191">
          <cell r="A1191">
            <v>1</v>
          </cell>
          <cell r="B1191">
            <v>96</v>
          </cell>
          <cell r="C1191" t="str">
            <v>TR</v>
          </cell>
          <cell r="D1191" t="str">
            <v xml:space="preserve"> 1</v>
          </cell>
          <cell r="E1191">
            <v>2</v>
          </cell>
          <cell r="F1191">
            <v>21</v>
          </cell>
          <cell r="G1191">
            <v>2</v>
          </cell>
          <cell r="H1191">
            <v>1</v>
          </cell>
          <cell r="K1191" t="str">
            <v>T5</v>
          </cell>
          <cell r="M1191" t="str">
            <v>150</v>
          </cell>
          <cell r="Q1191">
            <v>14647</v>
          </cell>
          <cell r="R1191">
            <v>13146</v>
          </cell>
          <cell r="S1191">
            <v>13288</v>
          </cell>
        </row>
        <row r="1192">
          <cell r="A1192">
            <v>1</v>
          </cell>
          <cell r="B1192">
            <v>96</v>
          </cell>
          <cell r="C1192" t="str">
            <v>TR</v>
          </cell>
          <cell r="D1192" t="str">
            <v xml:space="preserve"> 1</v>
          </cell>
          <cell r="E1192">
            <v>2</v>
          </cell>
          <cell r="F1192">
            <v>21</v>
          </cell>
          <cell r="G1192">
            <v>2</v>
          </cell>
          <cell r="H1192">
            <v>1</v>
          </cell>
          <cell r="K1192" t="str">
            <v>T5</v>
          </cell>
          <cell r="M1192" t="str">
            <v>160</v>
          </cell>
          <cell r="Q1192">
            <v>38848</v>
          </cell>
          <cell r="R1192">
            <v>41901</v>
          </cell>
          <cell r="S1192">
            <v>39694</v>
          </cell>
        </row>
        <row r="1193">
          <cell r="A1193">
            <v>1</v>
          </cell>
          <cell r="B1193">
            <v>96</v>
          </cell>
          <cell r="C1193" t="str">
            <v>TR</v>
          </cell>
          <cell r="D1193" t="str">
            <v xml:space="preserve"> 1</v>
          </cell>
          <cell r="E1193">
            <v>2</v>
          </cell>
          <cell r="F1193">
            <v>21</v>
          </cell>
          <cell r="G1193">
            <v>2</v>
          </cell>
          <cell r="H1193">
            <v>1</v>
          </cell>
          <cell r="K1193" t="str">
            <v>T5</v>
          </cell>
          <cell r="M1193" t="str">
            <v>170</v>
          </cell>
          <cell r="Q1193">
            <v>4685</v>
          </cell>
          <cell r="R1193">
            <v>6171</v>
          </cell>
          <cell r="S1193">
            <v>5370</v>
          </cell>
        </row>
        <row r="1194">
          <cell r="A1194">
            <v>2</v>
          </cell>
          <cell r="B1194">
            <v>96</v>
          </cell>
          <cell r="C1194" t="str">
            <v>TR</v>
          </cell>
          <cell r="D1194" t="str">
            <v xml:space="preserve"> 1</v>
          </cell>
          <cell r="E1194">
            <v>2</v>
          </cell>
          <cell r="F1194">
            <v>21</v>
          </cell>
          <cell r="G1194">
            <v>2</v>
          </cell>
          <cell r="H1194">
            <v>1</v>
          </cell>
          <cell r="K1194" t="str">
            <v>T5</v>
          </cell>
          <cell r="M1194" t="str">
            <v>180</v>
          </cell>
          <cell r="Q1194">
            <v>34163</v>
          </cell>
          <cell r="R1194">
            <v>35730</v>
          </cell>
          <cell r="S1194">
            <v>34324</v>
          </cell>
        </row>
        <row r="1195">
          <cell r="A1195">
            <v>1</v>
          </cell>
          <cell r="B1195">
            <v>96</v>
          </cell>
          <cell r="C1195" t="str">
            <v>TR</v>
          </cell>
          <cell r="D1195" t="str">
            <v xml:space="preserve"> 1</v>
          </cell>
          <cell r="E1195">
            <v>2</v>
          </cell>
          <cell r="F1195">
            <v>21</v>
          </cell>
          <cell r="G1195">
            <v>2</v>
          </cell>
          <cell r="H1195">
            <v>1</v>
          </cell>
          <cell r="K1195" t="str">
            <v>T6</v>
          </cell>
          <cell r="M1195" t="str">
            <v>TTT</v>
          </cell>
          <cell r="Q1195">
            <v>346731</v>
          </cell>
          <cell r="R1195">
            <v>350487</v>
          </cell>
          <cell r="S1195">
            <v>422667</v>
          </cell>
        </row>
        <row r="1196">
          <cell r="A1196">
            <v>1</v>
          </cell>
          <cell r="B1196">
            <v>96</v>
          </cell>
          <cell r="C1196" t="str">
            <v>TR</v>
          </cell>
          <cell r="D1196" t="str">
            <v xml:space="preserve"> 1</v>
          </cell>
          <cell r="E1196">
            <v>2</v>
          </cell>
          <cell r="F1196">
            <v>21</v>
          </cell>
          <cell r="G1196">
            <v>2</v>
          </cell>
          <cell r="H1196">
            <v>1</v>
          </cell>
          <cell r="K1196" t="str">
            <v>T6</v>
          </cell>
          <cell r="M1196" t="str">
            <v>010</v>
          </cell>
          <cell r="Q1196">
            <v>269905</v>
          </cell>
          <cell r="R1196">
            <v>266896</v>
          </cell>
          <cell r="S1196">
            <v>334941</v>
          </cell>
        </row>
        <row r="1197">
          <cell r="A1197">
            <v>1</v>
          </cell>
          <cell r="B1197">
            <v>96</v>
          </cell>
          <cell r="C1197" t="str">
            <v>TR</v>
          </cell>
          <cell r="D1197" t="str">
            <v xml:space="preserve"> 1</v>
          </cell>
          <cell r="E1197">
            <v>2</v>
          </cell>
          <cell r="F1197">
            <v>21</v>
          </cell>
          <cell r="G1197">
            <v>2</v>
          </cell>
          <cell r="H1197">
            <v>1</v>
          </cell>
          <cell r="K1197" t="str">
            <v>T6</v>
          </cell>
          <cell r="M1197" t="str">
            <v>020</v>
          </cell>
          <cell r="Q1197">
            <v>24060</v>
          </cell>
          <cell r="R1197">
            <v>21740</v>
          </cell>
          <cell r="S1197">
            <v>28662</v>
          </cell>
        </row>
        <row r="1198">
          <cell r="A1198">
            <v>1</v>
          </cell>
          <cell r="B1198">
            <v>96</v>
          </cell>
          <cell r="C1198" t="str">
            <v>TR</v>
          </cell>
          <cell r="D1198" t="str">
            <v xml:space="preserve"> 1</v>
          </cell>
          <cell r="E1198">
            <v>2</v>
          </cell>
          <cell r="F1198">
            <v>21</v>
          </cell>
          <cell r="G1198">
            <v>2</v>
          </cell>
          <cell r="H1198">
            <v>1</v>
          </cell>
          <cell r="K1198" t="str">
            <v>T6</v>
          </cell>
          <cell r="M1198" t="str">
            <v>030</v>
          </cell>
          <cell r="Q1198">
            <v>15470</v>
          </cell>
          <cell r="R1198">
            <v>12646</v>
          </cell>
          <cell r="S1198">
            <v>14326</v>
          </cell>
        </row>
        <row r="1199">
          <cell r="A1199">
            <v>1</v>
          </cell>
          <cell r="B1199">
            <v>96</v>
          </cell>
          <cell r="C1199" t="str">
            <v>TR</v>
          </cell>
          <cell r="D1199" t="str">
            <v xml:space="preserve"> 1</v>
          </cell>
          <cell r="E1199">
            <v>2</v>
          </cell>
          <cell r="F1199">
            <v>21</v>
          </cell>
          <cell r="G1199">
            <v>2</v>
          </cell>
          <cell r="H1199">
            <v>1</v>
          </cell>
          <cell r="K1199" t="str">
            <v>T6</v>
          </cell>
          <cell r="M1199" t="str">
            <v>040</v>
          </cell>
          <cell r="Q1199">
            <v>86418</v>
          </cell>
          <cell r="R1199">
            <v>90929</v>
          </cell>
          <cell r="S1199">
            <v>112588</v>
          </cell>
        </row>
        <row r="1200">
          <cell r="A1200">
            <v>1</v>
          </cell>
          <cell r="B1200">
            <v>96</v>
          </cell>
          <cell r="C1200" t="str">
            <v>TR</v>
          </cell>
          <cell r="D1200" t="str">
            <v xml:space="preserve"> 1</v>
          </cell>
          <cell r="E1200">
            <v>2</v>
          </cell>
          <cell r="F1200">
            <v>21</v>
          </cell>
          <cell r="G1200">
            <v>2</v>
          </cell>
          <cell r="H1200">
            <v>1</v>
          </cell>
          <cell r="K1200" t="str">
            <v>T6</v>
          </cell>
          <cell r="M1200" t="str">
            <v>050</v>
          </cell>
          <cell r="Q1200">
            <v>19024</v>
          </cell>
          <cell r="R1200">
            <v>16587</v>
          </cell>
          <cell r="S1200">
            <v>21762</v>
          </cell>
        </row>
        <row r="1201">
          <cell r="A1201">
            <v>1</v>
          </cell>
          <cell r="B1201">
            <v>96</v>
          </cell>
          <cell r="C1201" t="str">
            <v>TR</v>
          </cell>
          <cell r="D1201" t="str">
            <v xml:space="preserve"> 1</v>
          </cell>
          <cell r="E1201">
            <v>2</v>
          </cell>
          <cell r="F1201">
            <v>21</v>
          </cell>
          <cell r="G1201">
            <v>2</v>
          </cell>
          <cell r="H1201">
            <v>1</v>
          </cell>
          <cell r="K1201" t="str">
            <v>T6</v>
          </cell>
          <cell r="M1201" t="str">
            <v>060</v>
          </cell>
          <cell r="Q1201">
            <v>46596</v>
          </cell>
          <cell r="R1201">
            <v>45168</v>
          </cell>
          <cell r="S1201">
            <v>41787</v>
          </cell>
        </row>
        <row r="1202">
          <cell r="A1202">
            <v>1</v>
          </cell>
          <cell r="B1202">
            <v>96</v>
          </cell>
          <cell r="C1202" t="str">
            <v>TR</v>
          </cell>
          <cell r="D1202" t="str">
            <v xml:space="preserve"> 1</v>
          </cell>
          <cell r="E1202">
            <v>2</v>
          </cell>
          <cell r="F1202">
            <v>21</v>
          </cell>
          <cell r="G1202">
            <v>2</v>
          </cell>
          <cell r="H1202">
            <v>1</v>
          </cell>
          <cell r="K1202" t="str">
            <v>T6</v>
          </cell>
          <cell r="M1202" t="str">
            <v>061</v>
          </cell>
          <cell r="Q1202">
            <v>6677</v>
          </cell>
          <cell r="R1202">
            <v>4999</v>
          </cell>
          <cell r="S1202">
            <v>5647</v>
          </cell>
        </row>
        <row r="1203">
          <cell r="A1203">
            <v>1</v>
          </cell>
          <cell r="B1203">
            <v>96</v>
          </cell>
          <cell r="C1203" t="str">
            <v>TR</v>
          </cell>
          <cell r="D1203" t="str">
            <v xml:space="preserve"> 1</v>
          </cell>
          <cell r="E1203">
            <v>2</v>
          </cell>
          <cell r="F1203">
            <v>21</v>
          </cell>
          <cell r="G1203">
            <v>2</v>
          </cell>
          <cell r="H1203">
            <v>1</v>
          </cell>
          <cell r="K1203" t="str">
            <v>T6</v>
          </cell>
          <cell r="M1203" t="str">
            <v>070</v>
          </cell>
          <cell r="Q1203">
            <v>11343</v>
          </cell>
          <cell r="R1203">
            <v>8955</v>
          </cell>
          <cell r="S1203">
            <v>34181</v>
          </cell>
        </row>
        <row r="1204">
          <cell r="A1204">
            <v>1</v>
          </cell>
          <cell r="B1204">
            <v>96</v>
          </cell>
          <cell r="C1204" t="str">
            <v>TR</v>
          </cell>
          <cell r="D1204" t="str">
            <v xml:space="preserve"> 1</v>
          </cell>
          <cell r="E1204">
            <v>2</v>
          </cell>
          <cell r="F1204">
            <v>21</v>
          </cell>
          <cell r="G1204">
            <v>2</v>
          </cell>
          <cell r="H1204">
            <v>1</v>
          </cell>
          <cell r="K1204" t="str">
            <v>T6</v>
          </cell>
          <cell r="M1204" t="str">
            <v>080</v>
          </cell>
          <cell r="Q1204">
            <v>10665</v>
          </cell>
          <cell r="R1204">
            <v>9895</v>
          </cell>
          <cell r="S1204">
            <v>13239</v>
          </cell>
        </row>
        <row r="1205">
          <cell r="A1205">
            <v>1</v>
          </cell>
          <cell r="B1205">
            <v>96</v>
          </cell>
          <cell r="C1205" t="str">
            <v>TR</v>
          </cell>
          <cell r="D1205" t="str">
            <v xml:space="preserve"> 1</v>
          </cell>
          <cell r="E1205">
            <v>2</v>
          </cell>
          <cell r="F1205">
            <v>21</v>
          </cell>
          <cell r="G1205">
            <v>2</v>
          </cell>
          <cell r="H1205">
            <v>1</v>
          </cell>
          <cell r="K1205" t="str">
            <v>T6</v>
          </cell>
          <cell r="M1205" t="str">
            <v>090</v>
          </cell>
          <cell r="Q1205">
            <v>9381</v>
          </cell>
          <cell r="R1205">
            <v>9397</v>
          </cell>
          <cell r="S1205">
            <v>9461</v>
          </cell>
        </row>
        <row r="1206">
          <cell r="A1206">
            <v>1</v>
          </cell>
          <cell r="B1206">
            <v>96</v>
          </cell>
          <cell r="C1206" t="str">
            <v>TR</v>
          </cell>
          <cell r="D1206" t="str">
            <v xml:space="preserve"> 1</v>
          </cell>
          <cell r="E1206">
            <v>2</v>
          </cell>
          <cell r="F1206">
            <v>21</v>
          </cell>
          <cell r="G1206">
            <v>2</v>
          </cell>
          <cell r="H1206">
            <v>1</v>
          </cell>
          <cell r="K1206" t="str">
            <v>T6</v>
          </cell>
          <cell r="M1206" t="str">
            <v>100</v>
          </cell>
          <cell r="Q1206">
            <v>3</v>
          </cell>
          <cell r="R1206">
            <v>1</v>
          </cell>
          <cell r="S1206">
            <v>3</v>
          </cell>
        </row>
        <row r="1207">
          <cell r="A1207">
            <v>1</v>
          </cell>
          <cell r="B1207">
            <v>96</v>
          </cell>
          <cell r="C1207" t="str">
            <v>TR</v>
          </cell>
          <cell r="D1207" t="str">
            <v xml:space="preserve"> 1</v>
          </cell>
          <cell r="E1207">
            <v>2</v>
          </cell>
          <cell r="F1207">
            <v>21</v>
          </cell>
          <cell r="G1207">
            <v>2</v>
          </cell>
          <cell r="H1207">
            <v>1</v>
          </cell>
          <cell r="K1207" t="str">
            <v>T6</v>
          </cell>
          <cell r="M1207" t="str">
            <v>110</v>
          </cell>
          <cell r="Q1207">
            <v>359</v>
          </cell>
          <cell r="R1207">
            <v>560</v>
          </cell>
          <cell r="S1207">
            <v>357</v>
          </cell>
        </row>
        <row r="1208">
          <cell r="A1208">
            <v>1</v>
          </cell>
          <cell r="B1208">
            <v>96</v>
          </cell>
          <cell r="C1208" t="str">
            <v>TR</v>
          </cell>
          <cell r="D1208" t="str">
            <v xml:space="preserve"> 1</v>
          </cell>
          <cell r="E1208">
            <v>2</v>
          </cell>
          <cell r="F1208">
            <v>21</v>
          </cell>
          <cell r="G1208">
            <v>2</v>
          </cell>
          <cell r="H1208">
            <v>1</v>
          </cell>
          <cell r="K1208" t="str">
            <v>T6</v>
          </cell>
          <cell r="M1208" t="str">
            <v>120</v>
          </cell>
          <cell r="Q1208">
            <v>20212</v>
          </cell>
          <cell r="R1208">
            <v>24257</v>
          </cell>
          <cell r="S1208">
            <v>27467</v>
          </cell>
        </row>
        <row r="1209">
          <cell r="A1209">
            <v>1</v>
          </cell>
          <cell r="B1209">
            <v>96</v>
          </cell>
          <cell r="C1209" t="str">
            <v>TR</v>
          </cell>
          <cell r="D1209" t="str">
            <v xml:space="preserve"> 1</v>
          </cell>
          <cell r="E1209">
            <v>2</v>
          </cell>
          <cell r="F1209">
            <v>21</v>
          </cell>
          <cell r="G1209">
            <v>2</v>
          </cell>
          <cell r="H1209">
            <v>1</v>
          </cell>
          <cell r="K1209" t="str">
            <v>T6</v>
          </cell>
          <cell r="M1209" t="str">
            <v>130</v>
          </cell>
          <cell r="Q1209">
            <v>4475</v>
          </cell>
          <cell r="R1209">
            <v>5042</v>
          </cell>
          <cell r="S1209">
            <v>5014</v>
          </cell>
        </row>
        <row r="1210">
          <cell r="A1210">
            <v>1</v>
          </cell>
          <cell r="B1210">
            <v>96</v>
          </cell>
          <cell r="C1210" t="str">
            <v>TR</v>
          </cell>
          <cell r="D1210" t="str">
            <v xml:space="preserve"> 1</v>
          </cell>
          <cell r="E1210">
            <v>2</v>
          </cell>
          <cell r="F1210">
            <v>21</v>
          </cell>
          <cell r="G1210">
            <v>2</v>
          </cell>
          <cell r="H1210">
            <v>1</v>
          </cell>
          <cell r="K1210" t="str">
            <v>T6</v>
          </cell>
          <cell r="M1210" t="str">
            <v>140</v>
          </cell>
          <cell r="Q1210">
            <v>34</v>
          </cell>
          <cell r="R1210">
            <v>24</v>
          </cell>
          <cell r="S1210">
            <v>35</v>
          </cell>
        </row>
        <row r="1211">
          <cell r="A1211">
            <v>1</v>
          </cell>
          <cell r="B1211">
            <v>96</v>
          </cell>
          <cell r="C1211" t="str">
            <v>TR</v>
          </cell>
          <cell r="D1211" t="str">
            <v xml:space="preserve"> 1</v>
          </cell>
          <cell r="E1211">
            <v>2</v>
          </cell>
          <cell r="F1211">
            <v>21</v>
          </cell>
          <cell r="G1211">
            <v>2</v>
          </cell>
          <cell r="H1211">
            <v>1</v>
          </cell>
          <cell r="K1211" t="str">
            <v>T6</v>
          </cell>
          <cell r="M1211" t="str">
            <v>150</v>
          </cell>
          <cell r="Q1211">
            <v>15190</v>
          </cell>
          <cell r="R1211">
            <v>16695</v>
          </cell>
          <cell r="S1211">
            <v>20411</v>
          </cell>
        </row>
        <row r="1212">
          <cell r="A1212">
            <v>1</v>
          </cell>
          <cell r="B1212">
            <v>96</v>
          </cell>
          <cell r="C1212" t="str">
            <v>TR</v>
          </cell>
          <cell r="D1212" t="str">
            <v xml:space="preserve"> 1</v>
          </cell>
          <cell r="E1212">
            <v>2</v>
          </cell>
          <cell r="F1212">
            <v>21</v>
          </cell>
          <cell r="G1212">
            <v>2</v>
          </cell>
          <cell r="H1212">
            <v>1</v>
          </cell>
          <cell r="K1212" t="str">
            <v>T6</v>
          </cell>
          <cell r="M1212" t="str">
            <v>160</v>
          </cell>
          <cell r="Q1212">
            <v>76825</v>
          </cell>
          <cell r="R1212">
            <v>83591</v>
          </cell>
          <cell r="S1212">
            <v>87725</v>
          </cell>
        </row>
        <row r="1213">
          <cell r="A1213">
            <v>1</v>
          </cell>
          <cell r="B1213">
            <v>96</v>
          </cell>
          <cell r="C1213" t="str">
            <v>TR</v>
          </cell>
          <cell r="D1213" t="str">
            <v xml:space="preserve"> 1</v>
          </cell>
          <cell r="E1213">
            <v>2</v>
          </cell>
          <cell r="F1213">
            <v>21</v>
          </cell>
          <cell r="G1213">
            <v>2</v>
          </cell>
          <cell r="H1213">
            <v>1</v>
          </cell>
          <cell r="K1213" t="str">
            <v>T6</v>
          </cell>
          <cell r="M1213" t="str">
            <v>170</v>
          </cell>
          <cell r="Q1213">
            <v>22122</v>
          </cell>
          <cell r="R1213">
            <v>23615</v>
          </cell>
          <cell r="S1213">
            <v>25590</v>
          </cell>
        </row>
        <row r="1214">
          <cell r="A1214">
            <v>2</v>
          </cell>
          <cell r="B1214">
            <v>96</v>
          </cell>
          <cell r="C1214" t="str">
            <v>TR</v>
          </cell>
          <cell r="D1214" t="str">
            <v xml:space="preserve"> 1</v>
          </cell>
          <cell r="E1214">
            <v>2</v>
          </cell>
          <cell r="F1214">
            <v>21</v>
          </cell>
          <cell r="G1214">
            <v>2</v>
          </cell>
          <cell r="H1214">
            <v>1</v>
          </cell>
          <cell r="K1214" t="str">
            <v>T6</v>
          </cell>
          <cell r="M1214" t="str">
            <v>180</v>
          </cell>
          <cell r="Q1214">
            <v>54703</v>
          </cell>
          <cell r="R1214">
            <v>59976</v>
          </cell>
          <cell r="S1214">
            <v>62135</v>
          </cell>
        </row>
        <row r="1215">
          <cell r="A1215">
            <v>1</v>
          </cell>
          <cell r="B1215">
            <v>96</v>
          </cell>
          <cell r="C1215" t="str">
            <v>TR</v>
          </cell>
          <cell r="D1215" t="str">
            <v xml:space="preserve"> 1</v>
          </cell>
          <cell r="E1215">
            <v>2</v>
          </cell>
          <cell r="F1215">
            <v>21</v>
          </cell>
          <cell r="G1215">
            <v>2</v>
          </cell>
          <cell r="H1215">
            <v>1</v>
          </cell>
          <cell r="K1215" t="str">
            <v>T7</v>
          </cell>
          <cell r="M1215" t="str">
            <v>TTT</v>
          </cell>
          <cell r="Q1215">
            <v>206224</v>
          </cell>
          <cell r="R1215">
            <v>186580</v>
          </cell>
          <cell r="S1215">
            <v>193964</v>
          </cell>
        </row>
        <row r="1216">
          <cell r="A1216">
            <v>1</v>
          </cell>
          <cell r="B1216">
            <v>96</v>
          </cell>
          <cell r="C1216" t="str">
            <v>TR</v>
          </cell>
          <cell r="D1216" t="str">
            <v xml:space="preserve"> 1</v>
          </cell>
          <cell r="E1216">
            <v>2</v>
          </cell>
          <cell r="F1216">
            <v>21</v>
          </cell>
          <cell r="G1216">
            <v>2</v>
          </cell>
          <cell r="H1216">
            <v>1</v>
          </cell>
          <cell r="K1216" t="str">
            <v>T7</v>
          </cell>
          <cell r="M1216" t="str">
            <v>010</v>
          </cell>
          <cell r="Q1216">
            <v>180790</v>
          </cell>
          <cell r="R1216">
            <v>160482</v>
          </cell>
          <cell r="S1216">
            <v>166763</v>
          </cell>
        </row>
        <row r="1217">
          <cell r="A1217">
            <v>1</v>
          </cell>
          <cell r="B1217">
            <v>96</v>
          </cell>
          <cell r="C1217" t="str">
            <v>TR</v>
          </cell>
          <cell r="D1217" t="str">
            <v xml:space="preserve"> 1</v>
          </cell>
          <cell r="E1217">
            <v>2</v>
          </cell>
          <cell r="F1217">
            <v>21</v>
          </cell>
          <cell r="G1217">
            <v>2</v>
          </cell>
          <cell r="H1217">
            <v>1</v>
          </cell>
          <cell r="K1217" t="str">
            <v>T7</v>
          </cell>
          <cell r="M1217" t="str">
            <v>020</v>
          </cell>
          <cell r="Q1217">
            <v>15636</v>
          </cell>
          <cell r="R1217">
            <v>17561</v>
          </cell>
          <cell r="S1217">
            <v>16821</v>
          </cell>
        </row>
        <row r="1218">
          <cell r="A1218">
            <v>1</v>
          </cell>
          <cell r="B1218">
            <v>96</v>
          </cell>
          <cell r="C1218" t="str">
            <v>TR</v>
          </cell>
          <cell r="D1218" t="str">
            <v xml:space="preserve"> 1</v>
          </cell>
          <cell r="E1218">
            <v>2</v>
          </cell>
          <cell r="F1218">
            <v>21</v>
          </cell>
          <cell r="G1218">
            <v>2</v>
          </cell>
          <cell r="H1218">
            <v>1</v>
          </cell>
          <cell r="K1218" t="str">
            <v>T7</v>
          </cell>
          <cell r="M1218" t="str">
            <v>030</v>
          </cell>
          <cell r="Q1218">
            <v>24660</v>
          </cell>
          <cell r="R1218">
            <v>19784</v>
          </cell>
          <cell r="S1218">
            <v>17826</v>
          </cell>
        </row>
        <row r="1219">
          <cell r="A1219">
            <v>1</v>
          </cell>
          <cell r="B1219">
            <v>96</v>
          </cell>
          <cell r="C1219" t="str">
            <v>TR</v>
          </cell>
          <cell r="D1219" t="str">
            <v xml:space="preserve"> 1</v>
          </cell>
          <cell r="E1219">
            <v>2</v>
          </cell>
          <cell r="F1219">
            <v>21</v>
          </cell>
          <cell r="G1219">
            <v>2</v>
          </cell>
          <cell r="H1219">
            <v>1</v>
          </cell>
          <cell r="K1219" t="str">
            <v>T7</v>
          </cell>
          <cell r="M1219" t="str">
            <v>040</v>
          </cell>
          <cell r="Q1219">
            <v>60797</v>
          </cell>
          <cell r="R1219">
            <v>51965</v>
          </cell>
          <cell r="S1219">
            <v>59433</v>
          </cell>
        </row>
        <row r="1220">
          <cell r="A1220">
            <v>1</v>
          </cell>
          <cell r="B1220">
            <v>96</v>
          </cell>
          <cell r="C1220" t="str">
            <v>TR</v>
          </cell>
          <cell r="D1220" t="str">
            <v xml:space="preserve"> 1</v>
          </cell>
          <cell r="E1220">
            <v>2</v>
          </cell>
          <cell r="F1220">
            <v>21</v>
          </cell>
          <cell r="G1220">
            <v>2</v>
          </cell>
          <cell r="H1220">
            <v>1</v>
          </cell>
          <cell r="K1220" t="str">
            <v>T7</v>
          </cell>
          <cell r="M1220" t="str">
            <v>050</v>
          </cell>
          <cell r="Q1220">
            <v>11098</v>
          </cell>
          <cell r="R1220">
            <v>9970</v>
          </cell>
          <cell r="S1220">
            <v>9426</v>
          </cell>
        </row>
        <row r="1221">
          <cell r="A1221">
            <v>1</v>
          </cell>
          <cell r="B1221">
            <v>96</v>
          </cell>
          <cell r="C1221" t="str">
            <v>TR</v>
          </cell>
          <cell r="D1221" t="str">
            <v xml:space="preserve"> 1</v>
          </cell>
          <cell r="E1221">
            <v>2</v>
          </cell>
          <cell r="F1221">
            <v>21</v>
          </cell>
          <cell r="G1221">
            <v>2</v>
          </cell>
          <cell r="H1221">
            <v>1</v>
          </cell>
          <cell r="K1221" t="str">
            <v>T7</v>
          </cell>
          <cell r="M1221" t="str">
            <v>060</v>
          </cell>
          <cell r="Q1221">
            <v>24072</v>
          </cell>
          <cell r="R1221">
            <v>22144</v>
          </cell>
          <cell r="S1221">
            <v>21543</v>
          </cell>
        </row>
        <row r="1222">
          <cell r="A1222">
            <v>1</v>
          </cell>
          <cell r="B1222">
            <v>96</v>
          </cell>
          <cell r="C1222" t="str">
            <v>TR</v>
          </cell>
          <cell r="D1222" t="str">
            <v xml:space="preserve"> 1</v>
          </cell>
          <cell r="E1222">
            <v>2</v>
          </cell>
          <cell r="F1222">
            <v>21</v>
          </cell>
          <cell r="G1222">
            <v>2</v>
          </cell>
          <cell r="H1222">
            <v>1</v>
          </cell>
          <cell r="K1222" t="str">
            <v>T7</v>
          </cell>
          <cell r="M1222" t="str">
            <v>061</v>
          </cell>
          <cell r="Q1222">
            <v>4848</v>
          </cell>
          <cell r="R1222">
            <v>4656</v>
          </cell>
          <cell r="S1222">
            <v>5517</v>
          </cell>
        </row>
        <row r="1223">
          <cell r="A1223">
            <v>1</v>
          </cell>
          <cell r="B1223">
            <v>96</v>
          </cell>
          <cell r="C1223" t="str">
            <v>TR</v>
          </cell>
          <cell r="D1223" t="str">
            <v xml:space="preserve"> 1</v>
          </cell>
          <cell r="E1223">
            <v>2</v>
          </cell>
          <cell r="F1223">
            <v>21</v>
          </cell>
          <cell r="G1223">
            <v>2</v>
          </cell>
          <cell r="H1223">
            <v>1</v>
          </cell>
          <cell r="K1223" t="str">
            <v>T7</v>
          </cell>
          <cell r="M1223" t="str">
            <v>070</v>
          </cell>
          <cell r="Q1223">
            <v>1410</v>
          </cell>
          <cell r="R1223">
            <v>1650</v>
          </cell>
          <cell r="S1223">
            <v>958</v>
          </cell>
        </row>
        <row r="1224">
          <cell r="A1224">
            <v>1</v>
          </cell>
          <cell r="B1224">
            <v>96</v>
          </cell>
          <cell r="C1224" t="str">
            <v>TR</v>
          </cell>
          <cell r="D1224" t="str">
            <v xml:space="preserve"> 1</v>
          </cell>
          <cell r="E1224">
            <v>2</v>
          </cell>
          <cell r="F1224">
            <v>21</v>
          </cell>
          <cell r="G1224">
            <v>2</v>
          </cell>
          <cell r="H1224">
            <v>1</v>
          </cell>
          <cell r="K1224" t="str">
            <v>T7</v>
          </cell>
          <cell r="M1224" t="str">
            <v>080</v>
          </cell>
          <cell r="Q1224">
            <v>12113</v>
          </cell>
          <cell r="R1224">
            <v>10444</v>
          </cell>
          <cell r="S1224">
            <v>9828</v>
          </cell>
        </row>
        <row r="1225">
          <cell r="A1225">
            <v>1</v>
          </cell>
          <cell r="B1225">
            <v>96</v>
          </cell>
          <cell r="C1225" t="str">
            <v>TR</v>
          </cell>
          <cell r="D1225" t="str">
            <v xml:space="preserve"> 1</v>
          </cell>
          <cell r="E1225">
            <v>2</v>
          </cell>
          <cell r="F1225">
            <v>21</v>
          </cell>
          <cell r="G1225">
            <v>2</v>
          </cell>
          <cell r="H1225">
            <v>1</v>
          </cell>
          <cell r="K1225" t="str">
            <v>T7</v>
          </cell>
          <cell r="M1225" t="str">
            <v>090</v>
          </cell>
          <cell r="Q1225">
            <v>391</v>
          </cell>
          <cell r="R1225">
            <v>503</v>
          </cell>
          <cell r="S1225">
            <v>613</v>
          </cell>
        </row>
        <row r="1226">
          <cell r="A1226">
            <v>1</v>
          </cell>
          <cell r="B1226">
            <v>96</v>
          </cell>
          <cell r="C1226" t="str">
            <v>TR</v>
          </cell>
          <cell r="D1226" t="str">
            <v xml:space="preserve"> 1</v>
          </cell>
          <cell r="E1226">
            <v>2</v>
          </cell>
          <cell r="F1226">
            <v>21</v>
          </cell>
          <cell r="G1226">
            <v>2</v>
          </cell>
          <cell r="H1226">
            <v>1</v>
          </cell>
          <cell r="K1226" t="str">
            <v>T7</v>
          </cell>
          <cell r="M1226" t="str">
            <v>100</v>
          </cell>
          <cell r="Q1226">
            <v>5</v>
          </cell>
          <cell r="R1226">
            <v>5</v>
          </cell>
          <cell r="S1226">
            <v>3</v>
          </cell>
        </row>
        <row r="1227">
          <cell r="A1227">
            <v>1</v>
          </cell>
          <cell r="B1227">
            <v>96</v>
          </cell>
          <cell r="C1227" t="str">
            <v>TR</v>
          </cell>
          <cell r="D1227" t="str">
            <v xml:space="preserve"> 1</v>
          </cell>
          <cell r="E1227">
            <v>2</v>
          </cell>
          <cell r="F1227">
            <v>21</v>
          </cell>
          <cell r="G1227">
            <v>2</v>
          </cell>
          <cell r="H1227">
            <v>1</v>
          </cell>
          <cell r="K1227" t="str">
            <v>T7</v>
          </cell>
          <cell r="M1227" t="str">
            <v>110</v>
          </cell>
          <cell r="Q1227">
            <v>242</v>
          </cell>
          <cell r="R1227">
            <v>193</v>
          </cell>
          <cell r="S1227">
            <v>147</v>
          </cell>
        </row>
        <row r="1228">
          <cell r="A1228">
            <v>1</v>
          </cell>
          <cell r="B1228">
            <v>96</v>
          </cell>
          <cell r="C1228" t="str">
            <v>TR</v>
          </cell>
          <cell r="D1228" t="str">
            <v xml:space="preserve"> 1</v>
          </cell>
          <cell r="E1228">
            <v>2</v>
          </cell>
          <cell r="F1228">
            <v>21</v>
          </cell>
          <cell r="G1228">
            <v>2</v>
          </cell>
          <cell r="H1228">
            <v>1</v>
          </cell>
          <cell r="K1228" t="str">
            <v>T7</v>
          </cell>
          <cell r="M1228" t="str">
            <v>120</v>
          </cell>
          <cell r="Q1228">
            <v>15422</v>
          </cell>
          <cell r="R1228">
            <v>11998</v>
          </cell>
          <cell r="S1228">
            <v>12861</v>
          </cell>
        </row>
        <row r="1229">
          <cell r="A1229">
            <v>1</v>
          </cell>
          <cell r="B1229">
            <v>96</v>
          </cell>
          <cell r="C1229" t="str">
            <v>TR</v>
          </cell>
          <cell r="D1229" t="str">
            <v xml:space="preserve"> 1</v>
          </cell>
          <cell r="E1229">
            <v>2</v>
          </cell>
          <cell r="F1229">
            <v>21</v>
          </cell>
          <cell r="G1229">
            <v>2</v>
          </cell>
          <cell r="H1229">
            <v>1</v>
          </cell>
          <cell r="K1229" t="str">
            <v>T7</v>
          </cell>
          <cell r="M1229" t="str">
            <v>130</v>
          </cell>
          <cell r="Q1229">
            <v>1710</v>
          </cell>
          <cell r="R1229">
            <v>1435</v>
          </cell>
          <cell r="S1229">
            <v>1755</v>
          </cell>
        </row>
        <row r="1230">
          <cell r="A1230">
            <v>1</v>
          </cell>
          <cell r="B1230">
            <v>96</v>
          </cell>
          <cell r="C1230" t="str">
            <v>TR</v>
          </cell>
          <cell r="D1230" t="str">
            <v xml:space="preserve"> 1</v>
          </cell>
          <cell r="E1230">
            <v>2</v>
          </cell>
          <cell r="F1230">
            <v>21</v>
          </cell>
          <cell r="G1230">
            <v>2</v>
          </cell>
          <cell r="H1230">
            <v>1</v>
          </cell>
          <cell r="K1230" t="str">
            <v>T7</v>
          </cell>
          <cell r="M1230" t="str">
            <v>140</v>
          </cell>
          <cell r="Q1230">
            <v>8</v>
          </cell>
          <cell r="R1230">
            <v>3</v>
          </cell>
          <cell r="S1230">
            <v>3</v>
          </cell>
        </row>
        <row r="1231">
          <cell r="A1231">
            <v>1</v>
          </cell>
          <cell r="B1231">
            <v>96</v>
          </cell>
          <cell r="C1231" t="str">
            <v>TR</v>
          </cell>
          <cell r="D1231" t="str">
            <v xml:space="preserve"> 1</v>
          </cell>
          <cell r="E1231">
            <v>2</v>
          </cell>
          <cell r="F1231">
            <v>21</v>
          </cell>
          <cell r="G1231">
            <v>2</v>
          </cell>
          <cell r="H1231">
            <v>1</v>
          </cell>
          <cell r="K1231" t="str">
            <v>T7</v>
          </cell>
          <cell r="M1231" t="str">
            <v>150</v>
          </cell>
          <cell r="Q1231">
            <v>8375</v>
          </cell>
          <cell r="R1231">
            <v>8170</v>
          </cell>
          <cell r="S1231">
            <v>10028</v>
          </cell>
        </row>
        <row r="1232">
          <cell r="A1232">
            <v>1</v>
          </cell>
          <cell r="B1232">
            <v>96</v>
          </cell>
          <cell r="C1232" t="str">
            <v>TR</v>
          </cell>
          <cell r="D1232" t="str">
            <v xml:space="preserve"> 1</v>
          </cell>
          <cell r="E1232">
            <v>2</v>
          </cell>
          <cell r="F1232">
            <v>21</v>
          </cell>
          <cell r="G1232">
            <v>2</v>
          </cell>
          <cell r="H1232">
            <v>1</v>
          </cell>
          <cell r="K1232" t="str">
            <v>T7</v>
          </cell>
          <cell r="M1232" t="str">
            <v>160</v>
          </cell>
          <cell r="Q1232">
            <v>25434</v>
          </cell>
          <cell r="R1232">
            <v>26098</v>
          </cell>
          <cell r="S1232">
            <v>27202</v>
          </cell>
        </row>
        <row r="1233">
          <cell r="A1233">
            <v>1</v>
          </cell>
          <cell r="B1233">
            <v>96</v>
          </cell>
          <cell r="C1233" t="str">
            <v>TR</v>
          </cell>
          <cell r="D1233" t="str">
            <v xml:space="preserve"> 1</v>
          </cell>
          <cell r="E1233">
            <v>2</v>
          </cell>
          <cell r="F1233">
            <v>21</v>
          </cell>
          <cell r="G1233">
            <v>2</v>
          </cell>
          <cell r="H1233">
            <v>1</v>
          </cell>
          <cell r="K1233" t="str">
            <v>T7</v>
          </cell>
          <cell r="M1233" t="str">
            <v>170</v>
          </cell>
          <cell r="Q1233">
            <v>4444</v>
          </cell>
          <cell r="R1233">
            <v>4302</v>
          </cell>
          <cell r="S1233">
            <v>4608</v>
          </cell>
        </row>
        <row r="1234">
          <cell r="A1234">
            <v>2</v>
          </cell>
          <cell r="B1234">
            <v>96</v>
          </cell>
          <cell r="C1234" t="str">
            <v>TR</v>
          </cell>
          <cell r="D1234" t="str">
            <v xml:space="preserve"> 1</v>
          </cell>
          <cell r="E1234">
            <v>2</v>
          </cell>
          <cell r="F1234">
            <v>21</v>
          </cell>
          <cell r="G1234">
            <v>2</v>
          </cell>
          <cell r="H1234">
            <v>1</v>
          </cell>
          <cell r="K1234" t="str">
            <v>T7</v>
          </cell>
          <cell r="M1234" t="str">
            <v>180</v>
          </cell>
          <cell r="Q1234">
            <v>20990</v>
          </cell>
          <cell r="R1234">
            <v>21796</v>
          </cell>
          <cell r="S1234">
            <v>22594</v>
          </cell>
        </row>
        <row r="1235">
          <cell r="A1235">
            <v>1</v>
          </cell>
          <cell r="B1235">
            <v>96</v>
          </cell>
          <cell r="C1235" t="str">
            <v>TR</v>
          </cell>
          <cell r="D1235" t="str">
            <v xml:space="preserve"> 1</v>
          </cell>
          <cell r="E1235">
            <v>2</v>
          </cell>
          <cell r="F1235">
            <v>21</v>
          </cell>
          <cell r="G1235">
            <v>2</v>
          </cell>
          <cell r="H1235">
            <v>1</v>
          </cell>
          <cell r="K1235" t="str">
            <v>T8</v>
          </cell>
          <cell r="M1235" t="str">
            <v>TTT</v>
          </cell>
          <cell r="Q1235">
            <v>125410</v>
          </cell>
          <cell r="R1235">
            <v>121245</v>
          </cell>
          <cell r="S1235">
            <v>138424</v>
          </cell>
        </row>
        <row r="1236">
          <cell r="A1236">
            <v>1</v>
          </cell>
          <cell r="B1236">
            <v>96</v>
          </cell>
          <cell r="C1236" t="str">
            <v>TR</v>
          </cell>
          <cell r="D1236" t="str">
            <v xml:space="preserve"> 1</v>
          </cell>
          <cell r="E1236">
            <v>2</v>
          </cell>
          <cell r="F1236">
            <v>21</v>
          </cell>
          <cell r="G1236">
            <v>2</v>
          </cell>
          <cell r="H1236">
            <v>1</v>
          </cell>
          <cell r="K1236" t="str">
            <v>T8</v>
          </cell>
          <cell r="M1236" t="str">
            <v>010</v>
          </cell>
          <cell r="Q1236">
            <v>109909</v>
          </cell>
          <cell r="R1236">
            <v>101671</v>
          </cell>
          <cell r="S1236">
            <v>121365</v>
          </cell>
        </row>
        <row r="1237">
          <cell r="A1237">
            <v>1</v>
          </cell>
          <cell r="B1237">
            <v>96</v>
          </cell>
          <cell r="C1237" t="str">
            <v>TR</v>
          </cell>
          <cell r="D1237" t="str">
            <v xml:space="preserve"> 1</v>
          </cell>
          <cell r="E1237">
            <v>2</v>
          </cell>
          <cell r="F1237">
            <v>21</v>
          </cell>
          <cell r="G1237">
            <v>2</v>
          </cell>
          <cell r="H1237">
            <v>1</v>
          </cell>
          <cell r="K1237" t="str">
            <v>T8</v>
          </cell>
          <cell r="M1237" t="str">
            <v>020</v>
          </cell>
          <cell r="Q1237">
            <v>10227</v>
          </cell>
          <cell r="R1237">
            <v>10676</v>
          </cell>
          <cell r="S1237">
            <v>13934</v>
          </cell>
        </row>
        <row r="1238">
          <cell r="A1238">
            <v>1</v>
          </cell>
          <cell r="B1238">
            <v>96</v>
          </cell>
          <cell r="C1238" t="str">
            <v>TR</v>
          </cell>
          <cell r="D1238" t="str">
            <v xml:space="preserve"> 1</v>
          </cell>
          <cell r="E1238">
            <v>2</v>
          </cell>
          <cell r="F1238">
            <v>21</v>
          </cell>
          <cell r="G1238">
            <v>2</v>
          </cell>
          <cell r="H1238">
            <v>1</v>
          </cell>
          <cell r="K1238" t="str">
            <v>T8</v>
          </cell>
          <cell r="M1238" t="str">
            <v>030</v>
          </cell>
          <cell r="Q1238">
            <v>19152</v>
          </cell>
          <cell r="R1238">
            <v>16977</v>
          </cell>
          <cell r="S1238">
            <v>14671</v>
          </cell>
        </row>
        <row r="1239">
          <cell r="A1239">
            <v>1</v>
          </cell>
          <cell r="B1239">
            <v>96</v>
          </cell>
          <cell r="C1239" t="str">
            <v>TR</v>
          </cell>
          <cell r="D1239" t="str">
            <v xml:space="preserve"> 1</v>
          </cell>
          <cell r="E1239">
            <v>2</v>
          </cell>
          <cell r="F1239">
            <v>21</v>
          </cell>
          <cell r="G1239">
            <v>2</v>
          </cell>
          <cell r="H1239">
            <v>1</v>
          </cell>
          <cell r="K1239" t="str">
            <v>T8</v>
          </cell>
          <cell r="M1239" t="str">
            <v>040</v>
          </cell>
          <cell r="Q1239">
            <v>52262</v>
          </cell>
          <cell r="R1239">
            <v>47758</v>
          </cell>
          <cell r="S1239">
            <v>64114</v>
          </cell>
        </row>
        <row r="1240">
          <cell r="A1240">
            <v>1</v>
          </cell>
          <cell r="B1240">
            <v>96</v>
          </cell>
          <cell r="C1240" t="str">
            <v>TR</v>
          </cell>
          <cell r="D1240" t="str">
            <v xml:space="preserve"> 1</v>
          </cell>
          <cell r="E1240">
            <v>2</v>
          </cell>
          <cell r="F1240">
            <v>21</v>
          </cell>
          <cell r="G1240">
            <v>2</v>
          </cell>
          <cell r="H1240">
            <v>1</v>
          </cell>
          <cell r="K1240" t="str">
            <v>T8</v>
          </cell>
          <cell r="M1240" t="str">
            <v>050</v>
          </cell>
          <cell r="Q1240">
            <v>5926</v>
          </cell>
          <cell r="R1240">
            <v>4541</v>
          </cell>
          <cell r="S1240">
            <v>6210</v>
          </cell>
        </row>
        <row r="1241">
          <cell r="A1241">
            <v>1</v>
          </cell>
          <cell r="B1241">
            <v>96</v>
          </cell>
          <cell r="C1241" t="str">
            <v>TR</v>
          </cell>
          <cell r="D1241" t="str">
            <v xml:space="preserve"> 1</v>
          </cell>
          <cell r="E1241">
            <v>2</v>
          </cell>
          <cell r="F1241">
            <v>21</v>
          </cell>
          <cell r="G1241">
            <v>2</v>
          </cell>
          <cell r="H1241">
            <v>1</v>
          </cell>
          <cell r="K1241" t="str">
            <v>T8</v>
          </cell>
          <cell r="M1241" t="str">
            <v>060</v>
          </cell>
          <cell r="Q1241">
            <v>7477</v>
          </cell>
          <cell r="R1241">
            <v>6383</v>
          </cell>
          <cell r="S1241">
            <v>6603</v>
          </cell>
        </row>
        <row r="1242">
          <cell r="A1242">
            <v>1</v>
          </cell>
          <cell r="B1242">
            <v>96</v>
          </cell>
          <cell r="C1242" t="str">
            <v>TR</v>
          </cell>
          <cell r="D1242" t="str">
            <v xml:space="preserve"> 1</v>
          </cell>
          <cell r="E1242">
            <v>2</v>
          </cell>
          <cell r="F1242">
            <v>21</v>
          </cell>
          <cell r="G1242">
            <v>2</v>
          </cell>
          <cell r="H1242">
            <v>1</v>
          </cell>
          <cell r="K1242" t="str">
            <v>T8</v>
          </cell>
          <cell r="M1242" t="str">
            <v>061</v>
          </cell>
          <cell r="Q1242">
            <v>2307</v>
          </cell>
          <cell r="R1242">
            <v>2618</v>
          </cell>
          <cell r="S1242">
            <v>2559</v>
          </cell>
        </row>
        <row r="1243">
          <cell r="A1243">
            <v>1</v>
          </cell>
          <cell r="B1243">
            <v>96</v>
          </cell>
          <cell r="C1243" t="str">
            <v>TR</v>
          </cell>
          <cell r="D1243" t="str">
            <v xml:space="preserve"> 1</v>
          </cell>
          <cell r="E1243">
            <v>2</v>
          </cell>
          <cell r="F1243">
            <v>21</v>
          </cell>
          <cell r="G1243">
            <v>2</v>
          </cell>
          <cell r="H1243">
            <v>1</v>
          </cell>
          <cell r="K1243" t="str">
            <v>T8</v>
          </cell>
          <cell r="M1243" t="str">
            <v>070</v>
          </cell>
          <cell r="Q1243">
            <v>1102</v>
          </cell>
          <cell r="R1243">
            <v>1599</v>
          </cell>
          <cell r="S1243">
            <v>1179</v>
          </cell>
        </row>
        <row r="1244">
          <cell r="A1244">
            <v>1</v>
          </cell>
          <cell r="B1244">
            <v>96</v>
          </cell>
          <cell r="C1244" t="str">
            <v>TR</v>
          </cell>
          <cell r="D1244" t="str">
            <v xml:space="preserve"> 1</v>
          </cell>
          <cell r="E1244">
            <v>2</v>
          </cell>
          <cell r="F1244">
            <v>21</v>
          </cell>
          <cell r="G1244">
            <v>2</v>
          </cell>
          <cell r="H1244">
            <v>1</v>
          </cell>
          <cell r="K1244" t="str">
            <v>T8</v>
          </cell>
          <cell r="M1244" t="str">
            <v>080</v>
          </cell>
          <cell r="Q1244">
            <v>2296</v>
          </cell>
          <cell r="R1244">
            <v>2352</v>
          </cell>
          <cell r="S1244">
            <v>2476</v>
          </cell>
        </row>
        <row r="1245">
          <cell r="A1245">
            <v>1</v>
          </cell>
          <cell r="B1245">
            <v>96</v>
          </cell>
          <cell r="C1245" t="str">
            <v>TR</v>
          </cell>
          <cell r="D1245" t="str">
            <v xml:space="preserve"> 1</v>
          </cell>
          <cell r="E1245">
            <v>2</v>
          </cell>
          <cell r="F1245">
            <v>21</v>
          </cell>
          <cell r="G1245">
            <v>2</v>
          </cell>
          <cell r="H1245">
            <v>1</v>
          </cell>
          <cell r="K1245" t="str">
            <v>T8</v>
          </cell>
          <cell r="M1245" t="str">
            <v>090</v>
          </cell>
          <cell r="Q1245">
            <v>167</v>
          </cell>
          <cell r="R1245">
            <v>163</v>
          </cell>
          <cell r="S1245">
            <v>136</v>
          </cell>
        </row>
        <row r="1246">
          <cell r="A1246">
            <v>1</v>
          </cell>
          <cell r="B1246">
            <v>96</v>
          </cell>
          <cell r="C1246" t="str">
            <v>TR</v>
          </cell>
          <cell r="D1246" t="str">
            <v xml:space="preserve"> 1</v>
          </cell>
          <cell r="E1246">
            <v>2</v>
          </cell>
          <cell r="F1246">
            <v>21</v>
          </cell>
          <cell r="G1246">
            <v>2</v>
          </cell>
          <cell r="H1246">
            <v>1</v>
          </cell>
          <cell r="K1246" t="str">
            <v>T8</v>
          </cell>
          <cell r="M1246" t="str">
            <v>100</v>
          </cell>
          <cell r="Q1246">
            <v>7</v>
          </cell>
          <cell r="R1246">
            <v>9</v>
          </cell>
          <cell r="S1246">
            <v>11</v>
          </cell>
        </row>
        <row r="1247">
          <cell r="A1247">
            <v>1</v>
          </cell>
          <cell r="B1247">
            <v>96</v>
          </cell>
          <cell r="C1247" t="str">
            <v>TR</v>
          </cell>
          <cell r="D1247" t="str">
            <v xml:space="preserve"> 1</v>
          </cell>
          <cell r="E1247">
            <v>2</v>
          </cell>
          <cell r="F1247">
            <v>21</v>
          </cell>
          <cell r="G1247">
            <v>2</v>
          </cell>
          <cell r="H1247">
            <v>1</v>
          </cell>
          <cell r="K1247" t="str">
            <v>T8</v>
          </cell>
          <cell r="M1247" t="str">
            <v>110</v>
          </cell>
          <cell r="Q1247">
            <v>1064</v>
          </cell>
          <cell r="R1247">
            <v>1328</v>
          </cell>
          <cell r="S1247">
            <v>1527</v>
          </cell>
        </row>
        <row r="1248">
          <cell r="A1248">
            <v>1</v>
          </cell>
          <cell r="B1248">
            <v>96</v>
          </cell>
          <cell r="C1248" t="str">
            <v>TR</v>
          </cell>
          <cell r="D1248" t="str">
            <v xml:space="preserve"> 1</v>
          </cell>
          <cell r="E1248">
            <v>2</v>
          </cell>
          <cell r="F1248">
            <v>21</v>
          </cell>
          <cell r="G1248">
            <v>2</v>
          </cell>
          <cell r="H1248">
            <v>1</v>
          </cell>
          <cell r="K1248" t="str">
            <v>T8</v>
          </cell>
          <cell r="M1248" t="str">
            <v>120</v>
          </cell>
          <cell r="Q1248">
            <v>3206</v>
          </cell>
          <cell r="R1248">
            <v>2957</v>
          </cell>
          <cell r="S1248">
            <v>2760</v>
          </cell>
        </row>
        <row r="1249">
          <cell r="A1249">
            <v>1</v>
          </cell>
          <cell r="B1249">
            <v>96</v>
          </cell>
          <cell r="C1249" t="str">
            <v>TR</v>
          </cell>
          <cell r="D1249" t="str">
            <v xml:space="preserve"> 1</v>
          </cell>
          <cell r="E1249">
            <v>2</v>
          </cell>
          <cell r="F1249">
            <v>21</v>
          </cell>
          <cell r="G1249">
            <v>2</v>
          </cell>
          <cell r="H1249">
            <v>1</v>
          </cell>
          <cell r="K1249" t="str">
            <v>T8</v>
          </cell>
          <cell r="M1249" t="str">
            <v>130</v>
          </cell>
          <cell r="Q1249">
            <v>1117</v>
          </cell>
          <cell r="R1249">
            <v>814</v>
          </cell>
          <cell r="S1249">
            <v>839</v>
          </cell>
        </row>
        <row r="1250">
          <cell r="A1250">
            <v>1</v>
          </cell>
          <cell r="B1250">
            <v>96</v>
          </cell>
          <cell r="C1250" t="str">
            <v>TR</v>
          </cell>
          <cell r="D1250" t="str">
            <v xml:space="preserve"> 1</v>
          </cell>
          <cell r="E1250">
            <v>2</v>
          </cell>
          <cell r="F1250">
            <v>21</v>
          </cell>
          <cell r="G1250">
            <v>2</v>
          </cell>
          <cell r="H1250">
            <v>1</v>
          </cell>
          <cell r="K1250" t="str">
            <v>T8</v>
          </cell>
          <cell r="M1250" t="str">
            <v>140</v>
          </cell>
          <cell r="Q1250">
            <v>0</v>
          </cell>
          <cell r="R1250">
            <v>0</v>
          </cell>
          <cell r="S1250">
            <v>0</v>
          </cell>
        </row>
        <row r="1251">
          <cell r="A1251">
            <v>1</v>
          </cell>
          <cell r="B1251">
            <v>96</v>
          </cell>
          <cell r="C1251" t="str">
            <v>TR</v>
          </cell>
          <cell r="D1251" t="str">
            <v xml:space="preserve"> 1</v>
          </cell>
          <cell r="E1251">
            <v>2</v>
          </cell>
          <cell r="F1251">
            <v>21</v>
          </cell>
          <cell r="G1251">
            <v>2</v>
          </cell>
          <cell r="H1251">
            <v>1</v>
          </cell>
          <cell r="K1251" t="str">
            <v>T8</v>
          </cell>
          <cell r="M1251" t="str">
            <v>150</v>
          </cell>
          <cell r="Q1251">
            <v>3599</v>
          </cell>
          <cell r="R1251">
            <v>3496</v>
          </cell>
          <cell r="S1251">
            <v>4347</v>
          </cell>
        </row>
        <row r="1252">
          <cell r="A1252">
            <v>1</v>
          </cell>
          <cell r="B1252">
            <v>96</v>
          </cell>
          <cell r="C1252" t="str">
            <v>TR</v>
          </cell>
          <cell r="D1252" t="str">
            <v xml:space="preserve"> 1</v>
          </cell>
          <cell r="E1252">
            <v>2</v>
          </cell>
          <cell r="F1252">
            <v>21</v>
          </cell>
          <cell r="G1252">
            <v>2</v>
          </cell>
          <cell r="H1252">
            <v>1</v>
          </cell>
          <cell r="K1252" t="str">
            <v>T8</v>
          </cell>
          <cell r="M1252" t="str">
            <v>160</v>
          </cell>
          <cell r="Q1252">
            <v>15501</v>
          </cell>
          <cell r="R1252">
            <v>19575</v>
          </cell>
          <cell r="S1252">
            <v>17058</v>
          </cell>
        </row>
        <row r="1253">
          <cell r="A1253">
            <v>1</v>
          </cell>
          <cell r="B1253">
            <v>96</v>
          </cell>
          <cell r="C1253" t="str">
            <v>TR</v>
          </cell>
          <cell r="D1253" t="str">
            <v xml:space="preserve"> 1</v>
          </cell>
          <cell r="E1253">
            <v>2</v>
          </cell>
          <cell r="F1253">
            <v>21</v>
          </cell>
          <cell r="G1253">
            <v>2</v>
          </cell>
          <cell r="H1253">
            <v>1</v>
          </cell>
          <cell r="K1253" t="str">
            <v>T8</v>
          </cell>
          <cell r="M1253" t="str">
            <v>170</v>
          </cell>
          <cell r="Q1253">
            <v>1953</v>
          </cell>
          <cell r="R1253">
            <v>2027</v>
          </cell>
          <cell r="S1253">
            <v>2042</v>
          </cell>
        </row>
        <row r="1254">
          <cell r="A1254">
            <v>2</v>
          </cell>
          <cell r="B1254">
            <v>96</v>
          </cell>
          <cell r="C1254" t="str">
            <v>TR</v>
          </cell>
          <cell r="D1254" t="str">
            <v xml:space="preserve"> 1</v>
          </cell>
          <cell r="E1254">
            <v>2</v>
          </cell>
          <cell r="F1254">
            <v>21</v>
          </cell>
          <cell r="G1254">
            <v>2</v>
          </cell>
          <cell r="H1254">
            <v>1</v>
          </cell>
          <cell r="K1254" t="str">
            <v>T8</v>
          </cell>
          <cell r="M1254" t="str">
            <v>180</v>
          </cell>
          <cell r="Q1254">
            <v>13548</v>
          </cell>
          <cell r="R1254">
            <v>17548</v>
          </cell>
          <cell r="S1254">
            <v>15017</v>
          </cell>
        </row>
        <row r="1255">
          <cell r="A1255">
            <v>1</v>
          </cell>
          <cell r="B1255">
            <v>96</v>
          </cell>
          <cell r="C1255" t="str">
            <v>TR</v>
          </cell>
          <cell r="D1255" t="str">
            <v xml:space="preserve"> 1</v>
          </cell>
          <cell r="E1255">
            <v>2</v>
          </cell>
          <cell r="F1255">
            <v>21</v>
          </cell>
          <cell r="G1255">
            <v>2</v>
          </cell>
          <cell r="H1255">
            <v>1</v>
          </cell>
          <cell r="K1255" t="str">
            <v>T9</v>
          </cell>
          <cell r="M1255" t="str">
            <v>TTT</v>
          </cell>
          <cell r="Q1255">
            <v>368177</v>
          </cell>
          <cell r="R1255">
            <v>335153</v>
          </cell>
          <cell r="S1255">
            <v>344856</v>
          </cell>
        </row>
        <row r="1256">
          <cell r="A1256">
            <v>1</v>
          </cell>
          <cell r="B1256">
            <v>96</v>
          </cell>
          <cell r="C1256" t="str">
            <v>TR</v>
          </cell>
          <cell r="D1256" t="str">
            <v xml:space="preserve"> 1</v>
          </cell>
          <cell r="E1256">
            <v>2</v>
          </cell>
          <cell r="F1256">
            <v>21</v>
          </cell>
          <cell r="G1256">
            <v>2</v>
          </cell>
          <cell r="H1256">
            <v>1</v>
          </cell>
          <cell r="K1256" t="str">
            <v>T9</v>
          </cell>
          <cell r="M1256" t="str">
            <v>010</v>
          </cell>
          <cell r="Q1256">
            <v>324352</v>
          </cell>
          <cell r="R1256">
            <v>291195</v>
          </cell>
          <cell r="S1256">
            <v>300394</v>
          </cell>
        </row>
        <row r="1257">
          <cell r="A1257">
            <v>1</v>
          </cell>
          <cell r="B1257">
            <v>96</v>
          </cell>
          <cell r="C1257" t="str">
            <v>TR</v>
          </cell>
          <cell r="D1257" t="str">
            <v xml:space="preserve"> 1</v>
          </cell>
          <cell r="E1257">
            <v>2</v>
          </cell>
          <cell r="F1257">
            <v>21</v>
          </cell>
          <cell r="G1257">
            <v>2</v>
          </cell>
          <cell r="H1257">
            <v>1</v>
          </cell>
          <cell r="K1257" t="str">
            <v>T9</v>
          </cell>
          <cell r="M1257" t="str">
            <v>020</v>
          </cell>
          <cell r="Q1257">
            <v>34253</v>
          </cell>
          <cell r="R1257">
            <v>31954</v>
          </cell>
          <cell r="S1257">
            <v>25979</v>
          </cell>
        </row>
        <row r="1258">
          <cell r="A1258">
            <v>1</v>
          </cell>
          <cell r="B1258">
            <v>96</v>
          </cell>
          <cell r="C1258" t="str">
            <v>TR</v>
          </cell>
          <cell r="D1258" t="str">
            <v xml:space="preserve"> 1</v>
          </cell>
          <cell r="E1258">
            <v>2</v>
          </cell>
          <cell r="F1258">
            <v>21</v>
          </cell>
          <cell r="G1258">
            <v>2</v>
          </cell>
          <cell r="H1258">
            <v>1</v>
          </cell>
          <cell r="K1258" t="str">
            <v>T9</v>
          </cell>
          <cell r="M1258" t="str">
            <v>030</v>
          </cell>
          <cell r="Q1258">
            <v>68498</v>
          </cell>
          <cell r="R1258">
            <v>60198</v>
          </cell>
          <cell r="S1258">
            <v>46918</v>
          </cell>
        </row>
        <row r="1259">
          <cell r="A1259">
            <v>1</v>
          </cell>
          <cell r="B1259">
            <v>96</v>
          </cell>
          <cell r="C1259" t="str">
            <v>TR</v>
          </cell>
          <cell r="D1259" t="str">
            <v xml:space="preserve"> 1</v>
          </cell>
          <cell r="E1259">
            <v>2</v>
          </cell>
          <cell r="F1259">
            <v>21</v>
          </cell>
          <cell r="G1259">
            <v>2</v>
          </cell>
          <cell r="H1259">
            <v>1</v>
          </cell>
          <cell r="K1259" t="str">
            <v>T9</v>
          </cell>
          <cell r="M1259" t="str">
            <v>040</v>
          </cell>
          <cell r="Q1259">
            <v>93884</v>
          </cell>
          <cell r="R1259">
            <v>81754</v>
          </cell>
          <cell r="S1259">
            <v>93301</v>
          </cell>
        </row>
        <row r="1260">
          <cell r="A1260">
            <v>1</v>
          </cell>
          <cell r="B1260">
            <v>96</v>
          </cell>
          <cell r="C1260" t="str">
            <v>TR</v>
          </cell>
          <cell r="D1260" t="str">
            <v xml:space="preserve"> 1</v>
          </cell>
          <cell r="E1260">
            <v>2</v>
          </cell>
          <cell r="F1260">
            <v>21</v>
          </cell>
          <cell r="G1260">
            <v>2</v>
          </cell>
          <cell r="H1260">
            <v>1</v>
          </cell>
          <cell r="K1260" t="str">
            <v>T9</v>
          </cell>
          <cell r="M1260" t="str">
            <v>050</v>
          </cell>
          <cell r="Q1260">
            <v>34372</v>
          </cell>
          <cell r="R1260">
            <v>29889</v>
          </cell>
          <cell r="S1260">
            <v>30886</v>
          </cell>
        </row>
        <row r="1261">
          <cell r="A1261">
            <v>1</v>
          </cell>
          <cell r="B1261">
            <v>96</v>
          </cell>
          <cell r="C1261" t="str">
            <v>TR</v>
          </cell>
          <cell r="D1261" t="str">
            <v xml:space="preserve"> 1</v>
          </cell>
          <cell r="E1261">
            <v>2</v>
          </cell>
          <cell r="F1261">
            <v>21</v>
          </cell>
          <cell r="G1261">
            <v>2</v>
          </cell>
          <cell r="H1261">
            <v>1</v>
          </cell>
          <cell r="K1261" t="str">
            <v>T9</v>
          </cell>
          <cell r="M1261" t="str">
            <v>060</v>
          </cell>
          <cell r="Q1261">
            <v>29082</v>
          </cell>
          <cell r="R1261">
            <v>25895</v>
          </cell>
          <cell r="S1261">
            <v>34621</v>
          </cell>
        </row>
        <row r="1262">
          <cell r="A1262">
            <v>1</v>
          </cell>
          <cell r="B1262">
            <v>96</v>
          </cell>
          <cell r="C1262" t="str">
            <v>TR</v>
          </cell>
          <cell r="D1262" t="str">
            <v xml:space="preserve"> 1</v>
          </cell>
          <cell r="E1262">
            <v>2</v>
          </cell>
          <cell r="F1262">
            <v>21</v>
          </cell>
          <cell r="G1262">
            <v>2</v>
          </cell>
          <cell r="H1262">
            <v>1</v>
          </cell>
          <cell r="K1262" t="str">
            <v>T9</v>
          </cell>
          <cell r="M1262" t="str">
            <v>061</v>
          </cell>
          <cell r="Q1262">
            <v>9472</v>
          </cell>
          <cell r="R1262">
            <v>8483</v>
          </cell>
          <cell r="S1262">
            <v>8391</v>
          </cell>
        </row>
        <row r="1263">
          <cell r="A1263">
            <v>1</v>
          </cell>
          <cell r="B1263">
            <v>96</v>
          </cell>
          <cell r="C1263" t="str">
            <v>TR</v>
          </cell>
          <cell r="D1263" t="str">
            <v xml:space="preserve"> 1</v>
          </cell>
          <cell r="E1263">
            <v>2</v>
          </cell>
          <cell r="F1263">
            <v>21</v>
          </cell>
          <cell r="G1263">
            <v>2</v>
          </cell>
          <cell r="H1263">
            <v>1</v>
          </cell>
          <cell r="K1263" t="str">
            <v>T9</v>
          </cell>
          <cell r="M1263" t="str">
            <v>070</v>
          </cell>
          <cell r="Q1263">
            <v>6661</v>
          </cell>
          <cell r="R1263">
            <v>7734</v>
          </cell>
          <cell r="S1263">
            <v>6527</v>
          </cell>
        </row>
        <row r="1264">
          <cell r="A1264">
            <v>1</v>
          </cell>
          <cell r="B1264">
            <v>96</v>
          </cell>
          <cell r="C1264" t="str">
            <v>TR</v>
          </cell>
          <cell r="D1264" t="str">
            <v xml:space="preserve"> 1</v>
          </cell>
          <cell r="E1264">
            <v>2</v>
          </cell>
          <cell r="F1264">
            <v>21</v>
          </cell>
          <cell r="G1264">
            <v>2</v>
          </cell>
          <cell r="H1264">
            <v>1</v>
          </cell>
          <cell r="K1264" t="str">
            <v>T9</v>
          </cell>
          <cell r="M1264" t="str">
            <v>080</v>
          </cell>
          <cell r="Q1264">
            <v>10358</v>
          </cell>
          <cell r="R1264">
            <v>9569</v>
          </cell>
          <cell r="S1264">
            <v>10630</v>
          </cell>
        </row>
        <row r="1265">
          <cell r="A1265">
            <v>1</v>
          </cell>
          <cell r="B1265">
            <v>96</v>
          </cell>
          <cell r="C1265" t="str">
            <v>TR</v>
          </cell>
          <cell r="D1265" t="str">
            <v xml:space="preserve"> 1</v>
          </cell>
          <cell r="E1265">
            <v>2</v>
          </cell>
          <cell r="F1265">
            <v>21</v>
          </cell>
          <cell r="G1265">
            <v>2</v>
          </cell>
          <cell r="H1265">
            <v>1</v>
          </cell>
          <cell r="K1265" t="str">
            <v>T9</v>
          </cell>
          <cell r="M1265" t="str">
            <v>090</v>
          </cell>
          <cell r="Q1265">
            <v>2396</v>
          </cell>
          <cell r="R1265">
            <v>2547</v>
          </cell>
          <cell r="S1265">
            <v>3951</v>
          </cell>
        </row>
        <row r="1266">
          <cell r="A1266">
            <v>1</v>
          </cell>
          <cell r="B1266">
            <v>96</v>
          </cell>
          <cell r="C1266" t="str">
            <v>TR</v>
          </cell>
          <cell r="D1266" t="str">
            <v xml:space="preserve"> 1</v>
          </cell>
          <cell r="E1266">
            <v>2</v>
          </cell>
          <cell r="F1266">
            <v>21</v>
          </cell>
          <cell r="G1266">
            <v>2</v>
          </cell>
          <cell r="H1266">
            <v>1</v>
          </cell>
          <cell r="K1266" t="str">
            <v>T9</v>
          </cell>
          <cell r="M1266" t="str">
            <v>100</v>
          </cell>
          <cell r="Q1266">
            <v>22</v>
          </cell>
          <cell r="R1266">
            <v>15</v>
          </cell>
          <cell r="S1266">
            <v>27</v>
          </cell>
        </row>
        <row r="1267">
          <cell r="A1267">
            <v>1</v>
          </cell>
          <cell r="B1267">
            <v>96</v>
          </cell>
          <cell r="C1267" t="str">
            <v>TR</v>
          </cell>
          <cell r="D1267" t="str">
            <v xml:space="preserve"> 1</v>
          </cell>
          <cell r="E1267">
            <v>2</v>
          </cell>
          <cell r="F1267">
            <v>21</v>
          </cell>
          <cell r="G1267">
            <v>2</v>
          </cell>
          <cell r="H1267">
            <v>1</v>
          </cell>
          <cell r="K1267" t="str">
            <v>T9</v>
          </cell>
          <cell r="M1267" t="str">
            <v>110</v>
          </cell>
          <cell r="Q1267">
            <v>878</v>
          </cell>
          <cell r="R1267">
            <v>935</v>
          </cell>
          <cell r="S1267">
            <v>686</v>
          </cell>
        </row>
        <row r="1268">
          <cell r="A1268">
            <v>1</v>
          </cell>
          <cell r="B1268">
            <v>96</v>
          </cell>
          <cell r="C1268" t="str">
            <v>TR</v>
          </cell>
          <cell r="D1268" t="str">
            <v xml:space="preserve"> 1</v>
          </cell>
          <cell r="E1268">
            <v>2</v>
          </cell>
          <cell r="F1268">
            <v>21</v>
          </cell>
          <cell r="G1268">
            <v>2</v>
          </cell>
          <cell r="H1268">
            <v>1</v>
          </cell>
          <cell r="K1268" t="str">
            <v>T9</v>
          </cell>
          <cell r="M1268" t="str">
            <v>120</v>
          </cell>
          <cell r="Q1268">
            <v>15874</v>
          </cell>
          <cell r="R1268">
            <v>15624</v>
          </cell>
          <cell r="S1268">
            <v>15263</v>
          </cell>
        </row>
        <row r="1269">
          <cell r="A1269">
            <v>1</v>
          </cell>
          <cell r="B1269">
            <v>96</v>
          </cell>
          <cell r="C1269" t="str">
            <v>TR</v>
          </cell>
          <cell r="D1269" t="str">
            <v xml:space="preserve"> 1</v>
          </cell>
          <cell r="E1269">
            <v>2</v>
          </cell>
          <cell r="F1269">
            <v>21</v>
          </cell>
          <cell r="G1269">
            <v>2</v>
          </cell>
          <cell r="H1269">
            <v>1</v>
          </cell>
          <cell r="K1269" t="str">
            <v>T9</v>
          </cell>
          <cell r="M1269" t="str">
            <v>130</v>
          </cell>
          <cell r="Q1269">
            <v>2299</v>
          </cell>
          <cell r="R1269">
            <v>1975</v>
          </cell>
          <cell r="S1269">
            <v>2858</v>
          </cell>
        </row>
        <row r="1270">
          <cell r="A1270">
            <v>1</v>
          </cell>
          <cell r="B1270">
            <v>96</v>
          </cell>
          <cell r="C1270" t="str">
            <v>TR</v>
          </cell>
          <cell r="D1270" t="str">
            <v xml:space="preserve"> 1</v>
          </cell>
          <cell r="E1270">
            <v>2</v>
          </cell>
          <cell r="F1270">
            <v>21</v>
          </cell>
          <cell r="G1270">
            <v>2</v>
          </cell>
          <cell r="H1270">
            <v>1</v>
          </cell>
          <cell r="K1270" t="str">
            <v>T9</v>
          </cell>
          <cell r="M1270" t="str">
            <v>140</v>
          </cell>
          <cell r="Q1270">
            <v>14</v>
          </cell>
          <cell r="R1270">
            <v>37</v>
          </cell>
          <cell r="S1270">
            <v>19</v>
          </cell>
        </row>
        <row r="1271">
          <cell r="A1271">
            <v>1</v>
          </cell>
          <cell r="B1271">
            <v>96</v>
          </cell>
          <cell r="C1271" t="str">
            <v>TR</v>
          </cell>
          <cell r="D1271" t="str">
            <v xml:space="preserve"> 1</v>
          </cell>
          <cell r="E1271">
            <v>2</v>
          </cell>
          <cell r="F1271">
            <v>21</v>
          </cell>
          <cell r="G1271">
            <v>2</v>
          </cell>
          <cell r="H1271">
            <v>1</v>
          </cell>
          <cell r="K1271" t="str">
            <v>T9</v>
          </cell>
          <cell r="M1271" t="str">
            <v>150</v>
          </cell>
          <cell r="Q1271">
            <v>16289</v>
          </cell>
          <cell r="R1271">
            <v>14587</v>
          </cell>
          <cell r="S1271">
            <v>20337</v>
          </cell>
        </row>
        <row r="1272">
          <cell r="A1272">
            <v>1</v>
          </cell>
          <cell r="B1272">
            <v>96</v>
          </cell>
          <cell r="C1272" t="str">
            <v>TR</v>
          </cell>
          <cell r="D1272" t="str">
            <v xml:space="preserve"> 1</v>
          </cell>
          <cell r="E1272">
            <v>2</v>
          </cell>
          <cell r="F1272">
            <v>21</v>
          </cell>
          <cell r="G1272">
            <v>2</v>
          </cell>
          <cell r="H1272">
            <v>1</v>
          </cell>
          <cell r="K1272" t="str">
            <v>T9</v>
          </cell>
          <cell r="M1272" t="str">
            <v>160</v>
          </cell>
          <cell r="Q1272">
            <v>43825</v>
          </cell>
          <cell r="R1272">
            <v>43958</v>
          </cell>
          <cell r="S1272">
            <v>44462</v>
          </cell>
        </row>
        <row r="1273">
          <cell r="A1273">
            <v>1</v>
          </cell>
          <cell r="B1273">
            <v>96</v>
          </cell>
          <cell r="C1273" t="str">
            <v>TR</v>
          </cell>
          <cell r="D1273" t="str">
            <v xml:space="preserve"> 1</v>
          </cell>
          <cell r="E1273">
            <v>2</v>
          </cell>
          <cell r="F1273">
            <v>21</v>
          </cell>
          <cell r="G1273">
            <v>2</v>
          </cell>
          <cell r="H1273">
            <v>1</v>
          </cell>
          <cell r="K1273" t="str">
            <v>T9</v>
          </cell>
          <cell r="M1273" t="str">
            <v>170</v>
          </cell>
          <cell r="Q1273">
            <v>9362</v>
          </cell>
          <cell r="R1273">
            <v>8245</v>
          </cell>
          <cell r="S1273">
            <v>8465</v>
          </cell>
        </row>
        <row r="1274">
          <cell r="A1274">
            <v>2</v>
          </cell>
          <cell r="B1274">
            <v>96</v>
          </cell>
          <cell r="C1274" t="str">
            <v>TR</v>
          </cell>
          <cell r="D1274" t="str">
            <v xml:space="preserve"> 1</v>
          </cell>
          <cell r="E1274">
            <v>2</v>
          </cell>
          <cell r="F1274">
            <v>21</v>
          </cell>
          <cell r="G1274">
            <v>2</v>
          </cell>
          <cell r="H1274">
            <v>1</v>
          </cell>
          <cell r="K1274" t="str">
            <v>T9</v>
          </cell>
          <cell r="M1274" t="str">
            <v>180</v>
          </cell>
          <cell r="Q1274">
            <v>34463</v>
          </cell>
          <cell r="R1274">
            <v>35713</v>
          </cell>
          <cell r="S1274">
            <v>35997</v>
          </cell>
        </row>
        <row r="1275">
          <cell r="A1275">
            <v>1</v>
          </cell>
          <cell r="B1275">
            <v>96</v>
          </cell>
          <cell r="C1275" t="str">
            <v>TR</v>
          </cell>
          <cell r="D1275" t="str">
            <v xml:space="preserve"> 1</v>
          </cell>
          <cell r="E1275">
            <v>2</v>
          </cell>
          <cell r="F1275">
            <v>21</v>
          </cell>
          <cell r="G1275">
            <v>2</v>
          </cell>
          <cell r="H1275">
            <v>1</v>
          </cell>
          <cell r="K1275" t="str">
            <v>01</v>
          </cell>
          <cell r="M1275" t="str">
            <v>TTT</v>
          </cell>
          <cell r="Q1275">
            <v>49354</v>
          </cell>
          <cell r="R1275">
            <v>44855</v>
          </cell>
          <cell r="S1275">
            <v>94767</v>
          </cell>
        </row>
        <row r="1276">
          <cell r="A1276">
            <v>1</v>
          </cell>
          <cell r="B1276">
            <v>96</v>
          </cell>
          <cell r="C1276" t="str">
            <v>TR</v>
          </cell>
          <cell r="D1276" t="str">
            <v xml:space="preserve"> 1</v>
          </cell>
          <cell r="E1276">
            <v>2</v>
          </cell>
          <cell r="F1276">
            <v>21</v>
          </cell>
          <cell r="G1276">
            <v>2</v>
          </cell>
          <cell r="H1276">
            <v>1</v>
          </cell>
          <cell r="K1276" t="str">
            <v>01</v>
          </cell>
          <cell r="M1276" t="str">
            <v>010</v>
          </cell>
          <cell r="Q1276">
            <v>42247</v>
          </cell>
          <cell r="R1276">
            <v>36459</v>
          </cell>
          <cell r="S1276">
            <v>77407</v>
          </cell>
        </row>
        <row r="1277">
          <cell r="A1277">
            <v>1</v>
          </cell>
          <cell r="B1277">
            <v>96</v>
          </cell>
          <cell r="C1277" t="str">
            <v>TR</v>
          </cell>
          <cell r="D1277" t="str">
            <v xml:space="preserve"> 1</v>
          </cell>
          <cell r="E1277">
            <v>2</v>
          </cell>
          <cell r="F1277">
            <v>21</v>
          </cell>
          <cell r="G1277">
            <v>2</v>
          </cell>
          <cell r="H1277">
            <v>1</v>
          </cell>
          <cell r="K1277" t="str">
            <v>01</v>
          </cell>
          <cell r="M1277" t="str">
            <v>020</v>
          </cell>
          <cell r="Q1277">
            <v>6081</v>
          </cell>
          <cell r="R1277">
            <v>5828</v>
          </cell>
          <cell r="S1277">
            <v>10769</v>
          </cell>
        </row>
        <row r="1278">
          <cell r="A1278">
            <v>1</v>
          </cell>
          <cell r="B1278">
            <v>96</v>
          </cell>
          <cell r="C1278" t="str">
            <v>TR</v>
          </cell>
          <cell r="D1278" t="str">
            <v xml:space="preserve"> 1</v>
          </cell>
          <cell r="E1278">
            <v>2</v>
          </cell>
          <cell r="F1278">
            <v>21</v>
          </cell>
          <cell r="G1278">
            <v>2</v>
          </cell>
          <cell r="H1278">
            <v>1</v>
          </cell>
          <cell r="K1278" t="str">
            <v>01</v>
          </cell>
          <cell r="M1278" t="str">
            <v>030</v>
          </cell>
          <cell r="Q1278">
            <v>9377</v>
          </cell>
          <cell r="R1278">
            <v>6743</v>
          </cell>
          <cell r="S1278">
            <v>16897</v>
          </cell>
        </row>
        <row r="1279">
          <cell r="A1279">
            <v>1</v>
          </cell>
          <cell r="B1279">
            <v>96</v>
          </cell>
          <cell r="C1279" t="str">
            <v>TR</v>
          </cell>
          <cell r="D1279" t="str">
            <v xml:space="preserve"> 1</v>
          </cell>
          <cell r="E1279">
            <v>2</v>
          </cell>
          <cell r="F1279">
            <v>21</v>
          </cell>
          <cell r="G1279">
            <v>2</v>
          </cell>
          <cell r="H1279">
            <v>1</v>
          </cell>
          <cell r="K1279" t="str">
            <v>01</v>
          </cell>
          <cell r="M1279" t="str">
            <v>040</v>
          </cell>
          <cell r="Q1279">
            <v>13746</v>
          </cell>
          <cell r="R1279">
            <v>12642</v>
          </cell>
          <cell r="S1279">
            <v>27811</v>
          </cell>
        </row>
        <row r="1280">
          <cell r="A1280">
            <v>1</v>
          </cell>
          <cell r="B1280">
            <v>96</v>
          </cell>
          <cell r="C1280" t="str">
            <v>TR</v>
          </cell>
          <cell r="D1280" t="str">
            <v xml:space="preserve"> 1</v>
          </cell>
          <cell r="E1280">
            <v>2</v>
          </cell>
          <cell r="F1280">
            <v>21</v>
          </cell>
          <cell r="G1280">
            <v>2</v>
          </cell>
          <cell r="H1280">
            <v>1</v>
          </cell>
          <cell r="K1280" t="str">
            <v>01</v>
          </cell>
          <cell r="M1280" t="str">
            <v>050</v>
          </cell>
          <cell r="Q1280">
            <v>1987</v>
          </cell>
          <cell r="R1280">
            <v>1554</v>
          </cell>
          <cell r="S1280">
            <v>4141</v>
          </cell>
        </row>
        <row r="1281">
          <cell r="A1281">
            <v>1</v>
          </cell>
          <cell r="B1281">
            <v>96</v>
          </cell>
          <cell r="C1281" t="str">
            <v>TR</v>
          </cell>
          <cell r="D1281" t="str">
            <v xml:space="preserve"> 1</v>
          </cell>
          <cell r="E1281">
            <v>2</v>
          </cell>
          <cell r="F1281">
            <v>21</v>
          </cell>
          <cell r="G1281">
            <v>2</v>
          </cell>
          <cell r="H1281">
            <v>1</v>
          </cell>
          <cell r="K1281" t="str">
            <v>01</v>
          </cell>
          <cell r="M1281" t="str">
            <v>060</v>
          </cell>
          <cell r="Q1281">
            <v>3436</v>
          </cell>
          <cell r="R1281">
            <v>2895</v>
          </cell>
          <cell r="S1281">
            <v>4165</v>
          </cell>
        </row>
        <row r="1282">
          <cell r="A1282">
            <v>1</v>
          </cell>
          <cell r="B1282">
            <v>96</v>
          </cell>
          <cell r="C1282" t="str">
            <v>TR</v>
          </cell>
          <cell r="D1282" t="str">
            <v xml:space="preserve"> 1</v>
          </cell>
          <cell r="E1282">
            <v>2</v>
          </cell>
          <cell r="F1282">
            <v>21</v>
          </cell>
          <cell r="G1282">
            <v>2</v>
          </cell>
          <cell r="H1282">
            <v>1</v>
          </cell>
          <cell r="K1282" t="str">
            <v>01</v>
          </cell>
          <cell r="M1282" t="str">
            <v>061</v>
          </cell>
          <cell r="Q1282">
            <v>648</v>
          </cell>
          <cell r="R1282">
            <v>490</v>
          </cell>
          <cell r="S1282">
            <v>1179</v>
          </cell>
        </row>
        <row r="1283">
          <cell r="A1283">
            <v>1</v>
          </cell>
          <cell r="B1283">
            <v>96</v>
          </cell>
          <cell r="C1283" t="str">
            <v>TR</v>
          </cell>
          <cell r="D1283" t="str">
            <v xml:space="preserve"> 1</v>
          </cell>
          <cell r="E1283">
            <v>2</v>
          </cell>
          <cell r="F1283">
            <v>21</v>
          </cell>
          <cell r="G1283">
            <v>2</v>
          </cell>
          <cell r="H1283">
            <v>1</v>
          </cell>
          <cell r="K1283" t="str">
            <v>01</v>
          </cell>
          <cell r="M1283" t="str">
            <v>070</v>
          </cell>
          <cell r="Q1283">
            <v>750</v>
          </cell>
          <cell r="R1283">
            <v>426</v>
          </cell>
          <cell r="S1283">
            <v>706</v>
          </cell>
        </row>
        <row r="1284">
          <cell r="A1284">
            <v>1</v>
          </cell>
          <cell r="B1284">
            <v>96</v>
          </cell>
          <cell r="C1284" t="str">
            <v>TR</v>
          </cell>
          <cell r="D1284" t="str">
            <v xml:space="preserve"> 1</v>
          </cell>
          <cell r="E1284">
            <v>2</v>
          </cell>
          <cell r="F1284">
            <v>21</v>
          </cell>
          <cell r="G1284">
            <v>2</v>
          </cell>
          <cell r="H1284">
            <v>1</v>
          </cell>
          <cell r="K1284" t="str">
            <v>01</v>
          </cell>
          <cell r="M1284" t="str">
            <v>080</v>
          </cell>
          <cell r="Q1284">
            <v>312</v>
          </cell>
          <cell r="R1284">
            <v>326</v>
          </cell>
          <cell r="S1284">
            <v>454</v>
          </cell>
        </row>
        <row r="1285">
          <cell r="A1285">
            <v>1</v>
          </cell>
          <cell r="B1285">
            <v>96</v>
          </cell>
          <cell r="C1285" t="str">
            <v>TR</v>
          </cell>
          <cell r="D1285" t="str">
            <v xml:space="preserve"> 1</v>
          </cell>
          <cell r="E1285">
            <v>2</v>
          </cell>
          <cell r="F1285">
            <v>21</v>
          </cell>
          <cell r="G1285">
            <v>2</v>
          </cell>
          <cell r="H1285">
            <v>1</v>
          </cell>
          <cell r="K1285" t="str">
            <v>01</v>
          </cell>
          <cell r="M1285" t="str">
            <v>090</v>
          </cell>
          <cell r="Q1285">
            <v>279</v>
          </cell>
          <cell r="R1285">
            <v>391</v>
          </cell>
          <cell r="S1285">
            <v>894</v>
          </cell>
        </row>
        <row r="1286">
          <cell r="A1286">
            <v>1</v>
          </cell>
          <cell r="B1286">
            <v>96</v>
          </cell>
          <cell r="C1286" t="str">
            <v>TR</v>
          </cell>
          <cell r="D1286" t="str">
            <v xml:space="preserve"> 1</v>
          </cell>
          <cell r="E1286">
            <v>2</v>
          </cell>
          <cell r="F1286">
            <v>21</v>
          </cell>
          <cell r="G1286">
            <v>2</v>
          </cell>
          <cell r="H1286">
            <v>1</v>
          </cell>
          <cell r="K1286" t="str">
            <v>01</v>
          </cell>
          <cell r="M1286" t="str">
            <v>100</v>
          </cell>
          <cell r="Q1286">
            <v>6</v>
          </cell>
          <cell r="R1286">
            <v>6</v>
          </cell>
          <cell r="S1286">
            <v>20</v>
          </cell>
        </row>
        <row r="1287">
          <cell r="A1287">
            <v>1</v>
          </cell>
          <cell r="B1287">
            <v>96</v>
          </cell>
          <cell r="C1287" t="str">
            <v>TR</v>
          </cell>
          <cell r="D1287" t="str">
            <v xml:space="preserve"> 1</v>
          </cell>
          <cell r="E1287">
            <v>2</v>
          </cell>
          <cell r="F1287">
            <v>21</v>
          </cell>
          <cell r="G1287">
            <v>2</v>
          </cell>
          <cell r="H1287">
            <v>1</v>
          </cell>
          <cell r="K1287" t="str">
            <v>01</v>
          </cell>
          <cell r="M1287" t="str">
            <v>110</v>
          </cell>
          <cell r="Q1287">
            <v>16</v>
          </cell>
          <cell r="R1287">
            <v>24</v>
          </cell>
          <cell r="S1287">
            <v>54</v>
          </cell>
        </row>
        <row r="1288">
          <cell r="A1288">
            <v>1</v>
          </cell>
          <cell r="B1288">
            <v>96</v>
          </cell>
          <cell r="C1288" t="str">
            <v>TR</v>
          </cell>
          <cell r="D1288" t="str">
            <v xml:space="preserve"> 1</v>
          </cell>
          <cell r="E1288">
            <v>2</v>
          </cell>
          <cell r="F1288">
            <v>21</v>
          </cell>
          <cell r="G1288">
            <v>2</v>
          </cell>
          <cell r="H1288">
            <v>1</v>
          </cell>
          <cell r="K1288" t="str">
            <v>01</v>
          </cell>
          <cell r="M1288" t="str">
            <v>120</v>
          </cell>
          <cell r="Q1288">
            <v>3263</v>
          </cell>
          <cell r="R1288">
            <v>2697</v>
          </cell>
          <cell r="S1288">
            <v>5056</v>
          </cell>
        </row>
        <row r="1289">
          <cell r="A1289">
            <v>1</v>
          </cell>
          <cell r="B1289">
            <v>96</v>
          </cell>
          <cell r="C1289" t="str">
            <v>TR</v>
          </cell>
          <cell r="D1289" t="str">
            <v xml:space="preserve"> 1</v>
          </cell>
          <cell r="E1289">
            <v>2</v>
          </cell>
          <cell r="F1289">
            <v>21</v>
          </cell>
          <cell r="G1289">
            <v>2</v>
          </cell>
          <cell r="H1289">
            <v>1</v>
          </cell>
          <cell r="K1289" t="str">
            <v>01</v>
          </cell>
          <cell r="M1289" t="str">
            <v>130</v>
          </cell>
          <cell r="Q1289">
            <v>330</v>
          </cell>
          <cell r="R1289">
            <v>239</v>
          </cell>
          <cell r="S1289">
            <v>400</v>
          </cell>
        </row>
        <row r="1290">
          <cell r="A1290">
            <v>1</v>
          </cell>
          <cell r="B1290">
            <v>96</v>
          </cell>
          <cell r="C1290" t="str">
            <v>TR</v>
          </cell>
          <cell r="D1290" t="str">
            <v xml:space="preserve"> 1</v>
          </cell>
          <cell r="E1290">
            <v>2</v>
          </cell>
          <cell r="F1290">
            <v>21</v>
          </cell>
          <cell r="G1290">
            <v>2</v>
          </cell>
          <cell r="H1290">
            <v>1</v>
          </cell>
          <cell r="K1290" t="str">
            <v>01</v>
          </cell>
          <cell r="M1290" t="str">
            <v>140</v>
          </cell>
          <cell r="Q1290">
            <v>0</v>
          </cell>
          <cell r="R1290">
            <v>0</v>
          </cell>
          <cell r="S1290">
            <v>0</v>
          </cell>
        </row>
        <row r="1291">
          <cell r="A1291">
            <v>1</v>
          </cell>
          <cell r="B1291">
            <v>96</v>
          </cell>
          <cell r="C1291" t="str">
            <v>TR</v>
          </cell>
          <cell r="D1291" t="str">
            <v xml:space="preserve"> 1</v>
          </cell>
          <cell r="E1291">
            <v>2</v>
          </cell>
          <cell r="F1291">
            <v>21</v>
          </cell>
          <cell r="G1291">
            <v>2</v>
          </cell>
          <cell r="H1291">
            <v>1</v>
          </cell>
          <cell r="K1291" t="str">
            <v>01</v>
          </cell>
          <cell r="M1291" t="str">
            <v>150</v>
          </cell>
          <cell r="Q1291">
            <v>2017</v>
          </cell>
          <cell r="R1291">
            <v>2199</v>
          </cell>
          <cell r="S1291">
            <v>4862</v>
          </cell>
        </row>
        <row r="1292">
          <cell r="A1292">
            <v>1</v>
          </cell>
          <cell r="B1292">
            <v>96</v>
          </cell>
          <cell r="C1292" t="str">
            <v>TR</v>
          </cell>
          <cell r="D1292" t="str">
            <v xml:space="preserve"> 1</v>
          </cell>
          <cell r="E1292">
            <v>2</v>
          </cell>
          <cell r="F1292">
            <v>21</v>
          </cell>
          <cell r="G1292">
            <v>2</v>
          </cell>
          <cell r="H1292">
            <v>1</v>
          </cell>
          <cell r="K1292" t="str">
            <v>01</v>
          </cell>
          <cell r="M1292" t="str">
            <v>160</v>
          </cell>
          <cell r="Q1292">
            <v>7107</v>
          </cell>
          <cell r="R1292">
            <v>8396</v>
          </cell>
          <cell r="S1292">
            <v>17360</v>
          </cell>
        </row>
        <row r="1293">
          <cell r="A1293">
            <v>1</v>
          </cell>
          <cell r="B1293">
            <v>96</v>
          </cell>
          <cell r="C1293" t="str">
            <v>TR</v>
          </cell>
          <cell r="D1293" t="str">
            <v xml:space="preserve"> 1</v>
          </cell>
          <cell r="E1293">
            <v>2</v>
          </cell>
          <cell r="F1293">
            <v>21</v>
          </cell>
          <cell r="G1293">
            <v>2</v>
          </cell>
          <cell r="H1293">
            <v>1</v>
          </cell>
          <cell r="K1293" t="str">
            <v>01</v>
          </cell>
          <cell r="M1293" t="str">
            <v>170</v>
          </cell>
          <cell r="Q1293">
            <v>1660</v>
          </cell>
          <cell r="R1293">
            <v>2240</v>
          </cell>
          <cell r="S1293">
            <v>4849</v>
          </cell>
        </row>
        <row r="1294">
          <cell r="A1294">
            <v>2</v>
          </cell>
          <cell r="B1294">
            <v>96</v>
          </cell>
          <cell r="C1294" t="str">
            <v>TR</v>
          </cell>
          <cell r="D1294" t="str">
            <v xml:space="preserve"> 1</v>
          </cell>
          <cell r="E1294">
            <v>2</v>
          </cell>
          <cell r="F1294">
            <v>21</v>
          </cell>
          <cell r="G1294">
            <v>2</v>
          </cell>
          <cell r="H1294">
            <v>1</v>
          </cell>
          <cell r="K1294" t="str">
            <v>01</v>
          </cell>
          <cell r="M1294" t="str">
            <v>180</v>
          </cell>
          <cell r="Q1294">
            <v>5447</v>
          </cell>
          <cell r="R1294">
            <v>6156</v>
          </cell>
          <cell r="S1294">
            <v>12512</v>
          </cell>
        </row>
        <row r="1295">
          <cell r="A1295">
            <v>1</v>
          </cell>
          <cell r="B1295">
            <v>96</v>
          </cell>
          <cell r="C1295" t="str">
            <v>TR</v>
          </cell>
          <cell r="D1295" t="str">
            <v xml:space="preserve"> 1</v>
          </cell>
          <cell r="E1295">
            <v>2</v>
          </cell>
          <cell r="F1295">
            <v>21</v>
          </cell>
          <cell r="G1295">
            <v>2</v>
          </cell>
          <cell r="H1295">
            <v>1</v>
          </cell>
          <cell r="K1295" t="str">
            <v>02</v>
          </cell>
          <cell r="M1295" t="str">
            <v>TTT</v>
          </cell>
          <cell r="Q1295">
            <v>34603</v>
          </cell>
          <cell r="R1295">
            <v>29505</v>
          </cell>
          <cell r="S1295">
            <v>46065</v>
          </cell>
        </row>
        <row r="1296">
          <cell r="A1296">
            <v>1</v>
          </cell>
          <cell r="B1296">
            <v>96</v>
          </cell>
          <cell r="C1296" t="str">
            <v>TR</v>
          </cell>
          <cell r="D1296" t="str">
            <v xml:space="preserve"> 1</v>
          </cell>
          <cell r="E1296">
            <v>2</v>
          </cell>
          <cell r="F1296">
            <v>21</v>
          </cell>
          <cell r="G1296">
            <v>2</v>
          </cell>
          <cell r="H1296">
            <v>1</v>
          </cell>
          <cell r="K1296" t="str">
            <v>02</v>
          </cell>
          <cell r="M1296" t="str">
            <v>010</v>
          </cell>
          <cell r="Q1296">
            <v>31322</v>
          </cell>
          <cell r="R1296">
            <v>25058</v>
          </cell>
          <cell r="S1296">
            <v>38900</v>
          </cell>
        </row>
        <row r="1297">
          <cell r="A1297">
            <v>1</v>
          </cell>
          <cell r="B1297">
            <v>96</v>
          </cell>
          <cell r="C1297" t="str">
            <v>TR</v>
          </cell>
          <cell r="D1297" t="str">
            <v xml:space="preserve"> 1</v>
          </cell>
          <cell r="E1297">
            <v>2</v>
          </cell>
          <cell r="F1297">
            <v>21</v>
          </cell>
          <cell r="G1297">
            <v>2</v>
          </cell>
          <cell r="H1297">
            <v>1</v>
          </cell>
          <cell r="K1297" t="str">
            <v>02</v>
          </cell>
          <cell r="M1297" t="str">
            <v>020</v>
          </cell>
          <cell r="Q1297">
            <v>3335</v>
          </cell>
          <cell r="R1297">
            <v>2841</v>
          </cell>
          <cell r="S1297">
            <v>4057</v>
          </cell>
        </row>
        <row r="1298">
          <cell r="A1298">
            <v>1</v>
          </cell>
          <cell r="B1298">
            <v>96</v>
          </cell>
          <cell r="C1298" t="str">
            <v>TR</v>
          </cell>
          <cell r="D1298" t="str">
            <v xml:space="preserve"> 1</v>
          </cell>
          <cell r="E1298">
            <v>2</v>
          </cell>
          <cell r="F1298">
            <v>21</v>
          </cell>
          <cell r="G1298">
            <v>2</v>
          </cell>
          <cell r="H1298">
            <v>1</v>
          </cell>
          <cell r="K1298" t="str">
            <v>02</v>
          </cell>
          <cell r="M1298" t="str">
            <v>030</v>
          </cell>
          <cell r="Q1298">
            <v>7295</v>
          </cell>
          <cell r="R1298">
            <v>5117</v>
          </cell>
          <cell r="S1298">
            <v>6253</v>
          </cell>
        </row>
        <row r="1299">
          <cell r="A1299">
            <v>1</v>
          </cell>
          <cell r="B1299">
            <v>96</v>
          </cell>
          <cell r="C1299" t="str">
            <v>TR</v>
          </cell>
          <cell r="D1299" t="str">
            <v xml:space="preserve"> 1</v>
          </cell>
          <cell r="E1299">
            <v>2</v>
          </cell>
          <cell r="F1299">
            <v>21</v>
          </cell>
          <cell r="G1299">
            <v>2</v>
          </cell>
          <cell r="H1299">
            <v>1</v>
          </cell>
          <cell r="K1299" t="str">
            <v>02</v>
          </cell>
          <cell r="M1299" t="str">
            <v>040</v>
          </cell>
          <cell r="Q1299">
            <v>9853</v>
          </cell>
          <cell r="R1299">
            <v>7495</v>
          </cell>
          <cell r="S1299">
            <v>13577</v>
          </cell>
        </row>
        <row r="1300">
          <cell r="A1300">
            <v>1</v>
          </cell>
          <cell r="B1300">
            <v>96</v>
          </cell>
          <cell r="C1300" t="str">
            <v>TR</v>
          </cell>
          <cell r="D1300" t="str">
            <v xml:space="preserve"> 1</v>
          </cell>
          <cell r="E1300">
            <v>2</v>
          </cell>
          <cell r="F1300">
            <v>21</v>
          </cell>
          <cell r="G1300">
            <v>2</v>
          </cell>
          <cell r="H1300">
            <v>1</v>
          </cell>
          <cell r="K1300" t="str">
            <v>02</v>
          </cell>
          <cell r="M1300" t="str">
            <v>050</v>
          </cell>
          <cell r="Q1300">
            <v>1320</v>
          </cell>
          <cell r="R1300">
            <v>963</v>
          </cell>
          <cell r="S1300">
            <v>1554</v>
          </cell>
        </row>
        <row r="1301">
          <cell r="A1301">
            <v>1</v>
          </cell>
          <cell r="B1301">
            <v>96</v>
          </cell>
          <cell r="C1301" t="str">
            <v>TR</v>
          </cell>
          <cell r="D1301" t="str">
            <v xml:space="preserve"> 1</v>
          </cell>
          <cell r="E1301">
            <v>2</v>
          </cell>
          <cell r="F1301">
            <v>21</v>
          </cell>
          <cell r="G1301">
            <v>2</v>
          </cell>
          <cell r="H1301">
            <v>1</v>
          </cell>
          <cell r="K1301" t="str">
            <v>02</v>
          </cell>
          <cell r="M1301" t="str">
            <v>060</v>
          </cell>
          <cell r="Q1301">
            <v>3921</v>
          </cell>
          <cell r="R1301">
            <v>3609</v>
          </cell>
          <cell r="S1301">
            <v>5110</v>
          </cell>
        </row>
        <row r="1302">
          <cell r="A1302">
            <v>1</v>
          </cell>
          <cell r="B1302">
            <v>96</v>
          </cell>
          <cell r="C1302" t="str">
            <v>TR</v>
          </cell>
          <cell r="D1302" t="str">
            <v xml:space="preserve"> 1</v>
          </cell>
          <cell r="E1302">
            <v>2</v>
          </cell>
          <cell r="F1302">
            <v>21</v>
          </cell>
          <cell r="G1302">
            <v>2</v>
          </cell>
          <cell r="H1302">
            <v>1</v>
          </cell>
          <cell r="K1302" t="str">
            <v>02</v>
          </cell>
          <cell r="M1302" t="str">
            <v>061</v>
          </cell>
          <cell r="Q1302">
            <v>642</v>
          </cell>
          <cell r="R1302">
            <v>408</v>
          </cell>
          <cell r="S1302">
            <v>716</v>
          </cell>
        </row>
        <row r="1303">
          <cell r="A1303">
            <v>1</v>
          </cell>
          <cell r="B1303">
            <v>96</v>
          </cell>
          <cell r="C1303" t="str">
            <v>TR</v>
          </cell>
          <cell r="D1303" t="str">
            <v xml:space="preserve"> 1</v>
          </cell>
          <cell r="E1303">
            <v>2</v>
          </cell>
          <cell r="F1303">
            <v>21</v>
          </cell>
          <cell r="G1303">
            <v>2</v>
          </cell>
          <cell r="H1303">
            <v>1</v>
          </cell>
          <cell r="K1303" t="str">
            <v>02</v>
          </cell>
          <cell r="M1303" t="str">
            <v>070</v>
          </cell>
          <cell r="Q1303">
            <v>262</v>
          </cell>
          <cell r="R1303">
            <v>166</v>
          </cell>
          <cell r="S1303">
            <v>226</v>
          </cell>
        </row>
        <row r="1304">
          <cell r="A1304">
            <v>1</v>
          </cell>
          <cell r="B1304">
            <v>96</v>
          </cell>
          <cell r="C1304" t="str">
            <v>TR</v>
          </cell>
          <cell r="D1304" t="str">
            <v xml:space="preserve"> 1</v>
          </cell>
          <cell r="E1304">
            <v>2</v>
          </cell>
          <cell r="F1304">
            <v>21</v>
          </cell>
          <cell r="G1304">
            <v>2</v>
          </cell>
          <cell r="H1304">
            <v>1</v>
          </cell>
          <cell r="K1304" t="str">
            <v>02</v>
          </cell>
          <cell r="M1304" t="str">
            <v>080</v>
          </cell>
          <cell r="Q1304">
            <v>999</v>
          </cell>
          <cell r="R1304">
            <v>700</v>
          </cell>
          <cell r="S1304">
            <v>1054</v>
          </cell>
        </row>
        <row r="1305">
          <cell r="A1305">
            <v>1</v>
          </cell>
          <cell r="B1305">
            <v>96</v>
          </cell>
          <cell r="C1305" t="str">
            <v>TR</v>
          </cell>
          <cell r="D1305" t="str">
            <v xml:space="preserve"> 1</v>
          </cell>
          <cell r="E1305">
            <v>2</v>
          </cell>
          <cell r="F1305">
            <v>21</v>
          </cell>
          <cell r="G1305">
            <v>2</v>
          </cell>
          <cell r="H1305">
            <v>1</v>
          </cell>
          <cell r="K1305" t="str">
            <v>02</v>
          </cell>
          <cell r="M1305" t="str">
            <v>090</v>
          </cell>
          <cell r="Q1305">
            <v>455</v>
          </cell>
          <cell r="R1305">
            <v>432</v>
          </cell>
          <cell r="S1305">
            <v>651</v>
          </cell>
        </row>
        <row r="1306">
          <cell r="A1306">
            <v>1</v>
          </cell>
          <cell r="B1306">
            <v>96</v>
          </cell>
          <cell r="C1306" t="str">
            <v>TR</v>
          </cell>
          <cell r="D1306" t="str">
            <v xml:space="preserve"> 1</v>
          </cell>
          <cell r="E1306">
            <v>2</v>
          </cell>
          <cell r="F1306">
            <v>21</v>
          </cell>
          <cell r="G1306">
            <v>2</v>
          </cell>
          <cell r="H1306">
            <v>1</v>
          </cell>
          <cell r="K1306" t="str">
            <v>02</v>
          </cell>
          <cell r="M1306" t="str">
            <v>100</v>
          </cell>
          <cell r="Q1306">
            <v>0</v>
          </cell>
          <cell r="R1306">
            <v>0</v>
          </cell>
          <cell r="S1306">
            <v>0</v>
          </cell>
        </row>
        <row r="1307">
          <cell r="A1307">
            <v>1</v>
          </cell>
          <cell r="B1307">
            <v>96</v>
          </cell>
          <cell r="C1307" t="str">
            <v>TR</v>
          </cell>
          <cell r="D1307" t="str">
            <v xml:space="preserve"> 1</v>
          </cell>
          <cell r="E1307">
            <v>2</v>
          </cell>
          <cell r="F1307">
            <v>21</v>
          </cell>
          <cell r="G1307">
            <v>2</v>
          </cell>
          <cell r="H1307">
            <v>1</v>
          </cell>
          <cell r="K1307" t="str">
            <v>02</v>
          </cell>
          <cell r="M1307" t="str">
            <v>110</v>
          </cell>
          <cell r="Q1307">
            <v>189</v>
          </cell>
          <cell r="R1307">
            <v>265</v>
          </cell>
          <cell r="S1307">
            <v>398</v>
          </cell>
        </row>
        <row r="1308">
          <cell r="A1308">
            <v>1</v>
          </cell>
          <cell r="B1308">
            <v>96</v>
          </cell>
          <cell r="C1308" t="str">
            <v>TR</v>
          </cell>
          <cell r="D1308" t="str">
            <v xml:space="preserve"> 1</v>
          </cell>
          <cell r="E1308">
            <v>2</v>
          </cell>
          <cell r="F1308">
            <v>21</v>
          </cell>
          <cell r="G1308">
            <v>2</v>
          </cell>
          <cell r="H1308">
            <v>1</v>
          </cell>
          <cell r="K1308" t="str">
            <v>02</v>
          </cell>
          <cell r="M1308" t="str">
            <v>120</v>
          </cell>
          <cell r="Q1308">
            <v>1380</v>
          </cell>
          <cell r="R1308">
            <v>1569</v>
          </cell>
          <cell r="S1308">
            <v>2649</v>
          </cell>
        </row>
        <row r="1309">
          <cell r="A1309">
            <v>1</v>
          </cell>
          <cell r="B1309">
            <v>96</v>
          </cell>
          <cell r="C1309" t="str">
            <v>TR</v>
          </cell>
          <cell r="D1309" t="str">
            <v xml:space="preserve"> 1</v>
          </cell>
          <cell r="E1309">
            <v>2</v>
          </cell>
          <cell r="F1309">
            <v>21</v>
          </cell>
          <cell r="G1309">
            <v>2</v>
          </cell>
          <cell r="H1309">
            <v>1</v>
          </cell>
          <cell r="K1309" t="str">
            <v>02</v>
          </cell>
          <cell r="M1309" t="str">
            <v>130</v>
          </cell>
          <cell r="Q1309">
            <v>287</v>
          </cell>
          <cell r="R1309">
            <v>259</v>
          </cell>
          <cell r="S1309">
            <v>413</v>
          </cell>
        </row>
        <row r="1310">
          <cell r="A1310">
            <v>1</v>
          </cell>
          <cell r="B1310">
            <v>96</v>
          </cell>
          <cell r="C1310" t="str">
            <v>TR</v>
          </cell>
          <cell r="D1310" t="str">
            <v xml:space="preserve"> 1</v>
          </cell>
          <cell r="E1310">
            <v>2</v>
          </cell>
          <cell r="F1310">
            <v>21</v>
          </cell>
          <cell r="G1310">
            <v>2</v>
          </cell>
          <cell r="H1310">
            <v>1</v>
          </cell>
          <cell r="K1310" t="str">
            <v>02</v>
          </cell>
          <cell r="M1310" t="str">
            <v>140</v>
          </cell>
          <cell r="Q1310">
            <v>0</v>
          </cell>
          <cell r="R1310">
            <v>0</v>
          </cell>
          <cell r="S1310">
            <v>0</v>
          </cell>
        </row>
        <row r="1311">
          <cell r="A1311">
            <v>1</v>
          </cell>
          <cell r="B1311">
            <v>96</v>
          </cell>
          <cell r="C1311" t="str">
            <v>TR</v>
          </cell>
          <cell r="D1311" t="str">
            <v xml:space="preserve"> 1</v>
          </cell>
          <cell r="E1311">
            <v>2</v>
          </cell>
          <cell r="F1311">
            <v>21</v>
          </cell>
          <cell r="G1311">
            <v>2</v>
          </cell>
          <cell r="H1311">
            <v>1</v>
          </cell>
          <cell r="K1311" t="str">
            <v>02</v>
          </cell>
          <cell r="M1311" t="str">
            <v>150</v>
          </cell>
          <cell r="Q1311">
            <v>1383</v>
          </cell>
          <cell r="R1311">
            <v>1235</v>
          </cell>
          <cell r="S1311">
            <v>2242</v>
          </cell>
        </row>
        <row r="1312">
          <cell r="A1312">
            <v>1</v>
          </cell>
          <cell r="B1312">
            <v>96</v>
          </cell>
          <cell r="C1312" t="str">
            <v>TR</v>
          </cell>
          <cell r="D1312" t="str">
            <v xml:space="preserve"> 1</v>
          </cell>
          <cell r="E1312">
            <v>2</v>
          </cell>
          <cell r="F1312">
            <v>21</v>
          </cell>
          <cell r="G1312">
            <v>2</v>
          </cell>
          <cell r="H1312">
            <v>1</v>
          </cell>
          <cell r="K1312" t="str">
            <v>02</v>
          </cell>
          <cell r="M1312" t="str">
            <v>160</v>
          </cell>
          <cell r="Q1312">
            <v>3281</v>
          </cell>
          <cell r="R1312">
            <v>4446</v>
          </cell>
          <cell r="S1312">
            <v>7164</v>
          </cell>
        </row>
        <row r="1313">
          <cell r="A1313">
            <v>1</v>
          </cell>
          <cell r="B1313">
            <v>96</v>
          </cell>
          <cell r="C1313" t="str">
            <v>TR</v>
          </cell>
          <cell r="D1313" t="str">
            <v xml:space="preserve"> 1</v>
          </cell>
          <cell r="E1313">
            <v>2</v>
          </cell>
          <cell r="F1313">
            <v>21</v>
          </cell>
          <cell r="G1313">
            <v>2</v>
          </cell>
          <cell r="H1313">
            <v>1</v>
          </cell>
          <cell r="K1313" t="str">
            <v>02</v>
          </cell>
          <cell r="M1313" t="str">
            <v>170</v>
          </cell>
          <cell r="Q1313">
            <v>383</v>
          </cell>
          <cell r="R1313">
            <v>607</v>
          </cell>
          <cell r="S1313">
            <v>1022</v>
          </cell>
        </row>
        <row r="1314">
          <cell r="A1314">
            <v>2</v>
          </cell>
          <cell r="B1314">
            <v>96</v>
          </cell>
          <cell r="C1314" t="str">
            <v>TR</v>
          </cell>
          <cell r="D1314" t="str">
            <v xml:space="preserve"> 1</v>
          </cell>
          <cell r="E1314">
            <v>2</v>
          </cell>
          <cell r="F1314">
            <v>21</v>
          </cell>
          <cell r="G1314">
            <v>2</v>
          </cell>
          <cell r="H1314">
            <v>1</v>
          </cell>
          <cell r="K1314" t="str">
            <v>02</v>
          </cell>
          <cell r="M1314" t="str">
            <v>180</v>
          </cell>
          <cell r="Q1314">
            <v>2898</v>
          </cell>
          <cell r="R1314">
            <v>3839</v>
          </cell>
          <cell r="S1314">
            <v>6142</v>
          </cell>
        </row>
        <row r="1315">
          <cell r="A1315">
            <v>1</v>
          </cell>
          <cell r="B1315">
            <v>96</v>
          </cell>
          <cell r="C1315" t="str">
            <v>TR</v>
          </cell>
          <cell r="D1315" t="str">
            <v xml:space="preserve"> 1</v>
          </cell>
          <cell r="E1315">
            <v>2</v>
          </cell>
          <cell r="F1315">
            <v>21</v>
          </cell>
          <cell r="G1315">
            <v>2</v>
          </cell>
          <cell r="H1315">
            <v>1</v>
          </cell>
          <cell r="K1315" t="str">
            <v>03</v>
          </cell>
          <cell r="M1315" t="str">
            <v>TTT</v>
          </cell>
          <cell r="Q1315">
            <v>45964</v>
          </cell>
          <cell r="R1315">
            <v>42220</v>
          </cell>
          <cell r="S1315">
            <v>47368</v>
          </cell>
        </row>
        <row r="1316">
          <cell r="A1316">
            <v>1</v>
          </cell>
          <cell r="B1316">
            <v>96</v>
          </cell>
          <cell r="C1316" t="str">
            <v>TR</v>
          </cell>
          <cell r="D1316" t="str">
            <v xml:space="preserve"> 1</v>
          </cell>
          <cell r="E1316">
            <v>2</v>
          </cell>
          <cell r="F1316">
            <v>21</v>
          </cell>
          <cell r="G1316">
            <v>2</v>
          </cell>
          <cell r="H1316">
            <v>1</v>
          </cell>
          <cell r="K1316" t="str">
            <v>03</v>
          </cell>
          <cell r="M1316" t="str">
            <v>010</v>
          </cell>
          <cell r="Q1316">
            <v>39527</v>
          </cell>
          <cell r="R1316">
            <v>35914</v>
          </cell>
          <cell r="S1316">
            <v>39615</v>
          </cell>
        </row>
        <row r="1317">
          <cell r="A1317">
            <v>1</v>
          </cell>
          <cell r="B1317">
            <v>96</v>
          </cell>
          <cell r="C1317" t="str">
            <v>TR</v>
          </cell>
          <cell r="D1317" t="str">
            <v xml:space="preserve"> 1</v>
          </cell>
          <cell r="E1317">
            <v>2</v>
          </cell>
          <cell r="F1317">
            <v>21</v>
          </cell>
          <cell r="G1317">
            <v>2</v>
          </cell>
          <cell r="H1317">
            <v>1</v>
          </cell>
          <cell r="K1317" t="str">
            <v>03</v>
          </cell>
          <cell r="M1317" t="str">
            <v>020</v>
          </cell>
          <cell r="Q1317">
            <v>3120</v>
          </cell>
          <cell r="R1317">
            <v>2574</v>
          </cell>
          <cell r="S1317">
            <v>2550</v>
          </cell>
        </row>
        <row r="1318">
          <cell r="A1318">
            <v>1</v>
          </cell>
          <cell r="B1318">
            <v>96</v>
          </cell>
          <cell r="C1318" t="str">
            <v>TR</v>
          </cell>
          <cell r="D1318" t="str">
            <v xml:space="preserve"> 1</v>
          </cell>
          <cell r="E1318">
            <v>2</v>
          </cell>
          <cell r="F1318">
            <v>21</v>
          </cell>
          <cell r="G1318">
            <v>2</v>
          </cell>
          <cell r="H1318">
            <v>1</v>
          </cell>
          <cell r="K1318" t="str">
            <v>03</v>
          </cell>
          <cell r="M1318" t="str">
            <v>030</v>
          </cell>
          <cell r="Q1318">
            <v>11952</v>
          </cell>
          <cell r="R1318">
            <v>11628</v>
          </cell>
          <cell r="S1318">
            <v>12300</v>
          </cell>
        </row>
        <row r="1319">
          <cell r="A1319">
            <v>1</v>
          </cell>
          <cell r="B1319">
            <v>96</v>
          </cell>
          <cell r="C1319" t="str">
            <v>TR</v>
          </cell>
          <cell r="D1319" t="str">
            <v xml:space="preserve"> 1</v>
          </cell>
          <cell r="E1319">
            <v>2</v>
          </cell>
          <cell r="F1319">
            <v>21</v>
          </cell>
          <cell r="G1319">
            <v>2</v>
          </cell>
          <cell r="H1319">
            <v>1</v>
          </cell>
          <cell r="K1319" t="str">
            <v>03</v>
          </cell>
          <cell r="M1319" t="str">
            <v>040</v>
          </cell>
          <cell r="Q1319">
            <v>11441</v>
          </cell>
          <cell r="R1319">
            <v>9785</v>
          </cell>
          <cell r="S1319">
            <v>11319</v>
          </cell>
        </row>
        <row r="1320">
          <cell r="A1320">
            <v>1</v>
          </cell>
          <cell r="B1320">
            <v>96</v>
          </cell>
          <cell r="C1320" t="str">
            <v>TR</v>
          </cell>
          <cell r="D1320" t="str">
            <v xml:space="preserve"> 1</v>
          </cell>
          <cell r="E1320">
            <v>2</v>
          </cell>
          <cell r="F1320">
            <v>21</v>
          </cell>
          <cell r="G1320">
            <v>2</v>
          </cell>
          <cell r="H1320">
            <v>1</v>
          </cell>
          <cell r="K1320" t="str">
            <v>03</v>
          </cell>
          <cell r="M1320" t="str">
            <v>050</v>
          </cell>
          <cell r="Q1320">
            <v>1078</v>
          </cell>
          <cell r="R1320">
            <v>933</v>
          </cell>
          <cell r="S1320">
            <v>1055</v>
          </cell>
        </row>
        <row r="1321">
          <cell r="A1321">
            <v>1</v>
          </cell>
          <cell r="B1321">
            <v>96</v>
          </cell>
          <cell r="C1321" t="str">
            <v>TR</v>
          </cell>
          <cell r="D1321" t="str">
            <v xml:space="preserve"> 1</v>
          </cell>
          <cell r="E1321">
            <v>2</v>
          </cell>
          <cell r="F1321">
            <v>21</v>
          </cell>
          <cell r="G1321">
            <v>2</v>
          </cell>
          <cell r="H1321">
            <v>1</v>
          </cell>
          <cell r="K1321" t="str">
            <v>03</v>
          </cell>
          <cell r="M1321" t="str">
            <v>060</v>
          </cell>
          <cell r="Q1321">
            <v>2972</v>
          </cell>
          <cell r="R1321">
            <v>2708</v>
          </cell>
          <cell r="S1321">
            <v>2694</v>
          </cell>
        </row>
        <row r="1322">
          <cell r="A1322">
            <v>1</v>
          </cell>
          <cell r="B1322">
            <v>96</v>
          </cell>
          <cell r="C1322" t="str">
            <v>TR</v>
          </cell>
          <cell r="D1322" t="str">
            <v xml:space="preserve"> 1</v>
          </cell>
          <cell r="E1322">
            <v>2</v>
          </cell>
          <cell r="F1322">
            <v>21</v>
          </cell>
          <cell r="G1322">
            <v>2</v>
          </cell>
          <cell r="H1322">
            <v>1</v>
          </cell>
          <cell r="K1322" t="str">
            <v>03</v>
          </cell>
          <cell r="M1322" t="str">
            <v>061</v>
          </cell>
          <cell r="Q1322">
            <v>1776</v>
          </cell>
          <cell r="R1322">
            <v>1366</v>
          </cell>
          <cell r="S1322">
            <v>1635</v>
          </cell>
        </row>
        <row r="1323">
          <cell r="A1323">
            <v>1</v>
          </cell>
          <cell r="B1323">
            <v>96</v>
          </cell>
          <cell r="C1323" t="str">
            <v>TR</v>
          </cell>
          <cell r="D1323" t="str">
            <v xml:space="preserve"> 1</v>
          </cell>
          <cell r="E1323">
            <v>2</v>
          </cell>
          <cell r="F1323">
            <v>21</v>
          </cell>
          <cell r="G1323">
            <v>2</v>
          </cell>
          <cell r="H1323">
            <v>1</v>
          </cell>
          <cell r="K1323" t="str">
            <v>03</v>
          </cell>
          <cell r="M1323" t="str">
            <v>070</v>
          </cell>
          <cell r="Q1323">
            <v>303</v>
          </cell>
          <cell r="R1323">
            <v>197</v>
          </cell>
          <cell r="S1323">
            <v>148</v>
          </cell>
        </row>
        <row r="1324">
          <cell r="A1324">
            <v>1</v>
          </cell>
          <cell r="B1324">
            <v>96</v>
          </cell>
          <cell r="C1324" t="str">
            <v>TR</v>
          </cell>
          <cell r="D1324" t="str">
            <v xml:space="preserve"> 1</v>
          </cell>
          <cell r="E1324">
            <v>2</v>
          </cell>
          <cell r="F1324">
            <v>21</v>
          </cell>
          <cell r="G1324">
            <v>2</v>
          </cell>
          <cell r="H1324">
            <v>1</v>
          </cell>
          <cell r="K1324" t="str">
            <v>03</v>
          </cell>
          <cell r="M1324" t="str">
            <v>080</v>
          </cell>
          <cell r="Q1324">
            <v>1114</v>
          </cell>
          <cell r="R1324">
            <v>1041</v>
          </cell>
          <cell r="S1324">
            <v>1287</v>
          </cell>
        </row>
        <row r="1325">
          <cell r="A1325">
            <v>1</v>
          </cell>
          <cell r="B1325">
            <v>96</v>
          </cell>
          <cell r="C1325" t="str">
            <v>TR</v>
          </cell>
          <cell r="D1325" t="str">
            <v xml:space="preserve"> 1</v>
          </cell>
          <cell r="E1325">
            <v>2</v>
          </cell>
          <cell r="F1325">
            <v>21</v>
          </cell>
          <cell r="G1325">
            <v>2</v>
          </cell>
          <cell r="H1325">
            <v>1</v>
          </cell>
          <cell r="K1325" t="str">
            <v>03</v>
          </cell>
          <cell r="M1325" t="str">
            <v>090</v>
          </cell>
          <cell r="Q1325">
            <v>888</v>
          </cell>
          <cell r="R1325">
            <v>1062</v>
          </cell>
          <cell r="S1325">
            <v>1272</v>
          </cell>
        </row>
        <row r="1326">
          <cell r="A1326">
            <v>1</v>
          </cell>
          <cell r="B1326">
            <v>96</v>
          </cell>
          <cell r="C1326" t="str">
            <v>TR</v>
          </cell>
          <cell r="D1326" t="str">
            <v xml:space="preserve"> 1</v>
          </cell>
          <cell r="E1326">
            <v>2</v>
          </cell>
          <cell r="F1326">
            <v>21</v>
          </cell>
          <cell r="G1326">
            <v>2</v>
          </cell>
          <cell r="H1326">
            <v>1</v>
          </cell>
          <cell r="K1326" t="str">
            <v>03</v>
          </cell>
          <cell r="M1326" t="str">
            <v>100</v>
          </cell>
          <cell r="Q1326">
            <v>6</v>
          </cell>
          <cell r="R1326">
            <v>6</v>
          </cell>
          <cell r="S1326">
            <v>7</v>
          </cell>
        </row>
        <row r="1327">
          <cell r="A1327">
            <v>1</v>
          </cell>
          <cell r="B1327">
            <v>96</v>
          </cell>
          <cell r="C1327" t="str">
            <v>TR</v>
          </cell>
          <cell r="D1327" t="str">
            <v xml:space="preserve"> 1</v>
          </cell>
          <cell r="E1327">
            <v>2</v>
          </cell>
          <cell r="F1327">
            <v>21</v>
          </cell>
          <cell r="G1327">
            <v>2</v>
          </cell>
          <cell r="H1327">
            <v>1</v>
          </cell>
          <cell r="K1327" t="str">
            <v>03</v>
          </cell>
          <cell r="M1327" t="str">
            <v>110</v>
          </cell>
          <cell r="Q1327">
            <v>144</v>
          </cell>
          <cell r="R1327">
            <v>179</v>
          </cell>
          <cell r="S1327">
            <v>152</v>
          </cell>
        </row>
        <row r="1328">
          <cell r="A1328">
            <v>1</v>
          </cell>
          <cell r="B1328">
            <v>96</v>
          </cell>
          <cell r="C1328" t="str">
            <v>TR</v>
          </cell>
          <cell r="D1328" t="str">
            <v xml:space="preserve"> 1</v>
          </cell>
          <cell r="E1328">
            <v>2</v>
          </cell>
          <cell r="F1328">
            <v>21</v>
          </cell>
          <cell r="G1328">
            <v>2</v>
          </cell>
          <cell r="H1328">
            <v>1</v>
          </cell>
          <cell r="K1328" t="str">
            <v>03</v>
          </cell>
          <cell r="M1328" t="str">
            <v>120</v>
          </cell>
          <cell r="Q1328">
            <v>2360</v>
          </cell>
          <cell r="R1328">
            <v>2171</v>
          </cell>
          <cell r="S1328">
            <v>2369</v>
          </cell>
        </row>
        <row r="1329">
          <cell r="A1329">
            <v>1</v>
          </cell>
          <cell r="B1329">
            <v>96</v>
          </cell>
          <cell r="C1329" t="str">
            <v>TR</v>
          </cell>
          <cell r="D1329" t="str">
            <v xml:space="preserve"> 1</v>
          </cell>
          <cell r="E1329">
            <v>2</v>
          </cell>
          <cell r="F1329">
            <v>21</v>
          </cell>
          <cell r="G1329">
            <v>2</v>
          </cell>
          <cell r="H1329">
            <v>1</v>
          </cell>
          <cell r="K1329" t="str">
            <v>03</v>
          </cell>
          <cell r="M1329" t="str">
            <v>130</v>
          </cell>
          <cell r="Q1329">
            <v>265</v>
          </cell>
          <cell r="R1329">
            <v>237</v>
          </cell>
          <cell r="S1329">
            <v>373</v>
          </cell>
        </row>
        <row r="1330">
          <cell r="A1330">
            <v>1</v>
          </cell>
          <cell r="B1330">
            <v>96</v>
          </cell>
          <cell r="C1330" t="str">
            <v>TR</v>
          </cell>
          <cell r="D1330" t="str">
            <v xml:space="preserve"> 1</v>
          </cell>
          <cell r="E1330">
            <v>2</v>
          </cell>
          <cell r="F1330">
            <v>21</v>
          </cell>
          <cell r="G1330">
            <v>2</v>
          </cell>
          <cell r="H1330">
            <v>1</v>
          </cell>
          <cell r="K1330" t="str">
            <v>03</v>
          </cell>
          <cell r="M1330" t="str">
            <v>140</v>
          </cell>
          <cell r="Q1330">
            <v>0</v>
          </cell>
          <cell r="R1330">
            <v>0</v>
          </cell>
          <cell r="S1330">
            <v>0</v>
          </cell>
        </row>
        <row r="1331">
          <cell r="A1331">
            <v>1</v>
          </cell>
          <cell r="B1331">
            <v>96</v>
          </cell>
          <cell r="C1331" t="str">
            <v>TR</v>
          </cell>
          <cell r="D1331" t="str">
            <v xml:space="preserve"> 1</v>
          </cell>
          <cell r="E1331">
            <v>2</v>
          </cell>
          <cell r="F1331">
            <v>21</v>
          </cell>
          <cell r="G1331">
            <v>2</v>
          </cell>
          <cell r="H1331">
            <v>1</v>
          </cell>
          <cell r="K1331" t="str">
            <v>03</v>
          </cell>
          <cell r="M1331" t="str">
            <v>150</v>
          </cell>
          <cell r="Q1331">
            <v>2107</v>
          </cell>
          <cell r="R1331">
            <v>2025</v>
          </cell>
          <cell r="S1331">
            <v>2454</v>
          </cell>
        </row>
        <row r="1332">
          <cell r="A1332">
            <v>1</v>
          </cell>
          <cell r="B1332">
            <v>96</v>
          </cell>
          <cell r="C1332" t="str">
            <v>TR</v>
          </cell>
          <cell r="D1332" t="str">
            <v xml:space="preserve"> 1</v>
          </cell>
          <cell r="E1332">
            <v>2</v>
          </cell>
          <cell r="F1332">
            <v>21</v>
          </cell>
          <cell r="G1332">
            <v>2</v>
          </cell>
          <cell r="H1332">
            <v>1</v>
          </cell>
          <cell r="K1332" t="str">
            <v>03</v>
          </cell>
          <cell r="M1332" t="str">
            <v>160</v>
          </cell>
          <cell r="Q1332">
            <v>6437</v>
          </cell>
          <cell r="R1332">
            <v>6306</v>
          </cell>
          <cell r="S1332">
            <v>7753</v>
          </cell>
        </row>
        <row r="1333">
          <cell r="A1333">
            <v>1</v>
          </cell>
          <cell r="B1333">
            <v>96</v>
          </cell>
          <cell r="C1333" t="str">
            <v>TR</v>
          </cell>
          <cell r="D1333" t="str">
            <v xml:space="preserve"> 1</v>
          </cell>
          <cell r="E1333">
            <v>2</v>
          </cell>
          <cell r="F1333">
            <v>21</v>
          </cell>
          <cell r="G1333">
            <v>2</v>
          </cell>
          <cell r="H1333">
            <v>1</v>
          </cell>
          <cell r="K1333" t="str">
            <v>03</v>
          </cell>
          <cell r="M1333" t="str">
            <v>170</v>
          </cell>
          <cell r="Q1333">
            <v>583</v>
          </cell>
          <cell r="R1333">
            <v>509</v>
          </cell>
          <cell r="S1333">
            <v>1074</v>
          </cell>
        </row>
        <row r="1334">
          <cell r="A1334">
            <v>2</v>
          </cell>
          <cell r="B1334">
            <v>96</v>
          </cell>
          <cell r="C1334" t="str">
            <v>TR</v>
          </cell>
          <cell r="D1334" t="str">
            <v xml:space="preserve"> 1</v>
          </cell>
          <cell r="E1334">
            <v>2</v>
          </cell>
          <cell r="F1334">
            <v>21</v>
          </cell>
          <cell r="G1334">
            <v>2</v>
          </cell>
          <cell r="H1334">
            <v>1</v>
          </cell>
          <cell r="K1334" t="str">
            <v>03</v>
          </cell>
          <cell r="M1334" t="str">
            <v>180</v>
          </cell>
          <cell r="Q1334">
            <v>5854</v>
          </cell>
          <cell r="R1334">
            <v>5797</v>
          </cell>
          <cell r="S1334">
            <v>6679</v>
          </cell>
        </row>
        <row r="1335">
          <cell r="A1335">
            <v>1</v>
          </cell>
          <cell r="B1335">
            <v>96</v>
          </cell>
          <cell r="C1335" t="str">
            <v>TR</v>
          </cell>
          <cell r="D1335" t="str">
            <v xml:space="preserve"> 1</v>
          </cell>
          <cell r="E1335">
            <v>2</v>
          </cell>
          <cell r="F1335">
            <v>21</v>
          </cell>
          <cell r="G1335">
            <v>2</v>
          </cell>
          <cell r="H1335">
            <v>1</v>
          </cell>
          <cell r="K1335" t="str">
            <v>04</v>
          </cell>
          <cell r="M1335" t="str">
            <v>TTT</v>
          </cell>
          <cell r="Q1335">
            <v>73508</v>
          </cell>
          <cell r="R1335">
            <v>63204</v>
          </cell>
          <cell r="S1335">
            <v>64748</v>
          </cell>
        </row>
        <row r="1336">
          <cell r="A1336">
            <v>1</v>
          </cell>
          <cell r="B1336">
            <v>96</v>
          </cell>
          <cell r="C1336" t="str">
            <v>TR</v>
          </cell>
          <cell r="D1336" t="str">
            <v xml:space="preserve"> 1</v>
          </cell>
          <cell r="E1336">
            <v>2</v>
          </cell>
          <cell r="F1336">
            <v>21</v>
          </cell>
          <cell r="G1336">
            <v>2</v>
          </cell>
          <cell r="H1336">
            <v>1</v>
          </cell>
          <cell r="K1336" t="str">
            <v>04</v>
          </cell>
          <cell r="M1336" t="str">
            <v>010</v>
          </cell>
          <cell r="Q1336">
            <v>59474</v>
          </cell>
          <cell r="R1336">
            <v>51150</v>
          </cell>
          <cell r="S1336">
            <v>52551</v>
          </cell>
        </row>
        <row r="1337">
          <cell r="A1337">
            <v>1</v>
          </cell>
          <cell r="B1337">
            <v>96</v>
          </cell>
          <cell r="C1337" t="str">
            <v>TR</v>
          </cell>
          <cell r="D1337" t="str">
            <v xml:space="preserve"> 1</v>
          </cell>
          <cell r="E1337">
            <v>2</v>
          </cell>
          <cell r="F1337">
            <v>21</v>
          </cell>
          <cell r="G1337">
            <v>2</v>
          </cell>
          <cell r="H1337">
            <v>1</v>
          </cell>
          <cell r="K1337" t="str">
            <v>04</v>
          </cell>
          <cell r="M1337" t="str">
            <v>020</v>
          </cell>
          <cell r="Q1337">
            <v>5235</v>
          </cell>
          <cell r="R1337">
            <v>5071</v>
          </cell>
          <cell r="S1337">
            <v>5795</v>
          </cell>
        </row>
        <row r="1338">
          <cell r="A1338">
            <v>1</v>
          </cell>
          <cell r="B1338">
            <v>96</v>
          </cell>
          <cell r="C1338" t="str">
            <v>TR</v>
          </cell>
          <cell r="D1338" t="str">
            <v xml:space="preserve"> 1</v>
          </cell>
          <cell r="E1338">
            <v>2</v>
          </cell>
          <cell r="F1338">
            <v>21</v>
          </cell>
          <cell r="G1338">
            <v>2</v>
          </cell>
          <cell r="H1338">
            <v>1</v>
          </cell>
          <cell r="K1338" t="str">
            <v>04</v>
          </cell>
          <cell r="M1338" t="str">
            <v>030</v>
          </cell>
          <cell r="Q1338">
            <v>11294</v>
          </cell>
          <cell r="R1338">
            <v>7695</v>
          </cell>
          <cell r="S1338">
            <v>6243</v>
          </cell>
        </row>
        <row r="1339">
          <cell r="A1339">
            <v>1</v>
          </cell>
          <cell r="B1339">
            <v>96</v>
          </cell>
          <cell r="C1339" t="str">
            <v>TR</v>
          </cell>
          <cell r="D1339" t="str">
            <v xml:space="preserve"> 1</v>
          </cell>
          <cell r="E1339">
            <v>2</v>
          </cell>
          <cell r="F1339">
            <v>21</v>
          </cell>
          <cell r="G1339">
            <v>2</v>
          </cell>
          <cell r="H1339">
            <v>1</v>
          </cell>
          <cell r="K1339" t="str">
            <v>04</v>
          </cell>
          <cell r="M1339" t="str">
            <v>040</v>
          </cell>
          <cell r="Q1339">
            <v>16934</v>
          </cell>
          <cell r="R1339">
            <v>13650</v>
          </cell>
          <cell r="S1339">
            <v>17775</v>
          </cell>
        </row>
        <row r="1340">
          <cell r="A1340">
            <v>1</v>
          </cell>
          <cell r="B1340">
            <v>96</v>
          </cell>
          <cell r="C1340" t="str">
            <v>TR</v>
          </cell>
          <cell r="D1340" t="str">
            <v xml:space="preserve"> 1</v>
          </cell>
          <cell r="E1340">
            <v>2</v>
          </cell>
          <cell r="F1340">
            <v>21</v>
          </cell>
          <cell r="G1340">
            <v>2</v>
          </cell>
          <cell r="H1340">
            <v>1</v>
          </cell>
          <cell r="K1340" t="str">
            <v>04</v>
          </cell>
          <cell r="M1340" t="str">
            <v>050</v>
          </cell>
          <cell r="Q1340">
            <v>3465</v>
          </cell>
          <cell r="R1340">
            <v>2711</v>
          </cell>
          <cell r="S1340">
            <v>2910</v>
          </cell>
        </row>
        <row r="1341">
          <cell r="A1341">
            <v>1</v>
          </cell>
          <cell r="B1341">
            <v>96</v>
          </cell>
          <cell r="C1341" t="str">
            <v>TR</v>
          </cell>
          <cell r="D1341" t="str">
            <v xml:space="preserve"> 1</v>
          </cell>
          <cell r="E1341">
            <v>2</v>
          </cell>
          <cell r="F1341">
            <v>21</v>
          </cell>
          <cell r="G1341">
            <v>2</v>
          </cell>
          <cell r="H1341">
            <v>1</v>
          </cell>
          <cell r="K1341" t="str">
            <v>04</v>
          </cell>
          <cell r="M1341" t="str">
            <v>060</v>
          </cell>
          <cell r="Q1341">
            <v>12118</v>
          </cell>
          <cell r="R1341">
            <v>12033</v>
          </cell>
          <cell r="S1341">
            <v>9104</v>
          </cell>
        </row>
        <row r="1342">
          <cell r="A1342">
            <v>1</v>
          </cell>
          <cell r="B1342">
            <v>96</v>
          </cell>
          <cell r="C1342" t="str">
            <v>TR</v>
          </cell>
          <cell r="D1342" t="str">
            <v xml:space="preserve"> 1</v>
          </cell>
          <cell r="E1342">
            <v>2</v>
          </cell>
          <cell r="F1342">
            <v>21</v>
          </cell>
          <cell r="G1342">
            <v>2</v>
          </cell>
          <cell r="H1342">
            <v>1</v>
          </cell>
          <cell r="K1342" t="str">
            <v>04</v>
          </cell>
          <cell r="M1342" t="str">
            <v>061</v>
          </cell>
          <cell r="Q1342">
            <v>1308</v>
          </cell>
          <cell r="R1342">
            <v>1235</v>
          </cell>
          <cell r="S1342">
            <v>1336</v>
          </cell>
        </row>
        <row r="1343">
          <cell r="A1343">
            <v>1</v>
          </cell>
          <cell r="B1343">
            <v>96</v>
          </cell>
          <cell r="C1343" t="str">
            <v>TR</v>
          </cell>
          <cell r="D1343" t="str">
            <v xml:space="preserve"> 1</v>
          </cell>
          <cell r="E1343">
            <v>2</v>
          </cell>
          <cell r="F1343">
            <v>21</v>
          </cell>
          <cell r="G1343">
            <v>2</v>
          </cell>
          <cell r="H1343">
            <v>1</v>
          </cell>
          <cell r="K1343" t="str">
            <v>04</v>
          </cell>
          <cell r="M1343" t="str">
            <v>070</v>
          </cell>
          <cell r="Q1343">
            <v>135</v>
          </cell>
          <cell r="R1343">
            <v>345</v>
          </cell>
          <cell r="S1343">
            <v>497</v>
          </cell>
        </row>
        <row r="1344">
          <cell r="A1344">
            <v>1</v>
          </cell>
          <cell r="B1344">
            <v>96</v>
          </cell>
          <cell r="C1344" t="str">
            <v>TR</v>
          </cell>
          <cell r="D1344" t="str">
            <v xml:space="preserve"> 1</v>
          </cell>
          <cell r="E1344">
            <v>2</v>
          </cell>
          <cell r="F1344">
            <v>21</v>
          </cell>
          <cell r="G1344">
            <v>2</v>
          </cell>
          <cell r="H1344">
            <v>1</v>
          </cell>
          <cell r="K1344" t="str">
            <v>04</v>
          </cell>
          <cell r="M1344" t="str">
            <v>080</v>
          </cell>
          <cell r="Q1344">
            <v>1671</v>
          </cell>
          <cell r="R1344">
            <v>1521</v>
          </cell>
          <cell r="S1344">
            <v>1991</v>
          </cell>
        </row>
        <row r="1345">
          <cell r="A1345">
            <v>1</v>
          </cell>
          <cell r="B1345">
            <v>96</v>
          </cell>
          <cell r="C1345" t="str">
            <v>TR</v>
          </cell>
          <cell r="D1345" t="str">
            <v xml:space="preserve"> 1</v>
          </cell>
          <cell r="E1345">
            <v>2</v>
          </cell>
          <cell r="F1345">
            <v>21</v>
          </cell>
          <cell r="G1345">
            <v>2</v>
          </cell>
          <cell r="H1345">
            <v>1</v>
          </cell>
          <cell r="K1345" t="str">
            <v>04</v>
          </cell>
          <cell r="M1345" t="str">
            <v>090</v>
          </cell>
          <cell r="Q1345">
            <v>112</v>
          </cell>
          <cell r="R1345">
            <v>125</v>
          </cell>
          <cell r="S1345">
            <v>145</v>
          </cell>
        </row>
        <row r="1346">
          <cell r="A1346">
            <v>1</v>
          </cell>
          <cell r="B1346">
            <v>96</v>
          </cell>
          <cell r="C1346" t="str">
            <v>TR</v>
          </cell>
          <cell r="D1346" t="str">
            <v xml:space="preserve"> 1</v>
          </cell>
          <cell r="E1346">
            <v>2</v>
          </cell>
          <cell r="F1346">
            <v>21</v>
          </cell>
          <cell r="G1346">
            <v>2</v>
          </cell>
          <cell r="H1346">
            <v>1</v>
          </cell>
          <cell r="K1346" t="str">
            <v>04</v>
          </cell>
          <cell r="M1346" t="str">
            <v>100</v>
          </cell>
          <cell r="Q1346">
            <v>0</v>
          </cell>
          <cell r="R1346">
            <v>0</v>
          </cell>
          <cell r="S1346">
            <v>0</v>
          </cell>
        </row>
        <row r="1347">
          <cell r="A1347">
            <v>1</v>
          </cell>
          <cell r="B1347">
            <v>96</v>
          </cell>
          <cell r="C1347" t="str">
            <v>TR</v>
          </cell>
          <cell r="D1347" t="str">
            <v xml:space="preserve"> 1</v>
          </cell>
          <cell r="E1347">
            <v>2</v>
          </cell>
          <cell r="F1347">
            <v>21</v>
          </cell>
          <cell r="G1347">
            <v>2</v>
          </cell>
          <cell r="H1347">
            <v>1</v>
          </cell>
          <cell r="K1347" t="str">
            <v>04</v>
          </cell>
          <cell r="M1347" t="str">
            <v>110</v>
          </cell>
          <cell r="Q1347">
            <v>605</v>
          </cell>
          <cell r="R1347">
            <v>631</v>
          </cell>
          <cell r="S1347">
            <v>428</v>
          </cell>
        </row>
        <row r="1348">
          <cell r="A1348">
            <v>1</v>
          </cell>
          <cell r="B1348">
            <v>96</v>
          </cell>
          <cell r="C1348" t="str">
            <v>TR</v>
          </cell>
          <cell r="D1348" t="str">
            <v xml:space="preserve"> 1</v>
          </cell>
          <cell r="E1348">
            <v>2</v>
          </cell>
          <cell r="F1348">
            <v>21</v>
          </cell>
          <cell r="G1348">
            <v>2</v>
          </cell>
          <cell r="H1348">
            <v>1</v>
          </cell>
          <cell r="K1348" t="str">
            <v>04</v>
          </cell>
          <cell r="M1348" t="str">
            <v>120</v>
          </cell>
          <cell r="Q1348">
            <v>3420</v>
          </cell>
          <cell r="R1348">
            <v>3473</v>
          </cell>
          <cell r="S1348">
            <v>3391</v>
          </cell>
        </row>
        <row r="1349">
          <cell r="A1349">
            <v>1</v>
          </cell>
          <cell r="B1349">
            <v>96</v>
          </cell>
          <cell r="C1349" t="str">
            <v>TR</v>
          </cell>
          <cell r="D1349" t="str">
            <v xml:space="preserve"> 1</v>
          </cell>
          <cell r="E1349">
            <v>2</v>
          </cell>
          <cell r="F1349">
            <v>21</v>
          </cell>
          <cell r="G1349">
            <v>2</v>
          </cell>
          <cell r="H1349">
            <v>1</v>
          </cell>
          <cell r="K1349" t="str">
            <v>04</v>
          </cell>
          <cell r="M1349" t="str">
            <v>130</v>
          </cell>
          <cell r="Q1349">
            <v>449</v>
          </cell>
          <cell r="R1349">
            <v>417</v>
          </cell>
          <cell r="S1349">
            <v>528</v>
          </cell>
        </row>
        <row r="1350">
          <cell r="A1350">
            <v>1</v>
          </cell>
          <cell r="B1350">
            <v>96</v>
          </cell>
          <cell r="C1350" t="str">
            <v>TR</v>
          </cell>
          <cell r="D1350" t="str">
            <v xml:space="preserve"> 1</v>
          </cell>
          <cell r="E1350">
            <v>2</v>
          </cell>
          <cell r="F1350">
            <v>21</v>
          </cell>
          <cell r="G1350">
            <v>2</v>
          </cell>
          <cell r="H1350">
            <v>1</v>
          </cell>
          <cell r="K1350" t="str">
            <v>04</v>
          </cell>
          <cell r="M1350" t="str">
            <v>140</v>
          </cell>
          <cell r="Q1350">
            <v>0</v>
          </cell>
          <cell r="R1350">
            <v>0</v>
          </cell>
          <cell r="S1350">
            <v>3</v>
          </cell>
        </row>
        <row r="1351">
          <cell r="A1351">
            <v>1</v>
          </cell>
          <cell r="B1351">
            <v>96</v>
          </cell>
          <cell r="C1351" t="str">
            <v>TR</v>
          </cell>
          <cell r="D1351" t="str">
            <v xml:space="preserve"> 1</v>
          </cell>
          <cell r="E1351">
            <v>2</v>
          </cell>
          <cell r="F1351">
            <v>21</v>
          </cell>
          <cell r="G1351">
            <v>2</v>
          </cell>
          <cell r="H1351">
            <v>1</v>
          </cell>
          <cell r="K1351" t="str">
            <v>04</v>
          </cell>
          <cell r="M1351" t="str">
            <v>150</v>
          </cell>
          <cell r="Q1351">
            <v>2725</v>
          </cell>
          <cell r="R1351">
            <v>2243</v>
          </cell>
          <cell r="S1351">
            <v>2405</v>
          </cell>
        </row>
        <row r="1352">
          <cell r="A1352">
            <v>1</v>
          </cell>
          <cell r="B1352">
            <v>96</v>
          </cell>
          <cell r="C1352" t="str">
            <v>TR</v>
          </cell>
          <cell r="D1352" t="str">
            <v xml:space="preserve"> 1</v>
          </cell>
          <cell r="E1352">
            <v>2</v>
          </cell>
          <cell r="F1352">
            <v>21</v>
          </cell>
          <cell r="G1352">
            <v>2</v>
          </cell>
          <cell r="H1352">
            <v>1</v>
          </cell>
          <cell r="K1352" t="str">
            <v>04</v>
          </cell>
          <cell r="M1352" t="str">
            <v>160</v>
          </cell>
          <cell r="Q1352">
            <v>14033</v>
          </cell>
          <cell r="R1352">
            <v>12054</v>
          </cell>
          <cell r="S1352">
            <v>12197</v>
          </cell>
        </row>
        <row r="1353">
          <cell r="A1353">
            <v>1</v>
          </cell>
          <cell r="B1353">
            <v>96</v>
          </cell>
          <cell r="C1353" t="str">
            <v>TR</v>
          </cell>
          <cell r="D1353" t="str">
            <v xml:space="preserve"> 1</v>
          </cell>
          <cell r="E1353">
            <v>2</v>
          </cell>
          <cell r="F1353">
            <v>21</v>
          </cell>
          <cell r="G1353">
            <v>2</v>
          </cell>
          <cell r="H1353">
            <v>1</v>
          </cell>
          <cell r="K1353" t="str">
            <v>04</v>
          </cell>
          <cell r="M1353" t="str">
            <v>170</v>
          </cell>
          <cell r="Q1353">
            <v>1108</v>
          </cell>
          <cell r="R1353">
            <v>992</v>
          </cell>
          <cell r="S1353">
            <v>922</v>
          </cell>
        </row>
        <row r="1354">
          <cell r="A1354">
            <v>2</v>
          </cell>
          <cell r="B1354">
            <v>96</v>
          </cell>
          <cell r="C1354" t="str">
            <v>TR</v>
          </cell>
          <cell r="D1354" t="str">
            <v xml:space="preserve"> 1</v>
          </cell>
          <cell r="E1354">
            <v>2</v>
          </cell>
          <cell r="F1354">
            <v>21</v>
          </cell>
          <cell r="G1354">
            <v>2</v>
          </cell>
          <cell r="H1354">
            <v>1</v>
          </cell>
          <cell r="K1354" t="str">
            <v>04</v>
          </cell>
          <cell r="M1354" t="str">
            <v>180</v>
          </cell>
          <cell r="Q1354">
            <v>12925</v>
          </cell>
          <cell r="R1354">
            <v>11061</v>
          </cell>
          <cell r="S1354">
            <v>11275</v>
          </cell>
        </row>
        <row r="1355">
          <cell r="A1355">
            <v>1</v>
          </cell>
          <cell r="B1355">
            <v>96</v>
          </cell>
          <cell r="C1355" t="str">
            <v>TR</v>
          </cell>
          <cell r="D1355" t="str">
            <v xml:space="preserve"> 1</v>
          </cell>
          <cell r="E1355">
            <v>2</v>
          </cell>
          <cell r="F1355">
            <v>21</v>
          </cell>
          <cell r="G1355">
            <v>2</v>
          </cell>
          <cell r="H1355">
            <v>1</v>
          </cell>
          <cell r="K1355" t="str">
            <v>05</v>
          </cell>
          <cell r="M1355" t="str">
            <v>TTT</v>
          </cell>
          <cell r="Q1355">
            <v>25800</v>
          </cell>
          <cell r="R1355">
            <v>21476</v>
          </cell>
          <cell r="S1355">
            <v>36622</v>
          </cell>
        </row>
        <row r="1356">
          <cell r="A1356">
            <v>1</v>
          </cell>
          <cell r="B1356">
            <v>96</v>
          </cell>
          <cell r="C1356" t="str">
            <v>TR</v>
          </cell>
          <cell r="D1356" t="str">
            <v xml:space="preserve"> 1</v>
          </cell>
          <cell r="E1356">
            <v>2</v>
          </cell>
          <cell r="F1356">
            <v>21</v>
          </cell>
          <cell r="G1356">
            <v>2</v>
          </cell>
          <cell r="H1356">
            <v>1</v>
          </cell>
          <cell r="K1356" t="str">
            <v>05</v>
          </cell>
          <cell r="M1356" t="str">
            <v>010</v>
          </cell>
          <cell r="Q1356">
            <v>21337</v>
          </cell>
          <cell r="R1356">
            <v>18051</v>
          </cell>
          <cell r="S1356">
            <v>31202</v>
          </cell>
        </row>
        <row r="1357">
          <cell r="A1357">
            <v>1</v>
          </cell>
          <cell r="B1357">
            <v>96</v>
          </cell>
          <cell r="C1357" t="str">
            <v>TR</v>
          </cell>
          <cell r="D1357" t="str">
            <v xml:space="preserve"> 1</v>
          </cell>
          <cell r="E1357">
            <v>2</v>
          </cell>
          <cell r="F1357">
            <v>21</v>
          </cell>
          <cell r="G1357">
            <v>2</v>
          </cell>
          <cell r="H1357">
            <v>1</v>
          </cell>
          <cell r="K1357" t="str">
            <v>05</v>
          </cell>
          <cell r="M1357" t="str">
            <v>020</v>
          </cell>
          <cell r="Q1357">
            <v>1899</v>
          </cell>
          <cell r="R1357">
            <v>1853</v>
          </cell>
          <cell r="S1357">
            <v>2327</v>
          </cell>
        </row>
        <row r="1358">
          <cell r="A1358">
            <v>1</v>
          </cell>
          <cell r="B1358">
            <v>96</v>
          </cell>
          <cell r="C1358" t="str">
            <v>TR</v>
          </cell>
          <cell r="D1358" t="str">
            <v xml:space="preserve"> 1</v>
          </cell>
          <cell r="E1358">
            <v>2</v>
          </cell>
          <cell r="F1358">
            <v>21</v>
          </cell>
          <cell r="G1358">
            <v>2</v>
          </cell>
          <cell r="H1358">
            <v>1</v>
          </cell>
          <cell r="K1358" t="str">
            <v>05</v>
          </cell>
          <cell r="M1358" t="str">
            <v>030</v>
          </cell>
          <cell r="Q1358">
            <v>4793</v>
          </cell>
          <cell r="R1358">
            <v>3274</v>
          </cell>
          <cell r="S1358">
            <v>4980</v>
          </cell>
        </row>
        <row r="1359">
          <cell r="A1359">
            <v>1</v>
          </cell>
          <cell r="B1359">
            <v>96</v>
          </cell>
          <cell r="C1359" t="str">
            <v>TR</v>
          </cell>
          <cell r="D1359" t="str">
            <v xml:space="preserve"> 1</v>
          </cell>
          <cell r="E1359">
            <v>2</v>
          </cell>
          <cell r="F1359">
            <v>21</v>
          </cell>
          <cell r="G1359">
            <v>2</v>
          </cell>
          <cell r="H1359">
            <v>1</v>
          </cell>
          <cell r="K1359" t="str">
            <v>05</v>
          </cell>
          <cell r="M1359" t="str">
            <v>040</v>
          </cell>
          <cell r="Q1359">
            <v>7251</v>
          </cell>
          <cell r="R1359">
            <v>5823</v>
          </cell>
          <cell r="S1359">
            <v>13224</v>
          </cell>
        </row>
        <row r="1360">
          <cell r="A1360">
            <v>1</v>
          </cell>
          <cell r="B1360">
            <v>96</v>
          </cell>
          <cell r="C1360" t="str">
            <v>TR</v>
          </cell>
          <cell r="D1360" t="str">
            <v xml:space="preserve"> 1</v>
          </cell>
          <cell r="E1360">
            <v>2</v>
          </cell>
          <cell r="F1360">
            <v>21</v>
          </cell>
          <cell r="G1360">
            <v>2</v>
          </cell>
          <cell r="H1360">
            <v>1</v>
          </cell>
          <cell r="K1360" t="str">
            <v>05</v>
          </cell>
          <cell r="M1360" t="str">
            <v>050</v>
          </cell>
          <cell r="Q1360">
            <v>1221</v>
          </cell>
          <cell r="R1360">
            <v>1167</v>
          </cell>
          <cell r="S1360">
            <v>1938</v>
          </cell>
        </row>
        <row r="1361">
          <cell r="A1361">
            <v>1</v>
          </cell>
          <cell r="B1361">
            <v>96</v>
          </cell>
          <cell r="C1361" t="str">
            <v>TR</v>
          </cell>
          <cell r="D1361" t="str">
            <v xml:space="preserve"> 1</v>
          </cell>
          <cell r="E1361">
            <v>2</v>
          </cell>
          <cell r="F1361">
            <v>21</v>
          </cell>
          <cell r="G1361">
            <v>2</v>
          </cell>
          <cell r="H1361">
            <v>1</v>
          </cell>
          <cell r="K1361" t="str">
            <v>05</v>
          </cell>
          <cell r="M1361" t="str">
            <v>060</v>
          </cell>
          <cell r="Q1361">
            <v>2583</v>
          </cell>
          <cell r="R1361">
            <v>2345</v>
          </cell>
          <cell r="S1361">
            <v>3127</v>
          </cell>
        </row>
        <row r="1362">
          <cell r="A1362">
            <v>1</v>
          </cell>
          <cell r="B1362">
            <v>96</v>
          </cell>
          <cell r="C1362" t="str">
            <v>TR</v>
          </cell>
          <cell r="D1362" t="str">
            <v xml:space="preserve"> 1</v>
          </cell>
          <cell r="E1362">
            <v>2</v>
          </cell>
          <cell r="F1362">
            <v>21</v>
          </cell>
          <cell r="G1362">
            <v>2</v>
          </cell>
          <cell r="H1362">
            <v>1</v>
          </cell>
          <cell r="K1362" t="str">
            <v>05</v>
          </cell>
          <cell r="M1362" t="str">
            <v>061</v>
          </cell>
          <cell r="Q1362">
            <v>339</v>
          </cell>
          <cell r="R1362">
            <v>278</v>
          </cell>
          <cell r="S1362">
            <v>437</v>
          </cell>
        </row>
        <row r="1363">
          <cell r="A1363">
            <v>1</v>
          </cell>
          <cell r="B1363">
            <v>96</v>
          </cell>
          <cell r="C1363" t="str">
            <v>TR</v>
          </cell>
          <cell r="D1363" t="str">
            <v xml:space="preserve"> 1</v>
          </cell>
          <cell r="E1363">
            <v>2</v>
          </cell>
          <cell r="F1363">
            <v>21</v>
          </cell>
          <cell r="G1363">
            <v>2</v>
          </cell>
          <cell r="H1363">
            <v>1</v>
          </cell>
          <cell r="K1363" t="str">
            <v>05</v>
          </cell>
          <cell r="M1363" t="str">
            <v>070</v>
          </cell>
          <cell r="Q1363">
            <v>391</v>
          </cell>
          <cell r="R1363">
            <v>265</v>
          </cell>
          <cell r="S1363">
            <v>304</v>
          </cell>
        </row>
        <row r="1364">
          <cell r="A1364">
            <v>1</v>
          </cell>
          <cell r="B1364">
            <v>96</v>
          </cell>
          <cell r="C1364" t="str">
            <v>TR</v>
          </cell>
          <cell r="D1364" t="str">
            <v xml:space="preserve"> 1</v>
          </cell>
          <cell r="E1364">
            <v>2</v>
          </cell>
          <cell r="F1364">
            <v>21</v>
          </cell>
          <cell r="G1364">
            <v>2</v>
          </cell>
          <cell r="H1364">
            <v>1</v>
          </cell>
          <cell r="K1364" t="str">
            <v>05</v>
          </cell>
          <cell r="M1364" t="str">
            <v>080</v>
          </cell>
          <cell r="Q1364">
            <v>538</v>
          </cell>
          <cell r="R1364">
            <v>434</v>
          </cell>
          <cell r="S1364">
            <v>680</v>
          </cell>
        </row>
        <row r="1365">
          <cell r="A1365">
            <v>1</v>
          </cell>
          <cell r="B1365">
            <v>96</v>
          </cell>
          <cell r="C1365" t="str">
            <v>TR</v>
          </cell>
          <cell r="D1365" t="str">
            <v xml:space="preserve"> 1</v>
          </cell>
          <cell r="E1365">
            <v>2</v>
          </cell>
          <cell r="F1365">
            <v>21</v>
          </cell>
          <cell r="G1365">
            <v>2</v>
          </cell>
          <cell r="H1365">
            <v>1</v>
          </cell>
          <cell r="K1365" t="str">
            <v>05</v>
          </cell>
          <cell r="M1365" t="str">
            <v>090</v>
          </cell>
          <cell r="Q1365">
            <v>13</v>
          </cell>
          <cell r="R1365">
            <v>13</v>
          </cell>
          <cell r="S1365">
            <v>0</v>
          </cell>
        </row>
        <row r="1366">
          <cell r="A1366">
            <v>1</v>
          </cell>
          <cell r="B1366">
            <v>96</v>
          </cell>
          <cell r="C1366" t="str">
            <v>TR</v>
          </cell>
          <cell r="D1366" t="str">
            <v xml:space="preserve"> 1</v>
          </cell>
          <cell r="E1366">
            <v>2</v>
          </cell>
          <cell r="F1366">
            <v>21</v>
          </cell>
          <cell r="G1366">
            <v>2</v>
          </cell>
          <cell r="H1366">
            <v>1</v>
          </cell>
          <cell r="K1366" t="str">
            <v>05</v>
          </cell>
          <cell r="M1366" t="str">
            <v>100</v>
          </cell>
          <cell r="Q1366">
            <v>0</v>
          </cell>
          <cell r="R1366">
            <v>0</v>
          </cell>
          <cell r="S1366">
            <v>0</v>
          </cell>
        </row>
        <row r="1367">
          <cell r="A1367">
            <v>1</v>
          </cell>
          <cell r="B1367">
            <v>96</v>
          </cell>
          <cell r="C1367" t="str">
            <v>TR</v>
          </cell>
          <cell r="D1367" t="str">
            <v xml:space="preserve"> 1</v>
          </cell>
          <cell r="E1367">
            <v>2</v>
          </cell>
          <cell r="F1367">
            <v>21</v>
          </cell>
          <cell r="G1367">
            <v>2</v>
          </cell>
          <cell r="H1367">
            <v>1</v>
          </cell>
          <cell r="K1367" t="str">
            <v>05</v>
          </cell>
          <cell r="M1367" t="str">
            <v>110</v>
          </cell>
          <cell r="Q1367">
            <v>27</v>
          </cell>
          <cell r="R1367">
            <v>28</v>
          </cell>
          <cell r="S1367">
            <v>35</v>
          </cell>
        </row>
        <row r="1368">
          <cell r="A1368">
            <v>1</v>
          </cell>
          <cell r="B1368">
            <v>96</v>
          </cell>
          <cell r="C1368" t="str">
            <v>TR</v>
          </cell>
          <cell r="D1368" t="str">
            <v xml:space="preserve"> 1</v>
          </cell>
          <cell r="E1368">
            <v>2</v>
          </cell>
          <cell r="F1368">
            <v>21</v>
          </cell>
          <cell r="G1368">
            <v>2</v>
          </cell>
          <cell r="H1368">
            <v>1</v>
          </cell>
          <cell r="K1368" t="str">
            <v>05</v>
          </cell>
          <cell r="M1368" t="str">
            <v>120</v>
          </cell>
          <cell r="Q1368">
            <v>1186</v>
          </cell>
          <cell r="R1368">
            <v>1557</v>
          </cell>
          <cell r="S1368">
            <v>2360</v>
          </cell>
        </row>
        <row r="1369">
          <cell r="A1369">
            <v>1</v>
          </cell>
          <cell r="B1369">
            <v>96</v>
          </cell>
          <cell r="C1369" t="str">
            <v>TR</v>
          </cell>
          <cell r="D1369" t="str">
            <v xml:space="preserve"> 1</v>
          </cell>
          <cell r="E1369">
            <v>2</v>
          </cell>
          <cell r="F1369">
            <v>21</v>
          </cell>
          <cell r="G1369">
            <v>2</v>
          </cell>
          <cell r="H1369">
            <v>1</v>
          </cell>
          <cell r="K1369" t="str">
            <v>05</v>
          </cell>
          <cell r="M1369" t="str">
            <v>130</v>
          </cell>
          <cell r="Q1369">
            <v>87</v>
          </cell>
          <cell r="R1369">
            <v>79</v>
          </cell>
          <cell r="S1369">
            <v>197</v>
          </cell>
        </row>
        <row r="1370">
          <cell r="A1370">
            <v>1</v>
          </cell>
          <cell r="B1370">
            <v>96</v>
          </cell>
          <cell r="C1370" t="str">
            <v>TR</v>
          </cell>
          <cell r="D1370" t="str">
            <v xml:space="preserve"> 1</v>
          </cell>
          <cell r="E1370">
            <v>2</v>
          </cell>
          <cell r="F1370">
            <v>21</v>
          </cell>
          <cell r="G1370">
            <v>2</v>
          </cell>
          <cell r="H1370">
            <v>1</v>
          </cell>
          <cell r="K1370" t="str">
            <v>05</v>
          </cell>
          <cell r="M1370" t="str">
            <v>140</v>
          </cell>
          <cell r="Q1370">
            <v>0</v>
          </cell>
          <cell r="R1370">
            <v>0</v>
          </cell>
          <cell r="S1370">
            <v>0</v>
          </cell>
        </row>
        <row r="1371">
          <cell r="A1371">
            <v>1</v>
          </cell>
          <cell r="B1371">
            <v>96</v>
          </cell>
          <cell r="C1371" t="str">
            <v>TR</v>
          </cell>
          <cell r="D1371" t="str">
            <v xml:space="preserve"> 1</v>
          </cell>
          <cell r="E1371">
            <v>2</v>
          </cell>
          <cell r="F1371">
            <v>21</v>
          </cell>
          <cell r="G1371">
            <v>2</v>
          </cell>
          <cell r="H1371">
            <v>1</v>
          </cell>
          <cell r="K1371" t="str">
            <v>05</v>
          </cell>
          <cell r="M1371" t="str">
            <v>150</v>
          </cell>
          <cell r="Q1371">
            <v>1008</v>
          </cell>
          <cell r="R1371">
            <v>936</v>
          </cell>
          <cell r="S1371">
            <v>1595</v>
          </cell>
        </row>
        <row r="1372">
          <cell r="A1372">
            <v>1</v>
          </cell>
          <cell r="B1372">
            <v>96</v>
          </cell>
          <cell r="C1372" t="str">
            <v>TR</v>
          </cell>
          <cell r="D1372" t="str">
            <v xml:space="preserve"> 1</v>
          </cell>
          <cell r="E1372">
            <v>2</v>
          </cell>
          <cell r="F1372">
            <v>21</v>
          </cell>
          <cell r="G1372">
            <v>2</v>
          </cell>
          <cell r="H1372">
            <v>1</v>
          </cell>
          <cell r="K1372" t="str">
            <v>05</v>
          </cell>
          <cell r="M1372" t="str">
            <v>160</v>
          </cell>
          <cell r="Q1372">
            <v>4463</v>
          </cell>
          <cell r="R1372">
            <v>3424</v>
          </cell>
          <cell r="S1372">
            <v>5420</v>
          </cell>
        </row>
        <row r="1373">
          <cell r="A1373">
            <v>1</v>
          </cell>
          <cell r="B1373">
            <v>96</v>
          </cell>
          <cell r="C1373" t="str">
            <v>TR</v>
          </cell>
          <cell r="D1373" t="str">
            <v xml:space="preserve"> 1</v>
          </cell>
          <cell r="E1373">
            <v>2</v>
          </cell>
          <cell r="F1373">
            <v>21</v>
          </cell>
          <cell r="G1373">
            <v>2</v>
          </cell>
          <cell r="H1373">
            <v>1</v>
          </cell>
          <cell r="K1373" t="str">
            <v>05</v>
          </cell>
          <cell r="M1373" t="str">
            <v>170</v>
          </cell>
          <cell r="Q1373">
            <v>460</v>
          </cell>
          <cell r="R1373">
            <v>511</v>
          </cell>
          <cell r="S1373">
            <v>556</v>
          </cell>
        </row>
        <row r="1374">
          <cell r="A1374">
            <v>2</v>
          </cell>
          <cell r="B1374">
            <v>96</v>
          </cell>
          <cell r="C1374" t="str">
            <v>TR</v>
          </cell>
          <cell r="D1374" t="str">
            <v xml:space="preserve"> 1</v>
          </cell>
          <cell r="E1374">
            <v>2</v>
          </cell>
          <cell r="F1374">
            <v>21</v>
          </cell>
          <cell r="G1374">
            <v>2</v>
          </cell>
          <cell r="H1374">
            <v>1</v>
          </cell>
          <cell r="K1374" t="str">
            <v>05</v>
          </cell>
          <cell r="M1374" t="str">
            <v>180</v>
          </cell>
          <cell r="Q1374">
            <v>4003</v>
          </cell>
          <cell r="R1374">
            <v>2914</v>
          </cell>
          <cell r="S1374">
            <v>4864</v>
          </cell>
        </row>
        <row r="1375">
          <cell r="A1375">
            <v>1</v>
          </cell>
          <cell r="B1375">
            <v>96</v>
          </cell>
          <cell r="C1375" t="str">
            <v>TR</v>
          </cell>
          <cell r="D1375" t="str">
            <v xml:space="preserve"> 1</v>
          </cell>
          <cell r="E1375">
            <v>2</v>
          </cell>
          <cell r="F1375">
            <v>21</v>
          </cell>
          <cell r="G1375">
            <v>2</v>
          </cell>
          <cell r="H1375">
            <v>1</v>
          </cell>
          <cell r="K1375" t="str">
            <v>06</v>
          </cell>
          <cell r="M1375" t="str">
            <v>TTT</v>
          </cell>
          <cell r="Q1375">
            <v>32713</v>
          </cell>
          <cell r="R1375">
            <v>28774</v>
          </cell>
          <cell r="S1375">
            <v>34893</v>
          </cell>
        </row>
        <row r="1376">
          <cell r="A1376">
            <v>1</v>
          </cell>
          <cell r="B1376">
            <v>96</v>
          </cell>
          <cell r="C1376" t="str">
            <v>TR</v>
          </cell>
          <cell r="D1376" t="str">
            <v xml:space="preserve"> 1</v>
          </cell>
          <cell r="E1376">
            <v>2</v>
          </cell>
          <cell r="F1376">
            <v>21</v>
          </cell>
          <cell r="G1376">
            <v>2</v>
          </cell>
          <cell r="H1376">
            <v>1</v>
          </cell>
          <cell r="K1376" t="str">
            <v>06</v>
          </cell>
          <cell r="M1376" t="str">
            <v>010</v>
          </cell>
          <cell r="Q1376">
            <v>28617</v>
          </cell>
          <cell r="R1376">
            <v>25276</v>
          </cell>
          <cell r="S1376">
            <v>31005</v>
          </cell>
        </row>
        <row r="1377">
          <cell r="A1377">
            <v>1</v>
          </cell>
          <cell r="B1377">
            <v>96</v>
          </cell>
          <cell r="C1377" t="str">
            <v>TR</v>
          </cell>
          <cell r="D1377" t="str">
            <v xml:space="preserve"> 1</v>
          </cell>
          <cell r="E1377">
            <v>2</v>
          </cell>
          <cell r="F1377">
            <v>21</v>
          </cell>
          <cell r="G1377">
            <v>2</v>
          </cell>
          <cell r="H1377">
            <v>1</v>
          </cell>
          <cell r="K1377" t="str">
            <v>06</v>
          </cell>
          <cell r="M1377" t="str">
            <v>020</v>
          </cell>
          <cell r="Q1377">
            <v>3754</v>
          </cell>
          <cell r="R1377">
            <v>3281</v>
          </cell>
          <cell r="S1377">
            <v>3914</v>
          </cell>
        </row>
        <row r="1378">
          <cell r="A1378">
            <v>1</v>
          </cell>
          <cell r="B1378">
            <v>96</v>
          </cell>
          <cell r="C1378" t="str">
            <v>TR</v>
          </cell>
          <cell r="D1378" t="str">
            <v xml:space="preserve"> 1</v>
          </cell>
          <cell r="E1378">
            <v>2</v>
          </cell>
          <cell r="F1378">
            <v>21</v>
          </cell>
          <cell r="G1378">
            <v>2</v>
          </cell>
          <cell r="H1378">
            <v>1</v>
          </cell>
          <cell r="K1378" t="str">
            <v>06</v>
          </cell>
          <cell r="M1378" t="str">
            <v>030</v>
          </cell>
          <cell r="Q1378">
            <v>5140</v>
          </cell>
          <cell r="R1378">
            <v>4125</v>
          </cell>
          <cell r="S1378">
            <v>3723</v>
          </cell>
        </row>
        <row r="1379">
          <cell r="A1379">
            <v>1</v>
          </cell>
          <cell r="B1379">
            <v>96</v>
          </cell>
          <cell r="C1379" t="str">
            <v>TR</v>
          </cell>
          <cell r="D1379" t="str">
            <v xml:space="preserve"> 1</v>
          </cell>
          <cell r="E1379">
            <v>2</v>
          </cell>
          <cell r="F1379">
            <v>21</v>
          </cell>
          <cell r="G1379">
            <v>2</v>
          </cell>
          <cell r="H1379">
            <v>1</v>
          </cell>
          <cell r="K1379" t="str">
            <v>06</v>
          </cell>
          <cell r="M1379" t="str">
            <v>040</v>
          </cell>
          <cell r="Q1379">
            <v>11230</v>
          </cell>
          <cell r="R1379">
            <v>10035</v>
          </cell>
          <cell r="S1379">
            <v>12834</v>
          </cell>
        </row>
        <row r="1380">
          <cell r="A1380">
            <v>1</v>
          </cell>
          <cell r="B1380">
            <v>96</v>
          </cell>
          <cell r="C1380" t="str">
            <v>TR</v>
          </cell>
          <cell r="D1380" t="str">
            <v xml:space="preserve"> 1</v>
          </cell>
          <cell r="E1380">
            <v>2</v>
          </cell>
          <cell r="F1380">
            <v>21</v>
          </cell>
          <cell r="G1380">
            <v>2</v>
          </cell>
          <cell r="H1380">
            <v>1</v>
          </cell>
          <cell r="K1380" t="str">
            <v>06</v>
          </cell>
          <cell r="M1380" t="str">
            <v>050</v>
          </cell>
          <cell r="Q1380">
            <v>62</v>
          </cell>
          <cell r="R1380">
            <v>49</v>
          </cell>
          <cell r="S1380">
            <v>286</v>
          </cell>
        </row>
        <row r="1381">
          <cell r="A1381">
            <v>1</v>
          </cell>
          <cell r="B1381">
            <v>96</v>
          </cell>
          <cell r="C1381" t="str">
            <v>TR</v>
          </cell>
          <cell r="D1381" t="str">
            <v xml:space="preserve"> 1</v>
          </cell>
          <cell r="E1381">
            <v>2</v>
          </cell>
          <cell r="F1381">
            <v>21</v>
          </cell>
          <cell r="G1381">
            <v>2</v>
          </cell>
          <cell r="H1381">
            <v>1</v>
          </cell>
          <cell r="K1381" t="str">
            <v>06</v>
          </cell>
          <cell r="M1381" t="str">
            <v>060</v>
          </cell>
          <cell r="Q1381">
            <v>2978</v>
          </cell>
          <cell r="R1381">
            <v>2530</v>
          </cell>
          <cell r="S1381">
            <v>3427</v>
          </cell>
        </row>
        <row r="1382">
          <cell r="A1382">
            <v>1</v>
          </cell>
          <cell r="B1382">
            <v>96</v>
          </cell>
          <cell r="C1382" t="str">
            <v>TR</v>
          </cell>
          <cell r="D1382" t="str">
            <v xml:space="preserve"> 1</v>
          </cell>
          <cell r="E1382">
            <v>2</v>
          </cell>
          <cell r="F1382">
            <v>21</v>
          </cell>
          <cell r="G1382">
            <v>2</v>
          </cell>
          <cell r="H1382">
            <v>1</v>
          </cell>
          <cell r="K1382" t="str">
            <v>06</v>
          </cell>
          <cell r="M1382" t="str">
            <v>061</v>
          </cell>
          <cell r="Q1382">
            <v>655</v>
          </cell>
          <cell r="R1382">
            <v>515</v>
          </cell>
          <cell r="S1382">
            <v>691</v>
          </cell>
        </row>
        <row r="1383">
          <cell r="A1383">
            <v>1</v>
          </cell>
          <cell r="B1383">
            <v>96</v>
          </cell>
          <cell r="C1383" t="str">
            <v>TR</v>
          </cell>
          <cell r="D1383" t="str">
            <v xml:space="preserve"> 1</v>
          </cell>
          <cell r="E1383">
            <v>2</v>
          </cell>
          <cell r="F1383">
            <v>21</v>
          </cell>
          <cell r="G1383">
            <v>2</v>
          </cell>
          <cell r="H1383">
            <v>1</v>
          </cell>
          <cell r="K1383" t="str">
            <v>06</v>
          </cell>
          <cell r="M1383" t="str">
            <v>070</v>
          </cell>
          <cell r="Q1383">
            <v>441</v>
          </cell>
          <cell r="R1383">
            <v>271</v>
          </cell>
          <cell r="S1383">
            <v>271</v>
          </cell>
        </row>
        <row r="1384">
          <cell r="A1384">
            <v>1</v>
          </cell>
          <cell r="B1384">
            <v>96</v>
          </cell>
          <cell r="C1384" t="str">
            <v>TR</v>
          </cell>
          <cell r="D1384" t="str">
            <v xml:space="preserve"> 1</v>
          </cell>
          <cell r="E1384">
            <v>2</v>
          </cell>
          <cell r="F1384">
            <v>21</v>
          </cell>
          <cell r="G1384">
            <v>2</v>
          </cell>
          <cell r="H1384">
            <v>1</v>
          </cell>
          <cell r="K1384" t="str">
            <v>06</v>
          </cell>
          <cell r="M1384" t="str">
            <v>080</v>
          </cell>
          <cell r="Q1384">
            <v>687</v>
          </cell>
          <cell r="R1384">
            <v>506</v>
          </cell>
          <cell r="S1384">
            <v>748</v>
          </cell>
        </row>
        <row r="1385">
          <cell r="A1385">
            <v>1</v>
          </cell>
          <cell r="B1385">
            <v>96</v>
          </cell>
          <cell r="C1385" t="str">
            <v>TR</v>
          </cell>
          <cell r="D1385" t="str">
            <v xml:space="preserve"> 1</v>
          </cell>
          <cell r="E1385">
            <v>2</v>
          </cell>
          <cell r="F1385">
            <v>21</v>
          </cell>
          <cell r="G1385">
            <v>2</v>
          </cell>
          <cell r="H1385">
            <v>1</v>
          </cell>
          <cell r="K1385" t="str">
            <v>06</v>
          </cell>
          <cell r="M1385" t="str">
            <v>090</v>
          </cell>
          <cell r="Q1385">
            <v>0</v>
          </cell>
          <cell r="R1385">
            <v>10</v>
          </cell>
          <cell r="S1385">
            <v>17</v>
          </cell>
        </row>
        <row r="1386">
          <cell r="A1386">
            <v>1</v>
          </cell>
          <cell r="B1386">
            <v>96</v>
          </cell>
          <cell r="C1386" t="str">
            <v>TR</v>
          </cell>
          <cell r="D1386" t="str">
            <v xml:space="preserve"> 1</v>
          </cell>
          <cell r="E1386">
            <v>2</v>
          </cell>
          <cell r="F1386">
            <v>21</v>
          </cell>
          <cell r="G1386">
            <v>2</v>
          </cell>
          <cell r="H1386">
            <v>1</v>
          </cell>
          <cell r="K1386" t="str">
            <v>06</v>
          </cell>
          <cell r="M1386" t="str">
            <v>100</v>
          </cell>
          <cell r="Q1386">
            <v>0</v>
          </cell>
          <cell r="R1386">
            <v>0</v>
          </cell>
          <cell r="S1386">
            <v>0</v>
          </cell>
        </row>
        <row r="1387">
          <cell r="A1387">
            <v>1</v>
          </cell>
          <cell r="B1387">
            <v>96</v>
          </cell>
          <cell r="C1387" t="str">
            <v>TR</v>
          </cell>
          <cell r="D1387" t="str">
            <v xml:space="preserve"> 1</v>
          </cell>
          <cell r="E1387">
            <v>2</v>
          </cell>
          <cell r="F1387">
            <v>21</v>
          </cell>
          <cell r="G1387">
            <v>2</v>
          </cell>
          <cell r="H1387">
            <v>1</v>
          </cell>
          <cell r="K1387" t="str">
            <v>06</v>
          </cell>
          <cell r="M1387" t="str">
            <v>110</v>
          </cell>
          <cell r="Q1387">
            <v>16</v>
          </cell>
          <cell r="R1387">
            <v>20</v>
          </cell>
          <cell r="S1387">
            <v>24</v>
          </cell>
        </row>
        <row r="1388">
          <cell r="A1388">
            <v>1</v>
          </cell>
          <cell r="B1388">
            <v>96</v>
          </cell>
          <cell r="C1388" t="str">
            <v>TR</v>
          </cell>
          <cell r="D1388" t="str">
            <v xml:space="preserve"> 1</v>
          </cell>
          <cell r="E1388">
            <v>2</v>
          </cell>
          <cell r="F1388">
            <v>21</v>
          </cell>
          <cell r="G1388">
            <v>2</v>
          </cell>
          <cell r="H1388">
            <v>1</v>
          </cell>
          <cell r="K1388" t="str">
            <v>06</v>
          </cell>
          <cell r="M1388" t="str">
            <v>120</v>
          </cell>
          <cell r="Q1388">
            <v>1602</v>
          </cell>
          <cell r="R1388">
            <v>1971</v>
          </cell>
          <cell r="S1388">
            <v>2624</v>
          </cell>
        </row>
        <row r="1389">
          <cell r="A1389">
            <v>1</v>
          </cell>
          <cell r="B1389">
            <v>96</v>
          </cell>
          <cell r="C1389" t="str">
            <v>TR</v>
          </cell>
          <cell r="D1389" t="str">
            <v xml:space="preserve"> 1</v>
          </cell>
          <cell r="E1389">
            <v>2</v>
          </cell>
          <cell r="F1389">
            <v>21</v>
          </cell>
          <cell r="G1389">
            <v>2</v>
          </cell>
          <cell r="H1389">
            <v>1</v>
          </cell>
          <cell r="K1389" t="str">
            <v>06</v>
          </cell>
          <cell r="M1389" t="str">
            <v>130</v>
          </cell>
          <cell r="Q1389">
            <v>135</v>
          </cell>
          <cell r="R1389">
            <v>183</v>
          </cell>
          <cell r="S1389">
            <v>183</v>
          </cell>
        </row>
        <row r="1390">
          <cell r="A1390">
            <v>1</v>
          </cell>
          <cell r="B1390">
            <v>96</v>
          </cell>
          <cell r="C1390" t="str">
            <v>TR</v>
          </cell>
          <cell r="D1390" t="str">
            <v xml:space="preserve"> 1</v>
          </cell>
          <cell r="E1390">
            <v>2</v>
          </cell>
          <cell r="F1390">
            <v>21</v>
          </cell>
          <cell r="G1390">
            <v>2</v>
          </cell>
          <cell r="H1390">
            <v>1</v>
          </cell>
          <cell r="K1390" t="str">
            <v>06</v>
          </cell>
          <cell r="M1390" t="str">
            <v>140</v>
          </cell>
          <cell r="Q1390">
            <v>5</v>
          </cell>
          <cell r="R1390">
            <v>8</v>
          </cell>
          <cell r="S1390">
            <v>11</v>
          </cell>
        </row>
        <row r="1391">
          <cell r="A1391">
            <v>1</v>
          </cell>
          <cell r="B1391">
            <v>96</v>
          </cell>
          <cell r="C1391" t="str">
            <v>TR</v>
          </cell>
          <cell r="D1391" t="str">
            <v xml:space="preserve"> 1</v>
          </cell>
          <cell r="E1391">
            <v>2</v>
          </cell>
          <cell r="F1391">
            <v>21</v>
          </cell>
          <cell r="G1391">
            <v>2</v>
          </cell>
          <cell r="H1391">
            <v>1</v>
          </cell>
          <cell r="K1391" t="str">
            <v>06</v>
          </cell>
          <cell r="M1391" t="str">
            <v>150</v>
          </cell>
          <cell r="Q1391">
            <v>1913</v>
          </cell>
          <cell r="R1391">
            <v>1772</v>
          </cell>
          <cell r="S1391">
            <v>2254</v>
          </cell>
        </row>
        <row r="1392">
          <cell r="A1392">
            <v>1</v>
          </cell>
          <cell r="B1392">
            <v>96</v>
          </cell>
          <cell r="C1392" t="str">
            <v>TR</v>
          </cell>
          <cell r="D1392" t="str">
            <v xml:space="preserve"> 1</v>
          </cell>
          <cell r="E1392">
            <v>2</v>
          </cell>
          <cell r="F1392">
            <v>21</v>
          </cell>
          <cell r="G1392">
            <v>2</v>
          </cell>
          <cell r="H1392">
            <v>1</v>
          </cell>
          <cell r="K1392" t="str">
            <v>06</v>
          </cell>
          <cell r="M1392" t="str">
            <v>160</v>
          </cell>
          <cell r="Q1392">
            <v>4096</v>
          </cell>
          <cell r="R1392">
            <v>3498</v>
          </cell>
          <cell r="S1392">
            <v>3888</v>
          </cell>
        </row>
        <row r="1393">
          <cell r="A1393">
            <v>1</v>
          </cell>
          <cell r="B1393">
            <v>96</v>
          </cell>
          <cell r="C1393" t="str">
            <v>TR</v>
          </cell>
          <cell r="D1393" t="str">
            <v xml:space="preserve"> 1</v>
          </cell>
          <cell r="E1393">
            <v>2</v>
          </cell>
          <cell r="F1393">
            <v>21</v>
          </cell>
          <cell r="G1393">
            <v>2</v>
          </cell>
          <cell r="H1393">
            <v>1</v>
          </cell>
          <cell r="K1393" t="str">
            <v>06</v>
          </cell>
          <cell r="M1393" t="str">
            <v>170</v>
          </cell>
          <cell r="Q1393">
            <v>418</v>
          </cell>
          <cell r="R1393">
            <v>367</v>
          </cell>
          <cell r="S1393">
            <v>348</v>
          </cell>
        </row>
        <row r="1394">
          <cell r="A1394">
            <v>2</v>
          </cell>
          <cell r="B1394">
            <v>96</v>
          </cell>
          <cell r="C1394" t="str">
            <v>TR</v>
          </cell>
          <cell r="D1394" t="str">
            <v xml:space="preserve"> 1</v>
          </cell>
          <cell r="E1394">
            <v>2</v>
          </cell>
          <cell r="F1394">
            <v>21</v>
          </cell>
          <cell r="G1394">
            <v>2</v>
          </cell>
          <cell r="H1394">
            <v>1</v>
          </cell>
          <cell r="K1394" t="str">
            <v>06</v>
          </cell>
          <cell r="M1394" t="str">
            <v>180</v>
          </cell>
          <cell r="Q1394">
            <v>3678</v>
          </cell>
          <cell r="R1394">
            <v>3131</v>
          </cell>
          <cell r="S1394">
            <v>3540</v>
          </cell>
        </row>
        <row r="1395">
          <cell r="A1395">
            <v>1</v>
          </cell>
          <cell r="B1395">
            <v>96</v>
          </cell>
          <cell r="C1395" t="str">
            <v>TR</v>
          </cell>
          <cell r="D1395" t="str">
            <v xml:space="preserve"> 1</v>
          </cell>
          <cell r="E1395">
            <v>2</v>
          </cell>
          <cell r="F1395">
            <v>21</v>
          </cell>
          <cell r="G1395">
            <v>2</v>
          </cell>
          <cell r="H1395">
            <v>1</v>
          </cell>
          <cell r="K1395" t="str">
            <v>07</v>
          </cell>
          <cell r="M1395" t="str">
            <v>TTT</v>
          </cell>
          <cell r="Q1395">
            <v>65635</v>
          </cell>
          <cell r="R1395">
            <v>52791</v>
          </cell>
          <cell r="S1395">
            <v>51652</v>
          </cell>
        </row>
        <row r="1396">
          <cell r="A1396">
            <v>1</v>
          </cell>
          <cell r="B1396">
            <v>96</v>
          </cell>
          <cell r="C1396" t="str">
            <v>TR</v>
          </cell>
          <cell r="D1396" t="str">
            <v xml:space="preserve"> 1</v>
          </cell>
          <cell r="E1396">
            <v>2</v>
          </cell>
          <cell r="F1396">
            <v>21</v>
          </cell>
          <cell r="G1396">
            <v>2</v>
          </cell>
          <cell r="H1396">
            <v>1</v>
          </cell>
          <cell r="K1396" t="str">
            <v>07</v>
          </cell>
          <cell r="M1396" t="str">
            <v>010</v>
          </cell>
          <cell r="Q1396">
            <v>57752</v>
          </cell>
          <cell r="R1396">
            <v>45057</v>
          </cell>
          <cell r="S1396">
            <v>43338</v>
          </cell>
        </row>
        <row r="1397">
          <cell r="A1397">
            <v>1</v>
          </cell>
          <cell r="B1397">
            <v>96</v>
          </cell>
          <cell r="C1397" t="str">
            <v>TR</v>
          </cell>
          <cell r="D1397" t="str">
            <v xml:space="preserve"> 1</v>
          </cell>
          <cell r="E1397">
            <v>2</v>
          </cell>
          <cell r="F1397">
            <v>21</v>
          </cell>
          <cell r="G1397">
            <v>2</v>
          </cell>
          <cell r="H1397">
            <v>1</v>
          </cell>
          <cell r="K1397" t="str">
            <v>07</v>
          </cell>
          <cell r="M1397" t="str">
            <v>020</v>
          </cell>
          <cell r="Q1397">
            <v>3021</v>
          </cell>
          <cell r="R1397">
            <v>2197</v>
          </cell>
          <cell r="S1397">
            <v>2040</v>
          </cell>
        </row>
        <row r="1398">
          <cell r="A1398">
            <v>1</v>
          </cell>
          <cell r="B1398">
            <v>96</v>
          </cell>
          <cell r="C1398" t="str">
            <v>TR</v>
          </cell>
          <cell r="D1398" t="str">
            <v xml:space="preserve"> 1</v>
          </cell>
          <cell r="E1398">
            <v>2</v>
          </cell>
          <cell r="F1398">
            <v>21</v>
          </cell>
          <cell r="G1398">
            <v>2</v>
          </cell>
          <cell r="H1398">
            <v>1</v>
          </cell>
          <cell r="K1398" t="str">
            <v>07</v>
          </cell>
          <cell r="M1398" t="str">
            <v>030</v>
          </cell>
          <cell r="Q1398">
            <v>13833</v>
          </cell>
          <cell r="R1398">
            <v>10184</v>
          </cell>
          <cell r="S1398">
            <v>6881</v>
          </cell>
        </row>
        <row r="1399">
          <cell r="A1399">
            <v>1</v>
          </cell>
          <cell r="B1399">
            <v>96</v>
          </cell>
          <cell r="C1399" t="str">
            <v>TR</v>
          </cell>
          <cell r="D1399" t="str">
            <v xml:space="preserve"> 1</v>
          </cell>
          <cell r="E1399">
            <v>2</v>
          </cell>
          <cell r="F1399">
            <v>21</v>
          </cell>
          <cell r="G1399">
            <v>2</v>
          </cell>
          <cell r="H1399">
            <v>1</v>
          </cell>
          <cell r="K1399" t="str">
            <v>07</v>
          </cell>
          <cell r="M1399" t="str">
            <v>040</v>
          </cell>
          <cell r="Q1399">
            <v>22074</v>
          </cell>
          <cell r="R1399">
            <v>16497</v>
          </cell>
          <cell r="S1399">
            <v>17756</v>
          </cell>
        </row>
        <row r="1400">
          <cell r="A1400">
            <v>1</v>
          </cell>
          <cell r="B1400">
            <v>96</v>
          </cell>
          <cell r="C1400" t="str">
            <v>TR</v>
          </cell>
          <cell r="D1400" t="str">
            <v xml:space="preserve"> 1</v>
          </cell>
          <cell r="E1400">
            <v>2</v>
          </cell>
          <cell r="F1400">
            <v>21</v>
          </cell>
          <cell r="G1400">
            <v>2</v>
          </cell>
          <cell r="H1400">
            <v>1</v>
          </cell>
          <cell r="K1400" t="str">
            <v>07</v>
          </cell>
          <cell r="M1400" t="str">
            <v>050</v>
          </cell>
          <cell r="Q1400">
            <v>1392</v>
          </cell>
          <cell r="R1400">
            <v>1242</v>
          </cell>
          <cell r="S1400">
            <v>1308</v>
          </cell>
        </row>
        <row r="1401">
          <cell r="A1401">
            <v>1</v>
          </cell>
          <cell r="B1401">
            <v>96</v>
          </cell>
          <cell r="C1401" t="str">
            <v>TR</v>
          </cell>
          <cell r="D1401" t="str">
            <v xml:space="preserve"> 1</v>
          </cell>
          <cell r="E1401">
            <v>2</v>
          </cell>
          <cell r="F1401">
            <v>21</v>
          </cell>
          <cell r="G1401">
            <v>2</v>
          </cell>
          <cell r="H1401">
            <v>1</v>
          </cell>
          <cell r="K1401" t="str">
            <v>07</v>
          </cell>
          <cell r="M1401" t="str">
            <v>060</v>
          </cell>
          <cell r="Q1401">
            <v>5443</v>
          </cell>
          <cell r="R1401">
            <v>3974</v>
          </cell>
          <cell r="S1401">
            <v>3338</v>
          </cell>
        </row>
        <row r="1402">
          <cell r="A1402">
            <v>1</v>
          </cell>
          <cell r="B1402">
            <v>96</v>
          </cell>
          <cell r="C1402" t="str">
            <v>TR</v>
          </cell>
          <cell r="D1402" t="str">
            <v xml:space="preserve"> 1</v>
          </cell>
          <cell r="E1402">
            <v>2</v>
          </cell>
          <cell r="F1402">
            <v>21</v>
          </cell>
          <cell r="G1402">
            <v>2</v>
          </cell>
          <cell r="H1402">
            <v>1</v>
          </cell>
          <cell r="K1402" t="str">
            <v>07</v>
          </cell>
          <cell r="M1402" t="str">
            <v>061</v>
          </cell>
          <cell r="Q1402">
            <v>1319</v>
          </cell>
          <cell r="R1402">
            <v>1268</v>
          </cell>
          <cell r="S1402">
            <v>1510</v>
          </cell>
        </row>
        <row r="1403">
          <cell r="A1403">
            <v>1</v>
          </cell>
          <cell r="B1403">
            <v>96</v>
          </cell>
          <cell r="C1403" t="str">
            <v>TR</v>
          </cell>
          <cell r="D1403" t="str">
            <v xml:space="preserve"> 1</v>
          </cell>
          <cell r="E1403">
            <v>2</v>
          </cell>
          <cell r="F1403">
            <v>21</v>
          </cell>
          <cell r="G1403">
            <v>2</v>
          </cell>
          <cell r="H1403">
            <v>1</v>
          </cell>
          <cell r="K1403" t="str">
            <v>07</v>
          </cell>
          <cell r="M1403" t="str">
            <v>070</v>
          </cell>
          <cell r="Q1403">
            <v>725</v>
          </cell>
          <cell r="R1403">
            <v>1125</v>
          </cell>
          <cell r="S1403">
            <v>665</v>
          </cell>
        </row>
        <row r="1404">
          <cell r="A1404">
            <v>1</v>
          </cell>
          <cell r="B1404">
            <v>96</v>
          </cell>
          <cell r="C1404" t="str">
            <v>TR</v>
          </cell>
          <cell r="D1404" t="str">
            <v xml:space="preserve"> 1</v>
          </cell>
          <cell r="E1404">
            <v>2</v>
          </cell>
          <cell r="F1404">
            <v>21</v>
          </cell>
          <cell r="G1404">
            <v>2</v>
          </cell>
          <cell r="H1404">
            <v>1</v>
          </cell>
          <cell r="K1404" t="str">
            <v>07</v>
          </cell>
          <cell r="M1404" t="str">
            <v>080</v>
          </cell>
          <cell r="Q1404">
            <v>2533</v>
          </cell>
          <cell r="R1404">
            <v>2129</v>
          </cell>
          <cell r="S1404">
            <v>3518</v>
          </cell>
        </row>
        <row r="1405">
          <cell r="A1405">
            <v>1</v>
          </cell>
          <cell r="B1405">
            <v>96</v>
          </cell>
          <cell r="C1405" t="str">
            <v>TR</v>
          </cell>
          <cell r="D1405" t="str">
            <v xml:space="preserve"> 1</v>
          </cell>
          <cell r="E1405">
            <v>2</v>
          </cell>
          <cell r="F1405">
            <v>21</v>
          </cell>
          <cell r="G1405">
            <v>2</v>
          </cell>
          <cell r="H1405">
            <v>1</v>
          </cell>
          <cell r="K1405" t="str">
            <v>07</v>
          </cell>
          <cell r="M1405" t="str">
            <v>090</v>
          </cell>
          <cell r="Q1405">
            <v>0</v>
          </cell>
          <cell r="R1405">
            <v>0</v>
          </cell>
          <cell r="S1405">
            <v>0</v>
          </cell>
        </row>
        <row r="1406">
          <cell r="A1406">
            <v>1</v>
          </cell>
          <cell r="B1406">
            <v>96</v>
          </cell>
          <cell r="C1406" t="str">
            <v>TR</v>
          </cell>
          <cell r="D1406" t="str">
            <v xml:space="preserve"> 1</v>
          </cell>
          <cell r="E1406">
            <v>2</v>
          </cell>
          <cell r="F1406">
            <v>21</v>
          </cell>
          <cell r="G1406">
            <v>2</v>
          </cell>
          <cell r="H1406">
            <v>1</v>
          </cell>
          <cell r="K1406" t="str">
            <v>07</v>
          </cell>
          <cell r="M1406" t="str">
            <v>100</v>
          </cell>
          <cell r="Q1406">
            <v>5</v>
          </cell>
          <cell r="R1406">
            <v>3</v>
          </cell>
          <cell r="S1406">
            <v>1</v>
          </cell>
        </row>
        <row r="1407">
          <cell r="A1407">
            <v>1</v>
          </cell>
          <cell r="B1407">
            <v>96</v>
          </cell>
          <cell r="C1407" t="str">
            <v>TR</v>
          </cell>
          <cell r="D1407" t="str">
            <v xml:space="preserve"> 1</v>
          </cell>
          <cell r="E1407">
            <v>2</v>
          </cell>
          <cell r="F1407">
            <v>21</v>
          </cell>
          <cell r="G1407">
            <v>2</v>
          </cell>
          <cell r="H1407">
            <v>1</v>
          </cell>
          <cell r="K1407" t="str">
            <v>07</v>
          </cell>
          <cell r="M1407" t="str">
            <v>110</v>
          </cell>
          <cell r="Q1407">
            <v>0</v>
          </cell>
          <cell r="R1407">
            <v>0</v>
          </cell>
          <cell r="S1407">
            <v>0</v>
          </cell>
        </row>
        <row r="1408">
          <cell r="A1408">
            <v>1</v>
          </cell>
          <cell r="B1408">
            <v>96</v>
          </cell>
          <cell r="C1408" t="str">
            <v>TR</v>
          </cell>
          <cell r="D1408" t="str">
            <v xml:space="preserve"> 1</v>
          </cell>
          <cell r="E1408">
            <v>2</v>
          </cell>
          <cell r="F1408">
            <v>21</v>
          </cell>
          <cell r="G1408">
            <v>2</v>
          </cell>
          <cell r="H1408">
            <v>1</v>
          </cell>
          <cell r="K1408" t="str">
            <v>07</v>
          </cell>
          <cell r="M1408" t="str">
            <v>120</v>
          </cell>
          <cell r="Q1408">
            <v>5019</v>
          </cell>
          <cell r="R1408">
            <v>4298</v>
          </cell>
          <cell r="S1408">
            <v>3907</v>
          </cell>
        </row>
        <row r="1409">
          <cell r="A1409">
            <v>1</v>
          </cell>
          <cell r="B1409">
            <v>96</v>
          </cell>
          <cell r="C1409" t="str">
            <v>TR</v>
          </cell>
          <cell r="D1409" t="str">
            <v xml:space="preserve"> 1</v>
          </cell>
          <cell r="E1409">
            <v>2</v>
          </cell>
          <cell r="F1409">
            <v>21</v>
          </cell>
          <cell r="G1409">
            <v>2</v>
          </cell>
          <cell r="H1409">
            <v>1</v>
          </cell>
          <cell r="K1409" t="str">
            <v>07</v>
          </cell>
          <cell r="M1409" t="str">
            <v>130</v>
          </cell>
          <cell r="Q1409">
            <v>439</v>
          </cell>
          <cell r="R1409">
            <v>504</v>
          </cell>
          <cell r="S1409">
            <v>496</v>
          </cell>
        </row>
        <row r="1410">
          <cell r="A1410">
            <v>1</v>
          </cell>
          <cell r="B1410">
            <v>96</v>
          </cell>
          <cell r="C1410" t="str">
            <v>TR</v>
          </cell>
          <cell r="D1410" t="str">
            <v xml:space="preserve"> 1</v>
          </cell>
          <cell r="E1410">
            <v>2</v>
          </cell>
          <cell r="F1410">
            <v>21</v>
          </cell>
          <cell r="G1410">
            <v>2</v>
          </cell>
          <cell r="H1410">
            <v>1</v>
          </cell>
          <cell r="K1410" t="str">
            <v>07</v>
          </cell>
          <cell r="M1410" t="str">
            <v>140</v>
          </cell>
          <cell r="Q1410">
            <v>0</v>
          </cell>
          <cell r="R1410">
            <v>0</v>
          </cell>
          <cell r="S1410">
            <v>0</v>
          </cell>
        </row>
        <row r="1411">
          <cell r="A1411">
            <v>1</v>
          </cell>
          <cell r="B1411">
            <v>96</v>
          </cell>
          <cell r="C1411" t="str">
            <v>TR</v>
          </cell>
          <cell r="D1411" t="str">
            <v xml:space="preserve"> 1</v>
          </cell>
          <cell r="E1411">
            <v>2</v>
          </cell>
          <cell r="F1411">
            <v>21</v>
          </cell>
          <cell r="G1411">
            <v>2</v>
          </cell>
          <cell r="H1411">
            <v>1</v>
          </cell>
          <cell r="K1411" t="str">
            <v>07</v>
          </cell>
          <cell r="M1411" t="str">
            <v>150</v>
          </cell>
          <cell r="Q1411">
            <v>1949</v>
          </cell>
          <cell r="R1411">
            <v>1637</v>
          </cell>
          <cell r="S1411">
            <v>1918</v>
          </cell>
        </row>
        <row r="1412">
          <cell r="A1412">
            <v>1</v>
          </cell>
          <cell r="B1412">
            <v>96</v>
          </cell>
          <cell r="C1412" t="str">
            <v>TR</v>
          </cell>
          <cell r="D1412" t="str">
            <v xml:space="preserve"> 1</v>
          </cell>
          <cell r="E1412">
            <v>2</v>
          </cell>
          <cell r="F1412">
            <v>21</v>
          </cell>
          <cell r="G1412">
            <v>2</v>
          </cell>
          <cell r="H1412">
            <v>1</v>
          </cell>
          <cell r="K1412" t="str">
            <v>07</v>
          </cell>
          <cell r="M1412" t="str">
            <v>160</v>
          </cell>
          <cell r="Q1412">
            <v>7883</v>
          </cell>
          <cell r="R1412">
            <v>7734</v>
          </cell>
          <cell r="S1412">
            <v>8314</v>
          </cell>
        </row>
        <row r="1413">
          <cell r="A1413">
            <v>1</v>
          </cell>
          <cell r="B1413">
            <v>96</v>
          </cell>
          <cell r="C1413" t="str">
            <v>TR</v>
          </cell>
          <cell r="D1413" t="str">
            <v xml:space="preserve"> 1</v>
          </cell>
          <cell r="E1413">
            <v>2</v>
          </cell>
          <cell r="F1413">
            <v>21</v>
          </cell>
          <cell r="G1413">
            <v>2</v>
          </cell>
          <cell r="H1413">
            <v>1</v>
          </cell>
          <cell r="K1413" t="str">
            <v>07</v>
          </cell>
          <cell r="M1413" t="str">
            <v>170</v>
          </cell>
          <cell r="Q1413">
            <v>1028</v>
          </cell>
          <cell r="R1413">
            <v>1002</v>
          </cell>
          <cell r="S1413">
            <v>1296</v>
          </cell>
        </row>
        <row r="1414">
          <cell r="A1414">
            <v>2</v>
          </cell>
          <cell r="B1414">
            <v>96</v>
          </cell>
          <cell r="C1414" t="str">
            <v>TR</v>
          </cell>
          <cell r="D1414" t="str">
            <v xml:space="preserve"> 1</v>
          </cell>
          <cell r="E1414">
            <v>2</v>
          </cell>
          <cell r="F1414">
            <v>21</v>
          </cell>
          <cell r="G1414">
            <v>2</v>
          </cell>
          <cell r="H1414">
            <v>1</v>
          </cell>
          <cell r="K1414" t="str">
            <v>07</v>
          </cell>
          <cell r="M1414" t="str">
            <v>180</v>
          </cell>
          <cell r="Q1414">
            <v>6855</v>
          </cell>
          <cell r="R1414">
            <v>6732</v>
          </cell>
          <cell r="S1414">
            <v>7018</v>
          </cell>
        </row>
        <row r="1415">
          <cell r="A1415">
            <v>1</v>
          </cell>
          <cell r="B1415">
            <v>96</v>
          </cell>
          <cell r="C1415" t="str">
            <v>TR</v>
          </cell>
          <cell r="D1415" t="str">
            <v xml:space="preserve"> 1</v>
          </cell>
          <cell r="E1415">
            <v>2</v>
          </cell>
          <cell r="F1415">
            <v>21</v>
          </cell>
          <cell r="G1415">
            <v>2</v>
          </cell>
          <cell r="H1415">
            <v>1</v>
          </cell>
          <cell r="K1415" t="str">
            <v>08</v>
          </cell>
          <cell r="M1415" t="str">
            <v>TTT</v>
          </cell>
          <cell r="Q1415">
            <v>73766</v>
          </cell>
          <cell r="R1415">
            <v>68301</v>
          </cell>
          <cell r="S1415">
            <v>76762</v>
          </cell>
        </row>
        <row r="1416">
          <cell r="A1416">
            <v>1</v>
          </cell>
          <cell r="B1416">
            <v>96</v>
          </cell>
          <cell r="C1416" t="str">
            <v>TR</v>
          </cell>
          <cell r="D1416" t="str">
            <v xml:space="preserve"> 1</v>
          </cell>
          <cell r="E1416">
            <v>2</v>
          </cell>
          <cell r="F1416">
            <v>21</v>
          </cell>
          <cell r="G1416">
            <v>2</v>
          </cell>
          <cell r="H1416">
            <v>1</v>
          </cell>
          <cell r="K1416" t="str">
            <v>08</v>
          </cell>
          <cell r="M1416" t="str">
            <v>010</v>
          </cell>
          <cell r="Q1416">
            <v>59085</v>
          </cell>
          <cell r="R1416">
            <v>54295</v>
          </cell>
          <cell r="S1416">
            <v>62240</v>
          </cell>
        </row>
        <row r="1417">
          <cell r="A1417">
            <v>1</v>
          </cell>
          <cell r="B1417">
            <v>96</v>
          </cell>
          <cell r="C1417" t="str">
            <v>TR</v>
          </cell>
          <cell r="D1417" t="str">
            <v xml:space="preserve"> 1</v>
          </cell>
          <cell r="E1417">
            <v>2</v>
          </cell>
          <cell r="F1417">
            <v>21</v>
          </cell>
          <cell r="G1417">
            <v>2</v>
          </cell>
          <cell r="H1417">
            <v>1</v>
          </cell>
          <cell r="K1417" t="str">
            <v>08</v>
          </cell>
          <cell r="M1417" t="str">
            <v>020</v>
          </cell>
          <cell r="Q1417">
            <v>4472</v>
          </cell>
          <cell r="R1417">
            <v>4673</v>
          </cell>
          <cell r="S1417">
            <v>11142</v>
          </cell>
        </row>
        <row r="1418">
          <cell r="A1418">
            <v>1</v>
          </cell>
          <cell r="B1418">
            <v>96</v>
          </cell>
          <cell r="C1418" t="str">
            <v>TR</v>
          </cell>
          <cell r="D1418" t="str">
            <v xml:space="preserve"> 1</v>
          </cell>
          <cell r="E1418">
            <v>2</v>
          </cell>
          <cell r="F1418">
            <v>21</v>
          </cell>
          <cell r="G1418">
            <v>2</v>
          </cell>
          <cell r="H1418">
            <v>1</v>
          </cell>
          <cell r="K1418" t="str">
            <v>08</v>
          </cell>
          <cell r="M1418" t="str">
            <v>030</v>
          </cell>
          <cell r="Q1418">
            <v>10126</v>
          </cell>
          <cell r="R1418">
            <v>7219</v>
          </cell>
          <cell r="S1418">
            <v>4461</v>
          </cell>
        </row>
        <row r="1419">
          <cell r="A1419">
            <v>1</v>
          </cell>
          <cell r="B1419">
            <v>96</v>
          </cell>
          <cell r="C1419" t="str">
            <v>TR</v>
          </cell>
          <cell r="D1419" t="str">
            <v xml:space="preserve"> 1</v>
          </cell>
          <cell r="E1419">
            <v>2</v>
          </cell>
          <cell r="F1419">
            <v>21</v>
          </cell>
          <cell r="G1419">
            <v>2</v>
          </cell>
          <cell r="H1419">
            <v>1</v>
          </cell>
          <cell r="K1419" t="str">
            <v>08</v>
          </cell>
          <cell r="M1419" t="str">
            <v>040</v>
          </cell>
          <cell r="Q1419">
            <v>15942</v>
          </cell>
          <cell r="R1419">
            <v>15437</v>
          </cell>
          <cell r="S1419">
            <v>20357</v>
          </cell>
        </row>
        <row r="1420">
          <cell r="A1420">
            <v>1</v>
          </cell>
          <cell r="B1420">
            <v>96</v>
          </cell>
          <cell r="C1420" t="str">
            <v>TR</v>
          </cell>
          <cell r="D1420" t="str">
            <v xml:space="preserve"> 1</v>
          </cell>
          <cell r="E1420">
            <v>2</v>
          </cell>
          <cell r="F1420">
            <v>21</v>
          </cell>
          <cell r="G1420">
            <v>2</v>
          </cell>
          <cell r="H1420">
            <v>1</v>
          </cell>
          <cell r="K1420" t="str">
            <v>08</v>
          </cell>
          <cell r="M1420" t="str">
            <v>050</v>
          </cell>
          <cell r="Q1420">
            <v>2830</v>
          </cell>
          <cell r="R1420">
            <v>3230</v>
          </cell>
          <cell r="S1420">
            <v>3190</v>
          </cell>
        </row>
        <row r="1421">
          <cell r="A1421">
            <v>1</v>
          </cell>
          <cell r="B1421">
            <v>96</v>
          </cell>
          <cell r="C1421" t="str">
            <v>TR</v>
          </cell>
          <cell r="D1421" t="str">
            <v xml:space="preserve"> 1</v>
          </cell>
          <cell r="E1421">
            <v>2</v>
          </cell>
          <cell r="F1421">
            <v>21</v>
          </cell>
          <cell r="G1421">
            <v>2</v>
          </cell>
          <cell r="H1421">
            <v>1</v>
          </cell>
          <cell r="K1421" t="str">
            <v>08</v>
          </cell>
          <cell r="M1421" t="str">
            <v>060</v>
          </cell>
          <cell r="Q1421">
            <v>9172</v>
          </cell>
          <cell r="R1421">
            <v>8154</v>
          </cell>
          <cell r="S1421">
            <v>7660</v>
          </cell>
        </row>
        <row r="1422">
          <cell r="A1422">
            <v>1</v>
          </cell>
          <cell r="B1422">
            <v>96</v>
          </cell>
          <cell r="C1422" t="str">
            <v>TR</v>
          </cell>
          <cell r="D1422" t="str">
            <v xml:space="preserve"> 1</v>
          </cell>
          <cell r="E1422">
            <v>2</v>
          </cell>
          <cell r="F1422">
            <v>21</v>
          </cell>
          <cell r="G1422">
            <v>2</v>
          </cell>
          <cell r="H1422">
            <v>1</v>
          </cell>
          <cell r="K1422" t="str">
            <v>08</v>
          </cell>
          <cell r="M1422" t="str">
            <v>061</v>
          </cell>
          <cell r="Q1422">
            <v>1534</v>
          </cell>
          <cell r="R1422">
            <v>982</v>
          </cell>
          <cell r="S1422">
            <v>1097</v>
          </cell>
        </row>
        <row r="1423">
          <cell r="A1423">
            <v>1</v>
          </cell>
          <cell r="B1423">
            <v>96</v>
          </cell>
          <cell r="C1423" t="str">
            <v>TR</v>
          </cell>
          <cell r="D1423" t="str">
            <v xml:space="preserve"> 1</v>
          </cell>
          <cell r="E1423">
            <v>2</v>
          </cell>
          <cell r="F1423">
            <v>21</v>
          </cell>
          <cell r="G1423">
            <v>2</v>
          </cell>
          <cell r="H1423">
            <v>1</v>
          </cell>
          <cell r="K1423" t="str">
            <v>08</v>
          </cell>
          <cell r="M1423" t="str">
            <v>070</v>
          </cell>
          <cell r="Q1423">
            <v>325</v>
          </cell>
          <cell r="R1423">
            <v>440</v>
          </cell>
          <cell r="S1423">
            <v>1163</v>
          </cell>
        </row>
        <row r="1424">
          <cell r="A1424">
            <v>1</v>
          </cell>
          <cell r="B1424">
            <v>96</v>
          </cell>
          <cell r="C1424" t="str">
            <v>TR</v>
          </cell>
          <cell r="D1424" t="str">
            <v xml:space="preserve"> 1</v>
          </cell>
          <cell r="E1424">
            <v>2</v>
          </cell>
          <cell r="F1424">
            <v>21</v>
          </cell>
          <cell r="G1424">
            <v>2</v>
          </cell>
          <cell r="H1424">
            <v>1</v>
          </cell>
          <cell r="K1424" t="str">
            <v>08</v>
          </cell>
          <cell r="M1424" t="str">
            <v>080</v>
          </cell>
          <cell r="Q1424">
            <v>2863</v>
          </cell>
          <cell r="R1424">
            <v>2746</v>
          </cell>
          <cell r="S1424">
            <v>2871</v>
          </cell>
        </row>
        <row r="1425">
          <cell r="A1425">
            <v>1</v>
          </cell>
          <cell r="B1425">
            <v>96</v>
          </cell>
          <cell r="C1425" t="str">
            <v>TR</v>
          </cell>
          <cell r="D1425" t="str">
            <v xml:space="preserve"> 1</v>
          </cell>
          <cell r="E1425">
            <v>2</v>
          </cell>
          <cell r="F1425">
            <v>21</v>
          </cell>
          <cell r="G1425">
            <v>2</v>
          </cell>
          <cell r="H1425">
            <v>1</v>
          </cell>
          <cell r="K1425" t="str">
            <v>08</v>
          </cell>
          <cell r="M1425" t="str">
            <v>090</v>
          </cell>
          <cell r="Q1425">
            <v>318</v>
          </cell>
          <cell r="R1425">
            <v>198</v>
          </cell>
          <cell r="S1425">
            <v>152</v>
          </cell>
        </row>
        <row r="1426">
          <cell r="A1426">
            <v>1</v>
          </cell>
          <cell r="B1426">
            <v>96</v>
          </cell>
          <cell r="C1426" t="str">
            <v>TR</v>
          </cell>
          <cell r="D1426" t="str">
            <v xml:space="preserve"> 1</v>
          </cell>
          <cell r="E1426">
            <v>2</v>
          </cell>
          <cell r="F1426">
            <v>21</v>
          </cell>
          <cell r="G1426">
            <v>2</v>
          </cell>
          <cell r="H1426">
            <v>1</v>
          </cell>
          <cell r="K1426" t="str">
            <v>08</v>
          </cell>
          <cell r="M1426" t="str">
            <v>100</v>
          </cell>
          <cell r="Q1426">
            <v>51</v>
          </cell>
          <cell r="R1426">
            <v>66</v>
          </cell>
          <cell r="S1426">
            <v>65</v>
          </cell>
        </row>
        <row r="1427">
          <cell r="A1427">
            <v>1</v>
          </cell>
          <cell r="B1427">
            <v>96</v>
          </cell>
          <cell r="C1427" t="str">
            <v>TR</v>
          </cell>
          <cell r="D1427" t="str">
            <v xml:space="preserve"> 1</v>
          </cell>
          <cell r="E1427">
            <v>2</v>
          </cell>
          <cell r="F1427">
            <v>21</v>
          </cell>
          <cell r="G1427">
            <v>2</v>
          </cell>
          <cell r="H1427">
            <v>1</v>
          </cell>
          <cell r="K1427" t="str">
            <v>08</v>
          </cell>
          <cell r="M1427" t="str">
            <v>110</v>
          </cell>
          <cell r="Q1427">
            <v>200</v>
          </cell>
          <cell r="R1427">
            <v>223</v>
          </cell>
          <cell r="S1427">
            <v>421</v>
          </cell>
        </row>
        <row r="1428">
          <cell r="A1428">
            <v>1</v>
          </cell>
          <cell r="B1428">
            <v>96</v>
          </cell>
          <cell r="C1428" t="str">
            <v>TR</v>
          </cell>
          <cell r="D1428" t="str">
            <v xml:space="preserve"> 1</v>
          </cell>
          <cell r="E1428">
            <v>2</v>
          </cell>
          <cell r="F1428">
            <v>21</v>
          </cell>
          <cell r="G1428">
            <v>2</v>
          </cell>
          <cell r="H1428">
            <v>1</v>
          </cell>
          <cell r="K1428" t="str">
            <v>08</v>
          </cell>
          <cell r="M1428" t="str">
            <v>120</v>
          </cell>
          <cell r="Q1428">
            <v>6405</v>
          </cell>
          <cell r="R1428">
            <v>6178</v>
          </cell>
          <cell r="S1428">
            <v>4654</v>
          </cell>
        </row>
        <row r="1429">
          <cell r="A1429">
            <v>1</v>
          </cell>
          <cell r="B1429">
            <v>96</v>
          </cell>
          <cell r="C1429" t="str">
            <v>TR</v>
          </cell>
          <cell r="D1429" t="str">
            <v xml:space="preserve"> 1</v>
          </cell>
          <cell r="E1429">
            <v>2</v>
          </cell>
          <cell r="F1429">
            <v>21</v>
          </cell>
          <cell r="G1429">
            <v>2</v>
          </cell>
          <cell r="H1429">
            <v>1</v>
          </cell>
          <cell r="K1429" t="str">
            <v>08</v>
          </cell>
          <cell r="M1429" t="str">
            <v>130</v>
          </cell>
          <cell r="Q1429">
            <v>512</v>
          </cell>
          <cell r="R1429">
            <v>640</v>
          </cell>
          <cell r="S1429">
            <v>693</v>
          </cell>
        </row>
        <row r="1430">
          <cell r="A1430">
            <v>1</v>
          </cell>
          <cell r="B1430">
            <v>96</v>
          </cell>
          <cell r="C1430" t="str">
            <v>TR</v>
          </cell>
          <cell r="D1430" t="str">
            <v xml:space="preserve"> 1</v>
          </cell>
          <cell r="E1430">
            <v>2</v>
          </cell>
          <cell r="F1430">
            <v>21</v>
          </cell>
          <cell r="G1430">
            <v>2</v>
          </cell>
          <cell r="H1430">
            <v>1</v>
          </cell>
          <cell r="K1430" t="str">
            <v>08</v>
          </cell>
          <cell r="M1430" t="str">
            <v>140</v>
          </cell>
          <cell r="Q1430">
            <v>0</v>
          </cell>
          <cell r="R1430">
            <v>0</v>
          </cell>
          <cell r="S1430">
            <v>0</v>
          </cell>
        </row>
        <row r="1431">
          <cell r="A1431">
            <v>1</v>
          </cell>
          <cell r="B1431">
            <v>96</v>
          </cell>
          <cell r="C1431" t="str">
            <v>TR</v>
          </cell>
          <cell r="D1431" t="str">
            <v xml:space="preserve"> 1</v>
          </cell>
          <cell r="E1431">
            <v>2</v>
          </cell>
          <cell r="F1431">
            <v>21</v>
          </cell>
          <cell r="G1431">
            <v>2</v>
          </cell>
          <cell r="H1431">
            <v>1</v>
          </cell>
          <cell r="K1431" t="str">
            <v>08</v>
          </cell>
          <cell r="M1431" t="str">
            <v>150</v>
          </cell>
          <cell r="Q1431">
            <v>4334</v>
          </cell>
          <cell r="R1431">
            <v>4109</v>
          </cell>
          <cell r="S1431">
            <v>4312</v>
          </cell>
        </row>
        <row r="1432">
          <cell r="A1432">
            <v>1</v>
          </cell>
          <cell r="B1432">
            <v>96</v>
          </cell>
          <cell r="C1432" t="str">
            <v>TR</v>
          </cell>
          <cell r="D1432" t="str">
            <v xml:space="preserve"> 1</v>
          </cell>
          <cell r="E1432">
            <v>2</v>
          </cell>
          <cell r="F1432">
            <v>21</v>
          </cell>
          <cell r="G1432">
            <v>2</v>
          </cell>
          <cell r="H1432">
            <v>1</v>
          </cell>
          <cell r="K1432" t="str">
            <v>08</v>
          </cell>
          <cell r="M1432" t="str">
            <v>160</v>
          </cell>
          <cell r="Q1432">
            <v>14680</v>
          </cell>
          <cell r="R1432">
            <v>14005</v>
          </cell>
          <cell r="S1432">
            <v>14522</v>
          </cell>
        </row>
        <row r="1433">
          <cell r="A1433">
            <v>1</v>
          </cell>
          <cell r="B1433">
            <v>96</v>
          </cell>
          <cell r="C1433" t="str">
            <v>TR</v>
          </cell>
          <cell r="D1433" t="str">
            <v xml:space="preserve"> 1</v>
          </cell>
          <cell r="E1433">
            <v>2</v>
          </cell>
          <cell r="F1433">
            <v>21</v>
          </cell>
          <cell r="G1433">
            <v>2</v>
          </cell>
          <cell r="H1433">
            <v>1</v>
          </cell>
          <cell r="K1433" t="str">
            <v>08</v>
          </cell>
          <cell r="M1433" t="str">
            <v>170</v>
          </cell>
          <cell r="Q1433">
            <v>977</v>
          </cell>
          <cell r="R1433">
            <v>1056</v>
          </cell>
          <cell r="S1433">
            <v>1418</v>
          </cell>
        </row>
        <row r="1434">
          <cell r="A1434">
            <v>2</v>
          </cell>
          <cell r="B1434">
            <v>96</v>
          </cell>
          <cell r="C1434" t="str">
            <v>TR</v>
          </cell>
          <cell r="D1434" t="str">
            <v xml:space="preserve"> 1</v>
          </cell>
          <cell r="E1434">
            <v>2</v>
          </cell>
          <cell r="F1434">
            <v>21</v>
          </cell>
          <cell r="G1434">
            <v>2</v>
          </cell>
          <cell r="H1434">
            <v>1</v>
          </cell>
          <cell r="K1434" t="str">
            <v>08</v>
          </cell>
          <cell r="M1434" t="str">
            <v>180</v>
          </cell>
          <cell r="Q1434">
            <v>13703</v>
          </cell>
          <cell r="R1434">
            <v>12949</v>
          </cell>
          <cell r="S1434">
            <v>13104</v>
          </cell>
        </row>
        <row r="1435">
          <cell r="A1435">
            <v>1</v>
          </cell>
          <cell r="B1435">
            <v>96</v>
          </cell>
          <cell r="C1435" t="str">
            <v>TR</v>
          </cell>
          <cell r="D1435" t="str">
            <v xml:space="preserve"> 1</v>
          </cell>
          <cell r="E1435">
            <v>2</v>
          </cell>
          <cell r="F1435">
            <v>21</v>
          </cell>
          <cell r="G1435">
            <v>2</v>
          </cell>
          <cell r="H1435">
            <v>1</v>
          </cell>
          <cell r="K1435" t="str">
            <v>09</v>
          </cell>
          <cell r="M1435" t="str">
            <v>TTT</v>
          </cell>
          <cell r="Q1435">
            <v>46443</v>
          </cell>
          <cell r="R1435">
            <v>43534</v>
          </cell>
          <cell r="S1435">
            <v>36718</v>
          </cell>
        </row>
        <row r="1436">
          <cell r="A1436">
            <v>1</v>
          </cell>
          <cell r="B1436">
            <v>96</v>
          </cell>
          <cell r="C1436" t="str">
            <v>TR</v>
          </cell>
          <cell r="D1436" t="str">
            <v xml:space="preserve"> 1</v>
          </cell>
          <cell r="E1436">
            <v>2</v>
          </cell>
          <cell r="F1436">
            <v>21</v>
          </cell>
          <cell r="G1436">
            <v>2</v>
          </cell>
          <cell r="H1436">
            <v>1</v>
          </cell>
          <cell r="K1436" t="str">
            <v>09</v>
          </cell>
          <cell r="M1436" t="str">
            <v>010</v>
          </cell>
          <cell r="Q1436">
            <v>41683</v>
          </cell>
          <cell r="R1436">
            <v>38881</v>
          </cell>
          <cell r="S1436">
            <v>32233</v>
          </cell>
        </row>
        <row r="1437">
          <cell r="A1437">
            <v>1</v>
          </cell>
          <cell r="B1437">
            <v>96</v>
          </cell>
          <cell r="C1437" t="str">
            <v>TR</v>
          </cell>
          <cell r="D1437" t="str">
            <v xml:space="preserve"> 1</v>
          </cell>
          <cell r="E1437">
            <v>2</v>
          </cell>
          <cell r="F1437">
            <v>21</v>
          </cell>
          <cell r="G1437">
            <v>2</v>
          </cell>
          <cell r="H1437">
            <v>1</v>
          </cell>
          <cell r="K1437" t="str">
            <v>09</v>
          </cell>
          <cell r="M1437" t="str">
            <v>020</v>
          </cell>
          <cell r="Q1437">
            <v>4703</v>
          </cell>
          <cell r="R1437">
            <v>4669</v>
          </cell>
          <cell r="S1437">
            <v>3222</v>
          </cell>
        </row>
        <row r="1438">
          <cell r="A1438">
            <v>1</v>
          </cell>
          <cell r="B1438">
            <v>96</v>
          </cell>
          <cell r="C1438" t="str">
            <v>TR</v>
          </cell>
          <cell r="D1438" t="str">
            <v xml:space="preserve"> 1</v>
          </cell>
          <cell r="E1438">
            <v>2</v>
          </cell>
          <cell r="F1438">
            <v>21</v>
          </cell>
          <cell r="G1438">
            <v>2</v>
          </cell>
          <cell r="H1438">
            <v>1</v>
          </cell>
          <cell r="K1438" t="str">
            <v>09</v>
          </cell>
          <cell r="M1438" t="str">
            <v>030</v>
          </cell>
          <cell r="Q1438">
            <v>7401</v>
          </cell>
          <cell r="R1438">
            <v>5177</v>
          </cell>
          <cell r="S1438">
            <v>2823</v>
          </cell>
        </row>
        <row r="1439">
          <cell r="A1439">
            <v>1</v>
          </cell>
          <cell r="B1439">
            <v>96</v>
          </cell>
          <cell r="C1439" t="str">
            <v>TR</v>
          </cell>
          <cell r="D1439" t="str">
            <v xml:space="preserve"> 1</v>
          </cell>
          <cell r="E1439">
            <v>2</v>
          </cell>
          <cell r="F1439">
            <v>21</v>
          </cell>
          <cell r="G1439">
            <v>2</v>
          </cell>
          <cell r="H1439">
            <v>1</v>
          </cell>
          <cell r="K1439" t="str">
            <v>09</v>
          </cell>
          <cell r="M1439" t="str">
            <v>040</v>
          </cell>
          <cell r="Q1439">
            <v>12143</v>
          </cell>
          <cell r="R1439">
            <v>11670</v>
          </cell>
          <cell r="S1439">
            <v>12743</v>
          </cell>
        </row>
        <row r="1440">
          <cell r="A1440">
            <v>1</v>
          </cell>
          <cell r="B1440">
            <v>96</v>
          </cell>
          <cell r="C1440" t="str">
            <v>TR</v>
          </cell>
          <cell r="D1440" t="str">
            <v xml:space="preserve"> 1</v>
          </cell>
          <cell r="E1440">
            <v>2</v>
          </cell>
          <cell r="F1440">
            <v>21</v>
          </cell>
          <cell r="G1440">
            <v>2</v>
          </cell>
          <cell r="H1440">
            <v>1</v>
          </cell>
          <cell r="K1440" t="str">
            <v>09</v>
          </cell>
          <cell r="M1440" t="str">
            <v>050</v>
          </cell>
          <cell r="Q1440">
            <v>0</v>
          </cell>
          <cell r="R1440">
            <v>0</v>
          </cell>
          <cell r="S1440">
            <v>0</v>
          </cell>
        </row>
        <row r="1441">
          <cell r="A1441">
            <v>1</v>
          </cell>
          <cell r="B1441">
            <v>96</v>
          </cell>
          <cell r="C1441" t="str">
            <v>TR</v>
          </cell>
          <cell r="D1441" t="str">
            <v xml:space="preserve"> 1</v>
          </cell>
          <cell r="E1441">
            <v>2</v>
          </cell>
          <cell r="F1441">
            <v>21</v>
          </cell>
          <cell r="G1441">
            <v>2</v>
          </cell>
          <cell r="H1441">
            <v>1</v>
          </cell>
          <cell r="K1441" t="str">
            <v>09</v>
          </cell>
          <cell r="M1441" t="str">
            <v>060</v>
          </cell>
          <cell r="Q1441">
            <v>6520</v>
          </cell>
          <cell r="R1441">
            <v>5471</v>
          </cell>
          <cell r="S1441">
            <v>4083</v>
          </cell>
        </row>
        <row r="1442">
          <cell r="A1442">
            <v>1</v>
          </cell>
          <cell r="B1442">
            <v>96</v>
          </cell>
          <cell r="C1442" t="str">
            <v>TR</v>
          </cell>
          <cell r="D1442" t="str">
            <v xml:space="preserve"> 1</v>
          </cell>
          <cell r="E1442">
            <v>2</v>
          </cell>
          <cell r="F1442">
            <v>21</v>
          </cell>
          <cell r="G1442">
            <v>2</v>
          </cell>
          <cell r="H1442">
            <v>1</v>
          </cell>
          <cell r="K1442" t="str">
            <v>09</v>
          </cell>
          <cell r="M1442" t="str">
            <v>061</v>
          </cell>
          <cell r="Q1442">
            <v>1508</v>
          </cell>
          <cell r="R1442">
            <v>1298</v>
          </cell>
          <cell r="S1442">
            <v>1272</v>
          </cell>
        </row>
        <row r="1443">
          <cell r="A1443">
            <v>1</v>
          </cell>
          <cell r="B1443">
            <v>96</v>
          </cell>
          <cell r="C1443" t="str">
            <v>TR</v>
          </cell>
          <cell r="D1443" t="str">
            <v xml:space="preserve"> 1</v>
          </cell>
          <cell r="E1443">
            <v>2</v>
          </cell>
          <cell r="F1443">
            <v>21</v>
          </cell>
          <cell r="G1443">
            <v>2</v>
          </cell>
          <cell r="H1443">
            <v>1</v>
          </cell>
          <cell r="K1443" t="str">
            <v>09</v>
          </cell>
          <cell r="M1443" t="str">
            <v>070</v>
          </cell>
          <cell r="Q1443">
            <v>315</v>
          </cell>
          <cell r="R1443">
            <v>496</v>
          </cell>
          <cell r="S1443">
            <v>280</v>
          </cell>
        </row>
        <row r="1444">
          <cell r="A1444">
            <v>1</v>
          </cell>
          <cell r="B1444">
            <v>96</v>
          </cell>
          <cell r="C1444" t="str">
            <v>TR</v>
          </cell>
          <cell r="D1444" t="str">
            <v xml:space="preserve"> 1</v>
          </cell>
          <cell r="E1444">
            <v>2</v>
          </cell>
          <cell r="F1444">
            <v>21</v>
          </cell>
          <cell r="G1444">
            <v>2</v>
          </cell>
          <cell r="H1444">
            <v>1</v>
          </cell>
          <cell r="K1444" t="str">
            <v>09</v>
          </cell>
          <cell r="M1444" t="str">
            <v>080</v>
          </cell>
          <cell r="Q1444">
            <v>955</v>
          </cell>
          <cell r="R1444">
            <v>964</v>
          </cell>
          <cell r="S1444">
            <v>1078</v>
          </cell>
        </row>
        <row r="1445">
          <cell r="A1445">
            <v>1</v>
          </cell>
          <cell r="B1445">
            <v>96</v>
          </cell>
          <cell r="C1445" t="str">
            <v>TR</v>
          </cell>
          <cell r="D1445" t="str">
            <v xml:space="preserve"> 1</v>
          </cell>
          <cell r="E1445">
            <v>2</v>
          </cell>
          <cell r="F1445">
            <v>21</v>
          </cell>
          <cell r="G1445">
            <v>2</v>
          </cell>
          <cell r="H1445">
            <v>1</v>
          </cell>
          <cell r="K1445" t="str">
            <v>09</v>
          </cell>
          <cell r="M1445" t="str">
            <v>090</v>
          </cell>
          <cell r="Q1445">
            <v>0</v>
          </cell>
          <cell r="R1445">
            <v>3</v>
          </cell>
          <cell r="S1445">
            <v>0</v>
          </cell>
        </row>
        <row r="1446">
          <cell r="A1446">
            <v>1</v>
          </cell>
          <cell r="B1446">
            <v>96</v>
          </cell>
          <cell r="C1446" t="str">
            <v>TR</v>
          </cell>
          <cell r="D1446" t="str">
            <v xml:space="preserve"> 1</v>
          </cell>
          <cell r="E1446">
            <v>2</v>
          </cell>
          <cell r="F1446">
            <v>21</v>
          </cell>
          <cell r="G1446">
            <v>2</v>
          </cell>
          <cell r="H1446">
            <v>1</v>
          </cell>
          <cell r="K1446" t="str">
            <v>09</v>
          </cell>
          <cell r="M1446" t="str">
            <v>100</v>
          </cell>
          <cell r="Q1446">
            <v>4</v>
          </cell>
          <cell r="R1446">
            <v>5</v>
          </cell>
          <cell r="S1446">
            <v>2</v>
          </cell>
        </row>
        <row r="1447">
          <cell r="A1447">
            <v>1</v>
          </cell>
          <cell r="B1447">
            <v>96</v>
          </cell>
          <cell r="C1447" t="str">
            <v>TR</v>
          </cell>
          <cell r="D1447" t="str">
            <v xml:space="preserve"> 1</v>
          </cell>
          <cell r="E1447">
            <v>2</v>
          </cell>
          <cell r="F1447">
            <v>21</v>
          </cell>
          <cell r="G1447">
            <v>2</v>
          </cell>
          <cell r="H1447">
            <v>1</v>
          </cell>
          <cell r="K1447" t="str">
            <v>09</v>
          </cell>
          <cell r="M1447" t="str">
            <v>110</v>
          </cell>
          <cell r="Q1447">
            <v>0</v>
          </cell>
          <cell r="R1447">
            <v>0</v>
          </cell>
          <cell r="S1447">
            <v>0</v>
          </cell>
        </row>
        <row r="1448">
          <cell r="A1448">
            <v>1</v>
          </cell>
          <cell r="B1448">
            <v>96</v>
          </cell>
          <cell r="C1448" t="str">
            <v>TR</v>
          </cell>
          <cell r="D1448" t="str">
            <v xml:space="preserve"> 1</v>
          </cell>
          <cell r="E1448">
            <v>2</v>
          </cell>
          <cell r="F1448">
            <v>21</v>
          </cell>
          <cell r="G1448">
            <v>2</v>
          </cell>
          <cell r="H1448">
            <v>1</v>
          </cell>
          <cell r="K1448" t="str">
            <v>09</v>
          </cell>
          <cell r="M1448" t="str">
            <v>120</v>
          </cell>
          <cell r="Q1448">
            <v>5381</v>
          </cell>
          <cell r="R1448">
            <v>6608</v>
          </cell>
          <cell r="S1448">
            <v>3944</v>
          </cell>
        </row>
        <row r="1449">
          <cell r="A1449">
            <v>1</v>
          </cell>
          <cell r="B1449">
            <v>96</v>
          </cell>
          <cell r="C1449" t="str">
            <v>TR</v>
          </cell>
          <cell r="D1449" t="str">
            <v xml:space="preserve"> 1</v>
          </cell>
          <cell r="E1449">
            <v>2</v>
          </cell>
          <cell r="F1449">
            <v>21</v>
          </cell>
          <cell r="G1449">
            <v>2</v>
          </cell>
          <cell r="H1449">
            <v>1</v>
          </cell>
          <cell r="K1449" t="str">
            <v>09</v>
          </cell>
          <cell r="M1449" t="str">
            <v>130</v>
          </cell>
          <cell r="Q1449">
            <v>187</v>
          </cell>
          <cell r="R1449">
            <v>250</v>
          </cell>
          <cell r="S1449">
            <v>235</v>
          </cell>
        </row>
        <row r="1450">
          <cell r="A1450">
            <v>1</v>
          </cell>
          <cell r="B1450">
            <v>96</v>
          </cell>
          <cell r="C1450" t="str">
            <v>TR</v>
          </cell>
          <cell r="D1450" t="str">
            <v xml:space="preserve"> 1</v>
          </cell>
          <cell r="E1450">
            <v>2</v>
          </cell>
          <cell r="F1450">
            <v>21</v>
          </cell>
          <cell r="G1450">
            <v>2</v>
          </cell>
          <cell r="H1450">
            <v>1</v>
          </cell>
          <cell r="K1450" t="str">
            <v>09</v>
          </cell>
          <cell r="M1450" t="str">
            <v>140</v>
          </cell>
          <cell r="Q1450">
            <v>0</v>
          </cell>
          <cell r="R1450">
            <v>0</v>
          </cell>
          <cell r="S1450">
            <v>0</v>
          </cell>
        </row>
        <row r="1451">
          <cell r="A1451">
            <v>1</v>
          </cell>
          <cell r="B1451">
            <v>96</v>
          </cell>
          <cell r="C1451" t="str">
            <v>TR</v>
          </cell>
          <cell r="D1451" t="str">
            <v xml:space="preserve"> 1</v>
          </cell>
          <cell r="E1451">
            <v>2</v>
          </cell>
          <cell r="F1451">
            <v>21</v>
          </cell>
          <cell r="G1451">
            <v>2</v>
          </cell>
          <cell r="H1451">
            <v>1</v>
          </cell>
          <cell r="K1451" t="str">
            <v>09</v>
          </cell>
          <cell r="M1451" t="str">
            <v>150</v>
          </cell>
          <cell r="Q1451">
            <v>2568</v>
          </cell>
          <cell r="R1451">
            <v>2269</v>
          </cell>
          <cell r="S1451">
            <v>2552</v>
          </cell>
        </row>
        <row r="1452">
          <cell r="A1452">
            <v>1</v>
          </cell>
          <cell r="B1452">
            <v>96</v>
          </cell>
          <cell r="C1452" t="str">
            <v>TR</v>
          </cell>
          <cell r="D1452" t="str">
            <v xml:space="preserve"> 1</v>
          </cell>
          <cell r="E1452">
            <v>2</v>
          </cell>
          <cell r="F1452">
            <v>21</v>
          </cell>
          <cell r="G1452">
            <v>2</v>
          </cell>
          <cell r="H1452">
            <v>1</v>
          </cell>
          <cell r="K1452" t="str">
            <v>09</v>
          </cell>
          <cell r="M1452" t="str">
            <v>160</v>
          </cell>
          <cell r="Q1452">
            <v>4760</v>
          </cell>
          <cell r="R1452">
            <v>4653</v>
          </cell>
          <cell r="S1452">
            <v>4484</v>
          </cell>
        </row>
        <row r="1453">
          <cell r="A1453">
            <v>1</v>
          </cell>
          <cell r="B1453">
            <v>96</v>
          </cell>
          <cell r="C1453" t="str">
            <v>TR</v>
          </cell>
          <cell r="D1453" t="str">
            <v xml:space="preserve"> 1</v>
          </cell>
          <cell r="E1453">
            <v>2</v>
          </cell>
          <cell r="F1453">
            <v>21</v>
          </cell>
          <cell r="G1453">
            <v>2</v>
          </cell>
          <cell r="H1453">
            <v>1</v>
          </cell>
          <cell r="K1453" t="str">
            <v>09</v>
          </cell>
          <cell r="M1453" t="str">
            <v>170</v>
          </cell>
          <cell r="Q1453">
            <v>989</v>
          </cell>
          <cell r="R1453">
            <v>1063</v>
          </cell>
          <cell r="S1453">
            <v>1142</v>
          </cell>
        </row>
        <row r="1454">
          <cell r="A1454">
            <v>2</v>
          </cell>
          <cell r="B1454">
            <v>96</v>
          </cell>
          <cell r="C1454" t="str">
            <v>TR</v>
          </cell>
          <cell r="D1454" t="str">
            <v xml:space="preserve"> 1</v>
          </cell>
          <cell r="E1454">
            <v>2</v>
          </cell>
          <cell r="F1454">
            <v>21</v>
          </cell>
          <cell r="G1454">
            <v>2</v>
          </cell>
          <cell r="H1454">
            <v>1</v>
          </cell>
          <cell r="K1454" t="str">
            <v>09</v>
          </cell>
          <cell r="M1454" t="str">
            <v>180</v>
          </cell>
          <cell r="Q1454">
            <v>3771</v>
          </cell>
          <cell r="R1454">
            <v>3590</v>
          </cell>
          <cell r="S1454">
            <v>3343</v>
          </cell>
        </row>
        <row r="1455">
          <cell r="A1455">
            <v>1</v>
          </cell>
          <cell r="B1455">
            <v>96</v>
          </cell>
          <cell r="C1455" t="str">
            <v>TR</v>
          </cell>
          <cell r="D1455" t="str">
            <v xml:space="preserve"> 1</v>
          </cell>
          <cell r="E1455">
            <v>2</v>
          </cell>
          <cell r="F1455">
            <v>21</v>
          </cell>
          <cell r="G1455">
            <v>2</v>
          </cell>
          <cell r="H1455">
            <v>1</v>
          </cell>
          <cell r="K1455" t="str">
            <v>10</v>
          </cell>
          <cell r="M1455" t="str">
            <v>TTT</v>
          </cell>
          <cell r="Q1455">
            <v>52260</v>
          </cell>
          <cell r="R1455">
            <v>44661</v>
          </cell>
          <cell r="S1455">
            <v>44797</v>
          </cell>
        </row>
        <row r="1456">
          <cell r="A1456">
            <v>1</v>
          </cell>
          <cell r="B1456">
            <v>96</v>
          </cell>
          <cell r="C1456" t="str">
            <v>TR</v>
          </cell>
          <cell r="D1456" t="str">
            <v xml:space="preserve"> 1</v>
          </cell>
          <cell r="E1456">
            <v>2</v>
          </cell>
          <cell r="F1456">
            <v>21</v>
          </cell>
          <cell r="G1456">
            <v>2</v>
          </cell>
          <cell r="H1456">
            <v>1</v>
          </cell>
          <cell r="K1456" t="str">
            <v>10</v>
          </cell>
          <cell r="M1456" t="str">
            <v>010</v>
          </cell>
          <cell r="Q1456">
            <v>44150</v>
          </cell>
          <cell r="R1456">
            <v>36452</v>
          </cell>
          <cell r="S1456">
            <v>36422</v>
          </cell>
        </row>
        <row r="1457">
          <cell r="A1457">
            <v>1</v>
          </cell>
          <cell r="B1457">
            <v>96</v>
          </cell>
          <cell r="C1457" t="str">
            <v>TR</v>
          </cell>
          <cell r="D1457" t="str">
            <v xml:space="preserve"> 1</v>
          </cell>
          <cell r="E1457">
            <v>2</v>
          </cell>
          <cell r="F1457">
            <v>21</v>
          </cell>
          <cell r="G1457">
            <v>2</v>
          </cell>
          <cell r="H1457">
            <v>1</v>
          </cell>
          <cell r="K1457" t="str">
            <v>10</v>
          </cell>
          <cell r="M1457" t="str">
            <v>020</v>
          </cell>
          <cell r="Q1457">
            <v>5651</v>
          </cell>
          <cell r="R1457">
            <v>4090</v>
          </cell>
          <cell r="S1457">
            <v>4166</v>
          </cell>
        </row>
        <row r="1458">
          <cell r="A1458">
            <v>1</v>
          </cell>
          <cell r="B1458">
            <v>96</v>
          </cell>
          <cell r="C1458" t="str">
            <v>TR</v>
          </cell>
          <cell r="D1458" t="str">
            <v xml:space="preserve"> 1</v>
          </cell>
          <cell r="E1458">
            <v>2</v>
          </cell>
          <cell r="F1458">
            <v>21</v>
          </cell>
          <cell r="G1458">
            <v>2</v>
          </cell>
          <cell r="H1458">
            <v>1</v>
          </cell>
          <cell r="K1458" t="str">
            <v>10</v>
          </cell>
          <cell r="M1458" t="str">
            <v>030</v>
          </cell>
          <cell r="Q1458">
            <v>7084</v>
          </cell>
          <cell r="R1458">
            <v>5492</v>
          </cell>
          <cell r="S1458">
            <v>4438</v>
          </cell>
        </row>
        <row r="1459">
          <cell r="A1459">
            <v>1</v>
          </cell>
          <cell r="B1459">
            <v>96</v>
          </cell>
          <cell r="C1459" t="str">
            <v>TR</v>
          </cell>
          <cell r="D1459" t="str">
            <v xml:space="preserve"> 1</v>
          </cell>
          <cell r="E1459">
            <v>2</v>
          </cell>
          <cell r="F1459">
            <v>21</v>
          </cell>
          <cell r="G1459">
            <v>2</v>
          </cell>
          <cell r="H1459">
            <v>1</v>
          </cell>
          <cell r="K1459" t="str">
            <v>10</v>
          </cell>
          <cell r="M1459" t="str">
            <v>040</v>
          </cell>
          <cell r="Q1459">
            <v>14129</v>
          </cell>
          <cell r="R1459">
            <v>11274</v>
          </cell>
          <cell r="S1459">
            <v>12207</v>
          </cell>
        </row>
        <row r="1460">
          <cell r="A1460">
            <v>1</v>
          </cell>
          <cell r="B1460">
            <v>96</v>
          </cell>
          <cell r="C1460" t="str">
            <v>TR</v>
          </cell>
          <cell r="D1460" t="str">
            <v xml:space="preserve"> 1</v>
          </cell>
          <cell r="E1460">
            <v>2</v>
          </cell>
          <cell r="F1460">
            <v>21</v>
          </cell>
          <cell r="G1460">
            <v>2</v>
          </cell>
          <cell r="H1460">
            <v>1</v>
          </cell>
          <cell r="K1460" t="str">
            <v>10</v>
          </cell>
          <cell r="M1460" t="str">
            <v>050</v>
          </cell>
          <cell r="Q1460">
            <v>0</v>
          </cell>
          <cell r="R1460">
            <v>0</v>
          </cell>
          <cell r="S1460">
            <v>0</v>
          </cell>
        </row>
        <row r="1461">
          <cell r="A1461">
            <v>1</v>
          </cell>
          <cell r="B1461">
            <v>96</v>
          </cell>
          <cell r="C1461" t="str">
            <v>TR</v>
          </cell>
          <cell r="D1461" t="str">
            <v xml:space="preserve"> 1</v>
          </cell>
          <cell r="E1461">
            <v>2</v>
          </cell>
          <cell r="F1461">
            <v>21</v>
          </cell>
          <cell r="G1461">
            <v>2</v>
          </cell>
          <cell r="H1461">
            <v>1</v>
          </cell>
          <cell r="K1461" t="str">
            <v>10</v>
          </cell>
          <cell r="M1461" t="str">
            <v>060</v>
          </cell>
          <cell r="Q1461">
            <v>4693</v>
          </cell>
          <cell r="R1461">
            <v>3966</v>
          </cell>
          <cell r="S1461">
            <v>3409</v>
          </cell>
        </row>
        <row r="1462">
          <cell r="A1462">
            <v>1</v>
          </cell>
          <cell r="B1462">
            <v>96</v>
          </cell>
          <cell r="C1462" t="str">
            <v>TR</v>
          </cell>
          <cell r="D1462" t="str">
            <v xml:space="preserve"> 1</v>
          </cell>
          <cell r="E1462">
            <v>2</v>
          </cell>
          <cell r="F1462">
            <v>21</v>
          </cell>
          <cell r="G1462">
            <v>2</v>
          </cell>
          <cell r="H1462">
            <v>1</v>
          </cell>
          <cell r="K1462" t="str">
            <v>10</v>
          </cell>
          <cell r="M1462" t="str">
            <v>061</v>
          </cell>
          <cell r="Q1462">
            <v>1011</v>
          </cell>
          <cell r="R1462">
            <v>705</v>
          </cell>
          <cell r="S1462">
            <v>658</v>
          </cell>
        </row>
        <row r="1463">
          <cell r="A1463">
            <v>1</v>
          </cell>
          <cell r="B1463">
            <v>96</v>
          </cell>
          <cell r="C1463" t="str">
            <v>TR</v>
          </cell>
          <cell r="D1463" t="str">
            <v xml:space="preserve"> 1</v>
          </cell>
          <cell r="E1463">
            <v>2</v>
          </cell>
          <cell r="F1463">
            <v>21</v>
          </cell>
          <cell r="G1463">
            <v>2</v>
          </cell>
          <cell r="H1463">
            <v>1</v>
          </cell>
          <cell r="K1463" t="str">
            <v>10</v>
          </cell>
          <cell r="M1463" t="str">
            <v>070</v>
          </cell>
          <cell r="Q1463">
            <v>157</v>
          </cell>
          <cell r="R1463">
            <v>130</v>
          </cell>
          <cell r="S1463">
            <v>224</v>
          </cell>
        </row>
        <row r="1464">
          <cell r="A1464">
            <v>1</v>
          </cell>
          <cell r="B1464">
            <v>96</v>
          </cell>
          <cell r="C1464" t="str">
            <v>TR</v>
          </cell>
          <cell r="D1464" t="str">
            <v xml:space="preserve"> 1</v>
          </cell>
          <cell r="E1464">
            <v>2</v>
          </cell>
          <cell r="F1464">
            <v>21</v>
          </cell>
          <cell r="G1464">
            <v>2</v>
          </cell>
          <cell r="H1464">
            <v>1</v>
          </cell>
          <cell r="K1464" t="str">
            <v>10</v>
          </cell>
          <cell r="M1464" t="str">
            <v>080</v>
          </cell>
          <cell r="Q1464">
            <v>1707</v>
          </cell>
          <cell r="R1464">
            <v>1631</v>
          </cell>
          <cell r="S1464">
            <v>1855</v>
          </cell>
        </row>
        <row r="1465">
          <cell r="A1465">
            <v>1</v>
          </cell>
          <cell r="B1465">
            <v>96</v>
          </cell>
          <cell r="C1465" t="str">
            <v>TR</v>
          </cell>
          <cell r="D1465" t="str">
            <v xml:space="preserve"> 1</v>
          </cell>
          <cell r="E1465">
            <v>2</v>
          </cell>
          <cell r="F1465">
            <v>21</v>
          </cell>
          <cell r="G1465">
            <v>2</v>
          </cell>
          <cell r="H1465">
            <v>1</v>
          </cell>
          <cell r="K1465" t="str">
            <v>10</v>
          </cell>
          <cell r="M1465" t="str">
            <v>090</v>
          </cell>
          <cell r="Q1465">
            <v>112</v>
          </cell>
          <cell r="R1465">
            <v>54</v>
          </cell>
          <cell r="S1465">
            <v>137</v>
          </cell>
        </row>
        <row r="1466">
          <cell r="A1466">
            <v>1</v>
          </cell>
          <cell r="B1466">
            <v>96</v>
          </cell>
          <cell r="C1466" t="str">
            <v>TR</v>
          </cell>
          <cell r="D1466" t="str">
            <v xml:space="preserve"> 1</v>
          </cell>
          <cell r="E1466">
            <v>2</v>
          </cell>
          <cell r="F1466">
            <v>21</v>
          </cell>
          <cell r="G1466">
            <v>2</v>
          </cell>
          <cell r="H1466">
            <v>1</v>
          </cell>
          <cell r="K1466" t="str">
            <v>10</v>
          </cell>
          <cell r="M1466" t="str">
            <v>100</v>
          </cell>
          <cell r="Q1466">
            <v>27</v>
          </cell>
          <cell r="R1466">
            <v>19</v>
          </cell>
          <cell r="S1466">
            <v>14</v>
          </cell>
        </row>
        <row r="1467">
          <cell r="A1467">
            <v>1</v>
          </cell>
          <cell r="B1467">
            <v>96</v>
          </cell>
          <cell r="C1467" t="str">
            <v>TR</v>
          </cell>
          <cell r="D1467" t="str">
            <v xml:space="preserve"> 1</v>
          </cell>
          <cell r="E1467">
            <v>2</v>
          </cell>
          <cell r="F1467">
            <v>21</v>
          </cell>
          <cell r="G1467">
            <v>2</v>
          </cell>
          <cell r="H1467">
            <v>1</v>
          </cell>
          <cell r="K1467" t="str">
            <v>10</v>
          </cell>
          <cell r="M1467" t="str">
            <v>110</v>
          </cell>
          <cell r="Q1467">
            <v>63</v>
          </cell>
          <cell r="R1467">
            <v>50</v>
          </cell>
          <cell r="S1467">
            <v>30</v>
          </cell>
        </row>
        <row r="1468">
          <cell r="A1468">
            <v>1</v>
          </cell>
          <cell r="B1468">
            <v>96</v>
          </cell>
          <cell r="C1468" t="str">
            <v>TR</v>
          </cell>
          <cell r="D1468" t="str">
            <v xml:space="preserve"> 1</v>
          </cell>
          <cell r="E1468">
            <v>2</v>
          </cell>
          <cell r="F1468">
            <v>21</v>
          </cell>
          <cell r="G1468">
            <v>2</v>
          </cell>
          <cell r="H1468">
            <v>1</v>
          </cell>
          <cell r="K1468" t="str">
            <v>10</v>
          </cell>
          <cell r="M1468" t="str">
            <v>120</v>
          </cell>
          <cell r="Q1468">
            <v>6660</v>
          </cell>
          <cell r="R1468">
            <v>6488</v>
          </cell>
          <cell r="S1468">
            <v>6669</v>
          </cell>
        </row>
        <row r="1469">
          <cell r="A1469">
            <v>1</v>
          </cell>
          <cell r="B1469">
            <v>96</v>
          </cell>
          <cell r="C1469" t="str">
            <v>TR</v>
          </cell>
          <cell r="D1469" t="str">
            <v xml:space="preserve"> 1</v>
          </cell>
          <cell r="E1469">
            <v>2</v>
          </cell>
          <cell r="F1469">
            <v>21</v>
          </cell>
          <cell r="G1469">
            <v>2</v>
          </cell>
          <cell r="H1469">
            <v>1</v>
          </cell>
          <cell r="K1469" t="str">
            <v>10</v>
          </cell>
          <cell r="M1469" t="str">
            <v>130</v>
          </cell>
          <cell r="Q1469">
            <v>290</v>
          </cell>
          <cell r="R1469">
            <v>254</v>
          </cell>
          <cell r="S1469">
            <v>284</v>
          </cell>
        </row>
        <row r="1470">
          <cell r="A1470">
            <v>1</v>
          </cell>
          <cell r="B1470">
            <v>96</v>
          </cell>
          <cell r="C1470" t="str">
            <v>TR</v>
          </cell>
          <cell r="D1470" t="str">
            <v xml:space="preserve"> 1</v>
          </cell>
          <cell r="E1470">
            <v>2</v>
          </cell>
          <cell r="F1470">
            <v>21</v>
          </cell>
          <cell r="G1470">
            <v>2</v>
          </cell>
          <cell r="H1470">
            <v>1</v>
          </cell>
          <cell r="K1470" t="str">
            <v>10</v>
          </cell>
          <cell r="M1470" t="str">
            <v>140</v>
          </cell>
          <cell r="Q1470">
            <v>0</v>
          </cell>
          <cell r="R1470">
            <v>0</v>
          </cell>
          <cell r="S1470">
            <v>0</v>
          </cell>
        </row>
        <row r="1471">
          <cell r="A1471">
            <v>1</v>
          </cell>
          <cell r="B1471">
            <v>96</v>
          </cell>
          <cell r="C1471" t="str">
            <v>TR</v>
          </cell>
          <cell r="D1471" t="str">
            <v xml:space="preserve"> 1</v>
          </cell>
          <cell r="E1471">
            <v>2</v>
          </cell>
          <cell r="F1471">
            <v>21</v>
          </cell>
          <cell r="G1471">
            <v>2</v>
          </cell>
          <cell r="H1471">
            <v>1</v>
          </cell>
          <cell r="K1471" t="str">
            <v>10</v>
          </cell>
          <cell r="M1471" t="str">
            <v>150</v>
          </cell>
          <cell r="Q1471">
            <v>2564</v>
          </cell>
          <cell r="R1471">
            <v>2300</v>
          </cell>
          <cell r="S1471">
            <v>2332</v>
          </cell>
        </row>
        <row r="1472">
          <cell r="A1472">
            <v>1</v>
          </cell>
          <cell r="B1472">
            <v>96</v>
          </cell>
          <cell r="C1472" t="str">
            <v>TR</v>
          </cell>
          <cell r="D1472" t="str">
            <v xml:space="preserve"> 1</v>
          </cell>
          <cell r="E1472">
            <v>2</v>
          </cell>
          <cell r="F1472">
            <v>21</v>
          </cell>
          <cell r="G1472">
            <v>2</v>
          </cell>
          <cell r="H1472">
            <v>1</v>
          </cell>
          <cell r="K1472" t="str">
            <v>10</v>
          </cell>
          <cell r="M1472" t="str">
            <v>160</v>
          </cell>
          <cell r="Q1472">
            <v>8110</v>
          </cell>
          <cell r="R1472">
            <v>8209</v>
          </cell>
          <cell r="S1472">
            <v>8374</v>
          </cell>
        </row>
        <row r="1473">
          <cell r="A1473">
            <v>1</v>
          </cell>
          <cell r="B1473">
            <v>96</v>
          </cell>
          <cell r="C1473" t="str">
            <v>TR</v>
          </cell>
          <cell r="D1473" t="str">
            <v xml:space="preserve"> 1</v>
          </cell>
          <cell r="E1473">
            <v>2</v>
          </cell>
          <cell r="F1473">
            <v>21</v>
          </cell>
          <cell r="G1473">
            <v>2</v>
          </cell>
          <cell r="H1473">
            <v>1</v>
          </cell>
          <cell r="K1473" t="str">
            <v>10</v>
          </cell>
          <cell r="M1473" t="str">
            <v>170</v>
          </cell>
          <cell r="Q1473">
            <v>700</v>
          </cell>
          <cell r="R1473">
            <v>729</v>
          </cell>
          <cell r="S1473">
            <v>859</v>
          </cell>
        </row>
        <row r="1474">
          <cell r="A1474">
            <v>2</v>
          </cell>
          <cell r="B1474">
            <v>96</v>
          </cell>
          <cell r="C1474" t="str">
            <v>TR</v>
          </cell>
          <cell r="D1474" t="str">
            <v xml:space="preserve"> 1</v>
          </cell>
          <cell r="E1474">
            <v>2</v>
          </cell>
          <cell r="F1474">
            <v>21</v>
          </cell>
          <cell r="G1474">
            <v>2</v>
          </cell>
          <cell r="H1474">
            <v>1</v>
          </cell>
          <cell r="K1474" t="str">
            <v>10</v>
          </cell>
          <cell r="M1474" t="str">
            <v>180</v>
          </cell>
          <cell r="Q1474">
            <v>7410</v>
          </cell>
          <cell r="R1474">
            <v>7481</v>
          </cell>
          <cell r="S1474">
            <v>7516</v>
          </cell>
        </row>
        <row r="1475">
          <cell r="A1475">
            <v>1</v>
          </cell>
          <cell r="B1475">
            <v>96</v>
          </cell>
          <cell r="C1475" t="str">
            <v>TR</v>
          </cell>
          <cell r="D1475" t="str">
            <v xml:space="preserve"> 1</v>
          </cell>
          <cell r="E1475">
            <v>2</v>
          </cell>
          <cell r="F1475">
            <v>21</v>
          </cell>
          <cell r="G1475">
            <v>2</v>
          </cell>
          <cell r="H1475">
            <v>1</v>
          </cell>
          <cell r="K1475" t="str">
            <v>11</v>
          </cell>
          <cell r="M1475" t="str">
            <v>TTT</v>
          </cell>
          <cell r="Q1475">
            <v>85166</v>
          </cell>
          <cell r="R1475">
            <v>82049</v>
          </cell>
          <cell r="S1475">
            <v>81859</v>
          </cell>
        </row>
        <row r="1476">
          <cell r="A1476">
            <v>1</v>
          </cell>
          <cell r="B1476">
            <v>96</v>
          </cell>
          <cell r="C1476" t="str">
            <v>TR</v>
          </cell>
          <cell r="D1476" t="str">
            <v xml:space="preserve"> 1</v>
          </cell>
          <cell r="E1476">
            <v>2</v>
          </cell>
          <cell r="F1476">
            <v>21</v>
          </cell>
          <cell r="G1476">
            <v>2</v>
          </cell>
          <cell r="H1476">
            <v>1</v>
          </cell>
          <cell r="K1476" t="str">
            <v>11</v>
          </cell>
          <cell r="M1476" t="str">
            <v>010</v>
          </cell>
          <cell r="Q1476">
            <v>68801</v>
          </cell>
          <cell r="R1476">
            <v>64097</v>
          </cell>
          <cell r="S1476">
            <v>63178</v>
          </cell>
        </row>
        <row r="1477">
          <cell r="A1477">
            <v>1</v>
          </cell>
          <cell r="B1477">
            <v>96</v>
          </cell>
          <cell r="C1477" t="str">
            <v>TR</v>
          </cell>
          <cell r="D1477" t="str">
            <v xml:space="preserve"> 1</v>
          </cell>
          <cell r="E1477">
            <v>2</v>
          </cell>
          <cell r="F1477">
            <v>21</v>
          </cell>
          <cell r="G1477">
            <v>2</v>
          </cell>
          <cell r="H1477">
            <v>1</v>
          </cell>
          <cell r="K1477" t="str">
            <v>11</v>
          </cell>
          <cell r="M1477" t="str">
            <v>020</v>
          </cell>
          <cell r="Q1477">
            <v>8236</v>
          </cell>
          <cell r="R1477">
            <v>7427</v>
          </cell>
          <cell r="S1477">
            <v>6919</v>
          </cell>
        </row>
        <row r="1478">
          <cell r="A1478">
            <v>1</v>
          </cell>
          <cell r="B1478">
            <v>96</v>
          </cell>
          <cell r="C1478" t="str">
            <v>TR</v>
          </cell>
          <cell r="D1478" t="str">
            <v xml:space="preserve"> 1</v>
          </cell>
          <cell r="E1478">
            <v>2</v>
          </cell>
          <cell r="F1478">
            <v>21</v>
          </cell>
          <cell r="G1478">
            <v>2</v>
          </cell>
          <cell r="H1478">
            <v>1</v>
          </cell>
          <cell r="K1478" t="str">
            <v>11</v>
          </cell>
          <cell r="M1478" t="str">
            <v>030</v>
          </cell>
          <cell r="Q1478">
            <v>4417</v>
          </cell>
          <cell r="R1478">
            <v>3077</v>
          </cell>
          <cell r="S1478">
            <v>1924</v>
          </cell>
        </row>
        <row r="1479">
          <cell r="A1479">
            <v>1</v>
          </cell>
          <cell r="B1479">
            <v>96</v>
          </cell>
          <cell r="C1479" t="str">
            <v>TR</v>
          </cell>
          <cell r="D1479" t="str">
            <v xml:space="preserve"> 1</v>
          </cell>
          <cell r="E1479">
            <v>2</v>
          </cell>
          <cell r="F1479">
            <v>21</v>
          </cell>
          <cell r="G1479">
            <v>2</v>
          </cell>
          <cell r="H1479">
            <v>1</v>
          </cell>
          <cell r="K1479" t="str">
            <v>11</v>
          </cell>
          <cell r="M1479" t="str">
            <v>040</v>
          </cell>
          <cell r="Q1479">
            <v>17767</v>
          </cell>
          <cell r="R1479">
            <v>16417</v>
          </cell>
          <cell r="S1479">
            <v>17382</v>
          </cell>
        </row>
        <row r="1480">
          <cell r="A1480">
            <v>1</v>
          </cell>
          <cell r="B1480">
            <v>96</v>
          </cell>
          <cell r="C1480" t="str">
            <v>TR</v>
          </cell>
          <cell r="D1480" t="str">
            <v xml:space="preserve"> 1</v>
          </cell>
          <cell r="E1480">
            <v>2</v>
          </cell>
          <cell r="F1480">
            <v>21</v>
          </cell>
          <cell r="G1480">
            <v>2</v>
          </cell>
          <cell r="H1480">
            <v>1</v>
          </cell>
          <cell r="K1480" t="str">
            <v>11</v>
          </cell>
          <cell r="M1480" t="str">
            <v>050</v>
          </cell>
          <cell r="Q1480">
            <v>0</v>
          </cell>
          <cell r="R1480">
            <v>0</v>
          </cell>
          <cell r="S1480">
            <v>0</v>
          </cell>
        </row>
        <row r="1481">
          <cell r="A1481">
            <v>1</v>
          </cell>
          <cell r="B1481">
            <v>96</v>
          </cell>
          <cell r="C1481" t="str">
            <v>TR</v>
          </cell>
          <cell r="D1481" t="str">
            <v xml:space="preserve"> 1</v>
          </cell>
          <cell r="E1481">
            <v>2</v>
          </cell>
          <cell r="F1481">
            <v>21</v>
          </cell>
          <cell r="G1481">
            <v>2</v>
          </cell>
          <cell r="H1481">
            <v>1</v>
          </cell>
          <cell r="K1481" t="str">
            <v>11</v>
          </cell>
          <cell r="M1481" t="str">
            <v>060</v>
          </cell>
          <cell r="Q1481">
            <v>13803</v>
          </cell>
          <cell r="R1481">
            <v>12224</v>
          </cell>
          <cell r="S1481">
            <v>11035</v>
          </cell>
        </row>
        <row r="1482">
          <cell r="A1482">
            <v>1</v>
          </cell>
          <cell r="B1482">
            <v>96</v>
          </cell>
          <cell r="C1482" t="str">
            <v>TR</v>
          </cell>
          <cell r="D1482" t="str">
            <v xml:space="preserve"> 1</v>
          </cell>
          <cell r="E1482">
            <v>2</v>
          </cell>
          <cell r="F1482">
            <v>21</v>
          </cell>
          <cell r="G1482">
            <v>2</v>
          </cell>
          <cell r="H1482">
            <v>1</v>
          </cell>
          <cell r="K1482" t="str">
            <v>11</v>
          </cell>
          <cell r="M1482" t="str">
            <v>061</v>
          </cell>
          <cell r="Q1482">
            <v>1519</v>
          </cell>
          <cell r="R1482">
            <v>1485</v>
          </cell>
          <cell r="S1482">
            <v>1798</v>
          </cell>
        </row>
        <row r="1483">
          <cell r="A1483">
            <v>1</v>
          </cell>
          <cell r="B1483">
            <v>96</v>
          </cell>
          <cell r="C1483" t="str">
            <v>TR</v>
          </cell>
          <cell r="D1483" t="str">
            <v xml:space="preserve"> 1</v>
          </cell>
          <cell r="E1483">
            <v>2</v>
          </cell>
          <cell r="F1483">
            <v>21</v>
          </cell>
          <cell r="G1483">
            <v>2</v>
          </cell>
          <cell r="H1483">
            <v>1</v>
          </cell>
          <cell r="K1483" t="str">
            <v>11</v>
          </cell>
          <cell r="M1483" t="str">
            <v>070</v>
          </cell>
          <cell r="Q1483">
            <v>76</v>
          </cell>
          <cell r="R1483">
            <v>216</v>
          </cell>
          <cell r="S1483">
            <v>114</v>
          </cell>
        </row>
        <row r="1484">
          <cell r="A1484">
            <v>1</v>
          </cell>
          <cell r="B1484">
            <v>96</v>
          </cell>
          <cell r="C1484" t="str">
            <v>TR</v>
          </cell>
          <cell r="D1484" t="str">
            <v xml:space="preserve"> 1</v>
          </cell>
          <cell r="E1484">
            <v>2</v>
          </cell>
          <cell r="F1484">
            <v>21</v>
          </cell>
          <cell r="G1484">
            <v>2</v>
          </cell>
          <cell r="H1484">
            <v>1</v>
          </cell>
          <cell r="K1484" t="str">
            <v>11</v>
          </cell>
          <cell r="M1484" t="str">
            <v>080</v>
          </cell>
          <cell r="Q1484">
            <v>1079</v>
          </cell>
          <cell r="R1484">
            <v>706</v>
          </cell>
          <cell r="S1484">
            <v>702</v>
          </cell>
        </row>
        <row r="1485">
          <cell r="A1485">
            <v>1</v>
          </cell>
          <cell r="B1485">
            <v>96</v>
          </cell>
          <cell r="C1485" t="str">
            <v>TR</v>
          </cell>
          <cell r="D1485" t="str">
            <v xml:space="preserve"> 1</v>
          </cell>
          <cell r="E1485">
            <v>2</v>
          </cell>
          <cell r="F1485">
            <v>21</v>
          </cell>
          <cell r="G1485">
            <v>2</v>
          </cell>
          <cell r="H1485">
            <v>1</v>
          </cell>
          <cell r="K1485" t="str">
            <v>11</v>
          </cell>
          <cell r="M1485" t="str">
            <v>090</v>
          </cell>
          <cell r="Q1485">
            <v>3376</v>
          </cell>
          <cell r="R1485">
            <v>3843</v>
          </cell>
          <cell r="S1485">
            <v>4212</v>
          </cell>
        </row>
        <row r="1486">
          <cell r="A1486">
            <v>1</v>
          </cell>
          <cell r="B1486">
            <v>96</v>
          </cell>
          <cell r="C1486" t="str">
            <v>TR</v>
          </cell>
          <cell r="D1486" t="str">
            <v xml:space="preserve"> 1</v>
          </cell>
          <cell r="E1486">
            <v>2</v>
          </cell>
          <cell r="F1486">
            <v>21</v>
          </cell>
          <cell r="G1486">
            <v>2</v>
          </cell>
          <cell r="H1486">
            <v>1</v>
          </cell>
          <cell r="K1486" t="str">
            <v>11</v>
          </cell>
          <cell r="M1486" t="str">
            <v>100</v>
          </cell>
          <cell r="Q1486">
            <v>0</v>
          </cell>
          <cell r="R1486">
            <v>0</v>
          </cell>
          <cell r="S1486">
            <v>0</v>
          </cell>
        </row>
        <row r="1487">
          <cell r="A1487">
            <v>1</v>
          </cell>
          <cell r="B1487">
            <v>96</v>
          </cell>
          <cell r="C1487" t="str">
            <v>TR</v>
          </cell>
          <cell r="D1487" t="str">
            <v xml:space="preserve"> 1</v>
          </cell>
          <cell r="E1487">
            <v>2</v>
          </cell>
          <cell r="F1487">
            <v>21</v>
          </cell>
          <cell r="G1487">
            <v>2</v>
          </cell>
          <cell r="H1487">
            <v>1</v>
          </cell>
          <cell r="K1487" t="str">
            <v>11</v>
          </cell>
          <cell r="M1487" t="str">
            <v>110</v>
          </cell>
          <cell r="Q1487">
            <v>53</v>
          </cell>
          <cell r="R1487">
            <v>84</v>
          </cell>
          <cell r="S1487">
            <v>54</v>
          </cell>
        </row>
        <row r="1488">
          <cell r="A1488">
            <v>1</v>
          </cell>
          <cell r="B1488">
            <v>96</v>
          </cell>
          <cell r="C1488" t="str">
            <v>TR</v>
          </cell>
          <cell r="D1488" t="str">
            <v xml:space="preserve"> 1</v>
          </cell>
          <cell r="E1488">
            <v>2</v>
          </cell>
          <cell r="F1488">
            <v>21</v>
          </cell>
          <cell r="G1488">
            <v>2</v>
          </cell>
          <cell r="H1488">
            <v>1</v>
          </cell>
          <cell r="K1488" t="str">
            <v>11</v>
          </cell>
          <cell r="M1488" t="str">
            <v>120</v>
          </cell>
          <cell r="Q1488">
            <v>11777</v>
          </cell>
          <cell r="R1488">
            <v>12388</v>
          </cell>
          <cell r="S1488">
            <v>12397</v>
          </cell>
        </row>
        <row r="1489">
          <cell r="A1489">
            <v>1</v>
          </cell>
          <cell r="B1489">
            <v>96</v>
          </cell>
          <cell r="C1489" t="str">
            <v>TR</v>
          </cell>
          <cell r="D1489" t="str">
            <v xml:space="preserve"> 1</v>
          </cell>
          <cell r="E1489">
            <v>2</v>
          </cell>
          <cell r="F1489">
            <v>21</v>
          </cell>
          <cell r="G1489">
            <v>2</v>
          </cell>
          <cell r="H1489">
            <v>1</v>
          </cell>
          <cell r="K1489" t="str">
            <v>11</v>
          </cell>
          <cell r="M1489" t="str">
            <v>130</v>
          </cell>
          <cell r="Q1489">
            <v>1617</v>
          </cell>
          <cell r="R1489">
            <v>1244</v>
          </cell>
          <cell r="S1489">
            <v>1147</v>
          </cell>
        </row>
        <row r="1490">
          <cell r="A1490">
            <v>1</v>
          </cell>
          <cell r="B1490">
            <v>96</v>
          </cell>
          <cell r="C1490" t="str">
            <v>TR</v>
          </cell>
          <cell r="D1490" t="str">
            <v xml:space="preserve"> 1</v>
          </cell>
          <cell r="E1490">
            <v>2</v>
          </cell>
          <cell r="F1490">
            <v>21</v>
          </cell>
          <cell r="G1490">
            <v>2</v>
          </cell>
          <cell r="H1490">
            <v>1</v>
          </cell>
          <cell r="K1490" t="str">
            <v>11</v>
          </cell>
          <cell r="M1490" t="str">
            <v>140</v>
          </cell>
          <cell r="Q1490">
            <v>0</v>
          </cell>
          <cell r="R1490">
            <v>10</v>
          </cell>
          <cell r="S1490">
            <v>18</v>
          </cell>
        </row>
        <row r="1491">
          <cell r="A1491">
            <v>1</v>
          </cell>
          <cell r="B1491">
            <v>96</v>
          </cell>
          <cell r="C1491" t="str">
            <v>TR</v>
          </cell>
          <cell r="D1491" t="str">
            <v xml:space="preserve"> 1</v>
          </cell>
          <cell r="E1491">
            <v>2</v>
          </cell>
          <cell r="F1491">
            <v>21</v>
          </cell>
          <cell r="G1491">
            <v>2</v>
          </cell>
          <cell r="H1491">
            <v>1</v>
          </cell>
          <cell r="K1491" t="str">
            <v>11</v>
          </cell>
          <cell r="M1491" t="str">
            <v>150</v>
          </cell>
          <cell r="Q1491">
            <v>5082</v>
          </cell>
          <cell r="R1491">
            <v>4976</v>
          </cell>
          <cell r="S1491">
            <v>5475</v>
          </cell>
        </row>
        <row r="1492">
          <cell r="A1492">
            <v>1</v>
          </cell>
          <cell r="B1492">
            <v>96</v>
          </cell>
          <cell r="C1492" t="str">
            <v>TR</v>
          </cell>
          <cell r="D1492" t="str">
            <v xml:space="preserve"> 1</v>
          </cell>
          <cell r="E1492">
            <v>2</v>
          </cell>
          <cell r="F1492">
            <v>21</v>
          </cell>
          <cell r="G1492">
            <v>2</v>
          </cell>
          <cell r="H1492">
            <v>1</v>
          </cell>
          <cell r="K1492" t="str">
            <v>11</v>
          </cell>
          <cell r="M1492" t="str">
            <v>160</v>
          </cell>
          <cell r="Q1492">
            <v>16365</v>
          </cell>
          <cell r="R1492">
            <v>17951</v>
          </cell>
          <cell r="S1492">
            <v>18681</v>
          </cell>
        </row>
        <row r="1493">
          <cell r="A1493">
            <v>1</v>
          </cell>
          <cell r="B1493">
            <v>96</v>
          </cell>
          <cell r="C1493" t="str">
            <v>TR</v>
          </cell>
          <cell r="D1493" t="str">
            <v xml:space="preserve"> 1</v>
          </cell>
          <cell r="E1493">
            <v>2</v>
          </cell>
          <cell r="F1493">
            <v>21</v>
          </cell>
          <cell r="G1493">
            <v>2</v>
          </cell>
          <cell r="H1493">
            <v>1</v>
          </cell>
          <cell r="K1493" t="str">
            <v>11</v>
          </cell>
          <cell r="M1493" t="str">
            <v>170</v>
          </cell>
          <cell r="Q1493">
            <v>3222</v>
          </cell>
          <cell r="R1493">
            <v>3137</v>
          </cell>
          <cell r="S1493">
            <v>3253</v>
          </cell>
        </row>
        <row r="1494">
          <cell r="A1494">
            <v>2</v>
          </cell>
          <cell r="B1494">
            <v>96</v>
          </cell>
          <cell r="C1494" t="str">
            <v>TR</v>
          </cell>
          <cell r="D1494" t="str">
            <v xml:space="preserve"> 1</v>
          </cell>
          <cell r="E1494">
            <v>2</v>
          </cell>
          <cell r="F1494">
            <v>21</v>
          </cell>
          <cell r="G1494">
            <v>2</v>
          </cell>
          <cell r="H1494">
            <v>1</v>
          </cell>
          <cell r="K1494" t="str">
            <v>11</v>
          </cell>
          <cell r="M1494" t="str">
            <v>180</v>
          </cell>
          <cell r="Q1494">
            <v>13142</v>
          </cell>
          <cell r="R1494">
            <v>14814</v>
          </cell>
          <cell r="S1494">
            <v>15428</v>
          </cell>
        </row>
        <row r="1495">
          <cell r="A1495">
            <v>1</v>
          </cell>
          <cell r="B1495">
            <v>96</v>
          </cell>
          <cell r="C1495" t="str">
            <v>TR</v>
          </cell>
          <cell r="D1495" t="str">
            <v xml:space="preserve"> 1</v>
          </cell>
          <cell r="E1495">
            <v>2</v>
          </cell>
          <cell r="F1495">
            <v>21</v>
          </cell>
          <cell r="G1495">
            <v>2</v>
          </cell>
          <cell r="H1495">
            <v>1</v>
          </cell>
          <cell r="K1495" t="str">
            <v>12</v>
          </cell>
          <cell r="M1495" t="str">
            <v>TTT</v>
          </cell>
          <cell r="Q1495">
            <v>98769</v>
          </cell>
          <cell r="R1495">
            <v>97454</v>
          </cell>
          <cell r="S1495">
            <v>103796</v>
          </cell>
        </row>
        <row r="1496">
          <cell r="A1496">
            <v>1</v>
          </cell>
          <cell r="B1496">
            <v>96</v>
          </cell>
          <cell r="C1496" t="str">
            <v>TR</v>
          </cell>
          <cell r="D1496" t="str">
            <v xml:space="preserve"> 1</v>
          </cell>
          <cell r="E1496">
            <v>2</v>
          </cell>
          <cell r="F1496">
            <v>21</v>
          </cell>
          <cell r="G1496">
            <v>2</v>
          </cell>
          <cell r="H1496">
            <v>1</v>
          </cell>
          <cell r="K1496" t="str">
            <v>12</v>
          </cell>
          <cell r="M1496" t="str">
            <v>010</v>
          </cell>
          <cell r="Q1496">
            <v>81847</v>
          </cell>
          <cell r="R1496">
            <v>80421</v>
          </cell>
          <cell r="S1496">
            <v>85349</v>
          </cell>
        </row>
        <row r="1497">
          <cell r="A1497">
            <v>1</v>
          </cell>
          <cell r="B1497">
            <v>96</v>
          </cell>
          <cell r="C1497" t="str">
            <v>TR</v>
          </cell>
          <cell r="D1497" t="str">
            <v xml:space="preserve"> 1</v>
          </cell>
          <cell r="E1497">
            <v>2</v>
          </cell>
          <cell r="F1497">
            <v>21</v>
          </cell>
          <cell r="G1497">
            <v>2</v>
          </cell>
          <cell r="H1497">
            <v>1</v>
          </cell>
          <cell r="K1497" t="str">
            <v>12</v>
          </cell>
          <cell r="M1497" t="str">
            <v>020</v>
          </cell>
          <cell r="Q1497">
            <v>5738</v>
          </cell>
          <cell r="R1497">
            <v>6108</v>
          </cell>
          <cell r="S1497">
            <v>8285</v>
          </cell>
        </row>
        <row r="1498">
          <cell r="A1498">
            <v>1</v>
          </cell>
          <cell r="B1498">
            <v>96</v>
          </cell>
          <cell r="C1498" t="str">
            <v>TR</v>
          </cell>
          <cell r="D1498" t="str">
            <v xml:space="preserve"> 1</v>
          </cell>
          <cell r="E1498">
            <v>2</v>
          </cell>
          <cell r="F1498">
            <v>21</v>
          </cell>
          <cell r="G1498">
            <v>2</v>
          </cell>
          <cell r="H1498">
            <v>1</v>
          </cell>
          <cell r="K1498" t="str">
            <v>12</v>
          </cell>
          <cell r="M1498" t="str">
            <v>030</v>
          </cell>
          <cell r="Q1498">
            <v>7715</v>
          </cell>
          <cell r="R1498">
            <v>5193</v>
          </cell>
          <cell r="S1498">
            <v>3734</v>
          </cell>
        </row>
        <row r="1499">
          <cell r="A1499">
            <v>1</v>
          </cell>
          <cell r="B1499">
            <v>96</v>
          </cell>
          <cell r="C1499" t="str">
            <v>TR</v>
          </cell>
          <cell r="D1499" t="str">
            <v xml:space="preserve"> 1</v>
          </cell>
          <cell r="E1499">
            <v>2</v>
          </cell>
          <cell r="F1499">
            <v>21</v>
          </cell>
          <cell r="G1499">
            <v>2</v>
          </cell>
          <cell r="H1499">
            <v>1</v>
          </cell>
          <cell r="K1499" t="str">
            <v>12</v>
          </cell>
          <cell r="M1499" t="str">
            <v>040</v>
          </cell>
          <cell r="Q1499">
            <v>31132</v>
          </cell>
          <cell r="R1499">
            <v>30687</v>
          </cell>
          <cell r="S1499">
            <v>31871</v>
          </cell>
        </row>
        <row r="1500">
          <cell r="A1500">
            <v>1</v>
          </cell>
          <cell r="B1500">
            <v>96</v>
          </cell>
          <cell r="C1500" t="str">
            <v>TR</v>
          </cell>
          <cell r="D1500" t="str">
            <v xml:space="preserve"> 1</v>
          </cell>
          <cell r="E1500">
            <v>2</v>
          </cell>
          <cell r="F1500">
            <v>21</v>
          </cell>
          <cell r="G1500">
            <v>2</v>
          </cell>
          <cell r="H1500">
            <v>1</v>
          </cell>
          <cell r="K1500" t="str">
            <v>12</v>
          </cell>
          <cell r="M1500" t="str">
            <v>050</v>
          </cell>
          <cell r="Q1500">
            <v>1894</v>
          </cell>
          <cell r="R1500">
            <v>1745</v>
          </cell>
          <cell r="S1500">
            <v>2620</v>
          </cell>
        </row>
        <row r="1501">
          <cell r="A1501">
            <v>1</v>
          </cell>
          <cell r="B1501">
            <v>96</v>
          </cell>
          <cell r="C1501" t="str">
            <v>TR</v>
          </cell>
          <cell r="D1501" t="str">
            <v xml:space="preserve"> 1</v>
          </cell>
          <cell r="E1501">
            <v>2</v>
          </cell>
          <cell r="F1501">
            <v>21</v>
          </cell>
          <cell r="G1501">
            <v>2</v>
          </cell>
          <cell r="H1501">
            <v>1</v>
          </cell>
          <cell r="K1501" t="str">
            <v>12</v>
          </cell>
          <cell r="M1501" t="str">
            <v>060</v>
          </cell>
          <cell r="Q1501">
            <v>13838</v>
          </cell>
          <cell r="R1501">
            <v>13713</v>
          </cell>
          <cell r="S1501">
            <v>13255</v>
          </cell>
        </row>
        <row r="1502">
          <cell r="A1502">
            <v>1</v>
          </cell>
          <cell r="B1502">
            <v>96</v>
          </cell>
          <cell r="C1502" t="str">
            <v>TR</v>
          </cell>
          <cell r="D1502" t="str">
            <v xml:space="preserve"> 1</v>
          </cell>
          <cell r="E1502">
            <v>2</v>
          </cell>
          <cell r="F1502">
            <v>21</v>
          </cell>
          <cell r="G1502">
            <v>2</v>
          </cell>
          <cell r="H1502">
            <v>1</v>
          </cell>
          <cell r="K1502" t="str">
            <v>12</v>
          </cell>
          <cell r="M1502" t="str">
            <v>061</v>
          </cell>
          <cell r="Q1502">
            <v>1364</v>
          </cell>
          <cell r="R1502">
            <v>1256</v>
          </cell>
          <cell r="S1502">
            <v>1155</v>
          </cell>
        </row>
        <row r="1503">
          <cell r="A1503">
            <v>1</v>
          </cell>
          <cell r="B1503">
            <v>96</v>
          </cell>
          <cell r="C1503" t="str">
            <v>TR</v>
          </cell>
          <cell r="D1503" t="str">
            <v xml:space="preserve"> 1</v>
          </cell>
          <cell r="E1503">
            <v>2</v>
          </cell>
          <cell r="F1503">
            <v>21</v>
          </cell>
          <cell r="G1503">
            <v>2</v>
          </cell>
          <cell r="H1503">
            <v>1</v>
          </cell>
          <cell r="K1503" t="str">
            <v>12</v>
          </cell>
          <cell r="M1503" t="str">
            <v>070</v>
          </cell>
          <cell r="Q1503">
            <v>1079</v>
          </cell>
          <cell r="R1503">
            <v>3934</v>
          </cell>
          <cell r="S1503">
            <v>4666</v>
          </cell>
        </row>
        <row r="1504">
          <cell r="A1504">
            <v>1</v>
          </cell>
          <cell r="B1504">
            <v>96</v>
          </cell>
          <cell r="C1504" t="str">
            <v>TR</v>
          </cell>
          <cell r="D1504" t="str">
            <v xml:space="preserve"> 1</v>
          </cell>
          <cell r="E1504">
            <v>2</v>
          </cell>
          <cell r="F1504">
            <v>21</v>
          </cell>
          <cell r="G1504">
            <v>2</v>
          </cell>
          <cell r="H1504">
            <v>1</v>
          </cell>
          <cell r="K1504" t="str">
            <v>12</v>
          </cell>
          <cell r="M1504" t="str">
            <v>080</v>
          </cell>
          <cell r="Q1504">
            <v>1563</v>
          </cell>
          <cell r="R1504">
            <v>1491</v>
          </cell>
          <cell r="S1504">
            <v>1580</v>
          </cell>
        </row>
        <row r="1505">
          <cell r="A1505">
            <v>1</v>
          </cell>
          <cell r="B1505">
            <v>96</v>
          </cell>
          <cell r="C1505" t="str">
            <v>TR</v>
          </cell>
          <cell r="D1505" t="str">
            <v xml:space="preserve"> 1</v>
          </cell>
          <cell r="E1505">
            <v>2</v>
          </cell>
          <cell r="F1505">
            <v>21</v>
          </cell>
          <cell r="G1505">
            <v>2</v>
          </cell>
          <cell r="H1505">
            <v>1</v>
          </cell>
          <cell r="K1505" t="str">
            <v>12</v>
          </cell>
          <cell r="M1505" t="str">
            <v>090</v>
          </cell>
          <cell r="Q1505">
            <v>318</v>
          </cell>
          <cell r="R1505">
            <v>254</v>
          </cell>
          <cell r="S1505">
            <v>643</v>
          </cell>
        </row>
        <row r="1506">
          <cell r="A1506">
            <v>1</v>
          </cell>
          <cell r="B1506">
            <v>96</v>
          </cell>
          <cell r="C1506" t="str">
            <v>TR</v>
          </cell>
          <cell r="D1506" t="str">
            <v xml:space="preserve"> 1</v>
          </cell>
          <cell r="E1506">
            <v>2</v>
          </cell>
          <cell r="F1506">
            <v>21</v>
          </cell>
          <cell r="G1506">
            <v>2</v>
          </cell>
          <cell r="H1506">
            <v>1</v>
          </cell>
          <cell r="K1506" t="str">
            <v>12</v>
          </cell>
          <cell r="M1506" t="str">
            <v>100</v>
          </cell>
          <cell r="Q1506">
            <v>0</v>
          </cell>
          <cell r="R1506">
            <v>0</v>
          </cell>
          <cell r="S1506">
            <v>5</v>
          </cell>
        </row>
        <row r="1507">
          <cell r="A1507">
            <v>1</v>
          </cell>
          <cell r="B1507">
            <v>96</v>
          </cell>
          <cell r="C1507" t="str">
            <v>TR</v>
          </cell>
          <cell r="D1507" t="str">
            <v xml:space="preserve"> 1</v>
          </cell>
          <cell r="E1507">
            <v>2</v>
          </cell>
          <cell r="F1507">
            <v>21</v>
          </cell>
          <cell r="G1507">
            <v>2</v>
          </cell>
          <cell r="H1507">
            <v>1</v>
          </cell>
          <cell r="K1507" t="str">
            <v>12</v>
          </cell>
          <cell r="M1507" t="str">
            <v>110</v>
          </cell>
          <cell r="Q1507">
            <v>97</v>
          </cell>
          <cell r="R1507">
            <v>83</v>
          </cell>
          <cell r="S1507">
            <v>63</v>
          </cell>
        </row>
        <row r="1508">
          <cell r="A1508">
            <v>1</v>
          </cell>
          <cell r="B1508">
            <v>96</v>
          </cell>
          <cell r="C1508" t="str">
            <v>TR</v>
          </cell>
          <cell r="D1508" t="str">
            <v xml:space="preserve"> 1</v>
          </cell>
          <cell r="E1508">
            <v>2</v>
          </cell>
          <cell r="F1508">
            <v>21</v>
          </cell>
          <cell r="G1508">
            <v>2</v>
          </cell>
          <cell r="H1508">
            <v>1</v>
          </cell>
          <cell r="K1508" t="str">
            <v>12</v>
          </cell>
          <cell r="M1508" t="str">
            <v>120</v>
          </cell>
          <cell r="Q1508">
            <v>10004</v>
          </cell>
          <cell r="R1508">
            <v>9064</v>
          </cell>
          <cell r="S1508">
            <v>8952</v>
          </cell>
        </row>
        <row r="1509">
          <cell r="A1509">
            <v>1</v>
          </cell>
          <cell r="B1509">
            <v>96</v>
          </cell>
          <cell r="C1509" t="str">
            <v>TR</v>
          </cell>
          <cell r="D1509" t="str">
            <v xml:space="preserve"> 1</v>
          </cell>
          <cell r="E1509">
            <v>2</v>
          </cell>
          <cell r="F1509">
            <v>21</v>
          </cell>
          <cell r="G1509">
            <v>2</v>
          </cell>
          <cell r="H1509">
            <v>1</v>
          </cell>
          <cell r="K1509" t="str">
            <v>12</v>
          </cell>
          <cell r="M1509" t="str">
            <v>130</v>
          </cell>
          <cell r="Q1509">
            <v>971</v>
          </cell>
          <cell r="R1509">
            <v>868</v>
          </cell>
          <cell r="S1509">
            <v>1286</v>
          </cell>
        </row>
        <row r="1510">
          <cell r="A1510">
            <v>1</v>
          </cell>
          <cell r="B1510">
            <v>96</v>
          </cell>
          <cell r="C1510" t="str">
            <v>TR</v>
          </cell>
          <cell r="D1510" t="str">
            <v xml:space="preserve"> 1</v>
          </cell>
          <cell r="E1510">
            <v>2</v>
          </cell>
          <cell r="F1510">
            <v>21</v>
          </cell>
          <cell r="G1510">
            <v>2</v>
          </cell>
          <cell r="H1510">
            <v>1</v>
          </cell>
          <cell r="K1510" t="str">
            <v>12</v>
          </cell>
          <cell r="M1510" t="str">
            <v>140</v>
          </cell>
          <cell r="Q1510">
            <v>0</v>
          </cell>
          <cell r="R1510">
            <v>1</v>
          </cell>
          <cell r="S1510">
            <v>0</v>
          </cell>
        </row>
        <row r="1511">
          <cell r="A1511">
            <v>1</v>
          </cell>
          <cell r="B1511">
            <v>96</v>
          </cell>
          <cell r="C1511" t="str">
            <v>TR</v>
          </cell>
          <cell r="D1511" t="str">
            <v xml:space="preserve"> 1</v>
          </cell>
          <cell r="E1511">
            <v>2</v>
          </cell>
          <cell r="F1511">
            <v>21</v>
          </cell>
          <cell r="G1511">
            <v>2</v>
          </cell>
          <cell r="H1511">
            <v>1</v>
          </cell>
          <cell r="K1511" t="str">
            <v>12</v>
          </cell>
          <cell r="M1511" t="str">
            <v>150</v>
          </cell>
          <cell r="Q1511">
            <v>6133</v>
          </cell>
          <cell r="R1511">
            <v>6023</v>
          </cell>
          <cell r="S1511">
            <v>7233</v>
          </cell>
        </row>
        <row r="1512">
          <cell r="A1512">
            <v>1</v>
          </cell>
          <cell r="B1512">
            <v>96</v>
          </cell>
          <cell r="C1512" t="str">
            <v>TR</v>
          </cell>
          <cell r="D1512" t="str">
            <v xml:space="preserve"> 1</v>
          </cell>
          <cell r="E1512">
            <v>2</v>
          </cell>
          <cell r="F1512">
            <v>21</v>
          </cell>
          <cell r="G1512">
            <v>2</v>
          </cell>
          <cell r="H1512">
            <v>1</v>
          </cell>
          <cell r="K1512" t="str">
            <v>12</v>
          </cell>
          <cell r="M1512" t="str">
            <v>160</v>
          </cell>
          <cell r="Q1512">
            <v>16923</v>
          </cell>
          <cell r="R1512">
            <v>17033</v>
          </cell>
          <cell r="S1512">
            <v>18446</v>
          </cell>
        </row>
        <row r="1513">
          <cell r="A1513">
            <v>1</v>
          </cell>
          <cell r="B1513">
            <v>96</v>
          </cell>
          <cell r="C1513" t="str">
            <v>TR</v>
          </cell>
          <cell r="D1513" t="str">
            <v xml:space="preserve"> 1</v>
          </cell>
          <cell r="E1513">
            <v>2</v>
          </cell>
          <cell r="F1513">
            <v>21</v>
          </cell>
          <cell r="G1513">
            <v>2</v>
          </cell>
          <cell r="H1513">
            <v>1</v>
          </cell>
          <cell r="K1513" t="str">
            <v>12</v>
          </cell>
          <cell r="M1513" t="str">
            <v>170</v>
          </cell>
          <cell r="Q1513">
            <v>2780</v>
          </cell>
          <cell r="R1513">
            <v>2984</v>
          </cell>
          <cell r="S1513">
            <v>3697</v>
          </cell>
        </row>
        <row r="1514">
          <cell r="A1514">
            <v>2</v>
          </cell>
          <cell r="B1514">
            <v>96</v>
          </cell>
          <cell r="C1514" t="str">
            <v>TR</v>
          </cell>
          <cell r="D1514" t="str">
            <v xml:space="preserve"> 1</v>
          </cell>
          <cell r="E1514">
            <v>2</v>
          </cell>
          <cell r="F1514">
            <v>21</v>
          </cell>
          <cell r="G1514">
            <v>2</v>
          </cell>
          <cell r="H1514">
            <v>1</v>
          </cell>
          <cell r="K1514" t="str">
            <v>12</v>
          </cell>
          <cell r="M1514" t="str">
            <v>180</v>
          </cell>
          <cell r="Q1514">
            <v>14143</v>
          </cell>
          <cell r="R1514">
            <v>14050</v>
          </cell>
          <cell r="S1514">
            <v>14749</v>
          </cell>
        </row>
        <row r="1515">
          <cell r="A1515">
            <v>1</v>
          </cell>
          <cell r="B1515">
            <v>96</v>
          </cell>
          <cell r="C1515" t="str">
            <v>TR</v>
          </cell>
          <cell r="D1515" t="str">
            <v xml:space="preserve"> 1</v>
          </cell>
          <cell r="E1515">
            <v>2</v>
          </cell>
          <cell r="F1515">
            <v>21</v>
          </cell>
          <cell r="G1515">
            <v>2</v>
          </cell>
          <cell r="H1515">
            <v>1</v>
          </cell>
          <cell r="K1515" t="str">
            <v>13</v>
          </cell>
          <cell r="M1515" t="str">
            <v>TTT</v>
          </cell>
          <cell r="Q1515">
            <v>207854</v>
          </cell>
          <cell r="R1515">
            <v>213762</v>
          </cell>
          <cell r="S1515">
            <v>222006</v>
          </cell>
        </row>
        <row r="1516">
          <cell r="A1516">
            <v>1</v>
          </cell>
          <cell r="B1516">
            <v>96</v>
          </cell>
          <cell r="C1516" t="str">
            <v>TR</v>
          </cell>
          <cell r="D1516" t="str">
            <v xml:space="preserve"> 1</v>
          </cell>
          <cell r="E1516">
            <v>2</v>
          </cell>
          <cell r="F1516">
            <v>21</v>
          </cell>
          <cell r="G1516">
            <v>2</v>
          </cell>
          <cell r="H1516">
            <v>1</v>
          </cell>
          <cell r="K1516" t="str">
            <v>13</v>
          </cell>
          <cell r="M1516" t="str">
            <v>010</v>
          </cell>
          <cell r="Q1516">
            <v>138601</v>
          </cell>
          <cell r="R1516">
            <v>140563</v>
          </cell>
          <cell r="S1516">
            <v>144290</v>
          </cell>
        </row>
        <row r="1517">
          <cell r="A1517">
            <v>1</v>
          </cell>
          <cell r="B1517">
            <v>96</v>
          </cell>
          <cell r="C1517" t="str">
            <v>TR</v>
          </cell>
          <cell r="D1517" t="str">
            <v xml:space="preserve"> 1</v>
          </cell>
          <cell r="E1517">
            <v>2</v>
          </cell>
          <cell r="F1517">
            <v>21</v>
          </cell>
          <cell r="G1517">
            <v>2</v>
          </cell>
          <cell r="H1517">
            <v>1</v>
          </cell>
          <cell r="K1517" t="str">
            <v>13</v>
          </cell>
          <cell r="M1517" t="str">
            <v>020</v>
          </cell>
          <cell r="Q1517">
            <v>11424</v>
          </cell>
          <cell r="R1517">
            <v>10444</v>
          </cell>
          <cell r="S1517">
            <v>10597</v>
          </cell>
        </row>
        <row r="1518">
          <cell r="A1518">
            <v>1</v>
          </cell>
          <cell r="B1518">
            <v>96</v>
          </cell>
          <cell r="C1518" t="str">
            <v>TR</v>
          </cell>
          <cell r="D1518" t="str">
            <v xml:space="preserve"> 1</v>
          </cell>
          <cell r="E1518">
            <v>2</v>
          </cell>
          <cell r="F1518">
            <v>21</v>
          </cell>
          <cell r="G1518">
            <v>2</v>
          </cell>
          <cell r="H1518">
            <v>1</v>
          </cell>
          <cell r="K1518" t="str">
            <v>13</v>
          </cell>
          <cell r="M1518" t="str">
            <v>030</v>
          </cell>
          <cell r="Q1518">
            <v>842</v>
          </cell>
          <cell r="R1518">
            <v>1154</v>
          </cell>
          <cell r="S1518">
            <v>810</v>
          </cell>
        </row>
        <row r="1519">
          <cell r="A1519">
            <v>1</v>
          </cell>
          <cell r="B1519">
            <v>96</v>
          </cell>
          <cell r="C1519" t="str">
            <v>TR</v>
          </cell>
          <cell r="D1519" t="str">
            <v xml:space="preserve"> 1</v>
          </cell>
          <cell r="E1519">
            <v>2</v>
          </cell>
          <cell r="F1519">
            <v>21</v>
          </cell>
          <cell r="G1519">
            <v>2</v>
          </cell>
          <cell r="H1519">
            <v>1</v>
          </cell>
          <cell r="K1519" t="str">
            <v>13</v>
          </cell>
          <cell r="M1519" t="str">
            <v>040</v>
          </cell>
          <cell r="Q1519">
            <v>36249</v>
          </cell>
          <cell r="R1519">
            <v>36458</v>
          </cell>
          <cell r="S1519">
            <v>39553</v>
          </cell>
        </row>
        <row r="1520">
          <cell r="A1520">
            <v>1</v>
          </cell>
          <cell r="B1520">
            <v>96</v>
          </cell>
          <cell r="C1520" t="str">
            <v>TR</v>
          </cell>
          <cell r="D1520" t="str">
            <v xml:space="preserve"> 1</v>
          </cell>
          <cell r="E1520">
            <v>2</v>
          </cell>
          <cell r="F1520">
            <v>21</v>
          </cell>
          <cell r="G1520">
            <v>2</v>
          </cell>
          <cell r="H1520">
            <v>1</v>
          </cell>
          <cell r="K1520" t="str">
            <v>13</v>
          </cell>
          <cell r="M1520" t="str">
            <v>050</v>
          </cell>
          <cell r="Q1520">
            <v>13426</v>
          </cell>
          <cell r="R1520">
            <v>12568</v>
          </cell>
          <cell r="S1520">
            <v>10261</v>
          </cell>
        </row>
        <row r="1521">
          <cell r="A1521">
            <v>1</v>
          </cell>
          <cell r="B1521">
            <v>96</v>
          </cell>
          <cell r="C1521" t="str">
            <v>TR</v>
          </cell>
          <cell r="D1521" t="str">
            <v xml:space="preserve"> 1</v>
          </cell>
          <cell r="E1521">
            <v>2</v>
          </cell>
          <cell r="F1521">
            <v>21</v>
          </cell>
          <cell r="G1521">
            <v>2</v>
          </cell>
          <cell r="H1521">
            <v>1</v>
          </cell>
          <cell r="K1521" t="str">
            <v>13</v>
          </cell>
          <cell r="M1521" t="str">
            <v>060</v>
          </cell>
          <cell r="Q1521">
            <v>23882</v>
          </cell>
          <cell r="R1521">
            <v>25794</v>
          </cell>
          <cell r="S1521">
            <v>26894</v>
          </cell>
        </row>
        <row r="1522">
          <cell r="A1522">
            <v>1</v>
          </cell>
          <cell r="B1522">
            <v>96</v>
          </cell>
          <cell r="C1522" t="str">
            <v>TR</v>
          </cell>
          <cell r="D1522" t="str">
            <v xml:space="preserve"> 1</v>
          </cell>
          <cell r="E1522">
            <v>2</v>
          </cell>
          <cell r="F1522">
            <v>21</v>
          </cell>
          <cell r="G1522">
            <v>2</v>
          </cell>
          <cell r="H1522">
            <v>1</v>
          </cell>
          <cell r="K1522" t="str">
            <v>13</v>
          </cell>
          <cell r="M1522" t="str">
            <v>061</v>
          </cell>
          <cell r="Q1522">
            <v>2512</v>
          </cell>
          <cell r="R1522">
            <v>2188</v>
          </cell>
          <cell r="S1522">
            <v>2146</v>
          </cell>
        </row>
        <row r="1523">
          <cell r="A1523">
            <v>1</v>
          </cell>
          <cell r="B1523">
            <v>96</v>
          </cell>
          <cell r="C1523" t="str">
            <v>TR</v>
          </cell>
          <cell r="D1523" t="str">
            <v xml:space="preserve"> 1</v>
          </cell>
          <cell r="E1523">
            <v>2</v>
          </cell>
          <cell r="F1523">
            <v>21</v>
          </cell>
          <cell r="G1523">
            <v>2</v>
          </cell>
          <cell r="H1523">
            <v>1</v>
          </cell>
          <cell r="K1523" t="str">
            <v>13</v>
          </cell>
          <cell r="M1523" t="str">
            <v>070</v>
          </cell>
          <cell r="Q1523">
            <v>185</v>
          </cell>
          <cell r="R1523">
            <v>270</v>
          </cell>
          <cell r="S1523">
            <v>118</v>
          </cell>
        </row>
        <row r="1524">
          <cell r="A1524">
            <v>1</v>
          </cell>
          <cell r="B1524">
            <v>96</v>
          </cell>
          <cell r="C1524" t="str">
            <v>TR</v>
          </cell>
          <cell r="D1524" t="str">
            <v xml:space="preserve"> 1</v>
          </cell>
          <cell r="E1524">
            <v>2</v>
          </cell>
          <cell r="F1524">
            <v>21</v>
          </cell>
          <cell r="G1524">
            <v>2</v>
          </cell>
          <cell r="H1524">
            <v>1</v>
          </cell>
          <cell r="K1524" t="str">
            <v>13</v>
          </cell>
          <cell r="M1524" t="str">
            <v>080</v>
          </cell>
          <cell r="Q1524">
            <v>3178</v>
          </cell>
          <cell r="R1524">
            <v>2722</v>
          </cell>
          <cell r="S1524">
            <v>2797</v>
          </cell>
        </row>
        <row r="1525">
          <cell r="A1525">
            <v>1</v>
          </cell>
          <cell r="B1525">
            <v>96</v>
          </cell>
          <cell r="C1525" t="str">
            <v>TR</v>
          </cell>
          <cell r="D1525" t="str">
            <v xml:space="preserve"> 1</v>
          </cell>
          <cell r="E1525">
            <v>2</v>
          </cell>
          <cell r="F1525">
            <v>21</v>
          </cell>
          <cell r="G1525">
            <v>2</v>
          </cell>
          <cell r="H1525">
            <v>1</v>
          </cell>
          <cell r="K1525" t="str">
            <v>13</v>
          </cell>
          <cell r="M1525" t="str">
            <v>090</v>
          </cell>
          <cell r="Q1525">
            <v>10781</v>
          </cell>
          <cell r="R1525">
            <v>11367</v>
          </cell>
          <cell r="S1525">
            <v>12198</v>
          </cell>
        </row>
        <row r="1526">
          <cell r="A1526">
            <v>1</v>
          </cell>
          <cell r="B1526">
            <v>96</v>
          </cell>
          <cell r="C1526" t="str">
            <v>TR</v>
          </cell>
          <cell r="D1526" t="str">
            <v xml:space="preserve"> 1</v>
          </cell>
          <cell r="E1526">
            <v>2</v>
          </cell>
          <cell r="F1526">
            <v>21</v>
          </cell>
          <cell r="G1526">
            <v>2</v>
          </cell>
          <cell r="H1526">
            <v>1</v>
          </cell>
          <cell r="K1526" t="str">
            <v>13</v>
          </cell>
          <cell r="M1526" t="str">
            <v>100</v>
          </cell>
          <cell r="Q1526">
            <v>5</v>
          </cell>
          <cell r="R1526">
            <v>2</v>
          </cell>
          <cell r="S1526">
            <v>70</v>
          </cell>
        </row>
        <row r="1527">
          <cell r="A1527">
            <v>1</v>
          </cell>
          <cell r="B1527">
            <v>96</v>
          </cell>
          <cell r="C1527" t="str">
            <v>TR</v>
          </cell>
          <cell r="D1527" t="str">
            <v xml:space="preserve"> 1</v>
          </cell>
          <cell r="E1527">
            <v>2</v>
          </cell>
          <cell r="F1527">
            <v>21</v>
          </cell>
          <cell r="G1527">
            <v>2</v>
          </cell>
          <cell r="H1527">
            <v>1</v>
          </cell>
          <cell r="K1527" t="str">
            <v>13</v>
          </cell>
          <cell r="M1527" t="str">
            <v>110</v>
          </cell>
          <cell r="Q1527">
            <v>271</v>
          </cell>
          <cell r="R1527">
            <v>327</v>
          </cell>
          <cell r="S1527">
            <v>328</v>
          </cell>
        </row>
        <row r="1528">
          <cell r="A1528">
            <v>1</v>
          </cell>
          <cell r="B1528">
            <v>96</v>
          </cell>
          <cell r="C1528" t="str">
            <v>TR</v>
          </cell>
          <cell r="D1528" t="str">
            <v xml:space="preserve"> 1</v>
          </cell>
          <cell r="E1528">
            <v>2</v>
          </cell>
          <cell r="F1528">
            <v>21</v>
          </cell>
          <cell r="G1528">
            <v>2</v>
          </cell>
          <cell r="H1528">
            <v>1</v>
          </cell>
          <cell r="K1528" t="str">
            <v>13</v>
          </cell>
          <cell r="M1528" t="str">
            <v>120</v>
          </cell>
          <cell r="Q1528">
            <v>18130</v>
          </cell>
          <cell r="R1528">
            <v>20837</v>
          </cell>
          <cell r="S1528">
            <v>20972</v>
          </cell>
        </row>
        <row r="1529">
          <cell r="A1529">
            <v>1</v>
          </cell>
          <cell r="B1529">
            <v>96</v>
          </cell>
          <cell r="C1529" t="str">
            <v>TR</v>
          </cell>
          <cell r="D1529" t="str">
            <v xml:space="preserve"> 1</v>
          </cell>
          <cell r="E1529">
            <v>2</v>
          </cell>
          <cell r="F1529">
            <v>21</v>
          </cell>
          <cell r="G1529">
            <v>2</v>
          </cell>
          <cell r="H1529">
            <v>1</v>
          </cell>
          <cell r="K1529" t="str">
            <v>13</v>
          </cell>
          <cell r="M1529" t="str">
            <v>130</v>
          </cell>
          <cell r="Q1529">
            <v>3434</v>
          </cell>
          <cell r="R1529">
            <v>3627</v>
          </cell>
          <cell r="S1529">
            <v>3100</v>
          </cell>
        </row>
        <row r="1530">
          <cell r="A1530">
            <v>1</v>
          </cell>
          <cell r="B1530">
            <v>96</v>
          </cell>
          <cell r="C1530" t="str">
            <v>TR</v>
          </cell>
          <cell r="D1530" t="str">
            <v xml:space="preserve"> 1</v>
          </cell>
          <cell r="E1530">
            <v>2</v>
          </cell>
          <cell r="F1530">
            <v>21</v>
          </cell>
          <cell r="G1530">
            <v>2</v>
          </cell>
          <cell r="H1530">
            <v>1</v>
          </cell>
          <cell r="K1530" t="str">
            <v>13</v>
          </cell>
          <cell r="M1530" t="str">
            <v>140</v>
          </cell>
          <cell r="Q1530">
            <v>6</v>
          </cell>
          <cell r="R1530">
            <v>9</v>
          </cell>
          <cell r="S1530">
            <v>14</v>
          </cell>
        </row>
        <row r="1531">
          <cell r="A1531">
            <v>1</v>
          </cell>
          <cell r="B1531">
            <v>96</v>
          </cell>
          <cell r="C1531" t="str">
            <v>TR</v>
          </cell>
          <cell r="D1531" t="str">
            <v xml:space="preserve"> 1</v>
          </cell>
          <cell r="E1531">
            <v>2</v>
          </cell>
          <cell r="F1531">
            <v>21</v>
          </cell>
          <cell r="G1531">
            <v>2</v>
          </cell>
          <cell r="H1531">
            <v>1</v>
          </cell>
          <cell r="K1531" t="str">
            <v>13</v>
          </cell>
          <cell r="M1531" t="str">
            <v>150</v>
          </cell>
          <cell r="Q1531">
            <v>14278</v>
          </cell>
          <cell r="R1531">
            <v>12797</v>
          </cell>
          <cell r="S1531">
            <v>14433</v>
          </cell>
        </row>
        <row r="1532">
          <cell r="A1532">
            <v>1</v>
          </cell>
          <cell r="B1532">
            <v>96</v>
          </cell>
          <cell r="C1532" t="str">
            <v>TR</v>
          </cell>
          <cell r="D1532" t="str">
            <v xml:space="preserve"> 1</v>
          </cell>
          <cell r="E1532">
            <v>2</v>
          </cell>
          <cell r="F1532">
            <v>21</v>
          </cell>
          <cell r="G1532">
            <v>2</v>
          </cell>
          <cell r="H1532">
            <v>1</v>
          </cell>
          <cell r="K1532" t="str">
            <v>13</v>
          </cell>
          <cell r="M1532" t="str">
            <v>160</v>
          </cell>
          <cell r="Q1532">
            <v>69253</v>
          </cell>
          <cell r="R1532">
            <v>73199</v>
          </cell>
          <cell r="S1532">
            <v>77715</v>
          </cell>
        </row>
        <row r="1533">
          <cell r="A1533">
            <v>1</v>
          </cell>
          <cell r="B1533">
            <v>96</v>
          </cell>
          <cell r="C1533" t="str">
            <v>TR</v>
          </cell>
          <cell r="D1533" t="str">
            <v xml:space="preserve"> 1</v>
          </cell>
          <cell r="E1533">
            <v>2</v>
          </cell>
          <cell r="F1533">
            <v>21</v>
          </cell>
          <cell r="G1533">
            <v>2</v>
          </cell>
          <cell r="H1533">
            <v>1</v>
          </cell>
          <cell r="K1533" t="str">
            <v>13</v>
          </cell>
          <cell r="M1533" t="str">
            <v>170</v>
          </cell>
          <cell r="Q1533">
            <v>20186</v>
          </cell>
          <cell r="R1533">
            <v>22226</v>
          </cell>
          <cell r="S1533">
            <v>23974</v>
          </cell>
        </row>
        <row r="1534">
          <cell r="A1534">
            <v>2</v>
          </cell>
          <cell r="B1534">
            <v>96</v>
          </cell>
          <cell r="C1534" t="str">
            <v>TR</v>
          </cell>
          <cell r="D1534" t="str">
            <v xml:space="preserve"> 1</v>
          </cell>
          <cell r="E1534">
            <v>2</v>
          </cell>
          <cell r="F1534">
            <v>21</v>
          </cell>
          <cell r="G1534">
            <v>2</v>
          </cell>
          <cell r="H1534">
            <v>1</v>
          </cell>
          <cell r="K1534" t="str">
            <v>13</v>
          </cell>
          <cell r="M1534" t="str">
            <v>180</v>
          </cell>
          <cell r="Q1534">
            <v>49067</v>
          </cell>
          <cell r="R1534">
            <v>50973</v>
          </cell>
          <cell r="S1534">
            <v>53742</v>
          </cell>
        </row>
        <row r="1535">
          <cell r="A1535">
            <v>1</v>
          </cell>
          <cell r="B1535">
            <v>96</v>
          </cell>
          <cell r="C1535" t="str">
            <v>TR</v>
          </cell>
          <cell r="D1535" t="str">
            <v xml:space="preserve"> 1</v>
          </cell>
          <cell r="E1535">
            <v>2</v>
          </cell>
          <cell r="F1535">
            <v>21</v>
          </cell>
          <cell r="G1535">
            <v>2</v>
          </cell>
          <cell r="H1535">
            <v>1</v>
          </cell>
          <cell r="K1535" t="str">
            <v>14</v>
          </cell>
          <cell r="M1535" t="str">
            <v>TTT</v>
          </cell>
          <cell r="Q1535">
            <v>151832</v>
          </cell>
          <cell r="R1535">
            <v>155173</v>
          </cell>
          <cell r="S1535">
            <v>163860</v>
          </cell>
        </row>
        <row r="1536">
          <cell r="A1536">
            <v>1</v>
          </cell>
          <cell r="B1536">
            <v>96</v>
          </cell>
          <cell r="C1536" t="str">
            <v>TR</v>
          </cell>
          <cell r="D1536" t="str">
            <v xml:space="preserve"> 1</v>
          </cell>
          <cell r="E1536">
            <v>2</v>
          </cell>
          <cell r="F1536">
            <v>21</v>
          </cell>
          <cell r="G1536">
            <v>2</v>
          </cell>
          <cell r="H1536">
            <v>1</v>
          </cell>
          <cell r="K1536" t="str">
            <v>14</v>
          </cell>
          <cell r="M1536" t="str">
            <v>010</v>
          </cell>
          <cell r="Q1536">
            <v>123905</v>
          </cell>
          <cell r="R1536">
            <v>124859</v>
          </cell>
          <cell r="S1536">
            <v>131476</v>
          </cell>
        </row>
        <row r="1537">
          <cell r="A1537">
            <v>1</v>
          </cell>
          <cell r="B1537">
            <v>96</v>
          </cell>
          <cell r="C1537" t="str">
            <v>TR</v>
          </cell>
          <cell r="D1537" t="str">
            <v xml:space="preserve"> 1</v>
          </cell>
          <cell r="E1537">
            <v>2</v>
          </cell>
          <cell r="F1537">
            <v>21</v>
          </cell>
          <cell r="G1537">
            <v>2</v>
          </cell>
          <cell r="H1537">
            <v>1</v>
          </cell>
          <cell r="K1537" t="str">
            <v>14</v>
          </cell>
          <cell r="M1537" t="str">
            <v>020</v>
          </cell>
          <cell r="Q1537">
            <v>9026</v>
          </cell>
          <cell r="R1537">
            <v>9213</v>
          </cell>
          <cell r="S1537">
            <v>7272</v>
          </cell>
        </row>
        <row r="1538">
          <cell r="A1538">
            <v>1</v>
          </cell>
          <cell r="B1538">
            <v>96</v>
          </cell>
          <cell r="C1538" t="str">
            <v>TR</v>
          </cell>
          <cell r="D1538" t="str">
            <v xml:space="preserve"> 1</v>
          </cell>
          <cell r="E1538">
            <v>2</v>
          </cell>
          <cell r="F1538">
            <v>21</v>
          </cell>
          <cell r="G1538">
            <v>2</v>
          </cell>
          <cell r="H1538">
            <v>1</v>
          </cell>
          <cell r="K1538" t="str">
            <v>14</v>
          </cell>
          <cell r="M1538" t="str">
            <v>030</v>
          </cell>
          <cell r="Q1538">
            <v>1939</v>
          </cell>
          <cell r="R1538">
            <v>1847</v>
          </cell>
          <cell r="S1538">
            <v>1690</v>
          </cell>
        </row>
        <row r="1539">
          <cell r="A1539">
            <v>1</v>
          </cell>
          <cell r="B1539">
            <v>96</v>
          </cell>
          <cell r="C1539" t="str">
            <v>TR</v>
          </cell>
          <cell r="D1539" t="str">
            <v xml:space="preserve"> 1</v>
          </cell>
          <cell r="E1539">
            <v>2</v>
          </cell>
          <cell r="F1539">
            <v>21</v>
          </cell>
          <cell r="G1539">
            <v>2</v>
          </cell>
          <cell r="H1539">
            <v>1</v>
          </cell>
          <cell r="K1539" t="str">
            <v>14</v>
          </cell>
          <cell r="M1539" t="str">
            <v>040</v>
          </cell>
          <cell r="Q1539">
            <v>48671</v>
          </cell>
          <cell r="R1539">
            <v>47076</v>
          </cell>
          <cell r="S1539">
            <v>50549</v>
          </cell>
        </row>
        <row r="1540">
          <cell r="A1540">
            <v>1</v>
          </cell>
          <cell r="B1540">
            <v>96</v>
          </cell>
          <cell r="C1540" t="str">
            <v>TR</v>
          </cell>
          <cell r="D1540" t="str">
            <v xml:space="preserve"> 1</v>
          </cell>
          <cell r="E1540">
            <v>2</v>
          </cell>
          <cell r="F1540">
            <v>21</v>
          </cell>
          <cell r="G1540">
            <v>2</v>
          </cell>
          <cell r="H1540">
            <v>1</v>
          </cell>
          <cell r="K1540" t="str">
            <v>14</v>
          </cell>
          <cell r="M1540" t="str">
            <v>050</v>
          </cell>
          <cell r="Q1540">
            <v>9710</v>
          </cell>
          <cell r="R1540">
            <v>8590</v>
          </cell>
          <cell r="S1540">
            <v>6400</v>
          </cell>
        </row>
        <row r="1541">
          <cell r="A1541">
            <v>1</v>
          </cell>
          <cell r="B1541">
            <v>96</v>
          </cell>
          <cell r="C1541" t="str">
            <v>TR</v>
          </cell>
          <cell r="D1541" t="str">
            <v xml:space="preserve"> 1</v>
          </cell>
          <cell r="E1541">
            <v>2</v>
          </cell>
          <cell r="F1541">
            <v>21</v>
          </cell>
          <cell r="G1541">
            <v>2</v>
          </cell>
          <cell r="H1541">
            <v>1</v>
          </cell>
          <cell r="K1541" t="str">
            <v>14</v>
          </cell>
          <cell r="M1541" t="str">
            <v>060</v>
          </cell>
          <cell r="Q1541">
            <v>21823</v>
          </cell>
          <cell r="R1541">
            <v>24650</v>
          </cell>
          <cell r="S1541">
            <v>26327</v>
          </cell>
        </row>
        <row r="1542">
          <cell r="A1542">
            <v>1</v>
          </cell>
          <cell r="B1542">
            <v>96</v>
          </cell>
          <cell r="C1542" t="str">
            <v>TR</v>
          </cell>
          <cell r="D1542" t="str">
            <v xml:space="preserve"> 1</v>
          </cell>
          <cell r="E1542">
            <v>2</v>
          </cell>
          <cell r="F1542">
            <v>21</v>
          </cell>
          <cell r="G1542">
            <v>2</v>
          </cell>
          <cell r="H1542">
            <v>1</v>
          </cell>
          <cell r="K1542" t="str">
            <v>14</v>
          </cell>
          <cell r="M1542" t="str">
            <v>061</v>
          </cell>
          <cell r="Q1542">
            <v>3037</v>
          </cell>
          <cell r="R1542">
            <v>2928</v>
          </cell>
          <cell r="S1542">
            <v>3239</v>
          </cell>
        </row>
        <row r="1543">
          <cell r="A1543">
            <v>1</v>
          </cell>
          <cell r="B1543">
            <v>96</v>
          </cell>
          <cell r="C1543" t="str">
            <v>TR</v>
          </cell>
          <cell r="D1543" t="str">
            <v xml:space="preserve"> 1</v>
          </cell>
          <cell r="E1543">
            <v>2</v>
          </cell>
          <cell r="F1543">
            <v>21</v>
          </cell>
          <cell r="G1543">
            <v>2</v>
          </cell>
          <cell r="H1543">
            <v>1</v>
          </cell>
          <cell r="K1543" t="str">
            <v>14</v>
          </cell>
          <cell r="M1543" t="str">
            <v>070</v>
          </cell>
          <cell r="Q1543">
            <v>631</v>
          </cell>
          <cell r="R1543">
            <v>466</v>
          </cell>
          <cell r="S1543">
            <v>269</v>
          </cell>
        </row>
        <row r="1544">
          <cell r="A1544">
            <v>1</v>
          </cell>
          <cell r="B1544">
            <v>96</v>
          </cell>
          <cell r="C1544" t="str">
            <v>TR</v>
          </cell>
          <cell r="D1544" t="str">
            <v xml:space="preserve"> 1</v>
          </cell>
          <cell r="E1544">
            <v>2</v>
          </cell>
          <cell r="F1544">
            <v>21</v>
          </cell>
          <cell r="G1544">
            <v>2</v>
          </cell>
          <cell r="H1544">
            <v>1</v>
          </cell>
          <cell r="K1544" t="str">
            <v>14</v>
          </cell>
          <cell r="M1544" t="str">
            <v>080</v>
          </cell>
          <cell r="Q1544">
            <v>3710</v>
          </cell>
          <cell r="R1544">
            <v>3907</v>
          </cell>
          <cell r="S1544">
            <v>4407</v>
          </cell>
        </row>
        <row r="1545">
          <cell r="A1545">
            <v>1</v>
          </cell>
          <cell r="B1545">
            <v>96</v>
          </cell>
          <cell r="C1545" t="str">
            <v>TR</v>
          </cell>
          <cell r="D1545" t="str">
            <v xml:space="preserve"> 1</v>
          </cell>
          <cell r="E1545">
            <v>2</v>
          </cell>
          <cell r="F1545">
            <v>21</v>
          </cell>
          <cell r="G1545">
            <v>2</v>
          </cell>
          <cell r="H1545">
            <v>1</v>
          </cell>
          <cell r="K1545" t="str">
            <v>14</v>
          </cell>
          <cell r="M1545" t="str">
            <v>090</v>
          </cell>
          <cell r="Q1545">
            <v>2674</v>
          </cell>
          <cell r="R1545">
            <v>2710</v>
          </cell>
          <cell r="S1545">
            <v>3119</v>
          </cell>
        </row>
        <row r="1546">
          <cell r="A1546">
            <v>1</v>
          </cell>
          <cell r="B1546">
            <v>96</v>
          </cell>
          <cell r="C1546" t="str">
            <v>TR</v>
          </cell>
          <cell r="D1546" t="str">
            <v xml:space="preserve"> 1</v>
          </cell>
          <cell r="E1546">
            <v>2</v>
          </cell>
          <cell r="F1546">
            <v>21</v>
          </cell>
          <cell r="G1546">
            <v>2</v>
          </cell>
          <cell r="H1546">
            <v>1</v>
          </cell>
          <cell r="K1546" t="str">
            <v>14</v>
          </cell>
          <cell r="M1546" t="str">
            <v>100</v>
          </cell>
          <cell r="Q1546">
            <v>0</v>
          </cell>
          <cell r="R1546">
            <v>0</v>
          </cell>
          <cell r="S1546">
            <v>18</v>
          </cell>
        </row>
        <row r="1547">
          <cell r="A1547">
            <v>1</v>
          </cell>
          <cell r="B1547">
            <v>96</v>
          </cell>
          <cell r="C1547" t="str">
            <v>TR</v>
          </cell>
          <cell r="D1547" t="str">
            <v xml:space="preserve"> 1</v>
          </cell>
          <cell r="E1547">
            <v>2</v>
          </cell>
          <cell r="F1547">
            <v>21</v>
          </cell>
          <cell r="G1547">
            <v>2</v>
          </cell>
          <cell r="H1547">
            <v>1</v>
          </cell>
          <cell r="K1547" t="str">
            <v>14</v>
          </cell>
          <cell r="M1547" t="str">
            <v>110</v>
          </cell>
          <cell r="Q1547">
            <v>707</v>
          </cell>
          <cell r="R1547">
            <v>808</v>
          </cell>
          <cell r="S1547">
            <v>960</v>
          </cell>
        </row>
        <row r="1548">
          <cell r="A1548">
            <v>1</v>
          </cell>
          <cell r="B1548">
            <v>96</v>
          </cell>
          <cell r="C1548" t="str">
            <v>TR</v>
          </cell>
          <cell r="D1548" t="str">
            <v xml:space="preserve"> 1</v>
          </cell>
          <cell r="E1548">
            <v>2</v>
          </cell>
          <cell r="F1548">
            <v>21</v>
          </cell>
          <cell r="G1548">
            <v>2</v>
          </cell>
          <cell r="H1548">
            <v>1</v>
          </cell>
          <cell r="K1548" t="str">
            <v>14</v>
          </cell>
          <cell r="M1548" t="str">
            <v>120</v>
          </cell>
          <cell r="Q1548">
            <v>10760</v>
          </cell>
          <cell r="R1548">
            <v>12871</v>
          </cell>
          <cell r="S1548">
            <v>14052</v>
          </cell>
        </row>
        <row r="1549">
          <cell r="A1549">
            <v>1</v>
          </cell>
          <cell r="B1549">
            <v>96</v>
          </cell>
          <cell r="C1549" t="str">
            <v>TR</v>
          </cell>
          <cell r="D1549" t="str">
            <v xml:space="preserve"> 1</v>
          </cell>
          <cell r="E1549">
            <v>2</v>
          </cell>
          <cell r="F1549">
            <v>21</v>
          </cell>
          <cell r="G1549">
            <v>2</v>
          </cell>
          <cell r="H1549">
            <v>1</v>
          </cell>
          <cell r="K1549" t="str">
            <v>14</v>
          </cell>
          <cell r="M1549" t="str">
            <v>130</v>
          </cell>
          <cell r="Q1549">
            <v>3858</v>
          </cell>
          <cell r="R1549">
            <v>2633</v>
          </cell>
          <cell r="S1549">
            <v>2245</v>
          </cell>
        </row>
        <row r="1550">
          <cell r="A1550">
            <v>1</v>
          </cell>
          <cell r="B1550">
            <v>96</v>
          </cell>
          <cell r="C1550" t="str">
            <v>TR</v>
          </cell>
          <cell r="D1550" t="str">
            <v xml:space="preserve"> 1</v>
          </cell>
          <cell r="E1550">
            <v>2</v>
          </cell>
          <cell r="F1550">
            <v>21</v>
          </cell>
          <cell r="G1550">
            <v>2</v>
          </cell>
          <cell r="H1550">
            <v>1</v>
          </cell>
          <cell r="K1550" t="str">
            <v>14</v>
          </cell>
          <cell r="M1550" t="str">
            <v>140</v>
          </cell>
          <cell r="Q1550">
            <v>43</v>
          </cell>
          <cell r="R1550">
            <v>36</v>
          </cell>
          <cell r="S1550">
            <v>26</v>
          </cell>
        </row>
        <row r="1551">
          <cell r="A1551">
            <v>1</v>
          </cell>
          <cell r="B1551">
            <v>96</v>
          </cell>
          <cell r="C1551" t="str">
            <v>TR</v>
          </cell>
          <cell r="D1551" t="str">
            <v xml:space="preserve"> 1</v>
          </cell>
          <cell r="E1551">
            <v>2</v>
          </cell>
          <cell r="F1551">
            <v>21</v>
          </cell>
          <cell r="G1551">
            <v>2</v>
          </cell>
          <cell r="H1551">
            <v>1</v>
          </cell>
          <cell r="K1551" t="str">
            <v>14</v>
          </cell>
          <cell r="M1551" t="str">
            <v>150</v>
          </cell>
          <cell r="Q1551">
            <v>7315</v>
          </cell>
          <cell r="R1551">
            <v>7124</v>
          </cell>
          <cell r="S1551">
            <v>10903</v>
          </cell>
        </row>
        <row r="1552">
          <cell r="A1552">
            <v>1</v>
          </cell>
          <cell r="B1552">
            <v>96</v>
          </cell>
          <cell r="C1552" t="str">
            <v>TR</v>
          </cell>
          <cell r="D1552" t="str">
            <v xml:space="preserve"> 1</v>
          </cell>
          <cell r="E1552">
            <v>2</v>
          </cell>
          <cell r="F1552">
            <v>21</v>
          </cell>
          <cell r="G1552">
            <v>2</v>
          </cell>
          <cell r="H1552">
            <v>1</v>
          </cell>
          <cell r="K1552" t="str">
            <v>14</v>
          </cell>
          <cell r="M1552" t="str">
            <v>160</v>
          </cell>
          <cell r="Q1552">
            <v>27926</v>
          </cell>
          <cell r="R1552">
            <v>30314</v>
          </cell>
          <cell r="S1552">
            <v>32384</v>
          </cell>
        </row>
        <row r="1553">
          <cell r="A1553">
            <v>1</v>
          </cell>
          <cell r="B1553">
            <v>96</v>
          </cell>
          <cell r="C1553" t="str">
            <v>TR</v>
          </cell>
          <cell r="D1553" t="str">
            <v xml:space="preserve"> 1</v>
          </cell>
          <cell r="E1553">
            <v>2</v>
          </cell>
          <cell r="F1553">
            <v>21</v>
          </cell>
          <cell r="G1553">
            <v>2</v>
          </cell>
          <cell r="H1553">
            <v>1</v>
          </cell>
          <cell r="K1553" t="str">
            <v>14</v>
          </cell>
          <cell r="M1553" t="str">
            <v>170</v>
          </cell>
          <cell r="Q1553">
            <v>6372</v>
          </cell>
          <cell r="R1553">
            <v>7198</v>
          </cell>
          <cell r="S1553">
            <v>7524</v>
          </cell>
        </row>
        <row r="1554">
          <cell r="A1554">
            <v>2</v>
          </cell>
          <cell r="B1554">
            <v>96</v>
          </cell>
          <cell r="C1554" t="str">
            <v>TR</v>
          </cell>
          <cell r="D1554" t="str">
            <v xml:space="preserve"> 1</v>
          </cell>
          <cell r="E1554">
            <v>2</v>
          </cell>
          <cell r="F1554">
            <v>21</v>
          </cell>
          <cell r="G1554">
            <v>2</v>
          </cell>
          <cell r="H1554">
            <v>1</v>
          </cell>
          <cell r="K1554" t="str">
            <v>14</v>
          </cell>
          <cell r="M1554" t="str">
            <v>180</v>
          </cell>
          <cell r="Q1554">
            <v>21554</v>
          </cell>
          <cell r="R1554">
            <v>23117</v>
          </cell>
          <cell r="S1554">
            <v>24860</v>
          </cell>
        </row>
        <row r="1555">
          <cell r="A1555">
            <v>1</v>
          </cell>
          <cell r="B1555">
            <v>96</v>
          </cell>
          <cell r="C1555" t="str">
            <v>TR</v>
          </cell>
          <cell r="D1555" t="str">
            <v xml:space="preserve"> 1</v>
          </cell>
          <cell r="E1555">
            <v>2</v>
          </cell>
          <cell r="F1555">
            <v>21</v>
          </cell>
          <cell r="G1555">
            <v>2</v>
          </cell>
          <cell r="H1555">
            <v>1</v>
          </cell>
          <cell r="K1555" t="str">
            <v>15</v>
          </cell>
          <cell r="M1555" t="str">
            <v>TTT</v>
          </cell>
          <cell r="Q1555">
            <v>77917</v>
          </cell>
          <cell r="R1555">
            <v>75673</v>
          </cell>
          <cell r="S1555">
            <v>114338</v>
          </cell>
        </row>
        <row r="1556">
          <cell r="A1556">
            <v>1</v>
          </cell>
          <cell r="B1556">
            <v>96</v>
          </cell>
          <cell r="C1556" t="str">
            <v>TR</v>
          </cell>
          <cell r="D1556" t="str">
            <v xml:space="preserve"> 1</v>
          </cell>
          <cell r="E1556">
            <v>2</v>
          </cell>
          <cell r="F1556">
            <v>21</v>
          </cell>
          <cell r="G1556">
            <v>2</v>
          </cell>
          <cell r="H1556">
            <v>1</v>
          </cell>
          <cell r="K1556" t="str">
            <v>15</v>
          </cell>
          <cell r="M1556" t="str">
            <v>010</v>
          </cell>
          <cell r="Q1556">
            <v>69514</v>
          </cell>
          <cell r="R1556">
            <v>66706</v>
          </cell>
          <cell r="S1556">
            <v>104780</v>
          </cell>
        </row>
        <row r="1557">
          <cell r="A1557">
            <v>1</v>
          </cell>
          <cell r="B1557">
            <v>96</v>
          </cell>
          <cell r="C1557" t="str">
            <v>TR</v>
          </cell>
          <cell r="D1557" t="str">
            <v xml:space="preserve"> 1</v>
          </cell>
          <cell r="E1557">
            <v>2</v>
          </cell>
          <cell r="F1557">
            <v>21</v>
          </cell>
          <cell r="G1557">
            <v>2</v>
          </cell>
          <cell r="H1557">
            <v>1</v>
          </cell>
          <cell r="K1557" t="str">
            <v>15</v>
          </cell>
          <cell r="M1557" t="str">
            <v>020</v>
          </cell>
          <cell r="Q1557">
            <v>8343</v>
          </cell>
          <cell r="R1557">
            <v>8517</v>
          </cell>
          <cell r="S1557">
            <v>15316</v>
          </cell>
        </row>
        <row r="1558">
          <cell r="A1558">
            <v>1</v>
          </cell>
          <cell r="B1558">
            <v>96</v>
          </cell>
          <cell r="C1558" t="str">
            <v>TR</v>
          </cell>
          <cell r="D1558" t="str">
            <v xml:space="preserve"> 1</v>
          </cell>
          <cell r="E1558">
            <v>2</v>
          </cell>
          <cell r="F1558">
            <v>21</v>
          </cell>
          <cell r="G1558">
            <v>2</v>
          </cell>
          <cell r="H1558">
            <v>1</v>
          </cell>
          <cell r="K1558" t="str">
            <v>15</v>
          </cell>
          <cell r="M1558" t="str">
            <v>030</v>
          </cell>
          <cell r="Q1558">
            <v>11017</v>
          </cell>
          <cell r="R1558">
            <v>9624</v>
          </cell>
          <cell r="S1558">
            <v>20818</v>
          </cell>
        </row>
        <row r="1559">
          <cell r="A1559">
            <v>1</v>
          </cell>
          <cell r="B1559">
            <v>96</v>
          </cell>
          <cell r="C1559" t="str">
            <v>TR</v>
          </cell>
          <cell r="D1559" t="str">
            <v xml:space="preserve"> 1</v>
          </cell>
          <cell r="E1559">
            <v>2</v>
          </cell>
          <cell r="F1559">
            <v>21</v>
          </cell>
          <cell r="G1559">
            <v>2</v>
          </cell>
          <cell r="H1559">
            <v>1</v>
          </cell>
          <cell r="K1559" t="str">
            <v>15</v>
          </cell>
          <cell r="M1559" t="str">
            <v>040</v>
          </cell>
          <cell r="Q1559">
            <v>23379</v>
          </cell>
          <cell r="R1559">
            <v>21021</v>
          </cell>
          <cell r="S1559">
            <v>29467</v>
          </cell>
        </row>
        <row r="1560">
          <cell r="A1560">
            <v>1</v>
          </cell>
          <cell r="B1560">
            <v>96</v>
          </cell>
          <cell r="C1560" t="str">
            <v>TR</v>
          </cell>
          <cell r="D1560" t="str">
            <v xml:space="preserve"> 1</v>
          </cell>
          <cell r="E1560">
            <v>2</v>
          </cell>
          <cell r="F1560">
            <v>21</v>
          </cell>
          <cell r="G1560">
            <v>2</v>
          </cell>
          <cell r="H1560">
            <v>1</v>
          </cell>
          <cell r="K1560" t="str">
            <v>15</v>
          </cell>
          <cell r="M1560" t="str">
            <v>050</v>
          </cell>
          <cell r="Q1560">
            <v>3370</v>
          </cell>
          <cell r="R1560">
            <v>3570</v>
          </cell>
          <cell r="S1560">
            <v>5283</v>
          </cell>
        </row>
        <row r="1561">
          <cell r="A1561">
            <v>1</v>
          </cell>
          <cell r="B1561">
            <v>96</v>
          </cell>
          <cell r="C1561" t="str">
            <v>TR</v>
          </cell>
          <cell r="D1561" t="str">
            <v xml:space="preserve"> 1</v>
          </cell>
          <cell r="E1561">
            <v>2</v>
          </cell>
          <cell r="F1561">
            <v>21</v>
          </cell>
          <cell r="G1561">
            <v>2</v>
          </cell>
          <cell r="H1561">
            <v>1</v>
          </cell>
          <cell r="K1561" t="str">
            <v>15</v>
          </cell>
          <cell r="M1561" t="str">
            <v>060</v>
          </cell>
          <cell r="Q1561">
            <v>7663</v>
          </cell>
          <cell r="R1561">
            <v>7833</v>
          </cell>
          <cell r="S1561">
            <v>10038</v>
          </cell>
        </row>
        <row r="1562">
          <cell r="A1562">
            <v>1</v>
          </cell>
          <cell r="B1562">
            <v>96</v>
          </cell>
          <cell r="C1562" t="str">
            <v>TR</v>
          </cell>
          <cell r="D1562" t="str">
            <v xml:space="preserve"> 1</v>
          </cell>
          <cell r="E1562">
            <v>2</v>
          </cell>
          <cell r="F1562">
            <v>21</v>
          </cell>
          <cell r="G1562">
            <v>2</v>
          </cell>
          <cell r="H1562">
            <v>1</v>
          </cell>
          <cell r="K1562" t="str">
            <v>15</v>
          </cell>
          <cell r="M1562" t="str">
            <v>061</v>
          </cell>
          <cell r="Q1562">
            <v>1522</v>
          </cell>
          <cell r="R1562">
            <v>1954</v>
          </cell>
          <cell r="S1562">
            <v>2685</v>
          </cell>
        </row>
        <row r="1563">
          <cell r="A1563">
            <v>1</v>
          </cell>
          <cell r="B1563">
            <v>96</v>
          </cell>
          <cell r="C1563" t="str">
            <v>TR</v>
          </cell>
          <cell r="D1563" t="str">
            <v xml:space="preserve"> 1</v>
          </cell>
          <cell r="E1563">
            <v>2</v>
          </cell>
          <cell r="F1563">
            <v>21</v>
          </cell>
          <cell r="G1563">
            <v>2</v>
          </cell>
          <cell r="H1563">
            <v>1</v>
          </cell>
          <cell r="K1563" t="str">
            <v>15</v>
          </cell>
          <cell r="M1563" t="str">
            <v>070</v>
          </cell>
          <cell r="Q1563">
            <v>4757</v>
          </cell>
          <cell r="R1563">
            <v>4335</v>
          </cell>
          <cell r="S1563">
            <v>6897</v>
          </cell>
        </row>
        <row r="1564">
          <cell r="A1564">
            <v>1</v>
          </cell>
          <cell r="B1564">
            <v>96</v>
          </cell>
          <cell r="C1564" t="str">
            <v>TR</v>
          </cell>
          <cell r="D1564" t="str">
            <v xml:space="preserve"> 1</v>
          </cell>
          <cell r="E1564">
            <v>2</v>
          </cell>
          <cell r="F1564">
            <v>21</v>
          </cell>
          <cell r="G1564">
            <v>2</v>
          </cell>
          <cell r="H1564">
            <v>1</v>
          </cell>
          <cell r="K1564" t="str">
            <v>15</v>
          </cell>
          <cell r="M1564" t="str">
            <v>080</v>
          </cell>
          <cell r="Q1564">
            <v>1484</v>
          </cell>
          <cell r="R1564">
            <v>1443</v>
          </cell>
          <cell r="S1564">
            <v>1795</v>
          </cell>
        </row>
        <row r="1565">
          <cell r="A1565">
            <v>1</v>
          </cell>
          <cell r="B1565">
            <v>96</v>
          </cell>
          <cell r="C1565" t="str">
            <v>TR</v>
          </cell>
          <cell r="D1565" t="str">
            <v xml:space="preserve"> 1</v>
          </cell>
          <cell r="E1565">
            <v>2</v>
          </cell>
          <cell r="F1565">
            <v>21</v>
          </cell>
          <cell r="G1565">
            <v>2</v>
          </cell>
          <cell r="H1565">
            <v>1</v>
          </cell>
          <cell r="K1565" t="str">
            <v>15</v>
          </cell>
          <cell r="M1565" t="str">
            <v>090</v>
          </cell>
          <cell r="Q1565">
            <v>242</v>
          </cell>
          <cell r="R1565">
            <v>338</v>
          </cell>
          <cell r="S1565">
            <v>356</v>
          </cell>
        </row>
        <row r="1566">
          <cell r="A1566">
            <v>1</v>
          </cell>
          <cell r="B1566">
            <v>96</v>
          </cell>
          <cell r="C1566" t="str">
            <v>TR</v>
          </cell>
          <cell r="D1566" t="str">
            <v xml:space="preserve"> 1</v>
          </cell>
          <cell r="E1566">
            <v>2</v>
          </cell>
          <cell r="F1566">
            <v>21</v>
          </cell>
          <cell r="G1566">
            <v>2</v>
          </cell>
          <cell r="H1566">
            <v>1</v>
          </cell>
          <cell r="K1566" t="str">
            <v>15</v>
          </cell>
          <cell r="M1566" t="str">
            <v>100</v>
          </cell>
          <cell r="Q1566">
            <v>4</v>
          </cell>
          <cell r="R1566">
            <v>5</v>
          </cell>
          <cell r="S1566">
            <v>8</v>
          </cell>
        </row>
        <row r="1567">
          <cell r="A1567">
            <v>1</v>
          </cell>
          <cell r="B1567">
            <v>96</v>
          </cell>
          <cell r="C1567" t="str">
            <v>TR</v>
          </cell>
          <cell r="D1567" t="str">
            <v xml:space="preserve"> 1</v>
          </cell>
          <cell r="E1567">
            <v>2</v>
          </cell>
          <cell r="F1567">
            <v>21</v>
          </cell>
          <cell r="G1567">
            <v>2</v>
          </cell>
          <cell r="H1567">
            <v>1</v>
          </cell>
          <cell r="K1567" t="str">
            <v>15</v>
          </cell>
          <cell r="M1567" t="str">
            <v>110</v>
          </cell>
          <cell r="Q1567">
            <v>215</v>
          </cell>
          <cell r="R1567">
            <v>310</v>
          </cell>
          <cell r="S1567">
            <v>369</v>
          </cell>
        </row>
        <row r="1568">
          <cell r="A1568">
            <v>1</v>
          </cell>
          <cell r="B1568">
            <v>96</v>
          </cell>
          <cell r="C1568" t="str">
            <v>TR</v>
          </cell>
          <cell r="D1568" t="str">
            <v xml:space="preserve"> 1</v>
          </cell>
          <cell r="E1568">
            <v>2</v>
          </cell>
          <cell r="F1568">
            <v>21</v>
          </cell>
          <cell r="G1568">
            <v>2</v>
          </cell>
          <cell r="H1568">
            <v>1</v>
          </cell>
          <cell r="K1568" t="str">
            <v>15</v>
          </cell>
          <cell r="M1568" t="str">
            <v>120</v>
          </cell>
          <cell r="Q1568">
            <v>4098</v>
          </cell>
          <cell r="R1568">
            <v>4474</v>
          </cell>
          <cell r="S1568">
            <v>4726</v>
          </cell>
        </row>
        <row r="1569">
          <cell r="A1569">
            <v>1</v>
          </cell>
          <cell r="B1569">
            <v>96</v>
          </cell>
          <cell r="C1569" t="str">
            <v>TR</v>
          </cell>
          <cell r="D1569" t="str">
            <v xml:space="preserve"> 1</v>
          </cell>
          <cell r="E1569">
            <v>2</v>
          </cell>
          <cell r="F1569">
            <v>21</v>
          </cell>
          <cell r="G1569">
            <v>2</v>
          </cell>
          <cell r="H1569">
            <v>1</v>
          </cell>
          <cell r="K1569" t="str">
            <v>15</v>
          </cell>
          <cell r="M1569" t="str">
            <v>130</v>
          </cell>
          <cell r="Q1569">
            <v>294</v>
          </cell>
          <cell r="R1569">
            <v>247</v>
          </cell>
          <cell r="S1569">
            <v>379</v>
          </cell>
        </row>
        <row r="1570">
          <cell r="A1570">
            <v>1</v>
          </cell>
          <cell r="B1570">
            <v>96</v>
          </cell>
          <cell r="C1570" t="str">
            <v>TR</v>
          </cell>
          <cell r="D1570" t="str">
            <v xml:space="preserve"> 1</v>
          </cell>
          <cell r="E1570">
            <v>2</v>
          </cell>
          <cell r="F1570">
            <v>21</v>
          </cell>
          <cell r="G1570">
            <v>2</v>
          </cell>
          <cell r="H1570">
            <v>1</v>
          </cell>
          <cell r="K1570" t="str">
            <v>15</v>
          </cell>
          <cell r="M1570" t="str">
            <v>140</v>
          </cell>
          <cell r="Q1570">
            <v>4</v>
          </cell>
          <cell r="R1570">
            <v>8</v>
          </cell>
          <cell r="S1570">
            <v>4</v>
          </cell>
        </row>
        <row r="1571">
          <cell r="A1571">
            <v>1</v>
          </cell>
          <cell r="B1571">
            <v>96</v>
          </cell>
          <cell r="C1571" t="str">
            <v>TR</v>
          </cell>
          <cell r="D1571" t="str">
            <v xml:space="preserve"> 1</v>
          </cell>
          <cell r="E1571">
            <v>2</v>
          </cell>
          <cell r="F1571">
            <v>21</v>
          </cell>
          <cell r="G1571">
            <v>2</v>
          </cell>
          <cell r="H1571">
            <v>1</v>
          </cell>
          <cell r="K1571" t="str">
            <v>15</v>
          </cell>
          <cell r="M1571" t="str">
            <v>150</v>
          </cell>
          <cell r="Q1571">
            <v>3121</v>
          </cell>
          <cell r="R1571">
            <v>3027</v>
          </cell>
          <cell r="S1571">
            <v>6639</v>
          </cell>
        </row>
        <row r="1572">
          <cell r="A1572">
            <v>1</v>
          </cell>
          <cell r="B1572">
            <v>96</v>
          </cell>
          <cell r="C1572" t="str">
            <v>TR</v>
          </cell>
          <cell r="D1572" t="str">
            <v xml:space="preserve"> 1</v>
          </cell>
          <cell r="E1572">
            <v>2</v>
          </cell>
          <cell r="F1572">
            <v>21</v>
          </cell>
          <cell r="G1572">
            <v>2</v>
          </cell>
          <cell r="H1572">
            <v>1</v>
          </cell>
          <cell r="K1572" t="str">
            <v>15</v>
          </cell>
          <cell r="M1572" t="str">
            <v>160</v>
          </cell>
          <cell r="Q1572">
            <v>8403</v>
          </cell>
          <cell r="R1572">
            <v>8967</v>
          </cell>
          <cell r="S1572">
            <v>9558</v>
          </cell>
        </row>
        <row r="1573">
          <cell r="A1573">
            <v>1</v>
          </cell>
          <cell r="B1573">
            <v>96</v>
          </cell>
          <cell r="C1573" t="str">
            <v>TR</v>
          </cell>
          <cell r="D1573" t="str">
            <v xml:space="preserve"> 1</v>
          </cell>
          <cell r="E1573">
            <v>2</v>
          </cell>
          <cell r="F1573">
            <v>21</v>
          </cell>
          <cell r="G1573">
            <v>2</v>
          </cell>
          <cell r="H1573">
            <v>1</v>
          </cell>
          <cell r="K1573" t="str">
            <v>15</v>
          </cell>
          <cell r="M1573" t="str">
            <v>170</v>
          </cell>
          <cell r="Q1573">
            <v>1001</v>
          </cell>
          <cell r="R1573">
            <v>1002</v>
          </cell>
          <cell r="S1573">
            <v>1159</v>
          </cell>
        </row>
        <row r="1574">
          <cell r="A1574">
            <v>2</v>
          </cell>
          <cell r="B1574">
            <v>96</v>
          </cell>
          <cell r="C1574" t="str">
            <v>TR</v>
          </cell>
          <cell r="D1574" t="str">
            <v xml:space="preserve"> 1</v>
          </cell>
          <cell r="E1574">
            <v>2</v>
          </cell>
          <cell r="F1574">
            <v>21</v>
          </cell>
          <cell r="G1574">
            <v>2</v>
          </cell>
          <cell r="H1574">
            <v>1</v>
          </cell>
          <cell r="K1574" t="str">
            <v>15</v>
          </cell>
          <cell r="M1574" t="str">
            <v>180</v>
          </cell>
          <cell r="Q1574">
            <v>7402</v>
          </cell>
          <cell r="R1574">
            <v>7966</v>
          </cell>
          <cell r="S1574">
            <v>8399</v>
          </cell>
        </row>
        <row r="1575">
          <cell r="A1575">
            <v>1</v>
          </cell>
          <cell r="B1575">
            <v>96</v>
          </cell>
          <cell r="C1575" t="str">
            <v>TR</v>
          </cell>
          <cell r="D1575" t="str">
            <v xml:space="preserve"> 1</v>
          </cell>
          <cell r="E1575">
            <v>2</v>
          </cell>
          <cell r="F1575">
            <v>21</v>
          </cell>
          <cell r="G1575">
            <v>2</v>
          </cell>
          <cell r="H1575">
            <v>1</v>
          </cell>
          <cell r="K1575" t="str">
            <v>16</v>
          </cell>
          <cell r="M1575" t="str">
            <v>TTT</v>
          </cell>
          <cell r="Q1575">
            <v>24192</v>
          </cell>
          <cell r="R1575">
            <v>26399</v>
          </cell>
          <cell r="S1575">
            <v>32504</v>
          </cell>
        </row>
        <row r="1576">
          <cell r="A1576">
            <v>1</v>
          </cell>
          <cell r="B1576">
            <v>96</v>
          </cell>
          <cell r="C1576" t="str">
            <v>TR</v>
          </cell>
          <cell r="D1576" t="str">
            <v xml:space="preserve"> 1</v>
          </cell>
          <cell r="E1576">
            <v>2</v>
          </cell>
          <cell r="F1576">
            <v>21</v>
          </cell>
          <cell r="G1576">
            <v>2</v>
          </cell>
          <cell r="H1576">
            <v>1</v>
          </cell>
          <cell r="K1576" t="str">
            <v>16</v>
          </cell>
          <cell r="M1576" t="str">
            <v>010</v>
          </cell>
          <cell r="Q1576">
            <v>20488</v>
          </cell>
          <cell r="R1576">
            <v>22775</v>
          </cell>
          <cell r="S1576">
            <v>29223</v>
          </cell>
        </row>
        <row r="1577">
          <cell r="A1577">
            <v>1</v>
          </cell>
          <cell r="B1577">
            <v>96</v>
          </cell>
          <cell r="C1577" t="str">
            <v>TR</v>
          </cell>
          <cell r="D1577" t="str">
            <v xml:space="preserve"> 1</v>
          </cell>
          <cell r="E1577">
            <v>2</v>
          </cell>
          <cell r="F1577">
            <v>21</v>
          </cell>
          <cell r="G1577">
            <v>2</v>
          </cell>
          <cell r="H1577">
            <v>1</v>
          </cell>
          <cell r="K1577" t="str">
            <v>16</v>
          </cell>
          <cell r="M1577" t="str">
            <v>020</v>
          </cell>
          <cell r="Q1577">
            <v>3183</v>
          </cell>
          <cell r="R1577">
            <v>3367</v>
          </cell>
          <cell r="S1577">
            <v>4217</v>
          </cell>
        </row>
        <row r="1578">
          <cell r="A1578">
            <v>1</v>
          </cell>
          <cell r="B1578">
            <v>96</v>
          </cell>
          <cell r="C1578" t="str">
            <v>TR</v>
          </cell>
          <cell r="D1578" t="str">
            <v xml:space="preserve"> 1</v>
          </cell>
          <cell r="E1578">
            <v>2</v>
          </cell>
          <cell r="F1578">
            <v>21</v>
          </cell>
          <cell r="G1578">
            <v>2</v>
          </cell>
          <cell r="H1578">
            <v>1</v>
          </cell>
          <cell r="K1578" t="str">
            <v>16</v>
          </cell>
          <cell r="M1578" t="str">
            <v>030</v>
          </cell>
          <cell r="Q1578">
            <v>3682</v>
          </cell>
          <cell r="R1578">
            <v>3411</v>
          </cell>
          <cell r="S1578">
            <v>3467</v>
          </cell>
        </row>
        <row r="1579">
          <cell r="A1579">
            <v>1</v>
          </cell>
          <cell r="B1579">
            <v>96</v>
          </cell>
          <cell r="C1579" t="str">
            <v>TR</v>
          </cell>
          <cell r="D1579" t="str">
            <v xml:space="preserve"> 1</v>
          </cell>
          <cell r="E1579">
            <v>2</v>
          </cell>
          <cell r="F1579">
            <v>21</v>
          </cell>
          <cell r="G1579">
            <v>2</v>
          </cell>
          <cell r="H1579">
            <v>1</v>
          </cell>
          <cell r="K1579" t="str">
            <v>16</v>
          </cell>
          <cell r="M1579" t="str">
            <v>040</v>
          </cell>
          <cell r="Q1579">
            <v>5816</v>
          </cell>
          <cell r="R1579">
            <v>7762</v>
          </cell>
          <cell r="S1579">
            <v>11377</v>
          </cell>
        </row>
        <row r="1580">
          <cell r="A1580">
            <v>1</v>
          </cell>
          <cell r="B1580">
            <v>96</v>
          </cell>
          <cell r="C1580" t="str">
            <v>TR</v>
          </cell>
          <cell r="D1580" t="str">
            <v xml:space="preserve"> 1</v>
          </cell>
          <cell r="E1580">
            <v>2</v>
          </cell>
          <cell r="F1580">
            <v>21</v>
          </cell>
          <cell r="G1580">
            <v>2</v>
          </cell>
          <cell r="H1580">
            <v>1</v>
          </cell>
          <cell r="K1580" t="str">
            <v>16</v>
          </cell>
          <cell r="M1580" t="str">
            <v>050</v>
          </cell>
          <cell r="Q1580">
            <v>745</v>
          </cell>
          <cell r="R1580">
            <v>1023</v>
          </cell>
          <cell r="S1580">
            <v>1466</v>
          </cell>
        </row>
        <row r="1581">
          <cell r="A1581">
            <v>1</v>
          </cell>
          <cell r="B1581">
            <v>96</v>
          </cell>
          <cell r="C1581" t="str">
            <v>TR</v>
          </cell>
          <cell r="D1581" t="str">
            <v xml:space="preserve"> 1</v>
          </cell>
          <cell r="E1581">
            <v>2</v>
          </cell>
          <cell r="F1581">
            <v>21</v>
          </cell>
          <cell r="G1581">
            <v>2</v>
          </cell>
          <cell r="H1581">
            <v>1</v>
          </cell>
          <cell r="K1581" t="str">
            <v>16</v>
          </cell>
          <cell r="M1581" t="str">
            <v>060</v>
          </cell>
          <cell r="Q1581">
            <v>2864</v>
          </cell>
          <cell r="R1581">
            <v>2564</v>
          </cell>
          <cell r="S1581">
            <v>2960</v>
          </cell>
        </row>
        <row r="1582">
          <cell r="A1582">
            <v>1</v>
          </cell>
          <cell r="B1582">
            <v>96</v>
          </cell>
          <cell r="C1582" t="str">
            <v>TR</v>
          </cell>
          <cell r="D1582" t="str">
            <v xml:space="preserve"> 1</v>
          </cell>
          <cell r="E1582">
            <v>2</v>
          </cell>
          <cell r="F1582">
            <v>21</v>
          </cell>
          <cell r="G1582">
            <v>2</v>
          </cell>
          <cell r="H1582">
            <v>1</v>
          </cell>
          <cell r="K1582" t="str">
            <v>16</v>
          </cell>
          <cell r="M1582" t="str">
            <v>061</v>
          </cell>
          <cell r="Q1582">
            <v>586</v>
          </cell>
          <cell r="R1582">
            <v>632</v>
          </cell>
          <cell r="S1582">
            <v>823</v>
          </cell>
        </row>
        <row r="1583">
          <cell r="A1583">
            <v>1</v>
          </cell>
          <cell r="B1583">
            <v>96</v>
          </cell>
          <cell r="C1583" t="str">
            <v>TR</v>
          </cell>
          <cell r="D1583" t="str">
            <v xml:space="preserve"> 1</v>
          </cell>
          <cell r="E1583">
            <v>2</v>
          </cell>
          <cell r="F1583">
            <v>21</v>
          </cell>
          <cell r="G1583">
            <v>2</v>
          </cell>
          <cell r="H1583">
            <v>1</v>
          </cell>
          <cell r="K1583" t="str">
            <v>16</v>
          </cell>
          <cell r="M1583" t="str">
            <v>070</v>
          </cell>
          <cell r="Q1583">
            <v>431</v>
          </cell>
          <cell r="R1583">
            <v>394</v>
          </cell>
          <cell r="S1583">
            <v>682</v>
          </cell>
        </row>
        <row r="1584">
          <cell r="A1584">
            <v>1</v>
          </cell>
          <cell r="B1584">
            <v>96</v>
          </cell>
          <cell r="C1584" t="str">
            <v>TR</v>
          </cell>
          <cell r="D1584" t="str">
            <v xml:space="preserve"> 1</v>
          </cell>
          <cell r="E1584">
            <v>2</v>
          </cell>
          <cell r="F1584">
            <v>21</v>
          </cell>
          <cell r="G1584">
            <v>2</v>
          </cell>
          <cell r="H1584">
            <v>1</v>
          </cell>
          <cell r="K1584" t="str">
            <v>16</v>
          </cell>
          <cell r="M1584" t="str">
            <v>080</v>
          </cell>
          <cell r="Q1584">
            <v>468</v>
          </cell>
          <cell r="R1584">
            <v>557</v>
          </cell>
          <cell r="S1584">
            <v>657</v>
          </cell>
        </row>
        <row r="1585">
          <cell r="A1585">
            <v>1</v>
          </cell>
          <cell r="B1585">
            <v>96</v>
          </cell>
          <cell r="C1585" t="str">
            <v>TR</v>
          </cell>
          <cell r="D1585" t="str">
            <v xml:space="preserve"> 1</v>
          </cell>
          <cell r="E1585">
            <v>2</v>
          </cell>
          <cell r="F1585">
            <v>21</v>
          </cell>
          <cell r="G1585">
            <v>2</v>
          </cell>
          <cell r="H1585">
            <v>1</v>
          </cell>
          <cell r="K1585" t="str">
            <v>16</v>
          </cell>
          <cell r="M1585" t="str">
            <v>090</v>
          </cell>
          <cell r="Q1585">
            <v>240</v>
          </cell>
          <cell r="R1585">
            <v>312</v>
          </cell>
          <cell r="S1585">
            <v>379</v>
          </cell>
        </row>
        <row r="1586">
          <cell r="A1586">
            <v>1</v>
          </cell>
          <cell r="B1586">
            <v>96</v>
          </cell>
          <cell r="C1586" t="str">
            <v>TR</v>
          </cell>
          <cell r="D1586" t="str">
            <v xml:space="preserve"> 1</v>
          </cell>
          <cell r="E1586">
            <v>2</v>
          </cell>
          <cell r="F1586">
            <v>21</v>
          </cell>
          <cell r="G1586">
            <v>2</v>
          </cell>
          <cell r="H1586">
            <v>1</v>
          </cell>
          <cell r="K1586" t="str">
            <v>16</v>
          </cell>
          <cell r="M1586" t="str">
            <v>100</v>
          </cell>
          <cell r="Q1586">
            <v>8</v>
          </cell>
          <cell r="R1586">
            <v>4</v>
          </cell>
          <cell r="S1586">
            <v>0</v>
          </cell>
        </row>
        <row r="1587">
          <cell r="A1587">
            <v>1</v>
          </cell>
          <cell r="B1587">
            <v>96</v>
          </cell>
          <cell r="C1587" t="str">
            <v>TR</v>
          </cell>
          <cell r="D1587" t="str">
            <v xml:space="preserve"> 1</v>
          </cell>
          <cell r="E1587">
            <v>2</v>
          </cell>
          <cell r="F1587">
            <v>21</v>
          </cell>
          <cell r="G1587">
            <v>2</v>
          </cell>
          <cell r="H1587">
            <v>1</v>
          </cell>
          <cell r="K1587" t="str">
            <v>16</v>
          </cell>
          <cell r="M1587" t="str">
            <v>110</v>
          </cell>
          <cell r="Q1587">
            <v>27</v>
          </cell>
          <cell r="R1587">
            <v>51</v>
          </cell>
          <cell r="S1587">
            <v>39</v>
          </cell>
        </row>
        <row r="1588">
          <cell r="A1588">
            <v>1</v>
          </cell>
          <cell r="B1588">
            <v>96</v>
          </cell>
          <cell r="C1588" t="str">
            <v>TR</v>
          </cell>
          <cell r="D1588" t="str">
            <v xml:space="preserve"> 1</v>
          </cell>
          <cell r="E1588">
            <v>2</v>
          </cell>
          <cell r="F1588">
            <v>21</v>
          </cell>
          <cell r="G1588">
            <v>2</v>
          </cell>
          <cell r="H1588">
            <v>1</v>
          </cell>
          <cell r="K1588" t="str">
            <v>16</v>
          </cell>
          <cell r="M1588" t="str">
            <v>120</v>
          </cell>
          <cell r="Q1588">
            <v>1150</v>
          </cell>
          <cell r="R1588">
            <v>1295</v>
          </cell>
          <cell r="S1588">
            <v>1341</v>
          </cell>
        </row>
        <row r="1589">
          <cell r="A1589">
            <v>1</v>
          </cell>
          <cell r="B1589">
            <v>96</v>
          </cell>
          <cell r="C1589" t="str">
            <v>TR</v>
          </cell>
          <cell r="D1589" t="str">
            <v xml:space="preserve"> 1</v>
          </cell>
          <cell r="E1589">
            <v>2</v>
          </cell>
          <cell r="F1589">
            <v>21</v>
          </cell>
          <cell r="G1589">
            <v>2</v>
          </cell>
          <cell r="H1589">
            <v>1</v>
          </cell>
          <cell r="K1589" t="str">
            <v>16</v>
          </cell>
          <cell r="M1589" t="str">
            <v>130</v>
          </cell>
          <cell r="Q1589">
            <v>82</v>
          </cell>
          <cell r="R1589">
            <v>150</v>
          </cell>
          <cell r="S1589">
            <v>256</v>
          </cell>
        </row>
        <row r="1590">
          <cell r="A1590">
            <v>1</v>
          </cell>
          <cell r="B1590">
            <v>96</v>
          </cell>
          <cell r="C1590" t="str">
            <v>TR</v>
          </cell>
          <cell r="D1590" t="str">
            <v xml:space="preserve"> 1</v>
          </cell>
          <cell r="E1590">
            <v>2</v>
          </cell>
          <cell r="F1590">
            <v>21</v>
          </cell>
          <cell r="G1590">
            <v>2</v>
          </cell>
          <cell r="H1590">
            <v>1</v>
          </cell>
          <cell r="K1590" t="str">
            <v>16</v>
          </cell>
          <cell r="M1590" t="str">
            <v>140</v>
          </cell>
          <cell r="Q1590">
            <v>0</v>
          </cell>
          <cell r="R1590">
            <v>0</v>
          </cell>
          <cell r="S1590">
            <v>0</v>
          </cell>
        </row>
        <row r="1591">
          <cell r="A1591">
            <v>1</v>
          </cell>
          <cell r="B1591">
            <v>96</v>
          </cell>
          <cell r="C1591" t="str">
            <v>TR</v>
          </cell>
          <cell r="D1591" t="str">
            <v xml:space="preserve"> 1</v>
          </cell>
          <cell r="E1591">
            <v>2</v>
          </cell>
          <cell r="F1591">
            <v>21</v>
          </cell>
          <cell r="G1591">
            <v>2</v>
          </cell>
          <cell r="H1591">
            <v>1</v>
          </cell>
          <cell r="K1591" t="str">
            <v>16</v>
          </cell>
          <cell r="M1591" t="str">
            <v>150</v>
          </cell>
          <cell r="Q1591">
            <v>1206</v>
          </cell>
          <cell r="R1591">
            <v>1252</v>
          </cell>
          <cell r="S1591">
            <v>1560</v>
          </cell>
        </row>
        <row r="1592">
          <cell r="A1592">
            <v>1</v>
          </cell>
          <cell r="B1592">
            <v>96</v>
          </cell>
          <cell r="C1592" t="str">
            <v>TR</v>
          </cell>
          <cell r="D1592" t="str">
            <v xml:space="preserve"> 1</v>
          </cell>
          <cell r="E1592">
            <v>2</v>
          </cell>
          <cell r="F1592">
            <v>21</v>
          </cell>
          <cell r="G1592">
            <v>2</v>
          </cell>
          <cell r="H1592">
            <v>1</v>
          </cell>
          <cell r="K1592" t="str">
            <v>16</v>
          </cell>
          <cell r="M1592" t="str">
            <v>160</v>
          </cell>
          <cell r="Q1592">
            <v>3703</v>
          </cell>
          <cell r="R1592">
            <v>3624</v>
          </cell>
          <cell r="S1592">
            <v>3281</v>
          </cell>
        </row>
        <row r="1593">
          <cell r="A1593">
            <v>1</v>
          </cell>
          <cell r="B1593">
            <v>96</v>
          </cell>
          <cell r="C1593" t="str">
            <v>TR</v>
          </cell>
          <cell r="D1593" t="str">
            <v xml:space="preserve"> 1</v>
          </cell>
          <cell r="E1593">
            <v>2</v>
          </cell>
          <cell r="F1593">
            <v>21</v>
          </cell>
          <cell r="G1593">
            <v>2</v>
          </cell>
          <cell r="H1593">
            <v>1</v>
          </cell>
          <cell r="K1593" t="str">
            <v>16</v>
          </cell>
          <cell r="M1593" t="str">
            <v>170</v>
          </cell>
          <cell r="Q1593">
            <v>379</v>
          </cell>
          <cell r="R1593">
            <v>411</v>
          </cell>
          <cell r="S1593">
            <v>442</v>
          </cell>
        </row>
        <row r="1594">
          <cell r="A1594">
            <v>2</v>
          </cell>
          <cell r="B1594">
            <v>96</v>
          </cell>
          <cell r="C1594" t="str">
            <v>TR</v>
          </cell>
          <cell r="D1594" t="str">
            <v xml:space="preserve"> 1</v>
          </cell>
          <cell r="E1594">
            <v>2</v>
          </cell>
          <cell r="F1594">
            <v>21</v>
          </cell>
          <cell r="G1594">
            <v>2</v>
          </cell>
          <cell r="H1594">
            <v>1</v>
          </cell>
          <cell r="K1594" t="str">
            <v>16</v>
          </cell>
          <cell r="M1594" t="str">
            <v>180</v>
          </cell>
          <cell r="Q1594">
            <v>3324</v>
          </cell>
          <cell r="R1594">
            <v>3213</v>
          </cell>
          <cell r="S1594">
            <v>2839</v>
          </cell>
        </row>
        <row r="1595">
          <cell r="A1595">
            <v>1</v>
          </cell>
          <cell r="B1595">
            <v>96</v>
          </cell>
          <cell r="C1595" t="str">
            <v>TR</v>
          </cell>
          <cell r="D1595" t="str">
            <v xml:space="preserve"> 1</v>
          </cell>
          <cell r="E1595">
            <v>2</v>
          </cell>
          <cell r="F1595">
            <v>21</v>
          </cell>
          <cell r="G1595">
            <v>2</v>
          </cell>
          <cell r="H1595">
            <v>1</v>
          </cell>
          <cell r="K1595" t="str">
            <v>17</v>
          </cell>
          <cell r="M1595" t="str">
            <v>TTT</v>
          </cell>
          <cell r="Q1595">
            <v>24557</v>
          </cell>
          <cell r="R1595">
            <v>25459</v>
          </cell>
          <cell r="S1595">
            <v>34548</v>
          </cell>
        </row>
        <row r="1596">
          <cell r="A1596">
            <v>1</v>
          </cell>
          <cell r="B1596">
            <v>96</v>
          </cell>
          <cell r="C1596" t="str">
            <v>TR</v>
          </cell>
          <cell r="D1596" t="str">
            <v xml:space="preserve"> 1</v>
          </cell>
          <cell r="E1596">
            <v>2</v>
          </cell>
          <cell r="F1596">
            <v>21</v>
          </cell>
          <cell r="G1596">
            <v>2</v>
          </cell>
          <cell r="H1596">
            <v>1</v>
          </cell>
          <cell r="K1596" t="str">
            <v>17</v>
          </cell>
          <cell r="M1596" t="str">
            <v>010</v>
          </cell>
          <cell r="Q1596">
            <v>21374</v>
          </cell>
          <cell r="R1596">
            <v>22463</v>
          </cell>
          <cell r="S1596">
            <v>30929</v>
          </cell>
        </row>
        <row r="1597">
          <cell r="A1597">
            <v>1</v>
          </cell>
          <cell r="B1597">
            <v>96</v>
          </cell>
          <cell r="C1597" t="str">
            <v>TR</v>
          </cell>
          <cell r="D1597" t="str">
            <v xml:space="preserve"> 1</v>
          </cell>
          <cell r="E1597">
            <v>2</v>
          </cell>
          <cell r="F1597">
            <v>21</v>
          </cell>
          <cell r="G1597">
            <v>2</v>
          </cell>
          <cell r="H1597">
            <v>1</v>
          </cell>
          <cell r="K1597" t="str">
            <v>17</v>
          </cell>
          <cell r="M1597" t="str">
            <v>020</v>
          </cell>
          <cell r="Q1597">
            <v>1982</v>
          </cell>
          <cell r="R1597">
            <v>2108</v>
          </cell>
          <cell r="S1597">
            <v>2561</v>
          </cell>
        </row>
        <row r="1598">
          <cell r="A1598">
            <v>1</v>
          </cell>
          <cell r="B1598">
            <v>96</v>
          </cell>
          <cell r="C1598" t="str">
            <v>TR</v>
          </cell>
          <cell r="D1598" t="str">
            <v xml:space="preserve"> 1</v>
          </cell>
          <cell r="E1598">
            <v>2</v>
          </cell>
          <cell r="F1598">
            <v>21</v>
          </cell>
          <cell r="G1598">
            <v>2</v>
          </cell>
          <cell r="H1598">
            <v>1</v>
          </cell>
          <cell r="K1598" t="str">
            <v>17</v>
          </cell>
          <cell r="M1598" t="str">
            <v>030</v>
          </cell>
          <cell r="Q1598">
            <v>4677</v>
          </cell>
          <cell r="R1598">
            <v>4291</v>
          </cell>
          <cell r="S1598">
            <v>5740</v>
          </cell>
        </row>
        <row r="1599">
          <cell r="A1599">
            <v>1</v>
          </cell>
          <cell r="B1599">
            <v>96</v>
          </cell>
          <cell r="C1599" t="str">
            <v>TR</v>
          </cell>
          <cell r="D1599" t="str">
            <v xml:space="preserve"> 1</v>
          </cell>
          <cell r="E1599">
            <v>2</v>
          </cell>
          <cell r="F1599">
            <v>21</v>
          </cell>
          <cell r="G1599">
            <v>2</v>
          </cell>
          <cell r="H1599">
            <v>1</v>
          </cell>
          <cell r="K1599" t="str">
            <v>17</v>
          </cell>
          <cell r="M1599" t="str">
            <v>040</v>
          </cell>
          <cell r="Q1599">
            <v>5812</v>
          </cell>
          <cell r="R1599">
            <v>5852</v>
          </cell>
          <cell r="S1599">
            <v>9353</v>
          </cell>
        </row>
        <row r="1600">
          <cell r="A1600">
            <v>1</v>
          </cell>
          <cell r="B1600">
            <v>96</v>
          </cell>
          <cell r="C1600" t="str">
            <v>TR</v>
          </cell>
          <cell r="D1600" t="str">
            <v xml:space="preserve"> 1</v>
          </cell>
          <cell r="E1600">
            <v>2</v>
          </cell>
          <cell r="F1600">
            <v>21</v>
          </cell>
          <cell r="G1600">
            <v>2</v>
          </cell>
          <cell r="H1600">
            <v>1</v>
          </cell>
          <cell r="K1600" t="str">
            <v>17</v>
          </cell>
          <cell r="M1600" t="str">
            <v>050</v>
          </cell>
          <cell r="Q1600">
            <v>474</v>
          </cell>
          <cell r="R1600">
            <v>344</v>
          </cell>
          <cell r="S1600">
            <v>696</v>
          </cell>
        </row>
        <row r="1601">
          <cell r="A1601">
            <v>1</v>
          </cell>
          <cell r="B1601">
            <v>96</v>
          </cell>
          <cell r="C1601" t="str">
            <v>TR</v>
          </cell>
          <cell r="D1601" t="str">
            <v xml:space="preserve"> 1</v>
          </cell>
          <cell r="E1601">
            <v>2</v>
          </cell>
          <cell r="F1601">
            <v>21</v>
          </cell>
          <cell r="G1601">
            <v>2</v>
          </cell>
          <cell r="H1601">
            <v>1</v>
          </cell>
          <cell r="K1601" t="str">
            <v>17</v>
          </cell>
          <cell r="M1601" t="str">
            <v>060</v>
          </cell>
          <cell r="Q1601">
            <v>2993</v>
          </cell>
          <cell r="R1601">
            <v>3191</v>
          </cell>
          <cell r="S1601">
            <v>3582</v>
          </cell>
        </row>
        <row r="1602">
          <cell r="A1602">
            <v>1</v>
          </cell>
          <cell r="B1602">
            <v>96</v>
          </cell>
          <cell r="C1602" t="str">
            <v>TR</v>
          </cell>
          <cell r="D1602" t="str">
            <v xml:space="preserve"> 1</v>
          </cell>
          <cell r="E1602">
            <v>2</v>
          </cell>
          <cell r="F1602">
            <v>21</v>
          </cell>
          <cell r="G1602">
            <v>2</v>
          </cell>
          <cell r="H1602">
            <v>1</v>
          </cell>
          <cell r="K1602" t="str">
            <v>17</v>
          </cell>
          <cell r="M1602" t="str">
            <v>061</v>
          </cell>
          <cell r="Q1602">
            <v>739</v>
          </cell>
          <cell r="R1602">
            <v>751</v>
          </cell>
          <cell r="S1602">
            <v>1093</v>
          </cell>
        </row>
        <row r="1603">
          <cell r="A1603">
            <v>1</v>
          </cell>
          <cell r="B1603">
            <v>96</v>
          </cell>
          <cell r="C1603" t="str">
            <v>TR</v>
          </cell>
          <cell r="D1603" t="str">
            <v xml:space="preserve"> 1</v>
          </cell>
          <cell r="E1603">
            <v>2</v>
          </cell>
          <cell r="F1603">
            <v>21</v>
          </cell>
          <cell r="G1603">
            <v>2</v>
          </cell>
          <cell r="H1603">
            <v>1</v>
          </cell>
          <cell r="K1603" t="str">
            <v>17</v>
          </cell>
          <cell r="M1603" t="str">
            <v>070</v>
          </cell>
          <cell r="Q1603">
            <v>218</v>
          </cell>
          <cell r="R1603">
            <v>257</v>
          </cell>
          <cell r="S1603">
            <v>372</v>
          </cell>
        </row>
        <row r="1604">
          <cell r="A1604">
            <v>1</v>
          </cell>
          <cell r="B1604">
            <v>96</v>
          </cell>
          <cell r="C1604" t="str">
            <v>TR</v>
          </cell>
          <cell r="D1604" t="str">
            <v xml:space="preserve"> 1</v>
          </cell>
          <cell r="E1604">
            <v>2</v>
          </cell>
          <cell r="F1604">
            <v>21</v>
          </cell>
          <cell r="G1604">
            <v>2</v>
          </cell>
          <cell r="H1604">
            <v>1</v>
          </cell>
          <cell r="K1604" t="str">
            <v>17</v>
          </cell>
          <cell r="M1604" t="str">
            <v>080</v>
          </cell>
          <cell r="Q1604">
            <v>696</v>
          </cell>
          <cell r="R1604">
            <v>1036</v>
          </cell>
          <cell r="S1604">
            <v>1254</v>
          </cell>
        </row>
        <row r="1605">
          <cell r="A1605">
            <v>1</v>
          </cell>
          <cell r="B1605">
            <v>96</v>
          </cell>
          <cell r="C1605" t="str">
            <v>TR</v>
          </cell>
          <cell r="D1605" t="str">
            <v xml:space="preserve"> 1</v>
          </cell>
          <cell r="E1605">
            <v>2</v>
          </cell>
          <cell r="F1605">
            <v>21</v>
          </cell>
          <cell r="G1605">
            <v>2</v>
          </cell>
          <cell r="H1605">
            <v>1</v>
          </cell>
          <cell r="K1605" t="str">
            <v>17</v>
          </cell>
          <cell r="M1605" t="str">
            <v>090</v>
          </cell>
          <cell r="Q1605">
            <v>220</v>
          </cell>
          <cell r="R1605">
            <v>353</v>
          </cell>
          <cell r="S1605">
            <v>324</v>
          </cell>
        </row>
        <row r="1606">
          <cell r="A1606">
            <v>1</v>
          </cell>
          <cell r="B1606">
            <v>96</v>
          </cell>
          <cell r="C1606" t="str">
            <v>TR</v>
          </cell>
          <cell r="D1606" t="str">
            <v xml:space="preserve"> 1</v>
          </cell>
          <cell r="E1606">
            <v>2</v>
          </cell>
          <cell r="F1606">
            <v>21</v>
          </cell>
          <cell r="G1606">
            <v>2</v>
          </cell>
          <cell r="H1606">
            <v>1</v>
          </cell>
          <cell r="K1606" t="str">
            <v>17</v>
          </cell>
          <cell r="M1606" t="str">
            <v>100</v>
          </cell>
          <cell r="Q1606">
            <v>0</v>
          </cell>
          <cell r="R1606">
            <v>0</v>
          </cell>
          <cell r="S1606">
            <v>0</v>
          </cell>
        </row>
        <row r="1607">
          <cell r="A1607">
            <v>1</v>
          </cell>
          <cell r="B1607">
            <v>96</v>
          </cell>
          <cell r="C1607" t="str">
            <v>TR</v>
          </cell>
          <cell r="D1607" t="str">
            <v xml:space="preserve"> 1</v>
          </cell>
          <cell r="E1607">
            <v>2</v>
          </cell>
          <cell r="F1607">
            <v>21</v>
          </cell>
          <cell r="G1607">
            <v>2</v>
          </cell>
          <cell r="H1607">
            <v>1</v>
          </cell>
          <cell r="K1607" t="str">
            <v>17</v>
          </cell>
          <cell r="M1607" t="str">
            <v>110</v>
          </cell>
          <cell r="Q1607">
            <v>220</v>
          </cell>
          <cell r="R1607">
            <v>132</v>
          </cell>
          <cell r="S1607">
            <v>176</v>
          </cell>
        </row>
        <row r="1608">
          <cell r="A1608">
            <v>1</v>
          </cell>
          <cell r="B1608">
            <v>96</v>
          </cell>
          <cell r="C1608" t="str">
            <v>TR</v>
          </cell>
          <cell r="D1608" t="str">
            <v xml:space="preserve"> 1</v>
          </cell>
          <cell r="E1608">
            <v>2</v>
          </cell>
          <cell r="F1608">
            <v>21</v>
          </cell>
          <cell r="G1608">
            <v>2</v>
          </cell>
          <cell r="H1608">
            <v>1</v>
          </cell>
          <cell r="K1608" t="str">
            <v>17</v>
          </cell>
          <cell r="M1608" t="str">
            <v>120</v>
          </cell>
          <cell r="Q1608">
            <v>1956</v>
          </cell>
          <cell r="R1608">
            <v>2498</v>
          </cell>
          <cell r="S1608">
            <v>3022</v>
          </cell>
        </row>
        <row r="1609">
          <cell r="A1609">
            <v>1</v>
          </cell>
          <cell r="B1609">
            <v>96</v>
          </cell>
          <cell r="C1609" t="str">
            <v>TR</v>
          </cell>
          <cell r="D1609" t="str">
            <v xml:space="preserve"> 1</v>
          </cell>
          <cell r="E1609">
            <v>2</v>
          </cell>
          <cell r="F1609">
            <v>21</v>
          </cell>
          <cell r="G1609">
            <v>2</v>
          </cell>
          <cell r="H1609">
            <v>1</v>
          </cell>
          <cell r="K1609" t="str">
            <v>17</v>
          </cell>
          <cell r="M1609" t="str">
            <v>130</v>
          </cell>
          <cell r="Q1609">
            <v>167</v>
          </cell>
          <cell r="R1609">
            <v>209</v>
          </cell>
          <cell r="S1609">
            <v>358</v>
          </cell>
        </row>
        <row r="1610">
          <cell r="A1610">
            <v>1</v>
          </cell>
          <cell r="B1610">
            <v>96</v>
          </cell>
          <cell r="C1610" t="str">
            <v>TR</v>
          </cell>
          <cell r="D1610" t="str">
            <v xml:space="preserve"> 1</v>
          </cell>
          <cell r="E1610">
            <v>2</v>
          </cell>
          <cell r="F1610">
            <v>21</v>
          </cell>
          <cell r="G1610">
            <v>2</v>
          </cell>
          <cell r="H1610">
            <v>1</v>
          </cell>
          <cell r="K1610" t="str">
            <v>17</v>
          </cell>
          <cell r="M1610" t="str">
            <v>140</v>
          </cell>
          <cell r="Q1610">
            <v>0</v>
          </cell>
          <cell r="R1610">
            <v>1</v>
          </cell>
          <cell r="S1610">
            <v>1</v>
          </cell>
        </row>
        <row r="1611">
          <cell r="A1611">
            <v>1</v>
          </cell>
          <cell r="B1611">
            <v>96</v>
          </cell>
          <cell r="C1611" t="str">
            <v>TR</v>
          </cell>
          <cell r="D1611" t="str">
            <v xml:space="preserve"> 1</v>
          </cell>
          <cell r="E1611">
            <v>2</v>
          </cell>
          <cell r="F1611">
            <v>21</v>
          </cell>
          <cell r="G1611">
            <v>2</v>
          </cell>
          <cell r="H1611">
            <v>1</v>
          </cell>
          <cell r="K1611" t="str">
            <v>17</v>
          </cell>
          <cell r="M1611" t="str">
            <v>150</v>
          </cell>
          <cell r="Q1611">
            <v>1221</v>
          </cell>
          <cell r="R1611">
            <v>1441</v>
          </cell>
          <cell r="S1611">
            <v>2398</v>
          </cell>
        </row>
        <row r="1612">
          <cell r="A1612">
            <v>1</v>
          </cell>
          <cell r="B1612">
            <v>96</v>
          </cell>
          <cell r="C1612" t="str">
            <v>TR</v>
          </cell>
          <cell r="D1612" t="str">
            <v xml:space="preserve"> 1</v>
          </cell>
          <cell r="E1612">
            <v>2</v>
          </cell>
          <cell r="F1612">
            <v>21</v>
          </cell>
          <cell r="G1612">
            <v>2</v>
          </cell>
          <cell r="H1612">
            <v>1</v>
          </cell>
          <cell r="K1612" t="str">
            <v>17</v>
          </cell>
          <cell r="M1612" t="str">
            <v>160</v>
          </cell>
          <cell r="Q1612">
            <v>3182</v>
          </cell>
          <cell r="R1612">
            <v>2996</v>
          </cell>
          <cell r="S1612">
            <v>3619</v>
          </cell>
        </row>
        <row r="1613">
          <cell r="A1613">
            <v>1</v>
          </cell>
          <cell r="B1613">
            <v>96</v>
          </cell>
          <cell r="C1613" t="str">
            <v>TR</v>
          </cell>
          <cell r="D1613" t="str">
            <v xml:space="preserve"> 1</v>
          </cell>
          <cell r="E1613">
            <v>2</v>
          </cell>
          <cell r="F1613">
            <v>21</v>
          </cell>
          <cell r="G1613">
            <v>2</v>
          </cell>
          <cell r="H1613">
            <v>1</v>
          </cell>
          <cell r="K1613" t="str">
            <v>17</v>
          </cell>
          <cell r="M1613" t="str">
            <v>170</v>
          </cell>
          <cell r="Q1613">
            <v>458</v>
          </cell>
          <cell r="R1613">
            <v>586</v>
          </cell>
          <cell r="S1613">
            <v>730</v>
          </cell>
        </row>
        <row r="1614">
          <cell r="A1614">
            <v>2</v>
          </cell>
          <cell r="B1614">
            <v>96</v>
          </cell>
          <cell r="C1614" t="str">
            <v>TR</v>
          </cell>
          <cell r="D1614" t="str">
            <v xml:space="preserve"> 1</v>
          </cell>
          <cell r="E1614">
            <v>2</v>
          </cell>
          <cell r="F1614">
            <v>21</v>
          </cell>
          <cell r="G1614">
            <v>2</v>
          </cell>
          <cell r="H1614">
            <v>1</v>
          </cell>
          <cell r="K1614" t="str">
            <v>17</v>
          </cell>
          <cell r="M1614" t="str">
            <v>180</v>
          </cell>
          <cell r="Q1614">
            <v>2725</v>
          </cell>
          <cell r="R1614">
            <v>2410</v>
          </cell>
          <cell r="S1614">
            <v>2889</v>
          </cell>
        </row>
        <row r="1615">
          <cell r="A1615">
            <v>1</v>
          </cell>
          <cell r="B1615">
            <v>96</v>
          </cell>
          <cell r="C1615" t="str">
            <v>TR</v>
          </cell>
          <cell r="D1615" t="str">
            <v xml:space="preserve"> 1</v>
          </cell>
          <cell r="E1615">
            <v>2</v>
          </cell>
          <cell r="F1615">
            <v>21</v>
          </cell>
          <cell r="G1615">
            <v>2</v>
          </cell>
          <cell r="H1615">
            <v>1</v>
          </cell>
          <cell r="K1615" t="str">
            <v>18</v>
          </cell>
          <cell r="M1615" t="str">
            <v>TTT</v>
          </cell>
          <cell r="Q1615">
            <v>17996</v>
          </cell>
          <cell r="R1615">
            <v>18538</v>
          </cell>
          <cell r="S1615">
            <v>26254</v>
          </cell>
        </row>
        <row r="1616">
          <cell r="A1616">
            <v>1</v>
          </cell>
          <cell r="B1616">
            <v>96</v>
          </cell>
          <cell r="C1616" t="str">
            <v>TR</v>
          </cell>
          <cell r="D1616" t="str">
            <v xml:space="preserve"> 1</v>
          </cell>
          <cell r="E1616">
            <v>2</v>
          </cell>
          <cell r="F1616">
            <v>21</v>
          </cell>
          <cell r="G1616">
            <v>2</v>
          </cell>
          <cell r="H1616">
            <v>1</v>
          </cell>
          <cell r="K1616" t="str">
            <v>18</v>
          </cell>
          <cell r="M1616" t="str">
            <v>010</v>
          </cell>
          <cell r="Q1616">
            <v>15391</v>
          </cell>
          <cell r="R1616">
            <v>15823</v>
          </cell>
          <cell r="S1616">
            <v>23441</v>
          </cell>
        </row>
        <row r="1617">
          <cell r="A1617">
            <v>1</v>
          </cell>
          <cell r="B1617">
            <v>96</v>
          </cell>
          <cell r="C1617" t="str">
            <v>TR</v>
          </cell>
          <cell r="D1617" t="str">
            <v xml:space="preserve"> 1</v>
          </cell>
          <cell r="E1617">
            <v>2</v>
          </cell>
          <cell r="F1617">
            <v>21</v>
          </cell>
          <cell r="G1617">
            <v>2</v>
          </cell>
          <cell r="H1617">
            <v>1</v>
          </cell>
          <cell r="K1617" t="str">
            <v>18</v>
          </cell>
          <cell r="M1617" t="str">
            <v>020</v>
          </cell>
          <cell r="Q1617">
            <v>2591</v>
          </cell>
          <cell r="R1617">
            <v>3518</v>
          </cell>
          <cell r="S1617">
            <v>3643</v>
          </cell>
        </row>
        <row r="1618">
          <cell r="A1618">
            <v>1</v>
          </cell>
          <cell r="B1618">
            <v>96</v>
          </cell>
          <cell r="C1618" t="str">
            <v>TR</v>
          </cell>
          <cell r="D1618" t="str">
            <v xml:space="preserve"> 1</v>
          </cell>
          <cell r="E1618">
            <v>2</v>
          </cell>
          <cell r="F1618">
            <v>21</v>
          </cell>
          <cell r="G1618">
            <v>2</v>
          </cell>
          <cell r="H1618">
            <v>1</v>
          </cell>
          <cell r="K1618" t="str">
            <v>18</v>
          </cell>
          <cell r="M1618" t="str">
            <v>030</v>
          </cell>
          <cell r="Q1618">
            <v>3774</v>
          </cell>
          <cell r="R1618">
            <v>3564</v>
          </cell>
          <cell r="S1618">
            <v>3784</v>
          </cell>
        </row>
        <row r="1619">
          <cell r="A1619">
            <v>1</v>
          </cell>
          <cell r="B1619">
            <v>96</v>
          </cell>
          <cell r="C1619" t="str">
            <v>TR</v>
          </cell>
          <cell r="D1619" t="str">
            <v xml:space="preserve"> 1</v>
          </cell>
          <cell r="E1619">
            <v>2</v>
          </cell>
          <cell r="F1619">
            <v>21</v>
          </cell>
          <cell r="G1619">
            <v>2</v>
          </cell>
          <cell r="H1619">
            <v>1</v>
          </cell>
          <cell r="K1619" t="str">
            <v>18</v>
          </cell>
          <cell r="M1619" t="str">
            <v>040</v>
          </cell>
          <cell r="Q1619">
            <v>4964</v>
          </cell>
          <cell r="R1619">
            <v>4682</v>
          </cell>
          <cell r="S1619">
            <v>8883</v>
          </cell>
        </row>
        <row r="1620">
          <cell r="A1620">
            <v>1</v>
          </cell>
          <cell r="B1620">
            <v>96</v>
          </cell>
          <cell r="C1620" t="str">
            <v>TR</v>
          </cell>
          <cell r="D1620" t="str">
            <v xml:space="preserve"> 1</v>
          </cell>
          <cell r="E1620">
            <v>2</v>
          </cell>
          <cell r="F1620">
            <v>21</v>
          </cell>
          <cell r="G1620">
            <v>2</v>
          </cell>
          <cell r="H1620">
            <v>1</v>
          </cell>
          <cell r="K1620" t="str">
            <v>18</v>
          </cell>
          <cell r="M1620" t="str">
            <v>050</v>
          </cell>
          <cell r="Q1620">
            <v>783</v>
          </cell>
          <cell r="R1620">
            <v>700</v>
          </cell>
          <cell r="S1620">
            <v>1463</v>
          </cell>
        </row>
        <row r="1621">
          <cell r="A1621">
            <v>1</v>
          </cell>
          <cell r="B1621">
            <v>96</v>
          </cell>
          <cell r="C1621" t="str">
            <v>TR</v>
          </cell>
          <cell r="D1621" t="str">
            <v xml:space="preserve"> 1</v>
          </cell>
          <cell r="E1621">
            <v>2</v>
          </cell>
          <cell r="F1621">
            <v>21</v>
          </cell>
          <cell r="G1621">
            <v>2</v>
          </cell>
          <cell r="H1621">
            <v>1</v>
          </cell>
          <cell r="K1621" t="str">
            <v>18</v>
          </cell>
          <cell r="M1621" t="str">
            <v>060</v>
          </cell>
          <cell r="Q1621">
            <v>1259</v>
          </cell>
          <cell r="R1621">
            <v>1379</v>
          </cell>
          <cell r="S1621">
            <v>2157</v>
          </cell>
        </row>
        <row r="1622">
          <cell r="A1622">
            <v>1</v>
          </cell>
          <cell r="B1622">
            <v>96</v>
          </cell>
          <cell r="C1622" t="str">
            <v>TR</v>
          </cell>
          <cell r="D1622" t="str">
            <v xml:space="preserve"> 1</v>
          </cell>
          <cell r="E1622">
            <v>2</v>
          </cell>
          <cell r="F1622">
            <v>21</v>
          </cell>
          <cell r="G1622">
            <v>2</v>
          </cell>
          <cell r="H1622">
            <v>1</v>
          </cell>
          <cell r="K1622" t="str">
            <v>18</v>
          </cell>
          <cell r="M1622" t="str">
            <v>061</v>
          </cell>
          <cell r="Q1622">
            <v>246</v>
          </cell>
          <cell r="R1622">
            <v>297</v>
          </cell>
          <cell r="S1622">
            <v>476</v>
          </cell>
        </row>
        <row r="1623">
          <cell r="A1623">
            <v>1</v>
          </cell>
          <cell r="B1623">
            <v>96</v>
          </cell>
          <cell r="C1623" t="str">
            <v>TR</v>
          </cell>
          <cell r="D1623" t="str">
            <v xml:space="preserve"> 1</v>
          </cell>
          <cell r="E1623">
            <v>2</v>
          </cell>
          <cell r="F1623">
            <v>21</v>
          </cell>
          <cell r="G1623">
            <v>2</v>
          </cell>
          <cell r="H1623">
            <v>1</v>
          </cell>
          <cell r="K1623" t="str">
            <v>18</v>
          </cell>
          <cell r="M1623" t="str">
            <v>070</v>
          </cell>
          <cell r="Q1623">
            <v>121</v>
          </cell>
          <cell r="R1623">
            <v>166</v>
          </cell>
          <cell r="S1623">
            <v>332</v>
          </cell>
        </row>
        <row r="1624">
          <cell r="A1624">
            <v>1</v>
          </cell>
          <cell r="B1624">
            <v>96</v>
          </cell>
          <cell r="C1624" t="str">
            <v>TR</v>
          </cell>
          <cell r="D1624" t="str">
            <v xml:space="preserve"> 1</v>
          </cell>
          <cell r="E1624">
            <v>2</v>
          </cell>
          <cell r="F1624">
            <v>21</v>
          </cell>
          <cell r="G1624">
            <v>2</v>
          </cell>
          <cell r="H1624">
            <v>1</v>
          </cell>
          <cell r="K1624" t="str">
            <v>18</v>
          </cell>
          <cell r="M1624" t="str">
            <v>080</v>
          </cell>
          <cell r="Q1624">
            <v>120</v>
          </cell>
          <cell r="R1624">
            <v>142</v>
          </cell>
          <cell r="S1624">
            <v>328</v>
          </cell>
        </row>
        <row r="1625">
          <cell r="A1625">
            <v>1</v>
          </cell>
          <cell r="B1625">
            <v>96</v>
          </cell>
          <cell r="C1625" t="str">
            <v>TR</v>
          </cell>
          <cell r="D1625" t="str">
            <v xml:space="preserve"> 1</v>
          </cell>
          <cell r="E1625">
            <v>2</v>
          </cell>
          <cell r="F1625">
            <v>21</v>
          </cell>
          <cell r="G1625">
            <v>2</v>
          </cell>
          <cell r="H1625">
            <v>1</v>
          </cell>
          <cell r="K1625" t="str">
            <v>18</v>
          </cell>
          <cell r="M1625" t="str">
            <v>090</v>
          </cell>
          <cell r="Q1625">
            <v>0</v>
          </cell>
          <cell r="R1625">
            <v>0</v>
          </cell>
          <cell r="S1625">
            <v>0</v>
          </cell>
        </row>
        <row r="1626">
          <cell r="A1626">
            <v>1</v>
          </cell>
          <cell r="B1626">
            <v>96</v>
          </cell>
          <cell r="C1626" t="str">
            <v>TR</v>
          </cell>
          <cell r="D1626" t="str">
            <v xml:space="preserve"> 1</v>
          </cell>
          <cell r="E1626">
            <v>2</v>
          </cell>
          <cell r="F1626">
            <v>21</v>
          </cell>
          <cell r="G1626">
            <v>2</v>
          </cell>
          <cell r="H1626">
            <v>1</v>
          </cell>
          <cell r="K1626" t="str">
            <v>18</v>
          </cell>
          <cell r="M1626" t="str">
            <v>100</v>
          </cell>
          <cell r="Q1626">
            <v>19</v>
          </cell>
          <cell r="R1626">
            <v>20</v>
          </cell>
          <cell r="S1626">
            <v>0</v>
          </cell>
        </row>
        <row r="1627">
          <cell r="A1627">
            <v>1</v>
          </cell>
          <cell r="B1627">
            <v>96</v>
          </cell>
          <cell r="C1627" t="str">
            <v>TR</v>
          </cell>
          <cell r="D1627" t="str">
            <v xml:space="preserve"> 1</v>
          </cell>
          <cell r="E1627">
            <v>2</v>
          </cell>
          <cell r="F1627">
            <v>21</v>
          </cell>
          <cell r="G1627">
            <v>2</v>
          </cell>
          <cell r="H1627">
            <v>1</v>
          </cell>
          <cell r="K1627" t="str">
            <v>18</v>
          </cell>
          <cell r="M1627" t="str">
            <v>110</v>
          </cell>
          <cell r="Q1627">
            <v>191</v>
          </cell>
          <cell r="R1627">
            <v>65</v>
          </cell>
          <cell r="S1627">
            <v>70</v>
          </cell>
        </row>
        <row r="1628">
          <cell r="A1628">
            <v>1</v>
          </cell>
          <cell r="B1628">
            <v>96</v>
          </cell>
          <cell r="C1628" t="str">
            <v>TR</v>
          </cell>
          <cell r="D1628" t="str">
            <v xml:space="preserve"> 1</v>
          </cell>
          <cell r="E1628">
            <v>2</v>
          </cell>
          <cell r="F1628">
            <v>21</v>
          </cell>
          <cell r="G1628">
            <v>2</v>
          </cell>
          <cell r="H1628">
            <v>1</v>
          </cell>
          <cell r="K1628" t="str">
            <v>18</v>
          </cell>
          <cell r="M1628" t="str">
            <v>120</v>
          </cell>
          <cell r="Q1628">
            <v>472</v>
          </cell>
          <cell r="R1628">
            <v>486</v>
          </cell>
          <cell r="S1628">
            <v>874</v>
          </cell>
        </row>
        <row r="1629">
          <cell r="A1629">
            <v>1</v>
          </cell>
          <cell r="B1629">
            <v>96</v>
          </cell>
          <cell r="C1629" t="str">
            <v>TR</v>
          </cell>
          <cell r="D1629" t="str">
            <v xml:space="preserve"> 1</v>
          </cell>
          <cell r="E1629">
            <v>2</v>
          </cell>
          <cell r="F1629">
            <v>21</v>
          </cell>
          <cell r="G1629">
            <v>2</v>
          </cell>
          <cell r="H1629">
            <v>1</v>
          </cell>
          <cell r="K1629" t="str">
            <v>18</v>
          </cell>
          <cell r="M1629" t="str">
            <v>130</v>
          </cell>
          <cell r="Q1629">
            <v>181</v>
          </cell>
          <cell r="R1629">
            <v>122</v>
          </cell>
          <cell r="S1629">
            <v>272</v>
          </cell>
        </row>
        <row r="1630">
          <cell r="A1630">
            <v>1</v>
          </cell>
          <cell r="B1630">
            <v>96</v>
          </cell>
          <cell r="C1630" t="str">
            <v>TR</v>
          </cell>
          <cell r="D1630" t="str">
            <v xml:space="preserve"> 1</v>
          </cell>
          <cell r="E1630">
            <v>2</v>
          </cell>
          <cell r="F1630">
            <v>21</v>
          </cell>
          <cell r="G1630">
            <v>2</v>
          </cell>
          <cell r="H1630">
            <v>1</v>
          </cell>
          <cell r="K1630" t="str">
            <v>18</v>
          </cell>
          <cell r="M1630" t="str">
            <v>140</v>
          </cell>
          <cell r="Q1630">
            <v>0</v>
          </cell>
          <cell r="R1630">
            <v>0</v>
          </cell>
          <cell r="S1630">
            <v>0</v>
          </cell>
        </row>
        <row r="1631">
          <cell r="A1631">
            <v>1</v>
          </cell>
          <cell r="B1631">
            <v>96</v>
          </cell>
          <cell r="C1631" t="str">
            <v>TR</v>
          </cell>
          <cell r="D1631" t="str">
            <v xml:space="preserve"> 1</v>
          </cell>
          <cell r="E1631">
            <v>2</v>
          </cell>
          <cell r="F1631">
            <v>21</v>
          </cell>
          <cell r="G1631">
            <v>2</v>
          </cell>
          <cell r="H1631">
            <v>1</v>
          </cell>
          <cell r="K1631" t="str">
            <v>18</v>
          </cell>
          <cell r="M1631" t="str">
            <v>150</v>
          </cell>
          <cell r="Q1631">
            <v>672</v>
          </cell>
          <cell r="R1631">
            <v>684</v>
          </cell>
          <cell r="S1631">
            <v>1160</v>
          </cell>
        </row>
        <row r="1632">
          <cell r="A1632">
            <v>1</v>
          </cell>
          <cell r="B1632">
            <v>96</v>
          </cell>
          <cell r="C1632" t="str">
            <v>TR</v>
          </cell>
          <cell r="D1632" t="str">
            <v xml:space="preserve"> 1</v>
          </cell>
          <cell r="E1632">
            <v>2</v>
          </cell>
          <cell r="F1632">
            <v>21</v>
          </cell>
          <cell r="G1632">
            <v>2</v>
          </cell>
          <cell r="H1632">
            <v>1</v>
          </cell>
          <cell r="K1632" t="str">
            <v>18</v>
          </cell>
          <cell r="M1632" t="str">
            <v>160</v>
          </cell>
          <cell r="Q1632">
            <v>2605</v>
          </cell>
          <cell r="R1632">
            <v>2714</v>
          </cell>
          <cell r="S1632">
            <v>2813</v>
          </cell>
        </row>
        <row r="1633">
          <cell r="A1633">
            <v>1</v>
          </cell>
          <cell r="B1633">
            <v>96</v>
          </cell>
          <cell r="C1633" t="str">
            <v>TR</v>
          </cell>
          <cell r="D1633" t="str">
            <v xml:space="preserve"> 1</v>
          </cell>
          <cell r="E1633">
            <v>2</v>
          </cell>
          <cell r="F1633">
            <v>21</v>
          </cell>
          <cell r="G1633">
            <v>2</v>
          </cell>
          <cell r="H1633">
            <v>1</v>
          </cell>
          <cell r="K1633" t="str">
            <v>18</v>
          </cell>
          <cell r="M1633" t="str">
            <v>170</v>
          </cell>
          <cell r="Q1633">
            <v>263</v>
          </cell>
          <cell r="R1633">
            <v>252</v>
          </cell>
          <cell r="S1633">
            <v>184</v>
          </cell>
        </row>
        <row r="1634">
          <cell r="A1634">
            <v>2</v>
          </cell>
          <cell r="B1634">
            <v>96</v>
          </cell>
          <cell r="C1634" t="str">
            <v>TR</v>
          </cell>
          <cell r="D1634" t="str">
            <v xml:space="preserve"> 1</v>
          </cell>
          <cell r="E1634">
            <v>2</v>
          </cell>
          <cell r="F1634">
            <v>21</v>
          </cell>
          <cell r="G1634">
            <v>2</v>
          </cell>
          <cell r="H1634">
            <v>1</v>
          </cell>
          <cell r="K1634" t="str">
            <v>18</v>
          </cell>
          <cell r="M1634" t="str">
            <v>180</v>
          </cell>
          <cell r="Q1634">
            <v>2342</v>
          </cell>
          <cell r="R1634">
            <v>2463</v>
          </cell>
          <cell r="S1634">
            <v>2630</v>
          </cell>
        </row>
        <row r="1635">
          <cell r="A1635">
            <v>1</v>
          </cell>
          <cell r="B1635">
            <v>96</v>
          </cell>
          <cell r="C1635" t="str">
            <v>TR</v>
          </cell>
          <cell r="D1635" t="str">
            <v xml:space="preserve"> 1</v>
          </cell>
          <cell r="E1635">
            <v>2</v>
          </cell>
          <cell r="F1635">
            <v>21</v>
          </cell>
          <cell r="G1635">
            <v>2</v>
          </cell>
          <cell r="H1635">
            <v>1</v>
          </cell>
          <cell r="K1635" t="str">
            <v>19</v>
          </cell>
          <cell r="M1635" t="str">
            <v>TTT</v>
          </cell>
          <cell r="Q1635">
            <v>32389</v>
          </cell>
          <cell r="R1635">
            <v>30497</v>
          </cell>
          <cell r="S1635">
            <v>33391</v>
          </cell>
        </row>
        <row r="1636">
          <cell r="A1636">
            <v>1</v>
          </cell>
          <cell r="B1636">
            <v>96</v>
          </cell>
          <cell r="C1636" t="str">
            <v>TR</v>
          </cell>
          <cell r="D1636" t="str">
            <v xml:space="preserve"> 1</v>
          </cell>
          <cell r="E1636">
            <v>2</v>
          </cell>
          <cell r="F1636">
            <v>21</v>
          </cell>
          <cell r="G1636">
            <v>2</v>
          </cell>
          <cell r="H1636">
            <v>1</v>
          </cell>
          <cell r="K1636" t="str">
            <v>19</v>
          </cell>
          <cell r="M1636" t="str">
            <v>010</v>
          </cell>
          <cell r="Q1636">
            <v>27924</v>
          </cell>
          <cell r="R1636">
            <v>25860</v>
          </cell>
          <cell r="S1636">
            <v>23201</v>
          </cell>
        </row>
        <row r="1637">
          <cell r="A1637">
            <v>1</v>
          </cell>
          <cell r="B1637">
            <v>96</v>
          </cell>
          <cell r="C1637" t="str">
            <v>TR</v>
          </cell>
          <cell r="D1637" t="str">
            <v xml:space="preserve"> 1</v>
          </cell>
          <cell r="E1637">
            <v>2</v>
          </cell>
          <cell r="F1637">
            <v>21</v>
          </cell>
          <cell r="G1637">
            <v>2</v>
          </cell>
          <cell r="H1637">
            <v>1</v>
          </cell>
          <cell r="K1637" t="str">
            <v>19</v>
          </cell>
          <cell r="M1637" t="str">
            <v>020</v>
          </cell>
          <cell r="Q1637">
            <v>4306</v>
          </cell>
          <cell r="R1637">
            <v>3994</v>
          </cell>
          <cell r="S1637">
            <v>3277</v>
          </cell>
        </row>
        <row r="1638">
          <cell r="A1638">
            <v>1</v>
          </cell>
          <cell r="B1638">
            <v>96</v>
          </cell>
          <cell r="C1638" t="str">
            <v>TR</v>
          </cell>
          <cell r="D1638" t="str">
            <v xml:space="preserve"> 1</v>
          </cell>
          <cell r="E1638">
            <v>2</v>
          </cell>
          <cell r="F1638">
            <v>21</v>
          </cell>
          <cell r="G1638">
            <v>2</v>
          </cell>
          <cell r="H1638">
            <v>1</v>
          </cell>
          <cell r="K1638" t="str">
            <v>19</v>
          </cell>
          <cell r="M1638" t="str">
            <v>030</v>
          </cell>
          <cell r="Q1638">
            <v>3883</v>
          </cell>
          <cell r="R1638">
            <v>3361</v>
          </cell>
          <cell r="S1638">
            <v>1933</v>
          </cell>
        </row>
        <row r="1639">
          <cell r="A1639">
            <v>1</v>
          </cell>
          <cell r="B1639">
            <v>96</v>
          </cell>
          <cell r="C1639" t="str">
            <v>TR</v>
          </cell>
          <cell r="D1639" t="str">
            <v xml:space="preserve"> 1</v>
          </cell>
          <cell r="E1639">
            <v>2</v>
          </cell>
          <cell r="F1639">
            <v>21</v>
          </cell>
          <cell r="G1639">
            <v>2</v>
          </cell>
          <cell r="H1639">
            <v>1</v>
          </cell>
          <cell r="K1639" t="str">
            <v>19</v>
          </cell>
          <cell r="M1639" t="str">
            <v>040</v>
          </cell>
          <cell r="Q1639">
            <v>9830</v>
          </cell>
          <cell r="R1639">
            <v>9082</v>
          </cell>
          <cell r="S1639">
            <v>10127</v>
          </cell>
        </row>
        <row r="1640">
          <cell r="A1640">
            <v>1</v>
          </cell>
          <cell r="B1640">
            <v>96</v>
          </cell>
          <cell r="C1640" t="str">
            <v>TR</v>
          </cell>
          <cell r="D1640" t="str">
            <v xml:space="preserve"> 1</v>
          </cell>
          <cell r="E1640">
            <v>2</v>
          </cell>
          <cell r="F1640">
            <v>21</v>
          </cell>
          <cell r="G1640">
            <v>2</v>
          </cell>
          <cell r="H1640">
            <v>1</v>
          </cell>
          <cell r="K1640" t="str">
            <v>19</v>
          </cell>
          <cell r="M1640" t="str">
            <v>050</v>
          </cell>
          <cell r="Q1640">
            <v>0</v>
          </cell>
          <cell r="R1640">
            <v>0</v>
          </cell>
          <cell r="S1640">
            <v>0</v>
          </cell>
        </row>
        <row r="1641">
          <cell r="A1641">
            <v>1</v>
          </cell>
          <cell r="B1641">
            <v>96</v>
          </cell>
          <cell r="C1641" t="str">
            <v>TR</v>
          </cell>
          <cell r="D1641" t="str">
            <v xml:space="preserve"> 1</v>
          </cell>
          <cell r="E1641">
            <v>2</v>
          </cell>
          <cell r="F1641">
            <v>21</v>
          </cell>
          <cell r="G1641">
            <v>2</v>
          </cell>
          <cell r="H1641">
            <v>1</v>
          </cell>
          <cell r="K1641" t="str">
            <v>19</v>
          </cell>
          <cell r="M1641" t="str">
            <v>060</v>
          </cell>
          <cell r="Q1641">
            <v>3765</v>
          </cell>
          <cell r="R1641">
            <v>3943</v>
          </cell>
          <cell r="S1641">
            <v>3197</v>
          </cell>
        </row>
        <row r="1642">
          <cell r="A1642">
            <v>1</v>
          </cell>
          <cell r="B1642">
            <v>96</v>
          </cell>
          <cell r="C1642" t="str">
            <v>TR</v>
          </cell>
          <cell r="D1642" t="str">
            <v xml:space="preserve"> 1</v>
          </cell>
          <cell r="E1642">
            <v>2</v>
          </cell>
          <cell r="F1642">
            <v>21</v>
          </cell>
          <cell r="G1642">
            <v>2</v>
          </cell>
          <cell r="H1642">
            <v>1</v>
          </cell>
          <cell r="K1642" t="str">
            <v>19</v>
          </cell>
          <cell r="M1642" t="str">
            <v>061</v>
          </cell>
          <cell r="Q1642">
            <v>862</v>
          </cell>
          <cell r="R1642">
            <v>744</v>
          </cell>
          <cell r="S1642">
            <v>720</v>
          </cell>
        </row>
        <row r="1643">
          <cell r="A1643">
            <v>1</v>
          </cell>
          <cell r="B1643">
            <v>96</v>
          </cell>
          <cell r="C1643" t="str">
            <v>TR</v>
          </cell>
          <cell r="D1643" t="str">
            <v xml:space="preserve"> 1</v>
          </cell>
          <cell r="E1643">
            <v>2</v>
          </cell>
          <cell r="F1643">
            <v>21</v>
          </cell>
          <cell r="G1643">
            <v>2</v>
          </cell>
          <cell r="H1643">
            <v>1</v>
          </cell>
          <cell r="K1643" t="str">
            <v>19</v>
          </cell>
          <cell r="M1643" t="str">
            <v>070</v>
          </cell>
          <cell r="Q1643">
            <v>245</v>
          </cell>
          <cell r="R1643">
            <v>314</v>
          </cell>
          <cell r="S1643">
            <v>156</v>
          </cell>
        </row>
        <row r="1644">
          <cell r="A1644">
            <v>1</v>
          </cell>
          <cell r="B1644">
            <v>96</v>
          </cell>
          <cell r="C1644" t="str">
            <v>TR</v>
          </cell>
          <cell r="D1644" t="str">
            <v xml:space="preserve"> 1</v>
          </cell>
          <cell r="E1644">
            <v>2</v>
          </cell>
          <cell r="F1644">
            <v>21</v>
          </cell>
          <cell r="G1644">
            <v>2</v>
          </cell>
          <cell r="H1644">
            <v>1</v>
          </cell>
          <cell r="K1644" t="str">
            <v>19</v>
          </cell>
          <cell r="M1644" t="str">
            <v>080</v>
          </cell>
          <cell r="Q1644">
            <v>662</v>
          </cell>
          <cell r="R1644">
            <v>680</v>
          </cell>
          <cell r="S1644">
            <v>829</v>
          </cell>
        </row>
        <row r="1645">
          <cell r="A1645">
            <v>1</v>
          </cell>
          <cell r="B1645">
            <v>96</v>
          </cell>
          <cell r="C1645" t="str">
            <v>TR</v>
          </cell>
          <cell r="D1645" t="str">
            <v xml:space="preserve"> 1</v>
          </cell>
          <cell r="E1645">
            <v>2</v>
          </cell>
          <cell r="F1645">
            <v>21</v>
          </cell>
          <cell r="G1645">
            <v>2</v>
          </cell>
          <cell r="H1645">
            <v>1</v>
          </cell>
          <cell r="K1645" t="str">
            <v>19</v>
          </cell>
          <cell r="M1645" t="str">
            <v>090</v>
          </cell>
          <cell r="Q1645">
            <v>459</v>
          </cell>
          <cell r="R1645">
            <v>514</v>
          </cell>
          <cell r="S1645">
            <v>355</v>
          </cell>
        </row>
        <row r="1646">
          <cell r="A1646">
            <v>1</v>
          </cell>
          <cell r="B1646">
            <v>96</v>
          </cell>
          <cell r="C1646" t="str">
            <v>TR</v>
          </cell>
          <cell r="D1646" t="str">
            <v xml:space="preserve"> 1</v>
          </cell>
          <cell r="E1646">
            <v>2</v>
          </cell>
          <cell r="F1646">
            <v>21</v>
          </cell>
          <cell r="G1646">
            <v>2</v>
          </cell>
          <cell r="H1646">
            <v>1</v>
          </cell>
          <cell r="K1646" t="str">
            <v>19</v>
          </cell>
          <cell r="M1646" t="str">
            <v>100</v>
          </cell>
          <cell r="Q1646">
            <v>0</v>
          </cell>
          <cell r="R1646">
            <v>0</v>
          </cell>
          <cell r="S1646">
            <v>6</v>
          </cell>
        </row>
        <row r="1647">
          <cell r="A1647">
            <v>1</v>
          </cell>
          <cell r="B1647">
            <v>96</v>
          </cell>
          <cell r="C1647" t="str">
            <v>TR</v>
          </cell>
          <cell r="D1647" t="str">
            <v xml:space="preserve"> 1</v>
          </cell>
          <cell r="E1647">
            <v>2</v>
          </cell>
          <cell r="F1647">
            <v>21</v>
          </cell>
          <cell r="G1647">
            <v>2</v>
          </cell>
          <cell r="H1647">
            <v>1</v>
          </cell>
          <cell r="K1647" t="str">
            <v>19</v>
          </cell>
          <cell r="M1647" t="str">
            <v>110</v>
          </cell>
          <cell r="Q1647">
            <v>1</v>
          </cell>
          <cell r="R1647">
            <v>1</v>
          </cell>
          <cell r="S1647">
            <v>1</v>
          </cell>
        </row>
        <row r="1648">
          <cell r="A1648">
            <v>1</v>
          </cell>
          <cell r="B1648">
            <v>96</v>
          </cell>
          <cell r="C1648" t="str">
            <v>TR</v>
          </cell>
          <cell r="D1648" t="str">
            <v xml:space="preserve"> 1</v>
          </cell>
          <cell r="E1648">
            <v>2</v>
          </cell>
          <cell r="F1648">
            <v>21</v>
          </cell>
          <cell r="G1648">
            <v>2</v>
          </cell>
          <cell r="H1648">
            <v>1</v>
          </cell>
          <cell r="K1648" t="str">
            <v>19</v>
          </cell>
          <cell r="M1648" t="str">
            <v>120</v>
          </cell>
          <cell r="Q1648">
            <v>3047</v>
          </cell>
          <cell r="R1648">
            <v>2493</v>
          </cell>
          <cell r="S1648">
            <v>1731</v>
          </cell>
        </row>
        <row r="1649">
          <cell r="A1649">
            <v>1</v>
          </cell>
          <cell r="B1649">
            <v>96</v>
          </cell>
          <cell r="C1649" t="str">
            <v>TR</v>
          </cell>
          <cell r="D1649" t="str">
            <v xml:space="preserve"> 1</v>
          </cell>
          <cell r="E1649">
            <v>2</v>
          </cell>
          <cell r="F1649">
            <v>21</v>
          </cell>
          <cell r="G1649">
            <v>2</v>
          </cell>
          <cell r="H1649">
            <v>1</v>
          </cell>
          <cell r="K1649" t="str">
            <v>19</v>
          </cell>
          <cell r="M1649" t="str">
            <v>130</v>
          </cell>
          <cell r="Q1649">
            <v>44</v>
          </cell>
          <cell r="R1649">
            <v>42</v>
          </cell>
          <cell r="S1649">
            <v>65</v>
          </cell>
        </row>
        <row r="1650">
          <cell r="A1650">
            <v>1</v>
          </cell>
          <cell r="B1650">
            <v>96</v>
          </cell>
          <cell r="C1650" t="str">
            <v>TR</v>
          </cell>
          <cell r="D1650" t="str">
            <v xml:space="preserve"> 1</v>
          </cell>
          <cell r="E1650">
            <v>2</v>
          </cell>
          <cell r="F1650">
            <v>21</v>
          </cell>
          <cell r="G1650">
            <v>2</v>
          </cell>
          <cell r="H1650">
            <v>1</v>
          </cell>
          <cell r="K1650" t="str">
            <v>19</v>
          </cell>
          <cell r="M1650" t="str">
            <v>140</v>
          </cell>
          <cell r="Q1650">
            <v>0</v>
          </cell>
          <cell r="R1650">
            <v>0</v>
          </cell>
          <cell r="S1650">
            <v>0</v>
          </cell>
        </row>
        <row r="1651">
          <cell r="A1651">
            <v>1</v>
          </cell>
          <cell r="B1651">
            <v>96</v>
          </cell>
          <cell r="C1651" t="str">
            <v>TR</v>
          </cell>
          <cell r="D1651" t="str">
            <v xml:space="preserve"> 1</v>
          </cell>
          <cell r="E1651">
            <v>2</v>
          </cell>
          <cell r="F1651">
            <v>21</v>
          </cell>
          <cell r="G1651">
            <v>2</v>
          </cell>
          <cell r="H1651">
            <v>1</v>
          </cell>
          <cell r="K1651" t="str">
            <v>19</v>
          </cell>
          <cell r="M1651" t="str">
            <v>150</v>
          </cell>
          <cell r="Q1651">
            <v>822</v>
          </cell>
          <cell r="R1651">
            <v>690</v>
          </cell>
          <cell r="S1651">
            <v>804</v>
          </cell>
        </row>
        <row r="1652">
          <cell r="A1652">
            <v>1</v>
          </cell>
          <cell r="B1652">
            <v>96</v>
          </cell>
          <cell r="C1652" t="str">
            <v>TR</v>
          </cell>
          <cell r="D1652" t="str">
            <v xml:space="preserve"> 1</v>
          </cell>
          <cell r="E1652">
            <v>2</v>
          </cell>
          <cell r="F1652">
            <v>21</v>
          </cell>
          <cell r="G1652">
            <v>2</v>
          </cell>
          <cell r="H1652">
            <v>1</v>
          </cell>
          <cell r="K1652" t="str">
            <v>19</v>
          </cell>
          <cell r="M1652" t="str">
            <v>160</v>
          </cell>
          <cell r="Q1652">
            <v>4466</v>
          </cell>
          <cell r="R1652">
            <v>4637</v>
          </cell>
          <cell r="S1652">
            <v>10190</v>
          </cell>
        </row>
        <row r="1653">
          <cell r="A1653">
            <v>1</v>
          </cell>
          <cell r="B1653">
            <v>96</v>
          </cell>
          <cell r="C1653" t="str">
            <v>TR</v>
          </cell>
          <cell r="D1653" t="str">
            <v xml:space="preserve"> 1</v>
          </cell>
          <cell r="E1653">
            <v>2</v>
          </cell>
          <cell r="F1653">
            <v>21</v>
          </cell>
          <cell r="G1653">
            <v>2</v>
          </cell>
          <cell r="H1653">
            <v>1</v>
          </cell>
          <cell r="K1653" t="str">
            <v>19</v>
          </cell>
          <cell r="M1653" t="str">
            <v>170</v>
          </cell>
          <cell r="Q1653">
            <v>326</v>
          </cell>
          <cell r="R1653">
            <v>357</v>
          </cell>
          <cell r="S1653">
            <v>462</v>
          </cell>
        </row>
        <row r="1654">
          <cell r="A1654">
            <v>2</v>
          </cell>
          <cell r="B1654">
            <v>96</v>
          </cell>
          <cell r="C1654" t="str">
            <v>TR</v>
          </cell>
          <cell r="D1654" t="str">
            <v xml:space="preserve"> 1</v>
          </cell>
          <cell r="E1654">
            <v>2</v>
          </cell>
          <cell r="F1654">
            <v>21</v>
          </cell>
          <cell r="G1654">
            <v>2</v>
          </cell>
          <cell r="H1654">
            <v>1</v>
          </cell>
          <cell r="K1654" t="str">
            <v>19</v>
          </cell>
          <cell r="M1654" t="str">
            <v>180</v>
          </cell>
          <cell r="Q1654">
            <v>4140</v>
          </cell>
          <cell r="R1654">
            <v>4280</v>
          </cell>
          <cell r="S1654">
            <v>9728</v>
          </cell>
        </row>
        <row r="1655">
          <cell r="A1655">
            <v>1</v>
          </cell>
          <cell r="B1655">
            <v>96</v>
          </cell>
          <cell r="C1655" t="str">
            <v>TR</v>
          </cell>
          <cell r="D1655" t="str">
            <v xml:space="preserve"> 1</v>
          </cell>
          <cell r="E1655">
            <v>2</v>
          </cell>
          <cell r="F1655">
            <v>21</v>
          </cell>
          <cell r="G1655">
            <v>2</v>
          </cell>
          <cell r="H1655">
            <v>1</v>
          </cell>
          <cell r="K1655" t="str">
            <v>20</v>
          </cell>
          <cell r="M1655" t="str">
            <v>TTT</v>
          </cell>
          <cell r="Q1655">
            <v>60503</v>
          </cell>
          <cell r="R1655">
            <v>58088</v>
          </cell>
          <cell r="S1655">
            <v>69301</v>
          </cell>
        </row>
        <row r="1656">
          <cell r="A1656">
            <v>1</v>
          </cell>
          <cell r="B1656">
            <v>96</v>
          </cell>
          <cell r="C1656" t="str">
            <v>TR</v>
          </cell>
          <cell r="D1656" t="str">
            <v xml:space="preserve"> 1</v>
          </cell>
          <cell r="E1656">
            <v>2</v>
          </cell>
          <cell r="F1656">
            <v>21</v>
          </cell>
          <cell r="G1656">
            <v>2</v>
          </cell>
          <cell r="H1656">
            <v>1</v>
          </cell>
          <cell r="K1656" t="str">
            <v>20</v>
          </cell>
          <cell r="M1656" t="str">
            <v>010</v>
          </cell>
          <cell r="Q1656">
            <v>52963</v>
          </cell>
          <cell r="R1656">
            <v>49832</v>
          </cell>
          <cell r="S1656">
            <v>59917</v>
          </cell>
        </row>
        <row r="1657">
          <cell r="A1657">
            <v>1</v>
          </cell>
          <cell r="B1657">
            <v>96</v>
          </cell>
          <cell r="C1657" t="str">
            <v>TR</v>
          </cell>
          <cell r="D1657" t="str">
            <v xml:space="preserve"> 1</v>
          </cell>
          <cell r="E1657">
            <v>2</v>
          </cell>
          <cell r="F1657">
            <v>21</v>
          </cell>
          <cell r="G1657">
            <v>2</v>
          </cell>
          <cell r="H1657">
            <v>1</v>
          </cell>
          <cell r="K1657" t="str">
            <v>20</v>
          </cell>
          <cell r="M1657" t="str">
            <v>020</v>
          </cell>
          <cell r="Q1657">
            <v>5402</v>
          </cell>
          <cell r="R1657">
            <v>4796</v>
          </cell>
          <cell r="S1657">
            <v>5991</v>
          </cell>
        </row>
        <row r="1658">
          <cell r="A1658">
            <v>1</v>
          </cell>
          <cell r="B1658">
            <v>96</v>
          </cell>
          <cell r="C1658" t="str">
            <v>TR</v>
          </cell>
          <cell r="D1658" t="str">
            <v xml:space="preserve"> 1</v>
          </cell>
          <cell r="E1658">
            <v>2</v>
          </cell>
          <cell r="F1658">
            <v>21</v>
          </cell>
          <cell r="G1658">
            <v>2</v>
          </cell>
          <cell r="H1658">
            <v>1</v>
          </cell>
          <cell r="K1658" t="str">
            <v>20</v>
          </cell>
          <cell r="M1658" t="str">
            <v>030</v>
          </cell>
          <cell r="Q1658">
            <v>6717</v>
          </cell>
          <cell r="R1658">
            <v>5149</v>
          </cell>
          <cell r="S1658">
            <v>3751</v>
          </cell>
        </row>
        <row r="1659">
          <cell r="A1659">
            <v>1</v>
          </cell>
          <cell r="B1659">
            <v>96</v>
          </cell>
          <cell r="C1659" t="str">
            <v>TR</v>
          </cell>
          <cell r="D1659" t="str">
            <v xml:space="preserve"> 1</v>
          </cell>
          <cell r="E1659">
            <v>2</v>
          </cell>
          <cell r="F1659">
            <v>21</v>
          </cell>
          <cell r="G1659">
            <v>2</v>
          </cell>
          <cell r="H1659">
            <v>1</v>
          </cell>
          <cell r="K1659" t="str">
            <v>20</v>
          </cell>
          <cell r="M1659" t="str">
            <v>040</v>
          </cell>
          <cell r="Q1659">
            <v>20121</v>
          </cell>
          <cell r="R1659">
            <v>18446</v>
          </cell>
          <cell r="S1659">
            <v>25581</v>
          </cell>
        </row>
        <row r="1660">
          <cell r="A1660">
            <v>1</v>
          </cell>
          <cell r="B1660">
            <v>96</v>
          </cell>
          <cell r="C1660" t="str">
            <v>TR</v>
          </cell>
          <cell r="D1660" t="str">
            <v xml:space="preserve"> 1</v>
          </cell>
          <cell r="E1660">
            <v>2</v>
          </cell>
          <cell r="F1660">
            <v>21</v>
          </cell>
          <cell r="G1660">
            <v>2</v>
          </cell>
          <cell r="H1660">
            <v>1</v>
          </cell>
          <cell r="K1660" t="str">
            <v>20</v>
          </cell>
          <cell r="M1660" t="str">
            <v>050</v>
          </cell>
          <cell r="Q1660">
            <v>0</v>
          </cell>
          <cell r="R1660">
            <v>0</v>
          </cell>
          <cell r="S1660">
            <v>7</v>
          </cell>
        </row>
        <row r="1661">
          <cell r="A1661">
            <v>1</v>
          </cell>
          <cell r="B1661">
            <v>96</v>
          </cell>
          <cell r="C1661" t="str">
            <v>TR</v>
          </cell>
          <cell r="D1661" t="str">
            <v xml:space="preserve"> 1</v>
          </cell>
          <cell r="E1661">
            <v>2</v>
          </cell>
          <cell r="F1661">
            <v>21</v>
          </cell>
          <cell r="G1661">
            <v>2</v>
          </cell>
          <cell r="H1661">
            <v>1</v>
          </cell>
          <cell r="K1661" t="str">
            <v>20</v>
          </cell>
          <cell r="M1661" t="str">
            <v>060</v>
          </cell>
          <cell r="Q1661">
            <v>8087</v>
          </cell>
          <cell r="R1661">
            <v>8968</v>
          </cell>
          <cell r="S1661">
            <v>8850</v>
          </cell>
        </row>
        <row r="1662">
          <cell r="A1662">
            <v>1</v>
          </cell>
          <cell r="B1662">
            <v>96</v>
          </cell>
          <cell r="C1662" t="str">
            <v>TR</v>
          </cell>
          <cell r="D1662" t="str">
            <v xml:space="preserve"> 1</v>
          </cell>
          <cell r="E1662">
            <v>2</v>
          </cell>
          <cell r="F1662">
            <v>21</v>
          </cell>
          <cell r="G1662">
            <v>2</v>
          </cell>
          <cell r="H1662">
            <v>1</v>
          </cell>
          <cell r="K1662" t="str">
            <v>20</v>
          </cell>
          <cell r="M1662" t="str">
            <v>061</v>
          </cell>
          <cell r="Q1662">
            <v>2332</v>
          </cell>
          <cell r="R1662">
            <v>1985</v>
          </cell>
          <cell r="S1662">
            <v>1634</v>
          </cell>
        </row>
        <row r="1663">
          <cell r="A1663">
            <v>1</v>
          </cell>
          <cell r="B1663">
            <v>96</v>
          </cell>
          <cell r="C1663" t="str">
            <v>TR</v>
          </cell>
          <cell r="D1663" t="str">
            <v xml:space="preserve"> 1</v>
          </cell>
          <cell r="E1663">
            <v>2</v>
          </cell>
          <cell r="F1663">
            <v>21</v>
          </cell>
          <cell r="G1663">
            <v>2</v>
          </cell>
          <cell r="H1663">
            <v>1</v>
          </cell>
          <cell r="K1663" t="str">
            <v>20</v>
          </cell>
          <cell r="M1663" t="str">
            <v>070</v>
          </cell>
          <cell r="Q1663">
            <v>1510</v>
          </cell>
          <cell r="R1663">
            <v>1314</v>
          </cell>
          <cell r="S1663">
            <v>1314</v>
          </cell>
        </row>
        <row r="1664">
          <cell r="A1664">
            <v>1</v>
          </cell>
          <cell r="B1664">
            <v>96</v>
          </cell>
          <cell r="C1664" t="str">
            <v>TR</v>
          </cell>
          <cell r="D1664" t="str">
            <v xml:space="preserve"> 1</v>
          </cell>
          <cell r="E1664">
            <v>2</v>
          </cell>
          <cell r="F1664">
            <v>21</v>
          </cell>
          <cell r="G1664">
            <v>2</v>
          </cell>
          <cell r="H1664">
            <v>1</v>
          </cell>
          <cell r="K1664" t="str">
            <v>20</v>
          </cell>
          <cell r="M1664" t="str">
            <v>080</v>
          </cell>
          <cell r="Q1664">
            <v>1487</v>
          </cell>
          <cell r="R1664">
            <v>1356</v>
          </cell>
          <cell r="S1664">
            <v>1221</v>
          </cell>
        </row>
        <row r="1665">
          <cell r="A1665">
            <v>1</v>
          </cell>
          <cell r="B1665">
            <v>96</v>
          </cell>
          <cell r="C1665" t="str">
            <v>TR</v>
          </cell>
          <cell r="D1665" t="str">
            <v xml:space="preserve"> 1</v>
          </cell>
          <cell r="E1665">
            <v>2</v>
          </cell>
          <cell r="F1665">
            <v>21</v>
          </cell>
          <cell r="G1665">
            <v>2</v>
          </cell>
          <cell r="H1665">
            <v>1</v>
          </cell>
          <cell r="K1665" t="str">
            <v>20</v>
          </cell>
          <cell r="M1665" t="str">
            <v>090</v>
          </cell>
          <cell r="Q1665">
            <v>1705</v>
          </cell>
          <cell r="R1665">
            <v>1957</v>
          </cell>
          <cell r="S1665">
            <v>3918</v>
          </cell>
        </row>
        <row r="1666">
          <cell r="A1666">
            <v>1</v>
          </cell>
          <cell r="B1666">
            <v>96</v>
          </cell>
          <cell r="C1666" t="str">
            <v>TR</v>
          </cell>
          <cell r="D1666" t="str">
            <v xml:space="preserve"> 1</v>
          </cell>
          <cell r="E1666">
            <v>2</v>
          </cell>
          <cell r="F1666">
            <v>21</v>
          </cell>
          <cell r="G1666">
            <v>2</v>
          </cell>
          <cell r="H1666">
            <v>1</v>
          </cell>
          <cell r="K1666" t="str">
            <v>20</v>
          </cell>
          <cell r="M1666" t="str">
            <v>100</v>
          </cell>
          <cell r="Q1666">
            <v>66</v>
          </cell>
          <cell r="R1666">
            <v>83</v>
          </cell>
          <cell r="S1666">
            <v>111</v>
          </cell>
        </row>
        <row r="1667">
          <cell r="A1667">
            <v>1</v>
          </cell>
          <cell r="B1667">
            <v>96</v>
          </cell>
          <cell r="C1667" t="str">
            <v>TR</v>
          </cell>
          <cell r="D1667" t="str">
            <v xml:space="preserve"> 1</v>
          </cell>
          <cell r="E1667">
            <v>2</v>
          </cell>
          <cell r="F1667">
            <v>21</v>
          </cell>
          <cell r="G1667">
            <v>2</v>
          </cell>
          <cell r="H1667">
            <v>1</v>
          </cell>
          <cell r="K1667" t="str">
            <v>20</v>
          </cell>
          <cell r="M1667" t="str">
            <v>110</v>
          </cell>
          <cell r="Q1667">
            <v>93</v>
          </cell>
          <cell r="R1667">
            <v>92</v>
          </cell>
          <cell r="S1667">
            <v>101</v>
          </cell>
        </row>
        <row r="1668">
          <cell r="A1668">
            <v>1</v>
          </cell>
          <cell r="B1668">
            <v>96</v>
          </cell>
          <cell r="C1668" t="str">
            <v>TR</v>
          </cell>
          <cell r="D1668" t="str">
            <v xml:space="preserve"> 1</v>
          </cell>
          <cell r="E1668">
            <v>2</v>
          </cell>
          <cell r="F1668">
            <v>21</v>
          </cell>
          <cell r="G1668">
            <v>2</v>
          </cell>
          <cell r="H1668">
            <v>1</v>
          </cell>
          <cell r="K1668" t="str">
            <v>20</v>
          </cell>
          <cell r="M1668" t="str">
            <v>120</v>
          </cell>
          <cell r="Q1668">
            <v>2607</v>
          </cell>
          <cell r="R1668">
            <v>2846</v>
          </cell>
          <cell r="S1668">
            <v>3250</v>
          </cell>
        </row>
        <row r="1669">
          <cell r="A1669">
            <v>1</v>
          </cell>
          <cell r="B1669">
            <v>96</v>
          </cell>
          <cell r="C1669" t="str">
            <v>TR</v>
          </cell>
          <cell r="D1669" t="str">
            <v xml:space="preserve"> 1</v>
          </cell>
          <cell r="E1669">
            <v>2</v>
          </cell>
          <cell r="F1669">
            <v>21</v>
          </cell>
          <cell r="G1669">
            <v>2</v>
          </cell>
          <cell r="H1669">
            <v>1</v>
          </cell>
          <cell r="K1669" t="str">
            <v>20</v>
          </cell>
          <cell r="M1669" t="str">
            <v>130</v>
          </cell>
          <cell r="Q1669">
            <v>267</v>
          </cell>
          <cell r="R1669">
            <v>222</v>
          </cell>
          <cell r="S1669">
            <v>457</v>
          </cell>
        </row>
        <row r="1670">
          <cell r="A1670">
            <v>1</v>
          </cell>
          <cell r="B1670">
            <v>96</v>
          </cell>
          <cell r="C1670" t="str">
            <v>TR</v>
          </cell>
          <cell r="D1670" t="str">
            <v xml:space="preserve"> 1</v>
          </cell>
          <cell r="E1670">
            <v>2</v>
          </cell>
          <cell r="F1670">
            <v>21</v>
          </cell>
          <cell r="G1670">
            <v>2</v>
          </cell>
          <cell r="H1670">
            <v>1</v>
          </cell>
          <cell r="K1670" t="str">
            <v>20</v>
          </cell>
          <cell r="M1670" t="str">
            <v>140</v>
          </cell>
          <cell r="Q1670">
            <v>0</v>
          </cell>
          <cell r="R1670">
            <v>0</v>
          </cell>
          <cell r="S1670">
            <v>1</v>
          </cell>
        </row>
        <row r="1671">
          <cell r="A1671">
            <v>1</v>
          </cell>
          <cell r="B1671">
            <v>96</v>
          </cell>
          <cell r="C1671" t="str">
            <v>TR</v>
          </cell>
          <cell r="D1671" t="str">
            <v xml:space="preserve"> 1</v>
          </cell>
          <cell r="E1671">
            <v>2</v>
          </cell>
          <cell r="F1671">
            <v>21</v>
          </cell>
          <cell r="G1671">
            <v>2</v>
          </cell>
          <cell r="H1671">
            <v>1</v>
          </cell>
          <cell r="K1671" t="str">
            <v>20</v>
          </cell>
          <cell r="M1671" t="str">
            <v>150</v>
          </cell>
          <cell r="Q1671">
            <v>2570</v>
          </cell>
          <cell r="R1671">
            <v>2618</v>
          </cell>
          <cell r="S1671">
            <v>3729</v>
          </cell>
        </row>
        <row r="1672">
          <cell r="A1672">
            <v>1</v>
          </cell>
          <cell r="B1672">
            <v>96</v>
          </cell>
          <cell r="C1672" t="str">
            <v>TR</v>
          </cell>
          <cell r="D1672" t="str">
            <v xml:space="preserve"> 1</v>
          </cell>
          <cell r="E1672">
            <v>2</v>
          </cell>
          <cell r="F1672">
            <v>21</v>
          </cell>
          <cell r="G1672">
            <v>2</v>
          </cell>
          <cell r="H1672">
            <v>1</v>
          </cell>
          <cell r="K1672" t="str">
            <v>20</v>
          </cell>
          <cell r="M1672" t="str">
            <v>160</v>
          </cell>
          <cell r="Q1672">
            <v>7540</v>
          </cell>
          <cell r="R1672">
            <v>8255</v>
          </cell>
          <cell r="S1672">
            <v>9383</v>
          </cell>
        </row>
        <row r="1673">
          <cell r="A1673">
            <v>1</v>
          </cell>
          <cell r="B1673">
            <v>96</v>
          </cell>
          <cell r="C1673" t="str">
            <v>TR</v>
          </cell>
          <cell r="D1673" t="str">
            <v xml:space="preserve"> 1</v>
          </cell>
          <cell r="E1673">
            <v>2</v>
          </cell>
          <cell r="F1673">
            <v>21</v>
          </cell>
          <cell r="G1673">
            <v>2</v>
          </cell>
          <cell r="H1673">
            <v>1</v>
          </cell>
          <cell r="K1673" t="str">
            <v>20</v>
          </cell>
          <cell r="M1673" t="str">
            <v>170</v>
          </cell>
          <cell r="Q1673">
            <v>1243</v>
          </cell>
          <cell r="R1673">
            <v>1417</v>
          </cell>
          <cell r="S1673">
            <v>2114</v>
          </cell>
        </row>
        <row r="1674">
          <cell r="A1674">
            <v>2</v>
          </cell>
          <cell r="B1674">
            <v>96</v>
          </cell>
          <cell r="C1674" t="str">
            <v>TR</v>
          </cell>
          <cell r="D1674" t="str">
            <v xml:space="preserve"> 1</v>
          </cell>
          <cell r="E1674">
            <v>2</v>
          </cell>
          <cell r="F1674">
            <v>21</v>
          </cell>
          <cell r="G1674">
            <v>2</v>
          </cell>
          <cell r="H1674">
            <v>1</v>
          </cell>
          <cell r="K1674" t="str">
            <v>20</v>
          </cell>
          <cell r="M1674" t="str">
            <v>180</v>
          </cell>
          <cell r="Q1674">
            <v>6298</v>
          </cell>
          <cell r="R1674">
            <v>6838</v>
          </cell>
          <cell r="S1674">
            <v>7270</v>
          </cell>
        </row>
        <row r="1675">
          <cell r="A1675">
            <v>1</v>
          </cell>
          <cell r="B1675">
            <v>96</v>
          </cell>
          <cell r="C1675" t="str">
            <v>TR</v>
          </cell>
          <cell r="D1675" t="str">
            <v xml:space="preserve"> 1</v>
          </cell>
          <cell r="E1675">
            <v>2</v>
          </cell>
          <cell r="F1675">
            <v>21</v>
          </cell>
          <cell r="G1675">
            <v>2</v>
          </cell>
          <cell r="H1675">
            <v>1</v>
          </cell>
          <cell r="K1675" t="str">
            <v>21</v>
          </cell>
          <cell r="M1675" t="str">
            <v>TTT</v>
          </cell>
          <cell r="Q1675">
            <v>53845</v>
          </cell>
          <cell r="R1675">
            <v>44591</v>
          </cell>
          <cell r="S1675">
            <v>42464</v>
          </cell>
        </row>
        <row r="1676">
          <cell r="A1676">
            <v>1</v>
          </cell>
          <cell r="B1676">
            <v>96</v>
          </cell>
          <cell r="C1676" t="str">
            <v>TR</v>
          </cell>
          <cell r="D1676" t="str">
            <v xml:space="preserve"> 1</v>
          </cell>
          <cell r="E1676">
            <v>2</v>
          </cell>
          <cell r="F1676">
            <v>21</v>
          </cell>
          <cell r="G1676">
            <v>2</v>
          </cell>
          <cell r="H1676">
            <v>1</v>
          </cell>
          <cell r="K1676" t="str">
            <v>21</v>
          </cell>
          <cell r="M1676" t="str">
            <v>010</v>
          </cell>
          <cell r="Q1676">
            <v>48091</v>
          </cell>
          <cell r="R1676">
            <v>38451</v>
          </cell>
          <cell r="S1676">
            <v>36909</v>
          </cell>
        </row>
        <row r="1677">
          <cell r="A1677">
            <v>1</v>
          </cell>
          <cell r="B1677">
            <v>96</v>
          </cell>
          <cell r="C1677" t="str">
            <v>TR</v>
          </cell>
          <cell r="D1677" t="str">
            <v xml:space="preserve"> 1</v>
          </cell>
          <cell r="E1677">
            <v>2</v>
          </cell>
          <cell r="F1677">
            <v>21</v>
          </cell>
          <cell r="G1677">
            <v>2</v>
          </cell>
          <cell r="H1677">
            <v>1</v>
          </cell>
          <cell r="K1677" t="str">
            <v>21</v>
          </cell>
          <cell r="M1677" t="str">
            <v>020</v>
          </cell>
          <cell r="Q1677">
            <v>5279</v>
          </cell>
          <cell r="R1677">
            <v>4790</v>
          </cell>
          <cell r="S1677">
            <v>4791</v>
          </cell>
        </row>
        <row r="1678">
          <cell r="A1678">
            <v>1</v>
          </cell>
          <cell r="B1678">
            <v>96</v>
          </cell>
          <cell r="C1678" t="str">
            <v>TR</v>
          </cell>
          <cell r="D1678" t="str">
            <v xml:space="preserve"> 1</v>
          </cell>
          <cell r="E1678">
            <v>2</v>
          </cell>
          <cell r="F1678">
            <v>21</v>
          </cell>
          <cell r="G1678">
            <v>2</v>
          </cell>
          <cell r="H1678">
            <v>1</v>
          </cell>
          <cell r="K1678" t="str">
            <v>21</v>
          </cell>
          <cell r="M1678" t="str">
            <v>030</v>
          </cell>
          <cell r="Q1678">
            <v>6841</v>
          </cell>
          <cell r="R1678">
            <v>4701</v>
          </cell>
          <cell r="S1678">
            <v>3825</v>
          </cell>
        </row>
        <row r="1679">
          <cell r="A1679">
            <v>1</v>
          </cell>
          <cell r="B1679">
            <v>96</v>
          </cell>
          <cell r="C1679" t="str">
            <v>TR</v>
          </cell>
          <cell r="D1679" t="str">
            <v xml:space="preserve"> 1</v>
          </cell>
          <cell r="E1679">
            <v>2</v>
          </cell>
          <cell r="F1679">
            <v>21</v>
          </cell>
          <cell r="G1679">
            <v>2</v>
          </cell>
          <cell r="H1679">
            <v>1</v>
          </cell>
          <cell r="K1679" t="str">
            <v>21</v>
          </cell>
          <cell r="M1679" t="str">
            <v>040</v>
          </cell>
          <cell r="Q1679">
            <v>20642</v>
          </cell>
          <cell r="R1679">
            <v>15811</v>
          </cell>
          <cell r="S1679">
            <v>16145</v>
          </cell>
        </row>
        <row r="1680">
          <cell r="A1680">
            <v>1</v>
          </cell>
          <cell r="B1680">
            <v>96</v>
          </cell>
          <cell r="C1680" t="str">
            <v>TR</v>
          </cell>
          <cell r="D1680" t="str">
            <v xml:space="preserve"> 1</v>
          </cell>
          <cell r="E1680">
            <v>2</v>
          </cell>
          <cell r="F1680">
            <v>21</v>
          </cell>
          <cell r="G1680">
            <v>2</v>
          </cell>
          <cell r="H1680">
            <v>1</v>
          </cell>
          <cell r="K1680" t="str">
            <v>21</v>
          </cell>
          <cell r="M1680" t="str">
            <v>050</v>
          </cell>
          <cell r="Q1680">
            <v>5</v>
          </cell>
          <cell r="R1680">
            <v>7</v>
          </cell>
          <cell r="S1680">
            <v>4</v>
          </cell>
        </row>
        <row r="1681">
          <cell r="A1681">
            <v>1</v>
          </cell>
          <cell r="B1681">
            <v>96</v>
          </cell>
          <cell r="C1681" t="str">
            <v>TR</v>
          </cell>
          <cell r="D1681" t="str">
            <v xml:space="preserve"> 1</v>
          </cell>
          <cell r="E1681">
            <v>2</v>
          </cell>
          <cell r="F1681">
            <v>21</v>
          </cell>
          <cell r="G1681">
            <v>2</v>
          </cell>
          <cell r="H1681">
            <v>1</v>
          </cell>
          <cell r="K1681" t="str">
            <v>21</v>
          </cell>
          <cell r="M1681" t="str">
            <v>060</v>
          </cell>
          <cell r="Q1681">
            <v>6756</v>
          </cell>
          <cell r="R1681">
            <v>5515</v>
          </cell>
          <cell r="S1681">
            <v>4857</v>
          </cell>
        </row>
        <row r="1682">
          <cell r="A1682">
            <v>1</v>
          </cell>
          <cell r="B1682">
            <v>96</v>
          </cell>
          <cell r="C1682" t="str">
            <v>TR</v>
          </cell>
          <cell r="D1682" t="str">
            <v xml:space="preserve"> 1</v>
          </cell>
          <cell r="E1682">
            <v>2</v>
          </cell>
          <cell r="F1682">
            <v>21</v>
          </cell>
          <cell r="G1682">
            <v>2</v>
          </cell>
          <cell r="H1682">
            <v>1</v>
          </cell>
          <cell r="K1682" t="str">
            <v>21</v>
          </cell>
          <cell r="M1682" t="str">
            <v>061</v>
          </cell>
          <cell r="Q1682">
            <v>1013</v>
          </cell>
          <cell r="R1682">
            <v>832</v>
          </cell>
          <cell r="S1682">
            <v>989</v>
          </cell>
        </row>
        <row r="1683">
          <cell r="A1683">
            <v>1</v>
          </cell>
          <cell r="B1683">
            <v>96</v>
          </cell>
          <cell r="C1683" t="str">
            <v>TR</v>
          </cell>
          <cell r="D1683" t="str">
            <v xml:space="preserve"> 1</v>
          </cell>
          <cell r="E1683">
            <v>2</v>
          </cell>
          <cell r="F1683">
            <v>21</v>
          </cell>
          <cell r="G1683">
            <v>2</v>
          </cell>
          <cell r="H1683">
            <v>1</v>
          </cell>
          <cell r="K1683" t="str">
            <v>21</v>
          </cell>
          <cell r="M1683" t="str">
            <v>070</v>
          </cell>
          <cell r="Q1683">
            <v>219</v>
          </cell>
          <cell r="R1683">
            <v>152</v>
          </cell>
          <cell r="S1683">
            <v>171</v>
          </cell>
        </row>
        <row r="1684">
          <cell r="A1684">
            <v>1</v>
          </cell>
          <cell r="B1684">
            <v>96</v>
          </cell>
          <cell r="C1684" t="str">
            <v>TR</v>
          </cell>
          <cell r="D1684" t="str">
            <v xml:space="preserve"> 1</v>
          </cell>
          <cell r="E1684">
            <v>2</v>
          </cell>
          <cell r="F1684">
            <v>21</v>
          </cell>
          <cell r="G1684">
            <v>2</v>
          </cell>
          <cell r="H1684">
            <v>1</v>
          </cell>
          <cell r="K1684" t="str">
            <v>21</v>
          </cell>
          <cell r="M1684" t="str">
            <v>080</v>
          </cell>
          <cell r="Q1684">
            <v>1343</v>
          </cell>
          <cell r="R1684">
            <v>975</v>
          </cell>
          <cell r="S1684">
            <v>932</v>
          </cell>
        </row>
        <row r="1685">
          <cell r="A1685">
            <v>1</v>
          </cell>
          <cell r="B1685">
            <v>96</v>
          </cell>
          <cell r="C1685" t="str">
            <v>TR</v>
          </cell>
          <cell r="D1685" t="str">
            <v xml:space="preserve"> 1</v>
          </cell>
          <cell r="E1685">
            <v>2</v>
          </cell>
          <cell r="F1685">
            <v>21</v>
          </cell>
          <cell r="G1685">
            <v>2</v>
          </cell>
          <cell r="H1685">
            <v>1</v>
          </cell>
          <cell r="K1685" t="str">
            <v>21</v>
          </cell>
          <cell r="M1685" t="str">
            <v>090</v>
          </cell>
          <cell r="Q1685">
            <v>0</v>
          </cell>
          <cell r="R1685">
            <v>0</v>
          </cell>
          <cell r="S1685">
            <v>0</v>
          </cell>
        </row>
        <row r="1686">
          <cell r="A1686">
            <v>1</v>
          </cell>
          <cell r="B1686">
            <v>96</v>
          </cell>
          <cell r="C1686" t="str">
            <v>TR</v>
          </cell>
          <cell r="D1686" t="str">
            <v xml:space="preserve"> 1</v>
          </cell>
          <cell r="E1686">
            <v>2</v>
          </cell>
          <cell r="F1686">
            <v>21</v>
          </cell>
          <cell r="G1686">
            <v>2</v>
          </cell>
          <cell r="H1686">
            <v>1</v>
          </cell>
          <cell r="K1686" t="str">
            <v>21</v>
          </cell>
          <cell r="M1686" t="str">
            <v>100</v>
          </cell>
          <cell r="Q1686">
            <v>2</v>
          </cell>
          <cell r="R1686">
            <v>0</v>
          </cell>
          <cell r="S1686">
            <v>0</v>
          </cell>
        </row>
        <row r="1687">
          <cell r="A1687">
            <v>1</v>
          </cell>
          <cell r="B1687">
            <v>96</v>
          </cell>
          <cell r="C1687" t="str">
            <v>TR</v>
          </cell>
          <cell r="D1687" t="str">
            <v xml:space="preserve"> 1</v>
          </cell>
          <cell r="E1687">
            <v>2</v>
          </cell>
          <cell r="F1687">
            <v>21</v>
          </cell>
          <cell r="G1687">
            <v>2</v>
          </cell>
          <cell r="H1687">
            <v>1</v>
          </cell>
          <cell r="K1687" t="str">
            <v>21</v>
          </cell>
          <cell r="M1687" t="str">
            <v>110</v>
          </cell>
          <cell r="Q1687">
            <v>45</v>
          </cell>
          <cell r="R1687">
            <v>29</v>
          </cell>
          <cell r="S1687">
            <v>27</v>
          </cell>
        </row>
        <row r="1688">
          <cell r="A1688">
            <v>1</v>
          </cell>
          <cell r="B1688">
            <v>96</v>
          </cell>
          <cell r="C1688" t="str">
            <v>TR</v>
          </cell>
          <cell r="D1688" t="str">
            <v xml:space="preserve"> 1</v>
          </cell>
          <cell r="E1688">
            <v>2</v>
          </cell>
          <cell r="F1688">
            <v>21</v>
          </cell>
          <cell r="G1688">
            <v>2</v>
          </cell>
          <cell r="H1688">
            <v>1</v>
          </cell>
          <cell r="K1688" t="str">
            <v>21</v>
          </cell>
          <cell r="M1688" t="str">
            <v>120</v>
          </cell>
          <cell r="Q1688">
            <v>3582</v>
          </cell>
          <cell r="R1688">
            <v>3512</v>
          </cell>
          <cell r="S1688">
            <v>2900</v>
          </cell>
        </row>
        <row r="1689">
          <cell r="A1689">
            <v>1</v>
          </cell>
          <cell r="B1689">
            <v>96</v>
          </cell>
          <cell r="C1689" t="str">
            <v>TR</v>
          </cell>
          <cell r="D1689" t="str">
            <v xml:space="preserve"> 1</v>
          </cell>
          <cell r="E1689">
            <v>2</v>
          </cell>
          <cell r="F1689">
            <v>21</v>
          </cell>
          <cell r="G1689">
            <v>2</v>
          </cell>
          <cell r="H1689">
            <v>1</v>
          </cell>
          <cell r="K1689" t="str">
            <v>21</v>
          </cell>
          <cell r="M1689" t="str">
            <v>130</v>
          </cell>
          <cell r="Q1689">
            <v>350</v>
          </cell>
          <cell r="R1689">
            <v>268</v>
          </cell>
          <cell r="S1689">
            <v>201</v>
          </cell>
        </row>
        <row r="1690">
          <cell r="A1690">
            <v>1</v>
          </cell>
          <cell r="B1690">
            <v>96</v>
          </cell>
          <cell r="C1690" t="str">
            <v>TR</v>
          </cell>
          <cell r="D1690" t="str">
            <v xml:space="preserve"> 1</v>
          </cell>
          <cell r="E1690">
            <v>2</v>
          </cell>
          <cell r="F1690">
            <v>21</v>
          </cell>
          <cell r="G1690">
            <v>2</v>
          </cell>
          <cell r="H1690">
            <v>1</v>
          </cell>
          <cell r="K1690" t="str">
            <v>21</v>
          </cell>
          <cell r="M1690" t="str">
            <v>140</v>
          </cell>
          <cell r="Q1690">
            <v>0</v>
          </cell>
          <cell r="R1690">
            <v>0</v>
          </cell>
          <cell r="S1690">
            <v>0</v>
          </cell>
        </row>
        <row r="1691">
          <cell r="A1691">
            <v>1</v>
          </cell>
          <cell r="B1691">
            <v>96</v>
          </cell>
          <cell r="C1691" t="str">
            <v>TR</v>
          </cell>
          <cell r="D1691" t="str">
            <v xml:space="preserve"> 1</v>
          </cell>
          <cell r="E1691">
            <v>2</v>
          </cell>
          <cell r="F1691">
            <v>21</v>
          </cell>
          <cell r="G1691">
            <v>2</v>
          </cell>
          <cell r="H1691">
            <v>1</v>
          </cell>
          <cell r="K1691" t="str">
            <v>21</v>
          </cell>
          <cell r="M1691" t="str">
            <v>150</v>
          </cell>
          <cell r="Q1691">
            <v>2015</v>
          </cell>
          <cell r="R1691">
            <v>1860</v>
          </cell>
          <cell r="S1691">
            <v>2069</v>
          </cell>
        </row>
        <row r="1692">
          <cell r="A1692">
            <v>1</v>
          </cell>
          <cell r="B1692">
            <v>96</v>
          </cell>
          <cell r="C1692" t="str">
            <v>TR</v>
          </cell>
          <cell r="D1692" t="str">
            <v xml:space="preserve"> 1</v>
          </cell>
          <cell r="E1692">
            <v>2</v>
          </cell>
          <cell r="F1692">
            <v>21</v>
          </cell>
          <cell r="G1692">
            <v>2</v>
          </cell>
          <cell r="H1692">
            <v>1</v>
          </cell>
          <cell r="K1692" t="str">
            <v>21</v>
          </cell>
          <cell r="M1692" t="str">
            <v>160</v>
          </cell>
          <cell r="Q1692">
            <v>5754</v>
          </cell>
          <cell r="R1692">
            <v>6140</v>
          </cell>
          <cell r="S1692">
            <v>5555</v>
          </cell>
        </row>
        <row r="1693">
          <cell r="A1693">
            <v>1</v>
          </cell>
          <cell r="B1693">
            <v>96</v>
          </cell>
          <cell r="C1693" t="str">
            <v>TR</v>
          </cell>
          <cell r="D1693" t="str">
            <v xml:space="preserve"> 1</v>
          </cell>
          <cell r="E1693">
            <v>2</v>
          </cell>
          <cell r="F1693">
            <v>21</v>
          </cell>
          <cell r="G1693">
            <v>2</v>
          </cell>
          <cell r="H1693">
            <v>1</v>
          </cell>
          <cell r="K1693" t="str">
            <v>21</v>
          </cell>
          <cell r="M1693" t="str">
            <v>170</v>
          </cell>
          <cell r="Q1693">
            <v>469</v>
          </cell>
          <cell r="R1693">
            <v>463</v>
          </cell>
          <cell r="S1693">
            <v>452</v>
          </cell>
        </row>
        <row r="1694">
          <cell r="A1694">
            <v>2</v>
          </cell>
          <cell r="B1694">
            <v>96</v>
          </cell>
          <cell r="C1694" t="str">
            <v>TR</v>
          </cell>
          <cell r="D1694" t="str">
            <v xml:space="preserve"> 1</v>
          </cell>
          <cell r="E1694">
            <v>2</v>
          </cell>
          <cell r="F1694">
            <v>21</v>
          </cell>
          <cell r="G1694">
            <v>2</v>
          </cell>
          <cell r="H1694">
            <v>1</v>
          </cell>
          <cell r="K1694" t="str">
            <v>21</v>
          </cell>
          <cell r="M1694" t="str">
            <v>180</v>
          </cell>
          <cell r="Q1694">
            <v>5285</v>
          </cell>
          <cell r="R1694">
            <v>5677</v>
          </cell>
          <cell r="S1694">
            <v>5103</v>
          </cell>
        </row>
        <row r="1695">
          <cell r="A1695">
            <v>1</v>
          </cell>
          <cell r="B1695">
            <v>96</v>
          </cell>
          <cell r="C1695" t="str">
            <v>TR</v>
          </cell>
          <cell r="D1695" t="str">
            <v xml:space="preserve"> 1</v>
          </cell>
          <cell r="E1695">
            <v>2</v>
          </cell>
          <cell r="F1695">
            <v>21</v>
          </cell>
          <cell r="G1695">
            <v>2</v>
          </cell>
          <cell r="H1695">
            <v>1</v>
          </cell>
          <cell r="K1695" t="str">
            <v>22</v>
          </cell>
          <cell r="M1695" t="str">
            <v>TTT</v>
          </cell>
          <cell r="Q1695">
            <v>69841</v>
          </cell>
          <cell r="R1695">
            <v>64002</v>
          </cell>
          <cell r="S1695">
            <v>62783</v>
          </cell>
        </row>
        <row r="1696">
          <cell r="A1696">
            <v>1</v>
          </cell>
          <cell r="B1696">
            <v>96</v>
          </cell>
          <cell r="C1696" t="str">
            <v>TR</v>
          </cell>
          <cell r="D1696" t="str">
            <v xml:space="preserve"> 1</v>
          </cell>
          <cell r="E1696">
            <v>2</v>
          </cell>
          <cell r="F1696">
            <v>21</v>
          </cell>
          <cell r="G1696">
            <v>2</v>
          </cell>
          <cell r="H1696">
            <v>1</v>
          </cell>
          <cell r="K1696" t="str">
            <v>22</v>
          </cell>
          <cell r="M1696" t="str">
            <v>010</v>
          </cell>
          <cell r="Q1696">
            <v>61537</v>
          </cell>
          <cell r="R1696">
            <v>54597</v>
          </cell>
          <cell r="S1696">
            <v>55002</v>
          </cell>
        </row>
        <row r="1697">
          <cell r="A1697">
            <v>1</v>
          </cell>
          <cell r="B1697">
            <v>96</v>
          </cell>
          <cell r="C1697" t="str">
            <v>TR</v>
          </cell>
          <cell r="D1697" t="str">
            <v xml:space="preserve"> 1</v>
          </cell>
          <cell r="E1697">
            <v>2</v>
          </cell>
          <cell r="F1697">
            <v>21</v>
          </cell>
          <cell r="G1697">
            <v>2</v>
          </cell>
          <cell r="H1697">
            <v>1</v>
          </cell>
          <cell r="K1697" t="str">
            <v>22</v>
          </cell>
          <cell r="M1697" t="str">
            <v>020</v>
          </cell>
          <cell r="Q1697">
            <v>9582</v>
          </cell>
          <cell r="R1697">
            <v>8737</v>
          </cell>
          <cell r="S1697">
            <v>6793</v>
          </cell>
        </row>
        <row r="1698">
          <cell r="A1698">
            <v>1</v>
          </cell>
          <cell r="B1698">
            <v>96</v>
          </cell>
          <cell r="C1698" t="str">
            <v>TR</v>
          </cell>
          <cell r="D1698" t="str">
            <v xml:space="preserve"> 1</v>
          </cell>
          <cell r="E1698">
            <v>2</v>
          </cell>
          <cell r="F1698">
            <v>21</v>
          </cell>
          <cell r="G1698">
            <v>2</v>
          </cell>
          <cell r="H1698">
            <v>1</v>
          </cell>
          <cell r="K1698" t="str">
            <v>22</v>
          </cell>
          <cell r="M1698" t="str">
            <v>030</v>
          </cell>
          <cell r="Q1698">
            <v>7798</v>
          </cell>
          <cell r="R1698">
            <v>6508</v>
          </cell>
          <cell r="S1698">
            <v>5013</v>
          </cell>
        </row>
        <row r="1699">
          <cell r="A1699">
            <v>1</v>
          </cell>
          <cell r="B1699">
            <v>96</v>
          </cell>
          <cell r="C1699" t="str">
            <v>TR</v>
          </cell>
          <cell r="D1699" t="str">
            <v xml:space="preserve"> 1</v>
          </cell>
          <cell r="E1699">
            <v>2</v>
          </cell>
          <cell r="F1699">
            <v>21</v>
          </cell>
          <cell r="G1699">
            <v>2</v>
          </cell>
          <cell r="H1699">
            <v>1</v>
          </cell>
          <cell r="K1699" t="str">
            <v>22</v>
          </cell>
          <cell r="M1699" t="str">
            <v>040</v>
          </cell>
          <cell r="Q1699">
            <v>21127</v>
          </cell>
          <cell r="R1699">
            <v>18743</v>
          </cell>
          <cell r="S1699">
            <v>21353</v>
          </cell>
        </row>
        <row r="1700">
          <cell r="A1700">
            <v>1</v>
          </cell>
          <cell r="B1700">
            <v>96</v>
          </cell>
          <cell r="C1700" t="str">
            <v>TR</v>
          </cell>
          <cell r="D1700" t="str">
            <v xml:space="preserve"> 1</v>
          </cell>
          <cell r="E1700">
            <v>2</v>
          </cell>
          <cell r="F1700">
            <v>21</v>
          </cell>
          <cell r="G1700">
            <v>2</v>
          </cell>
          <cell r="H1700">
            <v>1</v>
          </cell>
          <cell r="K1700" t="str">
            <v>22</v>
          </cell>
          <cell r="M1700" t="str">
            <v>050</v>
          </cell>
          <cell r="Q1700">
            <v>1955</v>
          </cell>
          <cell r="R1700">
            <v>1756</v>
          </cell>
          <cell r="S1700">
            <v>1764</v>
          </cell>
        </row>
        <row r="1701">
          <cell r="A1701">
            <v>1</v>
          </cell>
          <cell r="B1701">
            <v>96</v>
          </cell>
          <cell r="C1701" t="str">
            <v>TR</v>
          </cell>
          <cell r="D1701" t="str">
            <v xml:space="preserve"> 1</v>
          </cell>
          <cell r="E1701">
            <v>2</v>
          </cell>
          <cell r="F1701">
            <v>21</v>
          </cell>
          <cell r="G1701">
            <v>2</v>
          </cell>
          <cell r="H1701">
            <v>1</v>
          </cell>
          <cell r="K1701" t="str">
            <v>22</v>
          </cell>
          <cell r="M1701" t="str">
            <v>060</v>
          </cell>
          <cell r="Q1701">
            <v>9628</v>
          </cell>
          <cell r="R1701">
            <v>9103</v>
          </cell>
          <cell r="S1701">
            <v>9884</v>
          </cell>
        </row>
        <row r="1702">
          <cell r="A1702">
            <v>1</v>
          </cell>
          <cell r="B1702">
            <v>96</v>
          </cell>
          <cell r="C1702" t="str">
            <v>TR</v>
          </cell>
          <cell r="D1702" t="str">
            <v xml:space="preserve"> 1</v>
          </cell>
          <cell r="E1702">
            <v>2</v>
          </cell>
          <cell r="F1702">
            <v>21</v>
          </cell>
          <cell r="G1702">
            <v>2</v>
          </cell>
          <cell r="H1702">
            <v>1</v>
          </cell>
          <cell r="K1702" t="str">
            <v>22</v>
          </cell>
          <cell r="M1702" t="str">
            <v>061</v>
          </cell>
          <cell r="Q1702">
            <v>2219</v>
          </cell>
          <cell r="R1702">
            <v>1530</v>
          </cell>
          <cell r="S1702">
            <v>1688</v>
          </cell>
        </row>
        <row r="1703">
          <cell r="A1703">
            <v>1</v>
          </cell>
          <cell r="B1703">
            <v>96</v>
          </cell>
          <cell r="C1703" t="str">
            <v>TR</v>
          </cell>
          <cell r="D1703" t="str">
            <v xml:space="preserve"> 1</v>
          </cell>
          <cell r="E1703">
            <v>2</v>
          </cell>
          <cell r="F1703">
            <v>21</v>
          </cell>
          <cell r="G1703">
            <v>2</v>
          </cell>
          <cell r="H1703">
            <v>1</v>
          </cell>
          <cell r="K1703" t="str">
            <v>22</v>
          </cell>
          <cell r="M1703" t="str">
            <v>070</v>
          </cell>
          <cell r="Q1703">
            <v>1053</v>
          </cell>
          <cell r="R1703">
            <v>800</v>
          </cell>
          <cell r="S1703">
            <v>650</v>
          </cell>
        </row>
        <row r="1704">
          <cell r="A1704">
            <v>1</v>
          </cell>
          <cell r="B1704">
            <v>96</v>
          </cell>
          <cell r="C1704" t="str">
            <v>TR</v>
          </cell>
          <cell r="D1704" t="str">
            <v xml:space="preserve"> 1</v>
          </cell>
          <cell r="E1704">
            <v>2</v>
          </cell>
          <cell r="F1704">
            <v>21</v>
          </cell>
          <cell r="G1704">
            <v>2</v>
          </cell>
          <cell r="H1704">
            <v>1</v>
          </cell>
          <cell r="K1704" t="str">
            <v>22</v>
          </cell>
          <cell r="M1704" t="str">
            <v>080</v>
          </cell>
          <cell r="Q1704">
            <v>1155</v>
          </cell>
          <cell r="R1704">
            <v>884</v>
          </cell>
          <cell r="S1704">
            <v>1689</v>
          </cell>
        </row>
        <row r="1705">
          <cell r="A1705">
            <v>1</v>
          </cell>
          <cell r="B1705">
            <v>96</v>
          </cell>
          <cell r="C1705" t="str">
            <v>TR</v>
          </cell>
          <cell r="D1705" t="str">
            <v xml:space="preserve"> 1</v>
          </cell>
          <cell r="E1705">
            <v>2</v>
          </cell>
          <cell r="F1705">
            <v>21</v>
          </cell>
          <cell r="G1705">
            <v>2</v>
          </cell>
          <cell r="H1705">
            <v>1</v>
          </cell>
          <cell r="K1705" t="str">
            <v>22</v>
          </cell>
          <cell r="M1705" t="str">
            <v>090</v>
          </cell>
          <cell r="Q1705">
            <v>150</v>
          </cell>
          <cell r="R1705">
            <v>133</v>
          </cell>
          <cell r="S1705">
            <v>121</v>
          </cell>
        </row>
        <row r="1706">
          <cell r="A1706">
            <v>1</v>
          </cell>
          <cell r="B1706">
            <v>96</v>
          </cell>
          <cell r="C1706" t="str">
            <v>TR</v>
          </cell>
          <cell r="D1706" t="str">
            <v xml:space="preserve"> 1</v>
          </cell>
          <cell r="E1706">
            <v>2</v>
          </cell>
          <cell r="F1706">
            <v>21</v>
          </cell>
          <cell r="G1706">
            <v>2</v>
          </cell>
          <cell r="H1706">
            <v>1</v>
          </cell>
          <cell r="K1706" t="str">
            <v>22</v>
          </cell>
          <cell r="M1706" t="str">
            <v>100</v>
          </cell>
          <cell r="Q1706">
            <v>6</v>
          </cell>
          <cell r="R1706">
            <v>55</v>
          </cell>
          <cell r="S1706">
            <v>93</v>
          </cell>
        </row>
        <row r="1707">
          <cell r="A1707">
            <v>1</v>
          </cell>
          <cell r="B1707">
            <v>96</v>
          </cell>
          <cell r="C1707" t="str">
            <v>TR</v>
          </cell>
          <cell r="D1707" t="str">
            <v xml:space="preserve"> 1</v>
          </cell>
          <cell r="E1707">
            <v>2</v>
          </cell>
          <cell r="F1707">
            <v>21</v>
          </cell>
          <cell r="G1707">
            <v>2</v>
          </cell>
          <cell r="H1707">
            <v>1</v>
          </cell>
          <cell r="K1707" t="str">
            <v>22</v>
          </cell>
          <cell r="M1707" t="str">
            <v>110</v>
          </cell>
          <cell r="Q1707">
            <v>1</v>
          </cell>
          <cell r="R1707">
            <v>14</v>
          </cell>
          <cell r="S1707">
            <v>12</v>
          </cell>
        </row>
        <row r="1708">
          <cell r="A1708">
            <v>1</v>
          </cell>
          <cell r="B1708">
            <v>96</v>
          </cell>
          <cell r="C1708" t="str">
            <v>TR</v>
          </cell>
          <cell r="D1708" t="str">
            <v xml:space="preserve"> 1</v>
          </cell>
          <cell r="E1708">
            <v>2</v>
          </cell>
          <cell r="F1708">
            <v>21</v>
          </cell>
          <cell r="G1708">
            <v>2</v>
          </cell>
          <cell r="H1708">
            <v>1</v>
          </cell>
          <cell r="K1708" t="str">
            <v>22</v>
          </cell>
          <cell r="M1708" t="str">
            <v>120</v>
          </cell>
          <cell r="Q1708">
            <v>2213</v>
          </cell>
          <cell r="R1708">
            <v>2041</v>
          </cell>
          <cell r="S1708">
            <v>1789</v>
          </cell>
        </row>
        <row r="1709">
          <cell r="A1709">
            <v>1</v>
          </cell>
          <cell r="B1709">
            <v>96</v>
          </cell>
          <cell r="C1709" t="str">
            <v>TR</v>
          </cell>
          <cell r="D1709" t="str">
            <v xml:space="preserve"> 1</v>
          </cell>
          <cell r="E1709">
            <v>2</v>
          </cell>
          <cell r="F1709">
            <v>21</v>
          </cell>
          <cell r="G1709">
            <v>2</v>
          </cell>
          <cell r="H1709">
            <v>1</v>
          </cell>
          <cell r="K1709" t="str">
            <v>22</v>
          </cell>
          <cell r="M1709" t="str">
            <v>130</v>
          </cell>
          <cell r="Q1709">
            <v>871</v>
          </cell>
          <cell r="R1709">
            <v>793</v>
          </cell>
          <cell r="S1709">
            <v>573</v>
          </cell>
        </row>
        <row r="1710">
          <cell r="A1710">
            <v>1</v>
          </cell>
          <cell r="B1710">
            <v>96</v>
          </cell>
          <cell r="C1710" t="str">
            <v>TR</v>
          </cell>
          <cell r="D1710" t="str">
            <v xml:space="preserve"> 1</v>
          </cell>
          <cell r="E1710">
            <v>2</v>
          </cell>
          <cell r="F1710">
            <v>21</v>
          </cell>
          <cell r="G1710">
            <v>2</v>
          </cell>
          <cell r="H1710">
            <v>1</v>
          </cell>
          <cell r="K1710" t="str">
            <v>22</v>
          </cell>
          <cell r="M1710" t="str">
            <v>140</v>
          </cell>
          <cell r="Q1710">
            <v>0</v>
          </cell>
          <cell r="R1710">
            <v>0</v>
          </cell>
          <cell r="S1710">
            <v>10</v>
          </cell>
        </row>
        <row r="1711">
          <cell r="A1711">
            <v>1</v>
          </cell>
          <cell r="B1711">
            <v>96</v>
          </cell>
          <cell r="C1711" t="str">
            <v>TR</v>
          </cell>
          <cell r="D1711" t="str">
            <v xml:space="preserve"> 1</v>
          </cell>
          <cell r="E1711">
            <v>2</v>
          </cell>
          <cell r="F1711">
            <v>21</v>
          </cell>
          <cell r="G1711">
            <v>2</v>
          </cell>
          <cell r="H1711">
            <v>1</v>
          </cell>
          <cell r="K1711" t="str">
            <v>22</v>
          </cell>
          <cell r="M1711" t="str">
            <v>150</v>
          </cell>
          <cell r="Q1711">
            <v>3778</v>
          </cell>
          <cell r="R1711">
            <v>3500</v>
          </cell>
          <cell r="S1711">
            <v>3572</v>
          </cell>
        </row>
        <row r="1712">
          <cell r="A1712">
            <v>1</v>
          </cell>
          <cell r="B1712">
            <v>96</v>
          </cell>
          <cell r="C1712" t="str">
            <v>TR</v>
          </cell>
          <cell r="D1712" t="str">
            <v xml:space="preserve"> 1</v>
          </cell>
          <cell r="E1712">
            <v>2</v>
          </cell>
          <cell r="F1712">
            <v>21</v>
          </cell>
          <cell r="G1712">
            <v>2</v>
          </cell>
          <cell r="H1712">
            <v>1</v>
          </cell>
          <cell r="K1712" t="str">
            <v>22</v>
          </cell>
          <cell r="M1712" t="str">
            <v>160</v>
          </cell>
          <cell r="Q1712">
            <v>8304</v>
          </cell>
          <cell r="R1712">
            <v>9404</v>
          </cell>
          <cell r="S1712">
            <v>7781</v>
          </cell>
        </row>
        <row r="1713">
          <cell r="A1713">
            <v>1</v>
          </cell>
          <cell r="B1713">
            <v>96</v>
          </cell>
          <cell r="C1713" t="str">
            <v>TR</v>
          </cell>
          <cell r="D1713" t="str">
            <v xml:space="preserve"> 1</v>
          </cell>
          <cell r="E1713">
            <v>2</v>
          </cell>
          <cell r="F1713">
            <v>21</v>
          </cell>
          <cell r="G1713">
            <v>2</v>
          </cell>
          <cell r="H1713">
            <v>1</v>
          </cell>
          <cell r="K1713" t="str">
            <v>22</v>
          </cell>
          <cell r="M1713" t="str">
            <v>170</v>
          </cell>
          <cell r="Q1713">
            <v>993</v>
          </cell>
          <cell r="R1713">
            <v>2039</v>
          </cell>
          <cell r="S1713">
            <v>1077</v>
          </cell>
        </row>
        <row r="1714">
          <cell r="A1714">
            <v>2</v>
          </cell>
          <cell r="B1714">
            <v>96</v>
          </cell>
          <cell r="C1714" t="str">
            <v>TR</v>
          </cell>
          <cell r="D1714" t="str">
            <v xml:space="preserve"> 1</v>
          </cell>
          <cell r="E1714">
            <v>2</v>
          </cell>
          <cell r="F1714">
            <v>21</v>
          </cell>
          <cell r="G1714">
            <v>2</v>
          </cell>
          <cell r="H1714">
            <v>1</v>
          </cell>
          <cell r="K1714" t="str">
            <v>22</v>
          </cell>
          <cell r="M1714" t="str">
            <v>180</v>
          </cell>
          <cell r="Q1714">
            <v>7312</v>
          </cell>
          <cell r="R1714">
            <v>7365</v>
          </cell>
          <cell r="S1714">
            <v>6704</v>
          </cell>
        </row>
        <row r="1715">
          <cell r="A1715">
            <v>1</v>
          </cell>
          <cell r="B1715">
            <v>96</v>
          </cell>
          <cell r="C1715" t="str">
            <v>TR</v>
          </cell>
          <cell r="D1715" t="str">
            <v xml:space="preserve"> 1</v>
          </cell>
          <cell r="E1715">
            <v>2</v>
          </cell>
          <cell r="F1715">
            <v>21</v>
          </cell>
          <cell r="G1715">
            <v>2</v>
          </cell>
          <cell r="H1715">
            <v>1</v>
          </cell>
          <cell r="K1715" t="str">
            <v>23</v>
          </cell>
          <cell r="M1715" t="str">
            <v>TTT</v>
          </cell>
          <cell r="Q1715">
            <v>137394</v>
          </cell>
          <cell r="R1715">
            <v>129604</v>
          </cell>
          <cell r="S1715">
            <v>124004</v>
          </cell>
        </row>
        <row r="1716">
          <cell r="A1716">
            <v>1</v>
          </cell>
          <cell r="B1716">
            <v>96</v>
          </cell>
          <cell r="C1716" t="str">
            <v>TR</v>
          </cell>
          <cell r="D1716" t="str">
            <v xml:space="preserve"> 1</v>
          </cell>
          <cell r="E1716">
            <v>2</v>
          </cell>
          <cell r="F1716">
            <v>21</v>
          </cell>
          <cell r="G1716">
            <v>2</v>
          </cell>
          <cell r="H1716">
            <v>1</v>
          </cell>
          <cell r="K1716" t="str">
            <v>23</v>
          </cell>
          <cell r="M1716" t="str">
            <v>010</v>
          </cell>
          <cell r="Q1716">
            <v>117166</v>
          </cell>
          <cell r="R1716">
            <v>108114</v>
          </cell>
          <cell r="S1716">
            <v>102175</v>
          </cell>
        </row>
        <row r="1717">
          <cell r="A1717">
            <v>1</v>
          </cell>
          <cell r="B1717">
            <v>96</v>
          </cell>
          <cell r="C1717" t="str">
            <v>TR</v>
          </cell>
          <cell r="D1717" t="str">
            <v xml:space="preserve"> 1</v>
          </cell>
          <cell r="E1717">
            <v>2</v>
          </cell>
          <cell r="F1717">
            <v>21</v>
          </cell>
          <cell r="G1717">
            <v>2</v>
          </cell>
          <cell r="H1717">
            <v>1</v>
          </cell>
          <cell r="K1717" t="str">
            <v>23</v>
          </cell>
          <cell r="M1717" t="str">
            <v>020</v>
          </cell>
          <cell r="Q1717">
            <v>10411</v>
          </cell>
          <cell r="R1717">
            <v>10560</v>
          </cell>
          <cell r="S1717">
            <v>8012</v>
          </cell>
        </row>
        <row r="1718">
          <cell r="A1718">
            <v>1</v>
          </cell>
          <cell r="B1718">
            <v>96</v>
          </cell>
          <cell r="C1718" t="str">
            <v>TR</v>
          </cell>
          <cell r="D1718" t="str">
            <v xml:space="preserve"> 1</v>
          </cell>
          <cell r="E1718">
            <v>2</v>
          </cell>
          <cell r="F1718">
            <v>21</v>
          </cell>
          <cell r="G1718">
            <v>2</v>
          </cell>
          <cell r="H1718">
            <v>1</v>
          </cell>
          <cell r="K1718" t="str">
            <v>23</v>
          </cell>
          <cell r="M1718" t="str">
            <v>030</v>
          </cell>
          <cell r="Q1718">
            <v>13489</v>
          </cell>
          <cell r="R1718">
            <v>9770</v>
          </cell>
          <cell r="S1718">
            <v>7166</v>
          </cell>
        </row>
        <row r="1719">
          <cell r="A1719">
            <v>1</v>
          </cell>
          <cell r="B1719">
            <v>96</v>
          </cell>
          <cell r="C1719" t="str">
            <v>TR</v>
          </cell>
          <cell r="D1719" t="str">
            <v xml:space="preserve"> 1</v>
          </cell>
          <cell r="E1719">
            <v>2</v>
          </cell>
          <cell r="F1719">
            <v>21</v>
          </cell>
          <cell r="G1719">
            <v>2</v>
          </cell>
          <cell r="H1719">
            <v>1</v>
          </cell>
          <cell r="K1719" t="str">
            <v>23</v>
          </cell>
          <cell r="M1719" t="str">
            <v>040</v>
          </cell>
          <cell r="Q1719">
            <v>42683</v>
          </cell>
          <cell r="R1719">
            <v>40265</v>
          </cell>
          <cell r="S1719">
            <v>44160</v>
          </cell>
        </row>
        <row r="1720">
          <cell r="A1720">
            <v>1</v>
          </cell>
          <cell r="B1720">
            <v>96</v>
          </cell>
          <cell r="C1720" t="str">
            <v>TR</v>
          </cell>
          <cell r="D1720" t="str">
            <v xml:space="preserve"> 1</v>
          </cell>
          <cell r="E1720">
            <v>2</v>
          </cell>
          <cell r="F1720">
            <v>21</v>
          </cell>
          <cell r="G1720">
            <v>2</v>
          </cell>
          <cell r="H1720">
            <v>1</v>
          </cell>
          <cell r="K1720" t="str">
            <v>23</v>
          </cell>
          <cell r="M1720" t="str">
            <v>050</v>
          </cell>
          <cell r="Q1720">
            <v>5500</v>
          </cell>
          <cell r="R1720">
            <v>4348</v>
          </cell>
          <cell r="S1720">
            <v>3886</v>
          </cell>
        </row>
        <row r="1721">
          <cell r="A1721">
            <v>1</v>
          </cell>
          <cell r="B1721">
            <v>96</v>
          </cell>
          <cell r="C1721" t="str">
            <v>TR</v>
          </cell>
          <cell r="D1721" t="str">
            <v xml:space="preserve"> 1</v>
          </cell>
          <cell r="E1721">
            <v>2</v>
          </cell>
          <cell r="F1721">
            <v>21</v>
          </cell>
          <cell r="G1721">
            <v>2</v>
          </cell>
          <cell r="H1721">
            <v>1</v>
          </cell>
          <cell r="K1721" t="str">
            <v>23</v>
          </cell>
          <cell r="M1721" t="str">
            <v>060</v>
          </cell>
          <cell r="Q1721">
            <v>17369</v>
          </cell>
          <cell r="R1721">
            <v>16572</v>
          </cell>
          <cell r="S1721">
            <v>15238</v>
          </cell>
        </row>
        <row r="1722">
          <cell r="A1722">
            <v>1</v>
          </cell>
          <cell r="B1722">
            <v>96</v>
          </cell>
          <cell r="C1722" t="str">
            <v>TR</v>
          </cell>
          <cell r="D1722" t="str">
            <v xml:space="preserve"> 1</v>
          </cell>
          <cell r="E1722">
            <v>2</v>
          </cell>
          <cell r="F1722">
            <v>21</v>
          </cell>
          <cell r="G1722">
            <v>2</v>
          </cell>
          <cell r="H1722">
            <v>1</v>
          </cell>
          <cell r="K1722" t="str">
            <v>23</v>
          </cell>
          <cell r="M1722" t="str">
            <v>061</v>
          </cell>
          <cell r="Q1722">
            <v>2078</v>
          </cell>
          <cell r="R1722">
            <v>1531</v>
          </cell>
          <cell r="S1722">
            <v>1476</v>
          </cell>
        </row>
        <row r="1723">
          <cell r="A1723">
            <v>1</v>
          </cell>
          <cell r="B1723">
            <v>96</v>
          </cell>
          <cell r="C1723" t="str">
            <v>TR</v>
          </cell>
          <cell r="D1723" t="str">
            <v xml:space="preserve"> 1</v>
          </cell>
          <cell r="E1723">
            <v>2</v>
          </cell>
          <cell r="F1723">
            <v>21</v>
          </cell>
          <cell r="G1723">
            <v>2</v>
          </cell>
          <cell r="H1723">
            <v>1</v>
          </cell>
          <cell r="K1723" t="str">
            <v>23</v>
          </cell>
          <cell r="M1723" t="str">
            <v>070</v>
          </cell>
          <cell r="Q1723">
            <v>69</v>
          </cell>
          <cell r="R1723">
            <v>132</v>
          </cell>
          <cell r="S1723">
            <v>195</v>
          </cell>
        </row>
        <row r="1724">
          <cell r="A1724">
            <v>1</v>
          </cell>
          <cell r="B1724">
            <v>96</v>
          </cell>
          <cell r="C1724" t="str">
            <v>TR</v>
          </cell>
          <cell r="D1724" t="str">
            <v xml:space="preserve"> 1</v>
          </cell>
          <cell r="E1724">
            <v>2</v>
          </cell>
          <cell r="F1724">
            <v>21</v>
          </cell>
          <cell r="G1724">
            <v>2</v>
          </cell>
          <cell r="H1724">
            <v>1</v>
          </cell>
          <cell r="K1724" t="str">
            <v>23</v>
          </cell>
          <cell r="M1724" t="str">
            <v>080</v>
          </cell>
          <cell r="Q1724">
            <v>3825</v>
          </cell>
          <cell r="R1724">
            <v>3156</v>
          </cell>
          <cell r="S1724">
            <v>3132</v>
          </cell>
        </row>
        <row r="1725">
          <cell r="A1725">
            <v>1</v>
          </cell>
          <cell r="B1725">
            <v>96</v>
          </cell>
          <cell r="C1725" t="str">
            <v>TR</v>
          </cell>
          <cell r="D1725" t="str">
            <v xml:space="preserve"> 1</v>
          </cell>
          <cell r="E1725">
            <v>2</v>
          </cell>
          <cell r="F1725">
            <v>21</v>
          </cell>
          <cell r="G1725">
            <v>2</v>
          </cell>
          <cell r="H1725">
            <v>1</v>
          </cell>
          <cell r="K1725" t="str">
            <v>23</v>
          </cell>
          <cell r="M1725" t="str">
            <v>090</v>
          </cell>
          <cell r="Q1725">
            <v>1781</v>
          </cell>
          <cell r="R1725">
            <v>1897</v>
          </cell>
          <cell r="S1725">
            <v>1949</v>
          </cell>
        </row>
        <row r="1726">
          <cell r="A1726">
            <v>1</v>
          </cell>
          <cell r="B1726">
            <v>96</v>
          </cell>
          <cell r="C1726" t="str">
            <v>TR</v>
          </cell>
          <cell r="D1726" t="str">
            <v xml:space="preserve"> 1</v>
          </cell>
          <cell r="E1726">
            <v>2</v>
          </cell>
          <cell r="F1726">
            <v>21</v>
          </cell>
          <cell r="G1726">
            <v>2</v>
          </cell>
          <cell r="H1726">
            <v>1</v>
          </cell>
          <cell r="K1726" t="str">
            <v>23</v>
          </cell>
          <cell r="M1726" t="str">
            <v>100</v>
          </cell>
          <cell r="Q1726">
            <v>0</v>
          </cell>
          <cell r="R1726">
            <v>0</v>
          </cell>
          <cell r="S1726">
            <v>34</v>
          </cell>
        </row>
        <row r="1727">
          <cell r="A1727">
            <v>1</v>
          </cell>
          <cell r="B1727">
            <v>96</v>
          </cell>
          <cell r="C1727" t="str">
            <v>TR</v>
          </cell>
          <cell r="D1727" t="str">
            <v xml:space="preserve"> 1</v>
          </cell>
          <cell r="E1727">
            <v>2</v>
          </cell>
          <cell r="F1727">
            <v>21</v>
          </cell>
          <cell r="G1727">
            <v>2</v>
          </cell>
          <cell r="H1727">
            <v>1</v>
          </cell>
          <cell r="K1727" t="str">
            <v>23</v>
          </cell>
          <cell r="M1727" t="str">
            <v>110</v>
          </cell>
          <cell r="Q1727">
            <v>257</v>
          </cell>
          <cell r="R1727">
            <v>1149</v>
          </cell>
          <cell r="S1727">
            <v>377</v>
          </cell>
        </row>
        <row r="1728">
          <cell r="A1728">
            <v>1</v>
          </cell>
          <cell r="B1728">
            <v>96</v>
          </cell>
          <cell r="C1728" t="str">
            <v>TR</v>
          </cell>
          <cell r="D1728" t="str">
            <v xml:space="preserve"> 1</v>
          </cell>
          <cell r="E1728">
            <v>2</v>
          </cell>
          <cell r="F1728">
            <v>21</v>
          </cell>
          <cell r="G1728">
            <v>2</v>
          </cell>
          <cell r="H1728">
            <v>1</v>
          </cell>
          <cell r="K1728" t="str">
            <v>23</v>
          </cell>
          <cell r="M1728" t="str">
            <v>120</v>
          </cell>
          <cell r="Q1728">
            <v>12186</v>
          </cell>
          <cell r="R1728">
            <v>11843</v>
          </cell>
          <cell r="S1728">
            <v>9871</v>
          </cell>
        </row>
        <row r="1729">
          <cell r="A1729">
            <v>1</v>
          </cell>
          <cell r="B1729">
            <v>96</v>
          </cell>
          <cell r="C1729" t="str">
            <v>TR</v>
          </cell>
          <cell r="D1729" t="str">
            <v xml:space="preserve"> 1</v>
          </cell>
          <cell r="E1729">
            <v>2</v>
          </cell>
          <cell r="F1729">
            <v>21</v>
          </cell>
          <cell r="G1729">
            <v>2</v>
          </cell>
          <cell r="H1729">
            <v>1</v>
          </cell>
          <cell r="K1729" t="str">
            <v>23</v>
          </cell>
          <cell r="M1729" t="str">
            <v>130</v>
          </cell>
          <cell r="Q1729">
            <v>1143</v>
          </cell>
          <cell r="R1729">
            <v>1233</v>
          </cell>
          <cell r="S1729">
            <v>1044</v>
          </cell>
        </row>
        <row r="1730">
          <cell r="A1730">
            <v>1</v>
          </cell>
          <cell r="B1730">
            <v>96</v>
          </cell>
          <cell r="C1730" t="str">
            <v>TR</v>
          </cell>
          <cell r="D1730" t="str">
            <v xml:space="preserve"> 1</v>
          </cell>
          <cell r="E1730">
            <v>2</v>
          </cell>
          <cell r="F1730">
            <v>21</v>
          </cell>
          <cell r="G1730">
            <v>2</v>
          </cell>
          <cell r="H1730">
            <v>1</v>
          </cell>
          <cell r="K1730" t="str">
            <v>23</v>
          </cell>
          <cell r="M1730" t="str">
            <v>140</v>
          </cell>
          <cell r="Q1730">
            <v>1</v>
          </cell>
          <cell r="R1730">
            <v>3</v>
          </cell>
          <cell r="S1730">
            <v>9</v>
          </cell>
        </row>
        <row r="1731">
          <cell r="A1731">
            <v>1</v>
          </cell>
          <cell r="B1731">
            <v>96</v>
          </cell>
          <cell r="C1731" t="str">
            <v>TR</v>
          </cell>
          <cell r="D1731" t="str">
            <v xml:space="preserve"> 1</v>
          </cell>
          <cell r="E1731">
            <v>2</v>
          </cell>
          <cell r="F1731">
            <v>21</v>
          </cell>
          <cell r="G1731">
            <v>2</v>
          </cell>
          <cell r="H1731">
            <v>1</v>
          </cell>
          <cell r="K1731" t="str">
            <v>23</v>
          </cell>
          <cell r="M1731" t="str">
            <v>150</v>
          </cell>
          <cell r="Q1731">
            <v>6375</v>
          </cell>
          <cell r="R1731">
            <v>5655</v>
          </cell>
          <cell r="S1731">
            <v>5625</v>
          </cell>
        </row>
        <row r="1732">
          <cell r="A1732">
            <v>1</v>
          </cell>
          <cell r="B1732">
            <v>96</v>
          </cell>
          <cell r="C1732" t="str">
            <v>TR</v>
          </cell>
          <cell r="D1732" t="str">
            <v xml:space="preserve"> 1</v>
          </cell>
          <cell r="E1732">
            <v>2</v>
          </cell>
          <cell r="F1732">
            <v>21</v>
          </cell>
          <cell r="G1732">
            <v>2</v>
          </cell>
          <cell r="H1732">
            <v>1</v>
          </cell>
          <cell r="K1732" t="str">
            <v>23</v>
          </cell>
          <cell r="M1732" t="str">
            <v>160</v>
          </cell>
          <cell r="Q1732">
            <v>20228</v>
          </cell>
          <cell r="R1732">
            <v>21489</v>
          </cell>
          <cell r="S1732">
            <v>21830</v>
          </cell>
        </row>
        <row r="1733">
          <cell r="A1733">
            <v>1</v>
          </cell>
          <cell r="B1733">
            <v>96</v>
          </cell>
          <cell r="C1733" t="str">
            <v>TR</v>
          </cell>
          <cell r="D1733" t="str">
            <v xml:space="preserve"> 1</v>
          </cell>
          <cell r="E1733">
            <v>2</v>
          </cell>
          <cell r="F1733">
            <v>21</v>
          </cell>
          <cell r="G1733">
            <v>2</v>
          </cell>
          <cell r="H1733">
            <v>1</v>
          </cell>
          <cell r="K1733" t="str">
            <v>23</v>
          </cell>
          <cell r="M1733" t="str">
            <v>170</v>
          </cell>
          <cell r="Q1733">
            <v>2862</v>
          </cell>
          <cell r="R1733">
            <v>3271</v>
          </cell>
          <cell r="S1733">
            <v>3452</v>
          </cell>
        </row>
        <row r="1734">
          <cell r="A1734">
            <v>2</v>
          </cell>
          <cell r="B1734">
            <v>96</v>
          </cell>
          <cell r="C1734" t="str">
            <v>TR</v>
          </cell>
          <cell r="D1734" t="str">
            <v xml:space="preserve"> 1</v>
          </cell>
          <cell r="E1734">
            <v>2</v>
          </cell>
          <cell r="F1734">
            <v>21</v>
          </cell>
          <cell r="G1734">
            <v>2</v>
          </cell>
          <cell r="H1734">
            <v>1</v>
          </cell>
          <cell r="K1734" t="str">
            <v>23</v>
          </cell>
          <cell r="M1734" t="str">
            <v>180</v>
          </cell>
          <cell r="Q1734">
            <v>17366</v>
          </cell>
          <cell r="R1734">
            <v>18218</v>
          </cell>
          <cell r="S1734">
            <v>18377</v>
          </cell>
        </row>
        <row r="1735">
          <cell r="A1735">
            <v>1</v>
          </cell>
          <cell r="B1735">
            <v>96</v>
          </cell>
          <cell r="C1735" t="str">
            <v>TR</v>
          </cell>
          <cell r="D1735" t="str">
            <v xml:space="preserve"> 1</v>
          </cell>
          <cell r="E1735">
            <v>2</v>
          </cell>
          <cell r="F1735">
            <v>21</v>
          </cell>
          <cell r="G1735">
            <v>2</v>
          </cell>
          <cell r="H1735">
            <v>1</v>
          </cell>
          <cell r="K1735" t="str">
            <v>24</v>
          </cell>
          <cell r="M1735" t="str">
            <v>TTT</v>
          </cell>
          <cell r="Q1735">
            <v>43172</v>
          </cell>
          <cell r="R1735">
            <v>38048</v>
          </cell>
          <cell r="S1735">
            <v>36854</v>
          </cell>
        </row>
        <row r="1736">
          <cell r="A1736">
            <v>1</v>
          </cell>
          <cell r="B1736">
            <v>96</v>
          </cell>
          <cell r="C1736" t="str">
            <v>TR</v>
          </cell>
          <cell r="D1736" t="str">
            <v xml:space="preserve"> 1</v>
          </cell>
          <cell r="E1736">
            <v>2</v>
          </cell>
          <cell r="F1736">
            <v>21</v>
          </cell>
          <cell r="G1736">
            <v>2</v>
          </cell>
          <cell r="H1736">
            <v>1</v>
          </cell>
          <cell r="K1736" t="str">
            <v>24</v>
          </cell>
          <cell r="M1736" t="str">
            <v>010</v>
          </cell>
          <cell r="Q1736">
            <v>38610</v>
          </cell>
          <cell r="R1736">
            <v>33180</v>
          </cell>
          <cell r="S1736">
            <v>32325</v>
          </cell>
        </row>
        <row r="1737">
          <cell r="A1737">
            <v>1</v>
          </cell>
          <cell r="B1737">
            <v>96</v>
          </cell>
          <cell r="C1737" t="str">
            <v>TR</v>
          </cell>
          <cell r="D1737" t="str">
            <v xml:space="preserve"> 1</v>
          </cell>
          <cell r="E1737">
            <v>2</v>
          </cell>
          <cell r="F1737">
            <v>21</v>
          </cell>
          <cell r="G1737">
            <v>2</v>
          </cell>
          <cell r="H1737">
            <v>1</v>
          </cell>
          <cell r="K1737" t="str">
            <v>24</v>
          </cell>
          <cell r="M1737" t="str">
            <v>020</v>
          </cell>
          <cell r="Q1737">
            <v>4543</v>
          </cell>
          <cell r="R1737">
            <v>3886</v>
          </cell>
          <cell r="S1737">
            <v>3984</v>
          </cell>
        </row>
        <row r="1738">
          <cell r="A1738">
            <v>1</v>
          </cell>
          <cell r="B1738">
            <v>96</v>
          </cell>
          <cell r="C1738" t="str">
            <v>TR</v>
          </cell>
          <cell r="D1738" t="str">
            <v xml:space="preserve"> 1</v>
          </cell>
          <cell r="E1738">
            <v>2</v>
          </cell>
          <cell r="F1738">
            <v>21</v>
          </cell>
          <cell r="G1738">
            <v>2</v>
          </cell>
          <cell r="H1738">
            <v>1</v>
          </cell>
          <cell r="K1738" t="str">
            <v>24</v>
          </cell>
          <cell r="M1738" t="str">
            <v>030</v>
          </cell>
          <cell r="Q1738">
            <v>5750</v>
          </cell>
          <cell r="R1738">
            <v>3622</v>
          </cell>
          <cell r="S1738">
            <v>1908</v>
          </cell>
        </row>
        <row r="1739">
          <cell r="A1739">
            <v>1</v>
          </cell>
          <cell r="B1739">
            <v>96</v>
          </cell>
          <cell r="C1739" t="str">
            <v>TR</v>
          </cell>
          <cell r="D1739" t="str">
            <v xml:space="preserve"> 1</v>
          </cell>
          <cell r="E1739">
            <v>2</v>
          </cell>
          <cell r="F1739">
            <v>21</v>
          </cell>
          <cell r="G1739">
            <v>2</v>
          </cell>
          <cell r="H1739">
            <v>1</v>
          </cell>
          <cell r="K1739" t="str">
            <v>24</v>
          </cell>
          <cell r="M1739" t="str">
            <v>040</v>
          </cell>
          <cell r="Q1739">
            <v>10140</v>
          </cell>
          <cell r="R1739">
            <v>8439</v>
          </cell>
          <cell r="S1739">
            <v>10155</v>
          </cell>
        </row>
        <row r="1740">
          <cell r="A1740">
            <v>1</v>
          </cell>
          <cell r="B1740">
            <v>96</v>
          </cell>
          <cell r="C1740" t="str">
            <v>TR</v>
          </cell>
          <cell r="D1740" t="str">
            <v xml:space="preserve"> 1</v>
          </cell>
          <cell r="E1740">
            <v>2</v>
          </cell>
          <cell r="F1740">
            <v>21</v>
          </cell>
          <cell r="G1740">
            <v>2</v>
          </cell>
          <cell r="H1740">
            <v>1</v>
          </cell>
          <cell r="K1740" t="str">
            <v>24</v>
          </cell>
          <cell r="M1740" t="str">
            <v>050</v>
          </cell>
          <cell r="Q1740">
            <v>1949</v>
          </cell>
          <cell r="R1740">
            <v>2081</v>
          </cell>
          <cell r="S1740">
            <v>2132</v>
          </cell>
        </row>
        <row r="1741">
          <cell r="A1741">
            <v>1</v>
          </cell>
          <cell r="B1741">
            <v>96</v>
          </cell>
          <cell r="C1741" t="str">
            <v>TR</v>
          </cell>
          <cell r="D1741" t="str">
            <v xml:space="preserve"> 1</v>
          </cell>
          <cell r="E1741">
            <v>2</v>
          </cell>
          <cell r="F1741">
            <v>21</v>
          </cell>
          <cell r="G1741">
            <v>2</v>
          </cell>
          <cell r="H1741">
            <v>1</v>
          </cell>
          <cell r="K1741" t="str">
            <v>24</v>
          </cell>
          <cell r="M1741" t="str">
            <v>060</v>
          </cell>
          <cell r="Q1741">
            <v>5348</v>
          </cell>
          <cell r="R1741">
            <v>5142</v>
          </cell>
          <cell r="S1741">
            <v>4965</v>
          </cell>
        </row>
        <row r="1742">
          <cell r="A1742">
            <v>1</v>
          </cell>
          <cell r="B1742">
            <v>96</v>
          </cell>
          <cell r="C1742" t="str">
            <v>TR</v>
          </cell>
          <cell r="D1742" t="str">
            <v xml:space="preserve"> 1</v>
          </cell>
          <cell r="E1742">
            <v>2</v>
          </cell>
          <cell r="F1742">
            <v>21</v>
          </cell>
          <cell r="G1742">
            <v>2</v>
          </cell>
          <cell r="H1742">
            <v>1</v>
          </cell>
          <cell r="K1742" t="str">
            <v>24</v>
          </cell>
          <cell r="M1742" t="str">
            <v>061</v>
          </cell>
          <cell r="Q1742">
            <v>1139</v>
          </cell>
          <cell r="R1742">
            <v>917</v>
          </cell>
          <cell r="S1742">
            <v>857</v>
          </cell>
        </row>
        <row r="1743">
          <cell r="A1743">
            <v>1</v>
          </cell>
          <cell r="B1743">
            <v>96</v>
          </cell>
          <cell r="C1743" t="str">
            <v>TR</v>
          </cell>
          <cell r="D1743" t="str">
            <v xml:space="preserve"> 1</v>
          </cell>
          <cell r="E1743">
            <v>2</v>
          </cell>
          <cell r="F1743">
            <v>21</v>
          </cell>
          <cell r="G1743">
            <v>2</v>
          </cell>
          <cell r="H1743">
            <v>1</v>
          </cell>
          <cell r="K1743" t="str">
            <v>24</v>
          </cell>
          <cell r="M1743" t="str">
            <v>070</v>
          </cell>
          <cell r="Q1743">
            <v>225</v>
          </cell>
          <cell r="R1743">
            <v>162</v>
          </cell>
          <cell r="S1743">
            <v>103</v>
          </cell>
        </row>
        <row r="1744">
          <cell r="A1744">
            <v>1</v>
          </cell>
          <cell r="B1744">
            <v>96</v>
          </cell>
          <cell r="C1744" t="str">
            <v>TR</v>
          </cell>
          <cell r="D1744" t="str">
            <v xml:space="preserve"> 1</v>
          </cell>
          <cell r="E1744">
            <v>2</v>
          </cell>
          <cell r="F1744">
            <v>21</v>
          </cell>
          <cell r="G1744">
            <v>2</v>
          </cell>
          <cell r="H1744">
            <v>1</v>
          </cell>
          <cell r="K1744" t="str">
            <v>24</v>
          </cell>
          <cell r="M1744" t="str">
            <v>080</v>
          </cell>
          <cell r="Q1744">
            <v>1221</v>
          </cell>
          <cell r="R1744">
            <v>1118</v>
          </cell>
          <cell r="S1744">
            <v>1125</v>
          </cell>
        </row>
        <row r="1745">
          <cell r="A1745">
            <v>1</v>
          </cell>
          <cell r="B1745">
            <v>96</v>
          </cell>
          <cell r="C1745" t="str">
            <v>TR</v>
          </cell>
          <cell r="D1745" t="str">
            <v xml:space="preserve"> 1</v>
          </cell>
          <cell r="E1745">
            <v>2</v>
          </cell>
          <cell r="F1745">
            <v>21</v>
          </cell>
          <cell r="G1745">
            <v>2</v>
          </cell>
          <cell r="H1745">
            <v>1</v>
          </cell>
          <cell r="K1745" t="str">
            <v>24</v>
          </cell>
          <cell r="M1745" t="str">
            <v>090</v>
          </cell>
          <cell r="Q1745">
            <v>12</v>
          </cell>
          <cell r="R1745">
            <v>0</v>
          </cell>
          <cell r="S1745">
            <v>0</v>
          </cell>
        </row>
        <row r="1746">
          <cell r="A1746">
            <v>1</v>
          </cell>
          <cell r="B1746">
            <v>96</v>
          </cell>
          <cell r="C1746" t="str">
            <v>TR</v>
          </cell>
          <cell r="D1746" t="str">
            <v xml:space="preserve"> 1</v>
          </cell>
          <cell r="E1746">
            <v>2</v>
          </cell>
          <cell r="F1746">
            <v>21</v>
          </cell>
          <cell r="G1746">
            <v>2</v>
          </cell>
          <cell r="H1746">
            <v>1</v>
          </cell>
          <cell r="K1746" t="str">
            <v>24</v>
          </cell>
          <cell r="M1746" t="str">
            <v>100</v>
          </cell>
          <cell r="Q1746">
            <v>20</v>
          </cell>
          <cell r="R1746">
            <v>15</v>
          </cell>
          <cell r="S1746">
            <v>14</v>
          </cell>
        </row>
        <row r="1747">
          <cell r="A1747">
            <v>1</v>
          </cell>
          <cell r="B1747">
            <v>96</v>
          </cell>
          <cell r="C1747" t="str">
            <v>TR</v>
          </cell>
          <cell r="D1747" t="str">
            <v xml:space="preserve"> 1</v>
          </cell>
          <cell r="E1747">
            <v>2</v>
          </cell>
          <cell r="F1747">
            <v>21</v>
          </cell>
          <cell r="G1747">
            <v>2</v>
          </cell>
          <cell r="H1747">
            <v>1</v>
          </cell>
          <cell r="K1747" t="str">
            <v>24</v>
          </cell>
          <cell r="M1747" t="str">
            <v>110</v>
          </cell>
          <cell r="Q1747">
            <v>44</v>
          </cell>
          <cell r="R1747">
            <v>27</v>
          </cell>
          <cell r="S1747">
            <v>20</v>
          </cell>
        </row>
        <row r="1748">
          <cell r="A1748">
            <v>1</v>
          </cell>
          <cell r="B1748">
            <v>96</v>
          </cell>
          <cell r="C1748" t="str">
            <v>TR</v>
          </cell>
          <cell r="D1748" t="str">
            <v xml:space="preserve"> 1</v>
          </cell>
          <cell r="E1748">
            <v>2</v>
          </cell>
          <cell r="F1748">
            <v>21</v>
          </cell>
          <cell r="G1748">
            <v>2</v>
          </cell>
          <cell r="H1748">
            <v>1</v>
          </cell>
          <cell r="K1748" t="str">
            <v>24</v>
          </cell>
          <cell r="M1748" t="str">
            <v>120</v>
          </cell>
          <cell r="Q1748">
            <v>5420</v>
          </cell>
          <cell r="R1748">
            <v>5414</v>
          </cell>
          <cell r="S1748">
            <v>4865</v>
          </cell>
        </row>
        <row r="1749">
          <cell r="A1749">
            <v>1</v>
          </cell>
          <cell r="B1749">
            <v>96</v>
          </cell>
          <cell r="C1749" t="str">
            <v>TR</v>
          </cell>
          <cell r="D1749" t="str">
            <v xml:space="preserve"> 1</v>
          </cell>
          <cell r="E1749">
            <v>2</v>
          </cell>
          <cell r="F1749">
            <v>21</v>
          </cell>
          <cell r="G1749">
            <v>2</v>
          </cell>
          <cell r="H1749">
            <v>1</v>
          </cell>
          <cell r="K1749" t="str">
            <v>24</v>
          </cell>
          <cell r="M1749" t="str">
            <v>130</v>
          </cell>
          <cell r="Q1749">
            <v>316</v>
          </cell>
          <cell r="R1749">
            <v>225</v>
          </cell>
          <cell r="S1749">
            <v>173</v>
          </cell>
        </row>
        <row r="1750">
          <cell r="A1750">
            <v>1</v>
          </cell>
          <cell r="B1750">
            <v>96</v>
          </cell>
          <cell r="C1750" t="str">
            <v>TR</v>
          </cell>
          <cell r="D1750" t="str">
            <v xml:space="preserve"> 1</v>
          </cell>
          <cell r="E1750">
            <v>2</v>
          </cell>
          <cell r="F1750">
            <v>21</v>
          </cell>
          <cell r="G1750">
            <v>2</v>
          </cell>
          <cell r="H1750">
            <v>1</v>
          </cell>
          <cell r="K1750" t="str">
            <v>24</v>
          </cell>
          <cell r="M1750" t="str">
            <v>140</v>
          </cell>
          <cell r="Q1750">
            <v>5</v>
          </cell>
          <cell r="R1750">
            <v>0</v>
          </cell>
          <cell r="S1750">
            <v>1</v>
          </cell>
        </row>
        <row r="1751">
          <cell r="A1751">
            <v>1</v>
          </cell>
          <cell r="B1751">
            <v>96</v>
          </cell>
          <cell r="C1751" t="str">
            <v>TR</v>
          </cell>
          <cell r="D1751" t="str">
            <v xml:space="preserve"> 1</v>
          </cell>
          <cell r="E1751">
            <v>2</v>
          </cell>
          <cell r="F1751">
            <v>21</v>
          </cell>
          <cell r="G1751">
            <v>2</v>
          </cell>
          <cell r="H1751">
            <v>1</v>
          </cell>
          <cell r="K1751" t="str">
            <v>24</v>
          </cell>
          <cell r="M1751" t="str">
            <v>150</v>
          </cell>
          <cell r="Q1751">
            <v>2479</v>
          </cell>
          <cell r="R1751">
            <v>2131</v>
          </cell>
          <cell r="S1751">
            <v>2023</v>
          </cell>
        </row>
        <row r="1752">
          <cell r="A1752">
            <v>1</v>
          </cell>
          <cell r="B1752">
            <v>96</v>
          </cell>
          <cell r="C1752" t="str">
            <v>TR</v>
          </cell>
          <cell r="D1752" t="str">
            <v xml:space="preserve"> 1</v>
          </cell>
          <cell r="E1752">
            <v>2</v>
          </cell>
          <cell r="F1752">
            <v>21</v>
          </cell>
          <cell r="G1752">
            <v>2</v>
          </cell>
          <cell r="H1752">
            <v>1</v>
          </cell>
          <cell r="K1752" t="str">
            <v>24</v>
          </cell>
          <cell r="M1752" t="str">
            <v>160</v>
          </cell>
          <cell r="Q1752">
            <v>4562</v>
          </cell>
          <cell r="R1752">
            <v>4868</v>
          </cell>
          <cell r="S1752">
            <v>4529</v>
          </cell>
        </row>
        <row r="1753">
          <cell r="A1753">
            <v>1</v>
          </cell>
          <cell r="B1753">
            <v>96</v>
          </cell>
          <cell r="C1753" t="str">
            <v>TR</v>
          </cell>
          <cell r="D1753" t="str">
            <v xml:space="preserve"> 1</v>
          </cell>
          <cell r="E1753">
            <v>2</v>
          </cell>
          <cell r="F1753">
            <v>21</v>
          </cell>
          <cell r="G1753">
            <v>2</v>
          </cell>
          <cell r="H1753">
            <v>1</v>
          </cell>
          <cell r="K1753" t="str">
            <v>24</v>
          </cell>
          <cell r="M1753" t="str">
            <v>170</v>
          </cell>
          <cell r="Q1753">
            <v>361</v>
          </cell>
          <cell r="R1753">
            <v>397</v>
          </cell>
          <cell r="S1753">
            <v>389</v>
          </cell>
        </row>
        <row r="1754">
          <cell r="A1754">
            <v>2</v>
          </cell>
          <cell r="B1754">
            <v>96</v>
          </cell>
          <cell r="C1754" t="str">
            <v>TR</v>
          </cell>
          <cell r="D1754" t="str">
            <v xml:space="preserve"> 1</v>
          </cell>
          <cell r="E1754">
            <v>2</v>
          </cell>
          <cell r="F1754">
            <v>21</v>
          </cell>
          <cell r="G1754">
            <v>2</v>
          </cell>
          <cell r="H1754">
            <v>1</v>
          </cell>
          <cell r="K1754" t="str">
            <v>24</v>
          </cell>
          <cell r="M1754" t="str">
            <v>180</v>
          </cell>
          <cell r="Q1754">
            <v>4201</v>
          </cell>
          <cell r="R1754">
            <v>4470</v>
          </cell>
          <cell r="S1754">
            <v>4140</v>
          </cell>
        </row>
        <row r="1755">
          <cell r="A1755">
            <v>1</v>
          </cell>
          <cell r="B1755">
            <v>96</v>
          </cell>
          <cell r="C1755" t="str">
            <v>TR</v>
          </cell>
          <cell r="D1755" t="str">
            <v xml:space="preserve"> 1</v>
          </cell>
          <cell r="E1755">
            <v>2</v>
          </cell>
          <cell r="F1755">
            <v>21</v>
          </cell>
          <cell r="G1755">
            <v>2</v>
          </cell>
          <cell r="H1755">
            <v>1</v>
          </cell>
          <cell r="K1755" t="str">
            <v>25</v>
          </cell>
          <cell r="M1755" t="str">
            <v>TTT</v>
          </cell>
          <cell r="Q1755">
            <v>28439</v>
          </cell>
          <cell r="R1755">
            <v>24582</v>
          </cell>
          <cell r="S1755">
            <v>29542</v>
          </cell>
        </row>
        <row r="1756">
          <cell r="A1756">
            <v>1</v>
          </cell>
          <cell r="B1756">
            <v>96</v>
          </cell>
          <cell r="C1756" t="str">
            <v>TR</v>
          </cell>
          <cell r="D1756" t="str">
            <v xml:space="preserve"> 1</v>
          </cell>
          <cell r="E1756">
            <v>2</v>
          </cell>
          <cell r="F1756">
            <v>21</v>
          </cell>
          <cell r="G1756">
            <v>2</v>
          </cell>
          <cell r="H1756">
            <v>1</v>
          </cell>
          <cell r="K1756" t="str">
            <v>25</v>
          </cell>
          <cell r="M1756" t="str">
            <v>010</v>
          </cell>
          <cell r="Q1756">
            <v>23367</v>
          </cell>
          <cell r="R1756">
            <v>19265</v>
          </cell>
          <cell r="S1756">
            <v>24772</v>
          </cell>
        </row>
        <row r="1757">
          <cell r="A1757">
            <v>1</v>
          </cell>
          <cell r="B1757">
            <v>96</v>
          </cell>
          <cell r="C1757" t="str">
            <v>TR</v>
          </cell>
          <cell r="D1757" t="str">
            <v xml:space="preserve"> 1</v>
          </cell>
          <cell r="E1757">
            <v>2</v>
          </cell>
          <cell r="F1757">
            <v>21</v>
          </cell>
          <cell r="G1757">
            <v>2</v>
          </cell>
          <cell r="H1757">
            <v>1</v>
          </cell>
          <cell r="K1757" t="str">
            <v>25</v>
          </cell>
          <cell r="M1757" t="str">
            <v>020</v>
          </cell>
          <cell r="Q1757">
            <v>3892</v>
          </cell>
          <cell r="R1757">
            <v>3011</v>
          </cell>
          <cell r="S1757">
            <v>5023</v>
          </cell>
        </row>
        <row r="1758">
          <cell r="A1758">
            <v>1</v>
          </cell>
          <cell r="B1758">
            <v>96</v>
          </cell>
          <cell r="C1758" t="str">
            <v>TR</v>
          </cell>
          <cell r="D1758" t="str">
            <v xml:space="preserve"> 1</v>
          </cell>
          <cell r="E1758">
            <v>2</v>
          </cell>
          <cell r="F1758">
            <v>21</v>
          </cell>
          <cell r="G1758">
            <v>2</v>
          </cell>
          <cell r="H1758">
            <v>1</v>
          </cell>
          <cell r="K1758" t="str">
            <v>25</v>
          </cell>
          <cell r="M1758" t="str">
            <v>030</v>
          </cell>
          <cell r="Q1758">
            <v>3371</v>
          </cell>
          <cell r="R1758">
            <v>2648</v>
          </cell>
          <cell r="S1758">
            <v>1537</v>
          </cell>
        </row>
        <row r="1759">
          <cell r="A1759">
            <v>1</v>
          </cell>
          <cell r="B1759">
            <v>96</v>
          </cell>
          <cell r="C1759" t="str">
            <v>TR</v>
          </cell>
          <cell r="D1759" t="str">
            <v xml:space="preserve"> 1</v>
          </cell>
          <cell r="E1759">
            <v>2</v>
          </cell>
          <cell r="F1759">
            <v>21</v>
          </cell>
          <cell r="G1759">
            <v>2</v>
          </cell>
          <cell r="H1759">
            <v>1</v>
          </cell>
          <cell r="K1759" t="str">
            <v>25</v>
          </cell>
          <cell r="M1759" t="str">
            <v>040</v>
          </cell>
          <cell r="Q1759">
            <v>5657</v>
          </cell>
          <cell r="R1759">
            <v>4550</v>
          </cell>
          <cell r="S1759">
            <v>6201</v>
          </cell>
        </row>
        <row r="1760">
          <cell r="A1760">
            <v>1</v>
          </cell>
          <cell r="B1760">
            <v>96</v>
          </cell>
          <cell r="C1760" t="str">
            <v>TR</v>
          </cell>
          <cell r="D1760" t="str">
            <v xml:space="preserve"> 1</v>
          </cell>
          <cell r="E1760">
            <v>2</v>
          </cell>
          <cell r="F1760">
            <v>21</v>
          </cell>
          <cell r="G1760">
            <v>2</v>
          </cell>
          <cell r="H1760">
            <v>1</v>
          </cell>
          <cell r="K1760" t="str">
            <v>25</v>
          </cell>
          <cell r="M1760" t="str">
            <v>050</v>
          </cell>
          <cell r="Q1760">
            <v>16</v>
          </cell>
          <cell r="R1760">
            <v>12</v>
          </cell>
          <cell r="S1760">
            <v>10</v>
          </cell>
        </row>
        <row r="1761">
          <cell r="A1761">
            <v>1</v>
          </cell>
          <cell r="B1761">
            <v>96</v>
          </cell>
          <cell r="C1761" t="str">
            <v>TR</v>
          </cell>
          <cell r="D1761" t="str">
            <v xml:space="preserve"> 1</v>
          </cell>
          <cell r="E1761">
            <v>2</v>
          </cell>
          <cell r="F1761">
            <v>21</v>
          </cell>
          <cell r="G1761">
            <v>2</v>
          </cell>
          <cell r="H1761">
            <v>1</v>
          </cell>
          <cell r="K1761" t="str">
            <v>25</v>
          </cell>
          <cell r="M1761" t="str">
            <v>060</v>
          </cell>
          <cell r="Q1761">
            <v>5792</v>
          </cell>
          <cell r="R1761">
            <v>4786</v>
          </cell>
          <cell r="S1761">
            <v>5106</v>
          </cell>
        </row>
        <row r="1762">
          <cell r="A1762">
            <v>1</v>
          </cell>
          <cell r="B1762">
            <v>96</v>
          </cell>
          <cell r="C1762" t="str">
            <v>TR</v>
          </cell>
          <cell r="D1762" t="str">
            <v xml:space="preserve"> 1</v>
          </cell>
          <cell r="E1762">
            <v>2</v>
          </cell>
          <cell r="F1762">
            <v>21</v>
          </cell>
          <cell r="G1762">
            <v>2</v>
          </cell>
          <cell r="H1762">
            <v>1</v>
          </cell>
          <cell r="K1762" t="str">
            <v>25</v>
          </cell>
          <cell r="M1762" t="str">
            <v>061</v>
          </cell>
          <cell r="Q1762">
            <v>165</v>
          </cell>
          <cell r="R1762">
            <v>130</v>
          </cell>
          <cell r="S1762">
            <v>115</v>
          </cell>
        </row>
        <row r="1763">
          <cell r="A1763">
            <v>1</v>
          </cell>
          <cell r="B1763">
            <v>96</v>
          </cell>
          <cell r="C1763" t="str">
            <v>TR</v>
          </cell>
          <cell r="D1763" t="str">
            <v xml:space="preserve"> 1</v>
          </cell>
          <cell r="E1763">
            <v>2</v>
          </cell>
          <cell r="F1763">
            <v>21</v>
          </cell>
          <cell r="G1763">
            <v>2</v>
          </cell>
          <cell r="H1763">
            <v>1</v>
          </cell>
          <cell r="K1763" t="str">
            <v>25</v>
          </cell>
          <cell r="M1763" t="str">
            <v>070</v>
          </cell>
          <cell r="Q1763">
            <v>57</v>
          </cell>
          <cell r="R1763">
            <v>21</v>
          </cell>
          <cell r="S1763">
            <v>13</v>
          </cell>
        </row>
        <row r="1764">
          <cell r="A1764">
            <v>1</v>
          </cell>
          <cell r="B1764">
            <v>96</v>
          </cell>
          <cell r="C1764" t="str">
            <v>TR</v>
          </cell>
          <cell r="D1764" t="str">
            <v xml:space="preserve"> 1</v>
          </cell>
          <cell r="E1764">
            <v>2</v>
          </cell>
          <cell r="F1764">
            <v>21</v>
          </cell>
          <cell r="G1764">
            <v>2</v>
          </cell>
          <cell r="H1764">
            <v>1</v>
          </cell>
          <cell r="K1764" t="str">
            <v>25</v>
          </cell>
          <cell r="M1764" t="str">
            <v>080</v>
          </cell>
          <cell r="Q1764">
            <v>1527</v>
          </cell>
          <cell r="R1764">
            <v>1195</v>
          </cell>
          <cell r="S1764">
            <v>3131</v>
          </cell>
        </row>
        <row r="1765">
          <cell r="A1765">
            <v>1</v>
          </cell>
          <cell r="B1765">
            <v>96</v>
          </cell>
          <cell r="C1765" t="str">
            <v>TR</v>
          </cell>
          <cell r="D1765" t="str">
            <v xml:space="preserve"> 1</v>
          </cell>
          <cell r="E1765">
            <v>2</v>
          </cell>
          <cell r="F1765">
            <v>21</v>
          </cell>
          <cell r="G1765">
            <v>2</v>
          </cell>
          <cell r="H1765">
            <v>1</v>
          </cell>
          <cell r="K1765" t="str">
            <v>25</v>
          </cell>
          <cell r="M1765" t="str">
            <v>090</v>
          </cell>
          <cell r="Q1765">
            <v>343</v>
          </cell>
          <cell r="R1765">
            <v>286</v>
          </cell>
          <cell r="S1765">
            <v>191</v>
          </cell>
        </row>
        <row r="1766">
          <cell r="A1766">
            <v>1</v>
          </cell>
          <cell r="B1766">
            <v>96</v>
          </cell>
          <cell r="C1766" t="str">
            <v>TR</v>
          </cell>
          <cell r="D1766" t="str">
            <v xml:space="preserve"> 1</v>
          </cell>
          <cell r="E1766">
            <v>2</v>
          </cell>
          <cell r="F1766">
            <v>21</v>
          </cell>
          <cell r="G1766">
            <v>2</v>
          </cell>
          <cell r="H1766">
            <v>1</v>
          </cell>
          <cell r="K1766" t="str">
            <v>25</v>
          </cell>
          <cell r="M1766" t="str">
            <v>100</v>
          </cell>
          <cell r="Q1766">
            <v>1</v>
          </cell>
          <cell r="R1766">
            <v>1</v>
          </cell>
          <cell r="S1766">
            <v>0</v>
          </cell>
        </row>
        <row r="1767">
          <cell r="A1767">
            <v>1</v>
          </cell>
          <cell r="B1767">
            <v>96</v>
          </cell>
          <cell r="C1767" t="str">
            <v>TR</v>
          </cell>
          <cell r="D1767" t="str">
            <v xml:space="preserve"> 1</v>
          </cell>
          <cell r="E1767">
            <v>2</v>
          </cell>
          <cell r="F1767">
            <v>21</v>
          </cell>
          <cell r="G1767">
            <v>2</v>
          </cell>
          <cell r="H1767">
            <v>1</v>
          </cell>
          <cell r="K1767" t="str">
            <v>25</v>
          </cell>
          <cell r="M1767" t="str">
            <v>110</v>
          </cell>
          <cell r="Q1767">
            <v>26</v>
          </cell>
          <cell r="R1767">
            <v>70</v>
          </cell>
          <cell r="S1767">
            <v>61</v>
          </cell>
        </row>
        <row r="1768">
          <cell r="A1768">
            <v>1</v>
          </cell>
          <cell r="B1768">
            <v>96</v>
          </cell>
          <cell r="C1768" t="str">
            <v>TR</v>
          </cell>
          <cell r="D1768" t="str">
            <v xml:space="preserve"> 1</v>
          </cell>
          <cell r="E1768">
            <v>2</v>
          </cell>
          <cell r="F1768">
            <v>21</v>
          </cell>
          <cell r="G1768">
            <v>2</v>
          </cell>
          <cell r="H1768">
            <v>1</v>
          </cell>
          <cell r="K1768" t="str">
            <v>25</v>
          </cell>
          <cell r="M1768" t="str">
            <v>120</v>
          </cell>
          <cell r="Q1768">
            <v>854</v>
          </cell>
          <cell r="R1768">
            <v>682</v>
          </cell>
          <cell r="S1768">
            <v>1539</v>
          </cell>
        </row>
        <row r="1769">
          <cell r="A1769">
            <v>1</v>
          </cell>
          <cell r="B1769">
            <v>96</v>
          </cell>
          <cell r="C1769" t="str">
            <v>TR</v>
          </cell>
          <cell r="D1769" t="str">
            <v xml:space="preserve"> 1</v>
          </cell>
          <cell r="E1769">
            <v>2</v>
          </cell>
          <cell r="F1769">
            <v>21</v>
          </cell>
          <cell r="G1769">
            <v>2</v>
          </cell>
          <cell r="H1769">
            <v>1</v>
          </cell>
          <cell r="K1769" t="str">
            <v>25</v>
          </cell>
          <cell r="M1769" t="str">
            <v>130</v>
          </cell>
          <cell r="Q1769">
            <v>358</v>
          </cell>
          <cell r="R1769">
            <v>381</v>
          </cell>
          <cell r="S1769">
            <v>374</v>
          </cell>
        </row>
        <row r="1770">
          <cell r="A1770">
            <v>1</v>
          </cell>
          <cell r="B1770">
            <v>96</v>
          </cell>
          <cell r="C1770" t="str">
            <v>TR</v>
          </cell>
          <cell r="D1770" t="str">
            <v xml:space="preserve"> 1</v>
          </cell>
          <cell r="E1770">
            <v>2</v>
          </cell>
          <cell r="F1770">
            <v>21</v>
          </cell>
          <cell r="G1770">
            <v>2</v>
          </cell>
          <cell r="H1770">
            <v>1</v>
          </cell>
          <cell r="K1770" t="str">
            <v>25</v>
          </cell>
          <cell r="M1770" t="str">
            <v>140</v>
          </cell>
          <cell r="Q1770">
            <v>0</v>
          </cell>
          <cell r="R1770">
            <v>0</v>
          </cell>
          <cell r="S1770">
            <v>0</v>
          </cell>
        </row>
        <row r="1771">
          <cell r="A1771">
            <v>1</v>
          </cell>
          <cell r="B1771">
            <v>96</v>
          </cell>
          <cell r="C1771" t="str">
            <v>TR</v>
          </cell>
          <cell r="D1771" t="str">
            <v xml:space="preserve"> 1</v>
          </cell>
          <cell r="E1771">
            <v>2</v>
          </cell>
          <cell r="F1771">
            <v>21</v>
          </cell>
          <cell r="G1771">
            <v>2</v>
          </cell>
          <cell r="H1771">
            <v>1</v>
          </cell>
          <cell r="K1771" t="str">
            <v>25</v>
          </cell>
          <cell r="M1771" t="str">
            <v>150</v>
          </cell>
          <cell r="Q1771">
            <v>1307</v>
          </cell>
          <cell r="R1771">
            <v>1493</v>
          </cell>
          <cell r="S1771">
            <v>1469</v>
          </cell>
        </row>
        <row r="1772">
          <cell r="A1772">
            <v>1</v>
          </cell>
          <cell r="B1772">
            <v>96</v>
          </cell>
          <cell r="C1772" t="str">
            <v>TR</v>
          </cell>
          <cell r="D1772" t="str">
            <v xml:space="preserve"> 1</v>
          </cell>
          <cell r="E1772">
            <v>2</v>
          </cell>
          <cell r="F1772">
            <v>21</v>
          </cell>
          <cell r="G1772">
            <v>2</v>
          </cell>
          <cell r="H1772">
            <v>1</v>
          </cell>
          <cell r="K1772" t="str">
            <v>25</v>
          </cell>
          <cell r="M1772" t="str">
            <v>160</v>
          </cell>
          <cell r="Q1772">
            <v>5072</v>
          </cell>
          <cell r="R1772">
            <v>5317</v>
          </cell>
          <cell r="S1772">
            <v>4770</v>
          </cell>
        </row>
        <row r="1773">
          <cell r="A1773">
            <v>1</v>
          </cell>
          <cell r="B1773">
            <v>96</v>
          </cell>
          <cell r="C1773" t="str">
            <v>TR</v>
          </cell>
          <cell r="D1773" t="str">
            <v xml:space="preserve"> 1</v>
          </cell>
          <cell r="E1773">
            <v>2</v>
          </cell>
          <cell r="F1773">
            <v>21</v>
          </cell>
          <cell r="G1773">
            <v>2</v>
          </cell>
          <cell r="H1773">
            <v>1</v>
          </cell>
          <cell r="K1773" t="str">
            <v>25</v>
          </cell>
          <cell r="M1773" t="str">
            <v>170</v>
          </cell>
          <cell r="Q1773">
            <v>802</v>
          </cell>
          <cell r="R1773">
            <v>704</v>
          </cell>
          <cell r="S1773">
            <v>572</v>
          </cell>
        </row>
        <row r="1774">
          <cell r="A1774">
            <v>2</v>
          </cell>
          <cell r="B1774">
            <v>96</v>
          </cell>
          <cell r="C1774" t="str">
            <v>TR</v>
          </cell>
          <cell r="D1774" t="str">
            <v xml:space="preserve"> 1</v>
          </cell>
          <cell r="E1774">
            <v>2</v>
          </cell>
          <cell r="F1774">
            <v>21</v>
          </cell>
          <cell r="G1774">
            <v>2</v>
          </cell>
          <cell r="H1774">
            <v>1</v>
          </cell>
          <cell r="K1774" t="str">
            <v>25</v>
          </cell>
          <cell r="M1774" t="str">
            <v>180</v>
          </cell>
          <cell r="Q1774">
            <v>4271</v>
          </cell>
          <cell r="R1774">
            <v>4614</v>
          </cell>
          <cell r="S1774">
            <v>4198</v>
          </cell>
        </row>
        <row r="1775">
          <cell r="A1775">
            <v>1</v>
          </cell>
          <cell r="B1775">
            <v>96</v>
          </cell>
          <cell r="C1775" t="str">
            <v>TR</v>
          </cell>
          <cell r="D1775" t="str">
            <v xml:space="preserve"> 1</v>
          </cell>
          <cell r="E1775">
            <v>2</v>
          </cell>
          <cell r="F1775">
            <v>21</v>
          </cell>
          <cell r="G1775">
            <v>2</v>
          </cell>
          <cell r="H1775">
            <v>1</v>
          </cell>
          <cell r="K1775" t="str">
            <v>26</v>
          </cell>
          <cell r="M1775" t="str">
            <v>TTT</v>
          </cell>
          <cell r="Q1775">
            <v>26872</v>
          </cell>
          <cell r="R1775">
            <v>28526</v>
          </cell>
          <cell r="S1775">
            <v>32714</v>
          </cell>
        </row>
        <row r="1776">
          <cell r="A1776">
            <v>1</v>
          </cell>
          <cell r="B1776">
            <v>96</v>
          </cell>
          <cell r="C1776" t="str">
            <v>TR</v>
          </cell>
          <cell r="D1776" t="str">
            <v xml:space="preserve"> 1</v>
          </cell>
          <cell r="E1776">
            <v>2</v>
          </cell>
          <cell r="F1776">
            <v>21</v>
          </cell>
          <cell r="G1776">
            <v>2</v>
          </cell>
          <cell r="H1776">
            <v>1</v>
          </cell>
          <cell r="K1776" t="str">
            <v>26</v>
          </cell>
          <cell r="M1776" t="str">
            <v>010</v>
          </cell>
          <cell r="Q1776">
            <v>21601</v>
          </cell>
          <cell r="R1776">
            <v>22806</v>
          </cell>
          <cell r="S1776">
            <v>26619</v>
          </cell>
        </row>
        <row r="1777">
          <cell r="A1777">
            <v>1</v>
          </cell>
          <cell r="B1777">
            <v>96</v>
          </cell>
          <cell r="C1777" t="str">
            <v>TR</v>
          </cell>
          <cell r="D1777" t="str">
            <v xml:space="preserve"> 1</v>
          </cell>
          <cell r="E1777">
            <v>2</v>
          </cell>
          <cell r="F1777">
            <v>21</v>
          </cell>
          <cell r="G1777">
            <v>2</v>
          </cell>
          <cell r="H1777">
            <v>1</v>
          </cell>
          <cell r="K1777" t="str">
            <v>26</v>
          </cell>
          <cell r="M1777" t="str">
            <v>020</v>
          </cell>
          <cell r="Q1777">
            <v>1196</v>
          </cell>
          <cell r="R1777">
            <v>1209</v>
          </cell>
          <cell r="S1777">
            <v>1351</v>
          </cell>
        </row>
        <row r="1778">
          <cell r="A1778">
            <v>1</v>
          </cell>
          <cell r="B1778">
            <v>96</v>
          </cell>
          <cell r="C1778" t="str">
            <v>TR</v>
          </cell>
          <cell r="D1778" t="str">
            <v xml:space="preserve"> 1</v>
          </cell>
          <cell r="E1778">
            <v>2</v>
          </cell>
          <cell r="F1778">
            <v>21</v>
          </cell>
          <cell r="G1778">
            <v>2</v>
          </cell>
          <cell r="H1778">
            <v>1</v>
          </cell>
          <cell r="K1778" t="str">
            <v>26</v>
          </cell>
          <cell r="M1778" t="str">
            <v>030</v>
          </cell>
          <cell r="Q1778">
            <v>1156</v>
          </cell>
          <cell r="R1778">
            <v>1176</v>
          </cell>
          <cell r="S1778">
            <v>1694</v>
          </cell>
        </row>
        <row r="1779">
          <cell r="A1779">
            <v>1</v>
          </cell>
          <cell r="B1779">
            <v>96</v>
          </cell>
          <cell r="C1779" t="str">
            <v>TR</v>
          </cell>
          <cell r="D1779" t="str">
            <v xml:space="preserve"> 1</v>
          </cell>
          <cell r="E1779">
            <v>2</v>
          </cell>
          <cell r="F1779">
            <v>21</v>
          </cell>
          <cell r="G1779">
            <v>2</v>
          </cell>
          <cell r="H1779">
            <v>1</v>
          </cell>
          <cell r="K1779" t="str">
            <v>26</v>
          </cell>
          <cell r="M1779" t="str">
            <v>040</v>
          </cell>
          <cell r="Q1779">
            <v>7953</v>
          </cell>
          <cell r="R1779">
            <v>7658</v>
          </cell>
          <cell r="S1779">
            <v>10040</v>
          </cell>
        </row>
        <row r="1780">
          <cell r="A1780">
            <v>1</v>
          </cell>
          <cell r="B1780">
            <v>96</v>
          </cell>
          <cell r="C1780" t="str">
            <v>TR</v>
          </cell>
          <cell r="D1780" t="str">
            <v xml:space="preserve"> 1</v>
          </cell>
          <cell r="E1780">
            <v>2</v>
          </cell>
          <cell r="F1780">
            <v>21</v>
          </cell>
          <cell r="G1780">
            <v>2</v>
          </cell>
          <cell r="H1780">
            <v>1</v>
          </cell>
          <cell r="K1780" t="str">
            <v>26</v>
          </cell>
          <cell r="M1780" t="str">
            <v>050</v>
          </cell>
          <cell r="Q1780">
            <v>460</v>
          </cell>
          <cell r="R1780">
            <v>380</v>
          </cell>
          <cell r="S1780">
            <v>426</v>
          </cell>
        </row>
        <row r="1781">
          <cell r="A1781">
            <v>1</v>
          </cell>
          <cell r="B1781">
            <v>96</v>
          </cell>
          <cell r="C1781" t="str">
            <v>TR</v>
          </cell>
          <cell r="D1781" t="str">
            <v xml:space="preserve"> 1</v>
          </cell>
          <cell r="E1781">
            <v>2</v>
          </cell>
          <cell r="F1781">
            <v>21</v>
          </cell>
          <cell r="G1781">
            <v>2</v>
          </cell>
          <cell r="H1781">
            <v>1</v>
          </cell>
          <cell r="K1781" t="str">
            <v>26</v>
          </cell>
          <cell r="M1781" t="str">
            <v>060</v>
          </cell>
          <cell r="Q1781">
            <v>3621</v>
          </cell>
          <cell r="R1781">
            <v>3646</v>
          </cell>
          <cell r="S1781">
            <v>3764</v>
          </cell>
        </row>
        <row r="1782">
          <cell r="A1782">
            <v>1</v>
          </cell>
          <cell r="B1782">
            <v>96</v>
          </cell>
          <cell r="C1782" t="str">
            <v>TR</v>
          </cell>
          <cell r="D1782" t="str">
            <v xml:space="preserve"> 1</v>
          </cell>
          <cell r="E1782">
            <v>2</v>
          </cell>
          <cell r="F1782">
            <v>21</v>
          </cell>
          <cell r="G1782">
            <v>2</v>
          </cell>
          <cell r="H1782">
            <v>1</v>
          </cell>
          <cell r="K1782" t="str">
            <v>26</v>
          </cell>
          <cell r="M1782" t="str">
            <v>061</v>
          </cell>
          <cell r="Q1782">
            <v>544</v>
          </cell>
          <cell r="R1782">
            <v>333</v>
          </cell>
          <cell r="S1782">
            <v>291</v>
          </cell>
        </row>
        <row r="1783">
          <cell r="A1783">
            <v>1</v>
          </cell>
          <cell r="B1783">
            <v>96</v>
          </cell>
          <cell r="C1783" t="str">
            <v>TR</v>
          </cell>
          <cell r="D1783" t="str">
            <v xml:space="preserve"> 1</v>
          </cell>
          <cell r="E1783">
            <v>2</v>
          </cell>
          <cell r="F1783">
            <v>21</v>
          </cell>
          <cell r="G1783">
            <v>2</v>
          </cell>
          <cell r="H1783">
            <v>1</v>
          </cell>
          <cell r="K1783" t="str">
            <v>26</v>
          </cell>
          <cell r="M1783" t="str">
            <v>070</v>
          </cell>
          <cell r="Q1783">
            <v>22</v>
          </cell>
          <cell r="R1783">
            <v>15</v>
          </cell>
          <cell r="S1783">
            <v>12</v>
          </cell>
        </row>
        <row r="1784">
          <cell r="A1784">
            <v>1</v>
          </cell>
          <cell r="B1784">
            <v>96</v>
          </cell>
          <cell r="C1784" t="str">
            <v>TR</v>
          </cell>
          <cell r="D1784" t="str">
            <v xml:space="preserve"> 1</v>
          </cell>
          <cell r="E1784">
            <v>2</v>
          </cell>
          <cell r="F1784">
            <v>21</v>
          </cell>
          <cell r="G1784">
            <v>2</v>
          </cell>
          <cell r="H1784">
            <v>1</v>
          </cell>
          <cell r="K1784" t="str">
            <v>26</v>
          </cell>
          <cell r="M1784" t="str">
            <v>080</v>
          </cell>
          <cell r="Q1784">
            <v>737</v>
          </cell>
          <cell r="R1784">
            <v>714</v>
          </cell>
          <cell r="S1784">
            <v>723</v>
          </cell>
        </row>
        <row r="1785">
          <cell r="A1785">
            <v>1</v>
          </cell>
          <cell r="B1785">
            <v>96</v>
          </cell>
          <cell r="C1785" t="str">
            <v>TR</v>
          </cell>
          <cell r="D1785" t="str">
            <v xml:space="preserve"> 1</v>
          </cell>
          <cell r="E1785">
            <v>2</v>
          </cell>
          <cell r="F1785">
            <v>21</v>
          </cell>
          <cell r="G1785">
            <v>2</v>
          </cell>
          <cell r="H1785">
            <v>1</v>
          </cell>
          <cell r="K1785" t="str">
            <v>26</v>
          </cell>
          <cell r="M1785" t="str">
            <v>090</v>
          </cell>
          <cell r="Q1785">
            <v>1241</v>
          </cell>
          <cell r="R1785">
            <v>1507</v>
          </cell>
          <cell r="S1785">
            <v>1267</v>
          </cell>
        </row>
        <row r="1786">
          <cell r="A1786">
            <v>1</v>
          </cell>
          <cell r="B1786">
            <v>96</v>
          </cell>
          <cell r="C1786" t="str">
            <v>TR</v>
          </cell>
          <cell r="D1786" t="str">
            <v xml:space="preserve"> 1</v>
          </cell>
          <cell r="E1786">
            <v>2</v>
          </cell>
          <cell r="F1786">
            <v>21</v>
          </cell>
          <cell r="G1786">
            <v>2</v>
          </cell>
          <cell r="H1786">
            <v>1</v>
          </cell>
          <cell r="K1786" t="str">
            <v>26</v>
          </cell>
          <cell r="M1786" t="str">
            <v>100</v>
          </cell>
          <cell r="Q1786">
            <v>0</v>
          </cell>
          <cell r="R1786">
            <v>0</v>
          </cell>
          <cell r="S1786">
            <v>0</v>
          </cell>
        </row>
        <row r="1787">
          <cell r="A1787">
            <v>1</v>
          </cell>
          <cell r="B1787">
            <v>96</v>
          </cell>
          <cell r="C1787" t="str">
            <v>TR</v>
          </cell>
          <cell r="D1787" t="str">
            <v xml:space="preserve"> 1</v>
          </cell>
          <cell r="E1787">
            <v>2</v>
          </cell>
          <cell r="F1787">
            <v>21</v>
          </cell>
          <cell r="G1787">
            <v>2</v>
          </cell>
          <cell r="H1787">
            <v>1</v>
          </cell>
          <cell r="K1787" t="str">
            <v>26</v>
          </cell>
          <cell r="M1787" t="str">
            <v>110</v>
          </cell>
          <cell r="Q1787">
            <v>10</v>
          </cell>
          <cell r="R1787">
            <v>6</v>
          </cell>
          <cell r="S1787">
            <v>10</v>
          </cell>
        </row>
        <row r="1788">
          <cell r="A1788">
            <v>1</v>
          </cell>
          <cell r="B1788">
            <v>96</v>
          </cell>
          <cell r="C1788" t="str">
            <v>TR</v>
          </cell>
          <cell r="D1788" t="str">
            <v xml:space="preserve"> 1</v>
          </cell>
          <cell r="E1788">
            <v>2</v>
          </cell>
          <cell r="F1788">
            <v>21</v>
          </cell>
          <cell r="G1788">
            <v>2</v>
          </cell>
          <cell r="H1788">
            <v>1</v>
          </cell>
          <cell r="K1788" t="str">
            <v>26</v>
          </cell>
          <cell r="M1788" t="str">
            <v>120</v>
          </cell>
          <cell r="Q1788">
            <v>2360</v>
          </cell>
          <cell r="R1788">
            <v>3563</v>
          </cell>
          <cell r="S1788">
            <v>3600</v>
          </cell>
        </row>
        <row r="1789">
          <cell r="A1789">
            <v>1</v>
          </cell>
          <cell r="B1789">
            <v>96</v>
          </cell>
          <cell r="C1789" t="str">
            <v>TR</v>
          </cell>
          <cell r="D1789" t="str">
            <v xml:space="preserve"> 1</v>
          </cell>
          <cell r="E1789">
            <v>2</v>
          </cell>
          <cell r="F1789">
            <v>21</v>
          </cell>
          <cell r="G1789">
            <v>2</v>
          </cell>
          <cell r="H1789">
            <v>1</v>
          </cell>
          <cell r="K1789" t="str">
            <v>26</v>
          </cell>
          <cell r="M1789" t="str">
            <v>130</v>
          </cell>
          <cell r="Q1789">
            <v>379</v>
          </cell>
          <cell r="R1789">
            <v>532</v>
          </cell>
          <cell r="S1789">
            <v>553</v>
          </cell>
        </row>
        <row r="1790">
          <cell r="A1790">
            <v>1</v>
          </cell>
          <cell r="B1790">
            <v>96</v>
          </cell>
          <cell r="C1790" t="str">
            <v>TR</v>
          </cell>
          <cell r="D1790" t="str">
            <v xml:space="preserve"> 1</v>
          </cell>
          <cell r="E1790">
            <v>2</v>
          </cell>
          <cell r="F1790">
            <v>21</v>
          </cell>
          <cell r="G1790">
            <v>2</v>
          </cell>
          <cell r="H1790">
            <v>1</v>
          </cell>
          <cell r="K1790" t="str">
            <v>26</v>
          </cell>
          <cell r="M1790" t="str">
            <v>140</v>
          </cell>
          <cell r="Q1790">
            <v>0</v>
          </cell>
          <cell r="R1790">
            <v>0</v>
          </cell>
          <cell r="S1790">
            <v>1</v>
          </cell>
        </row>
        <row r="1791">
          <cell r="A1791">
            <v>1</v>
          </cell>
          <cell r="B1791">
            <v>96</v>
          </cell>
          <cell r="C1791" t="str">
            <v>TR</v>
          </cell>
          <cell r="D1791" t="str">
            <v xml:space="preserve"> 1</v>
          </cell>
          <cell r="E1791">
            <v>2</v>
          </cell>
          <cell r="F1791">
            <v>21</v>
          </cell>
          <cell r="G1791">
            <v>2</v>
          </cell>
          <cell r="H1791">
            <v>1</v>
          </cell>
          <cell r="K1791" t="str">
            <v>26</v>
          </cell>
          <cell r="M1791" t="str">
            <v>150</v>
          </cell>
          <cell r="Q1791">
            <v>1923</v>
          </cell>
          <cell r="R1791">
            <v>2067</v>
          </cell>
          <cell r="S1791">
            <v>2888</v>
          </cell>
        </row>
        <row r="1792">
          <cell r="A1792">
            <v>1</v>
          </cell>
          <cell r="B1792">
            <v>96</v>
          </cell>
          <cell r="C1792" t="str">
            <v>TR</v>
          </cell>
          <cell r="D1792" t="str">
            <v xml:space="preserve"> 1</v>
          </cell>
          <cell r="E1792">
            <v>2</v>
          </cell>
          <cell r="F1792">
            <v>21</v>
          </cell>
          <cell r="G1792">
            <v>2</v>
          </cell>
          <cell r="H1792">
            <v>1</v>
          </cell>
          <cell r="K1792" t="str">
            <v>26</v>
          </cell>
          <cell r="M1792" t="str">
            <v>160</v>
          </cell>
          <cell r="Q1792">
            <v>5271</v>
          </cell>
          <cell r="R1792">
            <v>5720</v>
          </cell>
          <cell r="S1792">
            <v>6095</v>
          </cell>
        </row>
        <row r="1793">
          <cell r="A1793">
            <v>1</v>
          </cell>
          <cell r="B1793">
            <v>96</v>
          </cell>
          <cell r="C1793" t="str">
            <v>TR</v>
          </cell>
          <cell r="D1793" t="str">
            <v xml:space="preserve"> 1</v>
          </cell>
          <cell r="E1793">
            <v>2</v>
          </cell>
          <cell r="F1793">
            <v>21</v>
          </cell>
          <cell r="G1793">
            <v>2</v>
          </cell>
          <cell r="H1793">
            <v>1</v>
          </cell>
          <cell r="K1793" t="str">
            <v>26</v>
          </cell>
          <cell r="M1793" t="str">
            <v>170</v>
          </cell>
          <cell r="Q1793">
            <v>950</v>
          </cell>
          <cell r="R1793">
            <v>1063</v>
          </cell>
          <cell r="S1793">
            <v>1107</v>
          </cell>
        </row>
        <row r="1794">
          <cell r="A1794">
            <v>2</v>
          </cell>
          <cell r="B1794">
            <v>96</v>
          </cell>
          <cell r="C1794" t="str">
            <v>TR</v>
          </cell>
          <cell r="D1794" t="str">
            <v xml:space="preserve"> 1</v>
          </cell>
          <cell r="E1794">
            <v>2</v>
          </cell>
          <cell r="F1794">
            <v>21</v>
          </cell>
          <cell r="G1794">
            <v>2</v>
          </cell>
          <cell r="H1794">
            <v>1</v>
          </cell>
          <cell r="K1794" t="str">
            <v>26</v>
          </cell>
          <cell r="M1794" t="str">
            <v>180</v>
          </cell>
          <cell r="Q1794">
            <v>4321</v>
          </cell>
          <cell r="R1794">
            <v>4657</v>
          </cell>
          <cell r="S1794">
            <v>4988</v>
          </cell>
        </row>
        <row r="1795">
          <cell r="A1795">
            <v>1</v>
          </cell>
          <cell r="B1795">
            <v>96</v>
          </cell>
          <cell r="C1795" t="str">
            <v>TR</v>
          </cell>
          <cell r="D1795" t="str">
            <v xml:space="preserve"> 1</v>
          </cell>
          <cell r="E1795">
            <v>2</v>
          </cell>
          <cell r="F1795">
            <v>21</v>
          </cell>
          <cell r="G1795">
            <v>2</v>
          </cell>
          <cell r="H1795">
            <v>1</v>
          </cell>
          <cell r="K1795" t="str">
            <v>27</v>
          </cell>
          <cell r="M1795" t="str">
            <v>TTT</v>
          </cell>
          <cell r="Q1795">
            <v>110989</v>
          </cell>
          <cell r="R1795">
            <v>113760</v>
          </cell>
          <cell r="S1795">
            <v>114310</v>
          </cell>
        </row>
        <row r="1796">
          <cell r="A1796">
            <v>1</v>
          </cell>
          <cell r="B1796">
            <v>96</v>
          </cell>
          <cell r="C1796" t="str">
            <v>TR</v>
          </cell>
          <cell r="D1796" t="str">
            <v xml:space="preserve"> 1</v>
          </cell>
          <cell r="E1796">
            <v>2</v>
          </cell>
          <cell r="F1796">
            <v>21</v>
          </cell>
          <cell r="G1796">
            <v>2</v>
          </cell>
          <cell r="H1796">
            <v>1</v>
          </cell>
          <cell r="K1796" t="str">
            <v>27</v>
          </cell>
          <cell r="M1796" t="str">
            <v>010</v>
          </cell>
          <cell r="Q1796">
            <v>80895</v>
          </cell>
          <cell r="R1796">
            <v>80746</v>
          </cell>
          <cell r="S1796">
            <v>80093</v>
          </cell>
        </row>
        <row r="1797">
          <cell r="A1797">
            <v>1</v>
          </cell>
          <cell r="B1797">
            <v>96</v>
          </cell>
          <cell r="C1797" t="str">
            <v>TR</v>
          </cell>
          <cell r="D1797" t="str">
            <v xml:space="preserve"> 1</v>
          </cell>
          <cell r="E1797">
            <v>2</v>
          </cell>
          <cell r="F1797">
            <v>21</v>
          </cell>
          <cell r="G1797">
            <v>2</v>
          </cell>
          <cell r="H1797">
            <v>1</v>
          </cell>
          <cell r="K1797" t="str">
            <v>27</v>
          </cell>
          <cell r="M1797" t="str">
            <v>020</v>
          </cell>
          <cell r="Q1797">
            <v>6853</v>
          </cell>
          <cell r="R1797">
            <v>5578</v>
          </cell>
          <cell r="S1797">
            <v>5285</v>
          </cell>
        </row>
        <row r="1798">
          <cell r="A1798">
            <v>1</v>
          </cell>
          <cell r="B1798">
            <v>96</v>
          </cell>
          <cell r="C1798" t="str">
            <v>TR</v>
          </cell>
          <cell r="D1798" t="str">
            <v xml:space="preserve"> 1</v>
          </cell>
          <cell r="E1798">
            <v>2</v>
          </cell>
          <cell r="F1798">
            <v>21</v>
          </cell>
          <cell r="G1798">
            <v>2</v>
          </cell>
          <cell r="H1798">
            <v>1</v>
          </cell>
          <cell r="K1798" t="str">
            <v>27</v>
          </cell>
          <cell r="M1798" t="str">
            <v>030</v>
          </cell>
          <cell r="Q1798">
            <v>624</v>
          </cell>
          <cell r="R1798">
            <v>535</v>
          </cell>
          <cell r="S1798">
            <v>384</v>
          </cell>
        </row>
        <row r="1799">
          <cell r="A1799">
            <v>1</v>
          </cell>
          <cell r="B1799">
            <v>96</v>
          </cell>
          <cell r="C1799" t="str">
            <v>TR</v>
          </cell>
          <cell r="D1799" t="str">
            <v xml:space="preserve"> 1</v>
          </cell>
          <cell r="E1799">
            <v>2</v>
          </cell>
          <cell r="F1799">
            <v>21</v>
          </cell>
          <cell r="G1799">
            <v>2</v>
          </cell>
          <cell r="H1799">
            <v>1</v>
          </cell>
          <cell r="K1799" t="str">
            <v>27</v>
          </cell>
          <cell r="M1799" t="str">
            <v>040</v>
          </cell>
          <cell r="Q1799">
            <v>23148</v>
          </cell>
          <cell r="R1799">
            <v>27303</v>
          </cell>
          <cell r="S1799">
            <v>28064</v>
          </cell>
        </row>
        <row r="1800">
          <cell r="A1800">
            <v>1</v>
          </cell>
          <cell r="B1800">
            <v>96</v>
          </cell>
          <cell r="C1800" t="str">
            <v>TR</v>
          </cell>
          <cell r="D1800" t="str">
            <v xml:space="preserve"> 1</v>
          </cell>
          <cell r="E1800">
            <v>2</v>
          </cell>
          <cell r="F1800">
            <v>21</v>
          </cell>
          <cell r="G1800">
            <v>2</v>
          </cell>
          <cell r="H1800">
            <v>1</v>
          </cell>
          <cell r="K1800" t="str">
            <v>27</v>
          </cell>
          <cell r="M1800" t="str">
            <v>050</v>
          </cell>
          <cell r="Q1800">
            <v>7820</v>
          </cell>
          <cell r="R1800">
            <v>5229</v>
          </cell>
          <cell r="S1800">
            <v>5536</v>
          </cell>
        </row>
        <row r="1801">
          <cell r="A1801">
            <v>1</v>
          </cell>
          <cell r="B1801">
            <v>96</v>
          </cell>
          <cell r="C1801" t="str">
            <v>TR</v>
          </cell>
          <cell r="D1801" t="str">
            <v xml:space="preserve"> 1</v>
          </cell>
          <cell r="E1801">
            <v>2</v>
          </cell>
          <cell r="F1801">
            <v>21</v>
          </cell>
          <cell r="G1801">
            <v>2</v>
          </cell>
          <cell r="H1801">
            <v>1</v>
          </cell>
          <cell r="K1801" t="str">
            <v>27</v>
          </cell>
          <cell r="M1801" t="str">
            <v>060</v>
          </cell>
          <cell r="Q1801">
            <v>18810</v>
          </cell>
          <cell r="R1801">
            <v>17985</v>
          </cell>
          <cell r="S1801">
            <v>14949</v>
          </cell>
        </row>
        <row r="1802">
          <cell r="A1802">
            <v>1</v>
          </cell>
          <cell r="B1802">
            <v>96</v>
          </cell>
          <cell r="C1802" t="str">
            <v>TR</v>
          </cell>
          <cell r="D1802" t="str">
            <v xml:space="preserve"> 1</v>
          </cell>
          <cell r="E1802">
            <v>2</v>
          </cell>
          <cell r="F1802">
            <v>21</v>
          </cell>
          <cell r="G1802">
            <v>2</v>
          </cell>
          <cell r="H1802">
            <v>1</v>
          </cell>
          <cell r="K1802" t="str">
            <v>27</v>
          </cell>
          <cell r="M1802" t="str">
            <v>061</v>
          </cell>
          <cell r="Q1802">
            <v>2435</v>
          </cell>
          <cell r="R1802">
            <v>1979</v>
          </cell>
          <cell r="S1802">
            <v>2125</v>
          </cell>
        </row>
        <row r="1803">
          <cell r="A1803">
            <v>1</v>
          </cell>
          <cell r="B1803">
            <v>96</v>
          </cell>
          <cell r="C1803" t="str">
            <v>TR</v>
          </cell>
          <cell r="D1803" t="str">
            <v xml:space="preserve"> 1</v>
          </cell>
          <cell r="E1803">
            <v>2</v>
          </cell>
          <cell r="F1803">
            <v>21</v>
          </cell>
          <cell r="G1803">
            <v>2</v>
          </cell>
          <cell r="H1803">
            <v>1</v>
          </cell>
          <cell r="K1803" t="str">
            <v>27</v>
          </cell>
          <cell r="M1803" t="str">
            <v>070</v>
          </cell>
          <cell r="Q1803">
            <v>806</v>
          </cell>
          <cell r="R1803">
            <v>560</v>
          </cell>
          <cell r="S1803">
            <v>1073</v>
          </cell>
        </row>
        <row r="1804">
          <cell r="A1804">
            <v>1</v>
          </cell>
          <cell r="B1804">
            <v>96</v>
          </cell>
          <cell r="C1804" t="str">
            <v>TR</v>
          </cell>
          <cell r="D1804" t="str">
            <v xml:space="preserve"> 1</v>
          </cell>
          <cell r="E1804">
            <v>2</v>
          </cell>
          <cell r="F1804">
            <v>21</v>
          </cell>
          <cell r="G1804">
            <v>2</v>
          </cell>
          <cell r="H1804">
            <v>1</v>
          </cell>
          <cell r="K1804" t="str">
            <v>27</v>
          </cell>
          <cell r="M1804" t="str">
            <v>080</v>
          </cell>
          <cell r="Q1804">
            <v>1694</v>
          </cell>
          <cell r="R1804">
            <v>1040</v>
          </cell>
          <cell r="S1804">
            <v>1002</v>
          </cell>
        </row>
        <row r="1805">
          <cell r="A1805">
            <v>1</v>
          </cell>
          <cell r="B1805">
            <v>96</v>
          </cell>
          <cell r="C1805" t="str">
            <v>TR</v>
          </cell>
          <cell r="D1805" t="str">
            <v xml:space="preserve"> 1</v>
          </cell>
          <cell r="E1805">
            <v>2</v>
          </cell>
          <cell r="F1805">
            <v>21</v>
          </cell>
          <cell r="G1805">
            <v>2</v>
          </cell>
          <cell r="H1805">
            <v>1</v>
          </cell>
          <cell r="K1805" t="str">
            <v>27</v>
          </cell>
          <cell r="M1805" t="str">
            <v>090</v>
          </cell>
          <cell r="Q1805">
            <v>5661</v>
          </cell>
          <cell r="R1805">
            <v>4915</v>
          </cell>
          <cell r="S1805">
            <v>5508</v>
          </cell>
        </row>
        <row r="1806">
          <cell r="A1806">
            <v>1</v>
          </cell>
          <cell r="B1806">
            <v>96</v>
          </cell>
          <cell r="C1806" t="str">
            <v>TR</v>
          </cell>
          <cell r="D1806" t="str">
            <v xml:space="preserve"> 1</v>
          </cell>
          <cell r="E1806">
            <v>2</v>
          </cell>
          <cell r="F1806">
            <v>21</v>
          </cell>
          <cell r="G1806">
            <v>2</v>
          </cell>
          <cell r="H1806">
            <v>1</v>
          </cell>
          <cell r="K1806" t="str">
            <v>27</v>
          </cell>
          <cell r="M1806" t="str">
            <v>100</v>
          </cell>
          <cell r="Q1806">
            <v>1</v>
          </cell>
          <cell r="R1806">
            <v>0</v>
          </cell>
          <cell r="S1806">
            <v>0</v>
          </cell>
        </row>
        <row r="1807">
          <cell r="A1807">
            <v>1</v>
          </cell>
          <cell r="B1807">
            <v>96</v>
          </cell>
          <cell r="C1807" t="str">
            <v>TR</v>
          </cell>
          <cell r="D1807" t="str">
            <v xml:space="preserve"> 1</v>
          </cell>
          <cell r="E1807">
            <v>2</v>
          </cell>
          <cell r="F1807">
            <v>21</v>
          </cell>
          <cell r="G1807">
            <v>2</v>
          </cell>
          <cell r="H1807">
            <v>1</v>
          </cell>
          <cell r="K1807" t="str">
            <v>27</v>
          </cell>
          <cell r="M1807" t="str">
            <v>110</v>
          </cell>
          <cell r="Q1807">
            <v>262</v>
          </cell>
          <cell r="R1807">
            <v>383</v>
          </cell>
          <cell r="S1807">
            <v>221</v>
          </cell>
        </row>
        <row r="1808">
          <cell r="A1808">
            <v>1</v>
          </cell>
          <cell r="B1808">
            <v>96</v>
          </cell>
          <cell r="C1808" t="str">
            <v>TR</v>
          </cell>
          <cell r="D1808" t="str">
            <v xml:space="preserve"> 1</v>
          </cell>
          <cell r="E1808">
            <v>2</v>
          </cell>
          <cell r="F1808">
            <v>21</v>
          </cell>
          <cell r="G1808">
            <v>2</v>
          </cell>
          <cell r="H1808">
            <v>1</v>
          </cell>
          <cell r="K1808" t="str">
            <v>27</v>
          </cell>
          <cell r="M1808" t="str">
            <v>120</v>
          </cell>
          <cell r="Q1808">
            <v>7114</v>
          </cell>
          <cell r="R1808">
            <v>8796</v>
          </cell>
          <cell r="S1808">
            <v>8694</v>
          </cell>
        </row>
        <row r="1809">
          <cell r="A1809">
            <v>1</v>
          </cell>
          <cell r="B1809">
            <v>96</v>
          </cell>
          <cell r="C1809" t="str">
            <v>TR</v>
          </cell>
          <cell r="D1809" t="str">
            <v xml:space="preserve"> 1</v>
          </cell>
          <cell r="E1809">
            <v>2</v>
          </cell>
          <cell r="F1809">
            <v>21</v>
          </cell>
          <cell r="G1809">
            <v>2</v>
          </cell>
          <cell r="H1809">
            <v>1</v>
          </cell>
          <cell r="K1809" t="str">
            <v>27</v>
          </cell>
          <cell r="M1809" t="str">
            <v>130</v>
          </cell>
          <cell r="Q1809">
            <v>2096</v>
          </cell>
          <cell r="R1809">
            <v>2257</v>
          </cell>
          <cell r="S1809">
            <v>2267</v>
          </cell>
        </row>
        <row r="1810">
          <cell r="A1810">
            <v>1</v>
          </cell>
          <cell r="B1810">
            <v>96</v>
          </cell>
          <cell r="C1810" t="str">
            <v>TR</v>
          </cell>
          <cell r="D1810" t="str">
            <v xml:space="preserve"> 1</v>
          </cell>
          <cell r="E1810">
            <v>2</v>
          </cell>
          <cell r="F1810">
            <v>21</v>
          </cell>
          <cell r="G1810">
            <v>2</v>
          </cell>
          <cell r="H1810">
            <v>1</v>
          </cell>
          <cell r="K1810" t="str">
            <v>27</v>
          </cell>
          <cell r="M1810" t="str">
            <v>140</v>
          </cell>
          <cell r="Q1810">
            <v>32</v>
          </cell>
          <cell r="R1810">
            <v>21</v>
          </cell>
          <cell r="S1810">
            <v>19</v>
          </cell>
        </row>
        <row r="1811">
          <cell r="A1811">
            <v>1</v>
          </cell>
          <cell r="B1811">
            <v>96</v>
          </cell>
          <cell r="C1811" t="str">
            <v>TR</v>
          </cell>
          <cell r="D1811" t="str">
            <v xml:space="preserve"> 1</v>
          </cell>
          <cell r="E1811">
            <v>2</v>
          </cell>
          <cell r="F1811">
            <v>21</v>
          </cell>
          <cell r="G1811">
            <v>2</v>
          </cell>
          <cell r="H1811">
            <v>1</v>
          </cell>
          <cell r="K1811" t="str">
            <v>27</v>
          </cell>
          <cell r="M1811" t="str">
            <v>150</v>
          </cell>
          <cell r="Q1811">
            <v>3538</v>
          </cell>
          <cell r="R1811">
            <v>4165</v>
          </cell>
          <cell r="S1811">
            <v>4967</v>
          </cell>
        </row>
        <row r="1812">
          <cell r="A1812">
            <v>1</v>
          </cell>
          <cell r="B1812">
            <v>96</v>
          </cell>
          <cell r="C1812" t="str">
            <v>TR</v>
          </cell>
          <cell r="D1812" t="str">
            <v xml:space="preserve"> 1</v>
          </cell>
          <cell r="E1812">
            <v>2</v>
          </cell>
          <cell r="F1812">
            <v>21</v>
          </cell>
          <cell r="G1812">
            <v>2</v>
          </cell>
          <cell r="H1812">
            <v>1</v>
          </cell>
          <cell r="K1812" t="str">
            <v>27</v>
          </cell>
          <cell r="M1812" t="str">
            <v>160</v>
          </cell>
          <cell r="Q1812">
            <v>30094</v>
          </cell>
          <cell r="R1812">
            <v>33015</v>
          </cell>
          <cell r="S1812">
            <v>34216</v>
          </cell>
        </row>
        <row r="1813">
          <cell r="A1813">
            <v>1</v>
          </cell>
          <cell r="B1813">
            <v>96</v>
          </cell>
          <cell r="C1813" t="str">
            <v>TR</v>
          </cell>
          <cell r="D1813" t="str">
            <v xml:space="preserve"> 1</v>
          </cell>
          <cell r="E1813">
            <v>2</v>
          </cell>
          <cell r="F1813">
            <v>21</v>
          </cell>
          <cell r="G1813">
            <v>2</v>
          </cell>
          <cell r="H1813">
            <v>1</v>
          </cell>
          <cell r="K1813" t="str">
            <v>27</v>
          </cell>
          <cell r="M1813" t="str">
            <v>170</v>
          </cell>
          <cell r="Q1813">
            <v>7555</v>
          </cell>
          <cell r="R1813">
            <v>7917</v>
          </cell>
          <cell r="S1813">
            <v>8036</v>
          </cell>
        </row>
        <row r="1814">
          <cell r="A1814">
            <v>2</v>
          </cell>
          <cell r="B1814">
            <v>96</v>
          </cell>
          <cell r="C1814" t="str">
            <v>TR</v>
          </cell>
          <cell r="D1814" t="str">
            <v xml:space="preserve"> 1</v>
          </cell>
          <cell r="E1814">
            <v>2</v>
          </cell>
          <cell r="F1814">
            <v>21</v>
          </cell>
          <cell r="G1814">
            <v>2</v>
          </cell>
          <cell r="H1814">
            <v>1</v>
          </cell>
          <cell r="K1814" t="str">
            <v>27</v>
          </cell>
          <cell r="M1814" t="str">
            <v>180</v>
          </cell>
          <cell r="Q1814">
            <v>22539</v>
          </cell>
          <cell r="R1814">
            <v>25097</v>
          </cell>
          <cell r="S1814">
            <v>26180</v>
          </cell>
        </row>
        <row r="1815">
          <cell r="A1815">
            <v>1</v>
          </cell>
          <cell r="B1815">
            <v>96</v>
          </cell>
          <cell r="C1815" t="str">
            <v>TR</v>
          </cell>
          <cell r="D1815" t="str">
            <v xml:space="preserve"> 1</v>
          </cell>
          <cell r="E1815">
            <v>2</v>
          </cell>
          <cell r="F1815">
            <v>21</v>
          </cell>
          <cell r="G1815">
            <v>2</v>
          </cell>
          <cell r="H1815">
            <v>1</v>
          </cell>
          <cell r="K1815" t="str">
            <v>28</v>
          </cell>
          <cell r="M1815" t="str">
            <v>TTT</v>
          </cell>
          <cell r="Q1815">
            <v>139620</v>
          </cell>
          <cell r="R1815">
            <v>142691</v>
          </cell>
          <cell r="S1815">
            <v>190172</v>
          </cell>
        </row>
        <row r="1816">
          <cell r="A1816">
            <v>1</v>
          </cell>
          <cell r="B1816">
            <v>96</v>
          </cell>
          <cell r="C1816" t="str">
            <v>TR</v>
          </cell>
          <cell r="D1816" t="str">
            <v xml:space="preserve"> 1</v>
          </cell>
          <cell r="E1816">
            <v>2</v>
          </cell>
          <cell r="F1816">
            <v>21</v>
          </cell>
          <cell r="G1816">
            <v>2</v>
          </cell>
          <cell r="H1816">
            <v>1</v>
          </cell>
          <cell r="K1816" t="str">
            <v>28</v>
          </cell>
          <cell r="M1816" t="str">
            <v>010</v>
          </cell>
          <cell r="Q1816">
            <v>113804</v>
          </cell>
          <cell r="R1816">
            <v>114436</v>
          </cell>
          <cell r="S1816">
            <v>159192</v>
          </cell>
        </row>
        <row r="1817">
          <cell r="A1817">
            <v>1</v>
          </cell>
          <cell r="B1817">
            <v>96</v>
          </cell>
          <cell r="C1817" t="str">
            <v>TR</v>
          </cell>
          <cell r="D1817" t="str">
            <v xml:space="preserve"> 1</v>
          </cell>
          <cell r="E1817">
            <v>2</v>
          </cell>
          <cell r="F1817">
            <v>21</v>
          </cell>
          <cell r="G1817">
            <v>2</v>
          </cell>
          <cell r="H1817">
            <v>1</v>
          </cell>
          <cell r="K1817" t="str">
            <v>28</v>
          </cell>
          <cell r="M1817" t="str">
            <v>020</v>
          </cell>
          <cell r="Q1817">
            <v>7923</v>
          </cell>
          <cell r="R1817">
            <v>7690</v>
          </cell>
          <cell r="S1817">
            <v>12335</v>
          </cell>
        </row>
        <row r="1818">
          <cell r="A1818">
            <v>1</v>
          </cell>
          <cell r="B1818">
            <v>96</v>
          </cell>
          <cell r="C1818" t="str">
            <v>TR</v>
          </cell>
          <cell r="D1818" t="str">
            <v xml:space="preserve"> 1</v>
          </cell>
          <cell r="E1818">
            <v>2</v>
          </cell>
          <cell r="F1818">
            <v>21</v>
          </cell>
          <cell r="G1818">
            <v>2</v>
          </cell>
          <cell r="H1818">
            <v>1</v>
          </cell>
          <cell r="K1818" t="str">
            <v>28</v>
          </cell>
          <cell r="M1818" t="str">
            <v>030</v>
          </cell>
          <cell r="Q1818">
            <v>6399</v>
          </cell>
          <cell r="R1818">
            <v>4687</v>
          </cell>
          <cell r="S1818">
            <v>7277</v>
          </cell>
        </row>
        <row r="1819">
          <cell r="A1819">
            <v>1</v>
          </cell>
          <cell r="B1819">
            <v>96</v>
          </cell>
          <cell r="C1819" t="str">
            <v>TR</v>
          </cell>
          <cell r="D1819" t="str">
            <v xml:space="preserve"> 1</v>
          </cell>
          <cell r="E1819">
            <v>2</v>
          </cell>
          <cell r="F1819">
            <v>21</v>
          </cell>
          <cell r="G1819">
            <v>2</v>
          </cell>
          <cell r="H1819">
            <v>1</v>
          </cell>
          <cell r="K1819" t="str">
            <v>28</v>
          </cell>
          <cell r="M1819" t="str">
            <v>040</v>
          </cell>
          <cell r="Q1819">
            <v>38510</v>
          </cell>
          <cell r="R1819">
            <v>41393</v>
          </cell>
          <cell r="S1819">
            <v>46166</v>
          </cell>
        </row>
        <row r="1820">
          <cell r="A1820">
            <v>1</v>
          </cell>
          <cell r="B1820">
            <v>96</v>
          </cell>
          <cell r="C1820" t="str">
            <v>TR</v>
          </cell>
          <cell r="D1820" t="str">
            <v xml:space="preserve"> 1</v>
          </cell>
          <cell r="E1820">
            <v>2</v>
          </cell>
          <cell r="F1820">
            <v>21</v>
          </cell>
          <cell r="G1820">
            <v>2</v>
          </cell>
          <cell r="H1820">
            <v>1</v>
          </cell>
          <cell r="K1820" t="str">
            <v>28</v>
          </cell>
          <cell r="M1820" t="str">
            <v>050</v>
          </cell>
          <cell r="Q1820">
            <v>9555</v>
          </cell>
          <cell r="R1820">
            <v>10121</v>
          </cell>
          <cell r="S1820">
            <v>14135</v>
          </cell>
        </row>
        <row r="1821">
          <cell r="A1821">
            <v>1</v>
          </cell>
          <cell r="B1821">
            <v>96</v>
          </cell>
          <cell r="C1821" t="str">
            <v>TR</v>
          </cell>
          <cell r="D1821" t="str">
            <v xml:space="preserve"> 1</v>
          </cell>
          <cell r="E1821">
            <v>2</v>
          </cell>
          <cell r="F1821">
            <v>21</v>
          </cell>
          <cell r="G1821">
            <v>2</v>
          </cell>
          <cell r="H1821">
            <v>1</v>
          </cell>
          <cell r="K1821" t="str">
            <v>28</v>
          </cell>
          <cell r="M1821" t="str">
            <v>060</v>
          </cell>
          <cell r="Q1821">
            <v>15522</v>
          </cell>
          <cell r="R1821">
            <v>15742</v>
          </cell>
          <cell r="S1821">
            <v>14446</v>
          </cell>
        </row>
        <row r="1822">
          <cell r="A1822">
            <v>1</v>
          </cell>
          <cell r="B1822">
            <v>96</v>
          </cell>
          <cell r="C1822" t="str">
            <v>TR</v>
          </cell>
          <cell r="D1822" t="str">
            <v xml:space="preserve"> 1</v>
          </cell>
          <cell r="E1822">
            <v>2</v>
          </cell>
          <cell r="F1822">
            <v>21</v>
          </cell>
          <cell r="G1822">
            <v>2</v>
          </cell>
          <cell r="H1822">
            <v>1</v>
          </cell>
          <cell r="K1822" t="str">
            <v>28</v>
          </cell>
          <cell r="M1822" t="str">
            <v>061</v>
          </cell>
          <cell r="Q1822">
            <v>2875</v>
          </cell>
          <cell r="R1822">
            <v>1869</v>
          </cell>
          <cell r="S1822">
            <v>2298</v>
          </cell>
        </row>
        <row r="1823">
          <cell r="A1823">
            <v>1</v>
          </cell>
          <cell r="B1823">
            <v>96</v>
          </cell>
          <cell r="C1823" t="str">
            <v>TR</v>
          </cell>
          <cell r="D1823" t="str">
            <v xml:space="preserve"> 1</v>
          </cell>
          <cell r="E1823">
            <v>2</v>
          </cell>
          <cell r="F1823">
            <v>21</v>
          </cell>
          <cell r="G1823">
            <v>2</v>
          </cell>
          <cell r="H1823">
            <v>1</v>
          </cell>
          <cell r="K1823" t="str">
            <v>28</v>
          </cell>
          <cell r="M1823" t="str">
            <v>070</v>
          </cell>
          <cell r="Q1823">
            <v>10238</v>
          </cell>
          <cell r="R1823">
            <v>8218</v>
          </cell>
          <cell r="S1823">
            <v>32827</v>
          </cell>
        </row>
        <row r="1824">
          <cell r="A1824">
            <v>1</v>
          </cell>
          <cell r="B1824">
            <v>96</v>
          </cell>
          <cell r="C1824" t="str">
            <v>TR</v>
          </cell>
          <cell r="D1824" t="str">
            <v xml:space="preserve"> 1</v>
          </cell>
          <cell r="E1824">
            <v>2</v>
          </cell>
          <cell r="F1824">
            <v>21</v>
          </cell>
          <cell r="G1824">
            <v>2</v>
          </cell>
          <cell r="H1824">
            <v>1</v>
          </cell>
          <cell r="K1824" t="str">
            <v>28</v>
          </cell>
          <cell r="M1824" t="str">
            <v>080</v>
          </cell>
          <cell r="Q1824">
            <v>6004</v>
          </cell>
          <cell r="R1824">
            <v>6148</v>
          </cell>
          <cell r="S1824">
            <v>7419</v>
          </cell>
        </row>
        <row r="1825">
          <cell r="A1825">
            <v>1</v>
          </cell>
          <cell r="B1825">
            <v>96</v>
          </cell>
          <cell r="C1825" t="str">
            <v>TR</v>
          </cell>
          <cell r="D1825" t="str">
            <v xml:space="preserve"> 1</v>
          </cell>
          <cell r="E1825">
            <v>2</v>
          </cell>
          <cell r="F1825">
            <v>21</v>
          </cell>
          <cell r="G1825">
            <v>2</v>
          </cell>
          <cell r="H1825">
            <v>1</v>
          </cell>
          <cell r="K1825" t="str">
            <v>28</v>
          </cell>
          <cell r="M1825" t="str">
            <v>090</v>
          </cell>
          <cell r="Q1825">
            <v>2092</v>
          </cell>
          <cell r="R1825">
            <v>2656</v>
          </cell>
          <cell r="S1825">
            <v>2476</v>
          </cell>
        </row>
        <row r="1826">
          <cell r="A1826">
            <v>1</v>
          </cell>
          <cell r="B1826">
            <v>96</v>
          </cell>
          <cell r="C1826" t="str">
            <v>TR</v>
          </cell>
          <cell r="D1826" t="str">
            <v xml:space="preserve"> 1</v>
          </cell>
          <cell r="E1826">
            <v>2</v>
          </cell>
          <cell r="F1826">
            <v>21</v>
          </cell>
          <cell r="G1826">
            <v>2</v>
          </cell>
          <cell r="H1826">
            <v>1</v>
          </cell>
          <cell r="K1826" t="str">
            <v>28</v>
          </cell>
          <cell r="M1826" t="str">
            <v>100</v>
          </cell>
          <cell r="Q1826">
            <v>0</v>
          </cell>
          <cell r="R1826">
            <v>0</v>
          </cell>
          <cell r="S1826">
            <v>2</v>
          </cell>
        </row>
        <row r="1827">
          <cell r="A1827">
            <v>1</v>
          </cell>
          <cell r="B1827">
            <v>96</v>
          </cell>
          <cell r="C1827" t="str">
            <v>TR</v>
          </cell>
          <cell r="D1827" t="str">
            <v xml:space="preserve"> 1</v>
          </cell>
          <cell r="E1827">
            <v>2</v>
          </cell>
          <cell r="F1827">
            <v>21</v>
          </cell>
          <cell r="G1827">
            <v>2</v>
          </cell>
          <cell r="H1827">
            <v>1</v>
          </cell>
          <cell r="K1827" t="str">
            <v>28</v>
          </cell>
          <cell r="M1827" t="str">
            <v>110</v>
          </cell>
          <cell r="Q1827">
            <v>61</v>
          </cell>
          <cell r="R1827">
            <v>102</v>
          </cell>
          <cell r="S1827">
            <v>65</v>
          </cell>
        </row>
        <row r="1828">
          <cell r="A1828">
            <v>1</v>
          </cell>
          <cell r="B1828">
            <v>96</v>
          </cell>
          <cell r="C1828" t="str">
            <v>TR</v>
          </cell>
          <cell r="D1828" t="str">
            <v xml:space="preserve"> 1</v>
          </cell>
          <cell r="E1828">
            <v>2</v>
          </cell>
          <cell r="F1828">
            <v>21</v>
          </cell>
          <cell r="G1828">
            <v>2</v>
          </cell>
          <cell r="H1828">
            <v>1</v>
          </cell>
          <cell r="K1828" t="str">
            <v>28</v>
          </cell>
          <cell r="M1828" t="str">
            <v>120</v>
          </cell>
          <cell r="Q1828">
            <v>6498</v>
          </cell>
          <cell r="R1828">
            <v>6719</v>
          </cell>
          <cell r="S1828">
            <v>8693</v>
          </cell>
        </row>
        <row r="1829">
          <cell r="A1829">
            <v>1</v>
          </cell>
          <cell r="B1829">
            <v>96</v>
          </cell>
          <cell r="C1829" t="str">
            <v>TR</v>
          </cell>
          <cell r="D1829" t="str">
            <v xml:space="preserve"> 1</v>
          </cell>
          <cell r="E1829">
            <v>2</v>
          </cell>
          <cell r="F1829">
            <v>21</v>
          </cell>
          <cell r="G1829">
            <v>2</v>
          </cell>
          <cell r="H1829">
            <v>1</v>
          </cell>
          <cell r="K1829" t="str">
            <v>28</v>
          </cell>
          <cell r="M1829" t="str">
            <v>130</v>
          </cell>
          <cell r="Q1829">
            <v>1276</v>
          </cell>
          <cell r="R1829">
            <v>1551</v>
          </cell>
          <cell r="S1829">
            <v>1509</v>
          </cell>
        </row>
        <row r="1830">
          <cell r="A1830">
            <v>1</v>
          </cell>
          <cell r="B1830">
            <v>96</v>
          </cell>
          <cell r="C1830" t="str">
            <v>TR</v>
          </cell>
          <cell r="D1830" t="str">
            <v xml:space="preserve"> 1</v>
          </cell>
          <cell r="E1830">
            <v>2</v>
          </cell>
          <cell r="F1830">
            <v>21</v>
          </cell>
          <cell r="G1830">
            <v>2</v>
          </cell>
          <cell r="H1830">
            <v>1</v>
          </cell>
          <cell r="K1830" t="str">
            <v>28</v>
          </cell>
          <cell r="M1830" t="str">
            <v>140</v>
          </cell>
          <cell r="Q1830">
            <v>0</v>
          </cell>
          <cell r="R1830">
            <v>0</v>
          </cell>
          <cell r="S1830">
            <v>9</v>
          </cell>
        </row>
        <row r="1831">
          <cell r="A1831">
            <v>1</v>
          </cell>
          <cell r="B1831">
            <v>96</v>
          </cell>
          <cell r="C1831" t="str">
            <v>TR</v>
          </cell>
          <cell r="D1831" t="str">
            <v xml:space="preserve"> 1</v>
          </cell>
          <cell r="E1831">
            <v>2</v>
          </cell>
          <cell r="F1831">
            <v>21</v>
          </cell>
          <cell r="G1831">
            <v>2</v>
          </cell>
          <cell r="H1831">
            <v>1</v>
          </cell>
          <cell r="K1831" t="str">
            <v>28</v>
          </cell>
          <cell r="M1831" t="str">
            <v>150</v>
          </cell>
          <cell r="Q1831">
            <v>6852</v>
          </cell>
          <cell r="R1831">
            <v>7541</v>
          </cell>
          <cell r="S1831">
            <v>9534</v>
          </cell>
        </row>
        <row r="1832">
          <cell r="A1832">
            <v>1</v>
          </cell>
          <cell r="B1832">
            <v>96</v>
          </cell>
          <cell r="C1832" t="str">
            <v>TR</v>
          </cell>
          <cell r="D1832" t="str">
            <v xml:space="preserve"> 1</v>
          </cell>
          <cell r="E1832">
            <v>2</v>
          </cell>
          <cell r="F1832">
            <v>21</v>
          </cell>
          <cell r="G1832">
            <v>2</v>
          </cell>
          <cell r="H1832">
            <v>1</v>
          </cell>
          <cell r="K1832" t="str">
            <v>28</v>
          </cell>
          <cell r="M1832" t="str">
            <v>160</v>
          </cell>
          <cell r="Q1832">
            <v>25816</v>
          </cell>
          <cell r="R1832">
            <v>28255</v>
          </cell>
          <cell r="S1832">
            <v>30980</v>
          </cell>
        </row>
        <row r="1833">
          <cell r="A1833">
            <v>1</v>
          </cell>
          <cell r="B1833">
            <v>96</v>
          </cell>
          <cell r="C1833" t="str">
            <v>TR</v>
          </cell>
          <cell r="D1833" t="str">
            <v xml:space="preserve"> 1</v>
          </cell>
          <cell r="E1833">
            <v>2</v>
          </cell>
          <cell r="F1833">
            <v>21</v>
          </cell>
          <cell r="G1833">
            <v>2</v>
          </cell>
          <cell r="H1833">
            <v>1</v>
          </cell>
          <cell r="K1833" t="str">
            <v>28</v>
          </cell>
          <cell r="M1833" t="str">
            <v>170</v>
          </cell>
          <cell r="Q1833">
            <v>11772</v>
          </cell>
          <cell r="R1833">
            <v>12843</v>
          </cell>
          <cell r="S1833">
            <v>14405</v>
          </cell>
        </row>
        <row r="1834">
          <cell r="A1834">
            <v>2</v>
          </cell>
          <cell r="B1834">
            <v>96</v>
          </cell>
          <cell r="C1834" t="str">
            <v>TR</v>
          </cell>
          <cell r="D1834" t="str">
            <v xml:space="preserve"> 1</v>
          </cell>
          <cell r="E1834">
            <v>2</v>
          </cell>
          <cell r="F1834">
            <v>21</v>
          </cell>
          <cell r="G1834">
            <v>2</v>
          </cell>
          <cell r="H1834">
            <v>1</v>
          </cell>
          <cell r="K1834" t="str">
            <v>28</v>
          </cell>
          <cell r="M1834" t="str">
            <v>180</v>
          </cell>
          <cell r="Q1834">
            <v>14044</v>
          </cell>
          <cell r="R1834">
            <v>15412</v>
          </cell>
          <cell r="S1834">
            <v>16574</v>
          </cell>
        </row>
        <row r="1835">
          <cell r="A1835">
            <v>1</v>
          </cell>
          <cell r="B1835">
            <v>96</v>
          </cell>
          <cell r="C1835" t="str">
            <v>TR</v>
          </cell>
          <cell r="D1835" t="str">
            <v xml:space="preserve"> 1</v>
          </cell>
          <cell r="E1835">
            <v>2</v>
          </cell>
          <cell r="F1835">
            <v>21</v>
          </cell>
          <cell r="G1835">
            <v>2</v>
          </cell>
          <cell r="H1835">
            <v>1</v>
          </cell>
          <cell r="K1835" t="str">
            <v>29</v>
          </cell>
          <cell r="M1835" t="str">
            <v>TTT</v>
          </cell>
          <cell r="Q1835">
            <v>21450</v>
          </cell>
          <cell r="R1835">
            <v>23619</v>
          </cell>
          <cell r="S1835">
            <v>26410</v>
          </cell>
        </row>
        <row r="1836">
          <cell r="A1836">
            <v>1</v>
          </cell>
          <cell r="B1836">
            <v>96</v>
          </cell>
          <cell r="C1836" t="str">
            <v>TR</v>
          </cell>
          <cell r="D1836" t="str">
            <v xml:space="preserve"> 1</v>
          </cell>
          <cell r="E1836">
            <v>2</v>
          </cell>
          <cell r="F1836">
            <v>21</v>
          </cell>
          <cell r="G1836">
            <v>2</v>
          </cell>
          <cell r="H1836">
            <v>1</v>
          </cell>
          <cell r="K1836" t="str">
            <v>29</v>
          </cell>
          <cell r="M1836" t="str">
            <v>010</v>
          </cell>
          <cell r="Q1836">
            <v>15770</v>
          </cell>
          <cell r="R1836">
            <v>17669</v>
          </cell>
          <cell r="S1836">
            <v>20549</v>
          </cell>
        </row>
        <row r="1837">
          <cell r="A1837">
            <v>1</v>
          </cell>
          <cell r="B1837">
            <v>96</v>
          </cell>
          <cell r="C1837" t="str">
            <v>TR</v>
          </cell>
          <cell r="D1837" t="str">
            <v xml:space="preserve"> 1</v>
          </cell>
          <cell r="E1837">
            <v>2</v>
          </cell>
          <cell r="F1837">
            <v>21</v>
          </cell>
          <cell r="G1837">
            <v>2</v>
          </cell>
          <cell r="H1837">
            <v>1</v>
          </cell>
          <cell r="K1837" t="str">
            <v>29</v>
          </cell>
          <cell r="M1837" t="str">
            <v>020</v>
          </cell>
          <cell r="Q1837">
            <v>2007</v>
          </cell>
          <cell r="R1837">
            <v>2561</v>
          </cell>
          <cell r="S1837">
            <v>2254</v>
          </cell>
        </row>
        <row r="1838">
          <cell r="A1838">
            <v>1</v>
          </cell>
          <cell r="B1838">
            <v>96</v>
          </cell>
          <cell r="C1838" t="str">
            <v>TR</v>
          </cell>
          <cell r="D1838" t="str">
            <v xml:space="preserve"> 1</v>
          </cell>
          <cell r="E1838">
            <v>2</v>
          </cell>
          <cell r="F1838">
            <v>21</v>
          </cell>
          <cell r="G1838">
            <v>2</v>
          </cell>
          <cell r="H1838">
            <v>1</v>
          </cell>
          <cell r="K1838" t="str">
            <v>29</v>
          </cell>
          <cell r="M1838" t="str">
            <v>030</v>
          </cell>
          <cell r="Q1838">
            <v>1595</v>
          </cell>
          <cell r="R1838">
            <v>1674</v>
          </cell>
          <cell r="S1838">
            <v>1874</v>
          </cell>
        </row>
        <row r="1839">
          <cell r="A1839">
            <v>1</v>
          </cell>
          <cell r="B1839">
            <v>96</v>
          </cell>
          <cell r="C1839" t="str">
            <v>TR</v>
          </cell>
          <cell r="D1839" t="str">
            <v xml:space="preserve"> 1</v>
          </cell>
          <cell r="E1839">
            <v>2</v>
          </cell>
          <cell r="F1839">
            <v>21</v>
          </cell>
          <cell r="G1839">
            <v>2</v>
          </cell>
          <cell r="H1839">
            <v>1</v>
          </cell>
          <cell r="K1839" t="str">
            <v>29</v>
          </cell>
          <cell r="M1839" t="str">
            <v>040</v>
          </cell>
          <cell r="Q1839">
            <v>5993</v>
          </cell>
          <cell r="R1839">
            <v>5802</v>
          </cell>
          <cell r="S1839">
            <v>8248</v>
          </cell>
        </row>
        <row r="1840">
          <cell r="A1840">
            <v>1</v>
          </cell>
          <cell r="B1840">
            <v>96</v>
          </cell>
          <cell r="C1840" t="str">
            <v>TR</v>
          </cell>
          <cell r="D1840" t="str">
            <v xml:space="preserve"> 1</v>
          </cell>
          <cell r="E1840">
            <v>2</v>
          </cell>
          <cell r="F1840">
            <v>21</v>
          </cell>
          <cell r="G1840">
            <v>2</v>
          </cell>
          <cell r="H1840">
            <v>1</v>
          </cell>
          <cell r="K1840" t="str">
            <v>29</v>
          </cell>
          <cell r="M1840" t="str">
            <v>050</v>
          </cell>
          <cell r="Q1840">
            <v>0</v>
          </cell>
          <cell r="R1840">
            <v>0</v>
          </cell>
          <cell r="S1840">
            <v>0</v>
          </cell>
        </row>
        <row r="1841">
          <cell r="A1841">
            <v>1</v>
          </cell>
          <cell r="B1841">
            <v>96</v>
          </cell>
          <cell r="C1841" t="str">
            <v>TR</v>
          </cell>
          <cell r="D1841" t="str">
            <v xml:space="preserve"> 1</v>
          </cell>
          <cell r="E1841">
            <v>2</v>
          </cell>
          <cell r="F1841">
            <v>21</v>
          </cell>
          <cell r="G1841">
            <v>2</v>
          </cell>
          <cell r="H1841">
            <v>1</v>
          </cell>
          <cell r="K1841" t="str">
            <v>29</v>
          </cell>
          <cell r="M1841" t="str">
            <v>060</v>
          </cell>
          <cell r="Q1841">
            <v>1709</v>
          </cell>
          <cell r="R1841">
            <v>1753</v>
          </cell>
          <cell r="S1841">
            <v>1756</v>
          </cell>
        </row>
        <row r="1842">
          <cell r="A1842">
            <v>1</v>
          </cell>
          <cell r="B1842">
            <v>96</v>
          </cell>
          <cell r="C1842" t="str">
            <v>TR</v>
          </cell>
          <cell r="D1842" t="str">
            <v xml:space="preserve"> 1</v>
          </cell>
          <cell r="E1842">
            <v>2</v>
          </cell>
          <cell r="F1842">
            <v>21</v>
          </cell>
          <cell r="G1842">
            <v>2</v>
          </cell>
          <cell r="H1842">
            <v>1</v>
          </cell>
          <cell r="K1842" t="str">
            <v>29</v>
          </cell>
          <cell r="M1842" t="str">
            <v>061</v>
          </cell>
          <cell r="Q1842">
            <v>265</v>
          </cell>
          <cell r="R1842">
            <v>384</v>
          </cell>
          <cell r="S1842">
            <v>379</v>
          </cell>
        </row>
        <row r="1843">
          <cell r="A1843">
            <v>1</v>
          </cell>
          <cell r="B1843">
            <v>96</v>
          </cell>
          <cell r="C1843" t="str">
            <v>TR</v>
          </cell>
          <cell r="D1843" t="str">
            <v xml:space="preserve"> 1</v>
          </cell>
          <cell r="E1843">
            <v>2</v>
          </cell>
          <cell r="F1843">
            <v>21</v>
          </cell>
          <cell r="G1843">
            <v>2</v>
          </cell>
          <cell r="H1843">
            <v>1</v>
          </cell>
          <cell r="K1843" t="str">
            <v>29</v>
          </cell>
          <cell r="M1843" t="str">
            <v>070</v>
          </cell>
          <cell r="Q1843">
            <v>98</v>
          </cell>
          <cell r="R1843">
            <v>74</v>
          </cell>
          <cell r="S1843">
            <v>204</v>
          </cell>
        </row>
        <row r="1844">
          <cell r="A1844">
            <v>1</v>
          </cell>
          <cell r="B1844">
            <v>96</v>
          </cell>
          <cell r="C1844" t="str">
            <v>TR</v>
          </cell>
          <cell r="D1844" t="str">
            <v xml:space="preserve"> 1</v>
          </cell>
          <cell r="E1844">
            <v>2</v>
          </cell>
          <cell r="F1844">
            <v>21</v>
          </cell>
          <cell r="G1844">
            <v>2</v>
          </cell>
          <cell r="H1844">
            <v>1</v>
          </cell>
          <cell r="K1844" t="str">
            <v>29</v>
          </cell>
          <cell r="M1844" t="str">
            <v>080</v>
          </cell>
          <cell r="Q1844">
            <v>501</v>
          </cell>
          <cell r="R1844">
            <v>590</v>
          </cell>
          <cell r="S1844">
            <v>686</v>
          </cell>
        </row>
        <row r="1845">
          <cell r="A1845">
            <v>1</v>
          </cell>
          <cell r="B1845">
            <v>96</v>
          </cell>
          <cell r="C1845" t="str">
            <v>TR</v>
          </cell>
          <cell r="D1845" t="str">
            <v xml:space="preserve"> 1</v>
          </cell>
          <cell r="E1845">
            <v>2</v>
          </cell>
          <cell r="F1845">
            <v>21</v>
          </cell>
          <cell r="G1845">
            <v>2</v>
          </cell>
          <cell r="H1845">
            <v>1</v>
          </cell>
          <cell r="K1845" t="str">
            <v>29</v>
          </cell>
          <cell r="M1845" t="str">
            <v>090</v>
          </cell>
          <cell r="Q1845">
            <v>43</v>
          </cell>
          <cell r="R1845">
            <v>30</v>
          </cell>
          <cell r="S1845">
            <v>19</v>
          </cell>
        </row>
        <row r="1846">
          <cell r="A1846">
            <v>1</v>
          </cell>
          <cell r="B1846">
            <v>96</v>
          </cell>
          <cell r="C1846" t="str">
            <v>TR</v>
          </cell>
          <cell r="D1846" t="str">
            <v xml:space="preserve"> 1</v>
          </cell>
          <cell r="E1846">
            <v>2</v>
          </cell>
          <cell r="F1846">
            <v>21</v>
          </cell>
          <cell r="G1846">
            <v>2</v>
          </cell>
          <cell r="H1846">
            <v>1</v>
          </cell>
          <cell r="K1846" t="str">
            <v>29</v>
          </cell>
          <cell r="M1846" t="str">
            <v>100</v>
          </cell>
          <cell r="Q1846">
            <v>0</v>
          </cell>
          <cell r="R1846">
            <v>0</v>
          </cell>
          <cell r="S1846">
            <v>0</v>
          </cell>
        </row>
        <row r="1847">
          <cell r="A1847">
            <v>1</v>
          </cell>
          <cell r="B1847">
            <v>96</v>
          </cell>
          <cell r="C1847" t="str">
            <v>TR</v>
          </cell>
          <cell r="D1847" t="str">
            <v xml:space="preserve"> 1</v>
          </cell>
          <cell r="E1847">
            <v>2</v>
          </cell>
          <cell r="F1847">
            <v>21</v>
          </cell>
          <cell r="G1847">
            <v>2</v>
          </cell>
          <cell r="H1847">
            <v>1</v>
          </cell>
          <cell r="K1847" t="str">
            <v>29</v>
          </cell>
          <cell r="M1847" t="str">
            <v>110</v>
          </cell>
          <cell r="Q1847">
            <v>0</v>
          </cell>
          <cell r="R1847">
            <v>0</v>
          </cell>
          <cell r="S1847">
            <v>0</v>
          </cell>
        </row>
        <row r="1848">
          <cell r="A1848">
            <v>1</v>
          </cell>
          <cell r="B1848">
            <v>96</v>
          </cell>
          <cell r="C1848" t="str">
            <v>TR</v>
          </cell>
          <cell r="D1848" t="str">
            <v xml:space="preserve"> 1</v>
          </cell>
          <cell r="E1848">
            <v>2</v>
          </cell>
          <cell r="F1848">
            <v>21</v>
          </cell>
          <cell r="G1848">
            <v>2</v>
          </cell>
          <cell r="H1848">
            <v>1</v>
          </cell>
          <cell r="K1848" t="str">
            <v>29</v>
          </cell>
          <cell r="M1848" t="str">
            <v>120</v>
          </cell>
          <cell r="Q1848">
            <v>2630</v>
          </cell>
          <cell r="R1848">
            <v>3807</v>
          </cell>
          <cell r="S1848">
            <v>4189</v>
          </cell>
        </row>
        <row r="1849">
          <cell r="A1849">
            <v>1</v>
          </cell>
          <cell r="B1849">
            <v>96</v>
          </cell>
          <cell r="C1849" t="str">
            <v>TR</v>
          </cell>
          <cell r="D1849" t="str">
            <v xml:space="preserve"> 1</v>
          </cell>
          <cell r="E1849">
            <v>2</v>
          </cell>
          <cell r="F1849">
            <v>21</v>
          </cell>
          <cell r="G1849">
            <v>2</v>
          </cell>
          <cell r="H1849">
            <v>1</v>
          </cell>
          <cell r="K1849" t="str">
            <v>29</v>
          </cell>
          <cell r="M1849" t="str">
            <v>130</v>
          </cell>
          <cell r="Q1849">
            <v>49</v>
          </cell>
          <cell r="R1849">
            <v>54</v>
          </cell>
          <cell r="S1849">
            <v>85</v>
          </cell>
        </row>
        <row r="1850">
          <cell r="A1850">
            <v>1</v>
          </cell>
          <cell r="B1850">
            <v>96</v>
          </cell>
          <cell r="C1850" t="str">
            <v>TR</v>
          </cell>
          <cell r="D1850" t="str">
            <v xml:space="preserve"> 1</v>
          </cell>
          <cell r="E1850">
            <v>2</v>
          </cell>
          <cell r="F1850">
            <v>21</v>
          </cell>
          <cell r="G1850">
            <v>2</v>
          </cell>
          <cell r="H1850">
            <v>1</v>
          </cell>
          <cell r="K1850" t="str">
            <v>29</v>
          </cell>
          <cell r="M1850" t="str">
            <v>140</v>
          </cell>
          <cell r="Q1850">
            <v>1</v>
          </cell>
          <cell r="R1850">
            <v>3</v>
          </cell>
          <cell r="S1850">
            <v>6</v>
          </cell>
        </row>
        <row r="1851">
          <cell r="A1851">
            <v>1</v>
          </cell>
          <cell r="B1851">
            <v>96</v>
          </cell>
          <cell r="C1851" t="str">
            <v>TR</v>
          </cell>
          <cell r="D1851" t="str">
            <v xml:space="preserve"> 1</v>
          </cell>
          <cell r="E1851">
            <v>2</v>
          </cell>
          <cell r="F1851">
            <v>21</v>
          </cell>
          <cell r="G1851">
            <v>2</v>
          </cell>
          <cell r="H1851">
            <v>1</v>
          </cell>
          <cell r="K1851" t="str">
            <v>29</v>
          </cell>
          <cell r="M1851" t="str">
            <v>150</v>
          </cell>
          <cell r="Q1851">
            <v>878</v>
          </cell>
          <cell r="R1851">
            <v>938</v>
          </cell>
          <cell r="S1851">
            <v>849</v>
          </cell>
        </row>
        <row r="1852">
          <cell r="A1852">
            <v>1</v>
          </cell>
          <cell r="B1852">
            <v>96</v>
          </cell>
          <cell r="C1852" t="str">
            <v>TR</v>
          </cell>
          <cell r="D1852" t="str">
            <v xml:space="preserve"> 1</v>
          </cell>
          <cell r="E1852">
            <v>2</v>
          </cell>
          <cell r="F1852">
            <v>21</v>
          </cell>
          <cell r="G1852">
            <v>2</v>
          </cell>
          <cell r="H1852">
            <v>1</v>
          </cell>
          <cell r="K1852" t="str">
            <v>29</v>
          </cell>
          <cell r="M1852" t="str">
            <v>160</v>
          </cell>
          <cell r="Q1852">
            <v>5680</v>
          </cell>
          <cell r="R1852">
            <v>5950</v>
          </cell>
          <cell r="S1852">
            <v>5861</v>
          </cell>
        </row>
        <row r="1853">
          <cell r="A1853">
            <v>1</v>
          </cell>
          <cell r="B1853">
            <v>96</v>
          </cell>
          <cell r="C1853" t="str">
            <v>TR</v>
          </cell>
          <cell r="D1853" t="str">
            <v xml:space="preserve"> 1</v>
          </cell>
          <cell r="E1853">
            <v>2</v>
          </cell>
          <cell r="F1853">
            <v>21</v>
          </cell>
          <cell r="G1853">
            <v>2</v>
          </cell>
          <cell r="H1853">
            <v>1</v>
          </cell>
          <cell r="K1853" t="str">
            <v>29</v>
          </cell>
          <cell r="M1853" t="str">
            <v>170</v>
          </cell>
          <cell r="Q1853">
            <v>720</v>
          </cell>
          <cell r="R1853">
            <v>739</v>
          </cell>
          <cell r="S1853">
            <v>739</v>
          </cell>
        </row>
        <row r="1854">
          <cell r="A1854">
            <v>2</v>
          </cell>
          <cell r="B1854">
            <v>96</v>
          </cell>
          <cell r="C1854" t="str">
            <v>TR</v>
          </cell>
          <cell r="D1854" t="str">
            <v xml:space="preserve"> 1</v>
          </cell>
          <cell r="E1854">
            <v>2</v>
          </cell>
          <cell r="F1854">
            <v>21</v>
          </cell>
          <cell r="G1854">
            <v>2</v>
          </cell>
          <cell r="H1854">
            <v>1</v>
          </cell>
          <cell r="K1854" t="str">
            <v>29</v>
          </cell>
          <cell r="M1854" t="str">
            <v>180</v>
          </cell>
          <cell r="Q1854">
            <v>4960</v>
          </cell>
          <cell r="R1854">
            <v>5211</v>
          </cell>
          <cell r="S1854">
            <v>5122</v>
          </cell>
        </row>
        <row r="1855">
          <cell r="A1855">
            <v>1</v>
          </cell>
          <cell r="B1855">
            <v>96</v>
          </cell>
          <cell r="C1855" t="str">
            <v>TR</v>
          </cell>
          <cell r="D1855" t="str">
            <v xml:space="preserve"> 1</v>
          </cell>
          <cell r="E1855">
            <v>2</v>
          </cell>
          <cell r="F1855">
            <v>21</v>
          </cell>
          <cell r="G1855">
            <v>2</v>
          </cell>
          <cell r="H1855">
            <v>1</v>
          </cell>
          <cell r="K1855" t="str">
            <v>30</v>
          </cell>
          <cell r="M1855" t="str">
            <v>TTT</v>
          </cell>
          <cell r="Q1855">
            <v>19361</v>
          </cell>
          <cell r="R1855">
            <v>17308</v>
          </cell>
          <cell r="S1855">
            <v>29519</v>
          </cell>
        </row>
        <row r="1856">
          <cell r="A1856">
            <v>1</v>
          </cell>
          <cell r="B1856">
            <v>96</v>
          </cell>
          <cell r="C1856" t="str">
            <v>TR</v>
          </cell>
          <cell r="D1856" t="str">
            <v xml:space="preserve"> 1</v>
          </cell>
          <cell r="E1856">
            <v>2</v>
          </cell>
          <cell r="F1856">
            <v>21</v>
          </cell>
          <cell r="G1856">
            <v>2</v>
          </cell>
          <cell r="H1856">
            <v>1</v>
          </cell>
          <cell r="K1856" t="str">
            <v>30</v>
          </cell>
          <cell r="M1856" t="str">
            <v>010</v>
          </cell>
          <cell r="Q1856">
            <v>14469</v>
          </cell>
          <cell r="R1856">
            <v>11974</v>
          </cell>
          <cell r="S1856">
            <v>23715</v>
          </cell>
        </row>
        <row r="1857">
          <cell r="A1857">
            <v>1</v>
          </cell>
          <cell r="B1857">
            <v>96</v>
          </cell>
          <cell r="C1857" t="str">
            <v>TR</v>
          </cell>
          <cell r="D1857" t="str">
            <v xml:space="preserve"> 1</v>
          </cell>
          <cell r="E1857">
            <v>2</v>
          </cell>
          <cell r="F1857">
            <v>21</v>
          </cell>
          <cell r="G1857">
            <v>2</v>
          </cell>
          <cell r="H1857">
            <v>1</v>
          </cell>
          <cell r="K1857" t="str">
            <v>30</v>
          </cell>
          <cell r="M1857" t="str">
            <v>020</v>
          </cell>
          <cell r="Q1857">
            <v>2188</v>
          </cell>
          <cell r="R1857">
            <v>1691</v>
          </cell>
          <cell r="S1857">
            <v>2413</v>
          </cell>
        </row>
        <row r="1858">
          <cell r="A1858">
            <v>1</v>
          </cell>
          <cell r="B1858">
            <v>96</v>
          </cell>
          <cell r="C1858" t="str">
            <v>TR</v>
          </cell>
          <cell r="D1858" t="str">
            <v xml:space="preserve"> 1</v>
          </cell>
          <cell r="E1858">
            <v>2</v>
          </cell>
          <cell r="F1858">
            <v>21</v>
          </cell>
          <cell r="G1858">
            <v>2</v>
          </cell>
          <cell r="H1858">
            <v>1</v>
          </cell>
          <cell r="K1858" t="str">
            <v>30</v>
          </cell>
          <cell r="M1858" t="str">
            <v>030</v>
          </cell>
          <cell r="Q1858">
            <v>2324</v>
          </cell>
          <cell r="R1858">
            <v>1926</v>
          </cell>
          <cell r="S1858">
            <v>1560</v>
          </cell>
        </row>
        <row r="1859">
          <cell r="A1859">
            <v>1</v>
          </cell>
          <cell r="B1859">
            <v>96</v>
          </cell>
          <cell r="C1859" t="str">
            <v>TR</v>
          </cell>
          <cell r="D1859" t="str">
            <v xml:space="preserve"> 1</v>
          </cell>
          <cell r="E1859">
            <v>2</v>
          </cell>
          <cell r="F1859">
            <v>21</v>
          </cell>
          <cell r="G1859">
            <v>2</v>
          </cell>
          <cell r="H1859">
            <v>1</v>
          </cell>
          <cell r="K1859" t="str">
            <v>30</v>
          </cell>
          <cell r="M1859" t="str">
            <v>040</v>
          </cell>
          <cell r="Q1859">
            <v>5158</v>
          </cell>
          <cell r="R1859">
            <v>4223</v>
          </cell>
          <cell r="S1859">
            <v>13868</v>
          </cell>
        </row>
        <row r="1860">
          <cell r="A1860">
            <v>1</v>
          </cell>
          <cell r="B1860">
            <v>96</v>
          </cell>
          <cell r="C1860" t="str">
            <v>TR</v>
          </cell>
          <cell r="D1860" t="str">
            <v xml:space="preserve"> 1</v>
          </cell>
          <cell r="E1860">
            <v>2</v>
          </cell>
          <cell r="F1860">
            <v>21</v>
          </cell>
          <cell r="G1860">
            <v>2</v>
          </cell>
          <cell r="H1860">
            <v>1</v>
          </cell>
          <cell r="K1860" t="str">
            <v>30</v>
          </cell>
          <cell r="M1860" t="str">
            <v>050</v>
          </cell>
          <cell r="Q1860">
            <v>1173</v>
          </cell>
          <cell r="R1860">
            <v>846</v>
          </cell>
          <cell r="S1860">
            <v>1654</v>
          </cell>
        </row>
        <row r="1861">
          <cell r="A1861">
            <v>1</v>
          </cell>
          <cell r="B1861">
            <v>96</v>
          </cell>
          <cell r="C1861" t="str">
            <v>TR</v>
          </cell>
          <cell r="D1861" t="str">
            <v xml:space="preserve"> 1</v>
          </cell>
          <cell r="E1861">
            <v>2</v>
          </cell>
          <cell r="F1861">
            <v>21</v>
          </cell>
          <cell r="G1861">
            <v>2</v>
          </cell>
          <cell r="H1861">
            <v>1</v>
          </cell>
          <cell r="K1861" t="str">
            <v>30</v>
          </cell>
          <cell r="M1861" t="str">
            <v>060</v>
          </cell>
          <cell r="Q1861">
            <v>1142</v>
          </cell>
          <cell r="R1861">
            <v>1257</v>
          </cell>
          <cell r="S1861">
            <v>1766</v>
          </cell>
        </row>
        <row r="1862">
          <cell r="A1862">
            <v>1</v>
          </cell>
          <cell r="B1862">
            <v>96</v>
          </cell>
          <cell r="C1862" t="str">
            <v>TR</v>
          </cell>
          <cell r="D1862" t="str">
            <v xml:space="preserve"> 1</v>
          </cell>
          <cell r="E1862">
            <v>2</v>
          </cell>
          <cell r="F1862">
            <v>21</v>
          </cell>
          <cell r="G1862">
            <v>2</v>
          </cell>
          <cell r="H1862">
            <v>1</v>
          </cell>
          <cell r="K1862" t="str">
            <v>30</v>
          </cell>
          <cell r="M1862" t="str">
            <v>061</v>
          </cell>
          <cell r="Q1862">
            <v>394</v>
          </cell>
          <cell r="R1862">
            <v>304</v>
          </cell>
          <cell r="S1862">
            <v>439</v>
          </cell>
        </row>
        <row r="1863">
          <cell r="A1863">
            <v>1</v>
          </cell>
          <cell r="B1863">
            <v>96</v>
          </cell>
          <cell r="C1863" t="str">
            <v>TR</v>
          </cell>
          <cell r="D1863" t="str">
            <v xml:space="preserve"> 1</v>
          </cell>
          <cell r="E1863">
            <v>2</v>
          </cell>
          <cell r="F1863">
            <v>21</v>
          </cell>
          <cell r="G1863">
            <v>2</v>
          </cell>
          <cell r="H1863">
            <v>1</v>
          </cell>
          <cell r="K1863" t="str">
            <v>30</v>
          </cell>
          <cell r="M1863" t="str">
            <v>070</v>
          </cell>
          <cell r="Q1863">
            <v>122</v>
          </cell>
          <cell r="R1863">
            <v>68</v>
          </cell>
          <cell r="S1863">
            <v>52</v>
          </cell>
        </row>
        <row r="1864">
          <cell r="A1864">
            <v>1</v>
          </cell>
          <cell r="B1864">
            <v>96</v>
          </cell>
          <cell r="C1864" t="str">
            <v>TR</v>
          </cell>
          <cell r="D1864" t="str">
            <v xml:space="preserve"> 1</v>
          </cell>
          <cell r="E1864">
            <v>2</v>
          </cell>
          <cell r="F1864">
            <v>21</v>
          </cell>
          <cell r="G1864">
            <v>2</v>
          </cell>
          <cell r="H1864">
            <v>1</v>
          </cell>
          <cell r="K1864" t="str">
            <v>30</v>
          </cell>
          <cell r="M1864" t="str">
            <v>080</v>
          </cell>
          <cell r="Q1864">
            <v>201</v>
          </cell>
          <cell r="R1864">
            <v>207</v>
          </cell>
          <cell r="S1864">
            <v>278</v>
          </cell>
        </row>
        <row r="1865">
          <cell r="A1865">
            <v>1</v>
          </cell>
          <cell r="B1865">
            <v>96</v>
          </cell>
          <cell r="C1865" t="str">
            <v>TR</v>
          </cell>
          <cell r="D1865" t="str">
            <v xml:space="preserve"> 1</v>
          </cell>
          <cell r="E1865">
            <v>2</v>
          </cell>
          <cell r="F1865">
            <v>21</v>
          </cell>
          <cell r="G1865">
            <v>2</v>
          </cell>
          <cell r="H1865">
            <v>1</v>
          </cell>
          <cell r="K1865" t="str">
            <v>30</v>
          </cell>
          <cell r="M1865" t="str">
            <v>090</v>
          </cell>
          <cell r="Q1865">
            <v>0</v>
          </cell>
          <cell r="R1865">
            <v>3</v>
          </cell>
          <cell r="S1865">
            <v>0</v>
          </cell>
        </row>
        <row r="1866">
          <cell r="A1866">
            <v>1</v>
          </cell>
          <cell r="B1866">
            <v>96</v>
          </cell>
          <cell r="C1866" t="str">
            <v>TR</v>
          </cell>
          <cell r="D1866" t="str">
            <v xml:space="preserve"> 1</v>
          </cell>
          <cell r="E1866">
            <v>2</v>
          </cell>
          <cell r="F1866">
            <v>21</v>
          </cell>
          <cell r="G1866">
            <v>2</v>
          </cell>
          <cell r="H1866">
            <v>1</v>
          </cell>
          <cell r="K1866" t="str">
            <v>30</v>
          </cell>
          <cell r="M1866" t="str">
            <v>100</v>
          </cell>
          <cell r="Q1866">
            <v>0</v>
          </cell>
          <cell r="R1866">
            <v>0</v>
          </cell>
          <cell r="S1866">
            <v>1</v>
          </cell>
        </row>
        <row r="1867">
          <cell r="A1867">
            <v>1</v>
          </cell>
          <cell r="B1867">
            <v>96</v>
          </cell>
          <cell r="C1867" t="str">
            <v>TR</v>
          </cell>
          <cell r="D1867" t="str">
            <v xml:space="preserve"> 1</v>
          </cell>
          <cell r="E1867">
            <v>2</v>
          </cell>
          <cell r="F1867">
            <v>21</v>
          </cell>
          <cell r="G1867">
            <v>2</v>
          </cell>
          <cell r="H1867">
            <v>1</v>
          </cell>
          <cell r="K1867" t="str">
            <v>30</v>
          </cell>
          <cell r="M1867" t="str">
            <v>110</v>
          </cell>
          <cell r="Q1867">
            <v>0</v>
          </cell>
          <cell r="R1867">
            <v>0</v>
          </cell>
          <cell r="S1867">
            <v>0</v>
          </cell>
        </row>
        <row r="1868">
          <cell r="A1868">
            <v>1</v>
          </cell>
          <cell r="B1868">
            <v>96</v>
          </cell>
          <cell r="C1868" t="str">
            <v>TR</v>
          </cell>
          <cell r="D1868" t="str">
            <v xml:space="preserve"> 1</v>
          </cell>
          <cell r="E1868">
            <v>2</v>
          </cell>
          <cell r="F1868">
            <v>21</v>
          </cell>
          <cell r="G1868">
            <v>2</v>
          </cell>
          <cell r="H1868">
            <v>1</v>
          </cell>
          <cell r="K1868" t="str">
            <v>30</v>
          </cell>
          <cell r="M1868" t="str">
            <v>120</v>
          </cell>
          <cell r="Q1868">
            <v>757</v>
          </cell>
          <cell r="R1868">
            <v>691</v>
          </cell>
          <cell r="S1868">
            <v>752</v>
          </cell>
        </row>
        <row r="1869">
          <cell r="A1869">
            <v>1</v>
          </cell>
          <cell r="B1869">
            <v>96</v>
          </cell>
          <cell r="C1869" t="str">
            <v>TR</v>
          </cell>
          <cell r="D1869" t="str">
            <v xml:space="preserve"> 1</v>
          </cell>
          <cell r="E1869">
            <v>2</v>
          </cell>
          <cell r="F1869">
            <v>21</v>
          </cell>
          <cell r="G1869">
            <v>2</v>
          </cell>
          <cell r="H1869">
            <v>1</v>
          </cell>
          <cell r="K1869" t="str">
            <v>30</v>
          </cell>
          <cell r="M1869" t="str">
            <v>130</v>
          </cell>
          <cell r="Q1869">
            <v>317</v>
          </cell>
          <cell r="R1869">
            <v>266</v>
          </cell>
          <cell r="S1869">
            <v>226</v>
          </cell>
        </row>
        <row r="1870">
          <cell r="A1870">
            <v>1</v>
          </cell>
          <cell r="B1870">
            <v>96</v>
          </cell>
          <cell r="C1870" t="str">
            <v>TR</v>
          </cell>
          <cell r="D1870" t="str">
            <v xml:space="preserve"> 1</v>
          </cell>
          <cell r="E1870">
            <v>2</v>
          </cell>
          <cell r="F1870">
            <v>21</v>
          </cell>
          <cell r="G1870">
            <v>2</v>
          </cell>
          <cell r="H1870">
            <v>1</v>
          </cell>
          <cell r="K1870" t="str">
            <v>30</v>
          </cell>
          <cell r="M1870" t="str">
            <v>140</v>
          </cell>
          <cell r="Q1870">
            <v>0</v>
          </cell>
          <cell r="R1870">
            <v>0</v>
          </cell>
          <cell r="S1870">
            <v>0</v>
          </cell>
        </row>
        <row r="1871">
          <cell r="A1871">
            <v>1</v>
          </cell>
          <cell r="B1871">
            <v>96</v>
          </cell>
          <cell r="C1871" t="str">
            <v>TR</v>
          </cell>
          <cell r="D1871" t="str">
            <v xml:space="preserve"> 1</v>
          </cell>
          <cell r="E1871">
            <v>2</v>
          </cell>
          <cell r="F1871">
            <v>21</v>
          </cell>
          <cell r="G1871">
            <v>2</v>
          </cell>
          <cell r="H1871">
            <v>1</v>
          </cell>
          <cell r="K1871" t="str">
            <v>30</v>
          </cell>
          <cell r="M1871" t="str">
            <v>150</v>
          </cell>
          <cell r="Q1871">
            <v>693</v>
          </cell>
          <cell r="R1871">
            <v>491</v>
          </cell>
          <cell r="S1871">
            <v>705</v>
          </cell>
        </row>
        <row r="1872">
          <cell r="A1872">
            <v>1</v>
          </cell>
          <cell r="B1872">
            <v>96</v>
          </cell>
          <cell r="C1872" t="str">
            <v>TR</v>
          </cell>
          <cell r="D1872" t="str">
            <v xml:space="preserve"> 1</v>
          </cell>
          <cell r="E1872">
            <v>2</v>
          </cell>
          <cell r="F1872">
            <v>21</v>
          </cell>
          <cell r="G1872">
            <v>2</v>
          </cell>
          <cell r="H1872">
            <v>1</v>
          </cell>
          <cell r="K1872" t="str">
            <v>30</v>
          </cell>
          <cell r="M1872" t="str">
            <v>160</v>
          </cell>
          <cell r="Q1872">
            <v>4892</v>
          </cell>
          <cell r="R1872">
            <v>5334</v>
          </cell>
          <cell r="S1872">
            <v>5804</v>
          </cell>
        </row>
        <row r="1873">
          <cell r="A1873">
            <v>1</v>
          </cell>
          <cell r="B1873">
            <v>96</v>
          </cell>
          <cell r="C1873" t="str">
            <v>TR</v>
          </cell>
          <cell r="D1873" t="str">
            <v xml:space="preserve"> 1</v>
          </cell>
          <cell r="E1873">
            <v>2</v>
          </cell>
          <cell r="F1873">
            <v>21</v>
          </cell>
          <cell r="G1873">
            <v>2</v>
          </cell>
          <cell r="H1873">
            <v>1</v>
          </cell>
          <cell r="K1873" t="str">
            <v>30</v>
          </cell>
          <cell r="M1873" t="str">
            <v>170</v>
          </cell>
          <cell r="Q1873">
            <v>324</v>
          </cell>
          <cell r="R1873">
            <v>349</v>
          </cell>
          <cell r="S1873">
            <v>731</v>
          </cell>
        </row>
        <row r="1874">
          <cell r="A1874">
            <v>2</v>
          </cell>
          <cell r="B1874">
            <v>96</v>
          </cell>
          <cell r="C1874" t="str">
            <v>TR</v>
          </cell>
          <cell r="D1874" t="str">
            <v xml:space="preserve"> 1</v>
          </cell>
          <cell r="E1874">
            <v>2</v>
          </cell>
          <cell r="F1874">
            <v>21</v>
          </cell>
          <cell r="G1874">
            <v>2</v>
          </cell>
          <cell r="H1874">
            <v>1</v>
          </cell>
          <cell r="K1874" t="str">
            <v>30</v>
          </cell>
          <cell r="M1874" t="str">
            <v>180</v>
          </cell>
          <cell r="Q1874">
            <v>4568</v>
          </cell>
          <cell r="R1874">
            <v>4985</v>
          </cell>
          <cell r="S1874">
            <v>5073</v>
          </cell>
        </row>
        <row r="1875">
          <cell r="A1875">
            <v>1</v>
          </cell>
          <cell r="B1875">
            <v>96</v>
          </cell>
          <cell r="C1875" t="str">
            <v>TR</v>
          </cell>
          <cell r="D1875" t="str">
            <v xml:space="preserve"> 1</v>
          </cell>
          <cell r="E1875">
            <v>2</v>
          </cell>
          <cell r="F1875">
            <v>21</v>
          </cell>
          <cell r="G1875">
            <v>2</v>
          </cell>
          <cell r="H1875">
            <v>1</v>
          </cell>
          <cell r="K1875" t="str">
            <v>31</v>
          </cell>
          <cell r="M1875" t="str">
            <v>TTT</v>
          </cell>
          <cell r="Q1875">
            <v>19466</v>
          </cell>
          <cell r="R1875">
            <v>16890</v>
          </cell>
          <cell r="S1875">
            <v>18628</v>
          </cell>
        </row>
        <row r="1876">
          <cell r="A1876">
            <v>1</v>
          </cell>
          <cell r="B1876">
            <v>96</v>
          </cell>
          <cell r="C1876" t="str">
            <v>TR</v>
          </cell>
          <cell r="D1876" t="str">
            <v xml:space="preserve"> 1</v>
          </cell>
          <cell r="E1876">
            <v>2</v>
          </cell>
          <cell r="F1876">
            <v>21</v>
          </cell>
          <cell r="G1876">
            <v>2</v>
          </cell>
          <cell r="H1876">
            <v>1</v>
          </cell>
          <cell r="K1876" t="str">
            <v>31</v>
          </cell>
          <cell r="M1876" t="str">
            <v>010</v>
          </cell>
          <cell r="Q1876">
            <v>16703</v>
          </cell>
          <cell r="R1876">
            <v>13940</v>
          </cell>
          <cell r="S1876">
            <v>15373</v>
          </cell>
        </row>
        <row r="1877">
          <cell r="A1877">
            <v>1</v>
          </cell>
          <cell r="B1877">
            <v>96</v>
          </cell>
          <cell r="C1877" t="str">
            <v>TR</v>
          </cell>
          <cell r="D1877" t="str">
            <v xml:space="preserve"> 1</v>
          </cell>
          <cell r="E1877">
            <v>2</v>
          </cell>
          <cell r="F1877">
            <v>21</v>
          </cell>
          <cell r="G1877">
            <v>2</v>
          </cell>
          <cell r="H1877">
            <v>1</v>
          </cell>
          <cell r="K1877" t="str">
            <v>31</v>
          </cell>
          <cell r="M1877" t="str">
            <v>020</v>
          </cell>
          <cell r="Q1877">
            <v>1288</v>
          </cell>
          <cell r="R1877">
            <v>1342</v>
          </cell>
          <cell r="S1877">
            <v>1313</v>
          </cell>
        </row>
        <row r="1878">
          <cell r="A1878">
            <v>1</v>
          </cell>
          <cell r="B1878">
            <v>96</v>
          </cell>
          <cell r="C1878" t="str">
            <v>TR</v>
          </cell>
          <cell r="D1878" t="str">
            <v xml:space="preserve"> 1</v>
          </cell>
          <cell r="E1878">
            <v>2</v>
          </cell>
          <cell r="F1878">
            <v>21</v>
          </cell>
          <cell r="G1878">
            <v>2</v>
          </cell>
          <cell r="H1878">
            <v>1</v>
          </cell>
          <cell r="K1878" t="str">
            <v>31</v>
          </cell>
          <cell r="M1878" t="str">
            <v>030</v>
          </cell>
          <cell r="Q1878">
            <v>3683</v>
          </cell>
          <cell r="R1878">
            <v>2918</v>
          </cell>
          <cell r="S1878">
            <v>2861</v>
          </cell>
        </row>
        <row r="1879">
          <cell r="A1879">
            <v>1</v>
          </cell>
          <cell r="B1879">
            <v>96</v>
          </cell>
          <cell r="C1879" t="str">
            <v>TR</v>
          </cell>
          <cell r="D1879" t="str">
            <v xml:space="preserve"> 1</v>
          </cell>
          <cell r="E1879">
            <v>2</v>
          </cell>
          <cell r="F1879">
            <v>21</v>
          </cell>
          <cell r="G1879">
            <v>2</v>
          </cell>
          <cell r="H1879">
            <v>1</v>
          </cell>
          <cell r="K1879" t="str">
            <v>31</v>
          </cell>
          <cell r="M1879" t="str">
            <v>040</v>
          </cell>
          <cell r="Q1879">
            <v>6158</v>
          </cell>
          <cell r="R1879">
            <v>4969</v>
          </cell>
          <cell r="S1879">
            <v>5877</v>
          </cell>
        </row>
        <row r="1880">
          <cell r="A1880">
            <v>1</v>
          </cell>
          <cell r="B1880">
            <v>96</v>
          </cell>
          <cell r="C1880" t="str">
            <v>TR</v>
          </cell>
          <cell r="D1880" t="str">
            <v xml:space="preserve"> 1</v>
          </cell>
          <cell r="E1880">
            <v>2</v>
          </cell>
          <cell r="F1880">
            <v>21</v>
          </cell>
          <cell r="G1880">
            <v>2</v>
          </cell>
          <cell r="H1880">
            <v>1</v>
          </cell>
          <cell r="K1880" t="str">
            <v>31</v>
          </cell>
          <cell r="M1880" t="str">
            <v>050</v>
          </cell>
          <cell r="Q1880">
            <v>251</v>
          </cell>
          <cell r="R1880">
            <v>202</v>
          </cell>
          <cell r="S1880">
            <v>237</v>
          </cell>
        </row>
        <row r="1881">
          <cell r="A1881">
            <v>1</v>
          </cell>
          <cell r="B1881">
            <v>96</v>
          </cell>
          <cell r="C1881" t="str">
            <v>TR</v>
          </cell>
          <cell r="D1881" t="str">
            <v xml:space="preserve"> 1</v>
          </cell>
          <cell r="E1881">
            <v>2</v>
          </cell>
          <cell r="F1881">
            <v>21</v>
          </cell>
          <cell r="G1881">
            <v>2</v>
          </cell>
          <cell r="H1881">
            <v>1</v>
          </cell>
          <cell r="K1881" t="str">
            <v>31</v>
          </cell>
          <cell r="M1881" t="str">
            <v>060</v>
          </cell>
          <cell r="Q1881">
            <v>1983</v>
          </cell>
          <cell r="R1881">
            <v>1702</v>
          </cell>
          <cell r="S1881">
            <v>1738</v>
          </cell>
        </row>
        <row r="1882">
          <cell r="A1882">
            <v>1</v>
          </cell>
          <cell r="B1882">
            <v>96</v>
          </cell>
          <cell r="C1882" t="str">
            <v>TR</v>
          </cell>
          <cell r="D1882" t="str">
            <v xml:space="preserve"> 1</v>
          </cell>
          <cell r="E1882">
            <v>2</v>
          </cell>
          <cell r="F1882">
            <v>21</v>
          </cell>
          <cell r="G1882">
            <v>2</v>
          </cell>
          <cell r="H1882">
            <v>1</v>
          </cell>
          <cell r="K1882" t="str">
            <v>31</v>
          </cell>
          <cell r="M1882" t="str">
            <v>061</v>
          </cell>
          <cell r="Q1882">
            <v>555</v>
          </cell>
          <cell r="R1882">
            <v>468</v>
          </cell>
          <cell r="S1882">
            <v>637</v>
          </cell>
        </row>
        <row r="1883">
          <cell r="A1883">
            <v>1</v>
          </cell>
          <cell r="B1883">
            <v>96</v>
          </cell>
          <cell r="C1883" t="str">
            <v>TR</v>
          </cell>
          <cell r="D1883" t="str">
            <v xml:space="preserve"> 1</v>
          </cell>
          <cell r="E1883">
            <v>2</v>
          </cell>
          <cell r="F1883">
            <v>21</v>
          </cell>
          <cell r="G1883">
            <v>2</v>
          </cell>
          <cell r="H1883">
            <v>1</v>
          </cell>
          <cell r="K1883" t="str">
            <v>31</v>
          </cell>
          <cell r="M1883" t="str">
            <v>070</v>
          </cell>
          <cell r="Q1883">
            <v>166</v>
          </cell>
          <cell r="R1883">
            <v>81</v>
          </cell>
          <cell r="S1883">
            <v>74</v>
          </cell>
        </row>
        <row r="1884">
          <cell r="A1884">
            <v>1</v>
          </cell>
          <cell r="B1884">
            <v>96</v>
          </cell>
          <cell r="C1884" t="str">
            <v>TR</v>
          </cell>
          <cell r="D1884" t="str">
            <v xml:space="preserve"> 1</v>
          </cell>
          <cell r="E1884">
            <v>2</v>
          </cell>
          <cell r="F1884">
            <v>21</v>
          </cell>
          <cell r="G1884">
            <v>2</v>
          </cell>
          <cell r="H1884">
            <v>1</v>
          </cell>
          <cell r="K1884" t="str">
            <v>31</v>
          </cell>
          <cell r="M1884" t="str">
            <v>080</v>
          </cell>
          <cell r="Q1884">
            <v>635</v>
          </cell>
          <cell r="R1884">
            <v>547</v>
          </cell>
          <cell r="S1884">
            <v>591</v>
          </cell>
        </row>
        <row r="1885">
          <cell r="A1885">
            <v>1</v>
          </cell>
          <cell r="B1885">
            <v>96</v>
          </cell>
          <cell r="C1885" t="str">
            <v>TR</v>
          </cell>
          <cell r="D1885" t="str">
            <v xml:space="preserve"> 1</v>
          </cell>
          <cell r="E1885">
            <v>2</v>
          </cell>
          <cell r="F1885">
            <v>21</v>
          </cell>
          <cell r="G1885">
            <v>2</v>
          </cell>
          <cell r="H1885">
            <v>1</v>
          </cell>
          <cell r="K1885" t="str">
            <v>31</v>
          </cell>
          <cell r="M1885" t="str">
            <v>090</v>
          </cell>
          <cell r="Q1885">
            <v>0</v>
          </cell>
          <cell r="R1885">
            <v>0</v>
          </cell>
          <cell r="S1885">
            <v>0</v>
          </cell>
        </row>
        <row r="1886">
          <cell r="A1886">
            <v>1</v>
          </cell>
          <cell r="B1886">
            <v>96</v>
          </cell>
          <cell r="C1886" t="str">
            <v>TR</v>
          </cell>
          <cell r="D1886" t="str">
            <v xml:space="preserve"> 1</v>
          </cell>
          <cell r="E1886">
            <v>2</v>
          </cell>
          <cell r="F1886">
            <v>21</v>
          </cell>
          <cell r="G1886">
            <v>2</v>
          </cell>
          <cell r="H1886">
            <v>1</v>
          </cell>
          <cell r="K1886" t="str">
            <v>31</v>
          </cell>
          <cell r="M1886" t="str">
            <v>100</v>
          </cell>
          <cell r="Q1886">
            <v>2</v>
          </cell>
          <cell r="R1886">
            <v>1</v>
          </cell>
          <cell r="S1886">
            <v>1</v>
          </cell>
        </row>
        <row r="1887">
          <cell r="A1887">
            <v>1</v>
          </cell>
          <cell r="B1887">
            <v>96</v>
          </cell>
          <cell r="C1887" t="str">
            <v>TR</v>
          </cell>
          <cell r="D1887" t="str">
            <v xml:space="preserve"> 1</v>
          </cell>
          <cell r="E1887">
            <v>2</v>
          </cell>
          <cell r="F1887">
            <v>21</v>
          </cell>
          <cell r="G1887">
            <v>2</v>
          </cell>
          <cell r="H1887">
            <v>1</v>
          </cell>
          <cell r="K1887" t="str">
            <v>31</v>
          </cell>
          <cell r="M1887" t="str">
            <v>110</v>
          </cell>
          <cell r="Q1887">
            <v>3</v>
          </cell>
          <cell r="R1887">
            <v>3</v>
          </cell>
          <cell r="S1887">
            <v>4</v>
          </cell>
        </row>
        <row r="1888">
          <cell r="A1888">
            <v>1</v>
          </cell>
          <cell r="B1888">
            <v>96</v>
          </cell>
          <cell r="C1888" t="str">
            <v>TR</v>
          </cell>
          <cell r="D1888" t="str">
            <v xml:space="preserve"> 1</v>
          </cell>
          <cell r="E1888">
            <v>2</v>
          </cell>
          <cell r="F1888">
            <v>21</v>
          </cell>
          <cell r="G1888">
            <v>2</v>
          </cell>
          <cell r="H1888">
            <v>1</v>
          </cell>
          <cell r="K1888" t="str">
            <v>31</v>
          </cell>
          <cell r="M1888" t="str">
            <v>120</v>
          </cell>
          <cell r="Q1888">
            <v>977</v>
          </cell>
          <cell r="R1888">
            <v>753</v>
          </cell>
          <cell r="S1888">
            <v>808</v>
          </cell>
        </row>
        <row r="1889">
          <cell r="A1889">
            <v>1</v>
          </cell>
          <cell r="B1889">
            <v>96</v>
          </cell>
          <cell r="C1889" t="str">
            <v>TR</v>
          </cell>
          <cell r="D1889" t="str">
            <v xml:space="preserve"> 1</v>
          </cell>
          <cell r="E1889">
            <v>2</v>
          </cell>
          <cell r="F1889">
            <v>21</v>
          </cell>
          <cell r="G1889">
            <v>2</v>
          </cell>
          <cell r="H1889">
            <v>1</v>
          </cell>
          <cell r="K1889" t="str">
            <v>31</v>
          </cell>
          <cell r="M1889" t="str">
            <v>130</v>
          </cell>
          <cell r="Q1889">
            <v>58</v>
          </cell>
          <cell r="R1889">
            <v>62</v>
          </cell>
          <cell r="S1889">
            <v>95</v>
          </cell>
        </row>
        <row r="1890">
          <cell r="A1890">
            <v>1</v>
          </cell>
          <cell r="B1890">
            <v>96</v>
          </cell>
          <cell r="C1890" t="str">
            <v>TR</v>
          </cell>
          <cell r="D1890" t="str">
            <v xml:space="preserve"> 1</v>
          </cell>
          <cell r="E1890">
            <v>2</v>
          </cell>
          <cell r="F1890">
            <v>21</v>
          </cell>
          <cell r="G1890">
            <v>2</v>
          </cell>
          <cell r="H1890">
            <v>1</v>
          </cell>
          <cell r="K1890" t="str">
            <v>31</v>
          </cell>
          <cell r="M1890" t="str">
            <v>140</v>
          </cell>
          <cell r="Q1890">
            <v>0</v>
          </cell>
          <cell r="R1890">
            <v>0</v>
          </cell>
          <cell r="S1890">
            <v>0</v>
          </cell>
        </row>
        <row r="1891">
          <cell r="A1891">
            <v>1</v>
          </cell>
          <cell r="B1891">
            <v>96</v>
          </cell>
          <cell r="C1891" t="str">
            <v>TR</v>
          </cell>
          <cell r="D1891" t="str">
            <v xml:space="preserve"> 1</v>
          </cell>
          <cell r="E1891">
            <v>2</v>
          </cell>
          <cell r="F1891">
            <v>21</v>
          </cell>
          <cell r="G1891">
            <v>2</v>
          </cell>
          <cell r="H1891">
            <v>1</v>
          </cell>
          <cell r="K1891" t="str">
            <v>31</v>
          </cell>
          <cell r="M1891" t="str">
            <v>150</v>
          </cell>
          <cell r="Q1891">
            <v>943</v>
          </cell>
          <cell r="R1891">
            <v>891</v>
          </cell>
          <cell r="S1891">
            <v>1138</v>
          </cell>
        </row>
        <row r="1892">
          <cell r="A1892">
            <v>1</v>
          </cell>
          <cell r="B1892">
            <v>96</v>
          </cell>
          <cell r="C1892" t="str">
            <v>TR</v>
          </cell>
          <cell r="D1892" t="str">
            <v xml:space="preserve"> 1</v>
          </cell>
          <cell r="E1892">
            <v>2</v>
          </cell>
          <cell r="F1892">
            <v>21</v>
          </cell>
          <cell r="G1892">
            <v>2</v>
          </cell>
          <cell r="H1892">
            <v>1</v>
          </cell>
          <cell r="K1892" t="str">
            <v>31</v>
          </cell>
          <cell r="M1892" t="str">
            <v>160</v>
          </cell>
          <cell r="Q1892">
            <v>2763</v>
          </cell>
          <cell r="R1892">
            <v>2951</v>
          </cell>
          <cell r="S1892">
            <v>3255</v>
          </cell>
        </row>
        <row r="1893">
          <cell r="A1893">
            <v>1</v>
          </cell>
          <cell r="B1893">
            <v>96</v>
          </cell>
          <cell r="C1893" t="str">
            <v>TR</v>
          </cell>
          <cell r="D1893" t="str">
            <v xml:space="preserve"> 1</v>
          </cell>
          <cell r="E1893">
            <v>2</v>
          </cell>
          <cell r="F1893">
            <v>21</v>
          </cell>
          <cell r="G1893">
            <v>2</v>
          </cell>
          <cell r="H1893">
            <v>1</v>
          </cell>
          <cell r="K1893" t="str">
            <v>31</v>
          </cell>
          <cell r="M1893" t="str">
            <v>170</v>
          </cell>
          <cell r="Q1893">
            <v>246</v>
          </cell>
          <cell r="R1893">
            <v>302</v>
          </cell>
          <cell r="S1893">
            <v>431</v>
          </cell>
        </row>
        <row r="1894">
          <cell r="A1894">
            <v>2</v>
          </cell>
          <cell r="B1894">
            <v>96</v>
          </cell>
          <cell r="C1894" t="str">
            <v>TR</v>
          </cell>
          <cell r="D1894" t="str">
            <v xml:space="preserve"> 1</v>
          </cell>
          <cell r="E1894">
            <v>2</v>
          </cell>
          <cell r="F1894">
            <v>21</v>
          </cell>
          <cell r="G1894">
            <v>2</v>
          </cell>
          <cell r="H1894">
            <v>1</v>
          </cell>
          <cell r="K1894" t="str">
            <v>31</v>
          </cell>
          <cell r="M1894" t="str">
            <v>180</v>
          </cell>
          <cell r="Q1894">
            <v>2517</v>
          </cell>
          <cell r="R1894">
            <v>2649</v>
          </cell>
          <cell r="S1894">
            <v>2824</v>
          </cell>
        </row>
        <row r="1895">
          <cell r="A1895">
            <v>1</v>
          </cell>
          <cell r="B1895">
            <v>96</v>
          </cell>
          <cell r="C1895" t="str">
            <v>TR</v>
          </cell>
          <cell r="D1895" t="str">
            <v xml:space="preserve"> 1</v>
          </cell>
          <cell r="E1895">
            <v>2</v>
          </cell>
          <cell r="F1895">
            <v>21</v>
          </cell>
          <cell r="G1895">
            <v>2</v>
          </cell>
          <cell r="H1895">
            <v>1</v>
          </cell>
          <cell r="K1895" t="str">
            <v>32</v>
          </cell>
          <cell r="M1895" t="str">
            <v>TTT</v>
          </cell>
          <cell r="Q1895">
            <v>25660</v>
          </cell>
          <cell r="R1895">
            <v>23104</v>
          </cell>
          <cell r="S1895">
            <v>27540</v>
          </cell>
        </row>
        <row r="1896">
          <cell r="A1896">
            <v>1</v>
          </cell>
          <cell r="B1896">
            <v>96</v>
          </cell>
          <cell r="C1896" t="str">
            <v>TR</v>
          </cell>
          <cell r="D1896" t="str">
            <v xml:space="preserve"> 1</v>
          </cell>
          <cell r="E1896">
            <v>2</v>
          </cell>
          <cell r="F1896">
            <v>21</v>
          </cell>
          <cell r="G1896">
            <v>2</v>
          </cell>
          <cell r="H1896">
            <v>1</v>
          </cell>
          <cell r="K1896" t="str">
            <v>32</v>
          </cell>
          <cell r="M1896" t="str">
            <v>010</v>
          </cell>
          <cell r="Q1896">
            <v>22644</v>
          </cell>
          <cell r="R1896">
            <v>19699</v>
          </cell>
          <cell r="S1896">
            <v>23418</v>
          </cell>
        </row>
        <row r="1897">
          <cell r="A1897">
            <v>1</v>
          </cell>
          <cell r="B1897">
            <v>96</v>
          </cell>
          <cell r="C1897" t="str">
            <v>TR</v>
          </cell>
          <cell r="D1897" t="str">
            <v xml:space="preserve"> 1</v>
          </cell>
          <cell r="E1897">
            <v>2</v>
          </cell>
          <cell r="F1897">
            <v>21</v>
          </cell>
          <cell r="G1897">
            <v>2</v>
          </cell>
          <cell r="H1897">
            <v>1</v>
          </cell>
          <cell r="K1897" t="str">
            <v>32</v>
          </cell>
          <cell r="M1897" t="str">
            <v>020</v>
          </cell>
          <cell r="Q1897">
            <v>2052</v>
          </cell>
          <cell r="R1897">
            <v>2477</v>
          </cell>
          <cell r="S1897">
            <v>3332</v>
          </cell>
        </row>
        <row r="1898">
          <cell r="A1898">
            <v>1</v>
          </cell>
          <cell r="B1898">
            <v>96</v>
          </cell>
          <cell r="C1898" t="str">
            <v>TR</v>
          </cell>
          <cell r="D1898" t="str">
            <v xml:space="preserve"> 1</v>
          </cell>
          <cell r="E1898">
            <v>2</v>
          </cell>
          <cell r="F1898">
            <v>21</v>
          </cell>
          <cell r="G1898">
            <v>2</v>
          </cell>
          <cell r="H1898">
            <v>1</v>
          </cell>
          <cell r="K1898" t="str">
            <v>32</v>
          </cell>
          <cell r="M1898" t="str">
            <v>030</v>
          </cell>
          <cell r="Q1898">
            <v>5229</v>
          </cell>
          <cell r="R1898">
            <v>3994</v>
          </cell>
          <cell r="S1898">
            <v>4047</v>
          </cell>
        </row>
        <row r="1899">
          <cell r="A1899">
            <v>1</v>
          </cell>
          <cell r="B1899">
            <v>96</v>
          </cell>
          <cell r="C1899" t="str">
            <v>TR</v>
          </cell>
          <cell r="D1899" t="str">
            <v xml:space="preserve"> 1</v>
          </cell>
          <cell r="E1899">
            <v>2</v>
          </cell>
          <cell r="F1899">
            <v>21</v>
          </cell>
          <cell r="G1899">
            <v>2</v>
          </cell>
          <cell r="H1899">
            <v>1</v>
          </cell>
          <cell r="K1899" t="str">
            <v>32</v>
          </cell>
          <cell r="M1899" t="str">
            <v>040</v>
          </cell>
          <cell r="Q1899">
            <v>7126</v>
          </cell>
          <cell r="R1899">
            <v>6162</v>
          </cell>
          <cell r="S1899">
            <v>8167</v>
          </cell>
        </row>
        <row r="1900">
          <cell r="A1900">
            <v>1</v>
          </cell>
          <cell r="B1900">
            <v>96</v>
          </cell>
          <cell r="C1900" t="str">
            <v>TR</v>
          </cell>
          <cell r="D1900" t="str">
            <v xml:space="preserve"> 1</v>
          </cell>
          <cell r="E1900">
            <v>2</v>
          </cell>
          <cell r="F1900">
            <v>21</v>
          </cell>
          <cell r="G1900">
            <v>2</v>
          </cell>
          <cell r="H1900">
            <v>1</v>
          </cell>
          <cell r="K1900" t="str">
            <v>32</v>
          </cell>
          <cell r="M1900" t="str">
            <v>050</v>
          </cell>
          <cell r="Q1900">
            <v>1172</v>
          </cell>
          <cell r="R1900">
            <v>778</v>
          </cell>
          <cell r="S1900">
            <v>865</v>
          </cell>
        </row>
        <row r="1901">
          <cell r="A1901">
            <v>1</v>
          </cell>
          <cell r="B1901">
            <v>96</v>
          </cell>
          <cell r="C1901" t="str">
            <v>TR</v>
          </cell>
          <cell r="D1901" t="str">
            <v xml:space="preserve"> 1</v>
          </cell>
          <cell r="E1901">
            <v>2</v>
          </cell>
          <cell r="F1901">
            <v>21</v>
          </cell>
          <cell r="G1901">
            <v>2</v>
          </cell>
          <cell r="H1901">
            <v>1</v>
          </cell>
          <cell r="K1901" t="str">
            <v>32</v>
          </cell>
          <cell r="M1901" t="str">
            <v>060</v>
          </cell>
          <cell r="Q1901">
            <v>2030</v>
          </cell>
          <cell r="R1901">
            <v>1854</v>
          </cell>
          <cell r="S1901">
            <v>1866</v>
          </cell>
        </row>
        <row r="1902">
          <cell r="A1902">
            <v>1</v>
          </cell>
          <cell r="B1902">
            <v>96</v>
          </cell>
          <cell r="C1902" t="str">
            <v>TR</v>
          </cell>
          <cell r="D1902" t="str">
            <v xml:space="preserve"> 1</v>
          </cell>
          <cell r="E1902">
            <v>2</v>
          </cell>
          <cell r="F1902">
            <v>21</v>
          </cell>
          <cell r="G1902">
            <v>2</v>
          </cell>
          <cell r="H1902">
            <v>1</v>
          </cell>
          <cell r="K1902" t="str">
            <v>32</v>
          </cell>
          <cell r="M1902" t="str">
            <v>061</v>
          </cell>
          <cell r="Q1902">
            <v>496</v>
          </cell>
          <cell r="R1902">
            <v>467</v>
          </cell>
          <cell r="S1902">
            <v>541</v>
          </cell>
        </row>
        <row r="1903">
          <cell r="A1903">
            <v>1</v>
          </cell>
          <cell r="B1903">
            <v>96</v>
          </cell>
          <cell r="C1903" t="str">
            <v>TR</v>
          </cell>
          <cell r="D1903" t="str">
            <v xml:space="preserve"> 1</v>
          </cell>
          <cell r="E1903">
            <v>2</v>
          </cell>
          <cell r="F1903">
            <v>21</v>
          </cell>
          <cell r="G1903">
            <v>2</v>
          </cell>
          <cell r="H1903">
            <v>1</v>
          </cell>
          <cell r="K1903" t="str">
            <v>32</v>
          </cell>
          <cell r="M1903" t="str">
            <v>070</v>
          </cell>
          <cell r="Q1903">
            <v>291</v>
          </cell>
          <cell r="R1903">
            <v>194</v>
          </cell>
          <cell r="S1903">
            <v>141</v>
          </cell>
        </row>
        <row r="1904">
          <cell r="A1904">
            <v>1</v>
          </cell>
          <cell r="B1904">
            <v>96</v>
          </cell>
          <cell r="C1904" t="str">
            <v>TR</v>
          </cell>
          <cell r="D1904" t="str">
            <v xml:space="preserve"> 1</v>
          </cell>
          <cell r="E1904">
            <v>2</v>
          </cell>
          <cell r="F1904">
            <v>21</v>
          </cell>
          <cell r="G1904">
            <v>2</v>
          </cell>
          <cell r="H1904">
            <v>1</v>
          </cell>
          <cell r="K1904" t="str">
            <v>32</v>
          </cell>
          <cell r="M1904" t="str">
            <v>080</v>
          </cell>
          <cell r="Q1904">
            <v>1952</v>
          </cell>
          <cell r="R1904">
            <v>1744</v>
          </cell>
          <cell r="S1904">
            <v>2181</v>
          </cell>
        </row>
        <row r="1905">
          <cell r="A1905">
            <v>1</v>
          </cell>
          <cell r="B1905">
            <v>96</v>
          </cell>
          <cell r="C1905" t="str">
            <v>TR</v>
          </cell>
          <cell r="D1905" t="str">
            <v xml:space="preserve"> 1</v>
          </cell>
          <cell r="E1905">
            <v>2</v>
          </cell>
          <cell r="F1905">
            <v>21</v>
          </cell>
          <cell r="G1905">
            <v>2</v>
          </cell>
          <cell r="H1905">
            <v>1</v>
          </cell>
          <cell r="K1905" t="str">
            <v>32</v>
          </cell>
          <cell r="M1905" t="str">
            <v>090</v>
          </cell>
          <cell r="Q1905">
            <v>0</v>
          </cell>
          <cell r="R1905">
            <v>0</v>
          </cell>
          <cell r="S1905">
            <v>0</v>
          </cell>
        </row>
        <row r="1906">
          <cell r="A1906">
            <v>1</v>
          </cell>
          <cell r="B1906">
            <v>96</v>
          </cell>
          <cell r="C1906" t="str">
            <v>TR</v>
          </cell>
          <cell r="D1906" t="str">
            <v xml:space="preserve"> 1</v>
          </cell>
          <cell r="E1906">
            <v>2</v>
          </cell>
          <cell r="F1906">
            <v>21</v>
          </cell>
          <cell r="G1906">
            <v>2</v>
          </cell>
          <cell r="H1906">
            <v>1</v>
          </cell>
          <cell r="K1906" t="str">
            <v>32</v>
          </cell>
          <cell r="M1906" t="str">
            <v>100</v>
          </cell>
          <cell r="Q1906">
            <v>1</v>
          </cell>
          <cell r="R1906">
            <v>1</v>
          </cell>
          <cell r="S1906">
            <v>1</v>
          </cell>
        </row>
        <row r="1907">
          <cell r="A1907">
            <v>1</v>
          </cell>
          <cell r="B1907">
            <v>96</v>
          </cell>
          <cell r="C1907" t="str">
            <v>TR</v>
          </cell>
          <cell r="D1907" t="str">
            <v xml:space="preserve"> 1</v>
          </cell>
          <cell r="E1907">
            <v>2</v>
          </cell>
          <cell r="F1907">
            <v>21</v>
          </cell>
          <cell r="G1907">
            <v>2</v>
          </cell>
          <cell r="H1907">
            <v>1</v>
          </cell>
          <cell r="K1907" t="str">
            <v>32</v>
          </cell>
          <cell r="M1907" t="str">
            <v>110</v>
          </cell>
          <cell r="Q1907">
            <v>0</v>
          </cell>
          <cell r="R1907">
            <v>0</v>
          </cell>
          <cell r="S1907">
            <v>0</v>
          </cell>
        </row>
        <row r="1908">
          <cell r="A1908">
            <v>1</v>
          </cell>
          <cell r="B1908">
            <v>96</v>
          </cell>
          <cell r="C1908" t="str">
            <v>TR</v>
          </cell>
          <cell r="D1908" t="str">
            <v xml:space="preserve"> 1</v>
          </cell>
          <cell r="E1908">
            <v>2</v>
          </cell>
          <cell r="F1908">
            <v>21</v>
          </cell>
          <cell r="G1908">
            <v>2</v>
          </cell>
          <cell r="H1908">
            <v>1</v>
          </cell>
          <cell r="K1908" t="str">
            <v>32</v>
          </cell>
          <cell r="M1908" t="str">
            <v>120</v>
          </cell>
          <cell r="Q1908">
            <v>1526</v>
          </cell>
          <cell r="R1908">
            <v>1365</v>
          </cell>
          <cell r="S1908">
            <v>1334</v>
          </cell>
        </row>
        <row r="1909">
          <cell r="A1909">
            <v>1</v>
          </cell>
          <cell r="B1909">
            <v>96</v>
          </cell>
          <cell r="C1909" t="str">
            <v>TR</v>
          </cell>
          <cell r="D1909" t="str">
            <v xml:space="preserve"> 1</v>
          </cell>
          <cell r="E1909">
            <v>2</v>
          </cell>
          <cell r="F1909">
            <v>21</v>
          </cell>
          <cell r="G1909">
            <v>2</v>
          </cell>
          <cell r="H1909">
            <v>1</v>
          </cell>
          <cell r="K1909" t="str">
            <v>32</v>
          </cell>
          <cell r="M1909" t="str">
            <v>130</v>
          </cell>
          <cell r="Q1909">
            <v>151</v>
          </cell>
          <cell r="R1909">
            <v>60</v>
          </cell>
          <cell r="S1909">
            <v>114</v>
          </cell>
        </row>
        <row r="1910">
          <cell r="A1910">
            <v>1</v>
          </cell>
          <cell r="B1910">
            <v>96</v>
          </cell>
          <cell r="C1910" t="str">
            <v>TR</v>
          </cell>
          <cell r="D1910" t="str">
            <v xml:space="preserve"> 1</v>
          </cell>
          <cell r="E1910">
            <v>2</v>
          </cell>
          <cell r="F1910">
            <v>21</v>
          </cell>
          <cell r="G1910">
            <v>2</v>
          </cell>
          <cell r="H1910">
            <v>1</v>
          </cell>
          <cell r="K1910" t="str">
            <v>32</v>
          </cell>
          <cell r="M1910" t="str">
            <v>140</v>
          </cell>
          <cell r="Q1910">
            <v>0</v>
          </cell>
          <cell r="R1910">
            <v>0</v>
          </cell>
          <cell r="S1910">
            <v>0</v>
          </cell>
        </row>
        <row r="1911">
          <cell r="A1911">
            <v>1</v>
          </cell>
          <cell r="B1911">
            <v>96</v>
          </cell>
          <cell r="C1911" t="str">
            <v>TR</v>
          </cell>
          <cell r="D1911" t="str">
            <v xml:space="preserve"> 1</v>
          </cell>
          <cell r="E1911">
            <v>2</v>
          </cell>
          <cell r="F1911">
            <v>21</v>
          </cell>
          <cell r="G1911">
            <v>2</v>
          </cell>
          <cell r="H1911">
            <v>1</v>
          </cell>
          <cell r="K1911" t="str">
            <v>32</v>
          </cell>
          <cell r="M1911" t="str">
            <v>150</v>
          </cell>
          <cell r="Q1911">
            <v>618</v>
          </cell>
          <cell r="R1911">
            <v>603</v>
          </cell>
          <cell r="S1911">
            <v>829</v>
          </cell>
        </row>
        <row r="1912">
          <cell r="A1912">
            <v>1</v>
          </cell>
          <cell r="B1912">
            <v>96</v>
          </cell>
          <cell r="C1912" t="str">
            <v>TR</v>
          </cell>
          <cell r="D1912" t="str">
            <v xml:space="preserve"> 1</v>
          </cell>
          <cell r="E1912">
            <v>2</v>
          </cell>
          <cell r="F1912">
            <v>21</v>
          </cell>
          <cell r="G1912">
            <v>2</v>
          </cell>
          <cell r="H1912">
            <v>1</v>
          </cell>
          <cell r="K1912" t="str">
            <v>32</v>
          </cell>
          <cell r="M1912" t="str">
            <v>160</v>
          </cell>
          <cell r="Q1912">
            <v>3016</v>
          </cell>
          <cell r="R1912">
            <v>3405</v>
          </cell>
          <cell r="S1912">
            <v>4121</v>
          </cell>
        </row>
        <row r="1913">
          <cell r="A1913">
            <v>1</v>
          </cell>
          <cell r="B1913">
            <v>96</v>
          </cell>
          <cell r="C1913" t="str">
            <v>TR</v>
          </cell>
          <cell r="D1913" t="str">
            <v xml:space="preserve"> 1</v>
          </cell>
          <cell r="E1913">
            <v>2</v>
          </cell>
          <cell r="F1913">
            <v>21</v>
          </cell>
          <cell r="G1913">
            <v>2</v>
          </cell>
          <cell r="H1913">
            <v>1</v>
          </cell>
          <cell r="K1913" t="str">
            <v>32</v>
          </cell>
          <cell r="M1913" t="str">
            <v>170</v>
          </cell>
          <cell r="Q1913">
            <v>692</v>
          </cell>
          <cell r="R1913">
            <v>664</v>
          </cell>
          <cell r="S1913">
            <v>750</v>
          </cell>
        </row>
        <row r="1914">
          <cell r="A1914">
            <v>2</v>
          </cell>
          <cell r="B1914">
            <v>96</v>
          </cell>
          <cell r="C1914" t="str">
            <v>TR</v>
          </cell>
          <cell r="D1914" t="str">
            <v xml:space="preserve"> 1</v>
          </cell>
          <cell r="E1914">
            <v>2</v>
          </cell>
          <cell r="F1914">
            <v>21</v>
          </cell>
          <cell r="G1914">
            <v>2</v>
          </cell>
          <cell r="H1914">
            <v>1</v>
          </cell>
          <cell r="K1914" t="str">
            <v>32</v>
          </cell>
          <cell r="M1914" t="str">
            <v>180</v>
          </cell>
          <cell r="Q1914">
            <v>2324</v>
          </cell>
          <cell r="R1914">
            <v>2741</v>
          </cell>
          <cell r="S1914">
            <v>3372</v>
          </cell>
        </row>
        <row r="1915">
          <cell r="A1915">
            <v>1</v>
          </cell>
          <cell r="B1915">
            <v>96</v>
          </cell>
          <cell r="C1915" t="str">
            <v>TR</v>
          </cell>
          <cell r="D1915" t="str">
            <v xml:space="preserve"> 1</v>
          </cell>
          <cell r="E1915">
            <v>2</v>
          </cell>
          <cell r="F1915">
            <v>21</v>
          </cell>
          <cell r="G1915">
            <v>2</v>
          </cell>
          <cell r="H1915">
            <v>1</v>
          </cell>
          <cell r="K1915" t="str">
            <v>33</v>
          </cell>
          <cell r="M1915" t="str">
            <v>TTT</v>
          </cell>
          <cell r="Q1915">
            <v>47822</v>
          </cell>
          <cell r="R1915">
            <v>44118</v>
          </cell>
          <cell r="S1915">
            <v>43025</v>
          </cell>
        </row>
        <row r="1916">
          <cell r="A1916">
            <v>1</v>
          </cell>
          <cell r="B1916">
            <v>96</v>
          </cell>
          <cell r="C1916" t="str">
            <v>TR</v>
          </cell>
          <cell r="D1916" t="str">
            <v xml:space="preserve"> 1</v>
          </cell>
          <cell r="E1916">
            <v>2</v>
          </cell>
          <cell r="F1916">
            <v>21</v>
          </cell>
          <cell r="G1916">
            <v>2</v>
          </cell>
          <cell r="H1916">
            <v>1</v>
          </cell>
          <cell r="K1916" t="str">
            <v>33</v>
          </cell>
          <cell r="M1916" t="str">
            <v>010</v>
          </cell>
          <cell r="Q1916">
            <v>42274</v>
          </cell>
          <cell r="R1916">
            <v>39132</v>
          </cell>
          <cell r="S1916">
            <v>38681</v>
          </cell>
        </row>
        <row r="1917">
          <cell r="A1917">
            <v>1</v>
          </cell>
          <cell r="B1917">
            <v>96</v>
          </cell>
          <cell r="C1917" t="str">
            <v>TR</v>
          </cell>
          <cell r="D1917" t="str">
            <v xml:space="preserve"> 1</v>
          </cell>
          <cell r="E1917">
            <v>2</v>
          </cell>
          <cell r="F1917">
            <v>21</v>
          </cell>
          <cell r="G1917">
            <v>2</v>
          </cell>
          <cell r="H1917">
            <v>1</v>
          </cell>
          <cell r="K1917" t="str">
            <v>33</v>
          </cell>
          <cell r="M1917" t="str">
            <v>020</v>
          </cell>
          <cell r="Q1917">
            <v>3026</v>
          </cell>
          <cell r="R1917">
            <v>3722</v>
          </cell>
          <cell r="S1917">
            <v>3145</v>
          </cell>
        </row>
        <row r="1918">
          <cell r="A1918">
            <v>1</v>
          </cell>
          <cell r="B1918">
            <v>96</v>
          </cell>
          <cell r="C1918" t="str">
            <v>TR</v>
          </cell>
          <cell r="D1918" t="str">
            <v xml:space="preserve"> 1</v>
          </cell>
          <cell r="E1918">
            <v>2</v>
          </cell>
          <cell r="F1918">
            <v>21</v>
          </cell>
          <cell r="G1918">
            <v>2</v>
          </cell>
          <cell r="H1918">
            <v>1</v>
          </cell>
          <cell r="K1918" t="str">
            <v>33</v>
          </cell>
          <cell r="M1918" t="str">
            <v>030</v>
          </cell>
          <cell r="Q1918">
            <v>4482</v>
          </cell>
          <cell r="R1918">
            <v>4180</v>
          </cell>
          <cell r="S1918">
            <v>3802</v>
          </cell>
        </row>
        <row r="1919">
          <cell r="A1919">
            <v>1</v>
          </cell>
          <cell r="B1919">
            <v>96</v>
          </cell>
          <cell r="C1919" t="str">
            <v>TR</v>
          </cell>
          <cell r="D1919" t="str">
            <v xml:space="preserve"> 1</v>
          </cell>
          <cell r="E1919">
            <v>2</v>
          </cell>
          <cell r="F1919">
            <v>21</v>
          </cell>
          <cell r="G1919">
            <v>2</v>
          </cell>
          <cell r="H1919">
            <v>1</v>
          </cell>
          <cell r="K1919" t="str">
            <v>33</v>
          </cell>
          <cell r="M1919" t="str">
            <v>040</v>
          </cell>
          <cell r="Q1919">
            <v>12954</v>
          </cell>
          <cell r="R1919">
            <v>11370</v>
          </cell>
          <cell r="S1919">
            <v>12946</v>
          </cell>
        </row>
        <row r="1920">
          <cell r="A1920">
            <v>1</v>
          </cell>
          <cell r="B1920">
            <v>96</v>
          </cell>
          <cell r="C1920" t="str">
            <v>TR</v>
          </cell>
          <cell r="D1920" t="str">
            <v xml:space="preserve"> 1</v>
          </cell>
          <cell r="E1920">
            <v>2</v>
          </cell>
          <cell r="F1920">
            <v>21</v>
          </cell>
          <cell r="G1920">
            <v>2</v>
          </cell>
          <cell r="H1920">
            <v>1</v>
          </cell>
          <cell r="K1920" t="str">
            <v>33</v>
          </cell>
          <cell r="M1920" t="str">
            <v>050</v>
          </cell>
          <cell r="Q1920">
            <v>1673</v>
          </cell>
          <cell r="R1920">
            <v>2031</v>
          </cell>
          <cell r="S1920">
            <v>2097</v>
          </cell>
        </row>
        <row r="1921">
          <cell r="A1921">
            <v>1</v>
          </cell>
          <cell r="B1921">
            <v>96</v>
          </cell>
          <cell r="C1921" t="str">
            <v>TR</v>
          </cell>
          <cell r="D1921" t="str">
            <v xml:space="preserve"> 1</v>
          </cell>
          <cell r="E1921">
            <v>2</v>
          </cell>
          <cell r="F1921">
            <v>21</v>
          </cell>
          <cell r="G1921">
            <v>2</v>
          </cell>
          <cell r="H1921">
            <v>1</v>
          </cell>
          <cell r="K1921" t="str">
            <v>33</v>
          </cell>
          <cell r="M1921" t="str">
            <v>060</v>
          </cell>
          <cell r="Q1921">
            <v>7649</v>
          </cell>
          <cell r="R1921">
            <v>6693</v>
          </cell>
          <cell r="S1921">
            <v>6762</v>
          </cell>
        </row>
        <row r="1922">
          <cell r="A1922">
            <v>1</v>
          </cell>
          <cell r="B1922">
            <v>96</v>
          </cell>
          <cell r="C1922" t="str">
            <v>TR</v>
          </cell>
          <cell r="D1922" t="str">
            <v xml:space="preserve"> 1</v>
          </cell>
          <cell r="E1922">
            <v>2</v>
          </cell>
          <cell r="F1922">
            <v>21</v>
          </cell>
          <cell r="G1922">
            <v>2</v>
          </cell>
          <cell r="H1922">
            <v>1</v>
          </cell>
          <cell r="K1922" t="str">
            <v>33</v>
          </cell>
          <cell r="M1922" t="str">
            <v>061</v>
          </cell>
          <cell r="Q1922">
            <v>1485</v>
          </cell>
          <cell r="R1922">
            <v>1489</v>
          </cell>
          <cell r="S1922">
            <v>1402</v>
          </cell>
        </row>
        <row r="1923">
          <cell r="A1923">
            <v>1</v>
          </cell>
          <cell r="B1923">
            <v>96</v>
          </cell>
          <cell r="C1923" t="str">
            <v>TR</v>
          </cell>
          <cell r="D1923" t="str">
            <v xml:space="preserve"> 1</v>
          </cell>
          <cell r="E1923">
            <v>2</v>
          </cell>
          <cell r="F1923">
            <v>21</v>
          </cell>
          <cell r="G1923">
            <v>2</v>
          </cell>
          <cell r="H1923">
            <v>1</v>
          </cell>
          <cell r="K1923" t="str">
            <v>33</v>
          </cell>
          <cell r="M1923" t="str">
            <v>070</v>
          </cell>
          <cell r="Q1923">
            <v>361</v>
          </cell>
          <cell r="R1923">
            <v>366</v>
          </cell>
          <cell r="S1923">
            <v>254</v>
          </cell>
        </row>
        <row r="1924">
          <cell r="A1924">
            <v>1</v>
          </cell>
          <cell r="B1924">
            <v>96</v>
          </cell>
          <cell r="C1924" t="str">
            <v>TR</v>
          </cell>
          <cell r="D1924" t="str">
            <v xml:space="preserve"> 1</v>
          </cell>
          <cell r="E1924">
            <v>2</v>
          </cell>
          <cell r="F1924">
            <v>21</v>
          </cell>
          <cell r="G1924">
            <v>2</v>
          </cell>
          <cell r="H1924">
            <v>1</v>
          </cell>
          <cell r="K1924" t="str">
            <v>33</v>
          </cell>
          <cell r="M1924" t="str">
            <v>080</v>
          </cell>
          <cell r="Q1924">
            <v>3684</v>
          </cell>
          <cell r="R1924">
            <v>3145</v>
          </cell>
          <cell r="S1924">
            <v>1721</v>
          </cell>
        </row>
        <row r="1925">
          <cell r="A1925">
            <v>1</v>
          </cell>
          <cell r="B1925">
            <v>96</v>
          </cell>
          <cell r="C1925" t="str">
            <v>TR</v>
          </cell>
          <cell r="D1925" t="str">
            <v xml:space="preserve"> 1</v>
          </cell>
          <cell r="E1925">
            <v>2</v>
          </cell>
          <cell r="F1925">
            <v>21</v>
          </cell>
          <cell r="G1925">
            <v>2</v>
          </cell>
          <cell r="H1925">
            <v>1</v>
          </cell>
          <cell r="K1925" t="str">
            <v>33</v>
          </cell>
          <cell r="M1925" t="str">
            <v>090</v>
          </cell>
          <cell r="Q1925">
            <v>355</v>
          </cell>
          <cell r="R1925">
            <v>402</v>
          </cell>
          <cell r="S1925">
            <v>449</v>
          </cell>
        </row>
        <row r="1926">
          <cell r="A1926">
            <v>1</v>
          </cell>
          <cell r="B1926">
            <v>96</v>
          </cell>
          <cell r="C1926" t="str">
            <v>TR</v>
          </cell>
          <cell r="D1926" t="str">
            <v xml:space="preserve"> 1</v>
          </cell>
          <cell r="E1926">
            <v>2</v>
          </cell>
          <cell r="F1926">
            <v>21</v>
          </cell>
          <cell r="G1926">
            <v>2</v>
          </cell>
          <cell r="H1926">
            <v>1</v>
          </cell>
          <cell r="K1926" t="str">
            <v>33</v>
          </cell>
          <cell r="M1926" t="str">
            <v>100</v>
          </cell>
          <cell r="Q1926">
            <v>0</v>
          </cell>
          <cell r="R1926">
            <v>0</v>
          </cell>
          <cell r="S1926">
            <v>0</v>
          </cell>
        </row>
        <row r="1927">
          <cell r="A1927">
            <v>1</v>
          </cell>
          <cell r="B1927">
            <v>96</v>
          </cell>
          <cell r="C1927" t="str">
            <v>TR</v>
          </cell>
          <cell r="D1927" t="str">
            <v xml:space="preserve"> 1</v>
          </cell>
          <cell r="E1927">
            <v>2</v>
          </cell>
          <cell r="F1927">
            <v>21</v>
          </cell>
          <cell r="G1927">
            <v>2</v>
          </cell>
          <cell r="H1927">
            <v>1</v>
          </cell>
          <cell r="K1927" t="str">
            <v>33</v>
          </cell>
          <cell r="M1927" t="str">
            <v>110</v>
          </cell>
          <cell r="Q1927">
            <v>218</v>
          </cell>
          <cell r="R1927">
            <v>163</v>
          </cell>
          <cell r="S1927">
            <v>109</v>
          </cell>
        </row>
        <row r="1928">
          <cell r="A1928">
            <v>1</v>
          </cell>
          <cell r="B1928">
            <v>96</v>
          </cell>
          <cell r="C1928" t="str">
            <v>TR</v>
          </cell>
          <cell r="D1928" t="str">
            <v xml:space="preserve"> 1</v>
          </cell>
          <cell r="E1928">
            <v>2</v>
          </cell>
          <cell r="F1928">
            <v>21</v>
          </cell>
          <cell r="G1928">
            <v>2</v>
          </cell>
          <cell r="H1928">
            <v>1</v>
          </cell>
          <cell r="K1928" t="str">
            <v>33</v>
          </cell>
          <cell r="M1928" t="str">
            <v>120</v>
          </cell>
          <cell r="Q1928">
            <v>3881</v>
          </cell>
          <cell r="R1928">
            <v>3329</v>
          </cell>
          <cell r="S1928">
            <v>3389</v>
          </cell>
        </row>
        <row r="1929">
          <cell r="A1929">
            <v>1</v>
          </cell>
          <cell r="B1929">
            <v>96</v>
          </cell>
          <cell r="C1929" t="str">
            <v>TR</v>
          </cell>
          <cell r="D1929" t="str">
            <v xml:space="preserve"> 1</v>
          </cell>
          <cell r="E1929">
            <v>2</v>
          </cell>
          <cell r="F1929">
            <v>21</v>
          </cell>
          <cell r="G1929">
            <v>2</v>
          </cell>
          <cell r="H1929">
            <v>1</v>
          </cell>
          <cell r="K1929" t="str">
            <v>33</v>
          </cell>
          <cell r="M1929" t="str">
            <v>130</v>
          </cell>
          <cell r="Q1929">
            <v>360</v>
          </cell>
          <cell r="R1929">
            <v>294</v>
          </cell>
          <cell r="S1929">
            <v>311</v>
          </cell>
        </row>
        <row r="1930">
          <cell r="A1930">
            <v>1</v>
          </cell>
          <cell r="B1930">
            <v>96</v>
          </cell>
          <cell r="C1930" t="str">
            <v>TR</v>
          </cell>
          <cell r="D1930" t="str">
            <v xml:space="preserve"> 1</v>
          </cell>
          <cell r="E1930">
            <v>2</v>
          </cell>
          <cell r="F1930">
            <v>21</v>
          </cell>
          <cell r="G1930">
            <v>2</v>
          </cell>
          <cell r="H1930">
            <v>1</v>
          </cell>
          <cell r="K1930" t="str">
            <v>33</v>
          </cell>
          <cell r="M1930" t="str">
            <v>140</v>
          </cell>
          <cell r="Q1930">
            <v>0</v>
          </cell>
          <cell r="R1930">
            <v>0</v>
          </cell>
          <cell r="S1930">
            <v>1</v>
          </cell>
        </row>
        <row r="1931">
          <cell r="A1931">
            <v>1</v>
          </cell>
          <cell r="B1931">
            <v>96</v>
          </cell>
          <cell r="C1931" t="str">
            <v>TR</v>
          </cell>
          <cell r="D1931" t="str">
            <v xml:space="preserve"> 1</v>
          </cell>
          <cell r="E1931">
            <v>2</v>
          </cell>
          <cell r="F1931">
            <v>21</v>
          </cell>
          <cell r="G1931">
            <v>2</v>
          </cell>
          <cell r="H1931">
            <v>1</v>
          </cell>
          <cell r="K1931" t="str">
            <v>33</v>
          </cell>
          <cell r="M1931" t="str">
            <v>150</v>
          </cell>
          <cell r="Q1931">
            <v>2145</v>
          </cell>
          <cell r="R1931">
            <v>1949</v>
          </cell>
          <cell r="S1931">
            <v>2292</v>
          </cell>
        </row>
        <row r="1932">
          <cell r="A1932">
            <v>1</v>
          </cell>
          <cell r="B1932">
            <v>96</v>
          </cell>
          <cell r="C1932" t="str">
            <v>TR</v>
          </cell>
          <cell r="D1932" t="str">
            <v xml:space="preserve"> 1</v>
          </cell>
          <cell r="E1932">
            <v>2</v>
          </cell>
          <cell r="F1932">
            <v>21</v>
          </cell>
          <cell r="G1932">
            <v>2</v>
          </cell>
          <cell r="H1932">
            <v>1</v>
          </cell>
          <cell r="K1932" t="str">
            <v>33</v>
          </cell>
          <cell r="M1932" t="str">
            <v>160</v>
          </cell>
          <cell r="Q1932">
            <v>5548</v>
          </cell>
          <cell r="R1932">
            <v>4986</v>
          </cell>
          <cell r="S1932">
            <v>4344</v>
          </cell>
        </row>
        <row r="1933">
          <cell r="A1933">
            <v>1</v>
          </cell>
          <cell r="B1933">
            <v>96</v>
          </cell>
          <cell r="C1933" t="str">
            <v>TR</v>
          </cell>
          <cell r="D1933" t="str">
            <v xml:space="preserve"> 1</v>
          </cell>
          <cell r="E1933">
            <v>2</v>
          </cell>
          <cell r="F1933">
            <v>21</v>
          </cell>
          <cell r="G1933">
            <v>2</v>
          </cell>
          <cell r="H1933">
            <v>1</v>
          </cell>
          <cell r="K1933" t="str">
            <v>33</v>
          </cell>
          <cell r="M1933" t="str">
            <v>170</v>
          </cell>
          <cell r="Q1933">
            <v>484</v>
          </cell>
          <cell r="R1933">
            <v>432</v>
          </cell>
          <cell r="S1933">
            <v>424</v>
          </cell>
        </row>
        <row r="1934">
          <cell r="A1934">
            <v>2</v>
          </cell>
          <cell r="B1934">
            <v>96</v>
          </cell>
          <cell r="C1934" t="str">
            <v>TR</v>
          </cell>
          <cell r="D1934" t="str">
            <v xml:space="preserve"> 1</v>
          </cell>
          <cell r="E1934">
            <v>2</v>
          </cell>
          <cell r="F1934">
            <v>21</v>
          </cell>
          <cell r="G1934">
            <v>2</v>
          </cell>
          <cell r="H1934">
            <v>1</v>
          </cell>
          <cell r="K1934" t="str">
            <v>33</v>
          </cell>
          <cell r="M1934" t="str">
            <v>180</v>
          </cell>
          <cell r="Q1934">
            <v>5064</v>
          </cell>
          <cell r="R1934">
            <v>4554</v>
          </cell>
          <cell r="S1934">
            <v>3919</v>
          </cell>
        </row>
        <row r="1935">
          <cell r="A1935">
            <v>1</v>
          </cell>
          <cell r="B1935">
            <v>96</v>
          </cell>
          <cell r="C1935" t="str">
            <v>TR</v>
          </cell>
          <cell r="D1935" t="str">
            <v xml:space="preserve"> 1</v>
          </cell>
          <cell r="E1935">
            <v>2</v>
          </cell>
          <cell r="F1935">
            <v>21</v>
          </cell>
          <cell r="G1935">
            <v>2</v>
          </cell>
          <cell r="H1935">
            <v>1</v>
          </cell>
          <cell r="K1935" t="str">
            <v>34</v>
          </cell>
          <cell r="M1935" t="str">
            <v>TTT</v>
          </cell>
          <cell r="Q1935">
            <v>69413</v>
          </cell>
          <cell r="R1935">
            <v>62290</v>
          </cell>
          <cell r="S1935">
            <v>65074</v>
          </cell>
        </row>
        <row r="1936">
          <cell r="A1936">
            <v>1</v>
          </cell>
          <cell r="B1936">
            <v>96</v>
          </cell>
          <cell r="C1936" t="str">
            <v>TR</v>
          </cell>
          <cell r="D1936" t="str">
            <v xml:space="preserve"> 1</v>
          </cell>
          <cell r="E1936">
            <v>2</v>
          </cell>
          <cell r="F1936">
            <v>21</v>
          </cell>
          <cell r="G1936">
            <v>2</v>
          </cell>
          <cell r="H1936">
            <v>1</v>
          </cell>
          <cell r="K1936" t="str">
            <v>34</v>
          </cell>
          <cell r="M1936" t="str">
            <v>010</v>
          </cell>
          <cell r="Q1936">
            <v>60941</v>
          </cell>
          <cell r="R1936">
            <v>53011</v>
          </cell>
          <cell r="S1936">
            <v>55119</v>
          </cell>
        </row>
        <row r="1937">
          <cell r="A1937">
            <v>1</v>
          </cell>
          <cell r="B1937">
            <v>96</v>
          </cell>
          <cell r="C1937" t="str">
            <v>TR</v>
          </cell>
          <cell r="D1937" t="str">
            <v xml:space="preserve"> 1</v>
          </cell>
          <cell r="E1937">
            <v>2</v>
          </cell>
          <cell r="F1937">
            <v>21</v>
          </cell>
          <cell r="G1937">
            <v>2</v>
          </cell>
          <cell r="H1937">
            <v>1</v>
          </cell>
          <cell r="K1937" t="str">
            <v>34</v>
          </cell>
          <cell r="M1937" t="str">
            <v>020</v>
          </cell>
          <cell r="Q1937">
            <v>5800</v>
          </cell>
          <cell r="R1937">
            <v>5909</v>
          </cell>
          <cell r="S1937">
            <v>5797</v>
          </cell>
        </row>
        <row r="1938">
          <cell r="A1938">
            <v>1</v>
          </cell>
          <cell r="B1938">
            <v>96</v>
          </cell>
          <cell r="C1938" t="str">
            <v>TR</v>
          </cell>
          <cell r="D1938" t="str">
            <v xml:space="preserve"> 1</v>
          </cell>
          <cell r="E1938">
            <v>2</v>
          </cell>
          <cell r="F1938">
            <v>21</v>
          </cell>
          <cell r="G1938">
            <v>2</v>
          </cell>
          <cell r="H1938">
            <v>1</v>
          </cell>
          <cell r="K1938" t="str">
            <v>34</v>
          </cell>
          <cell r="M1938" t="str">
            <v>030</v>
          </cell>
          <cell r="Q1938">
            <v>5202</v>
          </cell>
          <cell r="R1938">
            <v>3866</v>
          </cell>
          <cell r="S1938">
            <v>2682</v>
          </cell>
        </row>
        <row r="1939">
          <cell r="A1939">
            <v>1</v>
          </cell>
          <cell r="B1939">
            <v>96</v>
          </cell>
          <cell r="C1939" t="str">
            <v>TR</v>
          </cell>
          <cell r="D1939" t="str">
            <v xml:space="preserve"> 1</v>
          </cell>
          <cell r="E1939">
            <v>2</v>
          </cell>
          <cell r="F1939">
            <v>21</v>
          </cell>
          <cell r="G1939">
            <v>2</v>
          </cell>
          <cell r="H1939">
            <v>1</v>
          </cell>
          <cell r="K1939" t="str">
            <v>34</v>
          </cell>
          <cell r="M1939" t="str">
            <v>040</v>
          </cell>
          <cell r="Q1939">
            <v>21100</v>
          </cell>
          <cell r="R1939">
            <v>17953</v>
          </cell>
          <cell r="S1939">
            <v>19630</v>
          </cell>
        </row>
        <row r="1940">
          <cell r="A1940">
            <v>1</v>
          </cell>
          <cell r="B1940">
            <v>96</v>
          </cell>
          <cell r="C1940" t="str">
            <v>TR</v>
          </cell>
          <cell r="D1940" t="str">
            <v xml:space="preserve"> 1</v>
          </cell>
          <cell r="E1940">
            <v>2</v>
          </cell>
          <cell r="F1940">
            <v>21</v>
          </cell>
          <cell r="G1940">
            <v>2</v>
          </cell>
          <cell r="H1940">
            <v>1</v>
          </cell>
          <cell r="K1940" t="str">
            <v>34</v>
          </cell>
          <cell r="M1940" t="str">
            <v>050</v>
          </cell>
          <cell r="Q1940">
            <v>5452</v>
          </cell>
          <cell r="R1940">
            <v>4151</v>
          </cell>
          <cell r="S1940">
            <v>3859</v>
          </cell>
        </row>
        <row r="1941">
          <cell r="A1941">
            <v>1</v>
          </cell>
          <cell r="B1941">
            <v>96</v>
          </cell>
          <cell r="C1941" t="str">
            <v>TR</v>
          </cell>
          <cell r="D1941" t="str">
            <v xml:space="preserve"> 1</v>
          </cell>
          <cell r="E1941">
            <v>2</v>
          </cell>
          <cell r="F1941">
            <v>21</v>
          </cell>
          <cell r="G1941">
            <v>2</v>
          </cell>
          <cell r="H1941">
            <v>1</v>
          </cell>
          <cell r="K1941" t="str">
            <v>34</v>
          </cell>
          <cell r="M1941" t="str">
            <v>060</v>
          </cell>
          <cell r="Q1941">
            <v>8503</v>
          </cell>
          <cell r="R1941">
            <v>8493</v>
          </cell>
          <cell r="S1941">
            <v>8248</v>
          </cell>
        </row>
        <row r="1942">
          <cell r="A1942">
            <v>1</v>
          </cell>
          <cell r="B1942">
            <v>96</v>
          </cell>
          <cell r="C1942" t="str">
            <v>TR</v>
          </cell>
          <cell r="D1942" t="str">
            <v xml:space="preserve"> 1</v>
          </cell>
          <cell r="E1942">
            <v>2</v>
          </cell>
          <cell r="F1942">
            <v>21</v>
          </cell>
          <cell r="G1942">
            <v>2</v>
          </cell>
          <cell r="H1942">
            <v>1</v>
          </cell>
          <cell r="K1942" t="str">
            <v>34</v>
          </cell>
          <cell r="M1942" t="str">
            <v>061</v>
          </cell>
          <cell r="Q1942">
            <v>1340</v>
          </cell>
          <cell r="R1942">
            <v>1520</v>
          </cell>
          <cell r="S1942">
            <v>2380</v>
          </cell>
        </row>
        <row r="1943">
          <cell r="A1943">
            <v>1</v>
          </cell>
          <cell r="B1943">
            <v>96</v>
          </cell>
          <cell r="C1943" t="str">
            <v>TR</v>
          </cell>
          <cell r="D1943" t="str">
            <v xml:space="preserve"> 1</v>
          </cell>
          <cell r="E1943">
            <v>2</v>
          </cell>
          <cell r="F1943">
            <v>21</v>
          </cell>
          <cell r="G1943">
            <v>2</v>
          </cell>
          <cell r="H1943">
            <v>1</v>
          </cell>
          <cell r="K1943" t="str">
            <v>34</v>
          </cell>
          <cell r="M1943" t="str">
            <v>070</v>
          </cell>
          <cell r="Q1943">
            <v>237</v>
          </cell>
          <cell r="R1943">
            <v>233</v>
          </cell>
          <cell r="S1943">
            <v>123</v>
          </cell>
        </row>
        <row r="1944">
          <cell r="A1944">
            <v>1</v>
          </cell>
          <cell r="B1944">
            <v>96</v>
          </cell>
          <cell r="C1944" t="str">
            <v>TR</v>
          </cell>
          <cell r="D1944" t="str">
            <v xml:space="preserve"> 1</v>
          </cell>
          <cell r="E1944">
            <v>2</v>
          </cell>
          <cell r="F1944">
            <v>21</v>
          </cell>
          <cell r="G1944">
            <v>2</v>
          </cell>
          <cell r="H1944">
            <v>1</v>
          </cell>
          <cell r="K1944" t="str">
            <v>34</v>
          </cell>
          <cell r="M1944" t="str">
            <v>080</v>
          </cell>
          <cell r="Q1944">
            <v>2931</v>
          </cell>
          <cell r="R1944">
            <v>2657</v>
          </cell>
          <cell r="S1944">
            <v>3112</v>
          </cell>
        </row>
        <row r="1945">
          <cell r="A1945">
            <v>1</v>
          </cell>
          <cell r="B1945">
            <v>96</v>
          </cell>
          <cell r="C1945" t="str">
            <v>TR</v>
          </cell>
          <cell r="D1945" t="str">
            <v xml:space="preserve"> 1</v>
          </cell>
          <cell r="E1945">
            <v>2</v>
          </cell>
          <cell r="F1945">
            <v>21</v>
          </cell>
          <cell r="G1945">
            <v>2</v>
          </cell>
          <cell r="H1945">
            <v>1</v>
          </cell>
          <cell r="K1945" t="str">
            <v>34</v>
          </cell>
          <cell r="M1945" t="str">
            <v>090</v>
          </cell>
          <cell r="Q1945">
            <v>20</v>
          </cell>
          <cell r="R1945">
            <v>46</v>
          </cell>
          <cell r="S1945">
            <v>86</v>
          </cell>
        </row>
        <row r="1946">
          <cell r="A1946">
            <v>1</v>
          </cell>
          <cell r="B1946">
            <v>96</v>
          </cell>
          <cell r="C1946" t="str">
            <v>TR</v>
          </cell>
          <cell r="D1946" t="str">
            <v xml:space="preserve"> 1</v>
          </cell>
          <cell r="E1946">
            <v>2</v>
          </cell>
          <cell r="F1946">
            <v>21</v>
          </cell>
          <cell r="G1946">
            <v>2</v>
          </cell>
          <cell r="H1946">
            <v>1</v>
          </cell>
          <cell r="K1946" t="str">
            <v>34</v>
          </cell>
          <cell r="M1946" t="str">
            <v>100</v>
          </cell>
          <cell r="Q1946">
            <v>2</v>
          </cell>
          <cell r="R1946">
            <v>3</v>
          </cell>
          <cell r="S1946">
            <v>0</v>
          </cell>
        </row>
        <row r="1947">
          <cell r="A1947">
            <v>1</v>
          </cell>
          <cell r="B1947">
            <v>96</v>
          </cell>
          <cell r="C1947" t="str">
            <v>TR</v>
          </cell>
          <cell r="D1947" t="str">
            <v xml:space="preserve"> 1</v>
          </cell>
          <cell r="E1947">
            <v>2</v>
          </cell>
          <cell r="F1947">
            <v>21</v>
          </cell>
          <cell r="G1947">
            <v>2</v>
          </cell>
          <cell r="H1947">
            <v>1</v>
          </cell>
          <cell r="K1947" t="str">
            <v>34</v>
          </cell>
          <cell r="M1947" t="str">
            <v>110</v>
          </cell>
          <cell r="Q1947">
            <v>21</v>
          </cell>
          <cell r="R1947">
            <v>25</v>
          </cell>
          <cell r="S1947">
            <v>32</v>
          </cell>
        </row>
        <row r="1948">
          <cell r="A1948">
            <v>1</v>
          </cell>
          <cell r="B1948">
            <v>96</v>
          </cell>
          <cell r="C1948" t="str">
            <v>TR</v>
          </cell>
          <cell r="D1948" t="str">
            <v xml:space="preserve"> 1</v>
          </cell>
          <cell r="E1948">
            <v>2</v>
          </cell>
          <cell r="F1948">
            <v>21</v>
          </cell>
          <cell r="G1948">
            <v>2</v>
          </cell>
          <cell r="H1948">
            <v>1</v>
          </cell>
          <cell r="K1948" t="str">
            <v>34</v>
          </cell>
          <cell r="M1948" t="str">
            <v>120</v>
          </cell>
          <cell r="Q1948">
            <v>6212</v>
          </cell>
          <cell r="R1948">
            <v>4001</v>
          </cell>
          <cell r="S1948">
            <v>4148</v>
          </cell>
        </row>
        <row r="1949">
          <cell r="A1949">
            <v>1</v>
          </cell>
          <cell r="B1949">
            <v>96</v>
          </cell>
          <cell r="C1949" t="str">
            <v>TR</v>
          </cell>
          <cell r="D1949" t="str">
            <v xml:space="preserve"> 1</v>
          </cell>
          <cell r="E1949">
            <v>2</v>
          </cell>
          <cell r="F1949">
            <v>21</v>
          </cell>
          <cell r="G1949">
            <v>2</v>
          </cell>
          <cell r="H1949">
            <v>1</v>
          </cell>
          <cell r="K1949" t="str">
            <v>34</v>
          </cell>
          <cell r="M1949" t="str">
            <v>130</v>
          </cell>
          <cell r="Q1949">
            <v>911</v>
          </cell>
          <cell r="R1949">
            <v>776</v>
          </cell>
          <cell r="S1949">
            <v>927</v>
          </cell>
        </row>
        <row r="1950">
          <cell r="A1950">
            <v>1</v>
          </cell>
          <cell r="B1950">
            <v>96</v>
          </cell>
          <cell r="C1950" t="str">
            <v>TR</v>
          </cell>
          <cell r="D1950" t="str">
            <v xml:space="preserve"> 1</v>
          </cell>
          <cell r="E1950">
            <v>2</v>
          </cell>
          <cell r="F1950">
            <v>21</v>
          </cell>
          <cell r="G1950">
            <v>2</v>
          </cell>
          <cell r="H1950">
            <v>1</v>
          </cell>
          <cell r="K1950" t="str">
            <v>34</v>
          </cell>
          <cell r="M1950" t="str">
            <v>140</v>
          </cell>
          <cell r="Q1950">
            <v>8</v>
          </cell>
          <cell r="R1950">
            <v>3</v>
          </cell>
          <cell r="S1950">
            <v>2</v>
          </cell>
        </row>
        <row r="1951">
          <cell r="A1951">
            <v>1</v>
          </cell>
          <cell r="B1951">
            <v>96</v>
          </cell>
          <cell r="C1951" t="str">
            <v>TR</v>
          </cell>
          <cell r="D1951" t="str">
            <v xml:space="preserve"> 1</v>
          </cell>
          <cell r="E1951">
            <v>2</v>
          </cell>
          <cell r="F1951">
            <v>21</v>
          </cell>
          <cell r="G1951">
            <v>2</v>
          </cell>
          <cell r="H1951">
            <v>1</v>
          </cell>
          <cell r="K1951" t="str">
            <v>34</v>
          </cell>
          <cell r="M1951" t="str">
            <v>150</v>
          </cell>
          <cell r="Q1951">
            <v>3202</v>
          </cell>
          <cell r="R1951">
            <v>3375</v>
          </cell>
          <cell r="S1951">
            <v>4093</v>
          </cell>
        </row>
        <row r="1952">
          <cell r="A1952">
            <v>1</v>
          </cell>
          <cell r="B1952">
            <v>96</v>
          </cell>
          <cell r="C1952" t="str">
            <v>TR</v>
          </cell>
          <cell r="D1952" t="str">
            <v xml:space="preserve"> 1</v>
          </cell>
          <cell r="E1952">
            <v>2</v>
          </cell>
          <cell r="F1952">
            <v>21</v>
          </cell>
          <cell r="G1952">
            <v>2</v>
          </cell>
          <cell r="H1952">
            <v>1</v>
          </cell>
          <cell r="K1952" t="str">
            <v>34</v>
          </cell>
          <cell r="M1952" t="str">
            <v>160</v>
          </cell>
          <cell r="Q1952">
            <v>8471</v>
          </cell>
          <cell r="R1952">
            <v>9279</v>
          </cell>
          <cell r="S1952">
            <v>9955</v>
          </cell>
        </row>
        <row r="1953">
          <cell r="A1953">
            <v>1</v>
          </cell>
          <cell r="B1953">
            <v>96</v>
          </cell>
          <cell r="C1953" t="str">
            <v>TR</v>
          </cell>
          <cell r="D1953" t="str">
            <v xml:space="preserve"> 1</v>
          </cell>
          <cell r="E1953">
            <v>2</v>
          </cell>
          <cell r="F1953">
            <v>21</v>
          </cell>
          <cell r="G1953">
            <v>2</v>
          </cell>
          <cell r="H1953">
            <v>1</v>
          </cell>
          <cell r="K1953" t="str">
            <v>34</v>
          </cell>
          <cell r="M1953" t="str">
            <v>170</v>
          </cell>
          <cell r="Q1953">
            <v>2178</v>
          </cell>
          <cell r="R1953">
            <v>2134</v>
          </cell>
          <cell r="S1953">
            <v>2092</v>
          </cell>
        </row>
        <row r="1954">
          <cell r="A1954">
            <v>2</v>
          </cell>
          <cell r="B1954">
            <v>96</v>
          </cell>
          <cell r="C1954" t="str">
            <v>TR</v>
          </cell>
          <cell r="D1954" t="str">
            <v xml:space="preserve"> 1</v>
          </cell>
          <cell r="E1954">
            <v>2</v>
          </cell>
          <cell r="F1954">
            <v>21</v>
          </cell>
          <cell r="G1954">
            <v>2</v>
          </cell>
          <cell r="H1954">
            <v>1</v>
          </cell>
          <cell r="K1954" t="str">
            <v>34</v>
          </cell>
          <cell r="M1954" t="str">
            <v>180</v>
          </cell>
          <cell r="Q1954">
            <v>6293</v>
          </cell>
          <cell r="R1954">
            <v>7145</v>
          </cell>
          <cell r="S1954">
            <v>7863</v>
          </cell>
        </row>
        <row r="1955">
          <cell r="A1955">
            <v>1</v>
          </cell>
          <cell r="B1955">
            <v>96</v>
          </cell>
          <cell r="C1955" t="str">
            <v>TR</v>
          </cell>
          <cell r="D1955" t="str">
            <v xml:space="preserve"> 1</v>
          </cell>
          <cell r="E1955">
            <v>2</v>
          </cell>
          <cell r="F1955">
            <v>21</v>
          </cell>
          <cell r="G1955">
            <v>2</v>
          </cell>
          <cell r="H1955">
            <v>1</v>
          </cell>
          <cell r="K1955" t="str">
            <v>35</v>
          </cell>
          <cell r="M1955" t="str">
            <v>TTT</v>
          </cell>
          <cell r="Q1955">
            <v>43863</v>
          </cell>
          <cell r="R1955">
            <v>40178</v>
          </cell>
          <cell r="S1955">
            <v>39697</v>
          </cell>
        </row>
        <row r="1956">
          <cell r="A1956">
            <v>1</v>
          </cell>
          <cell r="B1956">
            <v>96</v>
          </cell>
          <cell r="C1956" t="str">
            <v>TR</v>
          </cell>
          <cell r="D1956" t="str">
            <v xml:space="preserve"> 1</v>
          </cell>
          <cell r="E1956">
            <v>2</v>
          </cell>
          <cell r="F1956">
            <v>21</v>
          </cell>
          <cell r="G1956">
            <v>2</v>
          </cell>
          <cell r="H1956">
            <v>1</v>
          </cell>
          <cell r="K1956" t="str">
            <v>35</v>
          </cell>
          <cell r="M1956" t="str">
            <v>010</v>
          </cell>
          <cell r="Q1956">
            <v>38227</v>
          </cell>
          <cell r="R1956">
            <v>34700</v>
          </cell>
          <cell r="S1956">
            <v>34171</v>
          </cell>
        </row>
        <row r="1957">
          <cell r="A1957">
            <v>1</v>
          </cell>
          <cell r="B1957">
            <v>96</v>
          </cell>
          <cell r="C1957" t="str">
            <v>TR</v>
          </cell>
          <cell r="D1957" t="str">
            <v xml:space="preserve"> 1</v>
          </cell>
          <cell r="E1957">
            <v>2</v>
          </cell>
          <cell r="F1957">
            <v>21</v>
          </cell>
          <cell r="G1957">
            <v>2</v>
          </cell>
          <cell r="H1957">
            <v>1</v>
          </cell>
          <cell r="K1957" t="str">
            <v>35</v>
          </cell>
          <cell r="M1957" t="str">
            <v>020</v>
          </cell>
          <cell r="Q1957">
            <v>3470</v>
          </cell>
          <cell r="R1957">
            <v>4110</v>
          </cell>
          <cell r="S1957">
            <v>3234</v>
          </cell>
        </row>
        <row r="1958">
          <cell r="A1958">
            <v>1</v>
          </cell>
          <cell r="B1958">
            <v>96</v>
          </cell>
          <cell r="C1958" t="str">
            <v>TR</v>
          </cell>
          <cell r="D1958" t="str">
            <v xml:space="preserve"> 1</v>
          </cell>
          <cell r="E1958">
            <v>2</v>
          </cell>
          <cell r="F1958">
            <v>21</v>
          </cell>
          <cell r="G1958">
            <v>2</v>
          </cell>
          <cell r="H1958">
            <v>1</v>
          </cell>
          <cell r="K1958" t="str">
            <v>35</v>
          </cell>
          <cell r="M1958" t="str">
            <v>030</v>
          </cell>
          <cell r="Q1958">
            <v>6065</v>
          </cell>
          <cell r="R1958">
            <v>4827</v>
          </cell>
          <cell r="S1958">
            <v>4435</v>
          </cell>
        </row>
        <row r="1959">
          <cell r="A1959">
            <v>1</v>
          </cell>
          <cell r="B1959">
            <v>96</v>
          </cell>
          <cell r="C1959" t="str">
            <v>TR</v>
          </cell>
          <cell r="D1959" t="str">
            <v xml:space="preserve"> 1</v>
          </cell>
          <cell r="E1959">
            <v>2</v>
          </cell>
          <cell r="F1959">
            <v>21</v>
          </cell>
          <cell r="G1959">
            <v>2</v>
          </cell>
          <cell r="H1959">
            <v>1</v>
          </cell>
          <cell r="K1959" t="str">
            <v>35</v>
          </cell>
          <cell r="M1959" t="str">
            <v>040</v>
          </cell>
          <cell r="Q1959">
            <v>13460</v>
          </cell>
          <cell r="R1959">
            <v>11512</v>
          </cell>
          <cell r="S1959">
            <v>12813</v>
          </cell>
        </row>
        <row r="1960">
          <cell r="A1960">
            <v>1</v>
          </cell>
          <cell r="B1960">
            <v>96</v>
          </cell>
          <cell r="C1960" t="str">
            <v>TR</v>
          </cell>
          <cell r="D1960" t="str">
            <v xml:space="preserve"> 1</v>
          </cell>
          <cell r="E1960">
            <v>2</v>
          </cell>
          <cell r="F1960">
            <v>21</v>
          </cell>
          <cell r="G1960">
            <v>2</v>
          </cell>
          <cell r="H1960">
            <v>1</v>
          </cell>
          <cell r="K1960" t="str">
            <v>35</v>
          </cell>
          <cell r="M1960" t="str">
            <v>050</v>
          </cell>
          <cell r="Q1960">
            <v>2550</v>
          </cell>
          <cell r="R1960">
            <v>2808</v>
          </cell>
          <cell r="S1960">
            <v>2369</v>
          </cell>
        </row>
        <row r="1961">
          <cell r="A1961">
            <v>1</v>
          </cell>
          <cell r="B1961">
            <v>96</v>
          </cell>
          <cell r="C1961" t="str">
            <v>TR</v>
          </cell>
          <cell r="D1961" t="str">
            <v xml:space="preserve"> 1</v>
          </cell>
          <cell r="E1961">
            <v>2</v>
          </cell>
          <cell r="F1961">
            <v>21</v>
          </cell>
          <cell r="G1961">
            <v>2</v>
          </cell>
          <cell r="H1961">
            <v>1</v>
          </cell>
          <cell r="K1961" t="str">
            <v>35</v>
          </cell>
          <cell r="M1961" t="str">
            <v>060</v>
          </cell>
          <cell r="Q1961">
            <v>3906</v>
          </cell>
          <cell r="R1961">
            <v>3403</v>
          </cell>
          <cell r="S1961">
            <v>2929</v>
          </cell>
        </row>
        <row r="1962">
          <cell r="A1962">
            <v>1</v>
          </cell>
          <cell r="B1962">
            <v>96</v>
          </cell>
          <cell r="C1962" t="str">
            <v>TR</v>
          </cell>
          <cell r="D1962" t="str">
            <v xml:space="preserve"> 1</v>
          </cell>
          <cell r="E1962">
            <v>2</v>
          </cell>
          <cell r="F1962">
            <v>21</v>
          </cell>
          <cell r="G1962">
            <v>2</v>
          </cell>
          <cell r="H1962">
            <v>1</v>
          </cell>
          <cell r="K1962" t="str">
            <v>35</v>
          </cell>
          <cell r="M1962" t="str">
            <v>061</v>
          </cell>
          <cell r="Q1962">
            <v>972</v>
          </cell>
          <cell r="R1962">
            <v>712</v>
          </cell>
          <cell r="S1962">
            <v>558</v>
          </cell>
        </row>
        <row r="1963">
          <cell r="A1963">
            <v>1</v>
          </cell>
          <cell r="B1963">
            <v>96</v>
          </cell>
          <cell r="C1963" t="str">
            <v>TR</v>
          </cell>
          <cell r="D1963" t="str">
            <v xml:space="preserve"> 1</v>
          </cell>
          <cell r="E1963">
            <v>2</v>
          </cell>
          <cell r="F1963">
            <v>21</v>
          </cell>
          <cell r="G1963">
            <v>2</v>
          </cell>
          <cell r="H1963">
            <v>1</v>
          </cell>
          <cell r="K1963" t="str">
            <v>35</v>
          </cell>
          <cell r="M1963" t="str">
            <v>070</v>
          </cell>
          <cell r="Q1963">
            <v>355</v>
          </cell>
          <cell r="R1963">
            <v>777</v>
          </cell>
          <cell r="S1963">
            <v>367</v>
          </cell>
        </row>
        <row r="1964">
          <cell r="A1964">
            <v>1</v>
          </cell>
          <cell r="B1964">
            <v>96</v>
          </cell>
          <cell r="C1964" t="str">
            <v>TR</v>
          </cell>
          <cell r="D1964" t="str">
            <v xml:space="preserve"> 1</v>
          </cell>
          <cell r="E1964">
            <v>2</v>
          </cell>
          <cell r="F1964">
            <v>21</v>
          </cell>
          <cell r="G1964">
            <v>2</v>
          </cell>
          <cell r="H1964">
            <v>1</v>
          </cell>
          <cell r="K1964" t="str">
            <v>35</v>
          </cell>
          <cell r="M1964" t="str">
            <v>080</v>
          </cell>
          <cell r="Q1964">
            <v>2911</v>
          </cell>
          <cell r="R1964">
            <v>2351</v>
          </cell>
          <cell r="S1964">
            <v>2222</v>
          </cell>
        </row>
        <row r="1965">
          <cell r="A1965">
            <v>1</v>
          </cell>
          <cell r="B1965">
            <v>96</v>
          </cell>
          <cell r="C1965" t="str">
            <v>TR</v>
          </cell>
          <cell r="D1965" t="str">
            <v xml:space="preserve"> 1</v>
          </cell>
          <cell r="E1965">
            <v>2</v>
          </cell>
          <cell r="F1965">
            <v>21</v>
          </cell>
          <cell r="G1965">
            <v>2</v>
          </cell>
          <cell r="H1965">
            <v>1</v>
          </cell>
          <cell r="K1965" t="str">
            <v>35</v>
          </cell>
          <cell r="M1965" t="str">
            <v>090</v>
          </cell>
          <cell r="Q1965">
            <v>16</v>
          </cell>
          <cell r="R1965">
            <v>55</v>
          </cell>
          <cell r="S1965">
            <v>78</v>
          </cell>
        </row>
        <row r="1966">
          <cell r="A1966">
            <v>1</v>
          </cell>
          <cell r="B1966">
            <v>96</v>
          </cell>
          <cell r="C1966" t="str">
            <v>TR</v>
          </cell>
          <cell r="D1966" t="str">
            <v xml:space="preserve"> 1</v>
          </cell>
          <cell r="E1966">
            <v>2</v>
          </cell>
          <cell r="F1966">
            <v>21</v>
          </cell>
          <cell r="G1966">
            <v>2</v>
          </cell>
          <cell r="H1966">
            <v>1</v>
          </cell>
          <cell r="K1966" t="str">
            <v>35</v>
          </cell>
          <cell r="M1966" t="str">
            <v>100</v>
          </cell>
          <cell r="Q1966">
            <v>1</v>
          </cell>
          <cell r="R1966">
            <v>0</v>
          </cell>
          <cell r="S1966">
            <v>1</v>
          </cell>
        </row>
        <row r="1967">
          <cell r="A1967">
            <v>1</v>
          </cell>
          <cell r="B1967">
            <v>96</v>
          </cell>
          <cell r="C1967" t="str">
            <v>TR</v>
          </cell>
          <cell r="D1967" t="str">
            <v xml:space="preserve"> 1</v>
          </cell>
          <cell r="E1967">
            <v>2</v>
          </cell>
          <cell r="F1967">
            <v>21</v>
          </cell>
          <cell r="G1967">
            <v>2</v>
          </cell>
          <cell r="H1967">
            <v>1</v>
          </cell>
          <cell r="K1967" t="str">
            <v>35</v>
          </cell>
          <cell r="M1967" t="str">
            <v>110</v>
          </cell>
          <cell r="Q1967">
            <v>0</v>
          </cell>
          <cell r="R1967">
            <v>2</v>
          </cell>
          <cell r="S1967">
            <v>1</v>
          </cell>
        </row>
        <row r="1968">
          <cell r="A1968">
            <v>1</v>
          </cell>
          <cell r="B1968">
            <v>96</v>
          </cell>
          <cell r="C1968" t="str">
            <v>TR</v>
          </cell>
          <cell r="D1968" t="str">
            <v xml:space="preserve"> 1</v>
          </cell>
          <cell r="E1968">
            <v>2</v>
          </cell>
          <cell r="F1968">
            <v>21</v>
          </cell>
          <cell r="G1968">
            <v>2</v>
          </cell>
          <cell r="H1968">
            <v>1</v>
          </cell>
          <cell r="K1968" t="str">
            <v>35</v>
          </cell>
          <cell r="M1968" t="str">
            <v>120</v>
          </cell>
          <cell r="Q1968">
            <v>2826</v>
          </cell>
          <cell r="R1968">
            <v>2549</v>
          </cell>
          <cell r="S1968">
            <v>3181</v>
          </cell>
        </row>
        <row r="1969">
          <cell r="A1969">
            <v>1</v>
          </cell>
          <cell r="B1969">
            <v>96</v>
          </cell>
          <cell r="C1969" t="str">
            <v>TR</v>
          </cell>
          <cell r="D1969" t="str">
            <v xml:space="preserve"> 1</v>
          </cell>
          <cell r="E1969">
            <v>2</v>
          </cell>
          <cell r="F1969">
            <v>21</v>
          </cell>
          <cell r="G1969">
            <v>2</v>
          </cell>
          <cell r="H1969">
            <v>1</v>
          </cell>
          <cell r="K1969" t="str">
            <v>35</v>
          </cell>
          <cell r="M1969" t="str">
            <v>130</v>
          </cell>
          <cell r="Q1969">
            <v>229</v>
          </cell>
          <cell r="R1969">
            <v>243</v>
          </cell>
          <cell r="S1969">
            <v>308</v>
          </cell>
        </row>
        <row r="1970">
          <cell r="A1970">
            <v>1</v>
          </cell>
          <cell r="B1970">
            <v>96</v>
          </cell>
          <cell r="C1970" t="str">
            <v>TR</v>
          </cell>
          <cell r="D1970" t="str">
            <v xml:space="preserve"> 1</v>
          </cell>
          <cell r="E1970">
            <v>2</v>
          </cell>
          <cell r="F1970">
            <v>21</v>
          </cell>
          <cell r="G1970">
            <v>2</v>
          </cell>
          <cell r="H1970">
            <v>1</v>
          </cell>
          <cell r="K1970" t="str">
            <v>35</v>
          </cell>
          <cell r="M1970" t="str">
            <v>140</v>
          </cell>
          <cell r="Q1970">
            <v>0</v>
          </cell>
          <cell r="R1970">
            <v>0</v>
          </cell>
          <cell r="S1970">
            <v>0</v>
          </cell>
        </row>
        <row r="1971">
          <cell r="A1971">
            <v>1</v>
          </cell>
          <cell r="B1971">
            <v>96</v>
          </cell>
          <cell r="C1971" t="str">
            <v>TR</v>
          </cell>
          <cell r="D1971" t="str">
            <v xml:space="preserve"> 1</v>
          </cell>
          <cell r="E1971">
            <v>2</v>
          </cell>
          <cell r="F1971">
            <v>21</v>
          </cell>
          <cell r="G1971">
            <v>2</v>
          </cell>
          <cell r="H1971">
            <v>1</v>
          </cell>
          <cell r="K1971" t="str">
            <v>35</v>
          </cell>
          <cell r="M1971" t="str">
            <v>150</v>
          </cell>
          <cell r="Q1971">
            <v>1467</v>
          </cell>
          <cell r="R1971">
            <v>1352</v>
          </cell>
          <cell r="S1971">
            <v>1675</v>
          </cell>
        </row>
        <row r="1972">
          <cell r="A1972">
            <v>1</v>
          </cell>
          <cell r="B1972">
            <v>96</v>
          </cell>
          <cell r="C1972" t="str">
            <v>TR</v>
          </cell>
          <cell r="D1972" t="str">
            <v xml:space="preserve"> 1</v>
          </cell>
          <cell r="E1972">
            <v>2</v>
          </cell>
          <cell r="F1972">
            <v>21</v>
          </cell>
          <cell r="G1972">
            <v>2</v>
          </cell>
          <cell r="H1972">
            <v>1</v>
          </cell>
          <cell r="K1972" t="str">
            <v>35</v>
          </cell>
          <cell r="M1972" t="str">
            <v>160</v>
          </cell>
          <cell r="Q1972">
            <v>5636</v>
          </cell>
          <cell r="R1972">
            <v>5477</v>
          </cell>
          <cell r="S1972">
            <v>5526</v>
          </cell>
        </row>
        <row r="1973">
          <cell r="A1973">
            <v>1</v>
          </cell>
          <cell r="B1973">
            <v>96</v>
          </cell>
          <cell r="C1973" t="str">
            <v>TR</v>
          </cell>
          <cell r="D1973" t="str">
            <v xml:space="preserve"> 1</v>
          </cell>
          <cell r="E1973">
            <v>2</v>
          </cell>
          <cell r="F1973">
            <v>21</v>
          </cell>
          <cell r="G1973">
            <v>2</v>
          </cell>
          <cell r="H1973">
            <v>1</v>
          </cell>
          <cell r="K1973" t="str">
            <v>35</v>
          </cell>
          <cell r="M1973" t="str">
            <v>170</v>
          </cell>
          <cell r="Q1973">
            <v>844</v>
          </cell>
          <cell r="R1973">
            <v>770</v>
          </cell>
          <cell r="S1973">
            <v>911</v>
          </cell>
        </row>
        <row r="1974">
          <cell r="A1974">
            <v>2</v>
          </cell>
          <cell r="B1974">
            <v>96</v>
          </cell>
          <cell r="C1974" t="str">
            <v>TR</v>
          </cell>
          <cell r="D1974" t="str">
            <v xml:space="preserve"> 1</v>
          </cell>
          <cell r="E1974">
            <v>2</v>
          </cell>
          <cell r="F1974">
            <v>21</v>
          </cell>
          <cell r="G1974">
            <v>2</v>
          </cell>
          <cell r="H1974">
            <v>1</v>
          </cell>
          <cell r="K1974" t="str">
            <v>35</v>
          </cell>
          <cell r="M1974" t="str">
            <v>180</v>
          </cell>
          <cell r="Q1974">
            <v>4793</v>
          </cell>
          <cell r="R1974">
            <v>4708</v>
          </cell>
          <cell r="S1974">
            <v>4615</v>
          </cell>
        </row>
        <row r="1975">
          <cell r="A1975">
            <v>1</v>
          </cell>
          <cell r="B1975">
            <v>96</v>
          </cell>
          <cell r="C1975" t="str">
            <v>TR</v>
          </cell>
          <cell r="D1975" t="str">
            <v xml:space="preserve"> 1</v>
          </cell>
          <cell r="E1975">
            <v>2</v>
          </cell>
          <cell r="F1975">
            <v>21</v>
          </cell>
          <cell r="G1975">
            <v>2</v>
          </cell>
          <cell r="H1975">
            <v>1</v>
          </cell>
          <cell r="K1975" t="str">
            <v>36</v>
          </cell>
          <cell r="M1975" t="str">
            <v>TTT</v>
          </cell>
          <cell r="Q1975">
            <v>21266</v>
          </cell>
          <cell r="R1975">
            <v>20011</v>
          </cell>
          <cell r="S1975">
            <v>20527</v>
          </cell>
        </row>
        <row r="1976">
          <cell r="A1976">
            <v>1</v>
          </cell>
          <cell r="B1976">
            <v>96</v>
          </cell>
          <cell r="C1976" t="str">
            <v>TR</v>
          </cell>
          <cell r="D1976" t="str">
            <v xml:space="preserve"> 1</v>
          </cell>
          <cell r="E1976">
            <v>2</v>
          </cell>
          <cell r="F1976">
            <v>21</v>
          </cell>
          <cell r="G1976">
            <v>2</v>
          </cell>
          <cell r="H1976">
            <v>1</v>
          </cell>
          <cell r="K1976" t="str">
            <v>36</v>
          </cell>
          <cell r="M1976" t="str">
            <v>010</v>
          </cell>
          <cell r="Q1976">
            <v>19080</v>
          </cell>
          <cell r="R1976">
            <v>17490</v>
          </cell>
          <cell r="S1976">
            <v>17952</v>
          </cell>
        </row>
        <row r="1977">
          <cell r="A1977">
            <v>1</v>
          </cell>
          <cell r="B1977">
            <v>96</v>
          </cell>
          <cell r="C1977" t="str">
            <v>TR</v>
          </cell>
          <cell r="D1977" t="str">
            <v xml:space="preserve"> 1</v>
          </cell>
          <cell r="E1977">
            <v>2</v>
          </cell>
          <cell r="F1977">
            <v>21</v>
          </cell>
          <cell r="G1977">
            <v>2</v>
          </cell>
          <cell r="H1977">
            <v>1</v>
          </cell>
          <cell r="K1977" t="str">
            <v>36</v>
          </cell>
          <cell r="M1977" t="str">
            <v>020</v>
          </cell>
          <cell r="Q1977">
            <v>842</v>
          </cell>
          <cell r="R1977">
            <v>901</v>
          </cell>
          <cell r="S1977">
            <v>1064</v>
          </cell>
        </row>
        <row r="1978">
          <cell r="A1978">
            <v>1</v>
          </cell>
          <cell r="B1978">
            <v>96</v>
          </cell>
          <cell r="C1978" t="str">
            <v>TR</v>
          </cell>
          <cell r="D1978" t="str">
            <v xml:space="preserve"> 1</v>
          </cell>
          <cell r="E1978">
            <v>2</v>
          </cell>
          <cell r="F1978">
            <v>21</v>
          </cell>
          <cell r="G1978">
            <v>2</v>
          </cell>
          <cell r="H1978">
            <v>1</v>
          </cell>
          <cell r="K1978" t="str">
            <v>36</v>
          </cell>
          <cell r="M1978" t="str">
            <v>030</v>
          </cell>
          <cell r="Q1978">
            <v>3961</v>
          </cell>
          <cell r="R1978">
            <v>2812</v>
          </cell>
          <cell r="S1978">
            <v>2303</v>
          </cell>
        </row>
        <row r="1979">
          <cell r="A1979">
            <v>1</v>
          </cell>
          <cell r="B1979">
            <v>96</v>
          </cell>
          <cell r="C1979" t="str">
            <v>TR</v>
          </cell>
          <cell r="D1979" t="str">
            <v xml:space="preserve"> 1</v>
          </cell>
          <cell r="E1979">
            <v>2</v>
          </cell>
          <cell r="F1979">
            <v>21</v>
          </cell>
          <cell r="G1979">
            <v>2</v>
          </cell>
          <cell r="H1979">
            <v>1</v>
          </cell>
          <cell r="K1979" t="str">
            <v>36</v>
          </cell>
          <cell r="M1979" t="str">
            <v>040</v>
          </cell>
          <cell r="Q1979">
            <v>9499</v>
          </cell>
          <cell r="R1979">
            <v>9006</v>
          </cell>
          <cell r="S1979">
            <v>9257</v>
          </cell>
        </row>
        <row r="1980">
          <cell r="A1980">
            <v>1</v>
          </cell>
          <cell r="B1980">
            <v>96</v>
          </cell>
          <cell r="C1980" t="str">
            <v>TR</v>
          </cell>
          <cell r="D1980" t="str">
            <v xml:space="preserve"> 1</v>
          </cell>
          <cell r="E1980">
            <v>2</v>
          </cell>
          <cell r="F1980">
            <v>21</v>
          </cell>
          <cell r="G1980">
            <v>2</v>
          </cell>
          <cell r="H1980">
            <v>1</v>
          </cell>
          <cell r="K1980" t="str">
            <v>36</v>
          </cell>
          <cell r="M1980" t="str">
            <v>050</v>
          </cell>
          <cell r="Q1980">
            <v>820</v>
          </cell>
          <cell r="R1980">
            <v>503</v>
          </cell>
          <cell r="S1980">
            <v>706</v>
          </cell>
        </row>
        <row r="1981">
          <cell r="A1981">
            <v>1</v>
          </cell>
          <cell r="B1981">
            <v>96</v>
          </cell>
          <cell r="C1981" t="str">
            <v>TR</v>
          </cell>
          <cell r="D1981" t="str">
            <v xml:space="preserve"> 1</v>
          </cell>
          <cell r="E1981">
            <v>2</v>
          </cell>
          <cell r="F1981">
            <v>21</v>
          </cell>
          <cell r="G1981">
            <v>2</v>
          </cell>
          <cell r="H1981">
            <v>1</v>
          </cell>
          <cell r="K1981" t="str">
            <v>36</v>
          </cell>
          <cell r="M1981" t="str">
            <v>060</v>
          </cell>
          <cell r="Q1981">
            <v>675</v>
          </cell>
          <cell r="R1981">
            <v>613</v>
          </cell>
          <cell r="S1981">
            <v>601</v>
          </cell>
        </row>
        <row r="1982">
          <cell r="A1982">
            <v>1</v>
          </cell>
          <cell r="B1982">
            <v>96</v>
          </cell>
          <cell r="C1982" t="str">
            <v>TR</v>
          </cell>
          <cell r="D1982" t="str">
            <v xml:space="preserve"> 1</v>
          </cell>
          <cell r="E1982">
            <v>2</v>
          </cell>
          <cell r="F1982">
            <v>21</v>
          </cell>
          <cell r="G1982">
            <v>2</v>
          </cell>
          <cell r="H1982">
            <v>1</v>
          </cell>
          <cell r="K1982" t="str">
            <v>36</v>
          </cell>
          <cell r="M1982" t="str">
            <v>061</v>
          </cell>
          <cell r="Q1982">
            <v>176</v>
          </cell>
          <cell r="R1982">
            <v>284</v>
          </cell>
          <cell r="S1982">
            <v>341</v>
          </cell>
        </row>
        <row r="1983">
          <cell r="A1983">
            <v>1</v>
          </cell>
          <cell r="B1983">
            <v>96</v>
          </cell>
          <cell r="C1983" t="str">
            <v>TR</v>
          </cell>
          <cell r="D1983" t="str">
            <v xml:space="preserve"> 1</v>
          </cell>
          <cell r="E1983">
            <v>2</v>
          </cell>
          <cell r="F1983">
            <v>21</v>
          </cell>
          <cell r="G1983">
            <v>2</v>
          </cell>
          <cell r="H1983">
            <v>1</v>
          </cell>
          <cell r="K1983" t="str">
            <v>36</v>
          </cell>
          <cell r="M1983" t="str">
            <v>070</v>
          </cell>
          <cell r="Q1983">
            <v>114</v>
          </cell>
          <cell r="R1983">
            <v>55</v>
          </cell>
          <cell r="S1983">
            <v>23</v>
          </cell>
        </row>
        <row r="1984">
          <cell r="A1984">
            <v>1</v>
          </cell>
          <cell r="B1984">
            <v>96</v>
          </cell>
          <cell r="C1984" t="str">
            <v>TR</v>
          </cell>
          <cell r="D1984" t="str">
            <v xml:space="preserve"> 1</v>
          </cell>
          <cell r="E1984">
            <v>2</v>
          </cell>
          <cell r="F1984">
            <v>21</v>
          </cell>
          <cell r="G1984">
            <v>2</v>
          </cell>
          <cell r="H1984">
            <v>1</v>
          </cell>
          <cell r="K1984" t="str">
            <v>36</v>
          </cell>
          <cell r="M1984" t="str">
            <v>080</v>
          </cell>
          <cell r="Q1984">
            <v>622</v>
          </cell>
          <cell r="R1984">
            <v>762</v>
          </cell>
          <cell r="S1984">
            <v>757</v>
          </cell>
        </row>
        <row r="1985">
          <cell r="A1985">
            <v>1</v>
          </cell>
          <cell r="B1985">
            <v>96</v>
          </cell>
          <cell r="C1985" t="str">
            <v>TR</v>
          </cell>
          <cell r="D1985" t="str">
            <v xml:space="preserve"> 1</v>
          </cell>
          <cell r="E1985">
            <v>2</v>
          </cell>
          <cell r="F1985">
            <v>21</v>
          </cell>
          <cell r="G1985">
            <v>2</v>
          </cell>
          <cell r="H1985">
            <v>1</v>
          </cell>
          <cell r="K1985" t="str">
            <v>36</v>
          </cell>
          <cell r="M1985" t="str">
            <v>090</v>
          </cell>
          <cell r="Q1985">
            <v>0</v>
          </cell>
          <cell r="R1985">
            <v>0</v>
          </cell>
          <cell r="S1985">
            <v>0</v>
          </cell>
        </row>
        <row r="1986">
          <cell r="A1986">
            <v>1</v>
          </cell>
          <cell r="B1986">
            <v>96</v>
          </cell>
          <cell r="C1986" t="str">
            <v>TR</v>
          </cell>
          <cell r="D1986" t="str">
            <v xml:space="preserve"> 1</v>
          </cell>
          <cell r="E1986">
            <v>2</v>
          </cell>
          <cell r="F1986">
            <v>21</v>
          </cell>
          <cell r="G1986">
            <v>2</v>
          </cell>
          <cell r="H1986">
            <v>1</v>
          </cell>
          <cell r="K1986" t="str">
            <v>36</v>
          </cell>
          <cell r="M1986" t="str">
            <v>100</v>
          </cell>
          <cell r="Q1986">
            <v>0</v>
          </cell>
          <cell r="R1986">
            <v>0</v>
          </cell>
          <cell r="S1986">
            <v>0</v>
          </cell>
        </row>
        <row r="1987">
          <cell r="A1987">
            <v>1</v>
          </cell>
          <cell r="B1987">
            <v>96</v>
          </cell>
          <cell r="C1987" t="str">
            <v>TR</v>
          </cell>
          <cell r="D1987" t="str">
            <v xml:space="preserve"> 1</v>
          </cell>
          <cell r="E1987">
            <v>2</v>
          </cell>
          <cell r="F1987">
            <v>21</v>
          </cell>
          <cell r="G1987">
            <v>2</v>
          </cell>
          <cell r="H1987">
            <v>1</v>
          </cell>
          <cell r="K1987" t="str">
            <v>36</v>
          </cell>
          <cell r="M1987" t="str">
            <v>110</v>
          </cell>
          <cell r="Q1987">
            <v>1062</v>
          </cell>
          <cell r="R1987">
            <v>1328</v>
          </cell>
          <cell r="S1987">
            <v>1527</v>
          </cell>
        </row>
        <row r="1988">
          <cell r="A1988">
            <v>1</v>
          </cell>
          <cell r="B1988">
            <v>96</v>
          </cell>
          <cell r="C1988" t="str">
            <v>TR</v>
          </cell>
          <cell r="D1988" t="str">
            <v xml:space="preserve"> 1</v>
          </cell>
          <cell r="E1988">
            <v>2</v>
          </cell>
          <cell r="F1988">
            <v>21</v>
          </cell>
          <cell r="G1988">
            <v>2</v>
          </cell>
          <cell r="H1988">
            <v>1</v>
          </cell>
          <cell r="K1988" t="str">
            <v>36</v>
          </cell>
          <cell r="M1988" t="str">
            <v>120</v>
          </cell>
          <cell r="Q1988">
            <v>491</v>
          </cell>
          <cell r="R1988">
            <v>505</v>
          </cell>
          <cell r="S1988">
            <v>477</v>
          </cell>
        </row>
        <row r="1989">
          <cell r="A1989">
            <v>1</v>
          </cell>
          <cell r="B1989">
            <v>96</v>
          </cell>
          <cell r="C1989" t="str">
            <v>TR</v>
          </cell>
          <cell r="D1989" t="str">
            <v xml:space="preserve"> 1</v>
          </cell>
          <cell r="E1989">
            <v>2</v>
          </cell>
          <cell r="F1989">
            <v>21</v>
          </cell>
          <cell r="G1989">
            <v>2</v>
          </cell>
          <cell r="H1989">
            <v>1</v>
          </cell>
          <cell r="K1989" t="str">
            <v>36</v>
          </cell>
          <cell r="M1989" t="str">
            <v>130</v>
          </cell>
          <cell r="Q1989">
            <v>58</v>
          </cell>
          <cell r="R1989">
            <v>62</v>
          </cell>
          <cell r="S1989">
            <v>145</v>
          </cell>
        </row>
        <row r="1990">
          <cell r="A1990">
            <v>1</v>
          </cell>
          <cell r="B1990">
            <v>96</v>
          </cell>
          <cell r="C1990" t="str">
            <v>TR</v>
          </cell>
          <cell r="D1990" t="str">
            <v xml:space="preserve"> 1</v>
          </cell>
          <cell r="E1990">
            <v>2</v>
          </cell>
          <cell r="F1990">
            <v>21</v>
          </cell>
          <cell r="G1990">
            <v>2</v>
          </cell>
          <cell r="H1990">
            <v>1</v>
          </cell>
          <cell r="K1990" t="str">
            <v>36</v>
          </cell>
          <cell r="M1990" t="str">
            <v>140</v>
          </cell>
          <cell r="Q1990">
            <v>0</v>
          </cell>
          <cell r="R1990">
            <v>0</v>
          </cell>
          <cell r="S1990">
            <v>0</v>
          </cell>
        </row>
        <row r="1991">
          <cell r="A1991">
            <v>1</v>
          </cell>
          <cell r="B1991">
            <v>96</v>
          </cell>
          <cell r="C1991" t="str">
            <v>TR</v>
          </cell>
          <cell r="D1991" t="str">
            <v xml:space="preserve"> 1</v>
          </cell>
          <cell r="E1991">
            <v>2</v>
          </cell>
          <cell r="F1991">
            <v>21</v>
          </cell>
          <cell r="G1991">
            <v>2</v>
          </cell>
          <cell r="H1991">
            <v>1</v>
          </cell>
          <cell r="K1991" t="str">
            <v>36</v>
          </cell>
          <cell r="M1991" t="str">
            <v>150</v>
          </cell>
          <cell r="Q1991">
            <v>761</v>
          </cell>
          <cell r="R1991">
            <v>659</v>
          </cell>
          <cell r="S1991">
            <v>752</v>
          </cell>
        </row>
        <row r="1992">
          <cell r="A1992">
            <v>1</v>
          </cell>
          <cell r="B1992">
            <v>96</v>
          </cell>
          <cell r="C1992" t="str">
            <v>TR</v>
          </cell>
          <cell r="D1992" t="str">
            <v xml:space="preserve"> 1</v>
          </cell>
          <cell r="E1992">
            <v>2</v>
          </cell>
          <cell r="F1992">
            <v>21</v>
          </cell>
          <cell r="G1992">
            <v>2</v>
          </cell>
          <cell r="H1992">
            <v>1</v>
          </cell>
          <cell r="K1992" t="str">
            <v>36</v>
          </cell>
          <cell r="M1992" t="str">
            <v>160</v>
          </cell>
          <cell r="Q1992">
            <v>2186</v>
          </cell>
          <cell r="R1992">
            <v>2521</v>
          </cell>
          <cell r="S1992">
            <v>2576</v>
          </cell>
        </row>
        <row r="1993">
          <cell r="A1993">
            <v>1</v>
          </cell>
          <cell r="B1993">
            <v>96</v>
          </cell>
          <cell r="C1993" t="str">
            <v>TR</v>
          </cell>
          <cell r="D1993" t="str">
            <v xml:space="preserve"> 1</v>
          </cell>
          <cell r="E1993">
            <v>2</v>
          </cell>
          <cell r="F1993">
            <v>21</v>
          </cell>
          <cell r="G1993">
            <v>2</v>
          </cell>
          <cell r="H1993">
            <v>1</v>
          </cell>
          <cell r="K1993" t="str">
            <v>36</v>
          </cell>
          <cell r="M1993" t="str">
            <v>170</v>
          </cell>
          <cell r="Q1993">
            <v>366</v>
          </cell>
          <cell r="R1993">
            <v>349</v>
          </cell>
          <cell r="S1993">
            <v>335</v>
          </cell>
        </row>
        <row r="1994">
          <cell r="A1994">
            <v>2</v>
          </cell>
          <cell r="B1994">
            <v>96</v>
          </cell>
          <cell r="C1994" t="str">
            <v>TR</v>
          </cell>
          <cell r="D1994" t="str">
            <v xml:space="preserve"> 1</v>
          </cell>
          <cell r="E1994">
            <v>2</v>
          </cell>
          <cell r="F1994">
            <v>21</v>
          </cell>
          <cell r="G1994">
            <v>2</v>
          </cell>
          <cell r="H1994">
            <v>1</v>
          </cell>
          <cell r="K1994" t="str">
            <v>36</v>
          </cell>
          <cell r="M1994" t="str">
            <v>180</v>
          </cell>
          <cell r="Q1994">
            <v>1820</v>
          </cell>
          <cell r="R1994">
            <v>2171</v>
          </cell>
          <cell r="S1994">
            <v>2240</v>
          </cell>
        </row>
        <row r="1995">
          <cell r="A1995">
            <v>1</v>
          </cell>
          <cell r="B1995">
            <v>96</v>
          </cell>
          <cell r="C1995" t="str">
            <v>TR</v>
          </cell>
          <cell r="D1995" t="str">
            <v xml:space="preserve"> 1</v>
          </cell>
          <cell r="E1995">
            <v>2</v>
          </cell>
          <cell r="F1995">
            <v>21</v>
          </cell>
          <cell r="G1995">
            <v>2</v>
          </cell>
          <cell r="H1995">
            <v>1</v>
          </cell>
          <cell r="K1995" t="str">
            <v>37</v>
          </cell>
          <cell r="M1995" t="str">
            <v>TTT</v>
          </cell>
          <cell r="Q1995">
            <v>24700</v>
          </cell>
          <cell r="R1995">
            <v>23650</v>
          </cell>
          <cell r="S1995">
            <v>22762</v>
          </cell>
        </row>
        <row r="1996">
          <cell r="A1996">
            <v>1</v>
          </cell>
          <cell r="B1996">
            <v>96</v>
          </cell>
          <cell r="C1996" t="str">
            <v>TR</v>
          </cell>
          <cell r="D1996" t="str">
            <v xml:space="preserve"> 1</v>
          </cell>
          <cell r="E1996">
            <v>2</v>
          </cell>
          <cell r="F1996">
            <v>21</v>
          </cell>
          <cell r="G1996">
            <v>2</v>
          </cell>
          <cell r="H1996">
            <v>1</v>
          </cell>
          <cell r="K1996" t="str">
            <v>37</v>
          </cell>
          <cell r="M1996" t="str">
            <v>010</v>
          </cell>
          <cell r="Q1996">
            <v>19902</v>
          </cell>
          <cell r="R1996">
            <v>19081</v>
          </cell>
          <cell r="S1996">
            <v>17518</v>
          </cell>
        </row>
        <row r="1997">
          <cell r="A1997">
            <v>1</v>
          </cell>
          <cell r="B1997">
            <v>96</v>
          </cell>
          <cell r="C1997" t="str">
            <v>TR</v>
          </cell>
          <cell r="D1997" t="str">
            <v xml:space="preserve"> 1</v>
          </cell>
          <cell r="E1997">
            <v>2</v>
          </cell>
          <cell r="F1997">
            <v>21</v>
          </cell>
          <cell r="G1997">
            <v>2</v>
          </cell>
          <cell r="H1997">
            <v>1</v>
          </cell>
          <cell r="K1997" t="str">
            <v>37</v>
          </cell>
          <cell r="M1997" t="str">
            <v>020</v>
          </cell>
          <cell r="Q1997">
            <v>2925</v>
          </cell>
          <cell r="R1997">
            <v>2710</v>
          </cell>
          <cell r="S1997">
            <v>2323</v>
          </cell>
        </row>
        <row r="1998">
          <cell r="A1998">
            <v>1</v>
          </cell>
          <cell r="B1998">
            <v>96</v>
          </cell>
          <cell r="C1998" t="str">
            <v>TR</v>
          </cell>
          <cell r="D1998" t="str">
            <v xml:space="preserve"> 1</v>
          </cell>
          <cell r="E1998">
            <v>2</v>
          </cell>
          <cell r="F1998">
            <v>21</v>
          </cell>
          <cell r="G1998">
            <v>2</v>
          </cell>
          <cell r="H1998">
            <v>1</v>
          </cell>
          <cell r="K1998" t="str">
            <v>37</v>
          </cell>
          <cell r="M1998" t="str">
            <v>030</v>
          </cell>
          <cell r="Q1998">
            <v>3042</v>
          </cell>
          <cell r="R1998">
            <v>2611</v>
          </cell>
          <cell r="S1998">
            <v>1827</v>
          </cell>
        </row>
        <row r="1999">
          <cell r="A1999">
            <v>1</v>
          </cell>
          <cell r="B1999">
            <v>96</v>
          </cell>
          <cell r="C1999" t="str">
            <v>TR</v>
          </cell>
          <cell r="D1999" t="str">
            <v xml:space="preserve"> 1</v>
          </cell>
          <cell r="E1999">
            <v>2</v>
          </cell>
          <cell r="F1999">
            <v>21</v>
          </cell>
          <cell r="G1999">
            <v>2</v>
          </cell>
          <cell r="H1999">
            <v>1</v>
          </cell>
          <cell r="K1999" t="str">
            <v>37</v>
          </cell>
          <cell r="M1999" t="str">
            <v>040</v>
          </cell>
          <cell r="Q1999">
            <v>7088</v>
          </cell>
          <cell r="R1999">
            <v>6607</v>
          </cell>
          <cell r="S1999">
            <v>6403</v>
          </cell>
        </row>
        <row r="2000">
          <cell r="A2000">
            <v>1</v>
          </cell>
          <cell r="B2000">
            <v>96</v>
          </cell>
          <cell r="C2000" t="str">
            <v>TR</v>
          </cell>
          <cell r="D2000" t="str">
            <v xml:space="preserve"> 1</v>
          </cell>
          <cell r="E2000">
            <v>2</v>
          </cell>
          <cell r="F2000">
            <v>21</v>
          </cell>
          <cell r="G2000">
            <v>2</v>
          </cell>
          <cell r="H2000">
            <v>1</v>
          </cell>
          <cell r="K2000" t="str">
            <v>37</v>
          </cell>
          <cell r="M2000" t="str">
            <v>050</v>
          </cell>
          <cell r="Q2000">
            <v>958</v>
          </cell>
          <cell r="R2000">
            <v>861</v>
          </cell>
          <cell r="S2000">
            <v>890</v>
          </cell>
        </row>
        <row r="2001">
          <cell r="A2001">
            <v>1</v>
          </cell>
          <cell r="B2001">
            <v>96</v>
          </cell>
          <cell r="C2001" t="str">
            <v>TR</v>
          </cell>
          <cell r="D2001" t="str">
            <v xml:space="preserve"> 1</v>
          </cell>
          <cell r="E2001">
            <v>2</v>
          </cell>
          <cell r="F2001">
            <v>21</v>
          </cell>
          <cell r="G2001">
            <v>2</v>
          </cell>
          <cell r="H2001">
            <v>1</v>
          </cell>
          <cell r="K2001" t="str">
            <v>37</v>
          </cell>
          <cell r="M2001" t="str">
            <v>060</v>
          </cell>
          <cell r="Q2001">
            <v>2311</v>
          </cell>
          <cell r="R2001">
            <v>2137</v>
          </cell>
          <cell r="S2001">
            <v>2142</v>
          </cell>
        </row>
        <row r="2002">
          <cell r="A2002">
            <v>1</v>
          </cell>
          <cell r="B2002">
            <v>96</v>
          </cell>
          <cell r="C2002" t="str">
            <v>TR</v>
          </cell>
          <cell r="D2002" t="str">
            <v xml:space="preserve"> 1</v>
          </cell>
          <cell r="E2002">
            <v>2</v>
          </cell>
          <cell r="F2002">
            <v>21</v>
          </cell>
          <cell r="G2002">
            <v>2</v>
          </cell>
          <cell r="H2002">
            <v>1</v>
          </cell>
          <cell r="K2002" t="str">
            <v>37</v>
          </cell>
          <cell r="M2002" t="str">
            <v>061</v>
          </cell>
          <cell r="Q2002">
            <v>497</v>
          </cell>
          <cell r="R2002">
            <v>1230</v>
          </cell>
          <cell r="S2002">
            <v>1012</v>
          </cell>
        </row>
        <row r="2003">
          <cell r="A2003">
            <v>1</v>
          </cell>
          <cell r="B2003">
            <v>96</v>
          </cell>
          <cell r="C2003" t="str">
            <v>TR</v>
          </cell>
          <cell r="D2003" t="str">
            <v xml:space="preserve"> 1</v>
          </cell>
          <cell r="E2003">
            <v>2</v>
          </cell>
          <cell r="F2003">
            <v>21</v>
          </cell>
          <cell r="G2003">
            <v>2</v>
          </cell>
          <cell r="H2003">
            <v>1</v>
          </cell>
          <cell r="K2003" t="str">
            <v>37</v>
          </cell>
          <cell r="M2003" t="str">
            <v>070</v>
          </cell>
          <cell r="Q2003">
            <v>57</v>
          </cell>
          <cell r="R2003">
            <v>45</v>
          </cell>
          <cell r="S2003">
            <v>17</v>
          </cell>
        </row>
        <row r="2004">
          <cell r="A2004">
            <v>1</v>
          </cell>
          <cell r="B2004">
            <v>96</v>
          </cell>
          <cell r="C2004" t="str">
            <v>TR</v>
          </cell>
          <cell r="D2004" t="str">
            <v xml:space="preserve"> 1</v>
          </cell>
          <cell r="E2004">
            <v>2</v>
          </cell>
          <cell r="F2004">
            <v>21</v>
          </cell>
          <cell r="G2004">
            <v>2</v>
          </cell>
          <cell r="H2004">
            <v>1</v>
          </cell>
          <cell r="K2004" t="str">
            <v>37</v>
          </cell>
          <cell r="M2004" t="str">
            <v>080</v>
          </cell>
          <cell r="Q2004">
            <v>578</v>
          </cell>
          <cell r="R2004">
            <v>679</v>
          </cell>
          <cell r="S2004">
            <v>800</v>
          </cell>
        </row>
        <row r="2005">
          <cell r="A2005">
            <v>1</v>
          </cell>
          <cell r="B2005">
            <v>96</v>
          </cell>
          <cell r="C2005" t="str">
            <v>TR</v>
          </cell>
          <cell r="D2005" t="str">
            <v xml:space="preserve"> 1</v>
          </cell>
          <cell r="E2005">
            <v>2</v>
          </cell>
          <cell r="F2005">
            <v>21</v>
          </cell>
          <cell r="G2005">
            <v>2</v>
          </cell>
          <cell r="H2005">
            <v>1</v>
          </cell>
          <cell r="K2005" t="str">
            <v>37</v>
          </cell>
          <cell r="M2005" t="str">
            <v>090</v>
          </cell>
          <cell r="Q2005">
            <v>0</v>
          </cell>
          <cell r="R2005">
            <v>0</v>
          </cell>
          <cell r="S2005">
            <v>0</v>
          </cell>
        </row>
        <row r="2006">
          <cell r="A2006">
            <v>1</v>
          </cell>
          <cell r="B2006">
            <v>96</v>
          </cell>
          <cell r="C2006" t="str">
            <v>TR</v>
          </cell>
          <cell r="D2006" t="str">
            <v xml:space="preserve"> 1</v>
          </cell>
          <cell r="E2006">
            <v>2</v>
          </cell>
          <cell r="F2006">
            <v>21</v>
          </cell>
          <cell r="G2006">
            <v>2</v>
          </cell>
          <cell r="H2006">
            <v>1</v>
          </cell>
          <cell r="K2006" t="str">
            <v>37</v>
          </cell>
          <cell r="M2006" t="str">
            <v>100</v>
          </cell>
          <cell r="Q2006">
            <v>0</v>
          </cell>
          <cell r="R2006">
            <v>1</v>
          </cell>
          <cell r="S2006">
            <v>3</v>
          </cell>
        </row>
        <row r="2007">
          <cell r="A2007">
            <v>1</v>
          </cell>
          <cell r="B2007">
            <v>96</v>
          </cell>
          <cell r="C2007" t="str">
            <v>TR</v>
          </cell>
          <cell r="D2007" t="str">
            <v xml:space="preserve"> 1</v>
          </cell>
          <cell r="E2007">
            <v>2</v>
          </cell>
          <cell r="F2007">
            <v>21</v>
          </cell>
          <cell r="G2007">
            <v>2</v>
          </cell>
          <cell r="H2007">
            <v>1</v>
          </cell>
          <cell r="K2007" t="str">
            <v>37</v>
          </cell>
          <cell r="M2007" t="str">
            <v>110</v>
          </cell>
          <cell r="Q2007">
            <v>0</v>
          </cell>
          <cell r="R2007">
            <v>0</v>
          </cell>
          <cell r="S2007">
            <v>0</v>
          </cell>
        </row>
        <row r="2008">
          <cell r="A2008">
            <v>1</v>
          </cell>
          <cell r="B2008">
            <v>96</v>
          </cell>
          <cell r="C2008" t="str">
            <v>TR</v>
          </cell>
          <cell r="D2008" t="str">
            <v xml:space="preserve"> 1</v>
          </cell>
          <cell r="E2008">
            <v>2</v>
          </cell>
          <cell r="F2008">
            <v>21</v>
          </cell>
          <cell r="G2008">
            <v>2</v>
          </cell>
          <cell r="H2008">
            <v>1</v>
          </cell>
          <cell r="K2008" t="str">
            <v>37</v>
          </cell>
          <cell r="M2008" t="str">
            <v>120</v>
          </cell>
          <cell r="Q2008">
            <v>998</v>
          </cell>
          <cell r="R2008">
            <v>997</v>
          </cell>
          <cell r="S2008">
            <v>897</v>
          </cell>
        </row>
        <row r="2009">
          <cell r="A2009">
            <v>1</v>
          </cell>
          <cell r="B2009">
            <v>96</v>
          </cell>
          <cell r="C2009" t="str">
            <v>TR</v>
          </cell>
          <cell r="D2009" t="str">
            <v xml:space="preserve"> 1</v>
          </cell>
          <cell r="E2009">
            <v>2</v>
          </cell>
          <cell r="F2009">
            <v>21</v>
          </cell>
          <cell r="G2009">
            <v>2</v>
          </cell>
          <cell r="H2009">
            <v>1</v>
          </cell>
          <cell r="K2009" t="str">
            <v>37</v>
          </cell>
          <cell r="M2009" t="str">
            <v>130</v>
          </cell>
          <cell r="Q2009">
            <v>651</v>
          </cell>
          <cell r="R2009">
            <v>452</v>
          </cell>
          <cell r="S2009">
            <v>356</v>
          </cell>
        </row>
        <row r="2010">
          <cell r="A2010">
            <v>1</v>
          </cell>
          <cell r="B2010">
            <v>96</v>
          </cell>
          <cell r="C2010" t="str">
            <v>TR</v>
          </cell>
          <cell r="D2010" t="str">
            <v xml:space="preserve"> 1</v>
          </cell>
          <cell r="E2010">
            <v>2</v>
          </cell>
          <cell r="F2010">
            <v>21</v>
          </cell>
          <cell r="G2010">
            <v>2</v>
          </cell>
          <cell r="H2010">
            <v>1</v>
          </cell>
          <cell r="K2010" t="str">
            <v>37</v>
          </cell>
          <cell r="M2010" t="str">
            <v>140</v>
          </cell>
          <cell r="Q2010">
            <v>0</v>
          </cell>
          <cell r="R2010">
            <v>0</v>
          </cell>
          <cell r="S2010">
            <v>0</v>
          </cell>
        </row>
        <row r="2011">
          <cell r="A2011">
            <v>1</v>
          </cell>
          <cell r="B2011">
            <v>96</v>
          </cell>
          <cell r="C2011" t="str">
            <v>TR</v>
          </cell>
          <cell r="D2011" t="str">
            <v xml:space="preserve"> 1</v>
          </cell>
          <cell r="E2011">
            <v>2</v>
          </cell>
          <cell r="F2011">
            <v>21</v>
          </cell>
          <cell r="G2011">
            <v>2</v>
          </cell>
          <cell r="H2011">
            <v>1</v>
          </cell>
          <cell r="K2011" t="str">
            <v>37</v>
          </cell>
          <cell r="M2011" t="str">
            <v>150</v>
          </cell>
          <cell r="Q2011">
            <v>798</v>
          </cell>
          <cell r="R2011">
            <v>752</v>
          </cell>
          <cell r="S2011">
            <v>847</v>
          </cell>
        </row>
        <row r="2012">
          <cell r="A2012">
            <v>1</v>
          </cell>
          <cell r="B2012">
            <v>96</v>
          </cell>
          <cell r="C2012" t="str">
            <v>TR</v>
          </cell>
          <cell r="D2012" t="str">
            <v xml:space="preserve"> 1</v>
          </cell>
          <cell r="E2012">
            <v>2</v>
          </cell>
          <cell r="F2012">
            <v>21</v>
          </cell>
          <cell r="G2012">
            <v>2</v>
          </cell>
          <cell r="H2012">
            <v>1</v>
          </cell>
          <cell r="K2012" t="str">
            <v>37</v>
          </cell>
          <cell r="M2012" t="str">
            <v>160</v>
          </cell>
          <cell r="Q2012">
            <v>4798</v>
          </cell>
          <cell r="R2012">
            <v>4568</v>
          </cell>
          <cell r="S2012">
            <v>5245</v>
          </cell>
        </row>
        <row r="2013">
          <cell r="A2013">
            <v>1</v>
          </cell>
          <cell r="B2013">
            <v>96</v>
          </cell>
          <cell r="C2013" t="str">
            <v>TR</v>
          </cell>
          <cell r="D2013" t="str">
            <v xml:space="preserve"> 1</v>
          </cell>
          <cell r="E2013">
            <v>2</v>
          </cell>
          <cell r="F2013">
            <v>21</v>
          </cell>
          <cell r="G2013">
            <v>2</v>
          </cell>
          <cell r="H2013">
            <v>1</v>
          </cell>
          <cell r="K2013" t="str">
            <v>37</v>
          </cell>
          <cell r="M2013" t="str">
            <v>170</v>
          </cell>
          <cell r="Q2013">
            <v>507</v>
          </cell>
          <cell r="R2013">
            <v>479</v>
          </cell>
          <cell r="S2013">
            <v>479</v>
          </cell>
        </row>
        <row r="2014">
          <cell r="A2014">
            <v>2</v>
          </cell>
          <cell r="B2014">
            <v>96</v>
          </cell>
          <cell r="C2014" t="str">
            <v>TR</v>
          </cell>
          <cell r="D2014" t="str">
            <v xml:space="preserve"> 1</v>
          </cell>
          <cell r="E2014">
            <v>2</v>
          </cell>
          <cell r="F2014">
            <v>21</v>
          </cell>
          <cell r="G2014">
            <v>2</v>
          </cell>
          <cell r="H2014">
            <v>1</v>
          </cell>
          <cell r="K2014" t="str">
            <v>37</v>
          </cell>
          <cell r="M2014" t="str">
            <v>180</v>
          </cell>
          <cell r="Q2014">
            <v>4292</v>
          </cell>
          <cell r="R2014">
            <v>4090</v>
          </cell>
          <cell r="S2014">
            <v>4765</v>
          </cell>
        </row>
        <row r="2015">
          <cell r="A2015">
            <v>1</v>
          </cell>
          <cell r="B2015">
            <v>96</v>
          </cell>
          <cell r="C2015" t="str">
            <v>TR</v>
          </cell>
          <cell r="D2015" t="str">
            <v xml:space="preserve"> 1</v>
          </cell>
          <cell r="E2015">
            <v>2</v>
          </cell>
          <cell r="F2015">
            <v>21</v>
          </cell>
          <cell r="G2015">
            <v>2</v>
          </cell>
          <cell r="H2015">
            <v>1</v>
          </cell>
          <cell r="K2015" t="str">
            <v>38</v>
          </cell>
          <cell r="M2015" t="str">
            <v>TTT</v>
          </cell>
          <cell r="Q2015">
            <v>45838</v>
          </cell>
          <cell r="R2015">
            <v>44625</v>
          </cell>
          <cell r="S2015">
            <v>55747</v>
          </cell>
        </row>
        <row r="2016">
          <cell r="A2016">
            <v>1</v>
          </cell>
          <cell r="B2016">
            <v>96</v>
          </cell>
          <cell r="C2016" t="str">
            <v>TR</v>
          </cell>
          <cell r="D2016" t="str">
            <v xml:space="preserve"> 1</v>
          </cell>
          <cell r="E2016">
            <v>2</v>
          </cell>
          <cell r="F2016">
            <v>21</v>
          </cell>
          <cell r="G2016">
            <v>2</v>
          </cell>
          <cell r="H2016">
            <v>1</v>
          </cell>
          <cell r="K2016" t="str">
            <v>38</v>
          </cell>
          <cell r="M2016" t="str">
            <v>010</v>
          </cell>
          <cell r="Q2016">
            <v>42292</v>
          </cell>
          <cell r="R2016">
            <v>40724</v>
          </cell>
          <cell r="S2016">
            <v>52093</v>
          </cell>
        </row>
        <row r="2017">
          <cell r="A2017">
            <v>1</v>
          </cell>
          <cell r="B2017">
            <v>96</v>
          </cell>
          <cell r="C2017" t="str">
            <v>TR</v>
          </cell>
          <cell r="D2017" t="str">
            <v xml:space="preserve"> 1</v>
          </cell>
          <cell r="E2017">
            <v>2</v>
          </cell>
          <cell r="F2017">
            <v>21</v>
          </cell>
          <cell r="G2017">
            <v>2</v>
          </cell>
          <cell r="H2017">
            <v>1</v>
          </cell>
          <cell r="K2017" t="str">
            <v>38</v>
          </cell>
          <cell r="M2017" t="str">
            <v>020</v>
          </cell>
          <cell r="Q2017">
            <v>4113</v>
          </cell>
          <cell r="R2017">
            <v>5049</v>
          </cell>
          <cell r="S2017">
            <v>8377</v>
          </cell>
        </row>
        <row r="2018">
          <cell r="A2018">
            <v>1</v>
          </cell>
          <cell r="B2018">
            <v>96</v>
          </cell>
          <cell r="C2018" t="str">
            <v>TR</v>
          </cell>
          <cell r="D2018" t="str">
            <v xml:space="preserve"> 1</v>
          </cell>
          <cell r="E2018">
            <v>2</v>
          </cell>
          <cell r="F2018">
            <v>21</v>
          </cell>
          <cell r="G2018">
            <v>2</v>
          </cell>
          <cell r="H2018">
            <v>1</v>
          </cell>
          <cell r="K2018" t="str">
            <v>38</v>
          </cell>
          <cell r="M2018" t="str">
            <v>030</v>
          </cell>
          <cell r="Q2018">
            <v>5819</v>
          </cell>
          <cell r="R2018">
            <v>5209</v>
          </cell>
          <cell r="S2018">
            <v>5325</v>
          </cell>
        </row>
        <row r="2019">
          <cell r="A2019">
            <v>1</v>
          </cell>
          <cell r="B2019">
            <v>96</v>
          </cell>
          <cell r="C2019" t="str">
            <v>TR</v>
          </cell>
          <cell r="D2019" t="str">
            <v xml:space="preserve"> 1</v>
          </cell>
          <cell r="E2019">
            <v>2</v>
          </cell>
          <cell r="F2019">
            <v>21</v>
          </cell>
          <cell r="G2019">
            <v>2</v>
          </cell>
          <cell r="H2019">
            <v>1</v>
          </cell>
          <cell r="K2019" t="str">
            <v>38</v>
          </cell>
          <cell r="M2019" t="str">
            <v>040</v>
          </cell>
          <cell r="Q2019">
            <v>23261</v>
          </cell>
          <cell r="R2019">
            <v>22444</v>
          </cell>
          <cell r="S2019">
            <v>29951</v>
          </cell>
        </row>
        <row r="2020">
          <cell r="A2020">
            <v>1</v>
          </cell>
          <cell r="B2020">
            <v>96</v>
          </cell>
          <cell r="C2020" t="str">
            <v>TR</v>
          </cell>
          <cell r="D2020" t="str">
            <v xml:space="preserve"> 1</v>
          </cell>
          <cell r="E2020">
            <v>2</v>
          </cell>
          <cell r="F2020">
            <v>21</v>
          </cell>
          <cell r="G2020">
            <v>2</v>
          </cell>
          <cell r="H2020">
            <v>1</v>
          </cell>
          <cell r="K2020" t="str">
            <v>38</v>
          </cell>
          <cell r="M2020" t="str">
            <v>050</v>
          </cell>
          <cell r="Q2020">
            <v>1679</v>
          </cell>
          <cell r="R2020">
            <v>1221</v>
          </cell>
          <cell r="S2020">
            <v>1413</v>
          </cell>
        </row>
        <row r="2021">
          <cell r="A2021">
            <v>1</v>
          </cell>
          <cell r="B2021">
            <v>96</v>
          </cell>
          <cell r="C2021" t="str">
            <v>TR</v>
          </cell>
          <cell r="D2021" t="str">
            <v xml:space="preserve"> 1</v>
          </cell>
          <cell r="E2021">
            <v>2</v>
          </cell>
          <cell r="F2021">
            <v>21</v>
          </cell>
          <cell r="G2021">
            <v>2</v>
          </cell>
          <cell r="H2021">
            <v>1</v>
          </cell>
          <cell r="K2021" t="str">
            <v>38</v>
          </cell>
          <cell r="M2021" t="str">
            <v>060</v>
          </cell>
          <cell r="Q2021">
            <v>2625</v>
          </cell>
          <cell r="R2021">
            <v>2245</v>
          </cell>
          <cell r="S2021">
            <v>2554</v>
          </cell>
        </row>
        <row r="2022">
          <cell r="A2022">
            <v>1</v>
          </cell>
          <cell r="B2022">
            <v>96</v>
          </cell>
          <cell r="C2022" t="str">
            <v>TR</v>
          </cell>
          <cell r="D2022" t="str">
            <v xml:space="preserve"> 1</v>
          </cell>
          <cell r="E2022">
            <v>2</v>
          </cell>
          <cell r="F2022">
            <v>21</v>
          </cell>
          <cell r="G2022">
            <v>2</v>
          </cell>
          <cell r="H2022">
            <v>1</v>
          </cell>
          <cell r="K2022" t="str">
            <v>38</v>
          </cell>
          <cell r="M2022" t="str">
            <v>061</v>
          </cell>
          <cell r="Q2022">
            <v>984</v>
          </cell>
          <cell r="R2022">
            <v>660</v>
          </cell>
          <cell r="S2022">
            <v>667</v>
          </cell>
        </row>
        <row r="2023">
          <cell r="A2023">
            <v>1</v>
          </cell>
          <cell r="B2023">
            <v>96</v>
          </cell>
          <cell r="C2023" t="str">
            <v>TR</v>
          </cell>
          <cell r="D2023" t="str">
            <v xml:space="preserve"> 1</v>
          </cell>
          <cell r="E2023">
            <v>2</v>
          </cell>
          <cell r="F2023">
            <v>21</v>
          </cell>
          <cell r="G2023">
            <v>2</v>
          </cell>
          <cell r="H2023">
            <v>1</v>
          </cell>
          <cell r="K2023" t="str">
            <v>38</v>
          </cell>
          <cell r="M2023" t="str">
            <v>070</v>
          </cell>
          <cell r="Q2023">
            <v>552</v>
          </cell>
          <cell r="R2023">
            <v>962</v>
          </cell>
          <cell r="S2023">
            <v>586</v>
          </cell>
        </row>
        <row r="2024">
          <cell r="A2024">
            <v>1</v>
          </cell>
          <cell r="B2024">
            <v>96</v>
          </cell>
          <cell r="C2024" t="str">
            <v>TR</v>
          </cell>
          <cell r="D2024" t="str">
            <v xml:space="preserve"> 1</v>
          </cell>
          <cell r="E2024">
            <v>2</v>
          </cell>
          <cell r="F2024">
            <v>21</v>
          </cell>
          <cell r="G2024">
            <v>2</v>
          </cell>
          <cell r="H2024">
            <v>1</v>
          </cell>
          <cell r="K2024" t="str">
            <v>38</v>
          </cell>
          <cell r="M2024" t="str">
            <v>080</v>
          </cell>
          <cell r="Q2024">
            <v>616</v>
          </cell>
          <cell r="R2024">
            <v>462</v>
          </cell>
          <cell r="S2024">
            <v>437</v>
          </cell>
        </row>
        <row r="2025">
          <cell r="A2025">
            <v>1</v>
          </cell>
          <cell r="B2025">
            <v>96</v>
          </cell>
          <cell r="C2025" t="str">
            <v>TR</v>
          </cell>
          <cell r="D2025" t="str">
            <v xml:space="preserve"> 1</v>
          </cell>
          <cell r="E2025">
            <v>2</v>
          </cell>
          <cell r="F2025">
            <v>21</v>
          </cell>
          <cell r="G2025">
            <v>2</v>
          </cell>
          <cell r="H2025">
            <v>1</v>
          </cell>
          <cell r="K2025" t="str">
            <v>38</v>
          </cell>
          <cell r="M2025" t="str">
            <v>090</v>
          </cell>
          <cell r="Q2025">
            <v>0</v>
          </cell>
          <cell r="R2025">
            <v>0</v>
          </cell>
          <cell r="S2025">
            <v>0</v>
          </cell>
        </row>
        <row r="2026">
          <cell r="A2026">
            <v>1</v>
          </cell>
          <cell r="B2026">
            <v>96</v>
          </cell>
          <cell r="C2026" t="str">
            <v>TR</v>
          </cell>
          <cell r="D2026" t="str">
            <v xml:space="preserve"> 1</v>
          </cell>
          <cell r="E2026">
            <v>2</v>
          </cell>
          <cell r="F2026">
            <v>21</v>
          </cell>
          <cell r="G2026">
            <v>2</v>
          </cell>
          <cell r="H2026">
            <v>1</v>
          </cell>
          <cell r="K2026" t="str">
            <v>38</v>
          </cell>
          <cell r="M2026" t="str">
            <v>100</v>
          </cell>
          <cell r="Q2026">
            <v>7</v>
          </cell>
          <cell r="R2026">
            <v>8</v>
          </cell>
          <cell r="S2026">
            <v>9</v>
          </cell>
        </row>
        <row r="2027">
          <cell r="A2027">
            <v>1</v>
          </cell>
          <cell r="B2027">
            <v>96</v>
          </cell>
          <cell r="C2027" t="str">
            <v>TR</v>
          </cell>
          <cell r="D2027" t="str">
            <v xml:space="preserve"> 1</v>
          </cell>
          <cell r="E2027">
            <v>2</v>
          </cell>
          <cell r="F2027">
            <v>21</v>
          </cell>
          <cell r="G2027">
            <v>2</v>
          </cell>
          <cell r="H2027">
            <v>1</v>
          </cell>
          <cell r="K2027" t="str">
            <v>38</v>
          </cell>
          <cell r="M2027" t="str">
            <v>110</v>
          </cell>
          <cell r="Q2027">
            <v>0</v>
          </cell>
          <cell r="R2027">
            <v>0</v>
          </cell>
          <cell r="S2027">
            <v>0</v>
          </cell>
        </row>
        <row r="2028">
          <cell r="A2028">
            <v>1</v>
          </cell>
          <cell r="B2028">
            <v>96</v>
          </cell>
          <cell r="C2028" t="str">
            <v>TR</v>
          </cell>
          <cell r="D2028" t="str">
            <v xml:space="preserve"> 1</v>
          </cell>
          <cell r="E2028">
            <v>2</v>
          </cell>
          <cell r="F2028">
            <v>21</v>
          </cell>
          <cell r="G2028">
            <v>2</v>
          </cell>
          <cell r="H2028">
            <v>1</v>
          </cell>
          <cell r="K2028" t="str">
            <v>38</v>
          </cell>
          <cell r="M2028" t="str">
            <v>120</v>
          </cell>
          <cell r="Q2028">
            <v>1291</v>
          </cell>
          <cell r="R2028">
            <v>1154</v>
          </cell>
          <cell r="S2028">
            <v>1105</v>
          </cell>
        </row>
        <row r="2029">
          <cell r="A2029">
            <v>1</v>
          </cell>
          <cell r="B2029">
            <v>96</v>
          </cell>
          <cell r="C2029" t="str">
            <v>TR</v>
          </cell>
          <cell r="D2029" t="str">
            <v xml:space="preserve"> 1</v>
          </cell>
          <cell r="E2029">
            <v>2</v>
          </cell>
          <cell r="F2029">
            <v>21</v>
          </cell>
          <cell r="G2029">
            <v>2</v>
          </cell>
          <cell r="H2029">
            <v>1</v>
          </cell>
          <cell r="K2029" t="str">
            <v>38</v>
          </cell>
          <cell r="M2029" t="str">
            <v>130</v>
          </cell>
          <cell r="Q2029">
            <v>243</v>
          </cell>
          <cell r="R2029">
            <v>162</v>
          </cell>
          <cell r="S2029">
            <v>177</v>
          </cell>
        </row>
        <row r="2030">
          <cell r="A2030">
            <v>1</v>
          </cell>
          <cell r="B2030">
            <v>96</v>
          </cell>
          <cell r="C2030" t="str">
            <v>TR</v>
          </cell>
          <cell r="D2030" t="str">
            <v xml:space="preserve"> 1</v>
          </cell>
          <cell r="E2030">
            <v>2</v>
          </cell>
          <cell r="F2030">
            <v>21</v>
          </cell>
          <cell r="G2030">
            <v>2</v>
          </cell>
          <cell r="H2030">
            <v>1</v>
          </cell>
          <cell r="K2030" t="str">
            <v>38</v>
          </cell>
          <cell r="M2030" t="str">
            <v>140</v>
          </cell>
          <cell r="Q2030">
            <v>0</v>
          </cell>
          <cell r="R2030">
            <v>0</v>
          </cell>
          <cell r="S2030">
            <v>0</v>
          </cell>
        </row>
        <row r="2031">
          <cell r="A2031">
            <v>1</v>
          </cell>
          <cell r="B2031">
            <v>96</v>
          </cell>
          <cell r="C2031" t="str">
            <v>TR</v>
          </cell>
          <cell r="D2031" t="str">
            <v xml:space="preserve"> 1</v>
          </cell>
          <cell r="E2031">
            <v>2</v>
          </cell>
          <cell r="F2031">
            <v>21</v>
          </cell>
          <cell r="G2031">
            <v>2</v>
          </cell>
          <cell r="H2031">
            <v>1</v>
          </cell>
          <cell r="K2031" t="str">
            <v>38</v>
          </cell>
          <cell r="M2031" t="str">
            <v>150</v>
          </cell>
          <cell r="Q2031">
            <v>1102</v>
          </cell>
          <cell r="R2031">
            <v>1148</v>
          </cell>
          <cell r="S2031">
            <v>1493</v>
          </cell>
        </row>
        <row r="2032">
          <cell r="A2032">
            <v>1</v>
          </cell>
          <cell r="B2032">
            <v>96</v>
          </cell>
          <cell r="C2032" t="str">
            <v>TR</v>
          </cell>
          <cell r="D2032" t="str">
            <v xml:space="preserve"> 1</v>
          </cell>
          <cell r="E2032">
            <v>2</v>
          </cell>
          <cell r="F2032">
            <v>21</v>
          </cell>
          <cell r="G2032">
            <v>2</v>
          </cell>
          <cell r="H2032">
            <v>1</v>
          </cell>
          <cell r="K2032" t="str">
            <v>38</v>
          </cell>
          <cell r="M2032" t="str">
            <v>160</v>
          </cell>
          <cell r="Q2032">
            <v>3546</v>
          </cell>
          <cell r="R2032">
            <v>3901</v>
          </cell>
          <cell r="S2032">
            <v>3653</v>
          </cell>
        </row>
        <row r="2033">
          <cell r="A2033">
            <v>1</v>
          </cell>
          <cell r="B2033">
            <v>96</v>
          </cell>
          <cell r="C2033" t="str">
            <v>TR</v>
          </cell>
          <cell r="D2033" t="str">
            <v xml:space="preserve"> 1</v>
          </cell>
          <cell r="E2033">
            <v>2</v>
          </cell>
          <cell r="F2033">
            <v>21</v>
          </cell>
          <cell r="G2033">
            <v>2</v>
          </cell>
          <cell r="H2033">
            <v>1</v>
          </cell>
          <cell r="K2033" t="str">
            <v>38</v>
          </cell>
          <cell r="M2033" t="str">
            <v>170</v>
          </cell>
          <cell r="Q2033">
            <v>580</v>
          </cell>
          <cell r="R2033">
            <v>684</v>
          </cell>
          <cell r="S2033">
            <v>576</v>
          </cell>
        </row>
        <row r="2034">
          <cell r="A2034">
            <v>2</v>
          </cell>
          <cell r="B2034">
            <v>96</v>
          </cell>
          <cell r="C2034" t="str">
            <v>TR</v>
          </cell>
          <cell r="D2034" t="str">
            <v xml:space="preserve"> 1</v>
          </cell>
          <cell r="E2034">
            <v>2</v>
          </cell>
          <cell r="F2034">
            <v>21</v>
          </cell>
          <cell r="G2034">
            <v>2</v>
          </cell>
          <cell r="H2034">
            <v>1</v>
          </cell>
          <cell r="K2034" t="str">
            <v>38</v>
          </cell>
          <cell r="M2034" t="str">
            <v>180</v>
          </cell>
          <cell r="Q2034">
            <v>2966</v>
          </cell>
          <cell r="R2034">
            <v>3217</v>
          </cell>
          <cell r="S2034">
            <v>3078</v>
          </cell>
        </row>
        <row r="2035">
          <cell r="A2035">
            <v>1</v>
          </cell>
          <cell r="B2035">
            <v>96</v>
          </cell>
          <cell r="C2035" t="str">
            <v>TR</v>
          </cell>
          <cell r="D2035" t="str">
            <v xml:space="preserve"> 1</v>
          </cell>
          <cell r="E2035">
            <v>2</v>
          </cell>
          <cell r="F2035">
            <v>21</v>
          </cell>
          <cell r="G2035">
            <v>2</v>
          </cell>
          <cell r="H2035">
            <v>1</v>
          </cell>
          <cell r="K2035" t="str">
            <v>39</v>
          </cell>
          <cell r="M2035" t="str">
            <v>TTT</v>
          </cell>
          <cell r="Q2035">
            <v>33606</v>
          </cell>
          <cell r="R2035">
            <v>32960</v>
          </cell>
          <cell r="S2035">
            <v>39387</v>
          </cell>
        </row>
        <row r="2036">
          <cell r="A2036">
            <v>1</v>
          </cell>
          <cell r="B2036">
            <v>96</v>
          </cell>
          <cell r="C2036" t="str">
            <v>TR</v>
          </cell>
          <cell r="D2036" t="str">
            <v xml:space="preserve"> 1</v>
          </cell>
          <cell r="E2036">
            <v>2</v>
          </cell>
          <cell r="F2036">
            <v>21</v>
          </cell>
          <cell r="G2036">
            <v>2</v>
          </cell>
          <cell r="H2036">
            <v>1</v>
          </cell>
          <cell r="K2036" t="str">
            <v>39</v>
          </cell>
          <cell r="M2036" t="str">
            <v>010</v>
          </cell>
          <cell r="Q2036">
            <v>28635</v>
          </cell>
          <cell r="R2036">
            <v>24375</v>
          </cell>
          <cell r="S2036">
            <v>33803</v>
          </cell>
        </row>
        <row r="2037">
          <cell r="A2037">
            <v>1</v>
          </cell>
          <cell r="B2037">
            <v>96</v>
          </cell>
          <cell r="C2037" t="str">
            <v>TR</v>
          </cell>
          <cell r="D2037" t="str">
            <v xml:space="preserve"> 1</v>
          </cell>
          <cell r="E2037">
            <v>2</v>
          </cell>
          <cell r="F2037">
            <v>21</v>
          </cell>
          <cell r="G2037">
            <v>2</v>
          </cell>
          <cell r="H2037">
            <v>1</v>
          </cell>
          <cell r="K2037" t="str">
            <v>39</v>
          </cell>
          <cell r="M2037" t="str">
            <v>020</v>
          </cell>
          <cell r="Q2037">
            <v>2347</v>
          </cell>
          <cell r="R2037">
            <v>2017</v>
          </cell>
          <cell r="S2037">
            <v>2170</v>
          </cell>
        </row>
        <row r="2038">
          <cell r="A2038">
            <v>1</v>
          </cell>
          <cell r="B2038">
            <v>96</v>
          </cell>
          <cell r="C2038" t="str">
            <v>TR</v>
          </cell>
          <cell r="D2038" t="str">
            <v xml:space="preserve"> 1</v>
          </cell>
          <cell r="E2038">
            <v>2</v>
          </cell>
          <cell r="F2038">
            <v>21</v>
          </cell>
          <cell r="G2038">
            <v>2</v>
          </cell>
          <cell r="H2038">
            <v>1</v>
          </cell>
          <cell r="K2038" t="str">
            <v>39</v>
          </cell>
          <cell r="M2038" t="str">
            <v>030</v>
          </cell>
          <cell r="Q2038">
            <v>6330</v>
          </cell>
          <cell r="R2038">
            <v>6346</v>
          </cell>
          <cell r="S2038">
            <v>5215</v>
          </cell>
        </row>
        <row r="2039">
          <cell r="A2039">
            <v>1</v>
          </cell>
          <cell r="B2039">
            <v>96</v>
          </cell>
          <cell r="C2039" t="str">
            <v>TR</v>
          </cell>
          <cell r="D2039" t="str">
            <v xml:space="preserve"> 1</v>
          </cell>
          <cell r="E2039">
            <v>2</v>
          </cell>
          <cell r="F2039">
            <v>21</v>
          </cell>
          <cell r="G2039">
            <v>2</v>
          </cell>
          <cell r="H2039">
            <v>1</v>
          </cell>
          <cell r="K2039" t="str">
            <v>39</v>
          </cell>
          <cell r="M2039" t="str">
            <v>040</v>
          </cell>
          <cell r="Q2039">
            <v>12415</v>
          </cell>
          <cell r="R2039">
            <v>9701</v>
          </cell>
          <cell r="S2039">
            <v>18504</v>
          </cell>
        </row>
        <row r="2040">
          <cell r="A2040">
            <v>1</v>
          </cell>
          <cell r="B2040">
            <v>96</v>
          </cell>
          <cell r="C2040" t="str">
            <v>TR</v>
          </cell>
          <cell r="D2040" t="str">
            <v xml:space="preserve"> 1</v>
          </cell>
          <cell r="E2040">
            <v>2</v>
          </cell>
          <cell r="F2040">
            <v>21</v>
          </cell>
          <cell r="G2040">
            <v>2</v>
          </cell>
          <cell r="H2040">
            <v>1</v>
          </cell>
          <cell r="K2040" t="str">
            <v>39</v>
          </cell>
          <cell r="M2040" t="str">
            <v>050</v>
          </cell>
          <cell r="Q2040">
            <v>2469</v>
          </cell>
          <cell r="R2040">
            <v>1955</v>
          </cell>
          <cell r="S2040">
            <v>3202</v>
          </cell>
        </row>
        <row r="2041">
          <cell r="A2041">
            <v>1</v>
          </cell>
          <cell r="B2041">
            <v>96</v>
          </cell>
          <cell r="C2041" t="str">
            <v>TR</v>
          </cell>
          <cell r="D2041" t="str">
            <v xml:space="preserve"> 1</v>
          </cell>
          <cell r="E2041">
            <v>2</v>
          </cell>
          <cell r="F2041">
            <v>21</v>
          </cell>
          <cell r="G2041">
            <v>2</v>
          </cell>
          <cell r="H2041">
            <v>1</v>
          </cell>
          <cell r="K2041" t="str">
            <v>39</v>
          </cell>
          <cell r="M2041" t="str">
            <v>060</v>
          </cell>
          <cell r="Q2041">
            <v>1867</v>
          </cell>
          <cell r="R2041">
            <v>1388</v>
          </cell>
          <cell r="S2041">
            <v>1306</v>
          </cell>
        </row>
        <row r="2042">
          <cell r="A2042">
            <v>1</v>
          </cell>
          <cell r="B2042">
            <v>96</v>
          </cell>
          <cell r="C2042" t="str">
            <v>TR</v>
          </cell>
          <cell r="D2042" t="str">
            <v xml:space="preserve"> 1</v>
          </cell>
          <cell r="E2042">
            <v>2</v>
          </cell>
          <cell r="F2042">
            <v>21</v>
          </cell>
          <cell r="G2042">
            <v>2</v>
          </cell>
          <cell r="H2042">
            <v>1</v>
          </cell>
          <cell r="K2042" t="str">
            <v>39</v>
          </cell>
          <cell r="M2042" t="str">
            <v>061</v>
          </cell>
          <cell r="Q2042">
            <v>651</v>
          </cell>
          <cell r="R2042">
            <v>444</v>
          </cell>
          <cell r="S2042">
            <v>539</v>
          </cell>
        </row>
        <row r="2043">
          <cell r="A2043">
            <v>1</v>
          </cell>
          <cell r="B2043">
            <v>96</v>
          </cell>
          <cell r="C2043" t="str">
            <v>TR</v>
          </cell>
          <cell r="D2043" t="str">
            <v xml:space="preserve"> 1</v>
          </cell>
          <cell r="E2043">
            <v>2</v>
          </cell>
          <cell r="F2043">
            <v>21</v>
          </cell>
          <cell r="G2043">
            <v>2</v>
          </cell>
          <cell r="H2043">
            <v>1</v>
          </cell>
          <cell r="K2043" t="str">
            <v>39</v>
          </cell>
          <cell r="M2043" t="str">
            <v>070</v>
          </cell>
          <cell r="Q2043">
            <v>378</v>
          </cell>
          <cell r="R2043">
            <v>538</v>
          </cell>
          <cell r="S2043">
            <v>553</v>
          </cell>
        </row>
        <row r="2044">
          <cell r="A2044">
            <v>1</v>
          </cell>
          <cell r="B2044">
            <v>96</v>
          </cell>
          <cell r="C2044" t="str">
            <v>TR</v>
          </cell>
          <cell r="D2044" t="str">
            <v xml:space="preserve"> 1</v>
          </cell>
          <cell r="E2044">
            <v>2</v>
          </cell>
          <cell r="F2044">
            <v>21</v>
          </cell>
          <cell r="G2044">
            <v>2</v>
          </cell>
          <cell r="H2044">
            <v>1</v>
          </cell>
          <cell r="K2044" t="str">
            <v>39</v>
          </cell>
          <cell r="M2044" t="str">
            <v>080</v>
          </cell>
          <cell r="Q2044">
            <v>481</v>
          </cell>
          <cell r="R2044">
            <v>449</v>
          </cell>
          <cell r="S2044">
            <v>483</v>
          </cell>
        </row>
        <row r="2045">
          <cell r="A2045">
            <v>1</v>
          </cell>
          <cell r="B2045">
            <v>96</v>
          </cell>
          <cell r="C2045" t="str">
            <v>TR</v>
          </cell>
          <cell r="D2045" t="str">
            <v xml:space="preserve"> 1</v>
          </cell>
          <cell r="E2045">
            <v>2</v>
          </cell>
          <cell r="F2045">
            <v>21</v>
          </cell>
          <cell r="G2045">
            <v>2</v>
          </cell>
          <cell r="H2045">
            <v>1</v>
          </cell>
          <cell r="K2045" t="str">
            <v>39</v>
          </cell>
          <cell r="M2045" t="str">
            <v>090</v>
          </cell>
          <cell r="Q2045">
            <v>167</v>
          </cell>
          <cell r="R2045">
            <v>163</v>
          </cell>
          <cell r="S2045">
            <v>136</v>
          </cell>
        </row>
        <row r="2046">
          <cell r="A2046">
            <v>1</v>
          </cell>
          <cell r="B2046">
            <v>96</v>
          </cell>
          <cell r="C2046" t="str">
            <v>TR</v>
          </cell>
          <cell r="D2046" t="str">
            <v xml:space="preserve"> 1</v>
          </cell>
          <cell r="E2046">
            <v>2</v>
          </cell>
          <cell r="F2046">
            <v>21</v>
          </cell>
          <cell r="G2046">
            <v>2</v>
          </cell>
          <cell r="H2046">
            <v>1</v>
          </cell>
          <cell r="K2046" t="str">
            <v>39</v>
          </cell>
          <cell r="M2046" t="str">
            <v>100</v>
          </cell>
          <cell r="Q2046">
            <v>0</v>
          </cell>
          <cell r="R2046">
            <v>0</v>
          </cell>
          <cell r="S2046">
            <v>0</v>
          </cell>
        </row>
        <row r="2047">
          <cell r="A2047">
            <v>1</v>
          </cell>
          <cell r="B2047">
            <v>96</v>
          </cell>
          <cell r="C2047" t="str">
            <v>TR</v>
          </cell>
          <cell r="D2047" t="str">
            <v xml:space="preserve"> 1</v>
          </cell>
          <cell r="E2047">
            <v>2</v>
          </cell>
          <cell r="F2047">
            <v>21</v>
          </cell>
          <cell r="G2047">
            <v>2</v>
          </cell>
          <cell r="H2047">
            <v>1</v>
          </cell>
          <cell r="K2047" t="str">
            <v>39</v>
          </cell>
          <cell r="M2047" t="str">
            <v>110</v>
          </cell>
          <cell r="Q2047">
            <v>2</v>
          </cell>
          <cell r="R2047">
            <v>0</v>
          </cell>
          <cell r="S2047">
            <v>0</v>
          </cell>
        </row>
        <row r="2048">
          <cell r="A2048">
            <v>1</v>
          </cell>
          <cell r="B2048">
            <v>96</v>
          </cell>
          <cell r="C2048" t="str">
            <v>TR</v>
          </cell>
          <cell r="D2048" t="str">
            <v xml:space="preserve"> 1</v>
          </cell>
          <cell r="E2048">
            <v>2</v>
          </cell>
          <cell r="F2048">
            <v>21</v>
          </cell>
          <cell r="G2048">
            <v>2</v>
          </cell>
          <cell r="H2048">
            <v>1</v>
          </cell>
          <cell r="K2048" t="str">
            <v>39</v>
          </cell>
          <cell r="M2048" t="str">
            <v>120</v>
          </cell>
          <cell r="Q2048">
            <v>426</v>
          </cell>
          <cell r="R2048">
            <v>301</v>
          </cell>
          <cell r="S2048">
            <v>281</v>
          </cell>
        </row>
        <row r="2049">
          <cell r="A2049">
            <v>1</v>
          </cell>
          <cell r="B2049">
            <v>96</v>
          </cell>
          <cell r="C2049" t="str">
            <v>TR</v>
          </cell>
          <cell r="D2049" t="str">
            <v xml:space="preserve"> 1</v>
          </cell>
          <cell r="E2049">
            <v>2</v>
          </cell>
          <cell r="F2049">
            <v>21</v>
          </cell>
          <cell r="G2049">
            <v>2</v>
          </cell>
          <cell r="H2049">
            <v>1</v>
          </cell>
          <cell r="K2049" t="str">
            <v>39</v>
          </cell>
          <cell r="M2049" t="str">
            <v>130</v>
          </cell>
          <cell r="Q2049">
            <v>165</v>
          </cell>
          <cell r="R2049">
            <v>137</v>
          </cell>
          <cell r="S2049">
            <v>161</v>
          </cell>
        </row>
        <row r="2050">
          <cell r="A2050">
            <v>1</v>
          </cell>
          <cell r="B2050">
            <v>96</v>
          </cell>
          <cell r="C2050" t="str">
            <v>TR</v>
          </cell>
          <cell r="D2050" t="str">
            <v xml:space="preserve"> 1</v>
          </cell>
          <cell r="E2050">
            <v>2</v>
          </cell>
          <cell r="F2050">
            <v>21</v>
          </cell>
          <cell r="G2050">
            <v>2</v>
          </cell>
          <cell r="H2050">
            <v>1</v>
          </cell>
          <cell r="K2050" t="str">
            <v>39</v>
          </cell>
          <cell r="M2050" t="str">
            <v>140</v>
          </cell>
          <cell r="Q2050">
            <v>0</v>
          </cell>
          <cell r="R2050">
            <v>0</v>
          </cell>
          <cell r="S2050">
            <v>0</v>
          </cell>
        </row>
        <row r="2051">
          <cell r="A2051">
            <v>1</v>
          </cell>
          <cell r="B2051">
            <v>96</v>
          </cell>
          <cell r="C2051" t="str">
            <v>TR</v>
          </cell>
          <cell r="D2051" t="str">
            <v xml:space="preserve"> 1</v>
          </cell>
          <cell r="E2051">
            <v>2</v>
          </cell>
          <cell r="F2051">
            <v>21</v>
          </cell>
          <cell r="G2051">
            <v>2</v>
          </cell>
          <cell r="H2051">
            <v>1</v>
          </cell>
          <cell r="K2051" t="str">
            <v>39</v>
          </cell>
          <cell r="M2051" t="str">
            <v>150</v>
          </cell>
          <cell r="Q2051">
            <v>938</v>
          </cell>
          <cell r="R2051">
            <v>937</v>
          </cell>
          <cell r="S2051">
            <v>1255</v>
          </cell>
        </row>
        <row r="2052">
          <cell r="A2052">
            <v>1</v>
          </cell>
          <cell r="B2052">
            <v>96</v>
          </cell>
          <cell r="C2052" t="str">
            <v>TR</v>
          </cell>
          <cell r="D2052" t="str">
            <v xml:space="preserve"> 1</v>
          </cell>
          <cell r="E2052">
            <v>2</v>
          </cell>
          <cell r="F2052">
            <v>21</v>
          </cell>
          <cell r="G2052">
            <v>2</v>
          </cell>
          <cell r="H2052">
            <v>1</v>
          </cell>
          <cell r="K2052" t="str">
            <v>39</v>
          </cell>
          <cell r="M2052" t="str">
            <v>160</v>
          </cell>
          <cell r="Q2052">
            <v>4971</v>
          </cell>
          <cell r="R2052">
            <v>8585</v>
          </cell>
          <cell r="S2052">
            <v>5585</v>
          </cell>
        </row>
        <row r="2053">
          <cell r="A2053">
            <v>1</v>
          </cell>
          <cell r="B2053">
            <v>96</v>
          </cell>
          <cell r="C2053" t="str">
            <v>TR</v>
          </cell>
          <cell r="D2053" t="str">
            <v xml:space="preserve"> 1</v>
          </cell>
          <cell r="E2053">
            <v>2</v>
          </cell>
          <cell r="F2053">
            <v>21</v>
          </cell>
          <cell r="G2053">
            <v>2</v>
          </cell>
          <cell r="H2053">
            <v>1</v>
          </cell>
          <cell r="K2053" t="str">
            <v>39</v>
          </cell>
          <cell r="M2053" t="str">
            <v>170</v>
          </cell>
          <cell r="Q2053">
            <v>502</v>
          </cell>
          <cell r="R2053">
            <v>515</v>
          </cell>
          <cell r="S2053">
            <v>652</v>
          </cell>
        </row>
        <row r="2054">
          <cell r="A2054">
            <v>2</v>
          </cell>
          <cell r="B2054">
            <v>96</v>
          </cell>
          <cell r="C2054" t="str">
            <v>TR</v>
          </cell>
          <cell r="D2054" t="str">
            <v xml:space="preserve"> 1</v>
          </cell>
          <cell r="E2054">
            <v>2</v>
          </cell>
          <cell r="F2054">
            <v>21</v>
          </cell>
          <cell r="G2054">
            <v>2</v>
          </cell>
          <cell r="H2054">
            <v>1</v>
          </cell>
          <cell r="K2054" t="str">
            <v>39</v>
          </cell>
          <cell r="M2054" t="str">
            <v>180</v>
          </cell>
          <cell r="Q2054">
            <v>4469</v>
          </cell>
          <cell r="R2054">
            <v>8070</v>
          </cell>
          <cell r="S2054">
            <v>4933</v>
          </cell>
        </row>
        <row r="2055">
          <cell r="A2055">
            <v>1</v>
          </cell>
          <cell r="B2055">
            <v>96</v>
          </cell>
          <cell r="C2055" t="str">
            <v>TR</v>
          </cell>
          <cell r="D2055" t="str">
            <v xml:space="preserve"> 1</v>
          </cell>
          <cell r="E2055">
            <v>2</v>
          </cell>
          <cell r="F2055">
            <v>21</v>
          </cell>
          <cell r="G2055">
            <v>2</v>
          </cell>
          <cell r="H2055">
            <v>1</v>
          </cell>
          <cell r="K2055" t="str">
            <v>40</v>
          </cell>
          <cell r="M2055" t="str">
            <v>TTT</v>
          </cell>
          <cell r="Q2055">
            <v>66700</v>
          </cell>
          <cell r="R2055">
            <v>64112</v>
          </cell>
          <cell r="S2055">
            <v>75133</v>
          </cell>
        </row>
        <row r="2056">
          <cell r="A2056">
            <v>1</v>
          </cell>
          <cell r="B2056">
            <v>96</v>
          </cell>
          <cell r="C2056" t="str">
            <v>TR</v>
          </cell>
          <cell r="D2056" t="str">
            <v xml:space="preserve"> 1</v>
          </cell>
          <cell r="E2056">
            <v>2</v>
          </cell>
          <cell r="F2056">
            <v>21</v>
          </cell>
          <cell r="G2056">
            <v>2</v>
          </cell>
          <cell r="H2056">
            <v>1</v>
          </cell>
          <cell r="K2056" t="str">
            <v>40</v>
          </cell>
          <cell r="M2056" t="str">
            <v>010</v>
          </cell>
          <cell r="Q2056">
            <v>56108</v>
          </cell>
          <cell r="R2056">
            <v>52288</v>
          </cell>
          <cell r="S2056">
            <v>63178</v>
          </cell>
        </row>
        <row r="2057">
          <cell r="A2057">
            <v>1</v>
          </cell>
          <cell r="B2057">
            <v>96</v>
          </cell>
          <cell r="C2057" t="str">
            <v>TR</v>
          </cell>
          <cell r="D2057" t="str">
            <v xml:space="preserve"> 1</v>
          </cell>
          <cell r="E2057">
            <v>2</v>
          </cell>
          <cell r="F2057">
            <v>21</v>
          </cell>
          <cell r="G2057">
            <v>2</v>
          </cell>
          <cell r="H2057">
            <v>1</v>
          </cell>
          <cell r="K2057" t="str">
            <v>40</v>
          </cell>
          <cell r="M2057" t="str">
            <v>020</v>
          </cell>
          <cell r="Q2057">
            <v>3617</v>
          </cell>
          <cell r="R2057">
            <v>3360</v>
          </cell>
          <cell r="S2057">
            <v>2859</v>
          </cell>
        </row>
        <row r="2058">
          <cell r="A2058">
            <v>1</v>
          </cell>
          <cell r="B2058">
            <v>96</v>
          </cell>
          <cell r="C2058" t="str">
            <v>TR</v>
          </cell>
          <cell r="D2058" t="str">
            <v xml:space="preserve"> 1</v>
          </cell>
          <cell r="E2058">
            <v>2</v>
          </cell>
          <cell r="F2058">
            <v>21</v>
          </cell>
          <cell r="G2058">
            <v>2</v>
          </cell>
          <cell r="H2058">
            <v>1</v>
          </cell>
          <cell r="K2058" t="str">
            <v>40</v>
          </cell>
          <cell r="M2058" t="str">
            <v>030</v>
          </cell>
          <cell r="Q2058">
            <v>6163</v>
          </cell>
          <cell r="R2058">
            <v>5459</v>
          </cell>
          <cell r="S2058">
            <v>5063</v>
          </cell>
        </row>
        <row r="2059">
          <cell r="A2059">
            <v>1</v>
          </cell>
          <cell r="B2059">
            <v>96</v>
          </cell>
          <cell r="C2059" t="str">
            <v>TR</v>
          </cell>
          <cell r="D2059" t="str">
            <v xml:space="preserve"> 1</v>
          </cell>
          <cell r="E2059">
            <v>2</v>
          </cell>
          <cell r="F2059">
            <v>21</v>
          </cell>
          <cell r="G2059">
            <v>2</v>
          </cell>
          <cell r="H2059">
            <v>1</v>
          </cell>
          <cell r="K2059" t="str">
            <v>40</v>
          </cell>
          <cell r="M2059" t="str">
            <v>040</v>
          </cell>
          <cell r="Q2059">
            <v>16456</v>
          </cell>
          <cell r="R2059">
            <v>15026</v>
          </cell>
          <cell r="S2059">
            <v>15457</v>
          </cell>
        </row>
        <row r="2060">
          <cell r="A2060">
            <v>1</v>
          </cell>
          <cell r="B2060">
            <v>96</v>
          </cell>
          <cell r="C2060" t="str">
            <v>TR</v>
          </cell>
          <cell r="D2060" t="str">
            <v xml:space="preserve"> 1</v>
          </cell>
          <cell r="E2060">
            <v>2</v>
          </cell>
          <cell r="F2060">
            <v>21</v>
          </cell>
          <cell r="G2060">
            <v>2</v>
          </cell>
          <cell r="H2060">
            <v>1</v>
          </cell>
          <cell r="K2060" t="str">
            <v>40</v>
          </cell>
          <cell r="M2060" t="str">
            <v>050</v>
          </cell>
          <cell r="Q2060">
            <v>7663</v>
          </cell>
          <cell r="R2060">
            <v>6858</v>
          </cell>
          <cell r="S2060">
            <v>7401</v>
          </cell>
        </row>
        <row r="2061">
          <cell r="A2061">
            <v>1</v>
          </cell>
          <cell r="B2061">
            <v>96</v>
          </cell>
          <cell r="C2061" t="str">
            <v>TR</v>
          </cell>
          <cell r="D2061" t="str">
            <v xml:space="preserve"> 1</v>
          </cell>
          <cell r="E2061">
            <v>2</v>
          </cell>
          <cell r="F2061">
            <v>21</v>
          </cell>
          <cell r="G2061">
            <v>2</v>
          </cell>
          <cell r="H2061">
            <v>1</v>
          </cell>
          <cell r="K2061" t="str">
            <v>40</v>
          </cell>
          <cell r="M2061" t="str">
            <v>060</v>
          </cell>
          <cell r="Q2061">
            <v>9730</v>
          </cell>
          <cell r="R2061">
            <v>8572</v>
          </cell>
          <cell r="S2061">
            <v>18890</v>
          </cell>
        </row>
        <row r="2062">
          <cell r="A2062">
            <v>1</v>
          </cell>
          <cell r="B2062">
            <v>96</v>
          </cell>
          <cell r="C2062" t="str">
            <v>TR</v>
          </cell>
          <cell r="D2062" t="str">
            <v xml:space="preserve"> 1</v>
          </cell>
          <cell r="E2062">
            <v>2</v>
          </cell>
          <cell r="F2062">
            <v>21</v>
          </cell>
          <cell r="G2062">
            <v>2</v>
          </cell>
          <cell r="H2062">
            <v>1</v>
          </cell>
          <cell r="K2062" t="str">
            <v>40</v>
          </cell>
          <cell r="M2062" t="str">
            <v>061</v>
          </cell>
          <cell r="Q2062">
            <v>1981</v>
          </cell>
          <cell r="R2062">
            <v>1886</v>
          </cell>
          <cell r="S2062">
            <v>1735</v>
          </cell>
        </row>
        <row r="2063">
          <cell r="A2063">
            <v>1</v>
          </cell>
          <cell r="B2063">
            <v>96</v>
          </cell>
          <cell r="C2063" t="str">
            <v>TR</v>
          </cell>
          <cell r="D2063" t="str">
            <v xml:space="preserve"> 1</v>
          </cell>
          <cell r="E2063">
            <v>2</v>
          </cell>
          <cell r="F2063">
            <v>21</v>
          </cell>
          <cell r="G2063">
            <v>2</v>
          </cell>
          <cell r="H2063">
            <v>1</v>
          </cell>
          <cell r="K2063" t="str">
            <v>40</v>
          </cell>
          <cell r="M2063" t="str">
            <v>070</v>
          </cell>
          <cell r="Q2063">
            <v>212</v>
          </cell>
          <cell r="R2063">
            <v>261</v>
          </cell>
          <cell r="S2063">
            <v>283</v>
          </cell>
        </row>
        <row r="2064">
          <cell r="A2064">
            <v>1</v>
          </cell>
          <cell r="B2064">
            <v>96</v>
          </cell>
          <cell r="C2064" t="str">
            <v>TR</v>
          </cell>
          <cell r="D2064" t="str">
            <v xml:space="preserve"> 1</v>
          </cell>
          <cell r="E2064">
            <v>2</v>
          </cell>
          <cell r="F2064">
            <v>21</v>
          </cell>
          <cell r="G2064">
            <v>2</v>
          </cell>
          <cell r="H2064">
            <v>1</v>
          </cell>
          <cell r="K2064" t="str">
            <v>40</v>
          </cell>
          <cell r="M2064" t="str">
            <v>080</v>
          </cell>
          <cell r="Q2064">
            <v>1912</v>
          </cell>
          <cell r="R2064">
            <v>2047</v>
          </cell>
          <cell r="S2064">
            <v>1782</v>
          </cell>
        </row>
        <row r="2065">
          <cell r="A2065">
            <v>1</v>
          </cell>
          <cell r="B2065">
            <v>96</v>
          </cell>
          <cell r="C2065" t="str">
            <v>TR</v>
          </cell>
          <cell r="D2065" t="str">
            <v xml:space="preserve"> 1</v>
          </cell>
          <cell r="E2065">
            <v>2</v>
          </cell>
          <cell r="F2065">
            <v>21</v>
          </cell>
          <cell r="G2065">
            <v>2</v>
          </cell>
          <cell r="H2065">
            <v>1</v>
          </cell>
          <cell r="K2065" t="str">
            <v>40</v>
          </cell>
          <cell r="M2065" t="str">
            <v>090</v>
          </cell>
          <cell r="Q2065">
            <v>207</v>
          </cell>
          <cell r="R2065">
            <v>368</v>
          </cell>
          <cell r="S2065">
            <v>671</v>
          </cell>
        </row>
        <row r="2066">
          <cell r="A2066">
            <v>1</v>
          </cell>
          <cell r="B2066">
            <v>96</v>
          </cell>
          <cell r="C2066" t="str">
            <v>TR</v>
          </cell>
          <cell r="D2066" t="str">
            <v xml:space="preserve"> 1</v>
          </cell>
          <cell r="E2066">
            <v>2</v>
          </cell>
          <cell r="F2066">
            <v>21</v>
          </cell>
          <cell r="G2066">
            <v>2</v>
          </cell>
          <cell r="H2066">
            <v>1</v>
          </cell>
          <cell r="K2066" t="str">
            <v>40</v>
          </cell>
          <cell r="M2066" t="str">
            <v>100</v>
          </cell>
          <cell r="Q2066">
            <v>0</v>
          </cell>
          <cell r="R2066">
            <v>0</v>
          </cell>
          <cell r="S2066">
            <v>0</v>
          </cell>
        </row>
        <row r="2067">
          <cell r="A2067">
            <v>1</v>
          </cell>
          <cell r="B2067">
            <v>96</v>
          </cell>
          <cell r="C2067" t="str">
            <v>TR</v>
          </cell>
          <cell r="D2067" t="str">
            <v xml:space="preserve"> 1</v>
          </cell>
          <cell r="E2067">
            <v>2</v>
          </cell>
          <cell r="F2067">
            <v>21</v>
          </cell>
          <cell r="G2067">
            <v>2</v>
          </cell>
          <cell r="H2067">
            <v>1</v>
          </cell>
          <cell r="K2067" t="str">
            <v>40</v>
          </cell>
          <cell r="M2067" t="str">
            <v>110</v>
          </cell>
          <cell r="Q2067">
            <v>359</v>
          </cell>
          <cell r="R2067">
            <v>266</v>
          </cell>
          <cell r="S2067">
            <v>14</v>
          </cell>
        </row>
        <row r="2068">
          <cell r="A2068">
            <v>1</v>
          </cell>
          <cell r="B2068">
            <v>96</v>
          </cell>
          <cell r="C2068" t="str">
            <v>TR</v>
          </cell>
          <cell r="D2068" t="str">
            <v xml:space="preserve"> 1</v>
          </cell>
          <cell r="E2068">
            <v>2</v>
          </cell>
          <cell r="F2068">
            <v>21</v>
          </cell>
          <cell r="G2068">
            <v>2</v>
          </cell>
          <cell r="H2068">
            <v>1</v>
          </cell>
          <cell r="K2068" t="str">
            <v>40</v>
          </cell>
          <cell r="M2068" t="str">
            <v>120</v>
          </cell>
          <cell r="Q2068">
            <v>4207</v>
          </cell>
          <cell r="R2068">
            <v>5132</v>
          </cell>
          <cell r="S2068">
            <v>5043</v>
          </cell>
        </row>
        <row r="2069">
          <cell r="A2069">
            <v>1</v>
          </cell>
          <cell r="B2069">
            <v>96</v>
          </cell>
          <cell r="C2069" t="str">
            <v>TR</v>
          </cell>
          <cell r="D2069" t="str">
            <v xml:space="preserve"> 1</v>
          </cell>
          <cell r="E2069">
            <v>2</v>
          </cell>
          <cell r="F2069">
            <v>21</v>
          </cell>
          <cell r="G2069">
            <v>2</v>
          </cell>
          <cell r="H2069">
            <v>1</v>
          </cell>
          <cell r="K2069" t="str">
            <v>40</v>
          </cell>
          <cell r="M2069" t="str">
            <v>130</v>
          </cell>
          <cell r="Q2069">
            <v>717</v>
          </cell>
          <cell r="R2069">
            <v>651</v>
          </cell>
          <cell r="S2069">
            <v>1089</v>
          </cell>
        </row>
        <row r="2070">
          <cell r="A2070">
            <v>1</v>
          </cell>
          <cell r="B2070">
            <v>96</v>
          </cell>
          <cell r="C2070" t="str">
            <v>TR</v>
          </cell>
          <cell r="D2070" t="str">
            <v xml:space="preserve"> 1</v>
          </cell>
          <cell r="E2070">
            <v>2</v>
          </cell>
          <cell r="F2070">
            <v>21</v>
          </cell>
          <cell r="G2070">
            <v>2</v>
          </cell>
          <cell r="H2070">
            <v>1</v>
          </cell>
          <cell r="K2070" t="str">
            <v>40</v>
          </cell>
          <cell r="M2070" t="str">
            <v>140</v>
          </cell>
          <cell r="Q2070">
            <v>0</v>
          </cell>
          <cell r="R2070">
            <v>0</v>
          </cell>
          <cell r="S2070">
            <v>0</v>
          </cell>
        </row>
        <row r="2071">
          <cell r="A2071">
            <v>1</v>
          </cell>
          <cell r="B2071">
            <v>96</v>
          </cell>
          <cell r="C2071" t="str">
            <v>TR</v>
          </cell>
          <cell r="D2071" t="str">
            <v xml:space="preserve"> 1</v>
          </cell>
          <cell r="E2071">
            <v>2</v>
          </cell>
          <cell r="F2071">
            <v>21</v>
          </cell>
          <cell r="G2071">
            <v>2</v>
          </cell>
          <cell r="H2071">
            <v>1</v>
          </cell>
          <cell r="K2071" t="str">
            <v>40</v>
          </cell>
          <cell r="M2071" t="str">
            <v>150</v>
          </cell>
          <cell r="Q2071">
            <v>2884</v>
          </cell>
          <cell r="R2071">
            <v>2400</v>
          </cell>
          <cell r="S2071">
            <v>2892</v>
          </cell>
        </row>
        <row r="2072">
          <cell r="A2072">
            <v>1</v>
          </cell>
          <cell r="B2072">
            <v>96</v>
          </cell>
          <cell r="C2072" t="str">
            <v>TR</v>
          </cell>
          <cell r="D2072" t="str">
            <v xml:space="preserve"> 1</v>
          </cell>
          <cell r="E2072">
            <v>2</v>
          </cell>
          <cell r="F2072">
            <v>21</v>
          </cell>
          <cell r="G2072">
            <v>2</v>
          </cell>
          <cell r="H2072">
            <v>1</v>
          </cell>
          <cell r="K2072" t="str">
            <v>40</v>
          </cell>
          <cell r="M2072" t="str">
            <v>160</v>
          </cell>
          <cell r="Q2072">
            <v>10592</v>
          </cell>
          <cell r="R2072">
            <v>11824</v>
          </cell>
          <cell r="S2072">
            <v>11956</v>
          </cell>
        </row>
        <row r="2073">
          <cell r="A2073">
            <v>1</v>
          </cell>
          <cell r="B2073">
            <v>96</v>
          </cell>
          <cell r="C2073" t="str">
            <v>TR</v>
          </cell>
          <cell r="D2073" t="str">
            <v xml:space="preserve"> 1</v>
          </cell>
          <cell r="E2073">
            <v>2</v>
          </cell>
          <cell r="F2073">
            <v>21</v>
          </cell>
          <cell r="G2073">
            <v>2</v>
          </cell>
          <cell r="H2073">
            <v>1</v>
          </cell>
          <cell r="K2073" t="str">
            <v>40</v>
          </cell>
          <cell r="M2073" t="str">
            <v>170</v>
          </cell>
          <cell r="Q2073">
            <v>2636</v>
          </cell>
          <cell r="R2073">
            <v>2862</v>
          </cell>
          <cell r="S2073">
            <v>3012</v>
          </cell>
        </row>
        <row r="2074">
          <cell r="A2074">
            <v>2</v>
          </cell>
          <cell r="B2074">
            <v>96</v>
          </cell>
          <cell r="C2074" t="str">
            <v>TR</v>
          </cell>
          <cell r="D2074" t="str">
            <v xml:space="preserve"> 1</v>
          </cell>
          <cell r="E2074">
            <v>2</v>
          </cell>
          <cell r="F2074">
            <v>21</v>
          </cell>
          <cell r="G2074">
            <v>2</v>
          </cell>
          <cell r="H2074">
            <v>1</v>
          </cell>
          <cell r="K2074" t="str">
            <v>40</v>
          </cell>
          <cell r="M2074" t="str">
            <v>180</v>
          </cell>
          <cell r="Q2074">
            <v>7955</v>
          </cell>
          <cell r="R2074">
            <v>8962</v>
          </cell>
          <cell r="S2074">
            <v>8944</v>
          </cell>
        </row>
        <row r="2075">
          <cell r="A2075">
            <v>1</v>
          </cell>
          <cell r="B2075">
            <v>96</v>
          </cell>
          <cell r="C2075" t="str">
            <v>TR</v>
          </cell>
          <cell r="D2075" t="str">
            <v xml:space="preserve"> 1</v>
          </cell>
          <cell r="E2075">
            <v>2</v>
          </cell>
          <cell r="F2075">
            <v>21</v>
          </cell>
          <cell r="G2075">
            <v>2</v>
          </cell>
          <cell r="H2075">
            <v>1</v>
          </cell>
          <cell r="K2075" t="str">
            <v>41</v>
          </cell>
          <cell r="M2075" t="str">
            <v>TTT</v>
          </cell>
          <cell r="Q2075">
            <v>31047</v>
          </cell>
          <cell r="R2075">
            <v>27546</v>
          </cell>
          <cell r="S2075">
            <v>27719</v>
          </cell>
        </row>
        <row r="2076">
          <cell r="A2076">
            <v>1</v>
          </cell>
          <cell r="B2076">
            <v>96</v>
          </cell>
          <cell r="C2076" t="str">
            <v>TR</v>
          </cell>
          <cell r="D2076" t="str">
            <v xml:space="preserve"> 1</v>
          </cell>
          <cell r="E2076">
            <v>2</v>
          </cell>
          <cell r="F2076">
            <v>21</v>
          </cell>
          <cell r="G2076">
            <v>2</v>
          </cell>
          <cell r="H2076">
            <v>1</v>
          </cell>
          <cell r="K2076" t="str">
            <v>41</v>
          </cell>
          <cell r="M2076" t="str">
            <v>010</v>
          </cell>
          <cell r="Q2076">
            <v>27807</v>
          </cell>
          <cell r="R2076">
            <v>24616</v>
          </cell>
          <cell r="S2076">
            <v>25285</v>
          </cell>
        </row>
        <row r="2077">
          <cell r="A2077">
            <v>1</v>
          </cell>
          <cell r="B2077">
            <v>96</v>
          </cell>
          <cell r="C2077" t="str">
            <v>TR</v>
          </cell>
          <cell r="D2077" t="str">
            <v xml:space="preserve"> 1</v>
          </cell>
          <cell r="E2077">
            <v>2</v>
          </cell>
          <cell r="F2077">
            <v>21</v>
          </cell>
          <cell r="G2077">
            <v>2</v>
          </cell>
          <cell r="H2077">
            <v>1</v>
          </cell>
          <cell r="K2077" t="str">
            <v>41</v>
          </cell>
          <cell r="M2077" t="str">
            <v>020</v>
          </cell>
          <cell r="Q2077">
            <v>3982</v>
          </cell>
          <cell r="R2077">
            <v>3548</v>
          </cell>
          <cell r="S2077">
            <v>2977</v>
          </cell>
        </row>
        <row r="2078">
          <cell r="A2078">
            <v>1</v>
          </cell>
          <cell r="B2078">
            <v>96</v>
          </cell>
          <cell r="C2078" t="str">
            <v>TR</v>
          </cell>
          <cell r="D2078" t="str">
            <v xml:space="preserve"> 1</v>
          </cell>
          <cell r="E2078">
            <v>2</v>
          </cell>
          <cell r="F2078">
            <v>21</v>
          </cell>
          <cell r="G2078">
            <v>2</v>
          </cell>
          <cell r="H2078">
            <v>1</v>
          </cell>
          <cell r="K2078" t="str">
            <v>41</v>
          </cell>
          <cell r="M2078" t="str">
            <v>030</v>
          </cell>
          <cell r="Q2078">
            <v>8385</v>
          </cell>
          <cell r="R2078">
            <v>6881</v>
          </cell>
          <cell r="S2078">
            <v>5673</v>
          </cell>
        </row>
        <row r="2079">
          <cell r="A2079">
            <v>1</v>
          </cell>
          <cell r="B2079">
            <v>96</v>
          </cell>
          <cell r="C2079" t="str">
            <v>TR</v>
          </cell>
          <cell r="D2079" t="str">
            <v xml:space="preserve"> 1</v>
          </cell>
          <cell r="E2079">
            <v>2</v>
          </cell>
          <cell r="F2079">
            <v>21</v>
          </cell>
          <cell r="G2079">
            <v>2</v>
          </cell>
          <cell r="H2079">
            <v>1</v>
          </cell>
          <cell r="K2079" t="str">
            <v>41</v>
          </cell>
          <cell r="M2079" t="str">
            <v>040</v>
          </cell>
          <cell r="Q2079">
            <v>6742</v>
          </cell>
          <cell r="R2079">
            <v>6181</v>
          </cell>
          <cell r="S2079">
            <v>8283</v>
          </cell>
        </row>
        <row r="2080">
          <cell r="A2080">
            <v>1</v>
          </cell>
          <cell r="B2080">
            <v>96</v>
          </cell>
          <cell r="C2080" t="str">
            <v>TR</v>
          </cell>
          <cell r="D2080" t="str">
            <v xml:space="preserve"> 1</v>
          </cell>
          <cell r="E2080">
            <v>2</v>
          </cell>
          <cell r="F2080">
            <v>21</v>
          </cell>
          <cell r="G2080">
            <v>2</v>
          </cell>
          <cell r="H2080">
            <v>1</v>
          </cell>
          <cell r="K2080" t="str">
            <v>41</v>
          </cell>
          <cell r="M2080" t="str">
            <v>050</v>
          </cell>
          <cell r="Q2080">
            <v>739</v>
          </cell>
          <cell r="R2080">
            <v>1074</v>
          </cell>
          <cell r="S2080">
            <v>1324</v>
          </cell>
        </row>
        <row r="2081">
          <cell r="A2081">
            <v>1</v>
          </cell>
          <cell r="B2081">
            <v>96</v>
          </cell>
          <cell r="C2081" t="str">
            <v>TR</v>
          </cell>
          <cell r="D2081" t="str">
            <v xml:space="preserve"> 1</v>
          </cell>
          <cell r="E2081">
            <v>2</v>
          </cell>
          <cell r="F2081">
            <v>21</v>
          </cell>
          <cell r="G2081">
            <v>2</v>
          </cell>
          <cell r="H2081">
            <v>1</v>
          </cell>
          <cell r="K2081" t="str">
            <v>41</v>
          </cell>
          <cell r="M2081" t="str">
            <v>060</v>
          </cell>
          <cell r="Q2081">
            <v>2951</v>
          </cell>
          <cell r="R2081">
            <v>2264</v>
          </cell>
          <cell r="S2081">
            <v>1623</v>
          </cell>
        </row>
        <row r="2082">
          <cell r="A2082">
            <v>1</v>
          </cell>
          <cell r="B2082">
            <v>96</v>
          </cell>
          <cell r="C2082" t="str">
            <v>TR</v>
          </cell>
          <cell r="D2082" t="str">
            <v xml:space="preserve"> 1</v>
          </cell>
          <cell r="E2082">
            <v>2</v>
          </cell>
          <cell r="F2082">
            <v>21</v>
          </cell>
          <cell r="G2082">
            <v>2</v>
          </cell>
          <cell r="H2082">
            <v>1</v>
          </cell>
          <cell r="K2082" t="str">
            <v>41</v>
          </cell>
          <cell r="M2082" t="str">
            <v>061</v>
          </cell>
          <cell r="Q2082">
            <v>670</v>
          </cell>
          <cell r="R2082">
            <v>647</v>
          </cell>
          <cell r="S2082">
            <v>729</v>
          </cell>
        </row>
        <row r="2083">
          <cell r="A2083">
            <v>1</v>
          </cell>
          <cell r="B2083">
            <v>96</v>
          </cell>
          <cell r="C2083" t="str">
            <v>TR</v>
          </cell>
          <cell r="D2083" t="str">
            <v xml:space="preserve"> 1</v>
          </cell>
          <cell r="E2083">
            <v>2</v>
          </cell>
          <cell r="F2083">
            <v>21</v>
          </cell>
          <cell r="G2083">
            <v>2</v>
          </cell>
          <cell r="H2083">
            <v>1</v>
          </cell>
          <cell r="K2083" t="str">
            <v>41</v>
          </cell>
          <cell r="M2083" t="str">
            <v>070</v>
          </cell>
          <cell r="Q2083">
            <v>258</v>
          </cell>
          <cell r="R2083">
            <v>210</v>
          </cell>
          <cell r="S2083">
            <v>100</v>
          </cell>
        </row>
        <row r="2084">
          <cell r="A2084">
            <v>1</v>
          </cell>
          <cell r="B2084">
            <v>96</v>
          </cell>
          <cell r="C2084" t="str">
            <v>TR</v>
          </cell>
          <cell r="D2084" t="str">
            <v xml:space="preserve"> 1</v>
          </cell>
          <cell r="E2084">
            <v>2</v>
          </cell>
          <cell r="F2084">
            <v>21</v>
          </cell>
          <cell r="G2084">
            <v>2</v>
          </cell>
          <cell r="H2084">
            <v>1</v>
          </cell>
          <cell r="K2084" t="str">
            <v>41</v>
          </cell>
          <cell r="M2084" t="str">
            <v>080</v>
          </cell>
          <cell r="Q2084">
            <v>772</v>
          </cell>
          <cell r="R2084">
            <v>593</v>
          </cell>
          <cell r="S2084">
            <v>701</v>
          </cell>
        </row>
        <row r="2085">
          <cell r="A2085">
            <v>1</v>
          </cell>
          <cell r="B2085">
            <v>96</v>
          </cell>
          <cell r="C2085" t="str">
            <v>TR</v>
          </cell>
          <cell r="D2085" t="str">
            <v xml:space="preserve"> 1</v>
          </cell>
          <cell r="E2085">
            <v>2</v>
          </cell>
          <cell r="F2085">
            <v>21</v>
          </cell>
          <cell r="G2085">
            <v>2</v>
          </cell>
          <cell r="H2085">
            <v>1</v>
          </cell>
          <cell r="K2085" t="str">
            <v>41</v>
          </cell>
          <cell r="M2085" t="str">
            <v>090</v>
          </cell>
          <cell r="Q2085">
            <v>12</v>
          </cell>
          <cell r="R2085">
            <v>28</v>
          </cell>
          <cell r="S2085">
            <v>19</v>
          </cell>
        </row>
        <row r="2086">
          <cell r="A2086">
            <v>1</v>
          </cell>
          <cell r="B2086">
            <v>96</v>
          </cell>
          <cell r="C2086" t="str">
            <v>TR</v>
          </cell>
          <cell r="D2086" t="str">
            <v xml:space="preserve"> 1</v>
          </cell>
          <cell r="E2086">
            <v>2</v>
          </cell>
          <cell r="F2086">
            <v>21</v>
          </cell>
          <cell r="G2086">
            <v>2</v>
          </cell>
          <cell r="H2086">
            <v>1</v>
          </cell>
          <cell r="K2086" t="str">
            <v>41</v>
          </cell>
          <cell r="M2086" t="str">
            <v>100</v>
          </cell>
          <cell r="Q2086">
            <v>1</v>
          </cell>
          <cell r="R2086">
            <v>0</v>
          </cell>
          <cell r="S2086">
            <v>2</v>
          </cell>
        </row>
        <row r="2087">
          <cell r="A2087">
            <v>1</v>
          </cell>
          <cell r="B2087">
            <v>96</v>
          </cell>
          <cell r="C2087" t="str">
            <v>TR</v>
          </cell>
          <cell r="D2087" t="str">
            <v xml:space="preserve"> 1</v>
          </cell>
          <cell r="E2087">
            <v>2</v>
          </cell>
          <cell r="F2087">
            <v>21</v>
          </cell>
          <cell r="G2087">
            <v>2</v>
          </cell>
          <cell r="H2087">
            <v>1</v>
          </cell>
          <cell r="K2087" t="str">
            <v>41</v>
          </cell>
          <cell r="M2087" t="str">
            <v>110</v>
          </cell>
          <cell r="Q2087">
            <v>1</v>
          </cell>
          <cell r="R2087">
            <v>1</v>
          </cell>
          <cell r="S2087">
            <v>1</v>
          </cell>
        </row>
        <row r="2088">
          <cell r="A2088">
            <v>1</v>
          </cell>
          <cell r="B2088">
            <v>96</v>
          </cell>
          <cell r="C2088" t="str">
            <v>TR</v>
          </cell>
          <cell r="D2088" t="str">
            <v xml:space="preserve"> 1</v>
          </cell>
          <cell r="E2088">
            <v>2</v>
          </cell>
          <cell r="F2088">
            <v>21</v>
          </cell>
          <cell r="G2088">
            <v>2</v>
          </cell>
          <cell r="H2088">
            <v>1</v>
          </cell>
          <cell r="K2088" t="str">
            <v>41</v>
          </cell>
          <cell r="M2088" t="str">
            <v>120</v>
          </cell>
          <cell r="Q2088">
            <v>1462</v>
          </cell>
          <cell r="R2088">
            <v>1941</v>
          </cell>
          <cell r="S2088">
            <v>2166</v>
          </cell>
        </row>
        <row r="2089">
          <cell r="A2089">
            <v>1</v>
          </cell>
          <cell r="B2089">
            <v>96</v>
          </cell>
          <cell r="C2089" t="str">
            <v>TR</v>
          </cell>
          <cell r="D2089" t="str">
            <v xml:space="preserve"> 1</v>
          </cell>
          <cell r="E2089">
            <v>2</v>
          </cell>
          <cell r="F2089">
            <v>21</v>
          </cell>
          <cell r="G2089">
            <v>2</v>
          </cell>
          <cell r="H2089">
            <v>1</v>
          </cell>
          <cell r="K2089" t="str">
            <v>41</v>
          </cell>
          <cell r="M2089" t="str">
            <v>130</v>
          </cell>
          <cell r="Q2089">
            <v>331</v>
          </cell>
          <cell r="R2089">
            <v>233</v>
          </cell>
          <cell r="S2089">
            <v>320</v>
          </cell>
        </row>
        <row r="2090">
          <cell r="A2090">
            <v>1</v>
          </cell>
          <cell r="B2090">
            <v>96</v>
          </cell>
          <cell r="C2090" t="str">
            <v>TR</v>
          </cell>
          <cell r="D2090" t="str">
            <v xml:space="preserve"> 1</v>
          </cell>
          <cell r="E2090">
            <v>2</v>
          </cell>
          <cell r="F2090">
            <v>21</v>
          </cell>
          <cell r="G2090">
            <v>2</v>
          </cell>
          <cell r="H2090">
            <v>1</v>
          </cell>
          <cell r="K2090" t="str">
            <v>41</v>
          </cell>
          <cell r="M2090" t="str">
            <v>140</v>
          </cell>
          <cell r="Q2090">
            <v>2</v>
          </cell>
          <cell r="R2090">
            <v>1</v>
          </cell>
          <cell r="S2090">
            <v>1</v>
          </cell>
        </row>
        <row r="2091">
          <cell r="A2091">
            <v>1</v>
          </cell>
          <cell r="B2091">
            <v>96</v>
          </cell>
          <cell r="C2091" t="str">
            <v>TR</v>
          </cell>
          <cell r="D2091" t="str">
            <v xml:space="preserve"> 1</v>
          </cell>
          <cell r="E2091">
            <v>2</v>
          </cell>
          <cell r="F2091">
            <v>21</v>
          </cell>
          <cell r="G2091">
            <v>2</v>
          </cell>
          <cell r="H2091">
            <v>1</v>
          </cell>
          <cell r="K2091" t="str">
            <v>41</v>
          </cell>
          <cell r="M2091" t="str">
            <v>150</v>
          </cell>
          <cell r="Q2091">
            <v>1498</v>
          </cell>
          <cell r="R2091">
            <v>1013</v>
          </cell>
          <cell r="S2091">
            <v>1365</v>
          </cell>
        </row>
        <row r="2092">
          <cell r="A2092">
            <v>1</v>
          </cell>
          <cell r="B2092">
            <v>96</v>
          </cell>
          <cell r="C2092" t="str">
            <v>TR</v>
          </cell>
          <cell r="D2092" t="str">
            <v xml:space="preserve"> 1</v>
          </cell>
          <cell r="E2092">
            <v>2</v>
          </cell>
          <cell r="F2092">
            <v>21</v>
          </cell>
          <cell r="G2092">
            <v>2</v>
          </cell>
          <cell r="H2092">
            <v>1</v>
          </cell>
          <cell r="K2092" t="str">
            <v>41</v>
          </cell>
          <cell r="M2092" t="str">
            <v>160</v>
          </cell>
          <cell r="Q2092">
            <v>3241</v>
          </cell>
          <cell r="R2092">
            <v>2930</v>
          </cell>
          <cell r="S2092">
            <v>2435</v>
          </cell>
        </row>
        <row r="2093">
          <cell r="A2093">
            <v>1</v>
          </cell>
          <cell r="B2093">
            <v>96</v>
          </cell>
          <cell r="C2093" t="str">
            <v>TR</v>
          </cell>
          <cell r="D2093" t="str">
            <v xml:space="preserve"> 1</v>
          </cell>
          <cell r="E2093">
            <v>2</v>
          </cell>
          <cell r="F2093">
            <v>21</v>
          </cell>
          <cell r="G2093">
            <v>2</v>
          </cell>
          <cell r="H2093">
            <v>1</v>
          </cell>
          <cell r="K2093" t="str">
            <v>41</v>
          </cell>
          <cell r="M2093" t="str">
            <v>170</v>
          </cell>
          <cell r="Q2093">
            <v>714</v>
          </cell>
          <cell r="R2093">
            <v>538</v>
          </cell>
          <cell r="S2093">
            <v>372</v>
          </cell>
        </row>
        <row r="2094">
          <cell r="A2094">
            <v>2</v>
          </cell>
          <cell r="B2094">
            <v>96</v>
          </cell>
          <cell r="C2094" t="str">
            <v>TR</v>
          </cell>
          <cell r="D2094" t="str">
            <v xml:space="preserve"> 1</v>
          </cell>
          <cell r="E2094">
            <v>2</v>
          </cell>
          <cell r="F2094">
            <v>21</v>
          </cell>
          <cell r="G2094">
            <v>2</v>
          </cell>
          <cell r="H2094">
            <v>1</v>
          </cell>
          <cell r="K2094" t="str">
            <v>41</v>
          </cell>
          <cell r="M2094" t="str">
            <v>180</v>
          </cell>
          <cell r="Q2094">
            <v>2527</v>
          </cell>
          <cell r="R2094">
            <v>2392</v>
          </cell>
          <cell r="S2094">
            <v>2062</v>
          </cell>
        </row>
        <row r="2095">
          <cell r="A2095">
            <v>1</v>
          </cell>
          <cell r="B2095">
            <v>96</v>
          </cell>
          <cell r="C2095" t="str">
            <v>TR</v>
          </cell>
          <cell r="D2095" t="str">
            <v xml:space="preserve"> 1</v>
          </cell>
          <cell r="E2095">
            <v>2</v>
          </cell>
          <cell r="F2095">
            <v>21</v>
          </cell>
          <cell r="G2095">
            <v>2</v>
          </cell>
          <cell r="H2095">
            <v>1</v>
          </cell>
          <cell r="K2095" t="str">
            <v>42</v>
          </cell>
          <cell r="M2095" t="str">
            <v>TTT</v>
          </cell>
          <cell r="Q2095">
            <v>47720</v>
          </cell>
          <cell r="R2095">
            <v>43098</v>
          </cell>
          <cell r="S2095">
            <v>50244</v>
          </cell>
        </row>
        <row r="2096">
          <cell r="A2096">
            <v>1</v>
          </cell>
          <cell r="B2096">
            <v>96</v>
          </cell>
          <cell r="C2096" t="str">
            <v>TR</v>
          </cell>
          <cell r="D2096" t="str">
            <v xml:space="preserve"> 1</v>
          </cell>
          <cell r="E2096">
            <v>2</v>
          </cell>
          <cell r="F2096">
            <v>21</v>
          </cell>
          <cell r="G2096">
            <v>2</v>
          </cell>
          <cell r="H2096">
            <v>1</v>
          </cell>
          <cell r="K2096" t="str">
            <v>42</v>
          </cell>
          <cell r="M2096" t="str">
            <v>010</v>
          </cell>
          <cell r="Q2096">
            <v>43310</v>
          </cell>
          <cell r="R2096">
            <v>38716</v>
          </cell>
          <cell r="S2096">
            <v>45674</v>
          </cell>
        </row>
        <row r="2097">
          <cell r="A2097">
            <v>1</v>
          </cell>
          <cell r="B2097">
            <v>96</v>
          </cell>
          <cell r="C2097" t="str">
            <v>TR</v>
          </cell>
          <cell r="D2097" t="str">
            <v xml:space="preserve"> 1</v>
          </cell>
          <cell r="E2097">
            <v>2</v>
          </cell>
          <cell r="F2097">
            <v>21</v>
          </cell>
          <cell r="G2097">
            <v>2</v>
          </cell>
          <cell r="H2097">
            <v>1</v>
          </cell>
          <cell r="K2097" t="str">
            <v>42</v>
          </cell>
          <cell r="M2097" t="str">
            <v>020</v>
          </cell>
          <cell r="Q2097">
            <v>5196</v>
          </cell>
          <cell r="R2097">
            <v>4933</v>
          </cell>
          <cell r="S2097">
            <v>3991</v>
          </cell>
        </row>
        <row r="2098">
          <cell r="A2098">
            <v>1</v>
          </cell>
          <cell r="B2098">
            <v>96</v>
          </cell>
          <cell r="C2098" t="str">
            <v>TR</v>
          </cell>
          <cell r="D2098" t="str">
            <v xml:space="preserve"> 1</v>
          </cell>
          <cell r="E2098">
            <v>2</v>
          </cell>
          <cell r="F2098">
            <v>21</v>
          </cell>
          <cell r="G2098">
            <v>2</v>
          </cell>
          <cell r="H2098">
            <v>1</v>
          </cell>
          <cell r="K2098" t="str">
            <v>42</v>
          </cell>
          <cell r="M2098" t="str">
            <v>030</v>
          </cell>
          <cell r="Q2098">
            <v>9627</v>
          </cell>
          <cell r="R2098">
            <v>9853</v>
          </cell>
          <cell r="S2098">
            <v>8689</v>
          </cell>
        </row>
        <row r="2099">
          <cell r="A2099">
            <v>1</v>
          </cell>
          <cell r="B2099">
            <v>96</v>
          </cell>
          <cell r="C2099" t="str">
            <v>TR</v>
          </cell>
          <cell r="D2099" t="str">
            <v xml:space="preserve"> 1</v>
          </cell>
          <cell r="E2099">
            <v>2</v>
          </cell>
          <cell r="F2099">
            <v>21</v>
          </cell>
          <cell r="G2099">
            <v>2</v>
          </cell>
          <cell r="H2099">
            <v>1</v>
          </cell>
          <cell r="K2099" t="str">
            <v>42</v>
          </cell>
          <cell r="M2099" t="str">
            <v>040</v>
          </cell>
          <cell r="Q2099">
            <v>12483</v>
          </cell>
          <cell r="R2099">
            <v>10134</v>
          </cell>
          <cell r="S2099">
            <v>11343</v>
          </cell>
        </row>
        <row r="2100">
          <cell r="A2100">
            <v>1</v>
          </cell>
          <cell r="B2100">
            <v>96</v>
          </cell>
          <cell r="C2100" t="str">
            <v>TR</v>
          </cell>
          <cell r="D2100" t="str">
            <v xml:space="preserve"> 1</v>
          </cell>
          <cell r="E2100">
            <v>2</v>
          </cell>
          <cell r="F2100">
            <v>21</v>
          </cell>
          <cell r="G2100">
            <v>2</v>
          </cell>
          <cell r="H2100">
            <v>1</v>
          </cell>
          <cell r="K2100" t="str">
            <v>42</v>
          </cell>
          <cell r="M2100" t="str">
            <v>050</v>
          </cell>
          <cell r="Q2100">
            <v>5234</v>
          </cell>
          <cell r="R2100">
            <v>3821</v>
          </cell>
          <cell r="S2100">
            <v>6306</v>
          </cell>
        </row>
        <row r="2101">
          <cell r="A2101">
            <v>1</v>
          </cell>
          <cell r="B2101">
            <v>96</v>
          </cell>
          <cell r="C2101" t="str">
            <v>TR</v>
          </cell>
          <cell r="D2101" t="str">
            <v xml:space="preserve"> 1</v>
          </cell>
          <cell r="E2101">
            <v>2</v>
          </cell>
          <cell r="F2101">
            <v>21</v>
          </cell>
          <cell r="G2101">
            <v>2</v>
          </cell>
          <cell r="H2101">
            <v>1</v>
          </cell>
          <cell r="K2101" t="str">
            <v>42</v>
          </cell>
          <cell r="M2101" t="str">
            <v>060</v>
          </cell>
          <cell r="Q2101">
            <v>2141</v>
          </cell>
          <cell r="R2101">
            <v>2315</v>
          </cell>
          <cell r="S2101">
            <v>2466</v>
          </cell>
        </row>
        <row r="2102">
          <cell r="A2102">
            <v>1</v>
          </cell>
          <cell r="B2102">
            <v>96</v>
          </cell>
          <cell r="C2102" t="str">
            <v>TR</v>
          </cell>
          <cell r="D2102" t="str">
            <v xml:space="preserve"> 1</v>
          </cell>
          <cell r="E2102">
            <v>2</v>
          </cell>
          <cell r="F2102">
            <v>21</v>
          </cell>
          <cell r="G2102">
            <v>2</v>
          </cell>
          <cell r="H2102">
            <v>1</v>
          </cell>
          <cell r="K2102" t="str">
            <v>42</v>
          </cell>
          <cell r="M2102" t="str">
            <v>061</v>
          </cell>
          <cell r="Q2102">
            <v>1411</v>
          </cell>
          <cell r="R2102">
            <v>1507</v>
          </cell>
          <cell r="S2102">
            <v>1610</v>
          </cell>
        </row>
        <row r="2103">
          <cell r="A2103">
            <v>1</v>
          </cell>
          <cell r="B2103">
            <v>96</v>
          </cell>
          <cell r="C2103" t="str">
            <v>TR</v>
          </cell>
          <cell r="D2103" t="str">
            <v xml:space="preserve"> 1</v>
          </cell>
          <cell r="E2103">
            <v>2</v>
          </cell>
          <cell r="F2103">
            <v>21</v>
          </cell>
          <cell r="G2103">
            <v>2</v>
          </cell>
          <cell r="H2103">
            <v>1</v>
          </cell>
          <cell r="K2103" t="str">
            <v>42</v>
          </cell>
          <cell r="M2103" t="str">
            <v>070</v>
          </cell>
          <cell r="Q2103">
            <v>870</v>
          </cell>
          <cell r="R2103">
            <v>943</v>
          </cell>
          <cell r="S2103">
            <v>1744</v>
          </cell>
        </row>
        <row r="2104">
          <cell r="A2104">
            <v>1</v>
          </cell>
          <cell r="B2104">
            <v>96</v>
          </cell>
          <cell r="C2104" t="str">
            <v>TR</v>
          </cell>
          <cell r="D2104" t="str">
            <v xml:space="preserve"> 1</v>
          </cell>
          <cell r="E2104">
            <v>2</v>
          </cell>
          <cell r="F2104">
            <v>21</v>
          </cell>
          <cell r="G2104">
            <v>2</v>
          </cell>
          <cell r="H2104">
            <v>1</v>
          </cell>
          <cell r="K2104" t="str">
            <v>42</v>
          </cell>
          <cell r="M2104" t="str">
            <v>080</v>
          </cell>
          <cell r="Q2104">
            <v>1465</v>
          </cell>
          <cell r="R2104">
            <v>935</v>
          </cell>
          <cell r="S2104">
            <v>849</v>
          </cell>
        </row>
        <row r="2105">
          <cell r="A2105">
            <v>1</v>
          </cell>
          <cell r="B2105">
            <v>96</v>
          </cell>
          <cell r="C2105" t="str">
            <v>TR</v>
          </cell>
          <cell r="D2105" t="str">
            <v xml:space="preserve"> 1</v>
          </cell>
          <cell r="E2105">
            <v>2</v>
          </cell>
          <cell r="F2105">
            <v>21</v>
          </cell>
          <cell r="G2105">
            <v>2</v>
          </cell>
          <cell r="H2105">
            <v>1</v>
          </cell>
          <cell r="K2105" t="str">
            <v>42</v>
          </cell>
          <cell r="M2105" t="str">
            <v>090</v>
          </cell>
          <cell r="Q2105">
            <v>46</v>
          </cell>
          <cell r="R2105">
            <v>33</v>
          </cell>
          <cell r="S2105">
            <v>38</v>
          </cell>
        </row>
        <row r="2106">
          <cell r="A2106">
            <v>1</v>
          </cell>
          <cell r="B2106">
            <v>96</v>
          </cell>
          <cell r="C2106" t="str">
            <v>TR</v>
          </cell>
          <cell r="D2106" t="str">
            <v xml:space="preserve"> 1</v>
          </cell>
          <cell r="E2106">
            <v>2</v>
          </cell>
          <cell r="F2106">
            <v>21</v>
          </cell>
          <cell r="G2106">
            <v>2</v>
          </cell>
          <cell r="H2106">
            <v>1</v>
          </cell>
          <cell r="K2106" t="str">
            <v>42</v>
          </cell>
          <cell r="M2106" t="str">
            <v>100</v>
          </cell>
          <cell r="Q2106">
            <v>2</v>
          </cell>
          <cell r="R2106">
            <v>1</v>
          </cell>
          <cell r="S2106">
            <v>0</v>
          </cell>
        </row>
        <row r="2107">
          <cell r="A2107">
            <v>1</v>
          </cell>
          <cell r="B2107">
            <v>96</v>
          </cell>
          <cell r="C2107" t="str">
            <v>TR</v>
          </cell>
          <cell r="D2107" t="str">
            <v xml:space="preserve"> 1</v>
          </cell>
          <cell r="E2107">
            <v>2</v>
          </cell>
          <cell r="F2107">
            <v>21</v>
          </cell>
          <cell r="G2107">
            <v>2</v>
          </cell>
          <cell r="H2107">
            <v>1</v>
          </cell>
          <cell r="K2107" t="str">
            <v>42</v>
          </cell>
          <cell r="M2107" t="str">
            <v>110</v>
          </cell>
          <cell r="Q2107">
            <v>10</v>
          </cell>
          <cell r="R2107">
            <v>0</v>
          </cell>
          <cell r="S2107">
            <v>0</v>
          </cell>
        </row>
        <row r="2108">
          <cell r="A2108">
            <v>1</v>
          </cell>
          <cell r="B2108">
            <v>96</v>
          </cell>
          <cell r="C2108" t="str">
            <v>TR</v>
          </cell>
          <cell r="D2108" t="str">
            <v xml:space="preserve"> 1</v>
          </cell>
          <cell r="E2108">
            <v>2</v>
          </cell>
          <cell r="F2108">
            <v>21</v>
          </cell>
          <cell r="G2108">
            <v>2</v>
          </cell>
          <cell r="H2108">
            <v>1</v>
          </cell>
          <cell r="K2108" t="str">
            <v>42</v>
          </cell>
          <cell r="M2108" t="str">
            <v>120</v>
          </cell>
          <cell r="Q2108">
            <v>2507</v>
          </cell>
          <cell r="R2108">
            <v>2027</v>
          </cell>
          <cell r="S2108">
            <v>1764</v>
          </cell>
        </row>
        <row r="2109">
          <cell r="A2109">
            <v>1</v>
          </cell>
          <cell r="B2109">
            <v>96</v>
          </cell>
          <cell r="C2109" t="str">
            <v>TR</v>
          </cell>
          <cell r="D2109" t="str">
            <v xml:space="preserve"> 1</v>
          </cell>
          <cell r="E2109">
            <v>2</v>
          </cell>
          <cell r="F2109">
            <v>21</v>
          </cell>
          <cell r="G2109">
            <v>2</v>
          </cell>
          <cell r="H2109">
            <v>1</v>
          </cell>
          <cell r="K2109" t="str">
            <v>42</v>
          </cell>
          <cell r="M2109" t="str">
            <v>130</v>
          </cell>
          <cell r="Q2109">
            <v>231</v>
          </cell>
          <cell r="R2109">
            <v>182</v>
          </cell>
          <cell r="S2109">
            <v>141</v>
          </cell>
        </row>
        <row r="2110">
          <cell r="A2110">
            <v>1</v>
          </cell>
          <cell r="B2110">
            <v>96</v>
          </cell>
          <cell r="C2110" t="str">
            <v>TR</v>
          </cell>
          <cell r="D2110" t="str">
            <v xml:space="preserve"> 1</v>
          </cell>
          <cell r="E2110">
            <v>2</v>
          </cell>
          <cell r="F2110">
            <v>21</v>
          </cell>
          <cell r="G2110">
            <v>2</v>
          </cell>
          <cell r="H2110">
            <v>1</v>
          </cell>
          <cell r="K2110" t="str">
            <v>42</v>
          </cell>
          <cell r="M2110" t="str">
            <v>140</v>
          </cell>
          <cell r="Q2110">
            <v>5</v>
          </cell>
          <cell r="R2110">
            <v>3</v>
          </cell>
          <cell r="S2110">
            <v>1</v>
          </cell>
        </row>
        <row r="2111">
          <cell r="A2111">
            <v>1</v>
          </cell>
          <cell r="B2111">
            <v>96</v>
          </cell>
          <cell r="C2111" t="str">
            <v>TR</v>
          </cell>
          <cell r="D2111" t="str">
            <v xml:space="preserve"> 1</v>
          </cell>
          <cell r="E2111">
            <v>2</v>
          </cell>
          <cell r="F2111">
            <v>21</v>
          </cell>
          <cell r="G2111">
            <v>2</v>
          </cell>
          <cell r="H2111">
            <v>1</v>
          </cell>
          <cell r="K2111" t="str">
            <v>42</v>
          </cell>
          <cell r="M2111" t="str">
            <v>150</v>
          </cell>
          <cell r="Q2111">
            <v>2082</v>
          </cell>
          <cell r="R2111">
            <v>2030</v>
          </cell>
          <cell r="S2111">
            <v>6732</v>
          </cell>
        </row>
        <row r="2112">
          <cell r="A2112">
            <v>1</v>
          </cell>
          <cell r="B2112">
            <v>96</v>
          </cell>
          <cell r="C2112" t="str">
            <v>TR</v>
          </cell>
          <cell r="D2112" t="str">
            <v xml:space="preserve"> 1</v>
          </cell>
          <cell r="E2112">
            <v>2</v>
          </cell>
          <cell r="F2112">
            <v>21</v>
          </cell>
          <cell r="G2112">
            <v>2</v>
          </cell>
          <cell r="H2112">
            <v>1</v>
          </cell>
          <cell r="K2112" t="str">
            <v>42</v>
          </cell>
          <cell r="M2112" t="str">
            <v>160</v>
          </cell>
          <cell r="Q2112">
            <v>4409</v>
          </cell>
          <cell r="R2112">
            <v>4382</v>
          </cell>
          <cell r="S2112">
            <v>4571</v>
          </cell>
        </row>
        <row r="2113">
          <cell r="A2113">
            <v>1</v>
          </cell>
          <cell r="B2113">
            <v>96</v>
          </cell>
          <cell r="C2113" t="str">
            <v>TR</v>
          </cell>
          <cell r="D2113" t="str">
            <v xml:space="preserve"> 1</v>
          </cell>
          <cell r="E2113">
            <v>2</v>
          </cell>
          <cell r="F2113">
            <v>21</v>
          </cell>
          <cell r="G2113">
            <v>2</v>
          </cell>
          <cell r="H2113">
            <v>1</v>
          </cell>
          <cell r="K2113" t="str">
            <v>42</v>
          </cell>
          <cell r="M2113" t="str">
            <v>170</v>
          </cell>
          <cell r="Q2113">
            <v>1618</v>
          </cell>
          <cell r="R2113">
            <v>1310</v>
          </cell>
          <cell r="S2113">
            <v>1427</v>
          </cell>
        </row>
        <row r="2114">
          <cell r="A2114">
            <v>2</v>
          </cell>
          <cell r="B2114">
            <v>96</v>
          </cell>
          <cell r="C2114" t="str">
            <v>TR</v>
          </cell>
          <cell r="D2114" t="str">
            <v xml:space="preserve"> 1</v>
          </cell>
          <cell r="E2114">
            <v>2</v>
          </cell>
          <cell r="F2114">
            <v>21</v>
          </cell>
          <cell r="G2114">
            <v>2</v>
          </cell>
          <cell r="H2114">
            <v>1</v>
          </cell>
          <cell r="K2114" t="str">
            <v>42</v>
          </cell>
          <cell r="M2114" t="str">
            <v>180</v>
          </cell>
          <cell r="Q2114">
            <v>2792</v>
          </cell>
          <cell r="R2114">
            <v>3072</v>
          </cell>
          <cell r="S2114">
            <v>3144</v>
          </cell>
        </row>
        <row r="2115">
          <cell r="A2115">
            <v>1</v>
          </cell>
          <cell r="B2115">
            <v>96</v>
          </cell>
          <cell r="C2115" t="str">
            <v>TR</v>
          </cell>
          <cell r="D2115" t="str">
            <v xml:space="preserve"> 1</v>
          </cell>
          <cell r="E2115">
            <v>2</v>
          </cell>
          <cell r="F2115">
            <v>21</v>
          </cell>
          <cell r="G2115">
            <v>2</v>
          </cell>
          <cell r="H2115">
            <v>1</v>
          </cell>
          <cell r="K2115" t="str">
            <v>43</v>
          </cell>
          <cell r="M2115" t="str">
            <v>TTT</v>
          </cell>
          <cell r="Q2115">
            <v>51881</v>
          </cell>
          <cell r="R2115">
            <v>45276</v>
          </cell>
          <cell r="S2115">
            <v>43220</v>
          </cell>
        </row>
        <row r="2116">
          <cell r="A2116">
            <v>1</v>
          </cell>
          <cell r="B2116">
            <v>96</v>
          </cell>
          <cell r="C2116" t="str">
            <v>TR</v>
          </cell>
          <cell r="D2116" t="str">
            <v xml:space="preserve"> 1</v>
          </cell>
          <cell r="E2116">
            <v>2</v>
          </cell>
          <cell r="F2116">
            <v>21</v>
          </cell>
          <cell r="G2116">
            <v>2</v>
          </cell>
          <cell r="H2116">
            <v>1</v>
          </cell>
          <cell r="K2116" t="str">
            <v>43</v>
          </cell>
          <cell r="M2116" t="str">
            <v>010</v>
          </cell>
          <cell r="Q2116">
            <v>44491</v>
          </cell>
          <cell r="R2116">
            <v>38216</v>
          </cell>
          <cell r="S2116">
            <v>35575</v>
          </cell>
        </row>
        <row r="2117">
          <cell r="A2117">
            <v>1</v>
          </cell>
          <cell r="B2117">
            <v>96</v>
          </cell>
          <cell r="C2117" t="str">
            <v>TR</v>
          </cell>
          <cell r="D2117" t="str">
            <v xml:space="preserve"> 1</v>
          </cell>
          <cell r="E2117">
            <v>2</v>
          </cell>
          <cell r="F2117">
            <v>21</v>
          </cell>
          <cell r="G2117">
            <v>2</v>
          </cell>
          <cell r="H2117">
            <v>1</v>
          </cell>
          <cell r="K2117" t="str">
            <v>43</v>
          </cell>
          <cell r="M2117" t="str">
            <v>020</v>
          </cell>
          <cell r="Q2117">
            <v>4527</v>
          </cell>
          <cell r="R2117">
            <v>3528</v>
          </cell>
          <cell r="S2117">
            <v>3054</v>
          </cell>
        </row>
        <row r="2118">
          <cell r="A2118">
            <v>1</v>
          </cell>
          <cell r="B2118">
            <v>96</v>
          </cell>
          <cell r="C2118" t="str">
            <v>TR</v>
          </cell>
          <cell r="D2118" t="str">
            <v xml:space="preserve"> 1</v>
          </cell>
          <cell r="E2118">
            <v>2</v>
          </cell>
          <cell r="F2118">
            <v>21</v>
          </cell>
          <cell r="G2118">
            <v>2</v>
          </cell>
          <cell r="H2118">
            <v>1</v>
          </cell>
          <cell r="K2118" t="str">
            <v>43</v>
          </cell>
          <cell r="M2118" t="str">
            <v>030</v>
          </cell>
          <cell r="Q2118">
            <v>9993</v>
          </cell>
          <cell r="R2118">
            <v>8399</v>
          </cell>
          <cell r="S2118">
            <v>5285</v>
          </cell>
        </row>
        <row r="2119">
          <cell r="A2119">
            <v>1</v>
          </cell>
          <cell r="B2119">
            <v>96</v>
          </cell>
          <cell r="C2119" t="str">
            <v>TR</v>
          </cell>
          <cell r="D2119" t="str">
            <v xml:space="preserve"> 1</v>
          </cell>
          <cell r="E2119">
            <v>2</v>
          </cell>
          <cell r="F2119">
            <v>21</v>
          </cell>
          <cell r="G2119">
            <v>2</v>
          </cell>
          <cell r="H2119">
            <v>1</v>
          </cell>
          <cell r="K2119" t="str">
            <v>43</v>
          </cell>
          <cell r="M2119" t="str">
            <v>040</v>
          </cell>
          <cell r="Q2119">
            <v>11901</v>
          </cell>
          <cell r="R2119">
            <v>8717</v>
          </cell>
          <cell r="S2119">
            <v>11074</v>
          </cell>
        </row>
        <row r="2120">
          <cell r="A2120">
            <v>1</v>
          </cell>
          <cell r="B2120">
            <v>96</v>
          </cell>
          <cell r="C2120" t="str">
            <v>TR</v>
          </cell>
          <cell r="D2120" t="str">
            <v xml:space="preserve"> 1</v>
          </cell>
          <cell r="E2120">
            <v>2</v>
          </cell>
          <cell r="F2120">
            <v>21</v>
          </cell>
          <cell r="G2120">
            <v>2</v>
          </cell>
          <cell r="H2120">
            <v>1</v>
          </cell>
          <cell r="K2120" t="str">
            <v>43</v>
          </cell>
          <cell r="M2120" t="str">
            <v>050</v>
          </cell>
          <cell r="Q2120">
            <v>3054</v>
          </cell>
          <cell r="R2120">
            <v>2919</v>
          </cell>
          <cell r="S2120">
            <v>2586</v>
          </cell>
        </row>
        <row r="2121">
          <cell r="A2121">
            <v>1</v>
          </cell>
          <cell r="B2121">
            <v>96</v>
          </cell>
          <cell r="C2121" t="str">
            <v>TR</v>
          </cell>
          <cell r="D2121" t="str">
            <v xml:space="preserve"> 1</v>
          </cell>
          <cell r="E2121">
            <v>2</v>
          </cell>
          <cell r="F2121">
            <v>21</v>
          </cell>
          <cell r="G2121">
            <v>2</v>
          </cell>
          <cell r="H2121">
            <v>1</v>
          </cell>
          <cell r="K2121" t="str">
            <v>43</v>
          </cell>
          <cell r="M2121" t="str">
            <v>060</v>
          </cell>
          <cell r="Q2121">
            <v>3821</v>
          </cell>
          <cell r="R2121">
            <v>3209</v>
          </cell>
          <cell r="S2121">
            <v>2645</v>
          </cell>
        </row>
        <row r="2122">
          <cell r="A2122">
            <v>1</v>
          </cell>
          <cell r="B2122">
            <v>96</v>
          </cell>
          <cell r="C2122" t="str">
            <v>TR</v>
          </cell>
          <cell r="D2122" t="str">
            <v xml:space="preserve"> 1</v>
          </cell>
          <cell r="E2122">
            <v>2</v>
          </cell>
          <cell r="F2122">
            <v>21</v>
          </cell>
          <cell r="G2122">
            <v>2</v>
          </cell>
          <cell r="H2122">
            <v>1</v>
          </cell>
          <cell r="K2122" t="str">
            <v>43</v>
          </cell>
          <cell r="M2122" t="str">
            <v>061</v>
          </cell>
          <cell r="Q2122">
            <v>832</v>
          </cell>
          <cell r="R2122">
            <v>1009</v>
          </cell>
          <cell r="S2122">
            <v>1024</v>
          </cell>
        </row>
        <row r="2123">
          <cell r="A2123">
            <v>1</v>
          </cell>
          <cell r="B2123">
            <v>96</v>
          </cell>
          <cell r="C2123" t="str">
            <v>TR</v>
          </cell>
          <cell r="D2123" t="str">
            <v xml:space="preserve"> 1</v>
          </cell>
          <cell r="E2123">
            <v>2</v>
          </cell>
          <cell r="F2123">
            <v>21</v>
          </cell>
          <cell r="G2123">
            <v>2</v>
          </cell>
          <cell r="H2123">
            <v>1</v>
          </cell>
          <cell r="K2123" t="str">
            <v>43</v>
          </cell>
          <cell r="M2123" t="str">
            <v>070</v>
          </cell>
          <cell r="Q2123">
            <v>1620</v>
          </cell>
          <cell r="R2123">
            <v>2401</v>
          </cell>
          <cell r="S2123">
            <v>1698</v>
          </cell>
        </row>
        <row r="2124">
          <cell r="A2124">
            <v>1</v>
          </cell>
          <cell r="B2124">
            <v>96</v>
          </cell>
          <cell r="C2124" t="str">
            <v>TR</v>
          </cell>
          <cell r="D2124" t="str">
            <v xml:space="preserve"> 1</v>
          </cell>
          <cell r="E2124">
            <v>2</v>
          </cell>
          <cell r="F2124">
            <v>21</v>
          </cell>
          <cell r="G2124">
            <v>2</v>
          </cell>
          <cell r="H2124">
            <v>1</v>
          </cell>
          <cell r="K2124" t="str">
            <v>43</v>
          </cell>
          <cell r="M2124" t="str">
            <v>080</v>
          </cell>
          <cell r="Q2124">
            <v>2544</v>
          </cell>
          <cell r="R2124">
            <v>2380</v>
          </cell>
          <cell r="S2124">
            <v>2439</v>
          </cell>
        </row>
        <row r="2125">
          <cell r="A2125">
            <v>1</v>
          </cell>
          <cell r="B2125">
            <v>96</v>
          </cell>
          <cell r="C2125" t="str">
            <v>TR</v>
          </cell>
          <cell r="D2125" t="str">
            <v xml:space="preserve"> 1</v>
          </cell>
          <cell r="E2125">
            <v>2</v>
          </cell>
          <cell r="F2125">
            <v>21</v>
          </cell>
          <cell r="G2125">
            <v>2</v>
          </cell>
          <cell r="H2125">
            <v>1</v>
          </cell>
          <cell r="K2125" t="str">
            <v>43</v>
          </cell>
          <cell r="M2125" t="str">
            <v>090</v>
          </cell>
          <cell r="Q2125">
            <v>649</v>
          </cell>
          <cell r="R2125">
            <v>771</v>
          </cell>
          <cell r="S2125">
            <v>899</v>
          </cell>
        </row>
        <row r="2126">
          <cell r="A2126">
            <v>1</v>
          </cell>
          <cell r="B2126">
            <v>96</v>
          </cell>
          <cell r="C2126" t="str">
            <v>TR</v>
          </cell>
          <cell r="D2126" t="str">
            <v xml:space="preserve"> 1</v>
          </cell>
          <cell r="E2126">
            <v>2</v>
          </cell>
          <cell r="F2126">
            <v>21</v>
          </cell>
          <cell r="G2126">
            <v>2</v>
          </cell>
          <cell r="H2126">
            <v>1</v>
          </cell>
          <cell r="K2126" t="str">
            <v>43</v>
          </cell>
          <cell r="M2126" t="str">
            <v>100</v>
          </cell>
          <cell r="Q2126">
            <v>0</v>
          </cell>
          <cell r="R2126">
            <v>0</v>
          </cell>
          <cell r="S2126">
            <v>0</v>
          </cell>
        </row>
        <row r="2127">
          <cell r="A2127">
            <v>1</v>
          </cell>
          <cell r="B2127">
            <v>96</v>
          </cell>
          <cell r="C2127" t="str">
            <v>TR</v>
          </cell>
          <cell r="D2127" t="str">
            <v xml:space="preserve"> 1</v>
          </cell>
          <cell r="E2127">
            <v>2</v>
          </cell>
          <cell r="F2127">
            <v>21</v>
          </cell>
          <cell r="G2127">
            <v>2</v>
          </cell>
          <cell r="H2127">
            <v>1</v>
          </cell>
          <cell r="K2127" t="str">
            <v>43</v>
          </cell>
          <cell r="M2127" t="str">
            <v>110</v>
          </cell>
          <cell r="Q2127">
            <v>14</v>
          </cell>
          <cell r="R2127">
            <v>7</v>
          </cell>
          <cell r="S2127">
            <v>2</v>
          </cell>
        </row>
        <row r="2128">
          <cell r="A2128">
            <v>1</v>
          </cell>
          <cell r="B2128">
            <v>96</v>
          </cell>
          <cell r="C2128" t="str">
            <v>TR</v>
          </cell>
          <cell r="D2128" t="str">
            <v xml:space="preserve"> 1</v>
          </cell>
          <cell r="E2128">
            <v>2</v>
          </cell>
          <cell r="F2128">
            <v>21</v>
          </cell>
          <cell r="G2128">
            <v>2</v>
          </cell>
          <cell r="H2128">
            <v>1</v>
          </cell>
          <cell r="K2128" t="str">
            <v>43</v>
          </cell>
          <cell r="M2128" t="str">
            <v>120</v>
          </cell>
          <cell r="Q2128">
            <v>3090</v>
          </cell>
          <cell r="R2128">
            <v>2605</v>
          </cell>
          <cell r="S2128">
            <v>2424</v>
          </cell>
        </row>
        <row r="2129">
          <cell r="A2129">
            <v>1</v>
          </cell>
          <cell r="B2129">
            <v>96</v>
          </cell>
          <cell r="C2129" t="str">
            <v>TR</v>
          </cell>
          <cell r="D2129" t="str">
            <v xml:space="preserve"> 1</v>
          </cell>
          <cell r="E2129">
            <v>2</v>
          </cell>
          <cell r="F2129">
            <v>21</v>
          </cell>
          <cell r="G2129">
            <v>2</v>
          </cell>
          <cell r="H2129">
            <v>1</v>
          </cell>
          <cell r="K2129" t="str">
            <v>43</v>
          </cell>
          <cell r="M2129" t="str">
            <v>130</v>
          </cell>
          <cell r="Q2129">
            <v>252</v>
          </cell>
          <cell r="R2129">
            <v>205</v>
          </cell>
          <cell r="S2129">
            <v>258</v>
          </cell>
        </row>
        <row r="2130">
          <cell r="A2130">
            <v>1</v>
          </cell>
          <cell r="B2130">
            <v>96</v>
          </cell>
          <cell r="C2130" t="str">
            <v>TR</v>
          </cell>
          <cell r="D2130" t="str">
            <v xml:space="preserve"> 1</v>
          </cell>
          <cell r="E2130">
            <v>2</v>
          </cell>
          <cell r="F2130">
            <v>21</v>
          </cell>
          <cell r="G2130">
            <v>2</v>
          </cell>
          <cell r="H2130">
            <v>1</v>
          </cell>
          <cell r="K2130" t="str">
            <v>43</v>
          </cell>
          <cell r="M2130" t="str">
            <v>140</v>
          </cell>
          <cell r="Q2130">
            <v>0</v>
          </cell>
          <cell r="R2130">
            <v>0</v>
          </cell>
          <cell r="S2130">
            <v>0</v>
          </cell>
        </row>
        <row r="2131">
          <cell r="A2131">
            <v>1</v>
          </cell>
          <cell r="B2131">
            <v>96</v>
          </cell>
          <cell r="C2131" t="str">
            <v>TR</v>
          </cell>
          <cell r="D2131" t="str">
            <v xml:space="preserve"> 1</v>
          </cell>
          <cell r="E2131">
            <v>2</v>
          </cell>
          <cell r="F2131">
            <v>21</v>
          </cell>
          <cell r="G2131">
            <v>2</v>
          </cell>
          <cell r="H2131">
            <v>1</v>
          </cell>
          <cell r="K2131" t="str">
            <v>43</v>
          </cell>
          <cell r="M2131" t="str">
            <v>150</v>
          </cell>
          <cell r="Q2131">
            <v>2193</v>
          </cell>
          <cell r="R2131">
            <v>2065</v>
          </cell>
          <cell r="S2131">
            <v>2188</v>
          </cell>
        </row>
        <row r="2132">
          <cell r="A2132">
            <v>1</v>
          </cell>
          <cell r="B2132">
            <v>96</v>
          </cell>
          <cell r="C2132" t="str">
            <v>TR</v>
          </cell>
          <cell r="D2132" t="str">
            <v xml:space="preserve"> 1</v>
          </cell>
          <cell r="E2132">
            <v>2</v>
          </cell>
          <cell r="F2132">
            <v>21</v>
          </cell>
          <cell r="G2132">
            <v>2</v>
          </cell>
          <cell r="H2132">
            <v>1</v>
          </cell>
          <cell r="K2132" t="str">
            <v>43</v>
          </cell>
          <cell r="M2132" t="str">
            <v>160</v>
          </cell>
          <cell r="Q2132">
            <v>7390</v>
          </cell>
          <cell r="R2132">
            <v>7060</v>
          </cell>
          <cell r="S2132">
            <v>7645</v>
          </cell>
        </row>
        <row r="2133">
          <cell r="A2133">
            <v>1</v>
          </cell>
          <cell r="B2133">
            <v>96</v>
          </cell>
          <cell r="C2133" t="str">
            <v>TR</v>
          </cell>
          <cell r="D2133" t="str">
            <v xml:space="preserve"> 1</v>
          </cell>
          <cell r="E2133">
            <v>2</v>
          </cell>
          <cell r="F2133">
            <v>21</v>
          </cell>
          <cell r="G2133">
            <v>2</v>
          </cell>
          <cell r="H2133">
            <v>1</v>
          </cell>
          <cell r="K2133" t="str">
            <v>43</v>
          </cell>
          <cell r="M2133" t="str">
            <v>170</v>
          </cell>
          <cell r="Q2133">
            <v>1559</v>
          </cell>
          <cell r="R2133">
            <v>741</v>
          </cell>
          <cell r="S2133">
            <v>796</v>
          </cell>
        </row>
        <row r="2134">
          <cell r="A2134">
            <v>2</v>
          </cell>
          <cell r="B2134">
            <v>96</v>
          </cell>
          <cell r="C2134" t="str">
            <v>TR</v>
          </cell>
          <cell r="D2134" t="str">
            <v xml:space="preserve"> 1</v>
          </cell>
          <cell r="E2134">
            <v>2</v>
          </cell>
          <cell r="F2134">
            <v>21</v>
          </cell>
          <cell r="G2134">
            <v>2</v>
          </cell>
          <cell r="H2134">
            <v>1</v>
          </cell>
          <cell r="K2134" t="str">
            <v>43</v>
          </cell>
          <cell r="M2134" t="str">
            <v>180</v>
          </cell>
          <cell r="Q2134">
            <v>5831</v>
          </cell>
          <cell r="R2134">
            <v>6319</v>
          </cell>
          <cell r="S2134">
            <v>6849</v>
          </cell>
        </row>
        <row r="2135">
          <cell r="A2135">
            <v>1</v>
          </cell>
          <cell r="B2135">
            <v>96</v>
          </cell>
          <cell r="C2135" t="str">
            <v>TR</v>
          </cell>
          <cell r="D2135" t="str">
            <v xml:space="preserve"> 1</v>
          </cell>
          <cell r="E2135">
            <v>2</v>
          </cell>
          <cell r="F2135">
            <v>21</v>
          </cell>
          <cell r="G2135">
            <v>2</v>
          </cell>
          <cell r="H2135">
            <v>1</v>
          </cell>
          <cell r="K2135" t="str">
            <v>44</v>
          </cell>
          <cell r="M2135" t="str">
            <v>TTT</v>
          </cell>
          <cell r="Q2135">
            <v>35470</v>
          </cell>
          <cell r="R2135">
            <v>30137</v>
          </cell>
          <cell r="S2135">
            <v>29993</v>
          </cell>
        </row>
        <row r="2136">
          <cell r="A2136">
            <v>1</v>
          </cell>
          <cell r="B2136">
            <v>96</v>
          </cell>
          <cell r="C2136" t="str">
            <v>TR</v>
          </cell>
          <cell r="D2136" t="str">
            <v xml:space="preserve"> 1</v>
          </cell>
          <cell r="E2136">
            <v>2</v>
          </cell>
          <cell r="F2136">
            <v>21</v>
          </cell>
          <cell r="G2136">
            <v>2</v>
          </cell>
          <cell r="H2136">
            <v>1</v>
          </cell>
          <cell r="K2136" t="str">
            <v>44</v>
          </cell>
          <cell r="M2136" t="str">
            <v>010</v>
          </cell>
          <cell r="Q2136">
            <v>31300</v>
          </cell>
          <cell r="R2136">
            <v>25967</v>
          </cell>
          <cell r="S2136">
            <v>26008</v>
          </cell>
        </row>
        <row r="2137">
          <cell r="A2137">
            <v>1</v>
          </cell>
          <cell r="B2137">
            <v>96</v>
          </cell>
          <cell r="C2137" t="str">
            <v>TR</v>
          </cell>
          <cell r="D2137" t="str">
            <v xml:space="preserve"> 1</v>
          </cell>
          <cell r="E2137">
            <v>2</v>
          </cell>
          <cell r="F2137">
            <v>21</v>
          </cell>
          <cell r="G2137">
            <v>2</v>
          </cell>
          <cell r="H2137">
            <v>1</v>
          </cell>
          <cell r="K2137" t="str">
            <v>44</v>
          </cell>
          <cell r="M2137" t="str">
            <v>020</v>
          </cell>
          <cell r="Q2137">
            <v>3847</v>
          </cell>
          <cell r="R2137">
            <v>3442</v>
          </cell>
          <cell r="S2137">
            <v>2954</v>
          </cell>
        </row>
        <row r="2138">
          <cell r="A2138">
            <v>1</v>
          </cell>
          <cell r="B2138">
            <v>96</v>
          </cell>
          <cell r="C2138" t="str">
            <v>TR</v>
          </cell>
          <cell r="D2138" t="str">
            <v xml:space="preserve"> 1</v>
          </cell>
          <cell r="E2138">
            <v>2</v>
          </cell>
          <cell r="F2138">
            <v>21</v>
          </cell>
          <cell r="G2138">
            <v>2</v>
          </cell>
          <cell r="H2138">
            <v>1</v>
          </cell>
          <cell r="K2138" t="str">
            <v>44</v>
          </cell>
          <cell r="M2138" t="str">
            <v>030</v>
          </cell>
          <cell r="Q2138">
            <v>5220</v>
          </cell>
          <cell r="R2138">
            <v>4217</v>
          </cell>
          <cell r="S2138">
            <v>3363</v>
          </cell>
        </row>
        <row r="2139">
          <cell r="A2139">
            <v>1</v>
          </cell>
          <cell r="B2139">
            <v>96</v>
          </cell>
          <cell r="C2139" t="str">
            <v>TR</v>
          </cell>
          <cell r="D2139" t="str">
            <v xml:space="preserve"> 1</v>
          </cell>
          <cell r="E2139">
            <v>2</v>
          </cell>
          <cell r="F2139">
            <v>21</v>
          </cell>
          <cell r="G2139">
            <v>2</v>
          </cell>
          <cell r="H2139">
            <v>1</v>
          </cell>
          <cell r="K2139" t="str">
            <v>44</v>
          </cell>
          <cell r="M2139" t="str">
            <v>040</v>
          </cell>
          <cell r="Q2139">
            <v>12290</v>
          </cell>
          <cell r="R2139">
            <v>10303</v>
          </cell>
          <cell r="S2139">
            <v>11944</v>
          </cell>
        </row>
        <row r="2140">
          <cell r="A2140">
            <v>1</v>
          </cell>
          <cell r="B2140">
            <v>96</v>
          </cell>
          <cell r="C2140" t="str">
            <v>TR</v>
          </cell>
          <cell r="D2140" t="str">
            <v xml:space="preserve"> 1</v>
          </cell>
          <cell r="E2140">
            <v>2</v>
          </cell>
          <cell r="F2140">
            <v>21</v>
          </cell>
          <cell r="G2140">
            <v>2</v>
          </cell>
          <cell r="H2140">
            <v>1</v>
          </cell>
          <cell r="K2140" t="str">
            <v>44</v>
          </cell>
          <cell r="M2140" t="str">
            <v>050</v>
          </cell>
          <cell r="Q2140">
            <v>1079</v>
          </cell>
          <cell r="R2140">
            <v>755</v>
          </cell>
          <cell r="S2140">
            <v>547</v>
          </cell>
        </row>
        <row r="2141">
          <cell r="A2141">
            <v>1</v>
          </cell>
          <cell r="B2141">
            <v>96</v>
          </cell>
          <cell r="C2141" t="str">
            <v>TR</v>
          </cell>
          <cell r="D2141" t="str">
            <v xml:space="preserve"> 1</v>
          </cell>
          <cell r="E2141">
            <v>2</v>
          </cell>
          <cell r="F2141">
            <v>21</v>
          </cell>
          <cell r="G2141">
            <v>2</v>
          </cell>
          <cell r="H2141">
            <v>1</v>
          </cell>
          <cell r="K2141" t="str">
            <v>44</v>
          </cell>
          <cell r="M2141" t="str">
            <v>060</v>
          </cell>
          <cell r="Q2141">
            <v>3354</v>
          </cell>
          <cell r="R2141">
            <v>2544</v>
          </cell>
          <cell r="S2141">
            <v>2075</v>
          </cell>
        </row>
        <row r="2142">
          <cell r="A2142">
            <v>1</v>
          </cell>
          <cell r="B2142">
            <v>96</v>
          </cell>
          <cell r="C2142" t="str">
            <v>TR</v>
          </cell>
          <cell r="D2142" t="str">
            <v xml:space="preserve"> 1</v>
          </cell>
          <cell r="E2142">
            <v>2</v>
          </cell>
          <cell r="F2142">
            <v>21</v>
          </cell>
          <cell r="G2142">
            <v>2</v>
          </cell>
          <cell r="H2142">
            <v>1</v>
          </cell>
          <cell r="K2142" t="str">
            <v>44</v>
          </cell>
          <cell r="M2142" t="str">
            <v>061</v>
          </cell>
          <cell r="Q2142">
            <v>1317</v>
          </cell>
          <cell r="R2142">
            <v>968</v>
          </cell>
          <cell r="S2142">
            <v>973</v>
          </cell>
        </row>
        <row r="2143">
          <cell r="A2143">
            <v>1</v>
          </cell>
          <cell r="B2143">
            <v>96</v>
          </cell>
          <cell r="C2143" t="str">
            <v>TR</v>
          </cell>
          <cell r="D2143" t="str">
            <v xml:space="preserve"> 1</v>
          </cell>
          <cell r="E2143">
            <v>2</v>
          </cell>
          <cell r="F2143">
            <v>21</v>
          </cell>
          <cell r="G2143">
            <v>2</v>
          </cell>
          <cell r="H2143">
            <v>1</v>
          </cell>
          <cell r="K2143" t="str">
            <v>44</v>
          </cell>
          <cell r="M2143" t="str">
            <v>070</v>
          </cell>
          <cell r="Q2143">
            <v>367</v>
          </cell>
          <cell r="R2143">
            <v>214</v>
          </cell>
          <cell r="S2143">
            <v>107</v>
          </cell>
        </row>
        <row r="2144">
          <cell r="A2144">
            <v>1</v>
          </cell>
          <cell r="B2144">
            <v>96</v>
          </cell>
          <cell r="C2144" t="str">
            <v>TR</v>
          </cell>
          <cell r="D2144" t="str">
            <v xml:space="preserve"> 1</v>
          </cell>
          <cell r="E2144">
            <v>2</v>
          </cell>
          <cell r="F2144">
            <v>21</v>
          </cell>
          <cell r="G2144">
            <v>2</v>
          </cell>
          <cell r="H2144">
            <v>1</v>
          </cell>
          <cell r="K2144" t="str">
            <v>44</v>
          </cell>
          <cell r="M2144" t="str">
            <v>080</v>
          </cell>
          <cell r="Q2144">
            <v>1134</v>
          </cell>
          <cell r="R2144">
            <v>968</v>
          </cell>
          <cell r="S2144">
            <v>1290</v>
          </cell>
        </row>
        <row r="2145">
          <cell r="A2145">
            <v>1</v>
          </cell>
          <cell r="B2145">
            <v>96</v>
          </cell>
          <cell r="C2145" t="str">
            <v>TR</v>
          </cell>
          <cell r="D2145" t="str">
            <v xml:space="preserve"> 1</v>
          </cell>
          <cell r="E2145">
            <v>2</v>
          </cell>
          <cell r="F2145">
            <v>21</v>
          </cell>
          <cell r="G2145">
            <v>2</v>
          </cell>
          <cell r="H2145">
            <v>1</v>
          </cell>
          <cell r="K2145" t="str">
            <v>44</v>
          </cell>
          <cell r="M2145" t="str">
            <v>090</v>
          </cell>
          <cell r="Q2145">
            <v>17</v>
          </cell>
          <cell r="R2145">
            <v>11</v>
          </cell>
          <cell r="S2145">
            <v>5</v>
          </cell>
        </row>
        <row r="2146">
          <cell r="A2146">
            <v>1</v>
          </cell>
          <cell r="B2146">
            <v>96</v>
          </cell>
          <cell r="C2146" t="str">
            <v>TR</v>
          </cell>
          <cell r="D2146" t="str">
            <v xml:space="preserve"> 1</v>
          </cell>
          <cell r="E2146">
            <v>2</v>
          </cell>
          <cell r="F2146">
            <v>21</v>
          </cell>
          <cell r="G2146">
            <v>2</v>
          </cell>
          <cell r="H2146">
            <v>1</v>
          </cell>
          <cell r="K2146" t="str">
            <v>44</v>
          </cell>
          <cell r="M2146" t="str">
            <v>100</v>
          </cell>
          <cell r="Q2146">
            <v>6</v>
          </cell>
          <cell r="R2146">
            <v>5</v>
          </cell>
          <cell r="S2146">
            <v>2</v>
          </cell>
        </row>
        <row r="2147">
          <cell r="A2147">
            <v>1</v>
          </cell>
          <cell r="B2147">
            <v>96</v>
          </cell>
          <cell r="C2147" t="str">
            <v>TR</v>
          </cell>
          <cell r="D2147" t="str">
            <v xml:space="preserve"> 1</v>
          </cell>
          <cell r="E2147">
            <v>2</v>
          </cell>
          <cell r="F2147">
            <v>21</v>
          </cell>
          <cell r="G2147">
            <v>2</v>
          </cell>
          <cell r="H2147">
            <v>1</v>
          </cell>
          <cell r="K2147" t="str">
            <v>44</v>
          </cell>
          <cell r="M2147" t="str">
            <v>110</v>
          </cell>
          <cell r="Q2147">
            <v>71</v>
          </cell>
          <cell r="R2147">
            <v>109</v>
          </cell>
          <cell r="S2147">
            <v>154</v>
          </cell>
        </row>
        <row r="2148">
          <cell r="A2148">
            <v>1</v>
          </cell>
          <cell r="B2148">
            <v>96</v>
          </cell>
          <cell r="C2148" t="str">
            <v>TR</v>
          </cell>
          <cell r="D2148" t="str">
            <v xml:space="preserve"> 1</v>
          </cell>
          <cell r="E2148">
            <v>2</v>
          </cell>
          <cell r="F2148">
            <v>21</v>
          </cell>
          <cell r="G2148">
            <v>2</v>
          </cell>
          <cell r="H2148">
            <v>1</v>
          </cell>
          <cell r="K2148" t="str">
            <v>44</v>
          </cell>
          <cell r="M2148" t="str">
            <v>120</v>
          </cell>
          <cell r="Q2148">
            <v>779</v>
          </cell>
          <cell r="R2148">
            <v>826</v>
          </cell>
          <cell r="S2148">
            <v>921</v>
          </cell>
        </row>
        <row r="2149">
          <cell r="A2149">
            <v>1</v>
          </cell>
          <cell r="B2149">
            <v>96</v>
          </cell>
          <cell r="C2149" t="str">
            <v>TR</v>
          </cell>
          <cell r="D2149" t="str">
            <v xml:space="preserve"> 1</v>
          </cell>
          <cell r="E2149">
            <v>2</v>
          </cell>
          <cell r="F2149">
            <v>21</v>
          </cell>
          <cell r="G2149">
            <v>2</v>
          </cell>
          <cell r="H2149">
            <v>1</v>
          </cell>
          <cell r="K2149" t="str">
            <v>44</v>
          </cell>
          <cell r="M2149" t="str">
            <v>130</v>
          </cell>
          <cell r="Q2149">
            <v>138</v>
          </cell>
          <cell r="R2149">
            <v>105</v>
          </cell>
          <cell r="S2149">
            <v>156</v>
          </cell>
        </row>
        <row r="2150">
          <cell r="A2150">
            <v>1</v>
          </cell>
          <cell r="B2150">
            <v>96</v>
          </cell>
          <cell r="C2150" t="str">
            <v>TR</v>
          </cell>
          <cell r="D2150" t="str">
            <v xml:space="preserve"> 1</v>
          </cell>
          <cell r="E2150">
            <v>2</v>
          </cell>
          <cell r="F2150">
            <v>21</v>
          </cell>
          <cell r="G2150">
            <v>2</v>
          </cell>
          <cell r="H2150">
            <v>1</v>
          </cell>
          <cell r="K2150" t="str">
            <v>44</v>
          </cell>
          <cell r="M2150" t="str">
            <v>140</v>
          </cell>
          <cell r="Q2150">
            <v>0</v>
          </cell>
          <cell r="R2150">
            <v>0</v>
          </cell>
          <cell r="S2150">
            <v>0</v>
          </cell>
        </row>
        <row r="2151">
          <cell r="A2151">
            <v>1</v>
          </cell>
          <cell r="B2151">
            <v>96</v>
          </cell>
          <cell r="C2151" t="str">
            <v>TR</v>
          </cell>
          <cell r="D2151" t="str">
            <v xml:space="preserve"> 1</v>
          </cell>
          <cell r="E2151">
            <v>2</v>
          </cell>
          <cell r="F2151">
            <v>21</v>
          </cell>
          <cell r="G2151">
            <v>2</v>
          </cell>
          <cell r="H2151">
            <v>1</v>
          </cell>
          <cell r="K2151" t="str">
            <v>44</v>
          </cell>
          <cell r="M2151" t="str">
            <v>150</v>
          </cell>
          <cell r="Q2151">
            <v>1679</v>
          </cell>
          <cell r="R2151">
            <v>1498</v>
          </cell>
          <cell r="S2151">
            <v>1518</v>
          </cell>
        </row>
        <row r="2152">
          <cell r="A2152">
            <v>1</v>
          </cell>
          <cell r="B2152">
            <v>96</v>
          </cell>
          <cell r="C2152" t="str">
            <v>TR</v>
          </cell>
          <cell r="D2152" t="str">
            <v xml:space="preserve"> 1</v>
          </cell>
          <cell r="E2152">
            <v>2</v>
          </cell>
          <cell r="F2152">
            <v>21</v>
          </cell>
          <cell r="G2152">
            <v>2</v>
          </cell>
          <cell r="H2152">
            <v>1</v>
          </cell>
          <cell r="K2152" t="str">
            <v>44</v>
          </cell>
          <cell r="M2152" t="str">
            <v>160</v>
          </cell>
          <cell r="Q2152">
            <v>4170</v>
          </cell>
          <cell r="R2152">
            <v>4170</v>
          </cell>
          <cell r="S2152">
            <v>3984</v>
          </cell>
        </row>
        <row r="2153">
          <cell r="A2153">
            <v>1</v>
          </cell>
          <cell r="B2153">
            <v>96</v>
          </cell>
          <cell r="C2153" t="str">
            <v>TR</v>
          </cell>
          <cell r="D2153" t="str">
            <v xml:space="preserve"> 1</v>
          </cell>
          <cell r="E2153">
            <v>2</v>
          </cell>
          <cell r="F2153">
            <v>21</v>
          </cell>
          <cell r="G2153">
            <v>2</v>
          </cell>
          <cell r="H2153">
            <v>1</v>
          </cell>
          <cell r="K2153" t="str">
            <v>44</v>
          </cell>
          <cell r="M2153" t="str">
            <v>170</v>
          </cell>
          <cell r="Q2153">
            <v>960</v>
          </cell>
          <cell r="R2153">
            <v>990</v>
          </cell>
          <cell r="S2153">
            <v>943</v>
          </cell>
        </row>
        <row r="2154">
          <cell r="A2154">
            <v>2</v>
          </cell>
          <cell r="B2154">
            <v>96</v>
          </cell>
          <cell r="C2154" t="str">
            <v>TR</v>
          </cell>
          <cell r="D2154" t="str">
            <v xml:space="preserve"> 1</v>
          </cell>
          <cell r="E2154">
            <v>2</v>
          </cell>
          <cell r="F2154">
            <v>21</v>
          </cell>
          <cell r="G2154">
            <v>2</v>
          </cell>
          <cell r="H2154">
            <v>1</v>
          </cell>
          <cell r="K2154" t="str">
            <v>44</v>
          </cell>
          <cell r="M2154" t="str">
            <v>180</v>
          </cell>
          <cell r="Q2154">
            <v>3210</v>
          </cell>
          <cell r="R2154">
            <v>3181</v>
          </cell>
          <cell r="S2154">
            <v>3041</v>
          </cell>
        </row>
        <row r="2155">
          <cell r="A2155">
            <v>1</v>
          </cell>
          <cell r="B2155">
            <v>96</v>
          </cell>
          <cell r="C2155" t="str">
            <v>TR</v>
          </cell>
          <cell r="D2155" t="str">
            <v xml:space="preserve"> 1</v>
          </cell>
          <cell r="E2155">
            <v>2</v>
          </cell>
          <cell r="F2155">
            <v>21</v>
          </cell>
          <cell r="G2155">
            <v>2</v>
          </cell>
          <cell r="H2155">
            <v>1</v>
          </cell>
          <cell r="K2155" t="str">
            <v>45</v>
          </cell>
          <cell r="M2155" t="str">
            <v>TTT</v>
          </cell>
          <cell r="Q2155">
            <v>45484</v>
          </cell>
          <cell r="R2155">
            <v>41931</v>
          </cell>
          <cell r="S2155">
            <v>38387</v>
          </cell>
        </row>
        <row r="2156">
          <cell r="A2156">
            <v>1</v>
          </cell>
          <cell r="B2156">
            <v>96</v>
          </cell>
          <cell r="C2156" t="str">
            <v>TR</v>
          </cell>
          <cell r="D2156" t="str">
            <v xml:space="preserve"> 1</v>
          </cell>
          <cell r="E2156">
            <v>2</v>
          </cell>
          <cell r="F2156">
            <v>21</v>
          </cell>
          <cell r="G2156">
            <v>2</v>
          </cell>
          <cell r="H2156">
            <v>1</v>
          </cell>
          <cell r="K2156" t="str">
            <v>45</v>
          </cell>
          <cell r="M2156" t="str">
            <v>010</v>
          </cell>
          <cell r="Q2156">
            <v>42238</v>
          </cell>
          <cell r="R2156">
            <v>38470</v>
          </cell>
          <cell r="S2156">
            <v>35061</v>
          </cell>
        </row>
        <row r="2157">
          <cell r="A2157">
            <v>1</v>
          </cell>
          <cell r="B2157">
            <v>96</v>
          </cell>
          <cell r="C2157" t="str">
            <v>TR</v>
          </cell>
          <cell r="D2157" t="str">
            <v xml:space="preserve"> 1</v>
          </cell>
          <cell r="E2157">
            <v>2</v>
          </cell>
          <cell r="F2157">
            <v>21</v>
          </cell>
          <cell r="G2157">
            <v>2</v>
          </cell>
          <cell r="H2157">
            <v>1</v>
          </cell>
          <cell r="K2157" t="str">
            <v>45</v>
          </cell>
          <cell r="M2157" t="str">
            <v>020</v>
          </cell>
          <cell r="Q2157">
            <v>4604</v>
          </cell>
          <cell r="R2157">
            <v>4662</v>
          </cell>
          <cell r="S2157">
            <v>3469</v>
          </cell>
        </row>
        <row r="2158">
          <cell r="A2158">
            <v>1</v>
          </cell>
          <cell r="B2158">
            <v>96</v>
          </cell>
          <cell r="C2158" t="str">
            <v>TR</v>
          </cell>
          <cell r="D2158" t="str">
            <v xml:space="preserve"> 1</v>
          </cell>
          <cell r="E2158">
            <v>2</v>
          </cell>
          <cell r="F2158">
            <v>21</v>
          </cell>
          <cell r="G2158">
            <v>2</v>
          </cell>
          <cell r="H2158">
            <v>1</v>
          </cell>
          <cell r="K2158" t="str">
            <v>45</v>
          </cell>
          <cell r="M2158" t="str">
            <v>030</v>
          </cell>
          <cell r="Q2158">
            <v>11561</v>
          </cell>
          <cell r="R2158">
            <v>8940</v>
          </cell>
          <cell r="S2158">
            <v>5365</v>
          </cell>
        </row>
        <row r="2159">
          <cell r="A2159">
            <v>1</v>
          </cell>
          <cell r="B2159">
            <v>96</v>
          </cell>
          <cell r="C2159" t="str">
            <v>TR</v>
          </cell>
          <cell r="D2159" t="str">
            <v xml:space="preserve"> 1</v>
          </cell>
          <cell r="E2159">
            <v>2</v>
          </cell>
          <cell r="F2159">
            <v>21</v>
          </cell>
          <cell r="G2159">
            <v>2</v>
          </cell>
          <cell r="H2159">
            <v>1</v>
          </cell>
          <cell r="K2159" t="str">
            <v>45</v>
          </cell>
          <cell r="M2159" t="str">
            <v>040</v>
          </cell>
          <cell r="Q2159">
            <v>13367</v>
          </cell>
          <cell r="R2159">
            <v>11756</v>
          </cell>
          <cell r="S2159">
            <v>13175</v>
          </cell>
        </row>
        <row r="2160">
          <cell r="A2160">
            <v>1</v>
          </cell>
          <cell r="B2160">
            <v>96</v>
          </cell>
          <cell r="C2160" t="str">
            <v>TR</v>
          </cell>
          <cell r="D2160" t="str">
            <v xml:space="preserve"> 1</v>
          </cell>
          <cell r="E2160">
            <v>2</v>
          </cell>
          <cell r="F2160">
            <v>21</v>
          </cell>
          <cell r="G2160">
            <v>2</v>
          </cell>
          <cell r="H2160">
            <v>1</v>
          </cell>
          <cell r="K2160" t="str">
            <v>45</v>
          </cell>
          <cell r="M2160" t="str">
            <v>050</v>
          </cell>
          <cell r="Q2160">
            <v>2260</v>
          </cell>
          <cell r="R2160">
            <v>2500</v>
          </cell>
          <cell r="S2160">
            <v>2619</v>
          </cell>
        </row>
        <row r="2161">
          <cell r="A2161">
            <v>1</v>
          </cell>
          <cell r="B2161">
            <v>96</v>
          </cell>
          <cell r="C2161" t="str">
            <v>TR</v>
          </cell>
          <cell r="D2161" t="str">
            <v xml:space="preserve"> 1</v>
          </cell>
          <cell r="E2161">
            <v>2</v>
          </cell>
          <cell r="F2161">
            <v>21</v>
          </cell>
          <cell r="G2161">
            <v>2</v>
          </cell>
          <cell r="H2161">
            <v>1</v>
          </cell>
          <cell r="K2161" t="str">
            <v>45</v>
          </cell>
          <cell r="M2161" t="str">
            <v>060</v>
          </cell>
          <cell r="Q2161">
            <v>4663</v>
          </cell>
          <cell r="R2161">
            <v>4974</v>
          </cell>
          <cell r="S2161">
            <v>5092</v>
          </cell>
        </row>
        <row r="2162">
          <cell r="A2162">
            <v>1</v>
          </cell>
          <cell r="B2162">
            <v>96</v>
          </cell>
          <cell r="C2162" t="str">
            <v>TR</v>
          </cell>
          <cell r="D2162" t="str">
            <v xml:space="preserve"> 1</v>
          </cell>
          <cell r="E2162">
            <v>2</v>
          </cell>
          <cell r="F2162">
            <v>21</v>
          </cell>
          <cell r="G2162">
            <v>2</v>
          </cell>
          <cell r="H2162">
            <v>1</v>
          </cell>
          <cell r="K2162" t="str">
            <v>45</v>
          </cell>
          <cell r="M2162" t="str">
            <v>061</v>
          </cell>
          <cell r="Q2162">
            <v>910</v>
          </cell>
          <cell r="R2162">
            <v>693</v>
          </cell>
          <cell r="S2162">
            <v>772</v>
          </cell>
        </row>
        <row r="2163">
          <cell r="A2163">
            <v>1</v>
          </cell>
          <cell r="B2163">
            <v>96</v>
          </cell>
          <cell r="C2163" t="str">
            <v>TR</v>
          </cell>
          <cell r="D2163" t="str">
            <v xml:space="preserve"> 1</v>
          </cell>
          <cell r="E2163">
            <v>2</v>
          </cell>
          <cell r="F2163">
            <v>21</v>
          </cell>
          <cell r="G2163">
            <v>2</v>
          </cell>
          <cell r="H2163">
            <v>1</v>
          </cell>
          <cell r="K2163" t="str">
            <v>45</v>
          </cell>
          <cell r="M2163" t="str">
            <v>070</v>
          </cell>
          <cell r="Q2163">
            <v>1857</v>
          </cell>
          <cell r="R2163">
            <v>2013</v>
          </cell>
          <cell r="S2163">
            <v>1188</v>
          </cell>
        </row>
        <row r="2164">
          <cell r="A2164">
            <v>1</v>
          </cell>
          <cell r="B2164">
            <v>96</v>
          </cell>
          <cell r="C2164" t="str">
            <v>TR</v>
          </cell>
          <cell r="D2164" t="str">
            <v xml:space="preserve"> 1</v>
          </cell>
          <cell r="E2164">
            <v>2</v>
          </cell>
          <cell r="F2164">
            <v>21</v>
          </cell>
          <cell r="G2164">
            <v>2</v>
          </cell>
          <cell r="H2164">
            <v>1</v>
          </cell>
          <cell r="K2164" t="str">
            <v>45</v>
          </cell>
          <cell r="M2164" t="str">
            <v>080</v>
          </cell>
          <cell r="Q2164">
            <v>476</v>
          </cell>
          <cell r="R2164">
            <v>1035</v>
          </cell>
          <cell r="S2164">
            <v>1696</v>
          </cell>
        </row>
        <row r="2165">
          <cell r="A2165">
            <v>1</v>
          </cell>
          <cell r="B2165">
            <v>96</v>
          </cell>
          <cell r="C2165" t="str">
            <v>TR</v>
          </cell>
          <cell r="D2165" t="str">
            <v xml:space="preserve"> 1</v>
          </cell>
          <cell r="E2165">
            <v>2</v>
          </cell>
          <cell r="F2165">
            <v>21</v>
          </cell>
          <cell r="G2165">
            <v>2</v>
          </cell>
          <cell r="H2165">
            <v>1</v>
          </cell>
          <cell r="K2165" t="str">
            <v>45</v>
          </cell>
          <cell r="M2165" t="str">
            <v>090</v>
          </cell>
          <cell r="Q2165">
            <v>0</v>
          </cell>
          <cell r="R2165">
            <v>0</v>
          </cell>
          <cell r="S2165">
            <v>0</v>
          </cell>
        </row>
        <row r="2166">
          <cell r="A2166">
            <v>1</v>
          </cell>
          <cell r="B2166">
            <v>96</v>
          </cell>
          <cell r="C2166" t="str">
            <v>TR</v>
          </cell>
          <cell r="D2166" t="str">
            <v xml:space="preserve"> 1</v>
          </cell>
          <cell r="E2166">
            <v>2</v>
          </cell>
          <cell r="F2166">
            <v>21</v>
          </cell>
          <cell r="G2166">
            <v>2</v>
          </cell>
          <cell r="H2166">
            <v>1</v>
          </cell>
          <cell r="K2166" t="str">
            <v>45</v>
          </cell>
          <cell r="M2166" t="str">
            <v>100</v>
          </cell>
          <cell r="Q2166">
            <v>0</v>
          </cell>
          <cell r="R2166">
            <v>0</v>
          </cell>
          <cell r="S2166">
            <v>0</v>
          </cell>
        </row>
        <row r="2167">
          <cell r="A2167">
            <v>1</v>
          </cell>
          <cell r="B2167">
            <v>96</v>
          </cell>
          <cell r="C2167" t="str">
            <v>TR</v>
          </cell>
          <cell r="D2167" t="str">
            <v xml:space="preserve"> 1</v>
          </cell>
          <cell r="E2167">
            <v>2</v>
          </cell>
          <cell r="F2167">
            <v>21</v>
          </cell>
          <cell r="G2167">
            <v>2</v>
          </cell>
          <cell r="H2167">
            <v>1</v>
          </cell>
          <cell r="K2167" t="str">
            <v>45</v>
          </cell>
          <cell r="M2167" t="str">
            <v>110</v>
          </cell>
          <cell r="Q2167">
            <v>0</v>
          </cell>
          <cell r="R2167">
            <v>0</v>
          </cell>
          <cell r="S2167">
            <v>0</v>
          </cell>
        </row>
        <row r="2168">
          <cell r="A2168">
            <v>1</v>
          </cell>
          <cell r="B2168">
            <v>96</v>
          </cell>
          <cell r="C2168" t="str">
            <v>TR</v>
          </cell>
          <cell r="D2168" t="str">
            <v xml:space="preserve"> 1</v>
          </cell>
          <cell r="E2168">
            <v>2</v>
          </cell>
          <cell r="F2168">
            <v>21</v>
          </cell>
          <cell r="G2168">
            <v>2</v>
          </cell>
          <cell r="H2168">
            <v>1</v>
          </cell>
          <cell r="K2168" t="str">
            <v>45</v>
          </cell>
          <cell r="M2168" t="str">
            <v>120</v>
          </cell>
          <cell r="Q2168">
            <v>811</v>
          </cell>
          <cell r="R2168">
            <v>603</v>
          </cell>
          <cell r="S2168">
            <v>392</v>
          </cell>
        </row>
        <row r="2169">
          <cell r="A2169">
            <v>1</v>
          </cell>
          <cell r="B2169">
            <v>96</v>
          </cell>
          <cell r="C2169" t="str">
            <v>TR</v>
          </cell>
          <cell r="D2169" t="str">
            <v xml:space="preserve"> 1</v>
          </cell>
          <cell r="E2169">
            <v>2</v>
          </cell>
          <cell r="F2169">
            <v>21</v>
          </cell>
          <cell r="G2169">
            <v>2</v>
          </cell>
          <cell r="H2169">
            <v>1</v>
          </cell>
          <cell r="K2169" t="str">
            <v>45</v>
          </cell>
          <cell r="M2169" t="str">
            <v>130</v>
          </cell>
          <cell r="Q2169">
            <v>327</v>
          </cell>
          <cell r="R2169">
            <v>239</v>
          </cell>
          <cell r="S2169">
            <v>231</v>
          </cell>
        </row>
        <row r="2170">
          <cell r="A2170">
            <v>1</v>
          </cell>
          <cell r="B2170">
            <v>96</v>
          </cell>
          <cell r="C2170" t="str">
            <v>TR</v>
          </cell>
          <cell r="D2170" t="str">
            <v xml:space="preserve"> 1</v>
          </cell>
          <cell r="E2170">
            <v>2</v>
          </cell>
          <cell r="F2170">
            <v>21</v>
          </cell>
          <cell r="G2170">
            <v>2</v>
          </cell>
          <cell r="H2170">
            <v>1</v>
          </cell>
          <cell r="K2170" t="str">
            <v>45</v>
          </cell>
          <cell r="M2170" t="str">
            <v>140</v>
          </cell>
          <cell r="Q2170">
            <v>0</v>
          </cell>
          <cell r="R2170">
            <v>0</v>
          </cell>
          <cell r="S2170">
            <v>0</v>
          </cell>
        </row>
        <row r="2171">
          <cell r="A2171">
            <v>1</v>
          </cell>
          <cell r="B2171">
            <v>96</v>
          </cell>
          <cell r="C2171" t="str">
            <v>TR</v>
          </cell>
          <cell r="D2171" t="str">
            <v xml:space="preserve"> 1</v>
          </cell>
          <cell r="E2171">
            <v>2</v>
          </cell>
          <cell r="F2171">
            <v>21</v>
          </cell>
          <cell r="G2171">
            <v>2</v>
          </cell>
          <cell r="H2171">
            <v>1</v>
          </cell>
          <cell r="K2171" t="str">
            <v>45</v>
          </cell>
          <cell r="M2171" t="str">
            <v>150</v>
          </cell>
          <cell r="Q2171">
            <v>1403</v>
          </cell>
          <cell r="R2171">
            <v>1054</v>
          </cell>
          <cell r="S2171">
            <v>1061</v>
          </cell>
        </row>
        <row r="2172">
          <cell r="A2172">
            <v>1</v>
          </cell>
          <cell r="B2172">
            <v>96</v>
          </cell>
          <cell r="C2172" t="str">
            <v>TR</v>
          </cell>
          <cell r="D2172" t="str">
            <v xml:space="preserve"> 1</v>
          </cell>
          <cell r="E2172">
            <v>2</v>
          </cell>
          <cell r="F2172">
            <v>21</v>
          </cell>
          <cell r="G2172">
            <v>2</v>
          </cell>
          <cell r="H2172">
            <v>1</v>
          </cell>
          <cell r="K2172" t="str">
            <v>45</v>
          </cell>
          <cell r="M2172" t="str">
            <v>160</v>
          </cell>
          <cell r="Q2172">
            <v>3246</v>
          </cell>
          <cell r="R2172">
            <v>3461</v>
          </cell>
          <cell r="S2172">
            <v>3326</v>
          </cell>
        </row>
        <row r="2173">
          <cell r="A2173">
            <v>1</v>
          </cell>
          <cell r="B2173">
            <v>96</v>
          </cell>
          <cell r="C2173" t="str">
            <v>TR</v>
          </cell>
          <cell r="D2173" t="str">
            <v xml:space="preserve"> 1</v>
          </cell>
          <cell r="E2173">
            <v>2</v>
          </cell>
          <cell r="F2173">
            <v>21</v>
          </cell>
          <cell r="G2173">
            <v>2</v>
          </cell>
          <cell r="H2173">
            <v>1</v>
          </cell>
          <cell r="K2173" t="str">
            <v>45</v>
          </cell>
          <cell r="M2173" t="str">
            <v>170</v>
          </cell>
          <cell r="Q2173">
            <v>538</v>
          </cell>
          <cell r="R2173">
            <v>451</v>
          </cell>
          <cell r="S2173">
            <v>437</v>
          </cell>
        </row>
        <row r="2174">
          <cell r="A2174">
            <v>2</v>
          </cell>
          <cell r="B2174">
            <v>96</v>
          </cell>
          <cell r="C2174" t="str">
            <v>TR</v>
          </cell>
          <cell r="D2174" t="str">
            <v xml:space="preserve"> 1</v>
          </cell>
          <cell r="E2174">
            <v>2</v>
          </cell>
          <cell r="F2174">
            <v>21</v>
          </cell>
          <cell r="G2174">
            <v>2</v>
          </cell>
          <cell r="H2174">
            <v>1</v>
          </cell>
          <cell r="K2174" t="str">
            <v>45</v>
          </cell>
          <cell r="M2174" t="str">
            <v>180</v>
          </cell>
          <cell r="Q2174">
            <v>2707</v>
          </cell>
          <cell r="R2174">
            <v>3010</v>
          </cell>
          <cell r="S2174">
            <v>2890</v>
          </cell>
        </row>
        <row r="2175">
          <cell r="A2175">
            <v>1</v>
          </cell>
          <cell r="B2175">
            <v>96</v>
          </cell>
          <cell r="C2175" t="str">
            <v>TR</v>
          </cell>
          <cell r="D2175" t="str">
            <v xml:space="preserve"> 1</v>
          </cell>
          <cell r="E2175">
            <v>2</v>
          </cell>
          <cell r="F2175">
            <v>21</v>
          </cell>
          <cell r="G2175">
            <v>2</v>
          </cell>
          <cell r="H2175">
            <v>1</v>
          </cell>
          <cell r="K2175" t="str">
            <v>46</v>
          </cell>
          <cell r="M2175" t="str">
            <v>TTT</v>
          </cell>
          <cell r="Q2175">
            <v>54476</v>
          </cell>
          <cell r="R2175">
            <v>51085</v>
          </cell>
          <cell r="S2175">
            <v>48067</v>
          </cell>
        </row>
        <row r="2176">
          <cell r="A2176">
            <v>1</v>
          </cell>
          <cell r="B2176">
            <v>96</v>
          </cell>
          <cell r="C2176" t="str">
            <v>TR</v>
          </cell>
          <cell r="D2176" t="str">
            <v xml:space="preserve"> 1</v>
          </cell>
          <cell r="E2176">
            <v>2</v>
          </cell>
          <cell r="F2176">
            <v>21</v>
          </cell>
          <cell r="G2176">
            <v>2</v>
          </cell>
          <cell r="H2176">
            <v>1</v>
          </cell>
          <cell r="K2176" t="str">
            <v>46</v>
          </cell>
          <cell r="M2176" t="str">
            <v>010</v>
          </cell>
          <cell r="Q2176">
            <v>50145</v>
          </cell>
          <cell r="R2176">
            <v>47153</v>
          </cell>
          <cell r="S2176">
            <v>44653</v>
          </cell>
        </row>
        <row r="2177">
          <cell r="A2177">
            <v>1</v>
          </cell>
          <cell r="B2177">
            <v>96</v>
          </cell>
          <cell r="C2177" t="str">
            <v>TR</v>
          </cell>
          <cell r="D2177" t="str">
            <v xml:space="preserve"> 1</v>
          </cell>
          <cell r="E2177">
            <v>2</v>
          </cell>
          <cell r="F2177">
            <v>21</v>
          </cell>
          <cell r="G2177">
            <v>2</v>
          </cell>
          <cell r="H2177">
            <v>1</v>
          </cell>
          <cell r="K2177" t="str">
            <v>46</v>
          </cell>
          <cell r="M2177" t="str">
            <v>020</v>
          </cell>
          <cell r="Q2177">
            <v>6280</v>
          </cell>
          <cell r="R2177">
            <v>6526</v>
          </cell>
          <cell r="S2177">
            <v>4770</v>
          </cell>
        </row>
        <row r="2178">
          <cell r="A2178">
            <v>1</v>
          </cell>
          <cell r="B2178">
            <v>96</v>
          </cell>
          <cell r="C2178" t="str">
            <v>TR</v>
          </cell>
          <cell r="D2178" t="str">
            <v xml:space="preserve"> 1</v>
          </cell>
          <cell r="E2178">
            <v>2</v>
          </cell>
          <cell r="F2178">
            <v>21</v>
          </cell>
          <cell r="G2178">
            <v>2</v>
          </cell>
          <cell r="H2178">
            <v>1</v>
          </cell>
          <cell r="K2178" t="str">
            <v>46</v>
          </cell>
          <cell r="M2178" t="str">
            <v>030</v>
          </cell>
          <cell r="Q2178">
            <v>13965</v>
          </cell>
          <cell r="R2178">
            <v>13096</v>
          </cell>
          <cell r="S2178">
            <v>9711</v>
          </cell>
        </row>
        <row r="2179">
          <cell r="A2179">
            <v>1</v>
          </cell>
          <cell r="B2179">
            <v>96</v>
          </cell>
          <cell r="C2179" t="str">
            <v>TR</v>
          </cell>
          <cell r="D2179" t="str">
            <v xml:space="preserve"> 1</v>
          </cell>
          <cell r="E2179">
            <v>2</v>
          </cell>
          <cell r="F2179">
            <v>21</v>
          </cell>
          <cell r="G2179">
            <v>2</v>
          </cell>
          <cell r="H2179">
            <v>1</v>
          </cell>
          <cell r="K2179" t="str">
            <v>46</v>
          </cell>
          <cell r="M2179" t="str">
            <v>040</v>
          </cell>
          <cell r="Q2179">
            <v>15028</v>
          </cell>
          <cell r="R2179">
            <v>13217</v>
          </cell>
          <cell r="S2179">
            <v>15902</v>
          </cell>
        </row>
        <row r="2180">
          <cell r="A2180">
            <v>1</v>
          </cell>
          <cell r="B2180">
            <v>96</v>
          </cell>
          <cell r="C2180" t="str">
            <v>TR</v>
          </cell>
          <cell r="D2180" t="str">
            <v xml:space="preserve"> 1</v>
          </cell>
          <cell r="E2180">
            <v>2</v>
          </cell>
          <cell r="F2180">
            <v>21</v>
          </cell>
          <cell r="G2180">
            <v>2</v>
          </cell>
          <cell r="H2180">
            <v>1</v>
          </cell>
          <cell r="K2180" t="str">
            <v>46</v>
          </cell>
          <cell r="M2180" t="str">
            <v>050</v>
          </cell>
          <cell r="Q2180">
            <v>6026</v>
          </cell>
          <cell r="R2180">
            <v>5701</v>
          </cell>
          <cell r="S2180">
            <v>4850</v>
          </cell>
        </row>
        <row r="2181">
          <cell r="A2181">
            <v>1</v>
          </cell>
          <cell r="B2181">
            <v>96</v>
          </cell>
          <cell r="C2181" t="str">
            <v>TR</v>
          </cell>
          <cell r="D2181" t="str">
            <v xml:space="preserve"> 1</v>
          </cell>
          <cell r="E2181">
            <v>2</v>
          </cell>
          <cell r="F2181">
            <v>21</v>
          </cell>
          <cell r="G2181">
            <v>2</v>
          </cell>
          <cell r="H2181">
            <v>1</v>
          </cell>
          <cell r="K2181" t="str">
            <v>46</v>
          </cell>
          <cell r="M2181" t="str">
            <v>060</v>
          </cell>
          <cell r="Q2181">
            <v>979</v>
          </cell>
          <cell r="R2181">
            <v>894</v>
          </cell>
          <cell r="S2181">
            <v>784</v>
          </cell>
        </row>
        <row r="2182">
          <cell r="A2182">
            <v>1</v>
          </cell>
          <cell r="B2182">
            <v>96</v>
          </cell>
          <cell r="C2182" t="str">
            <v>TR</v>
          </cell>
          <cell r="D2182" t="str">
            <v xml:space="preserve"> 1</v>
          </cell>
          <cell r="E2182">
            <v>2</v>
          </cell>
          <cell r="F2182">
            <v>21</v>
          </cell>
          <cell r="G2182">
            <v>2</v>
          </cell>
          <cell r="H2182">
            <v>1</v>
          </cell>
          <cell r="K2182" t="str">
            <v>46</v>
          </cell>
          <cell r="M2182" t="str">
            <v>061</v>
          </cell>
          <cell r="Q2182">
            <v>1163</v>
          </cell>
          <cell r="R2182">
            <v>954</v>
          </cell>
          <cell r="S2182">
            <v>890</v>
          </cell>
        </row>
        <row r="2183">
          <cell r="A2183">
            <v>1</v>
          </cell>
          <cell r="B2183">
            <v>96</v>
          </cell>
          <cell r="C2183" t="str">
            <v>TR</v>
          </cell>
          <cell r="D2183" t="str">
            <v xml:space="preserve"> 1</v>
          </cell>
          <cell r="E2183">
            <v>2</v>
          </cell>
          <cell r="F2183">
            <v>21</v>
          </cell>
          <cell r="G2183">
            <v>2</v>
          </cell>
          <cell r="H2183">
            <v>1</v>
          </cell>
          <cell r="K2183" t="str">
            <v>46</v>
          </cell>
          <cell r="M2183" t="str">
            <v>070</v>
          </cell>
          <cell r="Q2183">
            <v>1413</v>
          </cell>
          <cell r="R2183">
            <v>1648</v>
          </cell>
          <cell r="S2183">
            <v>1361</v>
          </cell>
        </row>
        <row r="2184">
          <cell r="A2184">
            <v>1</v>
          </cell>
          <cell r="B2184">
            <v>96</v>
          </cell>
          <cell r="C2184" t="str">
            <v>TR</v>
          </cell>
          <cell r="D2184" t="str">
            <v xml:space="preserve"> 1</v>
          </cell>
          <cell r="E2184">
            <v>2</v>
          </cell>
          <cell r="F2184">
            <v>21</v>
          </cell>
          <cell r="G2184">
            <v>2</v>
          </cell>
          <cell r="H2184">
            <v>1</v>
          </cell>
          <cell r="K2184" t="str">
            <v>46</v>
          </cell>
          <cell r="M2184" t="str">
            <v>080</v>
          </cell>
          <cell r="Q2184">
            <v>890</v>
          </cell>
          <cell r="R2184">
            <v>778</v>
          </cell>
          <cell r="S2184">
            <v>771</v>
          </cell>
        </row>
        <row r="2185">
          <cell r="A2185">
            <v>1</v>
          </cell>
          <cell r="B2185">
            <v>96</v>
          </cell>
          <cell r="C2185" t="str">
            <v>TR</v>
          </cell>
          <cell r="D2185" t="str">
            <v xml:space="preserve"> 1</v>
          </cell>
          <cell r="E2185">
            <v>2</v>
          </cell>
          <cell r="F2185">
            <v>21</v>
          </cell>
          <cell r="G2185">
            <v>2</v>
          </cell>
          <cell r="H2185">
            <v>1</v>
          </cell>
          <cell r="K2185" t="str">
            <v>46</v>
          </cell>
          <cell r="M2185" t="str">
            <v>090</v>
          </cell>
          <cell r="Q2185">
            <v>1192</v>
          </cell>
          <cell r="R2185">
            <v>1162</v>
          </cell>
          <cell r="S2185">
            <v>2247</v>
          </cell>
        </row>
        <row r="2186">
          <cell r="A2186">
            <v>1</v>
          </cell>
          <cell r="B2186">
            <v>96</v>
          </cell>
          <cell r="C2186" t="str">
            <v>TR</v>
          </cell>
          <cell r="D2186" t="str">
            <v xml:space="preserve"> 1</v>
          </cell>
          <cell r="E2186">
            <v>2</v>
          </cell>
          <cell r="F2186">
            <v>21</v>
          </cell>
          <cell r="G2186">
            <v>2</v>
          </cell>
          <cell r="H2186">
            <v>1</v>
          </cell>
          <cell r="K2186" t="str">
            <v>46</v>
          </cell>
          <cell r="M2186" t="str">
            <v>100</v>
          </cell>
          <cell r="Q2186">
            <v>13</v>
          </cell>
          <cell r="R2186">
            <v>9</v>
          </cell>
          <cell r="S2186">
            <v>22</v>
          </cell>
        </row>
        <row r="2187">
          <cell r="A2187">
            <v>1</v>
          </cell>
          <cell r="B2187">
            <v>96</v>
          </cell>
          <cell r="C2187" t="str">
            <v>TR</v>
          </cell>
          <cell r="D2187" t="str">
            <v xml:space="preserve"> 1</v>
          </cell>
          <cell r="E2187">
            <v>2</v>
          </cell>
          <cell r="F2187">
            <v>21</v>
          </cell>
          <cell r="G2187">
            <v>2</v>
          </cell>
          <cell r="H2187">
            <v>1</v>
          </cell>
          <cell r="K2187" t="str">
            <v>46</v>
          </cell>
          <cell r="M2187" t="str">
            <v>110</v>
          </cell>
          <cell r="Q2187">
            <v>48</v>
          </cell>
          <cell r="R2187">
            <v>41</v>
          </cell>
          <cell r="S2187">
            <v>12</v>
          </cell>
        </row>
        <row r="2188">
          <cell r="A2188">
            <v>1</v>
          </cell>
          <cell r="B2188">
            <v>96</v>
          </cell>
          <cell r="C2188" t="str">
            <v>TR</v>
          </cell>
          <cell r="D2188" t="str">
            <v xml:space="preserve"> 1</v>
          </cell>
          <cell r="E2188">
            <v>2</v>
          </cell>
          <cell r="F2188">
            <v>21</v>
          </cell>
          <cell r="G2188">
            <v>2</v>
          </cell>
          <cell r="H2188">
            <v>1</v>
          </cell>
          <cell r="K2188" t="str">
            <v>46</v>
          </cell>
          <cell r="M2188" t="str">
            <v>120</v>
          </cell>
          <cell r="Q2188">
            <v>587</v>
          </cell>
          <cell r="R2188">
            <v>512</v>
          </cell>
          <cell r="S2188">
            <v>465</v>
          </cell>
        </row>
        <row r="2189">
          <cell r="A2189">
            <v>1</v>
          </cell>
          <cell r="B2189">
            <v>96</v>
          </cell>
          <cell r="C2189" t="str">
            <v>TR</v>
          </cell>
          <cell r="D2189" t="str">
            <v xml:space="preserve"> 1</v>
          </cell>
          <cell r="E2189">
            <v>2</v>
          </cell>
          <cell r="F2189">
            <v>21</v>
          </cell>
          <cell r="G2189">
            <v>2</v>
          </cell>
          <cell r="H2189">
            <v>1</v>
          </cell>
          <cell r="K2189" t="str">
            <v>46</v>
          </cell>
          <cell r="M2189" t="str">
            <v>130</v>
          </cell>
          <cell r="Q2189">
            <v>216</v>
          </cell>
          <cell r="R2189">
            <v>249</v>
          </cell>
          <cell r="S2189">
            <v>564</v>
          </cell>
        </row>
        <row r="2190">
          <cell r="A2190">
            <v>1</v>
          </cell>
          <cell r="B2190">
            <v>96</v>
          </cell>
          <cell r="C2190" t="str">
            <v>TR</v>
          </cell>
          <cell r="D2190" t="str">
            <v xml:space="preserve"> 1</v>
          </cell>
          <cell r="E2190">
            <v>2</v>
          </cell>
          <cell r="F2190">
            <v>21</v>
          </cell>
          <cell r="G2190">
            <v>2</v>
          </cell>
          <cell r="H2190">
            <v>1</v>
          </cell>
          <cell r="K2190" t="str">
            <v>46</v>
          </cell>
          <cell r="M2190" t="str">
            <v>140</v>
          </cell>
          <cell r="Q2190">
            <v>0</v>
          </cell>
          <cell r="R2190">
            <v>0</v>
          </cell>
          <cell r="S2190">
            <v>0</v>
          </cell>
        </row>
        <row r="2191">
          <cell r="A2191">
            <v>1</v>
          </cell>
          <cell r="B2191">
            <v>96</v>
          </cell>
          <cell r="C2191" t="str">
            <v>TR</v>
          </cell>
          <cell r="D2191" t="str">
            <v xml:space="preserve"> 1</v>
          </cell>
          <cell r="E2191">
            <v>2</v>
          </cell>
          <cell r="F2191">
            <v>21</v>
          </cell>
          <cell r="G2191">
            <v>2</v>
          </cell>
          <cell r="H2191">
            <v>1</v>
          </cell>
          <cell r="K2191" t="str">
            <v>46</v>
          </cell>
          <cell r="M2191" t="str">
            <v>150</v>
          </cell>
          <cell r="Q2191">
            <v>2345</v>
          </cell>
          <cell r="R2191">
            <v>2367</v>
          </cell>
          <cell r="S2191">
            <v>2303</v>
          </cell>
        </row>
        <row r="2192">
          <cell r="A2192">
            <v>1</v>
          </cell>
          <cell r="B2192">
            <v>96</v>
          </cell>
          <cell r="C2192" t="str">
            <v>TR</v>
          </cell>
          <cell r="D2192" t="str">
            <v xml:space="preserve"> 1</v>
          </cell>
          <cell r="E2192">
            <v>2</v>
          </cell>
          <cell r="F2192">
            <v>21</v>
          </cell>
          <cell r="G2192">
            <v>2</v>
          </cell>
          <cell r="H2192">
            <v>1</v>
          </cell>
          <cell r="K2192" t="str">
            <v>46</v>
          </cell>
          <cell r="M2192" t="str">
            <v>160</v>
          </cell>
          <cell r="Q2192">
            <v>4331</v>
          </cell>
          <cell r="R2192">
            <v>3932</v>
          </cell>
          <cell r="S2192">
            <v>3415</v>
          </cell>
        </row>
        <row r="2193">
          <cell r="A2193">
            <v>1</v>
          </cell>
          <cell r="B2193">
            <v>96</v>
          </cell>
          <cell r="C2193" t="str">
            <v>TR</v>
          </cell>
          <cell r="D2193" t="str">
            <v xml:space="preserve"> 1</v>
          </cell>
          <cell r="E2193">
            <v>2</v>
          </cell>
          <cell r="F2193">
            <v>21</v>
          </cell>
          <cell r="G2193">
            <v>2</v>
          </cell>
          <cell r="H2193">
            <v>1</v>
          </cell>
          <cell r="K2193" t="str">
            <v>46</v>
          </cell>
          <cell r="M2193" t="str">
            <v>170</v>
          </cell>
          <cell r="Q2193">
            <v>556</v>
          </cell>
          <cell r="R2193">
            <v>535</v>
          </cell>
          <cell r="S2193">
            <v>550</v>
          </cell>
        </row>
        <row r="2194">
          <cell r="A2194">
            <v>2</v>
          </cell>
          <cell r="B2194">
            <v>96</v>
          </cell>
          <cell r="C2194" t="str">
            <v>TR</v>
          </cell>
          <cell r="D2194" t="str">
            <v xml:space="preserve"> 1</v>
          </cell>
          <cell r="E2194">
            <v>2</v>
          </cell>
          <cell r="F2194">
            <v>21</v>
          </cell>
          <cell r="G2194">
            <v>2</v>
          </cell>
          <cell r="H2194">
            <v>1</v>
          </cell>
          <cell r="K2194" t="str">
            <v>46</v>
          </cell>
          <cell r="M2194" t="str">
            <v>180</v>
          </cell>
          <cell r="Q2194">
            <v>3775</v>
          </cell>
          <cell r="R2194">
            <v>3396</v>
          </cell>
          <cell r="S2194">
            <v>2864</v>
          </cell>
        </row>
        <row r="2195">
          <cell r="A2195">
            <v>1</v>
          </cell>
          <cell r="B2195">
            <v>96</v>
          </cell>
          <cell r="C2195" t="str">
            <v>TR</v>
          </cell>
          <cell r="D2195" t="str">
            <v xml:space="preserve"> 1</v>
          </cell>
          <cell r="E2195">
            <v>2</v>
          </cell>
          <cell r="F2195">
            <v>21</v>
          </cell>
          <cell r="G2195">
            <v>2</v>
          </cell>
          <cell r="H2195">
            <v>1</v>
          </cell>
          <cell r="K2195" t="str">
            <v>47</v>
          </cell>
          <cell r="M2195" t="str">
            <v>TTT</v>
          </cell>
          <cell r="Q2195">
            <v>35398</v>
          </cell>
          <cell r="R2195">
            <v>31967</v>
          </cell>
          <cell r="S2195">
            <v>32091</v>
          </cell>
        </row>
        <row r="2196">
          <cell r="A2196">
            <v>1</v>
          </cell>
          <cell r="B2196">
            <v>96</v>
          </cell>
          <cell r="C2196" t="str">
            <v>TR</v>
          </cell>
          <cell r="D2196" t="str">
            <v xml:space="preserve"> 1</v>
          </cell>
          <cell r="E2196">
            <v>2</v>
          </cell>
          <cell r="F2196">
            <v>21</v>
          </cell>
          <cell r="G2196">
            <v>2</v>
          </cell>
          <cell r="H2196">
            <v>1</v>
          </cell>
          <cell r="K2196" t="str">
            <v>47</v>
          </cell>
          <cell r="M2196" t="str">
            <v>010</v>
          </cell>
          <cell r="Q2196">
            <v>28952</v>
          </cell>
          <cell r="R2196">
            <v>25769</v>
          </cell>
          <cell r="S2196">
            <v>24961</v>
          </cell>
        </row>
        <row r="2197">
          <cell r="A2197">
            <v>1</v>
          </cell>
          <cell r="B2197">
            <v>96</v>
          </cell>
          <cell r="C2197" t="str">
            <v>TR</v>
          </cell>
          <cell r="D2197" t="str">
            <v xml:space="preserve"> 1</v>
          </cell>
          <cell r="E2197">
            <v>2</v>
          </cell>
          <cell r="F2197">
            <v>21</v>
          </cell>
          <cell r="G2197">
            <v>2</v>
          </cell>
          <cell r="H2197">
            <v>1</v>
          </cell>
          <cell r="K2197" t="str">
            <v>47</v>
          </cell>
          <cell r="M2197" t="str">
            <v>020</v>
          </cell>
          <cell r="Q2197">
            <v>2200</v>
          </cell>
          <cell r="R2197">
            <v>1955</v>
          </cell>
          <cell r="S2197">
            <v>1903</v>
          </cell>
        </row>
        <row r="2198">
          <cell r="A2198">
            <v>1</v>
          </cell>
          <cell r="B2198">
            <v>96</v>
          </cell>
          <cell r="C2198" t="str">
            <v>TR</v>
          </cell>
          <cell r="D2198" t="str">
            <v xml:space="preserve"> 1</v>
          </cell>
          <cell r="E2198">
            <v>2</v>
          </cell>
          <cell r="F2198">
            <v>21</v>
          </cell>
          <cell r="G2198">
            <v>2</v>
          </cell>
          <cell r="H2198">
            <v>1</v>
          </cell>
          <cell r="K2198" t="str">
            <v>47</v>
          </cell>
          <cell r="M2198" t="str">
            <v>030</v>
          </cell>
          <cell r="Q2198">
            <v>3583</v>
          </cell>
          <cell r="R2198">
            <v>3353</v>
          </cell>
          <cell r="S2198">
            <v>3770</v>
          </cell>
        </row>
        <row r="2199">
          <cell r="A2199">
            <v>1</v>
          </cell>
          <cell r="B2199">
            <v>96</v>
          </cell>
          <cell r="C2199" t="str">
            <v>TR</v>
          </cell>
          <cell r="D2199" t="str">
            <v xml:space="preserve"> 1</v>
          </cell>
          <cell r="E2199">
            <v>2</v>
          </cell>
          <cell r="F2199">
            <v>21</v>
          </cell>
          <cell r="G2199">
            <v>2</v>
          </cell>
          <cell r="H2199">
            <v>1</v>
          </cell>
          <cell r="K2199" t="str">
            <v>47</v>
          </cell>
          <cell r="M2199" t="str">
            <v>040</v>
          </cell>
          <cell r="Q2199">
            <v>5616</v>
          </cell>
          <cell r="R2199">
            <v>6420</v>
          </cell>
          <cell r="S2199">
            <v>6123</v>
          </cell>
        </row>
        <row r="2200">
          <cell r="A2200">
            <v>1</v>
          </cell>
          <cell r="B2200">
            <v>96</v>
          </cell>
          <cell r="C2200" t="str">
            <v>TR</v>
          </cell>
          <cell r="D2200" t="str">
            <v xml:space="preserve"> 1</v>
          </cell>
          <cell r="E2200">
            <v>2</v>
          </cell>
          <cell r="F2200">
            <v>21</v>
          </cell>
          <cell r="G2200">
            <v>2</v>
          </cell>
          <cell r="H2200">
            <v>1</v>
          </cell>
          <cell r="K2200" t="str">
            <v>47</v>
          </cell>
          <cell r="M2200" t="str">
            <v>050</v>
          </cell>
          <cell r="Q2200">
            <v>8317</v>
          </cell>
          <cell r="R2200">
            <v>6259</v>
          </cell>
          <cell r="S2200">
            <v>5254</v>
          </cell>
        </row>
        <row r="2201">
          <cell r="A2201">
            <v>1</v>
          </cell>
          <cell r="B2201">
            <v>96</v>
          </cell>
          <cell r="C2201" t="str">
            <v>TR</v>
          </cell>
          <cell r="D2201" t="str">
            <v xml:space="preserve"> 1</v>
          </cell>
          <cell r="E2201">
            <v>2</v>
          </cell>
          <cell r="F2201">
            <v>21</v>
          </cell>
          <cell r="G2201">
            <v>2</v>
          </cell>
          <cell r="H2201">
            <v>1</v>
          </cell>
          <cell r="K2201" t="str">
            <v>47</v>
          </cell>
          <cell r="M2201" t="str">
            <v>060</v>
          </cell>
          <cell r="Q2201">
            <v>1443</v>
          </cell>
          <cell r="R2201">
            <v>1122</v>
          </cell>
          <cell r="S2201">
            <v>1047</v>
          </cell>
        </row>
        <row r="2202">
          <cell r="A2202">
            <v>1</v>
          </cell>
          <cell r="B2202">
            <v>96</v>
          </cell>
          <cell r="C2202" t="str">
            <v>TR</v>
          </cell>
          <cell r="D2202" t="str">
            <v xml:space="preserve"> 1</v>
          </cell>
          <cell r="E2202">
            <v>2</v>
          </cell>
          <cell r="F2202">
            <v>21</v>
          </cell>
          <cell r="G2202">
            <v>2</v>
          </cell>
          <cell r="H2202">
            <v>1</v>
          </cell>
          <cell r="K2202" t="str">
            <v>47</v>
          </cell>
          <cell r="M2202" t="str">
            <v>061</v>
          </cell>
          <cell r="Q2202">
            <v>1188</v>
          </cell>
          <cell r="R2202">
            <v>819</v>
          </cell>
          <cell r="S2202">
            <v>658</v>
          </cell>
        </row>
        <row r="2203">
          <cell r="A2203">
            <v>1</v>
          </cell>
          <cell r="B2203">
            <v>96</v>
          </cell>
          <cell r="C2203" t="str">
            <v>TR</v>
          </cell>
          <cell r="D2203" t="str">
            <v xml:space="preserve"> 1</v>
          </cell>
          <cell r="E2203">
            <v>2</v>
          </cell>
          <cell r="F2203">
            <v>21</v>
          </cell>
          <cell r="G2203">
            <v>2</v>
          </cell>
          <cell r="H2203">
            <v>1</v>
          </cell>
          <cell r="K2203" t="str">
            <v>47</v>
          </cell>
          <cell r="M2203" t="str">
            <v>070</v>
          </cell>
          <cell r="Q2203">
            <v>64</v>
          </cell>
          <cell r="R2203">
            <v>44</v>
          </cell>
          <cell r="S2203">
            <v>45</v>
          </cell>
        </row>
        <row r="2204">
          <cell r="A2204">
            <v>1</v>
          </cell>
          <cell r="B2204">
            <v>96</v>
          </cell>
          <cell r="C2204" t="str">
            <v>TR</v>
          </cell>
          <cell r="D2204" t="str">
            <v xml:space="preserve"> 1</v>
          </cell>
          <cell r="E2204">
            <v>2</v>
          </cell>
          <cell r="F2204">
            <v>21</v>
          </cell>
          <cell r="G2204">
            <v>2</v>
          </cell>
          <cell r="H2204">
            <v>1</v>
          </cell>
          <cell r="K2204" t="str">
            <v>47</v>
          </cell>
          <cell r="M2204" t="str">
            <v>080</v>
          </cell>
          <cell r="Q2204">
            <v>1165</v>
          </cell>
          <cell r="R2204">
            <v>833</v>
          </cell>
          <cell r="S2204">
            <v>1102</v>
          </cell>
        </row>
        <row r="2205">
          <cell r="A2205">
            <v>1</v>
          </cell>
          <cell r="B2205">
            <v>96</v>
          </cell>
          <cell r="C2205" t="str">
            <v>TR</v>
          </cell>
          <cell r="D2205" t="str">
            <v xml:space="preserve"> 1</v>
          </cell>
          <cell r="E2205">
            <v>2</v>
          </cell>
          <cell r="F2205">
            <v>21</v>
          </cell>
          <cell r="G2205">
            <v>2</v>
          </cell>
          <cell r="H2205">
            <v>1</v>
          </cell>
          <cell r="K2205" t="str">
            <v>47</v>
          </cell>
          <cell r="M2205" t="str">
            <v>090</v>
          </cell>
          <cell r="Q2205">
            <v>272</v>
          </cell>
          <cell r="R2205">
            <v>175</v>
          </cell>
          <cell r="S2205">
            <v>73</v>
          </cell>
        </row>
        <row r="2206">
          <cell r="A2206">
            <v>1</v>
          </cell>
          <cell r="B2206">
            <v>96</v>
          </cell>
          <cell r="C2206" t="str">
            <v>TR</v>
          </cell>
          <cell r="D2206" t="str">
            <v xml:space="preserve"> 1</v>
          </cell>
          <cell r="E2206">
            <v>2</v>
          </cell>
          <cell r="F2206">
            <v>21</v>
          </cell>
          <cell r="G2206">
            <v>2</v>
          </cell>
          <cell r="H2206">
            <v>1</v>
          </cell>
          <cell r="K2206" t="str">
            <v>47</v>
          </cell>
          <cell r="M2206" t="str">
            <v>100</v>
          </cell>
          <cell r="Q2206">
            <v>0</v>
          </cell>
          <cell r="R2206">
            <v>0</v>
          </cell>
          <cell r="S2206">
            <v>0</v>
          </cell>
        </row>
        <row r="2207">
          <cell r="A2207">
            <v>1</v>
          </cell>
          <cell r="B2207">
            <v>96</v>
          </cell>
          <cell r="C2207" t="str">
            <v>TR</v>
          </cell>
          <cell r="D2207" t="str">
            <v xml:space="preserve"> 1</v>
          </cell>
          <cell r="E2207">
            <v>2</v>
          </cell>
          <cell r="F2207">
            <v>21</v>
          </cell>
          <cell r="G2207">
            <v>2</v>
          </cell>
          <cell r="H2207">
            <v>1</v>
          </cell>
          <cell r="K2207" t="str">
            <v>47</v>
          </cell>
          <cell r="M2207" t="str">
            <v>110</v>
          </cell>
          <cell r="Q2207">
            <v>373</v>
          </cell>
          <cell r="R2207">
            <v>510</v>
          </cell>
          <cell r="S2207">
            <v>504</v>
          </cell>
        </row>
        <row r="2208">
          <cell r="A2208">
            <v>1</v>
          </cell>
          <cell r="B2208">
            <v>96</v>
          </cell>
          <cell r="C2208" t="str">
            <v>TR</v>
          </cell>
          <cell r="D2208" t="str">
            <v xml:space="preserve"> 1</v>
          </cell>
          <cell r="E2208">
            <v>2</v>
          </cell>
          <cell r="F2208">
            <v>21</v>
          </cell>
          <cell r="G2208">
            <v>2</v>
          </cell>
          <cell r="H2208">
            <v>1</v>
          </cell>
          <cell r="K2208" t="str">
            <v>47</v>
          </cell>
          <cell r="M2208" t="str">
            <v>120</v>
          </cell>
          <cell r="Q2208">
            <v>2431</v>
          </cell>
          <cell r="R2208">
            <v>1977</v>
          </cell>
          <cell r="S2208">
            <v>2087</v>
          </cell>
        </row>
        <row r="2209">
          <cell r="A2209">
            <v>1</v>
          </cell>
          <cell r="B2209">
            <v>96</v>
          </cell>
          <cell r="C2209" t="str">
            <v>TR</v>
          </cell>
          <cell r="D2209" t="str">
            <v xml:space="preserve"> 1</v>
          </cell>
          <cell r="E2209">
            <v>2</v>
          </cell>
          <cell r="F2209">
            <v>21</v>
          </cell>
          <cell r="G2209">
            <v>2</v>
          </cell>
          <cell r="H2209">
            <v>1</v>
          </cell>
          <cell r="K2209" t="str">
            <v>47</v>
          </cell>
          <cell r="M2209" t="str">
            <v>130</v>
          </cell>
          <cell r="Q2209">
            <v>87</v>
          </cell>
          <cell r="R2209">
            <v>109</v>
          </cell>
          <cell r="S2209">
            <v>99</v>
          </cell>
        </row>
        <row r="2210">
          <cell r="A2210">
            <v>1</v>
          </cell>
          <cell r="B2210">
            <v>96</v>
          </cell>
          <cell r="C2210" t="str">
            <v>TR</v>
          </cell>
          <cell r="D2210" t="str">
            <v xml:space="preserve"> 1</v>
          </cell>
          <cell r="E2210">
            <v>2</v>
          </cell>
          <cell r="F2210">
            <v>21</v>
          </cell>
          <cell r="G2210">
            <v>2</v>
          </cell>
          <cell r="H2210">
            <v>1</v>
          </cell>
          <cell r="K2210" t="str">
            <v>47</v>
          </cell>
          <cell r="M2210" t="str">
            <v>140</v>
          </cell>
          <cell r="Q2210">
            <v>8</v>
          </cell>
          <cell r="R2210">
            <v>33</v>
          </cell>
          <cell r="S2210">
            <v>18</v>
          </cell>
        </row>
        <row r="2211">
          <cell r="A2211">
            <v>1</v>
          </cell>
          <cell r="B2211">
            <v>96</v>
          </cell>
          <cell r="C2211" t="str">
            <v>TR</v>
          </cell>
          <cell r="D2211" t="str">
            <v xml:space="preserve"> 1</v>
          </cell>
          <cell r="E2211">
            <v>2</v>
          </cell>
          <cell r="F2211">
            <v>21</v>
          </cell>
          <cell r="G2211">
            <v>2</v>
          </cell>
          <cell r="H2211">
            <v>1</v>
          </cell>
          <cell r="K2211" t="str">
            <v>47</v>
          </cell>
          <cell r="M2211" t="str">
            <v>150</v>
          </cell>
          <cell r="Q2211">
            <v>2205</v>
          </cell>
          <cell r="R2211">
            <v>2159</v>
          </cell>
          <cell r="S2211">
            <v>2278</v>
          </cell>
        </row>
        <row r="2212">
          <cell r="A2212">
            <v>1</v>
          </cell>
          <cell r="B2212">
            <v>96</v>
          </cell>
          <cell r="C2212" t="str">
            <v>TR</v>
          </cell>
          <cell r="D2212" t="str">
            <v xml:space="preserve"> 1</v>
          </cell>
          <cell r="E2212">
            <v>2</v>
          </cell>
          <cell r="F2212">
            <v>21</v>
          </cell>
          <cell r="G2212">
            <v>2</v>
          </cell>
          <cell r="H2212">
            <v>1</v>
          </cell>
          <cell r="K2212" t="str">
            <v>47</v>
          </cell>
          <cell r="M2212" t="str">
            <v>160</v>
          </cell>
          <cell r="Q2212">
            <v>6446</v>
          </cell>
          <cell r="R2212">
            <v>6198</v>
          </cell>
          <cell r="S2212">
            <v>7130</v>
          </cell>
        </row>
        <row r="2213">
          <cell r="A2213">
            <v>1</v>
          </cell>
          <cell r="B2213">
            <v>96</v>
          </cell>
          <cell r="C2213" t="str">
            <v>TR</v>
          </cell>
          <cell r="D2213" t="str">
            <v xml:space="preserve"> 1</v>
          </cell>
          <cell r="E2213">
            <v>2</v>
          </cell>
          <cell r="F2213">
            <v>21</v>
          </cell>
          <cell r="G2213">
            <v>2</v>
          </cell>
          <cell r="H2213">
            <v>1</v>
          </cell>
          <cell r="K2213" t="str">
            <v>47</v>
          </cell>
          <cell r="M2213" t="str">
            <v>170</v>
          </cell>
          <cell r="Q2213">
            <v>781</v>
          </cell>
          <cell r="R2213">
            <v>817</v>
          </cell>
          <cell r="S2213">
            <v>928</v>
          </cell>
        </row>
        <row r="2214">
          <cell r="A2214">
            <v>9</v>
          </cell>
          <cell r="B2214">
            <v>96</v>
          </cell>
          <cell r="C2214" t="str">
            <v>TR</v>
          </cell>
          <cell r="D2214" t="str">
            <v xml:space="preserve"> 1</v>
          </cell>
          <cell r="E2214">
            <v>2</v>
          </cell>
          <cell r="F2214">
            <v>21</v>
          </cell>
          <cell r="G2214">
            <v>2</v>
          </cell>
          <cell r="H2214">
            <v>1</v>
          </cell>
          <cell r="K2214" t="str">
            <v>47</v>
          </cell>
          <cell r="M2214" t="str">
            <v>180</v>
          </cell>
          <cell r="Q2214">
            <v>5666</v>
          </cell>
          <cell r="R2214">
            <v>5381</v>
          </cell>
          <cell r="S2214">
            <v>6203</v>
          </cell>
        </row>
        <row r="2215">
          <cell r="A2215">
            <v>2</v>
          </cell>
          <cell r="B2215">
            <v>96</v>
          </cell>
          <cell r="C2215" t="str">
            <v>TR</v>
          </cell>
          <cell r="D2215" t="str">
            <v xml:space="preserve"> 1</v>
          </cell>
          <cell r="E2215">
            <v>2</v>
          </cell>
          <cell r="F2215">
            <v>22</v>
          </cell>
          <cell r="G2215">
            <v>2</v>
          </cell>
          <cell r="H2215">
            <v>1</v>
          </cell>
          <cell r="K2215" t="str">
            <v>TT</v>
          </cell>
          <cell r="L2215" t="str">
            <v xml:space="preserve"> T</v>
          </cell>
          <cell r="Q2215">
            <v>2632013</v>
          </cell>
          <cell r="R2215">
            <v>2492121</v>
          </cell>
          <cell r="S2215">
            <v>2782264</v>
          </cell>
        </row>
        <row r="2216">
          <cell r="A2216">
            <v>2</v>
          </cell>
          <cell r="B2216">
            <v>96</v>
          </cell>
          <cell r="C2216" t="str">
            <v>TR</v>
          </cell>
          <cell r="D2216" t="str">
            <v xml:space="preserve"> 1</v>
          </cell>
          <cell r="E2216">
            <v>2</v>
          </cell>
          <cell r="F2216">
            <v>22</v>
          </cell>
          <cell r="G2216">
            <v>2</v>
          </cell>
          <cell r="H2216">
            <v>1</v>
          </cell>
          <cell r="K2216" t="str">
            <v>T0</v>
          </cell>
          <cell r="L2216" t="str">
            <v xml:space="preserve"> T</v>
          </cell>
          <cell r="Q2216">
            <v>49354</v>
          </cell>
          <cell r="R2216">
            <v>44855</v>
          </cell>
          <cell r="S2216">
            <v>94767</v>
          </cell>
        </row>
        <row r="2217">
          <cell r="A2217">
            <v>2</v>
          </cell>
          <cell r="B2217">
            <v>96</v>
          </cell>
          <cell r="C2217" t="str">
            <v>TR</v>
          </cell>
          <cell r="D2217" t="str">
            <v xml:space="preserve"> 1</v>
          </cell>
          <cell r="E2217">
            <v>2</v>
          </cell>
          <cell r="F2217">
            <v>22</v>
          </cell>
          <cell r="G2217">
            <v>2</v>
          </cell>
          <cell r="H2217">
            <v>1</v>
          </cell>
          <cell r="K2217" t="str">
            <v>T1</v>
          </cell>
          <cell r="L2217" t="str">
            <v xml:space="preserve"> T</v>
          </cell>
          <cell r="Q2217">
            <v>278223</v>
          </cell>
          <cell r="R2217">
            <v>237970</v>
          </cell>
          <cell r="S2217">
            <v>281348</v>
          </cell>
        </row>
        <row r="2218">
          <cell r="A2218">
            <v>2</v>
          </cell>
          <cell r="B2218">
            <v>96</v>
          </cell>
          <cell r="C2218" t="str">
            <v>TR</v>
          </cell>
          <cell r="D2218" t="str">
            <v xml:space="preserve"> 1</v>
          </cell>
          <cell r="E2218">
            <v>2</v>
          </cell>
          <cell r="F2218">
            <v>22</v>
          </cell>
          <cell r="G2218">
            <v>2</v>
          </cell>
          <cell r="H2218">
            <v>1</v>
          </cell>
          <cell r="K2218" t="str">
            <v>T2</v>
          </cell>
          <cell r="L2218" t="str">
            <v xml:space="preserve"> T</v>
          </cell>
          <cell r="Q2218">
            <v>265361</v>
          </cell>
          <cell r="R2218">
            <v>245080</v>
          </cell>
          <cell r="S2218">
            <v>260968</v>
          </cell>
        </row>
        <row r="2219">
          <cell r="A2219">
            <v>2</v>
          </cell>
          <cell r="B2219">
            <v>96</v>
          </cell>
          <cell r="C2219" t="str">
            <v>TR</v>
          </cell>
          <cell r="D2219" t="str">
            <v xml:space="preserve"> 1</v>
          </cell>
          <cell r="E2219">
            <v>2</v>
          </cell>
          <cell r="F2219">
            <v>22</v>
          </cell>
          <cell r="G2219">
            <v>2</v>
          </cell>
          <cell r="H2219">
            <v>1</v>
          </cell>
          <cell r="K2219" t="str">
            <v>T3</v>
          </cell>
          <cell r="L2219" t="str">
            <v xml:space="preserve"> T</v>
          </cell>
          <cell r="Q2219">
            <v>543621</v>
          </cell>
          <cell r="R2219">
            <v>548439</v>
          </cell>
          <cell r="S2219">
            <v>571521</v>
          </cell>
        </row>
        <row r="2220">
          <cell r="A2220">
            <v>2</v>
          </cell>
          <cell r="B2220">
            <v>96</v>
          </cell>
          <cell r="C2220" t="str">
            <v>TR</v>
          </cell>
          <cell r="D2220" t="str">
            <v xml:space="preserve"> 1</v>
          </cell>
          <cell r="E2220">
            <v>2</v>
          </cell>
          <cell r="F2220">
            <v>22</v>
          </cell>
          <cell r="G2220">
            <v>2</v>
          </cell>
          <cell r="H2220">
            <v>1</v>
          </cell>
          <cell r="K2220" t="str">
            <v>T4</v>
          </cell>
          <cell r="L2220" t="str">
            <v xml:space="preserve"> T</v>
          </cell>
          <cell r="Q2220">
            <v>144661</v>
          </cell>
          <cell r="R2220">
            <v>146069</v>
          </cell>
          <cell r="S2220">
            <v>207645</v>
          </cell>
        </row>
        <row r="2221">
          <cell r="A2221">
            <v>2</v>
          </cell>
          <cell r="B2221">
            <v>96</v>
          </cell>
          <cell r="C2221" t="str">
            <v>TR</v>
          </cell>
          <cell r="D2221" t="str">
            <v xml:space="preserve"> 1</v>
          </cell>
          <cell r="E2221">
            <v>2</v>
          </cell>
          <cell r="F2221">
            <v>22</v>
          </cell>
          <cell r="G2221">
            <v>2</v>
          </cell>
          <cell r="H2221">
            <v>1</v>
          </cell>
          <cell r="K2221" t="str">
            <v>T5</v>
          </cell>
          <cell r="L2221" t="str">
            <v xml:space="preserve"> T</v>
          </cell>
          <cell r="Q2221">
            <v>304253</v>
          </cell>
          <cell r="R2221">
            <v>276244</v>
          </cell>
          <cell r="S2221">
            <v>266105</v>
          </cell>
        </row>
        <row r="2222">
          <cell r="A2222">
            <v>2</v>
          </cell>
          <cell r="B2222">
            <v>96</v>
          </cell>
          <cell r="C2222" t="str">
            <v>TR</v>
          </cell>
          <cell r="D2222" t="str">
            <v xml:space="preserve"> 1</v>
          </cell>
          <cell r="E2222">
            <v>2</v>
          </cell>
          <cell r="F2222">
            <v>22</v>
          </cell>
          <cell r="G2222">
            <v>2</v>
          </cell>
          <cell r="H2222">
            <v>1</v>
          </cell>
          <cell r="K2222" t="str">
            <v>T6</v>
          </cell>
          <cell r="L2222" t="str">
            <v xml:space="preserve"> T</v>
          </cell>
          <cell r="Q2222">
            <v>346731</v>
          </cell>
          <cell r="R2222">
            <v>350487</v>
          </cell>
          <cell r="S2222">
            <v>422667</v>
          </cell>
        </row>
        <row r="2223">
          <cell r="A2223">
            <v>2</v>
          </cell>
          <cell r="B2223">
            <v>96</v>
          </cell>
          <cell r="C2223" t="str">
            <v>TR</v>
          </cell>
          <cell r="D2223" t="str">
            <v xml:space="preserve"> 1</v>
          </cell>
          <cell r="E2223">
            <v>2</v>
          </cell>
          <cell r="F2223">
            <v>22</v>
          </cell>
          <cell r="G2223">
            <v>2</v>
          </cell>
          <cell r="H2223">
            <v>1</v>
          </cell>
          <cell r="K2223" t="str">
            <v>T7</v>
          </cell>
          <cell r="L2223" t="str">
            <v xml:space="preserve"> T</v>
          </cell>
          <cell r="Q2223">
            <v>206224</v>
          </cell>
          <cell r="R2223">
            <v>186580</v>
          </cell>
          <cell r="S2223">
            <v>193964</v>
          </cell>
        </row>
        <row r="2224">
          <cell r="A2224">
            <v>2</v>
          </cell>
          <cell r="B2224">
            <v>96</v>
          </cell>
          <cell r="C2224" t="str">
            <v>TR</v>
          </cell>
          <cell r="D2224" t="str">
            <v xml:space="preserve"> 1</v>
          </cell>
          <cell r="E2224">
            <v>2</v>
          </cell>
          <cell r="F2224">
            <v>22</v>
          </cell>
          <cell r="G2224">
            <v>2</v>
          </cell>
          <cell r="H2224">
            <v>1</v>
          </cell>
          <cell r="K2224" t="str">
            <v>T8</v>
          </cell>
          <cell r="L2224" t="str">
            <v xml:space="preserve"> T</v>
          </cell>
          <cell r="Q2224">
            <v>125410</v>
          </cell>
          <cell r="R2224">
            <v>121245</v>
          </cell>
          <cell r="S2224">
            <v>138424</v>
          </cell>
        </row>
        <row r="2225">
          <cell r="A2225">
            <v>2</v>
          </cell>
          <cell r="B2225">
            <v>96</v>
          </cell>
          <cell r="C2225" t="str">
            <v>TR</v>
          </cell>
          <cell r="D2225" t="str">
            <v xml:space="preserve"> 1</v>
          </cell>
          <cell r="E2225">
            <v>2</v>
          </cell>
          <cell r="F2225">
            <v>22</v>
          </cell>
          <cell r="G2225">
            <v>2</v>
          </cell>
          <cell r="H2225">
            <v>1</v>
          </cell>
          <cell r="K2225" t="str">
            <v>T9</v>
          </cell>
          <cell r="L2225" t="str">
            <v xml:space="preserve"> T</v>
          </cell>
          <cell r="Q2225">
            <v>368177</v>
          </cell>
          <cell r="R2225">
            <v>335153</v>
          </cell>
          <cell r="S2225">
            <v>344856</v>
          </cell>
        </row>
        <row r="2226">
          <cell r="A2226">
            <v>1</v>
          </cell>
          <cell r="B2226">
            <v>96</v>
          </cell>
          <cell r="C2226" t="str">
            <v>TR</v>
          </cell>
          <cell r="D2226" t="str">
            <v xml:space="preserve"> 1</v>
          </cell>
          <cell r="E2226">
            <v>2</v>
          </cell>
          <cell r="F2226">
            <v>22</v>
          </cell>
          <cell r="G2226">
            <v>2</v>
          </cell>
          <cell r="H2226">
            <v>1</v>
          </cell>
          <cell r="K2226" t="str">
            <v>TT</v>
          </cell>
          <cell r="L2226" t="str">
            <v xml:space="preserve"> T</v>
          </cell>
          <cell r="Q2226">
            <v>2632013</v>
          </cell>
          <cell r="R2226">
            <v>2492121</v>
          </cell>
          <cell r="S2226">
            <v>2782264</v>
          </cell>
        </row>
        <row r="2227">
          <cell r="A2227">
            <v>1</v>
          </cell>
          <cell r="B2227">
            <v>96</v>
          </cell>
          <cell r="C2227" t="str">
            <v>TR</v>
          </cell>
          <cell r="D2227" t="str">
            <v xml:space="preserve"> 1</v>
          </cell>
          <cell r="E2227">
            <v>2</v>
          </cell>
          <cell r="F2227">
            <v>22</v>
          </cell>
          <cell r="G2227">
            <v>2</v>
          </cell>
          <cell r="H2227">
            <v>1</v>
          </cell>
          <cell r="K2227" t="str">
            <v>TT</v>
          </cell>
          <cell r="L2227" t="str">
            <v xml:space="preserve"> 1</v>
          </cell>
          <cell r="Q2227">
            <v>274153</v>
          </cell>
          <cell r="R2227">
            <v>262660</v>
          </cell>
          <cell r="S2227">
            <v>327297</v>
          </cell>
        </row>
        <row r="2228">
          <cell r="A2228">
            <v>1</v>
          </cell>
          <cell r="B2228">
            <v>96</v>
          </cell>
          <cell r="C2228" t="str">
            <v>TR</v>
          </cell>
          <cell r="D2228" t="str">
            <v xml:space="preserve"> 1</v>
          </cell>
          <cell r="E2228">
            <v>2</v>
          </cell>
          <cell r="F2228">
            <v>22</v>
          </cell>
          <cell r="G2228">
            <v>2</v>
          </cell>
          <cell r="H2228">
            <v>1</v>
          </cell>
          <cell r="K2228" t="str">
            <v>TT</v>
          </cell>
          <cell r="L2228" t="str">
            <v xml:space="preserve"> 2</v>
          </cell>
          <cell r="Q2228">
            <v>221098</v>
          </cell>
          <cell r="R2228">
            <v>232876</v>
          </cell>
          <cell r="S2228">
            <v>280926</v>
          </cell>
        </row>
        <row r="2229">
          <cell r="A2229">
            <v>1</v>
          </cell>
          <cell r="B2229">
            <v>96</v>
          </cell>
          <cell r="C2229" t="str">
            <v>TR</v>
          </cell>
          <cell r="D2229" t="str">
            <v xml:space="preserve"> 1</v>
          </cell>
          <cell r="E2229">
            <v>2</v>
          </cell>
          <cell r="F2229">
            <v>22</v>
          </cell>
          <cell r="G2229">
            <v>2</v>
          </cell>
          <cell r="H2229">
            <v>1</v>
          </cell>
          <cell r="K2229" t="str">
            <v>TT</v>
          </cell>
          <cell r="L2229" t="str">
            <v xml:space="preserve"> 3</v>
          </cell>
          <cell r="Q2229">
            <v>63138</v>
          </cell>
          <cell r="R2229">
            <v>67773</v>
          </cell>
          <cell r="S2229">
            <v>76849</v>
          </cell>
        </row>
        <row r="2230">
          <cell r="A2230">
            <v>1</v>
          </cell>
          <cell r="B2230">
            <v>96</v>
          </cell>
          <cell r="C2230" t="str">
            <v>TR</v>
          </cell>
          <cell r="D2230" t="str">
            <v xml:space="preserve"> 1</v>
          </cell>
          <cell r="E2230">
            <v>2</v>
          </cell>
          <cell r="F2230">
            <v>22</v>
          </cell>
          <cell r="G2230">
            <v>2</v>
          </cell>
          <cell r="H2230">
            <v>1</v>
          </cell>
          <cell r="K2230" t="str">
            <v>TT</v>
          </cell>
          <cell r="L2230" t="str">
            <v xml:space="preserve"> 4</v>
          </cell>
          <cell r="Q2230">
            <v>866378</v>
          </cell>
          <cell r="R2230">
            <v>793733</v>
          </cell>
          <cell r="S2230">
            <v>917467</v>
          </cell>
        </row>
        <row r="2231">
          <cell r="A2231">
            <v>1</v>
          </cell>
          <cell r="B2231">
            <v>96</v>
          </cell>
          <cell r="C2231" t="str">
            <v>TR</v>
          </cell>
          <cell r="D2231" t="str">
            <v xml:space="preserve"> 1</v>
          </cell>
          <cell r="E2231">
            <v>2</v>
          </cell>
          <cell r="F2231">
            <v>22</v>
          </cell>
          <cell r="G2231">
            <v>2</v>
          </cell>
          <cell r="H2231">
            <v>1</v>
          </cell>
          <cell r="K2231" t="str">
            <v>TT</v>
          </cell>
          <cell r="L2231" t="str">
            <v xml:space="preserve"> 5</v>
          </cell>
          <cell r="Q2231">
            <v>801735</v>
          </cell>
          <cell r="R2231">
            <v>723665</v>
          </cell>
          <cell r="S2231">
            <v>752799</v>
          </cell>
        </row>
        <row r="2232">
          <cell r="A2232">
            <v>1</v>
          </cell>
          <cell r="B2232">
            <v>96</v>
          </cell>
          <cell r="C2232" t="str">
            <v>TR</v>
          </cell>
          <cell r="D2232" t="str">
            <v xml:space="preserve"> 1</v>
          </cell>
          <cell r="E2232">
            <v>2</v>
          </cell>
          <cell r="F2232">
            <v>22</v>
          </cell>
          <cell r="G2232">
            <v>2</v>
          </cell>
          <cell r="H2232">
            <v>1</v>
          </cell>
          <cell r="K2232" t="str">
            <v>TT</v>
          </cell>
          <cell r="L2232" t="str">
            <v xml:space="preserve"> 6</v>
          </cell>
          <cell r="Q2232">
            <v>285598</v>
          </cell>
          <cell r="R2232">
            <v>295438</v>
          </cell>
          <cell r="S2232">
            <v>302034</v>
          </cell>
        </row>
        <row r="2233">
          <cell r="A2233">
            <v>2</v>
          </cell>
          <cell r="B2233">
            <v>96</v>
          </cell>
          <cell r="C2233" t="str">
            <v>TR</v>
          </cell>
          <cell r="D2233" t="str">
            <v xml:space="preserve"> 1</v>
          </cell>
          <cell r="E2233">
            <v>2</v>
          </cell>
          <cell r="F2233">
            <v>22</v>
          </cell>
          <cell r="G2233">
            <v>2</v>
          </cell>
          <cell r="H2233">
            <v>1</v>
          </cell>
          <cell r="K2233" t="str">
            <v>TT</v>
          </cell>
          <cell r="L2233" t="str">
            <v xml:space="preserve"> 7</v>
          </cell>
          <cell r="Q2233">
            <v>119914</v>
          </cell>
          <cell r="R2233">
            <v>115976</v>
          </cell>
          <cell r="S2233">
            <v>124892</v>
          </cell>
        </row>
        <row r="2234">
          <cell r="A2234">
            <v>1</v>
          </cell>
          <cell r="B2234">
            <v>96</v>
          </cell>
          <cell r="C2234" t="str">
            <v>TR</v>
          </cell>
          <cell r="D2234" t="str">
            <v xml:space="preserve"> 1</v>
          </cell>
          <cell r="E2234">
            <v>2</v>
          </cell>
          <cell r="F2234">
            <v>22</v>
          </cell>
          <cell r="G2234">
            <v>2</v>
          </cell>
          <cell r="H2234">
            <v>1</v>
          </cell>
          <cell r="K2234" t="str">
            <v>T0</v>
          </cell>
          <cell r="L2234" t="str">
            <v xml:space="preserve"> T</v>
          </cell>
          <cell r="Q2234">
            <v>49354</v>
          </cell>
          <cell r="R2234">
            <v>44855</v>
          </cell>
          <cell r="S2234">
            <v>94767</v>
          </cell>
        </row>
        <row r="2235">
          <cell r="A2235">
            <v>1</v>
          </cell>
          <cell r="B2235">
            <v>96</v>
          </cell>
          <cell r="C2235" t="str">
            <v>TR</v>
          </cell>
          <cell r="D2235" t="str">
            <v xml:space="preserve"> 1</v>
          </cell>
          <cell r="E2235">
            <v>2</v>
          </cell>
          <cell r="F2235">
            <v>22</v>
          </cell>
          <cell r="G2235">
            <v>2</v>
          </cell>
          <cell r="H2235">
            <v>1</v>
          </cell>
          <cell r="K2235" t="str">
            <v>T0</v>
          </cell>
          <cell r="L2235" t="str">
            <v xml:space="preserve"> 1</v>
          </cell>
          <cell r="Q2235">
            <v>11345</v>
          </cell>
          <cell r="R2235">
            <v>10844</v>
          </cell>
          <cell r="S2235">
            <v>33141</v>
          </cell>
        </row>
        <row r="2236">
          <cell r="A2236">
            <v>1</v>
          </cell>
          <cell r="B2236">
            <v>96</v>
          </cell>
          <cell r="C2236" t="str">
            <v>TR</v>
          </cell>
          <cell r="D2236" t="str">
            <v xml:space="preserve"> 1</v>
          </cell>
          <cell r="E2236">
            <v>2</v>
          </cell>
          <cell r="F2236">
            <v>22</v>
          </cell>
          <cell r="G2236">
            <v>2</v>
          </cell>
          <cell r="H2236">
            <v>1</v>
          </cell>
          <cell r="K2236" t="str">
            <v>T0</v>
          </cell>
          <cell r="L2236" t="str">
            <v xml:space="preserve"> 2</v>
          </cell>
          <cell r="Q2236">
            <v>2127</v>
          </cell>
          <cell r="R2236">
            <v>2853</v>
          </cell>
          <cell r="S2236">
            <v>6313</v>
          </cell>
        </row>
        <row r="2237">
          <cell r="A2237">
            <v>1</v>
          </cell>
          <cell r="B2237">
            <v>96</v>
          </cell>
          <cell r="C2237" t="str">
            <v>TR</v>
          </cell>
          <cell r="D2237" t="str">
            <v xml:space="preserve"> 1</v>
          </cell>
          <cell r="E2237">
            <v>2</v>
          </cell>
          <cell r="F2237">
            <v>22</v>
          </cell>
          <cell r="G2237">
            <v>2</v>
          </cell>
          <cell r="H2237">
            <v>1</v>
          </cell>
          <cell r="K2237" t="str">
            <v>T0</v>
          </cell>
          <cell r="L2237" t="str">
            <v xml:space="preserve"> 3</v>
          </cell>
          <cell r="Q2237">
            <v>248</v>
          </cell>
          <cell r="R2237">
            <v>456</v>
          </cell>
          <cell r="S2237">
            <v>1032</v>
          </cell>
        </row>
        <row r="2238">
          <cell r="A2238">
            <v>1</v>
          </cell>
          <cell r="B2238">
            <v>96</v>
          </cell>
          <cell r="C2238" t="str">
            <v>TR</v>
          </cell>
          <cell r="D2238" t="str">
            <v xml:space="preserve"> 1</v>
          </cell>
          <cell r="E2238">
            <v>2</v>
          </cell>
          <cell r="F2238">
            <v>22</v>
          </cell>
          <cell r="G2238">
            <v>2</v>
          </cell>
          <cell r="H2238">
            <v>1</v>
          </cell>
          <cell r="K2238" t="str">
            <v>T0</v>
          </cell>
          <cell r="L2238" t="str">
            <v xml:space="preserve"> 4</v>
          </cell>
          <cell r="Q2238">
            <v>16586</v>
          </cell>
          <cell r="R2238">
            <v>13498</v>
          </cell>
          <cell r="S2238">
            <v>23066</v>
          </cell>
        </row>
        <row r="2239">
          <cell r="A2239">
            <v>1</v>
          </cell>
          <cell r="B2239">
            <v>96</v>
          </cell>
          <cell r="C2239" t="str">
            <v>TR</v>
          </cell>
          <cell r="D2239" t="str">
            <v xml:space="preserve"> 1</v>
          </cell>
          <cell r="E2239">
            <v>2</v>
          </cell>
          <cell r="F2239">
            <v>22</v>
          </cell>
          <cell r="G2239">
            <v>2</v>
          </cell>
          <cell r="H2239">
            <v>1</v>
          </cell>
          <cell r="K2239" t="str">
            <v>T0</v>
          </cell>
          <cell r="L2239" t="str">
            <v xml:space="preserve"> 5</v>
          </cell>
          <cell r="Q2239">
            <v>13228</v>
          </cell>
          <cell r="R2239">
            <v>12367</v>
          </cell>
          <cell r="S2239">
            <v>22408</v>
          </cell>
        </row>
        <row r="2240">
          <cell r="A2240">
            <v>1</v>
          </cell>
          <cell r="B2240">
            <v>96</v>
          </cell>
          <cell r="C2240" t="str">
            <v>TR</v>
          </cell>
          <cell r="D2240" t="str">
            <v xml:space="preserve"> 1</v>
          </cell>
          <cell r="E2240">
            <v>2</v>
          </cell>
          <cell r="F2240">
            <v>22</v>
          </cell>
          <cell r="G2240">
            <v>2</v>
          </cell>
          <cell r="H2240">
            <v>1</v>
          </cell>
          <cell r="K2240" t="str">
            <v>T0</v>
          </cell>
          <cell r="L2240" t="str">
            <v xml:space="preserve"> 6</v>
          </cell>
          <cell r="Q2240">
            <v>4689</v>
          </cell>
          <cell r="R2240">
            <v>4195</v>
          </cell>
          <cell r="S2240">
            <v>7407</v>
          </cell>
        </row>
        <row r="2241">
          <cell r="A2241">
            <v>2</v>
          </cell>
          <cell r="B2241">
            <v>96</v>
          </cell>
          <cell r="C2241" t="str">
            <v>TR</v>
          </cell>
          <cell r="D2241" t="str">
            <v xml:space="preserve"> 1</v>
          </cell>
          <cell r="E2241">
            <v>2</v>
          </cell>
          <cell r="F2241">
            <v>22</v>
          </cell>
          <cell r="G2241">
            <v>2</v>
          </cell>
          <cell r="H2241">
            <v>1</v>
          </cell>
          <cell r="K2241" t="str">
            <v>T0</v>
          </cell>
          <cell r="L2241" t="str">
            <v xml:space="preserve"> 7</v>
          </cell>
          <cell r="Q2241">
            <v>1132</v>
          </cell>
          <cell r="R2241">
            <v>642</v>
          </cell>
          <cell r="S2241">
            <v>1401</v>
          </cell>
        </row>
        <row r="2242">
          <cell r="A2242">
            <v>1</v>
          </cell>
          <cell r="B2242">
            <v>96</v>
          </cell>
          <cell r="C2242" t="str">
            <v>TR</v>
          </cell>
          <cell r="D2242" t="str">
            <v xml:space="preserve"> 1</v>
          </cell>
          <cell r="E2242">
            <v>2</v>
          </cell>
          <cell r="F2242">
            <v>22</v>
          </cell>
          <cell r="G2242">
            <v>2</v>
          </cell>
          <cell r="H2242">
            <v>1</v>
          </cell>
          <cell r="K2242" t="str">
            <v>T1</v>
          </cell>
          <cell r="L2242" t="str">
            <v xml:space="preserve"> T</v>
          </cell>
          <cell r="Q2242">
            <v>278223</v>
          </cell>
          <cell r="R2242">
            <v>237970</v>
          </cell>
          <cell r="S2242">
            <v>281348</v>
          </cell>
        </row>
        <row r="2243">
          <cell r="A2243">
            <v>1</v>
          </cell>
          <cell r="B2243">
            <v>96</v>
          </cell>
          <cell r="C2243" t="str">
            <v>TR</v>
          </cell>
          <cell r="D2243" t="str">
            <v xml:space="preserve"> 1</v>
          </cell>
          <cell r="E2243">
            <v>2</v>
          </cell>
          <cell r="F2243">
            <v>22</v>
          </cell>
          <cell r="G2243">
            <v>2</v>
          </cell>
          <cell r="H2243">
            <v>1</v>
          </cell>
          <cell r="K2243" t="str">
            <v>T1</v>
          </cell>
          <cell r="L2243" t="str">
            <v xml:space="preserve"> 1</v>
          </cell>
          <cell r="Q2243">
            <v>28809</v>
          </cell>
          <cell r="R2243">
            <v>22973</v>
          </cell>
          <cell r="S2243">
            <v>30003</v>
          </cell>
        </row>
        <row r="2244">
          <cell r="A2244">
            <v>1</v>
          </cell>
          <cell r="B2244">
            <v>96</v>
          </cell>
          <cell r="C2244" t="str">
            <v>TR</v>
          </cell>
          <cell r="D2244" t="str">
            <v xml:space="preserve"> 1</v>
          </cell>
          <cell r="E2244">
            <v>2</v>
          </cell>
          <cell r="F2244">
            <v>22</v>
          </cell>
          <cell r="G2244">
            <v>2</v>
          </cell>
          <cell r="H2244">
            <v>1</v>
          </cell>
          <cell r="K2244" t="str">
            <v>T1</v>
          </cell>
          <cell r="L2244" t="str">
            <v xml:space="preserve"> 2</v>
          </cell>
          <cell r="Q2244">
            <v>13605</v>
          </cell>
          <cell r="R2244">
            <v>12240</v>
          </cell>
          <cell r="S2244">
            <v>15281</v>
          </cell>
        </row>
        <row r="2245">
          <cell r="A2245">
            <v>1</v>
          </cell>
          <cell r="B2245">
            <v>96</v>
          </cell>
          <cell r="C2245" t="str">
            <v>TR</v>
          </cell>
          <cell r="D2245" t="str">
            <v xml:space="preserve"> 1</v>
          </cell>
          <cell r="E2245">
            <v>2</v>
          </cell>
          <cell r="F2245">
            <v>22</v>
          </cell>
          <cell r="G2245">
            <v>2</v>
          </cell>
          <cell r="H2245">
            <v>1</v>
          </cell>
          <cell r="K2245" t="str">
            <v>T1</v>
          </cell>
          <cell r="L2245" t="str">
            <v xml:space="preserve"> 3</v>
          </cell>
          <cell r="Q2245">
            <v>2774</v>
          </cell>
          <cell r="R2245">
            <v>2915</v>
          </cell>
          <cell r="S2245">
            <v>3849</v>
          </cell>
        </row>
        <row r="2246">
          <cell r="A2246">
            <v>1</v>
          </cell>
          <cell r="B2246">
            <v>96</v>
          </cell>
          <cell r="C2246" t="str">
            <v>TR</v>
          </cell>
          <cell r="D2246" t="str">
            <v xml:space="preserve"> 1</v>
          </cell>
          <cell r="E2246">
            <v>2</v>
          </cell>
          <cell r="F2246">
            <v>22</v>
          </cell>
          <cell r="G2246">
            <v>2</v>
          </cell>
          <cell r="H2246">
            <v>1</v>
          </cell>
          <cell r="K2246" t="str">
            <v>T1</v>
          </cell>
          <cell r="L2246" t="str">
            <v xml:space="preserve"> 4</v>
          </cell>
          <cell r="Q2246">
            <v>117950</v>
          </cell>
          <cell r="R2246">
            <v>98749</v>
          </cell>
          <cell r="S2246">
            <v>120854</v>
          </cell>
        </row>
        <row r="2247">
          <cell r="A2247">
            <v>1</v>
          </cell>
          <cell r="B2247">
            <v>96</v>
          </cell>
          <cell r="C2247" t="str">
            <v>TR</v>
          </cell>
          <cell r="D2247" t="str">
            <v xml:space="preserve"> 1</v>
          </cell>
          <cell r="E2247">
            <v>2</v>
          </cell>
          <cell r="F2247">
            <v>22</v>
          </cell>
          <cell r="G2247">
            <v>2</v>
          </cell>
          <cell r="H2247">
            <v>1</v>
          </cell>
          <cell r="K2247" t="str">
            <v>T1</v>
          </cell>
          <cell r="L2247" t="str">
            <v xml:space="preserve"> 5</v>
          </cell>
          <cell r="Q2247">
            <v>85890</v>
          </cell>
          <cell r="R2247">
            <v>73012</v>
          </cell>
          <cell r="S2247">
            <v>79979</v>
          </cell>
        </row>
        <row r="2248">
          <cell r="A2248">
            <v>1</v>
          </cell>
          <cell r="B2248">
            <v>96</v>
          </cell>
          <cell r="C2248" t="str">
            <v>TR</v>
          </cell>
          <cell r="D2248" t="str">
            <v xml:space="preserve"> 1</v>
          </cell>
          <cell r="E2248">
            <v>2</v>
          </cell>
          <cell r="F2248">
            <v>22</v>
          </cell>
          <cell r="G2248">
            <v>2</v>
          </cell>
          <cell r="H2248">
            <v>1</v>
          </cell>
          <cell r="K2248" t="str">
            <v>T1</v>
          </cell>
          <cell r="L2248" t="str">
            <v xml:space="preserve"> 6</v>
          </cell>
          <cell r="Q2248">
            <v>21316</v>
          </cell>
          <cell r="R2248">
            <v>21162</v>
          </cell>
          <cell r="S2248">
            <v>23517</v>
          </cell>
        </row>
        <row r="2249">
          <cell r="A2249">
            <v>2</v>
          </cell>
          <cell r="B2249">
            <v>96</v>
          </cell>
          <cell r="C2249" t="str">
            <v>TR</v>
          </cell>
          <cell r="D2249" t="str">
            <v xml:space="preserve"> 1</v>
          </cell>
          <cell r="E2249">
            <v>2</v>
          </cell>
          <cell r="F2249">
            <v>22</v>
          </cell>
          <cell r="G2249">
            <v>2</v>
          </cell>
          <cell r="H2249">
            <v>1</v>
          </cell>
          <cell r="K2249" t="str">
            <v>T1</v>
          </cell>
          <cell r="L2249" t="str">
            <v xml:space="preserve"> 7</v>
          </cell>
          <cell r="Q2249">
            <v>7879</v>
          </cell>
          <cell r="R2249">
            <v>6918</v>
          </cell>
          <cell r="S2249">
            <v>7865</v>
          </cell>
        </row>
        <row r="2250">
          <cell r="A2250">
            <v>1</v>
          </cell>
          <cell r="B2250">
            <v>96</v>
          </cell>
          <cell r="C2250" t="str">
            <v>TR</v>
          </cell>
          <cell r="D2250" t="str">
            <v xml:space="preserve"> 1</v>
          </cell>
          <cell r="E2250">
            <v>2</v>
          </cell>
          <cell r="F2250">
            <v>22</v>
          </cell>
          <cell r="G2250">
            <v>2</v>
          </cell>
          <cell r="H2250">
            <v>1</v>
          </cell>
          <cell r="K2250" t="str">
            <v>T2</v>
          </cell>
          <cell r="L2250" t="str">
            <v xml:space="preserve"> T</v>
          </cell>
          <cell r="Q2250">
            <v>265361</v>
          </cell>
          <cell r="R2250">
            <v>245080</v>
          </cell>
          <cell r="S2250">
            <v>260968</v>
          </cell>
        </row>
        <row r="2251">
          <cell r="A2251">
            <v>1</v>
          </cell>
          <cell r="B2251">
            <v>96</v>
          </cell>
          <cell r="C2251" t="str">
            <v>TR</v>
          </cell>
          <cell r="D2251" t="str">
            <v xml:space="preserve"> 1</v>
          </cell>
          <cell r="E2251">
            <v>2</v>
          </cell>
          <cell r="F2251">
            <v>22</v>
          </cell>
          <cell r="G2251">
            <v>2</v>
          </cell>
          <cell r="H2251">
            <v>1</v>
          </cell>
          <cell r="K2251" t="str">
            <v>T2</v>
          </cell>
          <cell r="L2251" t="str">
            <v xml:space="preserve"> 1</v>
          </cell>
          <cell r="Q2251">
            <v>23291</v>
          </cell>
          <cell r="R2251">
            <v>23236</v>
          </cell>
          <cell r="S2251">
            <v>30633</v>
          </cell>
        </row>
        <row r="2252">
          <cell r="A2252">
            <v>1</v>
          </cell>
          <cell r="B2252">
            <v>96</v>
          </cell>
          <cell r="C2252" t="str">
            <v>TR</v>
          </cell>
          <cell r="D2252" t="str">
            <v xml:space="preserve"> 1</v>
          </cell>
          <cell r="E2252">
            <v>2</v>
          </cell>
          <cell r="F2252">
            <v>22</v>
          </cell>
          <cell r="G2252">
            <v>2</v>
          </cell>
          <cell r="H2252">
            <v>1</v>
          </cell>
          <cell r="K2252" t="str">
            <v>T2</v>
          </cell>
          <cell r="L2252" t="str">
            <v xml:space="preserve"> 2</v>
          </cell>
          <cell r="Q2252">
            <v>16555</v>
          </cell>
          <cell r="R2252">
            <v>16489</v>
          </cell>
          <cell r="S2252">
            <v>17084</v>
          </cell>
        </row>
        <row r="2253">
          <cell r="A2253">
            <v>1</v>
          </cell>
          <cell r="B2253">
            <v>96</v>
          </cell>
          <cell r="C2253" t="str">
            <v>TR</v>
          </cell>
          <cell r="D2253" t="str">
            <v xml:space="preserve"> 1</v>
          </cell>
          <cell r="E2253">
            <v>2</v>
          </cell>
          <cell r="F2253">
            <v>22</v>
          </cell>
          <cell r="G2253">
            <v>2</v>
          </cell>
          <cell r="H2253">
            <v>1</v>
          </cell>
          <cell r="K2253" t="str">
            <v>T2</v>
          </cell>
          <cell r="L2253" t="str">
            <v xml:space="preserve"> 3</v>
          </cell>
          <cell r="Q2253">
            <v>4937</v>
          </cell>
          <cell r="R2253">
            <v>5387</v>
          </cell>
          <cell r="S2253">
            <v>9529</v>
          </cell>
        </row>
        <row r="2254">
          <cell r="A2254">
            <v>1</v>
          </cell>
          <cell r="B2254">
            <v>96</v>
          </cell>
          <cell r="C2254" t="str">
            <v>TR</v>
          </cell>
          <cell r="D2254" t="str">
            <v xml:space="preserve"> 1</v>
          </cell>
          <cell r="E2254">
            <v>2</v>
          </cell>
          <cell r="F2254">
            <v>22</v>
          </cell>
          <cell r="G2254">
            <v>2</v>
          </cell>
          <cell r="H2254">
            <v>1</v>
          </cell>
          <cell r="K2254" t="str">
            <v>T2</v>
          </cell>
          <cell r="L2254" t="str">
            <v xml:space="preserve"> 4</v>
          </cell>
          <cell r="Q2254">
            <v>91440</v>
          </cell>
          <cell r="R2254">
            <v>82012</v>
          </cell>
          <cell r="S2254">
            <v>90495</v>
          </cell>
        </row>
        <row r="2255">
          <cell r="A2255">
            <v>1</v>
          </cell>
          <cell r="B2255">
            <v>96</v>
          </cell>
          <cell r="C2255" t="str">
            <v>TR</v>
          </cell>
          <cell r="D2255" t="str">
            <v xml:space="preserve"> 1</v>
          </cell>
          <cell r="E2255">
            <v>2</v>
          </cell>
          <cell r="F2255">
            <v>22</v>
          </cell>
          <cell r="G2255">
            <v>2</v>
          </cell>
          <cell r="H2255">
            <v>1</v>
          </cell>
          <cell r="K2255" t="str">
            <v>T2</v>
          </cell>
          <cell r="L2255" t="str">
            <v xml:space="preserve"> 5</v>
          </cell>
          <cell r="Q2255">
            <v>84404</v>
          </cell>
          <cell r="R2255">
            <v>71751</v>
          </cell>
          <cell r="S2255">
            <v>67671</v>
          </cell>
        </row>
        <row r="2256">
          <cell r="A2256">
            <v>1</v>
          </cell>
          <cell r="B2256">
            <v>96</v>
          </cell>
          <cell r="C2256" t="str">
            <v>TR</v>
          </cell>
          <cell r="D2256" t="str">
            <v xml:space="preserve"> 1</v>
          </cell>
          <cell r="E2256">
            <v>2</v>
          </cell>
          <cell r="F2256">
            <v>22</v>
          </cell>
          <cell r="G2256">
            <v>2</v>
          </cell>
          <cell r="H2256">
            <v>1</v>
          </cell>
          <cell r="K2256" t="str">
            <v>T2</v>
          </cell>
          <cell r="L2256" t="str">
            <v xml:space="preserve"> 6</v>
          </cell>
          <cell r="Q2256">
            <v>30754</v>
          </cell>
          <cell r="R2256">
            <v>32673</v>
          </cell>
          <cell r="S2256">
            <v>28944</v>
          </cell>
        </row>
        <row r="2257">
          <cell r="A2257">
            <v>2</v>
          </cell>
          <cell r="B2257">
            <v>96</v>
          </cell>
          <cell r="C2257" t="str">
            <v>TR</v>
          </cell>
          <cell r="D2257" t="str">
            <v xml:space="preserve"> 1</v>
          </cell>
          <cell r="E2257">
            <v>2</v>
          </cell>
          <cell r="F2257">
            <v>22</v>
          </cell>
          <cell r="G2257">
            <v>2</v>
          </cell>
          <cell r="H2257">
            <v>1</v>
          </cell>
          <cell r="K2257" t="str">
            <v>T2</v>
          </cell>
          <cell r="L2257" t="str">
            <v xml:space="preserve"> 7</v>
          </cell>
          <cell r="Q2257">
            <v>13981</v>
          </cell>
          <cell r="R2257">
            <v>13532</v>
          </cell>
          <cell r="S2257">
            <v>16612</v>
          </cell>
        </row>
        <row r="2258">
          <cell r="A2258">
            <v>1</v>
          </cell>
          <cell r="B2258">
            <v>96</v>
          </cell>
          <cell r="C2258" t="str">
            <v>TR</v>
          </cell>
          <cell r="D2258" t="str">
            <v xml:space="preserve"> 1</v>
          </cell>
          <cell r="E2258">
            <v>2</v>
          </cell>
          <cell r="F2258">
            <v>22</v>
          </cell>
          <cell r="G2258">
            <v>2</v>
          </cell>
          <cell r="H2258">
            <v>1</v>
          </cell>
          <cell r="K2258" t="str">
            <v>T3</v>
          </cell>
          <cell r="L2258" t="str">
            <v xml:space="preserve"> T</v>
          </cell>
          <cell r="Q2258">
            <v>543621</v>
          </cell>
          <cell r="R2258">
            <v>548439</v>
          </cell>
          <cell r="S2258">
            <v>571521</v>
          </cell>
        </row>
        <row r="2259">
          <cell r="A2259">
            <v>1</v>
          </cell>
          <cell r="B2259">
            <v>96</v>
          </cell>
          <cell r="C2259" t="str">
            <v>TR</v>
          </cell>
          <cell r="D2259" t="str">
            <v xml:space="preserve"> 1</v>
          </cell>
          <cell r="E2259">
            <v>2</v>
          </cell>
          <cell r="F2259">
            <v>22</v>
          </cell>
          <cell r="G2259">
            <v>2</v>
          </cell>
          <cell r="H2259">
            <v>1</v>
          </cell>
          <cell r="K2259" t="str">
            <v>T3</v>
          </cell>
          <cell r="L2259" t="str">
            <v xml:space="preserve"> 1</v>
          </cell>
          <cell r="Q2259">
            <v>52267</v>
          </cell>
          <cell r="R2259">
            <v>51954</v>
          </cell>
          <cell r="S2259">
            <v>61702</v>
          </cell>
        </row>
        <row r="2260">
          <cell r="A2260">
            <v>1</v>
          </cell>
          <cell r="B2260">
            <v>96</v>
          </cell>
          <cell r="C2260" t="str">
            <v>TR</v>
          </cell>
          <cell r="D2260" t="str">
            <v xml:space="preserve"> 1</v>
          </cell>
          <cell r="E2260">
            <v>2</v>
          </cell>
          <cell r="F2260">
            <v>22</v>
          </cell>
          <cell r="G2260">
            <v>2</v>
          </cell>
          <cell r="H2260">
            <v>1</v>
          </cell>
          <cell r="K2260" t="str">
            <v>T3</v>
          </cell>
          <cell r="L2260" t="str">
            <v xml:space="preserve"> 2</v>
          </cell>
          <cell r="Q2260">
            <v>56504</v>
          </cell>
          <cell r="R2260">
            <v>60318</v>
          </cell>
          <cell r="S2260">
            <v>72160</v>
          </cell>
        </row>
        <row r="2261">
          <cell r="A2261">
            <v>1</v>
          </cell>
          <cell r="B2261">
            <v>96</v>
          </cell>
          <cell r="C2261" t="str">
            <v>TR</v>
          </cell>
          <cell r="D2261" t="str">
            <v xml:space="preserve"> 1</v>
          </cell>
          <cell r="E2261">
            <v>2</v>
          </cell>
          <cell r="F2261">
            <v>22</v>
          </cell>
          <cell r="G2261">
            <v>2</v>
          </cell>
          <cell r="H2261">
            <v>1</v>
          </cell>
          <cell r="K2261" t="str">
            <v>T3</v>
          </cell>
          <cell r="L2261" t="str">
            <v xml:space="preserve"> 3</v>
          </cell>
          <cell r="Q2261">
            <v>40502</v>
          </cell>
          <cell r="R2261">
            <v>41304</v>
          </cell>
          <cell r="S2261">
            <v>42727</v>
          </cell>
        </row>
        <row r="2262">
          <cell r="A2262">
            <v>1</v>
          </cell>
          <cell r="B2262">
            <v>96</v>
          </cell>
          <cell r="C2262" t="str">
            <v>TR</v>
          </cell>
          <cell r="D2262" t="str">
            <v xml:space="preserve"> 1</v>
          </cell>
          <cell r="E2262">
            <v>2</v>
          </cell>
          <cell r="F2262">
            <v>22</v>
          </cell>
          <cell r="G2262">
            <v>2</v>
          </cell>
          <cell r="H2262">
            <v>1</v>
          </cell>
          <cell r="K2262" t="str">
            <v>T3</v>
          </cell>
          <cell r="L2262" t="str">
            <v xml:space="preserve"> 4</v>
          </cell>
          <cell r="Q2262">
            <v>136940</v>
          </cell>
          <cell r="R2262">
            <v>135905</v>
          </cell>
          <cell r="S2262">
            <v>140060</v>
          </cell>
        </row>
        <row r="2263">
          <cell r="A2263">
            <v>1</v>
          </cell>
          <cell r="B2263">
            <v>96</v>
          </cell>
          <cell r="C2263" t="str">
            <v>TR</v>
          </cell>
          <cell r="D2263" t="str">
            <v xml:space="preserve"> 1</v>
          </cell>
          <cell r="E2263">
            <v>2</v>
          </cell>
          <cell r="F2263">
            <v>22</v>
          </cell>
          <cell r="G2263">
            <v>2</v>
          </cell>
          <cell r="H2263">
            <v>1</v>
          </cell>
          <cell r="K2263" t="str">
            <v>T3</v>
          </cell>
          <cell r="L2263" t="str">
            <v xml:space="preserve"> 5</v>
          </cell>
          <cell r="Q2263">
            <v>141139</v>
          </cell>
          <cell r="R2263">
            <v>137538</v>
          </cell>
          <cell r="S2263">
            <v>132294</v>
          </cell>
        </row>
        <row r="2264">
          <cell r="A2264">
            <v>1</v>
          </cell>
          <cell r="B2264">
            <v>96</v>
          </cell>
          <cell r="C2264" t="str">
            <v>TR</v>
          </cell>
          <cell r="D2264" t="str">
            <v xml:space="preserve"> 1</v>
          </cell>
          <cell r="E2264">
            <v>2</v>
          </cell>
          <cell r="F2264">
            <v>22</v>
          </cell>
          <cell r="G2264">
            <v>2</v>
          </cell>
          <cell r="H2264">
            <v>1</v>
          </cell>
          <cell r="K2264" t="str">
            <v>T3</v>
          </cell>
          <cell r="L2264" t="str">
            <v xml:space="preserve"> 6</v>
          </cell>
          <cell r="Q2264">
            <v>90695</v>
          </cell>
          <cell r="R2264">
            <v>96214</v>
          </cell>
          <cell r="S2264">
            <v>97053</v>
          </cell>
        </row>
        <row r="2265">
          <cell r="A2265">
            <v>2</v>
          </cell>
          <cell r="B2265">
            <v>96</v>
          </cell>
          <cell r="C2265" t="str">
            <v>TR</v>
          </cell>
          <cell r="D2265" t="str">
            <v xml:space="preserve"> 1</v>
          </cell>
          <cell r="E2265">
            <v>2</v>
          </cell>
          <cell r="F2265">
            <v>22</v>
          </cell>
          <cell r="G2265">
            <v>2</v>
          </cell>
          <cell r="H2265">
            <v>1</v>
          </cell>
          <cell r="K2265" t="str">
            <v>T3</v>
          </cell>
          <cell r="L2265" t="str">
            <v xml:space="preserve"> 7</v>
          </cell>
          <cell r="Q2265">
            <v>25573</v>
          </cell>
          <cell r="R2265">
            <v>25206</v>
          </cell>
          <cell r="S2265">
            <v>25525</v>
          </cell>
        </row>
        <row r="2266">
          <cell r="A2266">
            <v>1</v>
          </cell>
          <cell r="B2266">
            <v>96</v>
          </cell>
          <cell r="C2266" t="str">
            <v>TR</v>
          </cell>
          <cell r="D2266" t="str">
            <v xml:space="preserve"> 1</v>
          </cell>
          <cell r="E2266">
            <v>2</v>
          </cell>
          <cell r="F2266">
            <v>22</v>
          </cell>
          <cell r="G2266">
            <v>2</v>
          </cell>
          <cell r="H2266">
            <v>1</v>
          </cell>
          <cell r="K2266" t="str">
            <v>T4</v>
          </cell>
          <cell r="L2266" t="str">
            <v xml:space="preserve"> T</v>
          </cell>
          <cell r="Q2266">
            <v>144661</v>
          </cell>
          <cell r="R2266">
            <v>146069</v>
          </cell>
          <cell r="S2266">
            <v>207645</v>
          </cell>
        </row>
        <row r="2267">
          <cell r="A2267">
            <v>1</v>
          </cell>
          <cell r="B2267">
            <v>96</v>
          </cell>
          <cell r="C2267" t="str">
            <v>TR</v>
          </cell>
          <cell r="D2267" t="str">
            <v xml:space="preserve"> 1</v>
          </cell>
          <cell r="E2267">
            <v>2</v>
          </cell>
          <cell r="F2267">
            <v>22</v>
          </cell>
          <cell r="G2267">
            <v>2</v>
          </cell>
          <cell r="H2267">
            <v>1</v>
          </cell>
          <cell r="K2267" t="str">
            <v>T4</v>
          </cell>
          <cell r="L2267" t="str">
            <v xml:space="preserve"> 1</v>
          </cell>
          <cell r="Q2267">
            <v>13465</v>
          </cell>
          <cell r="R2267">
            <v>13815</v>
          </cell>
          <cell r="S2267">
            <v>18321</v>
          </cell>
        </row>
        <row r="2268">
          <cell r="A2268">
            <v>1</v>
          </cell>
          <cell r="B2268">
            <v>96</v>
          </cell>
          <cell r="C2268" t="str">
            <v>TR</v>
          </cell>
          <cell r="D2268" t="str">
            <v xml:space="preserve"> 1</v>
          </cell>
          <cell r="E2268">
            <v>2</v>
          </cell>
          <cell r="F2268">
            <v>22</v>
          </cell>
          <cell r="G2268">
            <v>2</v>
          </cell>
          <cell r="H2268">
            <v>1</v>
          </cell>
          <cell r="K2268" t="str">
            <v>T4</v>
          </cell>
          <cell r="L2268" t="str">
            <v xml:space="preserve"> 2</v>
          </cell>
          <cell r="Q2268">
            <v>13872</v>
          </cell>
          <cell r="R2268">
            <v>13315</v>
          </cell>
          <cell r="S2268">
            <v>16281</v>
          </cell>
        </row>
        <row r="2269">
          <cell r="A2269">
            <v>1</v>
          </cell>
          <cell r="B2269">
            <v>96</v>
          </cell>
          <cell r="C2269" t="str">
            <v>TR</v>
          </cell>
          <cell r="D2269" t="str">
            <v xml:space="preserve"> 1</v>
          </cell>
          <cell r="E2269">
            <v>2</v>
          </cell>
          <cell r="F2269">
            <v>22</v>
          </cell>
          <cell r="G2269">
            <v>2</v>
          </cell>
          <cell r="H2269">
            <v>1</v>
          </cell>
          <cell r="K2269" t="str">
            <v>T4</v>
          </cell>
          <cell r="L2269" t="str">
            <v xml:space="preserve"> 3</v>
          </cell>
          <cell r="Q2269">
            <v>1407</v>
          </cell>
          <cell r="R2269">
            <v>1694</v>
          </cell>
          <cell r="S2269">
            <v>1913</v>
          </cell>
        </row>
        <row r="2270">
          <cell r="A2270">
            <v>1</v>
          </cell>
          <cell r="B2270">
            <v>96</v>
          </cell>
          <cell r="C2270" t="str">
            <v>TR</v>
          </cell>
          <cell r="D2270" t="str">
            <v xml:space="preserve"> 1</v>
          </cell>
          <cell r="E2270">
            <v>2</v>
          </cell>
          <cell r="F2270">
            <v>22</v>
          </cell>
          <cell r="G2270">
            <v>2</v>
          </cell>
          <cell r="H2270">
            <v>1</v>
          </cell>
          <cell r="K2270" t="str">
            <v>T4</v>
          </cell>
          <cell r="L2270" t="str">
            <v xml:space="preserve"> 4</v>
          </cell>
          <cell r="Q2270">
            <v>59567</v>
          </cell>
          <cell r="R2270">
            <v>59613</v>
          </cell>
          <cell r="S2270">
            <v>103015</v>
          </cell>
        </row>
        <row r="2271">
          <cell r="A2271">
            <v>1</v>
          </cell>
          <cell r="B2271">
            <v>96</v>
          </cell>
          <cell r="C2271" t="str">
            <v>TR</v>
          </cell>
          <cell r="D2271" t="str">
            <v xml:space="preserve"> 1</v>
          </cell>
          <cell r="E2271">
            <v>2</v>
          </cell>
          <cell r="F2271">
            <v>22</v>
          </cell>
          <cell r="G2271">
            <v>2</v>
          </cell>
          <cell r="H2271">
            <v>1</v>
          </cell>
          <cell r="K2271" t="str">
            <v>T4</v>
          </cell>
          <cell r="L2271" t="str">
            <v xml:space="preserve"> 5</v>
          </cell>
          <cell r="Q2271">
            <v>40849</v>
          </cell>
          <cell r="R2271">
            <v>40932</v>
          </cell>
          <cell r="S2271">
            <v>48865</v>
          </cell>
        </row>
        <row r="2272">
          <cell r="A2272">
            <v>1</v>
          </cell>
          <cell r="B2272">
            <v>96</v>
          </cell>
          <cell r="C2272" t="str">
            <v>TR</v>
          </cell>
          <cell r="D2272" t="str">
            <v xml:space="preserve"> 1</v>
          </cell>
          <cell r="E2272">
            <v>2</v>
          </cell>
          <cell r="F2272">
            <v>22</v>
          </cell>
          <cell r="G2272">
            <v>2</v>
          </cell>
          <cell r="H2272">
            <v>1</v>
          </cell>
          <cell r="K2272" t="str">
            <v>T4</v>
          </cell>
          <cell r="L2272" t="str">
            <v xml:space="preserve"> 6</v>
          </cell>
          <cell r="Q2272">
            <v>10872</v>
          </cell>
          <cell r="R2272">
            <v>11851</v>
          </cell>
          <cell r="S2272">
            <v>13515</v>
          </cell>
        </row>
        <row r="2273">
          <cell r="A2273">
            <v>2</v>
          </cell>
          <cell r="B2273">
            <v>96</v>
          </cell>
          <cell r="C2273" t="str">
            <v>TR</v>
          </cell>
          <cell r="D2273" t="str">
            <v xml:space="preserve"> 1</v>
          </cell>
          <cell r="E2273">
            <v>2</v>
          </cell>
          <cell r="F2273">
            <v>22</v>
          </cell>
          <cell r="G2273">
            <v>2</v>
          </cell>
          <cell r="H2273">
            <v>1</v>
          </cell>
          <cell r="K2273" t="str">
            <v>T4</v>
          </cell>
          <cell r="L2273" t="str">
            <v xml:space="preserve"> 7</v>
          </cell>
          <cell r="Q2273">
            <v>4630</v>
          </cell>
          <cell r="R2273">
            <v>4848</v>
          </cell>
          <cell r="S2273">
            <v>5734</v>
          </cell>
        </row>
        <row r="2274">
          <cell r="A2274">
            <v>1</v>
          </cell>
          <cell r="B2274">
            <v>96</v>
          </cell>
          <cell r="C2274" t="str">
            <v>TR</v>
          </cell>
          <cell r="D2274" t="str">
            <v xml:space="preserve"> 1</v>
          </cell>
          <cell r="E2274">
            <v>2</v>
          </cell>
          <cell r="F2274">
            <v>22</v>
          </cell>
          <cell r="G2274">
            <v>2</v>
          </cell>
          <cell r="H2274">
            <v>1</v>
          </cell>
          <cell r="K2274" t="str">
            <v>T5</v>
          </cell>
          <cell r="L2274" t="str">
            <v xml:space="preserve"> T</v>
          </cell>
          <cell r="Q2274">
            <v>304253</v>
          </cell>
          <cell r="R2274">
            <v>276244</v>
          </cell>
          <cell r="S2274">
            <v>266105</v>
          </cell>
        </row>
        <row r="2275">
          <cell r="A2275">
            <v>1</v>
          </cell>
          <cell r="B2275">
            <v>96</v>
          </cell>
          <cell r="C2275" t="str">
            <v>TR</v>
          </cell>
          <cell r="D2275" t="str">
            <v xml:space="preserve"> 1</v>
          </cell>
          <cell r="E2275">
            <v>2</v>
          </cell>
          <cell r="F2275">
            <v>22</v>
          </cell>
          <cell r="G2275">
            <v>2</v>
          </cell>
          <cell r="H2275">
            <v>1</v>
          </cell>
          <cell r="K2275" t="str">
            <v>T5</v>
          </cell>
          <cell r="L2275" t="str">
            <v xml:space="preserve"> 1</v>
          </cell>
          <cell r="Q2275">
            <v>27696</v>
          </cell>
          <cell r="R2275">
            <v>26772</v>
          </cell>
          <cell r="S2275">
            <v>31565</v>
          </cell>
        </row>
        <row r="2276">
          <cell r="A2276">
            <v>1</v>
          </cell>
          <cell r="B2276">
            <v>96</v>
          </cell>
          <cell r="C2276" t="str">
            <v>TR</v>
          </cell>
          <cell r="D2276" t="str">
            <v xml:space="preserve"> 1</v>
          </cell>
          <cell r="E2276">
            <v>2</v>
          </cell>
          <cell r="F2276">
            <v>22</v>
          </cell>
          <cell r="G2276">
            <v>2</v>
          </cell>
          <cell r="H2276">
            <v>1</v>
          </cell>
          <cell r="K2276" t="str">
            <v>T5</v>
          </cell>
          <cell r="L2276" t="str">
            <v xml:space="preserve"> 2</v>
          </cell>
          <cell r="Q2276">
            <v>28080</v>
          </cell>
          <cell r="R2276">
            <v>29550</v>
          </cell>
          <cell r="S2276">
            <v>35787</v>
          </cell>
        </row>
        <row r="2277">
          <cell r="A2277">
            <v>1</v>
          </cell>
          <cell r="B2277">
            <v>96</v>
          </cell>
          <cell r="C2277" t="str">
            <v>TR</v>
          </cell>
          <cell r="D2277" t="str">
            <v xml:space="preserve"> 1</v>
          </cell>
          <cell r="E2277">
            <v>2</v>
          </cell>
          <cell r="F2277">
            <v>22</v>
          </cell>
          <cell r="G2277">
            <v>2</v>
          </cell>
          <cell r="H2277">
            <v>1</v>
          </cell>
          <cell r="K2277" t="str">
            <v>T5</v>
          </cell>
          <cell r="L2277" t="str">
            <v xml:space="preserve"> 3</v>
          </cell>
          <cell r="Q2277">
            <v>1428</v>
          </cell>
          <cell r="R2277">
            <v>1558</v>
          </cell>
          <cell r="S2277">
            <v>2048</v>
          </cell>
        </row>
        <row r="2278">
          <cell r="A2278">
            <v>1</v>
          </cell>
          <cell r="B2278">
            <v>96</v>
          </cell>
          <cell r="C2278" t="str">
            <v>TR</v>
          </cell>
          <cell r="D2278" t="str">
            <v xml:space="preserve"> 1</v>
          </cell>
          <cell r="E2278">
            <v>2</v>
          </cell>
          <cell r="F2278">
            <v>22</v>
          </cell>
          <cell r="G2278">
            <v>2</v>
          </cell>
          <cell r="H2278">
            <v>1</v>
          </cell>
          <cell r="K2278" t="str">
            <v>T5</v>
          </cell>
          <cell r="L2278" t="str">
            <v xml:space="preserve"> 4</v>
          </cell>
          <cell r="Q2278">
            <v>90337</v>
          </cell>
          <cell r="R2278">
            <v>78519</v>
          </cell>
          <cell r="S2278">
            <v>69906</v>
          </cell>
        </row>
        <row r="2279">
          <cell r="A2279">
            <v>1</v>
          </cell>
          <cell r="B2279">
            <v>96</v>
          </cell>
          <cell r="C2279" t="str">
            <v>TR</v>
          </cell>
          <cell r="D2279" t="str">
            <v xml:space="preserve"> 1</v>
          </cell>
          <cell r="E2279">
            <v>2</v>
          </cell>
          <cell r="F2279">
            <v>22</v>
          </cell>
          <cell r="G2279">
            <v>2</v>
          </cell>
          <cell r="H2279">
            <v>1</v>
          </cell>
          <cell r="K2279" t="str">
            <v>T5</v>
          </cell>
          <cell r="L2279" t="str">
            <v xml:space="preserve"> 5</v>
          </cell>
          <cell r="Q2279">
            <v>101930</v>
          </cell>
          <cell r="R2279">
            <v>86558</v>
          </cell>
          <cell r="S2279">
            <v>78377</v>
          </cell>
        </row>
        <row r="2280">
          <cell r="A2280">
            <v>1</v>
          </cell>
          <cell r="B2280">
            <v>96</v>
          </cell>
          <cell r="C2280" t="str">
            <v>TR</v>
          </cell>
          <cell r="D2280" t="str">
            <v xml:space="preserve"> 1</v>
          </cell>
          <cell r="E2280">
            <v>2</v>
          </cell>
          <cell r="F2280">
            <v>22</v>
          </cell>
          <cell r="G2280">
            <v>2</v>
          </cell>
          <cell r="H2280">
            <v>1</v>
          </cell>
          <cell r="K2280" t="str">
            <v>T5</v>
          </cell>
          <cell r="L2280" t="str">
            <v xml:space="preserve"> 6</v>
          </cell>
          <cell r="Q2280">
            <v>36103</v>
          </cell>
          <cell r="R2280">
            <v>36016</v>
          </cell>
          <cell r="S2280">
            <v>32273</v>
          </cell>
        </row>
        <row r="2281">
          <cell r="A2281">
            <v>2</v>
          </cell>
          <cell r="B2281">
            <v>96</v>
          </cell>
          <cell r="C2281" t="str">
            <v>TR</v>
          </cell>
          <cell r="D2281" t="str">
            <v xml:space="preserve"> 1</v>
          </cell>
          <cell r="E2281">
            <v>2</v>
          </cell>
          <cell r="F2281">
            <v>22</v>
          </cell>
          <cell r="G2281">
            <v>2</v>
          </cell>
          <cell r="H2281">
            <v>1</v>
          </cell>
          <cell r="K2281" t="str">
            <v>T5</v>
          </cell>
          <cell r="L2281" t="str">
            <v xml:space="preserve"> 7</v>
          </cell>
          <cell r="Q2281">
            <v>18680</v>
          </cell>
          <cell r="R2281">
            <v>17271</v>
          </cell>
          <cell r="S2281">
            <v>16148</v>
          </cell>
        </row>
        <row r="2282">
          <cell r="A2282">
            <v>1</v>
          </cell>
          <cell r="B2282">
            <v>96</v>
          </cell>
          <cell r="C2282" t="str">
            <v>TR</v>
          </cell>
          <cell r="D2282" t="str">
            <v xml:space="preserve"> 1</v>
          </cell>
          <cell r="E2282">
            <v>2</v>
          </cell>
          <cell r="F2282">
            <v>22</v>
          </cell>
          <cell r="G2282">
            <v>2</v>
          </cell>
          <cell r="H2282">
            <v>1</v>
          </cell>
          <cell r="K2282" t="str">
            <v>T6</v>
          </cell>
          <cell r="L2282" t="str">
            <v xml:space="preserve"> T</v>
          </cell>
          <cell r="Q2282">
            <v>346731</v>
          </cell>
          <cell r="R2282">
            <v>350487</v>
          </cell>
          <cell r="S2282">
            <v>422667</v>
          </cell>
        </row>
        <row r="2283">
          <cell r="A2283">
            <v>1</v>
          </cell>
          <cell r="B2283">
            <v>96</v>
          </cell>
          <cell r="C2283" t="str">
            <v>TR</v>
          </cell>
          <cell r="D2283" t="str">
            <v xml:space="preserve"> 1</v>
          </cell>
          <cell r="E2283">
            <v>2</v>
          </cell>
          <cell r="F2283">
            <v>22</v>
          </cell>
          <cell r="G2283">
            <v>2</v>
          </cell>
          <cell r="H2283">
            <v>1</v>
          </cell>
          <cell r="K2283" t="str">
            <v>T6</v>
          </cell>
          <cell r="L2283" t="str">
            <v xml:space="preserve"> 1</v>
          </cell>
          <cell r="Q2283">
            <v>35534</v>
          </cell>
          <cell r="R2283">
            <v>32568</v>
          </cell>
          <cell r="S2283">
            <v>36458</v>
          </cell>
        </row>
        <row r="2284">
          <cell r="A2284">
            <v>1</v>
          </cell>
          <cell r="B2284">
            <v>96</v>
          </cell>
          <cell r="C2284" t="str">
            <v>TR</v>
          </cell>
          <cell r="D2284" t="str">
            <v xml:space="preserve"> 1</v>
          </cell>
          <cell r="E2284">
            <v>2</v>
          </cell>
          <cell r="F2284">
            <v>22</v>
          </cell>
          <cell r="G2284">
            <v>2</v>
          </cell>
          <cell r="H2284">
            <v>1</v>
          </cell>
          <cell r="K2284" t="str">
            <v>T6</v>
          </cell>
          <cell r="L2284" t="str">
            <v xml:space="preserve"> 2</v>
          </cell>
          <cell r="Q2284">
            <v>48521</v>
          </cell>
          <cell r="R2284">
            <v>53732</v>
          </cell>
          <cell r="S2284">
            <v>63883</v>
          </cell>
        </row>
        <row r="2285">
          <cell r="A2285">
            <v>1</v>
          </cell>
          <cell r="B2285">
            <v>96</v>
          </cell>
          <cell r="C2285" t="str">
            <v>TR</v>
          </cell>
          <cell r="D2285" t="str">
            <v xml:space="preserve"> 1</v>
          </cell>
          <cell r="E2285">
            <v>2</v>
          </cell>
          <cell r="F2285">
            <v>22</v>
          </cell>
          <cell r="G2285">
            <v>2</v>
          </cell>
          <cell r="H2285">
            <v>1</v>
          </cell>
          <cell r="K2285" t="str">
            <v>T6</v>
          </cell>
          <cell r="L2285" t="str">
            <v xml:space="preserve"> 3</v>
          </cell>
          <cell r="Q2285">
            <v>3972</v>
          </cell>
          <cell r="R2285">
            <v>4712</v>
          </cell>
          <cell r="S2285">
            <v>4190</v>
          </cell>
        </row>
        <row r="2286">
          <cell r="A2286">
            <v>1</v>
          </cell>
          <cell r="B2286">
            <v>96</v>
          </cell>
          <cell r="C2286" t="str">
            <v>TR</v>
          </cell>
          <cell r="D2286" t="str">
            <v xml:space="preserve"> 1</v>
          </cell>
          <cell r="E2286">
            <v>2</v>
          </cell>
          <cell r="F2286">
            <v>22</v>
          </cell>
          <cell r="G2286">
            <v>2</v>
          </cell>
          <cell r="H2286">
            <v>1</v>
          </cell>
          <cell r="K2286" t="str">
            <v>T6</v>
          </cell>
          <cell r="L2286" t="str">
            <v xml:space="preserve"> 4</v>
          </cell>
          <cell r="Q2286">
            <v>75283</v>
          </cell>
          <cell r="R2286">
            <v>71665</v>
          </cell>
          <cell r="S2286">
            <v>103966</v>
          </cell>
        </row>
        <row r="2287">
          <cell r="A2287">
            <v>1</v>
          </cell>
          <cell r="B2287">
            <v>96</v>
          </cell>
          <cell r="C2287" t="str">
            <v>TR</v>
          </cell>
          <cell r="D2287" t="str">
            <v xml:space="preserve"> 1</v>
          </cell>
          <cell r="E2287">
            <v>2</v>
          </cell>
          <cell r="F2287">
            <v>22</v>
          </cell>
          <cell r="G2287">
            <v>2</v>
          </cell>
          <cell r="H2287">
            <v>1</v>
          </cell>
          <cell r="K2287" t="str">
            <v>T6</v>
          </cell>
          <cell r="L2287" t="str">
            <v xml:space="preserve"> 5</v>
          </cell>
          <cell r="Q2287">
            <v>116831</v>
          </cell>
          <cell r="R2287">
            <v>114719</v>
          </cell>
          <cell r="S2287">
            <v>134289</v>
          </cell>
        </row>
        <row r="2288">
          <cell r="A2288">
            <v>1</v>
          </cell>
          <cell r="B2288">
            <v>96</v>
          </cell>
          <cell r="C2288" t="str">
            <v>TR</v>
          </cell>
          <cell r="D2288" t="str">
            <v xml:space="preserve"> 1</v>
          </cell>
          <cell r="E2288">
            <v>2</v>
          </cell>
          <cell r="F2288">
            <v>22</v>
          </cell>
          <cell r="G2288">
            <v>2</v>
          </cell>
          <cell r="H2288">
            <v>1</v>
          </cell>
          <cell r="K2288" t="str">
            <v>T6</v>
          </cell>
          <cell r="L2288" t="str">
            <v xml:space="preserve"> 6</v>
          </cell>
          <cell r="Q2288">
            <v>44240</v>
          </cell>
          <cell r="R2288">
            <v>51372</v>
          </cell>
          <cell r="S2288">
            <v>54547</v>
          </cell>
        </row>
        <row r="2289">
          <cell r="A2289">
            <v>2</v>
          </cell>
          <cell r="B2289">
            <v>96</v>
          </cell>
          <cell r="C2289" t="str">
            <v>TR</v>
          </cell>
          <cell r="D2289" t="str">
            <v xml:space="preserve"> 1</v>
          </cell>
          <cell r="E2289">
            <v>2</v>
          </cell>
          <cell r="F2289">
            <v>22</v>
          </cell>
          <cell r="G2289">
            <v>2</v>
          </cell>
          <cell r="H2289">
            <v>1</v>
          </cell>
          <cell r="K2289" t="str">
            <v>T6</v>
          </cell>
          <cell r="L2289" t="str">
            <v xml:space="preserve"> 7</v>
          </cell>
          <cell r="Q2289">
            <v>22349</v>
          </cell>
          <cell r="R2289">
            <v>21720</v>
          </cell>
          <cell r="S2289">
            <v>25334</v>
          </cell>
        </row>
        <row r="2290">
          <cell r="A2290">
            <v>1</v>
          </cell>
          <cell r="B2290">
            <v>96</v>
          </cell>
          <cell r="C2290" t="str">
            <v>TR</v>
          </cell>
          <cell r="D2290" t="str">
            <v xml:space="preserve"> 1</v>
          </cell>
          <cell r="E2290">
            <v>2</v>
          </cell>
          <cell r="F2290">
            <v>22</v>
          </cell>
          <cell r="G2290">
            <v>2</v>
          </cell>
          <cell r="H2290">
            <v>1</v>
          </cell>
          <cell r="K2290" t="str">
            <v>T7</v>
          </cell>
          <cell r="L2290" t="str">
            <v xml:space="preserve"> T</v>
          </cell>
          <cell r="Q2290">
            <v>206224</v>
          </cell>
          <cell r="R2290">
            <v>186580</v>
          </cell>
          <cell r="S2290">
            <v>193964</v>
          </cell>
        </row>
        <row r="2291">
          <cell r="A2291">
            <v>1</v>
          </cell>
          <cell r="B2291">
            <v>96</v>
          </cell>
          <cell r="C2291" t="str">
            <v>TR</v>
          </cell>
          <cell r="D2291" t="str">
            <v xml:space="preserve"> 1</v>
          </cell>
          <cell r="E2291">
            <v>2</v>
          </cell>
          <cell r="F2291">
            <v>22</v>
          </cell>
          <cell r="G2291">
            <v>2</v>
          </cell>
          <cell r="H2291">
            <v>1</v>
          </cell>
          <cell r="K2291" t="str">
            <v>T7</v>
          </cell>
          <cell r="L2291" t="str">
            <v xml:space="preserve"> 1</v>
          </cell>
          <cell r="Q2291">
            <v>20546</v>
          </cell>
          <cell r="R2291">
            <v>20784</v>
          </cell>
          <cell r="S2291">
            <v>25212</v>
          </cell>
        </row>
        <row r="2292">
          <cell r="A2292">
            <v>1</v>
          </cell>
          <cell r="B2292">
            <v>96</v>
          </cell>
          <cell r="C2292" t="str">
            <v>TR</v>
          </cell>
          <cell r="D2292" t="str">
            <v xml:space="preserve"> 1</v>
          </cell>
          <cell r="E2292">
            <v>2</v>
          </cell>
          <cell r="F2292">
            <v>22</v>
          </cell>
          <cell r="G2292">
            <v>2</v>
          </cell>
          <cell r="H2292">
            <v>1</v>
          </cell>
          <cell r="K2292" t="str">
            <v>T7</v>
          </cell>
          <cell r="L2292" t="str">
            <v xml:space="preserve"> 2</v>
          </cell>
          <cell r="Q2292">
            <v>9575</v>
          </cell>
          <cell r="R2292">
            <v>9722</v>
          </cell>
          <cell r="S2292">
            <v>10503</v>
          </cell>
        </row>
        <row r="2293">
          <cell r="A2293">
            <v>1</v>
          </cell>
          <cell r="B2293">
            <v>96</v>
          </cell>
          <cell r="C2293" t="str">
            <v>TR</v>
          </cell>
          <cell r="D2293" t="str">
            <v xml:space="preserve"> 1</v>
          </cell>
          <cell r="E2293">
            <v>2</v>
          </cell>
          <cell r="F2293">
            <v>22</v>
          </cell>
          <cell r="G2293">
            <v>2</v>
          </cell>
          <cell r="H2293">
            <v>1</v>
          </cell>
          <cell r="K2293" t="str">
            <v>T7</v>
          </cell>
          <cell r="L2293" t="str">
            <v xml:space="preserve"> 3</v>
          </cell>
          <cell r="Q2293">
            <v>1240</v>
          </cell>
          <cell r="R2293">
            <v>1821</v>
          </cell>
          <cell r="S2293">
            <v>1911</v>
          </cell>
        </row>
        <row r="2294">
          <cell r="A2294">
            <v>1</v>
          </cell>
          <cell r="B2294">
            <v>96</v>
          </cell>
          <cell r="C2294" t="str">
            <v>TR</v>
          </cell>
          <cell r="D2294" t="str">
            <v xml:space="preserve"> 1</v>
          </cell>
          <cell r="E2294">
            <v>2</v>
          </cell>
          <cell r="F2294">
            <v>22</v>
          </cell>
          <cell r="G2294">
            <v>2</v>
          </cell>
          <cell r="H2294">
            <v>1</v>
          </cell>
          <cell r="K2294" t="str">
            <v>T7</v>
          </cell>
          <cell r="L2294" t="str">
            <v xml:space="preserve"> 4</v>
          </cell>
          <cell r="Q2294">
            <v>76227</v>
          </cell>
          <cell r="R2294">
            <v>67065</v>
          </cell>
          <cell r="S2294">
            <v>65610</v>
          </cell>
        </row>
        <row r="2295">
          <cell r="A2295">
            <v>1</v>
          </cell>
          <cell r="B2295">
            <v>96</v>
          </cell>
          <cell r="C2295" t="str">
            <v>TR</v>
          </cell>
          <cell r="D2295" t="str">
            <v xml:space="preserve"> 1</v>
          </cell>
          <cell r="E2295">
            <v>2</v>
          </cell>
          <cell r="F2295">
            <v>22</v>
          </cell>
          <cell r="G2295">
            <v>2</v>
          </cell>
          <cell r="H2295">
            <v>1</v>
          </cell>
          <cell r="K2295" t="str">
            <v>T7</v>
          </cell>
          <cell r="L2295" t="str">
            <v xml:space="preserve"> 5</v>
          </cell>
          <cell r="Q2295">
            <v>67384</v>
          </cell>
          <cell r="R2295">
            <v>59019</v>
          </cell>
          <cell r="S2295">
            <v>62022</v>
          </cell>
        </row>
        <row r="2296">
          <cell r="A2296">
            <v>1</v>
          </cell>
          <cell r="B2296">
            <v>96</v>
          </cell>
          <cell r="C2296" t="str">
            <v>TR</v>
          </cell>
          <cell r="D2296" t="str">
            <v xml:space="preserve"> 1</v>
          </cell>
          <cell r="E2296">
            <v>2</v>
          </cell>
          <cell r="F2296">
            <v>22</v>
          </cell>
          <cell r="G2296">
            <v>2</v>
          </cell>
          <cell r="H2296">
            <v>1</v>
          </cell>
          <cell r="K2296" t="str">
            <v>T7</v>
          </cell>
          <cell r="L2296" t="str">
            <v xml:space="preserve"> 6</v>
          </cell>
          <cell r="Q2296">
            <v>20743</v>
          </cell>
          <cell r="R2296">
            <v>17693</v>
          </cell>
          <cell r="S2296">
            <v>19290</v>
          </cell>
        </row>
        <row r="2297">
          <cell r="A2297">
            <v>2</v>
          </cell>
          <cell r="B2297">
            <v>96</v>
          </cell>
          <cell r="C2297" t="str">
            <v>TR</v>
          </cell>
          <cell r="D2297" t="str">
            <v xml:space="preserve"> 1</v>
          </cell>
          <cell r="E2297">
            <v>2</v>
          </cell>
          <cell r="F2297">
            <v>22</v>
          </cell>
          <cell r="G2297">
            <v>2</v>
          </cell>
          <cell r="H2297">
            <v>1</v>
          </cell>
          <cell r="K2297" t="str">
            <v>T7</v>
          </cell>
          <cell r="L2297" t="str">
            <v xml:space="preserve"> 7</v>
          </cell>
          <cell r="Q2297">
            <v>10509</v>
          </cell>
          <cell r="R2297">
            <v>10476</v>
          </cell>
          <cell r="S2297">
            <v>9416</v>
          </cell>
        </row>
        <row r="2298">
          <cell r="A2298">
            <v>1</v>
          </cell>
          <cell r="B2298">
            <v>96</v>
          </cell>
          <cell r="C2298" t="str">
            <v>TR</v>
          </cell>
          <cell r="D2298" t="str">
            <v xml:space="preserve"> 1</v>
          </cell>
          <cell r="E2298">
            <v>2</v>
          </cell>
          <cell r="F2298">
            <v>22</v>
          </cell>
          <cell r="G2298">
            <v>2</v>
          </cell>
          <cell r="H2298">
            <v>1</v>
          </cell>
          <cell r="K2298" t="str">
            <v>T8</v>
          </cell>
          <cell r="L2298" t="str">
            <v xml:space="preserve"> T</v>
          </cell>
          <cell r="Q2298">
            <v>125410</v>
          </cell>
          <cell r="R2298">
            <v>121245</v>
          </cell>
          <cell r="S2298">
            <v>138424</v>
          </cell>
        </row>
        <row r="2299">
          <cell r="A2299">
            <v>1</v>
          </cell>
          <cell r="B2299">
            <v>96</v>
          </cell>
          <cell r="C2299" t="str">
            <v>TR</v>
          </cell>
          <cell r="D2299" t="str">
            <v xml:space="preserve"> 1</v>
          </cell>
          <cell r="E2299">
            <v>2</v>
          </cell>
          <cell r="F2299">
            <v>22</v>
          </cell>
          <cell r="G2299">
            <v>2</v>
          </cell>
          <cell r="H2299">
            <v>1</v>
          </cell>
          <cell r="K2299" t="str">
            <v>T8</v>
          </cell>
          <cell r="L2299" t="str">
            <v xml:space="preserve"> 1</v>
          </cell>
          <cell r="Q2299">
            <v>17338</v>
          </cell>
          <cell r="R2299">
            <v>17539</v>
          </cell>
          <cell r="S2299">
            <v>16137</v>
          </cell>
        </row>
        <row r="2300">
          <cell r="A2300">
            <v>1</v>
          </cell>
          <cell r="B2300">
            <v>96</v>
          </cell>
          <cell r="C2300" t="str">
            <v>TR</v>
          </cell>
          <cell r="D2300" t="str">
            <v xml:space="preserve"> 1</v>
          </cell>
          <cell r="E2300">
            <v>2</v>
          </cell>
          <cell r="F2300">
            <v>22</v>
          </cell>
          <cell r="G2300">
            <v>2</v>
          </cell>
          <cell r="H2300">
            <v>1</v>
          </cell>
          <cell r="K2300" t="str">
            <v>T8</v>
          </cell>
          <cell r="L2300" t="str">
            <v xml:space="preserve"> 2</v>
          </cell>
          <cell r="Q2300">
            <v>17674</v>
          </cell>
          <cell r="R2300">
            <v>19449</v>
          </cell>
          <cell r="S2300">
            <v>26243</v>
          </cell>
        </row>
        <row r="2301">
          <cell r="A2301">
            <v>1</v>
          </cell>
          <cell r="B2301">
            <v>96</v>
          </cell>
          <cell r="C2301" t="str">
            <v>TR</v>
          </cell>
          <cell r="D2301" t="str">
            <v xml:space="preserve"> 1</v>
          </cell>
          <cell r="E2301">
            <v>2</v>
          </cell>
          <cell r="F2301">
            <v>22</v>
          </cell>
          <cell r="G2301">
            <v>2</v>
          </cell>
          <cell r="H2301">
            <v>1</v>
          </cell>
          <cell r="K2301" t="str">
            <v>T8</v>
          </cell>
          <cell r="L2301" t="str">
            <v xml:space="preserve"> 3</v>
          </cell>
          <cell r="Q2301">
            <v>2031</v>
          </cell>
          <cell r="R2301">
            <v>2730</v>
          </cell>
          <cell r="S2301">
            <v>3170</v>
          </cell>
        </row>
        <row r="2302">
          <cell r="A2302">
            <v>1</v>
          </cell>
          <cell r="B2302">
            <v>96</v>
          </cell>
          <cell r="C2302" t="str">
            <v>TR</v>
          </cell>
          <cell r="D2302" t="str">
            <v xml:space="preserve"> 1</v>
          </cell>
          <cell r="E2302">
            <v>2</v>
          </cell>
          <cell r="F2302">
            <v>22</v>
          </cell>
          <cell r="G2302">
            <v>2</v>
          </cell>
          <cell r="H2302">
            <v>1</v>
          </cell>
          <cell r="K2302" t="str">
            <v>T8</v>
          </cell>
          <cell r="L2302" t="str">
            <v xml:space="preserve"> 4</v>
          </cell>
          <cell r="Q2302">
            <v>49801</v>
          </cell>
          <cell r="R2302">
            <v>46864</v>
          </cell>
          <cell r="S2302">
            <v>58309</v>
          </cell>
        </row>
        <row r="2303">
          <cell r="A2303">
            <v>1</v>
          </cell>
          <cell r="B2303">
            <v>96</v>
          </cell>
          <cell r="C2303" t="str">
            <v>TR</v>
          </cell>
          <cell r="D2303" t="str">
            <v xml:space="preserve"> 1</v>
          </cell>
          <cell r="E2303">
            <v>2</v>
          </cell>
          <cell r="F2303">
            <v>22</v>
          </cell>
          <cell r="G2303">
            <v>2</v>
          </cell>
          <cell r="H2303">
            <v>1</v>
          </cell>
          <cell r="K2303" t="str">
            <v>T8</v>
          </cell>
          <cell r="L2303" t="str">
            <v xml:space="preserve"> 5</v>
          </cell>
          <cell r="Q2303">
            <v>30824</v>
          </cell>
          <cell r="R2303">
            <v>27777</v>
          </cell>
          <cell r="S2303">
            <v>26897</v>
          </cell>
        </row>
        <row r="2304">
          <cell r="A2304">
            <v>1</v>
          </cell>
          <cell r="B2304">
            <v>96</v>
          </cell>
          <cell r="C2304" t="str">
            <v>TR</v>
          </cell>
          <cell r="D2304" t="str">
            <v xml:space="preserve"> 1</v>
          </cell>
          <cell r="E2304">
            <v>2</v>
          </cell>
          <cell r="F2304">
            <v>22</v>
          </cell>
          <cell r="G2304">
            <v>2</v>
          </cell>
          <cell r="H2304">
            <v>1</v>
          </cell>
          <cell r="K2304" t="str">
            <v>T8</v>
          </cell>
          <cell r="L2304" t="str">
            <v xml:space="preserve"> 6</v>
          </cell>
          <cell r="Q2304">
            <v>4984</v>
          </cell>
          <cell r="R2304">
            <v>4289</v>
          </cell>
          <cell r="S2304">
            <v>4799</v>
          </cell>
        </row>
        <row r="2305">
          <cell r="A2305">
            <v>2</v>
          </cell>
          <cell r="B2305">
            <v>96</v>
          </cell>
          <cell r="C2305" t="str">
            <v>TR</v>
          </cell>
          <cell r="D2305" t="str">
            <v xml:space="preserve"> 1</v>
          </cell>
          <cell r="E2305">
            <v>2</v>
          </cell>
          <cell r="F2305">
            <v>22</v>
          </cell>
          <cell r="G2305">
            <v>2</v>
          </cell>
          <cell r="H2305">
            <v>1</v>
          </cell>
          <cell r="K2305" t="str">
            <v>T8</v>
          </cell>
          <cell r="L2305" t="str">
            <v xml:space="preserve"> 7</v>
          </cell>
          <cell r="Q2305">
            <v>2759</v>
          </cell>
          <cell r="R2305">
            <v>2598</v>
          </cell>
          <cell r="S2305">
            <v>2869</v>
          </cell>
        </row>
        <row r="2306">
          <cell r="A2306">
            <v>1</v>
          </cell>
          <cell r="B2306">
            <v>96</v>
          </cell>
          <cell r="C2306" t="str">
            <v>TR</v>
          </cell>
          <cell r="D2306" t="str">
            <v xml:space="preserve"> 1</v>
          </cell>
          <cell r="E2306">
            <v>2</v>
          </cell>
          <cell r="F2306">
            <v>22</v>
          </cell>
          <cell r="G2306">
            <v>2</v>
          </cell>
          <cell r="H2306">
            <v>1</v>
          </cell>
          <cell r="K2306" t="str">
            <v>T9</v>
          </cell>
          <cell r="L2306" t="str">
            <v xml:space="preserve"> T</v>
          </cell>
          <cell r="Q2306">
            <v>368177</v>
          </cell>
          <cell r="R2306">
            <v>335153</v>
          </cell>
          <cell r="S2306">
            <v>344856</v>
          </cell>
        </row>
        <row r="2307">
          <cell r="A2307">
            <v>1</v>
          </cell>
          <cell r="B2307">
            <v>96</v>
          </cell>
          <cell r="C2307" t="str">
            <v>TR</v>
          </cell>
          <cell r="D2307" t="str">
            <v xml:space="preserve"> 1</v>
          </cell>
          <cell r="E2307">
            <v>2</v>
          </cell>
          <cell r="F2307">
            <v>22</v>
          </cell>
          <cell r="G2307">
            <v>2</v>
          </cell>
          <cell r="H2307">
            <v>1</v>
          </cell>
          <cell r="K2307" t="str">
            <v>T9</v>
          </cell>
          <cell r="L2307" t="str">
            <v xml:space="preserve"> 1</v>
          </cell>
          <cell r="Q2307">
            <v>43863</v>
          </cell>
          <cell r="R2307">
            <v>42176</v>
          </cell>
          <cell r="S2307">
            <v>44125</v>
          </cell>
        </row>
        <row r="2308">
          <cell r="A2308">
            <v>1</v>
          </cell>
          <cell r="B2308">
            <v>96</v>
          </cell>
          <cell r="C2308" t="str">
            <v>TR</v>
          </cell>
          <cell r="D2308" t="str">
            <v xml:space="preserve"> 1</v>
          </cell>
          <cell r="E2308">
            <v>2</v>
          </cell>
          <cell r="F2308">
            <v>22</v>
          </cell>
          <cell r="G2308">
            <v>2</v>
          </cell>
          <cell r="H2308">
            <v>1</v>
          </cell>
          <cell r="K2308" t="str">
            <v>T9</v>
          </cell>
          <cell r="L2308" t="str">
            <v xml:space="preserve"> 2</v>
          </cell>
          <cell r="Q2308">
            <v>14586</v>
          </cell>
          <cell r="R2308">
            <v>15208</v>
          </cell>
          <cell r="S2308">
            <v>17392</v>
          </cell>
        </row>
        <row r="2309">
          <cell r="A2309">
            <v>1</v>
          </cell>
          <cell r="B2309">
            <v>96</v>
          </cell>
          <cell r="C2309" t="str">
            <v>TR</v>
          </cell>
          <cell r="D2309" t="str">
            <v xml:space="preserve"> 1</v>
          </cell>
          <cell r="E2309">
            <v>2</v>
          </cell>
          <cell r="F2309">
            <v>22</v>
          </cell>
          <cell r="G2309">
            <v>2</v>
          </cell>
          <cell r="H2309">
            <v>1</v>
          </cell>
          <cell r="K2309" t="str">
            <v>T9</v>
          </cell>
          <cell r="L2309" t="str">
            <v xml:space="preserve"> 3</v>
          </cell>
          <cell r="Q2309">
            <v>4600</v>
          </cell>
          <cell r="R2309">
            <v>5195</v>
          </cell>
          <cell r="S2309">
            <v>6480</v>
          </cell>
        </row>
        <row r="2310">
          <cell r="A2310">
            <v>1</v>
          </cell>
          <cell r="B2310">
            <v>96</v>
          </cell>
          <cell r="C2310" t="str">
            <v>TR</v>
          </cell>
          <cell r="D2310" t="str">
            <v xml:space="preserve"> 1</v>
          </cell>
          <cell r="E2310">
            <v>2</v>
          </cell>
          <cell r="F2310">
            <v>22</v>
          </cell>
          <cell r="G2310">
            <v>2</v>
          </cell>
          <cell r="H2310">
            <v>1</v>
          </cell>
          <cell r="K2310" t="str">
            <v>T9</v>
          </cell>
          <cell r="L2310" t="str">
            <v xml:space="preserve"> 4</v>
          </cell>
          <cell r="Q2310">
            <v>152247</v>
          </cell>
          <cell r="R2310">
            <v>139843</v>
          </cell>
          <cell r="S2310">
            <v>142188</v>
          </cell>
        </row>
        <row r="2311">
          <cell r="A2311">
            <v>1</v>
          </cell>
          <cell r="B2311">
            <v>96</v>
          </cell>
          <cell r="C2311" t="str">
            <v>TR</v>
          </cell>
          <cell r="D2311" t="str">
            <v xml:space="preserve"> 1</v>
          </cell>
          <cell r="E2311">
            <v>2</v>
          </cell>
          <cell r="F2311">
            <v>22</v>
          </cell>
          <cell r="G2311">
            <v>2</v>
          </cell>
          <cell r="H2311">
            <v>1</v>
          </cell>
          <cell r="K2311" t="str">
            <v>T9</v>
          </cell>
          <cell r="L2311" t="str">
            <v xml:space="preserve"> 5</v>
          </cell>
          <cell r="Q2311">
            <v>119256</v>
          </cell>
          <cell r="R2311">
            <v>99993</v>
          </cell>
          <cell r="S2311">
            <v>99996</v>
          </cell>
        </row>
        <row r="2312">
          <cell r="A2312">
            <v>1</v>
          </cell>
          <cell r="B2312">
            <v>96</v>
          </cell>
          <cell r="C2312" t="str">
            <v>TR</v>
          </cell>
          <cell r="D2312" t="str">
            <v xml:space="preserve"> 1</v>
          </cell>
          <cell r="E2312">
            <v>2</v>
          </cell>
          <cell r="F2312">
            <v>22</v>
          </cell>
          <cell r="G2312">
            <v>2</v>
          </cell>
          <cell r="H2312">
            <v>1</v>
          </cell>
          <cell r="K2312" t="str">
            <v>T9</v>
          </cell>
          <cell r="L2312" t="str">
            <v xml:space="preserve"> 6</v>
          </cell>
          <cell r="Q2312">
            <v>21202</v>
          </cell>
          <cell r="R2312">
            <v>19973</v>
          </cell>
          <cell r="S2312">
            <v>20689</v>
          </cell>
        </row>
        <row r="2313">
          <cell r="A2313">
            <v>2</v>
          </cell>
          <cell r="B2313">
            <v>96</v>
          </cell>
          <cell r="C2313" t="str">
            <v>TR</v>
          </cell>
          <cell r="D2313" t="str">
            <v xml:space="preserve"> 1</v>
          </cell>
          <cell r="E2313">
            <v>2</v>
          </cell>
          <cell r="F2313">
            <v>22</v>
          </cell>
          <cell r="G2313">
            <v>2</v>
          </cell>
          <cell r="H2313">
            <v>1</v>
          </cell>
          <cell r="K2313" t="str">
            <v>T9</v>
          </cell>
          <cell r="L2313" t="str">
            <v xml:space="preserve"> 7</v>
          </cell>
          <cell r="Q2313">
            <v>12423</v>
          </cell>
          <cell r="R2313">
            <v>12764</v>
          </cell>
          <cell r="S2313">
            <v>13987</v>
          </cell>
        </row>
        <row r="2314">
          <cell r="A2314">
            <v>1</v>
          </cell>
          <cell r="B2314">
            <v>96</v>
          </cell>
          <cell r="C2314" t="str">
            <v>TR</v>
          </cell>
          <cell r="D2314" t="str">
            <v xml:space="preserve"> 1</v>
          </cell>
          <cell r="E2314">
            <v>2</v>
          </cell>
          <cell r="F2314">
            <v>22</v>
          </cell>
          <cell r="G2314">
            <v>2</v>
          </cell>
          <cell r="H2314">
            <v>1</v>
          </cell>
          <cell r="K2314" t="str">
            <v>01</v>
          </cell>
          <cell r="L2314" t="str">
            <v xml:space="preserve"> T</v>
          </cell>
          <cell r="Q2314">
            <v>49354</v>
          </cell>
          <cell r="R2314">
            <v>44855</v>
          </cell>
          <cell r="S2314">
            <v>94767</v>
          </cell>
        </row>
        <row r="2315">
          <cell r="A2315">
            <v>1</v>
          </cell>
          <cell r="B2315">
            <v>96</v>
          </cell>
          <cell r="C2315" t="str">
            <v>TR</v>
          </cell>
          <cell r="D2315" t="str">
            <v xml:space="preserve"> 1</v>
          </cell>
          <cell r="E2315">
            <v>2</v>
          </cell>
          <cell r="F2315">
            <v>22</v>
          </cell>
          <cell r="G2315">
            <v>2</v>
          </cell>
          <cell r="H2315">
            <v>1</v>
          </cell>
          <cell r="K2315" t="str">
            <v>01</v>
          </cell>
          <cell r="L2315" t="str">
            <v xml:space="preserve"> 1</v>
          </cell>
          <cell r="Q2315">
            <v>11345</v>
          </cell>
          <cell r="R2315">
            <v>10844</v>
          </cell>
          <cell r="S2315">
            <v>33141</v>
          </cell>
        </row>
        <row r="2316">
          <cell r="A2316">
            <v>1</v>
          </cell>
          <cell r="B2316">
            <v>96</v>
          </cell>
          <cell r="C2316" t="str">
            <v>TR</v>
          </cell>
          <cell r="D2316" t="str">
            <v xml:space="preserve"> 1</v>
          </cell>
          <cell r="E2316">
            <v>2</v>
          </cell>
          <cell r="F2316">
            <v>22</v>
          </cell>
          <cell r="G2316">
            <v>2</v>
          </cell>
          <cell r="H2316">
            <v>1</v>
          </cell>
          <cell r="K2316" t="str">
            <v>01</v>
          </cell>
          <cell r="L2316" t="str">
            <v xml:space="preserve"> 2</v>
          </cell>
          <cell r="Q2316">
            <v>2127</v>
          </cell>
          <cell r="R2316">
            <v>2853</v>
          </cell>
          <cell r="S2316">
            <v>6313</v>
          </cell>
        </row>
        <row r="2317">
          <cell r="A2317">
            <v>1</v>
          </cell>
          <cell r="B2317">
            <v>96</v>
          </cell>
          <cell r="C2317" t="str">
            <v>TR</v>
          </cell>
          <cell r="D2317" t="str">
            <v xml:space="preserve"> 1</v>
          </cell>
          <cell r="E2317">
            <v>2</v>
          </cell>
          <cell r="F2317">
            <v>22</v>
          </cell>
          <cell r="G2317">
            <v>2</v>
          </cell>
          <cell r="H2317">
            <v>1</v>
          </cell>
          <cell r="K2317" t="str">
            <v>01</v>
          </cell>
          <cell r="L2317" t="str">
            <v xml:space="preserve"> 3</v>
          </cell>
          <cell r="Q2317">
            <v>248</v>
          </cell>
          <cell r="R2317">
            <v>456</v>
          </cell>
          <cell r="S2317">
            <v>1032</v>
          </cell>
        </row>
        <row r="2318">
          <cell r="A2318">
            <v>1</v>
          </cell>
          <cell r="B2318">
            <v>96</v>
          </cell>
          <cell r="C2318" t="str">
            <v>TR</v>
          </cell>
          <cell r="D2318" t="str">
            <v xml:space="preserve"> 1</v>
          </cell>
          <cell r="E2318">
            <v>2</v>
          </cell>
          <cell r="F2318">
            <v>22</v>
          </cell>
          <cell r="G2318">
            <v>2</v>
          </cell>
          <cell r="H2318">
            <v>1</v>
          </cell>
          <cell r="K2318" t="str">
            <v>01</v>
          </cell>
          <cell r="L2318" t="str">
            <v xml:space="preserve"> 4</v>
          </cell>
          <cell r="Q2318">
            <v>16586</v>
          </cell>
          <cell r="R2318">
            <v>13498</v>
          </cell>
          <cell r="S2318">
            <v>23066</v>
          </cell>
        </row>
        <row r="2319">
          <cell r="A2319">
            <v>1</v>
          </cell>
          <cell r="B2319">
            <v>96</v>
          </cell>
          <cell r="C2319" t="str">
            <v>TR</v>
          </cell>
          <cell r="D2319" t="str">
            <v xml:space="preserve"> 1</v>
          </cell>
          <cell r="E2319">
            <v>2</v>
          </cell>
          <cell r="F2319">
            <v>22</v>
          </cell>
          <cell r="G2319">
            <v>2</v>
          </cell>
          <cell r="H2319">
            <v>1</v>
          </cell>
          <cell r="K2319" t="str">
            <v>01</v>
          </cell>
          <cell r="L2319" t="str">
            <v xml:space="preserve"> 5</v>
          </cell>
          <cell r="Q2319">
            <v>13228</v>
          </cell>
          <cell r="R2319">
            <v>12367</v>
          </cell>
          <cell r="S2319">
            <v>22408</v>
          </cell>
        </row>
        <row r="2320">
          <cell r="A2320">
            <v>1</v>
          </cell>
          <cell r="B2320">
            <v>96</v>
          </cell>
          <cell r="C2320" t="str">
            <v>TR</v>
          </cell>
          <cell r="D2320" t="str">
            <v xml:space="preserve"> 1</v>
          </cell>
          <cell r="E2320">
            <v>2</v>
          </cell>
          <cell r="F2320">
            <v>22</v>
          </cell>
          <cell r="G2320">
            <v>2</v>
          </cell>
          <cell r="H2320">
            <v>1</v>
          </cell>
          <cell r="K2320" t="str">
            <v>01</v>
          </cell>
          <cell r="L2320" t="str">
            <v xml:space="preserve"> 6</v>
          </cell>
          <cell r="Q2320">
            <v>4689</v>
          </cell>
          <cell r="R2320">
            <v>4195</v>
          </cell>
          <cell r="S2320">
            <v>7407</v>
          </cell>
        </row>
        <row r="2321">
          <cell r="A2321">
            <v>2</v>
          </cell>
          <cell r="B2321">
            <v>96</v>
          </cell>
          <cell r="C2321" t="str">
            <v>TR</v>
          </cell>
          <cell r="D2321" t="str">
            <v xml:space="preserve"> 1</v>
          </cell>
          <cell r="E2321">
            <v>2</v>
          </cell>
          <cell r="F2321">
            <v>22</v>
          </cell>
          <cell r="G2321">
            <v>2</v>
          </cell>
          <cell r="H2321">
            <v>1</v>
          </cell>
          <cell r="K2321" t="str">
            <v>01</v>
          </cell>
          <cell r="L2321" t="str">
            <v xml:space="preserve"> 7</v>
          </cell>
          <cell r="Q2321">
            <v>1132</v>
          </cell>
          <cell r="R2321">
            <v>642</v>
          </cell>
          <cell r="S2321">
            <v>1401</v>
          </cell>
        </row>
        <row r="2322">
          <cell r="A2322">
            <v>1</v>
          </cell>
          <cell r="B2322">
            <v>96</v>
          </cell>
          <cell r="C2322" t="str">
            <v>TR</v>
          </cell>
          <cell r="D2322" t="str">
            <v xml:space="preserve"> 1</v>
          </cell>
          <cell r="E2322">
            <v>2</v>
          </cell>
          <cell r="F2322">
            <v>22</v>
          </cell>
          <cell r="G2322">
            <v>2</v>
          </cell>
          <cell r="H2322">
            <v>1</v>
          </cell>
          <cell r="K2322" t="str">
            <v>02</v>
          </cell>
          <cell r="L2322" t="str">
            <v xml:space="preserve"> T</v>
          </cell>
          <cell r="Q2322">
            <v>34603</v>
          </cell>
          <cell r="R2322">
            <v>29505</v>
          </cell>
          <cell r="S2322">
            <v>46065</v>
          </cell>
        </row>
        <row r="2323">
          <cell r="A2323">
            <v>1</v>
          </cell>
          <cell r="B2323">
            <v>96</v>
          </cell>
          <cell r="C2323" t="str">
            <v>TR</v>
          </cell>
          <cell r="D2323" t="str">
            <v xml:space="preserve"> 1</v>
          </cell>
          <cell r="E2323">
            <v>2</v>
          </cell>
          <cell r="F2323">
            <v>22</v>
          </cell>
          <cell r="G2323">
            <v>2</v>
          </cell>
          <cell r="H2323">
            <v>1</v>
          </cell>
          <cell r="K2323" t="str">
            <v>02</v>
          </cell>
          <cell r="L2323" t="str">
            <v xml:space="preserve"> 1</v>
          </cell>
          <cell r="Q2323">
            <v>3360</v>
          </cell>
          <cell r="R2323">
            <v>2898</v>
          </cell>
          <cell r="S2323">
            <v>4805</v>
          </cell>
        </row>
        <row r="2324">
          <cell r="A2324">
            <v>1</v>
          </cell>
          <cell r="B2324">
            <v>96</v>
          </cell>
          <cell r="C2324" t="str">
            <v>TR</v>
          </cell>
          <cell r="D2324" t="str">
            <v xml:space="preserve"> 1</v>
          </cell>
          <cell r="E2324">
            <v>2</v>
          </cell>
          <cell r="F2324">
            <v>22</v>
          </cell>
          <cell r="G2324">
            <v>2</v>
          </cell>
          <cell r="H2324">
            <v>1</v>
          </cell>
          <cell r="K2324" t="str">
            <v>02</v>
          </cell>
          <cell r="L2324" t="str">
            <v xml:space="preserve"> 2</v>
          </cell>
          <cell r="Q2324">
            <v>721</v>
          </cell>
          <cell r="R2324">
            <v>529</v>
          </cell>
          <cell r="S2324">
            <v>905</v>
          </cell>
        </row>
        <row r="2325">
          <cell r="A2325">
            <v>1</v>
          </cell>
          <cell r="B2325">
            <v>96</v>
          </cell>
          <cell r="C2325" t="str">
            <v>TR</v>
          </cell>
          <cell r="D2325" t="str">
            <v xml:space="preserve"> 1</v>
          </cell>
          <cell r="E2325">
            <v>2</v>
          </cell>
          <cell r="F2325">
            <v>22</v>
          </cell>
          <cell r="G2325">
            <v>2</v>
          </cell>
          <cell r="H2325">
            <v>1</v>
          </cell>
          <cell r="K2325" t="str">
            <v>02</v>
          </cell>
          <cell r="L2325" t="str">
            <v xml:space="preserve"> 3</v>
          </cell>
          <cell r="Q2325">
            <v>699</v>
          </cell>
          <cell r="R2325">
            <v>738</v>
          </cell>
          <cell r="S2325">
            <v>1158</v>
          </cell>
        </row>
        <row r="2326">
          <cell r="A2326">
            <v>1</v>
          </cell>
          <cell r="B2326">
            <v>96</v>
          </cell>
          <cell r="C2326" t="str">
            <v>TR</v>
          </cell>
          <cell r="D2326" t="str">
            <v xml:space="preserve"> 1</v>
          </cell>
          <cell r="E2326">
            <v>2</v>
          </cell>
          <cell r="F2326">
            <v>22</v>
          </cell>
          <cell r="G2326">
            <v>2</v>
          </cell>
          <cell r="H2326">
            <v>1</v>
          </cell>
          <cell r="K2326" t="str">
            <v>02</v>
          </cell>
          <cell r="L2326" t="str">
            <v xml:space="preserve"> 4</v>
          </cell>
          <cell r="Q2326">
            <v>18724</v>
          </cell>
          <cell r="R2326">
            <v>14552</v>
          </cell>
          <cell r="S2326">
            <v>22265</v>
          </cell>
        </row>
        <row r="2327">
          <cell r="A2327">
            <v>1</v>
          </cell>
          <cell r="B2327">
            <v>96</v>
          </cell>
          <cell r="C2327" t="str">
            <v>TR</v>
          </cell>
          <cell r="D2327" t="str">
            <v xml:space="preserve"> 1</v>
          </cell>
          <cell r="E2327">
            <v>2</v>
          </cell>
          <cell r="F2327">
            <v>22</v>
          </cell>
          <cell r="G2327">
            <v>2</v>
          </cell>
          <cell r="H2327">
            <v>1</v>
          </cell>
          <cell r="K2327" t="str">
            <v>02</v>
          </cell>
          <cell r="L2327" t="str">
            <v xml:space="preserve"> 5</v>
          </cell>
          <cell r="Q2327">
            <v>8801</v>
          </cell>
          <cell r="R2327">
            <v>8276</v>
          </cell>
          <cell r="S2327">
            <v>12794</v>
          </cell>
        </row>
        <row r="2328">
          <cell r="A2328">
            <v>1</v>
          </cell>
          <cell r="B2328">
            <v>96</v>
          </cell>
          <cell r="C2328" t="str">
            <v>TR</v>
          </cell>
          <cell r="D2328" t="str">
            <v xml:space="preserve"> 1</v>
          </cell>
          <cell r="E2328">
            <v>2</v>
          </cell>
          <cell r="F2328">
            <v>22</v>
          </cell>
          <cell r="G2328">
            <v>2</v>
          </cell>
          <cell r="H2328">
            <v>1</v>
          </cell>
          <cell r="K2328" t="str">
            <v>02</v>
          </cell>
          <cell r="L2328" t="str">
            <v xml:space="preserve"> 6</v>
          </cell>
          <cell r="Q2328">
            <v>1724</v>
          </cell>
          <cell r="R2328">
            <v>1871</v>
          </cell>
          <cell r="S2328">
            <v>3191</v>
          </cell>
        </row>
        <row r="2329">
          <cell r="A2329">
            <v>2</v>
          </cell>
          <cell r="B2329">
            <v>96</v>
          </cell>
          <cell r="C2329" t="str">
            <v>TR</v>
          </cell>
          <cell r="D2329" t="str">
            <v xml:space="preserve"> 1</v>
          </cell>
          <cell r="E2329">
            <v>2</v>
          </cell>
          <cell r="F2329">
            <v>22</v>
          </cell>
          <cell r="G2329">
            <v>2</v>
          </cell>
          <cell r="H2329">
            <v>1</v>
          </cell>
          <cell r="K2329" t="str">
            <v>02</v>
          </cell>
          <cell r="L2329" t="str">
            <v xml:space="preserve"> 7</v>
          </cell>
          <cell r="Q2329">
            <v>574</v>
          </cell>
          <cell r="R2329">
            <v>641</v>
          </cell>
          <cell r="S2329">
            <v>947</v>
          </cell>
        </row>
        <row r="2330">
          <cell r="A2330">
            <v>1</v>
          </cell>
          <cell r="B2330">
            <v>96</v>
          </cell>
          <cell r="C2330" t="str">
            <v>TR</v>
          </cell>
          <cell r="D2330" t="str">
            <v xml:space="preserve"> 1</v>
          </cell>
          <cell r="E2330">
            <v>2</v>
          </cell>
          <cell r="F2330">
            <v>22</v>
          </cell>
          <cell r="G2330">
            <v>2</v>
          </cell>
          <cell r="H2330">
            <v>1</v>
          </cell>
          <cell r="K2330" t="str">
            <v>03</v>
          </cell>
          <cell r="L2330" t="str">
            <v xml:space="preserve"> T</v>
          </cell>
          <cell r="Q2330">
            <v>45964</v>
          </cell>
          <cell r="R2330">
            <v>42220</v>
          </cell>
          <cell r="S2330">
            <v>47368</v>
          </cell>
        </row>
        <row r="2331">
          <cell r="A2331">
            <v>1</v>
          </cell>
          <cell r="B2331">
            <v>96</v>
          </cell>
          <cell r="C2331" t="str">
            <v>TR</v>
          </cell>
          <cell r="D2331" t="str">
            <v xml:space="preserve"> 1</v>
          </cell>
          <cell r="E2331">
            <v>2</v>
          </cell>
          <cell r="F2331">
            <v>22</v>
          </cell>
          <cell r="G2331">
            <v>2</v>
          </cell>
          <cell r="H2331">
            <v>1</v>
          </cell>
          <cell r="K2331" t="str">
            <v>03</v>
          </cell>
          <cell r="L2331" t="str">
            <v xml:space="preserve"> 1</v>
          </cell>
          <cell r="Q2331">
            <v>5020</v>
          </cell>
          <cell r="R2331">
            <v>4151</v>
          </cell>
          <cell r="S2331">
            <v>5437</v>
          </cell>
        </row>
        <row r="2332">
          <cell r="A2332">
            <v>1</v>
          </cell>
          <cell r="B2332">
            <v>96</v>
          </cell>
          <cell r="C2332" t="str">
            <v>TR</v>
          </cell>
          <cell r="D2332" t="str">
            <v xml:space="preserve"> 1</v>
          </cell>
          <cell r="E2332">
            <v>2</v>
          </cell>
          <cell r="F2332">
            <v>22</v>
          </cell>
          <cell r="G2332">
            <v>2</v>
          </cell>
          <cell r="H2332">
            <v>1</v>
          </cell>
          <cell r="K2332" t="str">
            <v>03</v>
          </cell>
          <cell r="L2332" t="str">
            <v xml:space="preserve"> 2</v>
          </cell>
          <cell r="Q2332">
            <v>1865</v>
          </cell>
          <cell r="R2332">
            <v>1568</v>
          </cell>
          <cell r="S2332">
            <v>1619</v>
          </cell>
        </row>
        <row r="2333">
          <cell r="A2333">
            <v>1</v>
          </cell>
          <cell r="B2333">
            <v>96</v>
          </cell>
          <cell r="C2333" t="str">
            <v>TR</v>
          </cell>
          <cell r="D2333" t="str">
            <v xml:space="preserve"> 1</v>
          </cell>
          <cell r="E2333">
            <v>2</v>
          </cell>
          <cell r="F2333">
            <v>22</v>
          </cell>
          <cell r="G2333">
            <v>2</v>
          </cell>
          <cell r="H2333">
            <v>1</v>
          </cell>
          <cell r="K2333" t="str">
            <v>03</v>
          </cell>
          <cell r="L2333" t="str">
            <v xml:space="preserve"> 3</v>
          </cell>
          <cell r="Q2333">
            <v>992</v>
          </cell>
          <cell r="R2333">
            <v>1117</v>
          </cell>
          <cell r="S2333">
            <v>1450</v>
          </cell>
        </row>
        <row r="2334">
          <cell r="A2334">
            <v>1</v>
          </cell>
          <cell r="B2334">
            <v>96</v>
          </cell>
          <cell r="C2334" t="str">
            <v>TR</v>
          </cell>
          <cell r="D2334" t="str">
            <v xml:space="preserve"> 1</v>
          </cell>
          <cell r="E2334">
            <v>2</v>
          </cell>
          <cell r="F2334">
            <v>22</v>
          </cell>
          <cell r="G2334">
            <v>2</v>
          </cell>
          <cell r="H2334">
            <v>1</v>
          </cell>
          <cell r="K2334" t="str">
            <v>03</v>
          </cell>
          <cell r="L2334" t="str">
            <v xml:space="preserve"> 4</v>
          </cell>
          <cell r="Q2334">
            <v>19533</v>
          </cell>
          <cell r="R2334">
            <v>19605</v>
          </cell>
          <cell r="S2334">
            <v>21986</v>
          </cell>
        </row>
        <row r="2335">
          <cell r="A2335">
            <v>1</v>
          </cell>
          <cell r="B2335">
            <v>96</v>
          </cell>
          <cell r="C2335" t="str">
            <v>TR</v>
          </cell>
          <cell r="D2335" t="str">
            <v xml:space="preserve"> 1</v>
          </cell>
          <cell r="E2335">
            <v>2</v>
          </cell>
          <cell r="F2335">
            <v>22</v>
          </cell>
          <cell r="G2335">
            <v>2</v>
          </cell>
          <cell r="H2335">
            <v>1</v>
          </cell>
          <cell r="K2335" t="str">
            <v>03</v>
          </cell>
          <cell r="L2335" t="str">
            <v xml:space="preserve"> 5</v>
          </cell>
          <cell r="Q2335">
            <v>13573</v>
          </cell>
          <cell r="R2335">
            <v>10997</v>
          </cell>
          <cell r="S2335">
            <v>11706</v>
          </cell>
        </row>
        <row r="2336">
          <cell r="A2336">
            <v>1</v>
          </cell>
          <cell r="B2336">
            <v>96</v>
          </cell>
          <cell r="C2336" t="str">
            <v>TR</v>
          </cell>
          <cell r="D2336" t="str">
            <v xml:space="preserve"> 1</v>
          </cell>
          <cell r="E2336">
            <v>2</v>
          </cell>
          <cell r="F2336">
            <v>22</v>
          </cell>
          <cell r="G2336">
            <v>2</v>
          </cell>
          <cell r="H2336">
            <v>1</v>
          </cell>
          <cell r="K2336" t="str">
            <v>03</v>
          </cell>
          <cell r="L2336" t="str">
            <v xml:space="preserve"> 6</v>
          </cell>
          <cell r="Q2336">
            <v>3531</v>
          </cell>
          <cell r="R2336">
            <v>3500</v>
          </cell>
          <cell r="S2336">
            <v>3633</v>
          </cell>
        </row>
        <row r="2337">
          <cell r="A2337">
            <v>2</v>
          </cell>
          <cell r="B2337">
            <v>96</v>
          </cell>
          <cell r="C2337" t="str">
            <v>TR</v>
          </cell>
          <cell r="D2337" t="str">
            <v xml:space="preserve"> 1</v>
          </cell>
          <cell r="E2337">
            <v>2</v>
          </cell>
          <cell r="F2337">
            <v>22</v>
          </cell>
          <cell r="G2337">
            <v>2</v>
          </cell>
          <cell r="H2337">
            <v>1</v>
          </cell>
          <cell r="K2337" t="str">
            <v>03</v>
          </cell>
          <cell r="L2337" t="str">
            <v xml:space="preserve"> 7</v>
          </cell>
          <cell r="Q2337">
            <v>1451</v>
          </cell>
          <cell r="R2337">
            <v>1282</v>
          </cell>
          <cell r="S2337">
            <v>1538</v>
          </cell>
        </row>
        <row r="2338">
          <cell r="A2338">
            <v>1</v>
          </cell>
          <cell r="B2338">
            <v>96</v>
          </cell>
          <cell r="C2338" t="str">
            <v>TR</v>
          </cell>
          <cell r="D2338" t="str">
            <v xml:space="preserve"> 1</v>
          </cell>
          <cell r="E2338">
            <v>2</v>
          </cell>
          <cell r="F2338">
            <v>22</v>
          </cell>
          <cell r="G2338">
            <v>2</v>
          </cell>
          <cell r="H2338">
            <v>1</v>
          </cell>
          <cell r="K2338" t="str">
            <v>04</v>
          </cell>
          <cell r="L2338" t="str">
            <v xml:space="preserve"> T</v>
          </cell>
          <cell r="Q2338">
            <v>73508</v>
          </cell>
          <cell r="R2338">
            <v>63204</v>
          </cell>
          <cell r="S2338">
            <v>64748</v>
          </cell>
        </row>
        <row r="2339">
          <cell r="A2339">
            <v>1</v>
          </cell>
          <cell r="B2339">
            <v>96</v>
          </cell>
          <cell r="C2339" t="str">
            <v>TR</v>
          </cell>
          <cell r="D2339" t="str">
            <v xml:space="preserve"> 1</v>
          </cell>
          <cell r="E2339">
            <v>2</v>
          </cell>
          <cell r="F2339">
            <v>22</v>
          </cell>
          <cell r="G2339">
            <v>2</v>
          </cell>
          <cell r="H2339">
            <v>1</v>
          </cell>
          <cell r="K2339" t="str">
            <v>04</v>
          </cell>
          <cell r="L2339" t="str">
            <v xml:space="preserve"> 1</v>
          </cell>
          <cell r="Q2339">
            <v>9285</v>
          </cell>
          <cell r="R2339">
            <v>6786</v>
          </cell>
          <cell r="S2339">
            <v>8397</v>
          </cell>
        </row>
        <row r="2340">
          <cell r="A2340">
            <v>1</v>
          </cell>
          <cell r="B2340">
            <v>96</v>
          </cell>
          <cell r="C2340" t="str">
            <v>TR</v>
          </cell>
          <cell r="D2340" t="str">
            <v xml:space="preserve"> 1</v>
          </cell>
          <cell r="E2340">
            <v>2</v>
          </cell>
          <cell r="F2340">
            <v>22</v>
          </cell>
          <cell r="G2340">
            <v>2</v>
          </cell>
          <cell r="H2340">
            <v>1</v>
          </cell>
          <cell r="K2340" t="str">
            <v>04</v>
          </cell>
          <cell r="L2340" t="str">
            <v xml:space="preserve"> 2</v>
          </cell>
          <cell r="Q2340">
            <v>1664</v>
          </cell>
          <cell r="R2340">
            <v>1638</v>
          </cell>
          <cell r="S2340">
            <v>1963</v>
          </cell>
        </row>
        <row r="2341">
          <cell r="A2341">
            <v>1</v>
          </cell>
          <cell r="B2341">
            <v>96</v>
          </cell>
          <cell r="C2341" t="str">
            <v>TR</v>
          </cell>
          <cell r="D2341" t="str">
            <v xml:space="preserve"> 1</v>
          </cell>
          <cell r="E2341">
            <v>2</v>
          </cell>
          <cell r="F2341">
            <v>22</v>
          </cell>
          <cell r="G2341">
            <v>2</v>
          </cell>
          <cell r="H2341">
            <v>1</v>
          </cell>
          <cell r="K2341" t="str">
            <v>04</v>
          </cell>
          <cell r="L2341" t="str">
            <v xml:space="preserve"> 3</v>
          </cell>
          <cell r="Q2341">
            <v>299</v>
          </cell>
          <cell r="R2341">
            <v>283</v>
          </cell>
          <cell r="S2341">
            <v>360</v>
          </cell>
        </row>
        <row r="2342">
          <cell r="A2342">
            <v>1</v>
          </cell>
          <cell r="B2342">
            <v>96</v>
          </cell>
          <cell r="C2342" t="str">
            <v>TR</v>
          </cell>
          <cell r="D2342" t="str">
            <v xml:space="preserve"> 1</v>
          </cell>
          <cell r="E2342">
            <v>2</v>
          </cell>
          <cell r="F2342">
            <v>22</v>
          </cell>
          <cell r="G2342">
            <v>2</v>
          </cell>
          <cell r="H2342">
            <v>1</v>
          </cell>
          <cell r="K2342" t="str">
            <v>04</v>
          </cell>
          <cell r="L2342" t="str">
            <v xml:space="preserve"> 4</v>
          </cell>
          <cell r="Q2342">
            <v>26692</v>
          </cell>
          <cell r="R2342">
            <v>21914</v>
          </cell>
          <cell r="S2342">
            <v>23456</v>
          </cell>
        </row>
        <row r="2343">
          <cell r="A2343">
            <v>1</v>
          </cell>
          <cell r="B2343">
            <v>96</v>
          </cell>
          <cell r="C2343" t="str">
            <v>TR</v>
          </cell>
          <cell r="D2343" t="str">
            <v xml:space="preserve"> 1</v>
          </cell>
          <cell r="E2343">
            <v>2</v>
          </cell>
          <cell r="F2343">
            <v>22</v>
          </cell>
          <cell r="G2343">
            <v>2</v>
          </cell>
          <cell r="H2343">
            <v>1</v>
          </cell>
          <cell r="K2343" t="str">
            <v>04</v>
          </cell>
          <cell r="L2343" t="str">
            <v xml:space="preserve"> 5</v>
          </cell>
          <cell r="Q2343">
            <v>27270</v>
          </cell>
          <cell r="R2343">
            <v>24439</v>
          </cell>
          <cell r="S2343">
            <v>22894</v>
          </cell>
        </row>
        <row r="2344">
          <cell r="A2344">
            <v>1</v>
          </cell>
          <cell r="B2344">
            <v>96</v>
          </cell>
          <cell r="C2344" t="str">
            <v>TR</v>
          </cell>
          <cell r="D2344" t="str">
            <v xml:space="preserve"> 1</v>
          </cell>
          <cell r="E2344">
            <v>2</v>
          </cell>
          <cell r="F2344">
            <v>22</v>
          </cell>
          <cell r="G2344">
            <v>2</v>
          </cell>
          <cell r="H2344">
            <v>1</v>
          </cell>
          <cell r="K2344" t="str">
            <v>04</v>
          </cell>
          <cell r="L2344" t="str">
            <v xml:space="preserve"> 6</v>
          </cell>
          <cell r="Q2344">
            <v>6422</v>
          </cell>
          <cell r="R2344">
            <v>6514</v>
          </cell>
          <cell r="S2344">
            <v>6198</v>
          </cell>
        </row>
        <row r="2345">
          <cell r="A2345">
            <v>2</v>
          </cell>
          <cell r="B2345">
            <v>96</v>
          </cell>
          <cell r="C2345" t="str">
            <v>TR</v>
          </cell>
          <cell r="D2345" t="str">
            <v xml:space="preserve"> 1</v>
          </cell>
          <cell r="E2345">
            <v>2</v>
          </cell>
          <cell r="F2345">
            <v>22</v>
          </cell>
          <cell r="G2345">
            <v>2</v>
          </cell>
          <cell r="H2345">
            <v>1</v>
          </cell>
          <cell r="K2345" t="str">
            <v>04</v>
          </cell>
          <cell r="L2345" t="str">
            <v xml:space="preserve"> 7</v>
          </cell>
          <cell r="Q2345">
            <v>1875</v>
          </cell>
          <cell r="R2345">
            <v>1629</v>
          </cell>
          <cell r="S2345">
            <v>1479</v>
          </cell>
        </row>
        <row r="2346">
          <cell r="A2346">
            <v>1</v>
          </cell>
          <cell r="B2346">
            <v>96</v>
          </cell>
          <cell r="C2346" t="str">
            <v>TR</v>
          </cell>
          <cell r="D2346" t="str">
            <v xml:space="preserve"> 1</v>
          </cell>
          <cell r="E2346">
            <v>2</v>
          </cell>
          <cell r="F2346">
            <v>22</v>
          </cell>
          <cell r="G2346">
            <v>2</v>
          </cell>
          <cell r="H2346">
            <v>1</v>
          </cell>
          <cell r="K2346" t="str">
            <v>05</v>
          </cell>
          <cell r="L2346" t="str">
            <v xml:space="preserve"> T</v>
          </cell>
          <cell r="Q2346">
            <v>25800</v>
          </cell>
          <cell r="R2346">
            <v>21476</v>
          </cell>
          <cell r="S2346">
            <v>36622</v>
          </cell>
        </row>
        <row r="2347">
          <cell r="A2347">
            <v>1</v>
          </cell>
          <cell r="B2347">
            <v>96</v>
          </cell>
          <cell r="C2347" t="str">
            <v>TR</v>
          </cell>
          <cell r="D2347" t="str">
            <v xml:space="preserve"> 1</v>
          </cell>
          <cell r="E2347">
            <v>2</v>
          </cell>
          <cell r="F2347">
            <v>22</v>
          </cell>
          <cell r="G2347">
            <v>2</v>
          </cell>
          <cell r="H2347">
            <v>1</v>
          </cell>
          <cell r="K2347" t="str">
            <v>05</v>
          </cell>
          <cell r="L2347" t="str">
            <v xml:space="preserve"> 1</v>
          </cell>
          <cell r="Q2347">
            <v>2514</v>
          </cell>
          <cell r="R2347">
            <v>1290</v>
          </cell>
          <cell r="S2347">
            <v>2464</v>
          </cell>
        </row>
        <row r="2348">
          <cell r="A2348">
            <v>1</v>
          </cell>
          <cell r="B2348">
            <v>96</v>
          </cell>
          <cell r="C2348" t="str">
            <v>TR</v>
          </cell>
          <cell r="D2348" t="str">
            <v xml:space="preserve"> 1</v>
          </cell>
          <cell r="E2348">
            <v>2</v>
          </cell>
          <cell r="F2348">
            <v>22</v>
          </cell>
          <cell r="G2348">
            <v>2</v>
          </cell>
          <cell r="H2348">
            <v>1</v>
          </cell>
          <cell r="K2348" t="str">
            <v>05</v>
          </cell>
          <cell r="L2348" t="str">
            <v xml:space="preserve"> 2</v>
          </cell>
          <cell r="Q2348">
            <v>1332</v>
          </cell>
          <cell r="R2348">
            <v>1446</v>
          </cell>
          <cell r="S2348">
            <v>2338</v>
          </cell>
        </row>
        <row r="2349">
          <cell r="A2349">
            <v>1</v>
          </cell>
          <cell r="B2349">
            <v>96</v>
          </cell>
          <cell r="C2349" t="str">
            <v>TR</v>
          </cell>
          <cell r="D2349" t="str">
            <v xml:space="preserve"> 1</v>
          </cell>
          <cell r="E2349">
            <v>2</v>
          </cell>
          <cell r="F2349">
            <v>22</v>
          </cell>
          <cell r="G2349">
            <v>2</v>
          </cell>
          <cell r="H2349">
            <v>1</v>
          </cell>
          <cell r="K2349" t="str">
            <v>05</v>
          </cell>
          <cell r="L2349" t="str">
            <v xml:space="preserve"> 3</v>
          </cell>
          <cell r="Q2349">
            <v>52</v>
          </cell>
          <cell r="R2349">
            <v>91</v>
          </cell>
          <cell r="S2349">
            <v>155</v>
          </cell>
        </row>
        <row r="2350">
          <cell r="A2350">
            <v>1</v>
          </cell>
          <cell r="B2350">
            <v>96</v>
          </cell>
          <cell r="C2350" t="str">
            <v>TR</v>
          </cell>
          <cell r="D2350" t="str">
            <v xml:space="preserve"> 1</v>
          </cell>
          <cell r="E2350">
            <v>2</v>
          </cell>
          <cell r="F2350">
            <v>22</v>
          </cell>
          <cell r="G2350">
            <v>2</v>
          </cell>
          <cell r="H2350">
            <v>1</v>
          </cell>
          <cell r="K2350" t="str">
            <v>05</v>
          </cell>
          <cell r="L2350" t="str">
            <v xml:space="preserve"> 4</v>
          </cell>
          <cell r="Q2350">
            <v>11934</v>
          </cell>
          <cell r="R2350">
            <v>9756</v>
          </cell>
          <cell r="S2350">
            <v>19232</v>
          </cell>
        </row>
        <row r="2351">
          <cell r="A2351">
            <v>1</v>
          </cell>
          <cell r="B2351">
            <v>96</v>
          </cell>
          <cell r="C2351" t="str">
            <v>TR</v>
          </cell>
          <cell r="D2351" t="str">
            <v xml:space="preserve"> 1</v>
          </cell>
          <cell r="E2351">
            <v>2</v>
          </cell>
          <cell r="F2351">
            <v>22</v>
          </cell>
          <cell r="G2351">
            <v>2</v>
          </cell>
          <cell r="H2351">
            <v>1</v>
          </cell>
          <cell r="K2351" t="str">
            <v>05</v>
          </cell>
          <cell r="L2351" t="str">
            <v xml:space="preserve"> 5</v>
          </cell>
          <cell r="Q2351">
            <v>7808</v>
          </cell>
          <cell r="R2351">
            <v>6511</v>
          </cell>
          <cell r="S2351">
            <v>9025</v>
          </cell>
        </row>
        <row r="2352">
          <cell r="A2352">
            <v>1</v>
          </cell>
          <cell r="B2352">
            <v>96</v>
          </cell>
          <cell r="C2352" t="str">
            <v>TR</v>
          </cell>
          <cell r="D2352" t="str">
            <v xml:space="preserve"> 1</v>
          </cell>
          <cell r="E2352">
            <v>2</v>
          </cell>
          <cell r="F2352">
            <v>22</v>
          </cell>
          <cell r="G2352">
            <v>2</v>
          </cell>
          <cell r="H2352">
            <v>1</v>
          </cell>
          <cell r="K2352" t="str">
            <v>05</v>
          </cell>
          <cell r="L2352" t="str">
            <v xml:space="preserve"> 6</v>
          </cell>
          <cell r="Q2352">
            <v>1581</v>
          </cell>
          <cell r="R2352">
            <v>1868</v>
          </cell>
          <cell r="S2352">
            <v>2679</v>
          </cell>
        </row>
        <row r="2353">
          <cell r="A2353">
            <v>2</v>
          </cell>
          <cell r="B2353">
            <v>96</v>
          </cell>
          <cell r="C2353" t="str">
            <v>TR</v>
          </cell>
          <cell r="D2353" t="str">
            <v xml:space="preserve"> 1</v>
          </cell>
          <cell r="E2353">
            <v>2</v>
          </cell>
          <cell r="F2353">
            <v>22</v>
          </cell>
          <cell r="G2353">
            <v>2</v>
          </cell>
          <cell r="H2353">
            <v>1</v>
          </cell>
          <cell r="K2353" t="str">
            <v>05</v>
          </cell>
          <cell r="L2353" t="str">
            <v xml:space="preserve"> 7</v>
          </cell>
          <cell r="Q2353">
            <v>579</v>
          </cell>
          <cell r="R2353">
            <v>514</v>
          </cell>
          <cell r="S2353">
            <v>729</v>
          </cell>
        </row>
        <row r="2354">
          <cell r="A2354">
            <v>1</v>
          </cell>
          <cell r="B2354">
            <v>96</v>
          </cell>
          <cell r="C2354" t="str">
            <v>TR</v>
          </cell>
          <cell r="D2354" t="str">
            <v xml:space="preserve"> 1</v>
          </cell>
          <cell r="E2354">
            <v>2</v>
          </cell>
          <cell r="F2354">
            <v>22</v>
          </cell>
          <cell r="G2354">
            <v>2</v>
          </cell>
          <cell r="H2354">
            <v>1</v>
          </cell>
          <cell r="K2354" t="str">
            <v>06</v>
          </cell>
          <cell r="L2354" t="str">
            <v xml:space="preserve"> T</v>
          </cell>
          <cell r="Q2354">
            <v>32713</v>
          </cell>
          <cell r="R2354">
            <v>28774</v>
          </cell>
          <cell r="S2354">
            <v>34893</v>
          </cell>
        </row>
        <row r="2355">
          <cell r="A2355">
            <v>1</v>
          </cell>
          <cell r="B2355">
            <v>96</v>
          </cell>
          <cell r="C2355" t="str">
            <v>TR</v>
          </cell>
          <cell r="D2355" t="str">
            <v xml:space="preserve"> 1</v>
          </cell>
          <cell r="E2355">
            <v>2</v>
          </cell>
          <cell r="F2355">
            <v>22</v>
          </cell>
          <cell r="G2355">
            <v>2</v>
          </cell>
          <cell r="H2355">
            <v>1</v>
          </cell>
          <cell r="K2355" t="str">
            <v>06</v>
          </cell>
          <cell r="L2355" t="str">
            <v xml:space="preserve"> 1</v>
          </cell>
          <cell r="Q2355">
            <v>3566</v>
          </cell>
          <cell r="R2355">
            <v>3695</v>
          </cell>
          <cell r="S2355">
            <v>4642</v>
          </cell>
        </row>
        <row r="2356">
          <cell r="A2356">
            <v>1</v>
          </cell>
          <cell r="B2356">
            <v>96</v>
          </cell>
          <cell r="C2356" t="str">
            <v>TR</v>
          </cell>
          <cell r="D2356" t="str">
            <v xml:space="preserve"> 1</v>
          </cell>
          <cell r="E2356">
            <v>2</v>
          </cell>
          <cell r="F2356">
            <v>22</v>
          </cell>
          <cell r="G2356">
            <v>2</v>
          </cell>
          <cell r="H2356">
            <v>1</v>
          </cell>
          <cell r="K2356" t="str">
            <v>06</v>
          </cell>
          <cell r="L2356" t="str">
            <v xml:space="preserve"> 2</v>
          </cell>
          <cell r="Q2356">
            <v>4469</v>
          </cell>
          <cell r="R2356">
            <v>3835</v>
          </cell>
          <cell r="S2356">
            <v>4889</v>
          </cell>
        </row>
        <row r="2357">
          <cell r="A2357">
            <v>1</v>
          </cell>
          <cell r="B2357">
            <v>96</v>
          </cell>
          <cell r="C2357" t="str">
            <v>TR</v>
          </cell>
          <cell r="D2357" t="str">
            <v xml:space="preserve"> 1</v>
          </cell>
          <cell r="E2357">
            <v>2</v>
          </cell>
          <cell r="F2357">
            <v>22</v>
          </cell>
          <cell r="G2357">
            <v>2</v>
          </cell>
          <cell r="H2357">
            <v>1</v>
          </cell>
          <cell r="K2357" t="str">
            <v>06</v>
          </cell>
          <cell r="L2357" t="str">
            <v xml:space="preserve"> 3</v>
          </cell>
          <cell r="Q2357">
            <v>276</v>
          </cell>
          <cell r="R2357">
            <v>254</v>
          </cell>
          <cell r="S2357">
            <v>273</v>
          </cell>
        </row>
        <row r="2358">
          <cell r="A2358">
            <v>1</v>
          </cell>
          <cell r="B2358">
            <v>96</v>
          </cell>
          <cell r="C2358" t="str">
            <v>TR</v>
          </cell>
          <cell r="D2358" t="str">
            <v xml:space="preserve"> 1</v>
          </cell>
          <cell r="E2358">
            <v>2</v>
          </cell>
          <cell r="F2358">
            <v>22</v>
          </cell>
          <cell r="G2358">
            <v>2</v>
          </cell>
          <cell r="H2358">
            <v>1</v>
          </cell>
          <cell r="K2358" t="str">
            <v>06</v>
          </cell>
          <cell r="L2358" t="str">
            <v xml:space="preserve"> 4</v>
          </cell>
          <cell r="Q2358">
            <v>13573</v>
          </cell>
          <cell r="R2358">
            <v>11736</v>
          </cell>
          <cell r="S2358">
            <v>13464</v>
          </cell>
        </row>
        <row r="2359">
          <cell r="A2359">
            <v>1</v>
          </cell>
          <cell r="B2359">
            <v>96</v>
          </cell>
          <cell r="C2359" t="str">
            <v>TR</v>
          </cell>
          <cell r="D2359" t="str">
            <v xml:space="preserve"> 1</v>
          </cell>
          <cell r="E2359">
            <v>2</v>
          </cell>
          <cell r="F2359">
            <v>22</v>
          </cell>
          <cell r="G2359">
            <v>2</v>
          </cell>
          <cell r="H2359">
            <v>1</v>
          </cell>
          <cell r="K2359" t="str">
            <v>06</v>
          </cell>
          <cell r="L2359" t="str">
            <v xml:space="preserve"> 5</v>
          </cell>
          <cell r="Q2359">
            <v>7096</v>
          </cell>
          <cell r="R2359">
            <v>5489</v>
          </cell>
          <cell r="S2359">
            <v>7122</v>
          </cell>
        </row>
        <row r="2360">
          <cell r="A2360">
            <v>1</v>
          </cell>
          <cell r="B2360">
            <v>96</v>
          </cell>
          <cell r="C2360" t="str">
            <v>TR</v>
          </cell>
          <cell r="D2360" t="str">
            <v xml:space="preserve"> 1</v>
          </cell>
          <cell r="E2360">
            <v>2</v>
          </cell>
          <cell r="F2360">
            <v>22</v>
          </cell>
          <cell r="G2360">
            <v>2</v>
          </cell>
          <cell r="H2360">
            <v>1</v>
          </cell>
          <cell r="K2360" t="str">
            <v>06</v>
          </cell>
          <cell r="L2360" t="str">
            <v xml:space="preserve"> 6</v>
          </cell>
          <cell r="Q2360">
            <v>2062</v>
          </cell>
          <cell r="R2360">
            <v>2342</v>
          </cell>
          <cell r="S2360">
            <v>3062</v>
          </cell>
        </row>
        <row r="2361">
          <cell r="A2361">
            <v>2</v>
          </cell>
          <cell r="B2361">
            <v>96</v>
          </cell>
          <cell r="C2361" t="str">
            <v>TR</v>
          </cell>
          <cell r="D2361" t="str">
            <v xml:space="preserve"> 1</v>
          </cell>
          <cell r="E2361">
            <v>2</v>
          </cell>
          <cell r="F2361">
            <v>22</v>
          </cell>
          <cell r="G2361">
            <v>2</v>
          </cell>
          <cell r="H2361">
            <v>1</v>
          </cell>
          <cell r="K2361" t="str">
            <v>06</v>
          </cell>
          <cell r="L2361" t="str">
            <v xml:space="preserve"> 7</v>
          </cell>
          <cell r="Q2361">
            <v>1671</v>
          </cell>
          <cell r="R2361">
            <v>1423</v>
          </cell>
          <cell r="S2361">
            <v>1442</v>
          </cell>
        </row>
        <row r="2362">
          <cell r="A2362">
            <v>1</v>
          </cell>
          <cell r="B2362">
            <v>96</v>
          </cell>
          <cell r="C2362" t="str">
            <v>TR</v>
          </cell>
          <cell r="D2362" t="str">
            <v xml:space="preserve"> 1</v>
          </cell>
          <cell r="E2362">
            <v>2</v>
          </cell>
          <cell r="F2362">
            <v>22</v>
          </cell>
          <cell r="G2362">
            <v>2</v>
          </cell>
          <cell r="H2362">
            <v>1</v>
          </cell>
          <cell r="K2362" t="str">
            <v>07</v>
          </cell>
          <cell r="L2362" t="str">
            <v xml:space="preserve"> T</v>
          </cell>
          <cell r="Q2362">
            <v>65635</v>
          </cell>
          <cell r="R2362">
            <v>52791</v>
          </cell>
          <cell r="S2362">
            <v>51652</v>
          </cell>
        </row>
        <row r="2363">
          <cell r="A2363">
            <v>1</v>
          </cell>
          <cell r="B2363">
            <v>96</v>
          </cell>
          <cell r="C2363" t="str">
            <v>TR</v>
          </cell>
          <cell r="D2363" t="str">
            <v xml:space="preserve"> 1</v>
          </cell>
          <cell r="E2363">
            <v>2</v>
          </cell>
          <cell r="F2363">
            <v>22</v>
          </cell>
          <cell r="G2363">
            <v>2</v>
          </cell>
          <cell r="H2363">
            <v>1</v>
          </cell>
          <cell r="K2363" t="str">
            <v>07</v>
          </cell>
          <cell r="L2363" t="str">
            <v xml:space="preserve"> 1</v>
          </cell>
          <cell r="Q2363">
            <v>5063</v>
          </cell>
          <cell r="R2363">
            <v>4152</v>
          </cell>
          <cell r="S2363">
            <v>4259</v>
          </cell>
        </row>
        <row r="2364">
          <cell r="A2364">
            <v>1</v>
          </cell>
          <cell r="B2364">
            <v>96</v>
          </cell>
          <cell r="C2364" t="str">
            <v>TR</v>
          </cell>
          <cell r="D2364" t="str">
            <v xml:space="preserve"> 1</v>
          </cell>
          <cell r="E2364">
            <v>2</v>
          </cell>
          <cell r="F2364">
            <v>22</v>
          </cell>
          <cell r="G2364">
            <v>2</v>
          </cell>
          <cell r="H2364">
            <v>1</v>
          </cell>
          <cell r="K2364" t="str">
            <v>07</v>
          </cell>
          <cell r="L2364" t="str">
            <v xml:space="preserve"> 2</v>
          </cell>
          <cell r="Q2364">
            <v>3554</v>
          </cell>
          <cell r="R2364">
            <v>3224</v>
          </cell>
          <cell r="S2364">
            <v>3566</v>
          </cell>
        </row>
        <row r="2365">
          <cell r="A2365">
            <v>1</v>
          </cell>
          <cell r="B2365">
            <v>96</v>
          </cell>
          <cell r="C2365" t="str">
            <v>TR</v>
          </cell>
          <cell r="D2365" t="str">
            <v xml:space="preserve"> 1</v>
          </cell>
          <cell r="E2365">
            <v>2</v>
          </cell>
          <cell r="F2365">
            <v>22</v>
          </cell>
          <cell r="G2365">
            <v>2</v>
          </cell>
          <cell r="H2365">
            <v>1</v>
          </cell>
          <cell r="K2365" t="str">
            <v>07</v>
          </cell>
          <cell r="L2365" t="str">
            <v xml:space="preserve"> 3</v>
          </cell>
          <cell r="Q2365">
            <v>456</v>
          </cell>
          <cell r="R2365">
            <v>432</v>
          </cell>
          <cell r="S2365">
            <v>453</v>
          </cell>
        </row>
        <row r="2366">
          <cell r="A2366">
            <v>1</v>
          </cell>
          <cell r="B2366">
            <v>96</v>
          </cell>
          <cell r="C2366" t="str">
            <v>TR</v>
          </cell>
          <cell r="D2366" t="str">
            <v xml:space="preserve"> 1</v>
          </cell>
          <cell r="E2366">
            <v>2</v>
          </cell>
          <cell r="F2366">
            <v>22</v>
          </cell>
          <cell r="G2366">
            <v>2</v>
          </cell>
          <cell r="H2366">
            <v>1</v>
          </cell>
          <cell r="K2366" t="str">
            <v>07</v>
          </cell>
          <cell r="L2366" t="str">
            <v xml:space="preserve"> 4</v>
          </cell>
          <cell r="Q2366">
            <v>27494</v>
          </cell>
          <cell r="R2366">
            <v>21185</v>
          </cell>
          <cell r="S2366">
            <v>20451</v>
          </cell>
        </row>
        <row r="2367">
          <cell r="A2367">
            <v>1</v>
          </cell>
          <cell r="B2367">
            <v>96</v>
          </cell>
          <cell r="C2367" t="str">
            <v>TR</v>
          </cell>
          <cell r="D2367" t="str">
            <v xml:space="preserve"> 1</v>
          </cell>
          <cell r="E2367">
            <v>2</v>
          </cell>
          <cell r="F2367">
            <v>22</v>
          </cell>
          <cell r="G2367">
            <v>2</v>
          </cell>
          <cell r="H2367">
            <v>1</v>
          </cell>
          <cell r="K2367" t="str">
            <v>07</v>
          </cell>
          <cell r="L2367" t="str">
            <v xml:space="preserve"> 5</v>
          </cell>
          <cell r="Q2367">
            <v>21343</v>
          </cell>
          <cell r="R2367">
            <v>17300</v>
          </cell>
          <cell r="S2367">
            <v>16438</v>
          </cell>
        </row>
        <row r="2368">
          <cell r="A2368">
            <v>1</v>
          </cell>
          <cell r="B2368">
            <v>96</v>
          </cell>
          <cell r="C2368" t="str">
            <v>TR</v>
          </cell>
          <cell r="D2368" t="str">
            <v xml:space="preserve"> 1</v>
          </cell>
          <cell r="E2368">
            <v>2</v>
          </cell>
          <cell r="F2368">
            <v>22</v>
          </cell>
          <cell r="G2368">
            <v>2</v>
          </cell>
          <cell r="H2368">
            <v>1</v>
          </cell>
          <cell r="K2368" t="str">
            <v>07</v>
          </cell>
          <cell r="L2368" t="str">
            <v xml:space="preserve"> 6</v>
          </cell>
          <cell r="Q2368">
            <v>5996</v>
          </cell>
          <cell r="R2368">
            <v>5069</v>
          </cell>
          <cell r="S2368">
            <v>4755</v>
          </cell>
        </row>
        <row r="2369">
          <cell r="A2369">
            <v>2</v>
          </cell>
          <cell r="B2369">
            <v>96</v>
          </cell>
          <cell r="C2369" t="str">
            <v>TR</v>
          </cell>
          <cell r="D2369" t="str">
            <v xml:space="preserve"> 1</v>
          </cell>
          <cell r="E2369">
            <v>2</v>
          </cell>
          <cell r="F2369">
            <v>22</v>
          </cell>
          <cell r="G2369">
            <v>2</v>
          </cell>
          <cell r="H2369">
            <v>1</v>
          </cell>
          <cell r="K2369" t="str">
            <v>07</v>
          </cell>
          <cell r="L2369" t="str">
            <v xml:space="preserve"> 7</v>
          </cell>
          <cell r="Q2369">
            <v>1728</v>
          </cell>
          <cell r="R2369">
            <v>1430</v>
          </cell>
          <cell r="S2369">
            <v>1730</v>
          </cell>
        </row>
        <row r="2370">
          <cell r="A2370">
            <v>1</v>
          </cell>
          <cell r="B2370">
            <v>96</v>
          </cell>
          <cell r="C2370" t="str">
            <v>TR</v>
          </cell>
          <cell r="D2370" t="str">
            <v xml:space="preserve"> 1</v>
          </cell>
          <cell r="E2370">
            <v>2</v>
          </cell>
          <cell r="F2370">
            <v>22</v>
          </cell>
          <cell r="G2370">
            <v>2</v>
          </cell>
          <cell r="H2370">
            <v>1</v>
          </cell>
          <cell r="K2370" t="str">
            <v>08</v>
          </cell>
          <cell r="L2370" t="str">
            <v xml:space="preserve"> T</v>
          </cell>
          <cell r="Q2370">
            <v>73766</v>
          </cell>
          <cell r="R2370">
            <v>68301</v>
          </cell>
          <cell r="S2370">
            <v>76762</v>
          </cell>
        </row>
        <row r="2371">
          <cell r="A2371">
            <v>1</v>
          </cell>
          <cell r="B2371">
            <v>96</v>
          </cell>
          <cell r="C2371" t="str">
            <v>TR</v>
          </cell>
          <cell r="D2371" t="str">
            <v xml:space="preserve"> 1</v>
          </cell>
          <cell r="E2371">
            <v>2</v>
          </cell>
          <cell r="F2371">
            <v>22</v>
          </cell>
          <cell r="G2371">
            <v>2</v>
          </cell>
          <cell r="H2371">
            <v>1</v>
          </cell>
          <cell r="K2371" t="str">
            <v>08</v>
          </cell>
          <cell r="L2371" t="str">
            <v xml:space="preserve"> 1</v>
          </cell>
          <cell r="Q2371">
            <v>12059</v>
          </cell>
          <cell r="R2371">
            <v>11785</v>
          </cell>
          <cell r="S2371">
            <v>17292</v>
          </cell>
        </row>
        <row r="2372">
          <cell r="A2372">
            <v>1</v>
          </cell>
          <cell r="B2372">
            <v>96</v>
          </cell>
          <cell r="C2372" t="str">
            <v>TR</v>
          </cell>
          <cell r="D2372" t="str">
            <v xml:space="preserve"> 1</v>
          </cell>
          <cell r="E2372">
            <v>2</v>
          </cell>
          <cell r="F2372">
            <v>22</v>
          </cell>
          <cell r="G2372">
            <v>2</v>
          </cell>
          <cell r="H2372">
            <v>1</v>
          </cell>
          <cell r="K2372" t="str">
            <v>08</v>
          </cell>
          <cell r="L2372" t="str">
            <v xml:space="preserve"> 2</v>
          </cell>
          <cell r="Q2372">
            <v>5224</v>
          </cell>
          <cell r="R2372">
            <v>5115</v>
          </cell>
          <cell r="S2372">
            <v>5260</v>
          </cell>
        </row>
        <row r="2373">
          <cell r="A2373">
            <v>1</v>
          </cell>
          <cell r="B2373">
            <v>96</v>
          </cell>
          <cell r="C2373" t="str">
            <v>TR</v>
          </cell>
          <cell r="D2373" t="str">
            <v xml:space="preserve"> 1</v>
          </cell>
          <cell r="E2373">
            <v>2</v>
          </cell>
          <cell r="F2373">
            <v>22</v>
          </cell>
          <cell r="G2373">
            <v>2</v>
          </cell>
          <cell r="H2373">
            <v>1</v>
          </cell>
          <cell r="K2373" t="str">
            <v>08</v>
          </cell>
          <cell r="L2373" t="str">
            <v xml:space="preserve"> 3</v>
          </cell>
          <cell r="Q2373">
            <v>1406</v>
          </cell>
          <cell r="R2373">
            <v>1523</v>
          </cell>
          <cell r="S2373">
            <v>1700</v>
          </cell>
        </row>
        <row r="2374">
          <cell r="A2374">
            <v>1</v>
          </cell>
          <cell r="B2374">
            <v>96</v>
          </cell>
          <cell r="C2374" t="str">
            <v>TR</v>
          </cell>
          <cell r="D2374" t="str">
            <v xml:space="preserve"> 1</v>
          </cell>
          <cell r="E2374">
            <v>2</v>
          </cell>
          <cell r="F2374">
            <v>22</v>
          </cell>
          <cell r="G2374">
            <v>2</v>
          </cell>
          <cell r="H2374">
            <v>1</v>
          </cell>
          <cell r="K2374" t="str">
            <v>08</v>
          </cell>
          <cell r="L2374" t="str">
            <v xml:space="preserve"> 4</v>
          </cell>
          <cell r="Q2374">
            <v>21301</v>
          </cell>
          <cell r="R2374">
            <v>20704</v>
          </cell>
          <cell r="S2374">
            <v>24926</v>
          </cell>
        </row>
        <row r="2375">
          <cell r="A2375">
            <v>1</v>
          </cell>
          <cell r="B2375">
            <v>96</v>
          </cell>
          <cell r="C2375" t="str">
            <v>TR</v>
          </cell>
          <cell r="D2375" t="str">
            <v xml:space="preserve"> 1</v>
          </cell>
          <cell r="E2375">
            <v>2</v>
          </cell>
          <cell r="F2375">
            <v>22</v>
          </cell>
          <cell r="G2375">
            <v>2</v>
          </cell>
          <cell r="H2375">
            <v>1</v>
          </cell>
          <cell r="K2375" t="str">
            <v>08</v>
          </cell>
          <cell r="L2375" t="str">
            <v xml:space="preserve"> 5</v>
          </cell>
          <cell r="Q2375">
            <v>20978</v>
          </cell>
          <cell r="R2375">
            <v>16433</v>
          </cell>
          <cell r="S2375">
            <v>15694</v>
          </cell>
        </row>
        <row r="2376">
          <cell r="A2376">
            <v>1</v>
          </cell>
          <cell r="B2376">
            <v>96</v>
          </cell>
          <cell r="C2376" t="str">
            <v>TR</v>
          </cell>
          <cell r="D2376" t="str">
            <v xml:space="preserve"> 1</v>
          </cell>
          <cell r="E2376">
            <v>2</v>
          </cell>
          <cell r="F2376">
            <v>22</v>
          </cell>
          <cell r="G2376">
            <v>2</v>
          </cell>
          <cell r="H2376">
            <v>1</v>
          </cell>
          <cell r="K2376" t="str">
            <v>08</v>
          </cell>
          <cell r="L2376" t="str">
            <v xml:space="preserve"> 6</v>
          </cell>
          <cell r="Q2376">
            <v>7162</v>
          </cell>
          <cell r="R2376">
            <v>7175</v>
          </cell>
          <cell r="S2376">
            <v>6615</v>
          </cell>
        </row>
        <row r="2377">
          <cell r="A2377">
            <v>2</v>
          </cell>
          <cell r="B2377">
            <v>96</v>
          </cell>
          <cell r="C2377" t="str">
            <v>TR</v>
          </cell>
          <cell r="D2377" t="str">
            <v xml:space="preserve"> 1</v>
          </cell>
          <cell r="E2377">
            <v>2</v>
          </cell>
          <cell r="F2377">
            <v>22</v>
          </cell>
          <cell r="G2377">
            <v>2</v>
          </cell>
          <cell r="H2377">
            <v>1</v>
          </cell>
          <cell r="K2377" t="str">
            <v>08</v>
          </cell>
          <cell r="L2377" t="str">
            <v xml:space="preserve"> 7</v>
          </cell>
          <cell r="Q2377">
            <v>5637</v>
          </cell>
          <cell r="R2377">
            <v>5566</v>
          </cell>
          <cell r="S2377">
            <v>5276</v>
          </cell>
        </row>
        <row r="2378">
          <cell r="A2378">
            <v>1</v>
          </cell>
          <cell r="B2378">
            <v>96</v>
          </cell>
          <cell r="C2378" t="str">
            <v>TR</v>
          </cell>
          <cell r="D2378" t="str">
            <v xml:space="preserve"> 1</v>
          </cell>
          <cell r="E2378">
            <v>2</v>
          </cell>
          <cell r="F2378">
            <v>22</v>
          </cell>
          <cell r="G2378">
            <v>2</v>
          </cell>
          <cell r="H2378">
            <v>1</v>
          </cell>
          <cell r="K2378" t="str">
            <v>09</v>
          </cell>
          <cell r="L2378" t="str">
            <v xml:space="preserve"> T</v>
          </cell>
          <cell r="Q2378">
            <v>46443</v>
          </cell>
          <cell r="R2378">
            <v>43534</v>
          </cell>
          <cell r="S2378">
            <v>36718</v>
          </cell>
        </row>
        <row r="2379">
          <cell r="A2379">
            <v>1</v>
          </cell>
          <cell r="B2379">
            <v>96</v>
          </cell>
          <cell r="C2379" t="str">
            <v>TR</v>
          </cell>
          <cell r="D2379" t="str">
            <v xml:space="preserve"> 1</v>
          </cell>
          <cell r="E2379">
            <v>2</v>
          </cell>
          <cell r="F2379">
            <v>22</v>
          </cell>
          <cell r="G2379">
            <v>2</v>
          </cell>
          <cell r="H2379">
            <v>1</v>
          </cell>
          <cell r="K2379" t="str">
            <v>09</v>
          </cell>
          <cell r="L2379" t="str">
            <v xml:space="preserve"> 1</v>
          </cell>
          <cell r="Q2379">
            <v>2033</v>
          </cell>
          <cell r="R2379">
            <v>2150</v>
          </cell>
          <cell r="S2379">
            <v>2458</v>
          </cell>
        </row>
        <row r="2380">
          <cell r="A2380">
            <v>1</v>
          </cell>
          <cell r="B2380">
            <v>96</v>
          </cell>
          <cell r="C2380" t="str">
            <v>TR</v>
          </cell>
          <cell r="D2380" t="str">
            <v xml:space="preserve"> 1</v>
          </cell>
          <cell r="E2380">
            <v>2</v>
          </cell>
          <cell r="F2380">
            <v>22</v>
          </cell>
          <cell r="G2380">
            <v>2</v>
          </cell>
          <cell r="H2380">
            <v>1</v>
          </cell>
          <cell r="K2380" t="str">
            <v>09</v>
          </cell>
          <cell r="L2380" t="str">
            <v xml:space="preserve"> 2</v>
          </cell>
          <cell r="Q2380">
            <v>2366</v>
          </cell>
          <cell r="R2380">
            <v>3030</v>
          </cell>
          <cell r="S2380">
            <v>3090</v>
          </cell>
        </row>
        <row r="2381">
          <cell r="A2381">
            <v>1</v>
          </cell>
          <cell r="B2381">
            <v>96</v>
          </cell>
          <cell r="C2381" t="str">
            <v>TR</v>
          </cell>
          <cell r="D2381" t="str">
            <v xml:space="preserve"> 1</v>
          </cell>
          <cell r="E2381">
            <v>2</v>
          </cell>
          <cell r="F2381">
            <v>22</v>
          </cell>
          <cell r="G2381">
            <v>2</v>
          </cell>
          <cell r="H2381">
            <v>1</v>
          </cell>
          <cell r="K2381" t="str">
            <v>09</v>
          </cell>
          <cell r="L2381" t="str">
            <v xml:space="preserve"> 3</v>
          </cell>
          <cell r="Q2381">
            <v>521</v>
          </cell>
          <cell r="R2381">
            <v>561</v>
          </cell>
          <cell r="S2381">
            <v>283</v>
          </cell>
        </row>
        <row r="2382">
          <cell r="A2382">
            <v>1</v>
          </cell>
          <cell r="B2382">
            <v>96</v>
          </cell>
          <cell r="C2382" t="str">
            <v>TR</v>
          </cell>
          <cell r="D2382" t="str">
            <v xml:space="preserve"> 1</v>
          </cell>
          <cell r="E2382">
            <v>2</v>
          </cell>
          <cell r="F2382">
            <v>22</v>
          </cell>
          <cell r="G2382">
            <v>2</v>
          </cell>
          <cell r="H2382">
            <v>1</v>
          </cell>
          <cell r="K2382" t="str">
            <v>09</v>
          </cell>
          <cell r="L2382" t="str">
            <v xml:space="preserve"> 4</v>
          </cell>
          <cell r="Q2382">
            <v>17901</v>
          </cell>
          <cell r="R2382">
            <v>15368</v>
          </cell>
          <cell r="S2382">
            <v>12819</v>
          </cell>
        </row>
        <row r="2383">
          <cell r="A2383">
            <v>1</v>
          </cell>
          <cell r="B2383">
            <v>96</v>
          </cell>
          <cell r="C2383" t="str">
            <v>TR</v>
          </cell>
          <cell r="D2383" t="str">
            <v xml:space="preserve"> 1</v>
          </cell>
          <cell r="E2383">
            <v>2</v>
          </cell>
          <cell r="F2383">
            <v>22</v>
          </cell>
          <cell r="G2383">
            <v>2</v>
          </cell>
          <cell r="H2383">
            <v>1</v>
          </cell>
          <cell r="K2383" t="str">
            <v>09</v>
          </cell>
          <cell r="L2383" t="str">
            <v xml:space="preserve"> 5</v>
          </cell>
          <cell r="Q2383">
            <v>15487</v>
          </cell>
          <cell r="R2383">
            <v>13135</v>
          </cell>
          <cell r="S2383">
            <v>11461</v>
          </cell>
        </row>
        <row r="2384">
          <cell r="A2384">
            <v>1</v>
          </cell>
          <cell r="B2384">
            <v>96</v>
          </cell>
          <cell r="C2384" t="str">
            <v>TR</v>
          </cell>
          <cell r="D2384" t="str">
            <v xml:space="preserve"> 1</v>
          </cell>
          <cell r="E2384">
            <v>2</v>
          </cell>
          <cell r="F2384">
            <v>22</v>
          </cell>
          <cell r="G2384">
            <v>2</v>
          </cell>
          <cell r="H2384">
            <v>1</v>
          </cell>
          <cell r="K2384" t="str">
            <v>09</v>
          </cell>
          <cell r="L2384" t="str">
            <v xml:space="preserve"> 6</v>
          </cell>
          <cell r="Q2384">
            <v>6500</v>
          </cell>
          <cell r="R2384">
            <v>7710</v>
          </cell>
          <cell r="S2384">
            <v>5123</v>
          </cell>
        </row>
        <row r="2385">
          <cell r="A2385">
            <v>2</v>
          </cell>
          <cell r="B2385">
            <v>96</v>
          </cell>
          <cell r="C2385" t="str">
            <v>TR</v>
          </cell>
          <cell r="D2385" t="str">
            <v xml:space="preserve"> 1</v>
          </cell>
          <cell r="E2385">
            <v>2</v>
          </cell>
          <cell r="F2385">
            <v>22</v>
          </cell>
          <cell r="G2385">
            <v>2</v>
          </cell>
          <cell r="H2385">
            <v>1</v>
          </cell>
          <cell r="K2385" t="str">
            <v>09</v>
          </cell>
          <cell r="L2385" t="str">
            <v xml:space="preserve"> 7</v>
          </cell>
          <cell r="Q2385">
            <v>1636</v>
          </cell>
          <cell r="R2385">
            <v>1580</v>
          </cell>
          <cell r="S2385">
            <v>1484</v>
          </cell>
        </row>
        <row r="2386">
          <cell r="A2386">
            <v>1</v>
          </cell>
          <cell r="B2386">
            <v>96</v>
          </cell>
          <cell r="C2386" t="str">
            <v>TR</v>
          </cell>
          <cell r="D2386" t="str">
            <v xml:space="preserve"> 1</v>
          </cell>
          <cell r="E2386">
            <v>2</v>
          </cell>
          <cell r="F2386">
            <v>22</v>
          </cell>
          <cell r="G2386">
            <v>2</v>
          </cell>
          <cell r="H2386">
            <v>1</v>
          </cell>
          <cell r="K2386" t="str">
            <v>10</v>
          </cell>
          <cell r="L2386" t="str">
            <v xml:space="preserve"> T</v>
          </cell>
          <cell r="Q2386">
            <v>52260</v>
          </cell>
          <cell r="R2386">
            <v>44661</v>
          </cell>
          <cell r="S2386">
            <v>44797</v>
          </cell>
        </row>
        <row r="2387">
          <cell r="A2387">
            <v>1</v>
          </cell>
          <cell r="B2387">
            <v>96</v>
          </cell>
          <cell r="C2387" t="str">
            <v>TR</v>
          </cell>
          <cell r="D2387" t="str">
            <v xml:space="preserve"> 1</v>
          </cell>
          <cell r="E2387">
            <v>2</v>
          </cell>
          <cell r="F2387">
            <v>22</v>
          </cell>
          <cell r="G2387">
            <v>2</v>
          </cell>
          <cell r="H2387">
            <v>1</v>
          </cell>
          <cell r="K2387" t="str">
            <v>10</v>
          </cell>
          <cell r="L2387" t="str">
            <v xml:space="preserve"> 1</v>
          </cell>
          <cell r="Q2387">
            <v>3507</v>
          </cell>
          <cell r="R2387">
            <v>3664</v>
          </cell>
          <cell r="S2387">
            <v>4189</v>
          </cell>
        </row>
        <row r="2388">
          <cell r="A2388">
            <v>1</v>
          </cell>
          <cell r="B2388">
            <v>96</v>
          </cell>
          <cell r="C2388" t="str">
            <v>TR</v>
          </cell>
          <cell r="D2388" t="str">
            <v xml:space="preserve"> 1</v>
          </cell>
          <cell r="E2388">
            <v>2</v>
          </cell>
          <cell r="F2388">
            <v>22</v>
          </cell>
          <cell r="G2388">
            <v>2</v>
          </cell>
          <cell r="H2388">
            <v>1</v>
          </cell>
          <cell r="K2388" t="str">
            <v>10</v>
          </cell>
          <cell r="L2388" t="str">
            <v xml:space="preserve"> 2</v>
          </cell>
          <cell r="Q2388">
            <v>1596</v>
          </cell>
          <cell r="R2388">
            <v>1531</v>
          </cell>
          <cell r="S2388">
            <v>1608</v>
          </cell>
        </row>
        <row r="2389">
          <cell r="A2389">
            <v>1</v>
          </cell>
          <cell r="B2389">
            <v>96</v>
          </cell>
          <cell r="C2389" t="str">
            <v>TR</v>
          </cell>
          <cell r="D2389" t="str">
            <v xml:space="preserve"> 1</v>
          </cell>
          <cell r="E2389">
            <v>2</v>
          </cell>
          <cell r="F2389">
            <v>22</v>
          </cell>
          <cell r="G2389">
            <v>2</v>
          </cell>
          <cell r="H2389">
            <v>1</v>
          </cell>
          <cell r="K2389" t="str">
            <v>10</v>
          </cell>
          <cell r="L2389" t="str">
            <v xml:space="preserve"> 3</v>
          </cell>
          <cell r="Q2389">
            <v>272</v>
          </cell>
          <cell r="R2389">
            <v>190</v>
          </cell>
          <cell r="S2389">
            <v>299</v>
          </cell>
        </row>
        <row r="2390">
          <cell r="A2390">
            <v>1</v>
          </cell>
          <cell r="B2390">
            <v>96</v>
          </cell>
          <cell r="C2390" t="str">
            <v>TR</v>
          </cell>
          <cell r="D2390" t="str">
            <v xml:space="preserve"> 1</v>
          </cell>
          <cell r="E2390">
            <v>2</v>
          </cell>
          <cell r="F2390">
            <v>22</v>
          </cell>
          <cell r="G2390">
            <v>2</v>
          </cell>
          <cell r="H2390">
            <v>1</v>
          </cell>
          <cell r="K2390" t="str">
            <v>10</v>
          </cell>
          <cell r="L2390" t="str">
            <v xml:space="preserve"> 4</v>
          </cell>
          <cell r="Q2390">
            <v>17940</v>
          </cell>
          <cell r="R2390">
            <v>13931</v>
          </cell>
          <cell r="S2390">
            <v>15524</v>
          </cell>
        </row>
        <row r="2391">
          <cell r="A2391">
            <v>1</v>
          </cell>
          <cell r="B2391">
            <v>96</v>
          </cell>
          <cell r="C2391" t="str">
            <v>TR</v>
          </cell>
          <cell r="D2391" t="str">
            <v xml:space="preserve"> 1</v>
          </cell>
          <cell r="E2391">
            <v>2</v>
          </cell>
          <cell r="F2391">
            <v>22</v>
          </cell>
          <cell r="G2391">
            <v>2</v>
          </cell>
          <cell r="H2391">
            <v>1</v>
          </cell>
          <cell r="K2391" t="str">
            <v>10</v>
          </cell>
          <cell r="L2391" t="str">
            <v xml:space="preserve"> 5</v>
          </cell>
          <cell r="Q2391">
            <v>17775</v>
          </cell>
          <cell r="R2391">
            <v>14620</v>
          </cell>
          <cell r="S2391">
            <v>12360</v>
          </cell>
        </row>
        <row r="2392">
          <cell r="A2392">
            <v>1</v>
          </cell>
          <cell r="B2392">
            <v>96</v>
          </cell>
          <cell r="C2392" t="str">
            <v>TR</v>
          </cell>
          <cell r="D2392" t="str">
            <v xml:space="preserve"> 1</v>
          </cell>
          <cell r="E2392">
            <v>2</v>
          </cell>
          <cell r="F2392">
            <v>22</v>
          </cell>
          <cell r="G2392">
            <v>2</v>
          </cell>
          <cell r="H2392">
            <v>1</v>
          </cell>
          <cell r="K2392" t="str">
            <v>10</v>
          </cell>
          <cell r="L2392" t="str">
            <v xml:space="preserve"> 6</v>
          </cell>
          <cell r="Q2392">
            <v>9824</v>
          </cell>
          <cell r="R2392">
            <v>9284</v>
          </cell>
          <cell r="S2392">
            <v>9268</v>
          </cell>
        </row>
        <row r="2393">
          <cell r="A2393">
            <v>2</v>
          </cell>
          <cell r="B2393">
            <v>96</v>
          </cell>
          <cell r="C2393" t="str">
            <v>TR</v>
          </cell>
          <cell r="D2393" t="str">
            <v xml:space="preserve"> 1</v>
          </cell>
          <cell r="E2393">
            <v>2</v>
          </cell>
          <cell r="F2393">
            <v>22</v>
          </cell>
          <cell r="G2393">
            <v>2</v>
          </cell>
          <cell r="H2393">
            <v>1</v>
          </cell>
          <cell r="K2393" t="str">
            <v>10</v>
          </cell>
          <cell r="L2393" t="str">
            <v xml:space="preserve"> 7</v>
          </cell>
          <cell r="Q2393">
            <v>1346</v>
          </cell>
          <cell r="R2393">
            <v>1440</v>
          </cell>
          <cell r="S2393">
            <v>1548</v>
          </cell>
        </row>
        <row r="2394">
          <cell r="A2394">
            <v>1</v>
          </cell>
          <cell r="B2394">
            <v>96</v>
          </cell>
          <cell r="C2394" t="str">
            <v>TR</v>
          </cell>
          <cell r="D2394" t="str">
            <v xml:space="preserve"> 1</v>
          </cell>
          <cell r="E2394">
            <v>2</v>
          </cell>
          <cell r="F2394">
            <v>22</v>
          </cell>
          <cell r="G2394">
            <v>2</v>
          </cell>
          <cell r="H2394">
            <v>1</v>
          </cell>
          <cell r="K2394" t="str">
            <v>11</v>
          </cell>
          <cell r="L2394" t="str">
            <v xml:space="preserve"> T</v>
          </cell>
          <cell r="Q2394">
            <v>85166</v>
          </cell>
          <cell r="R2394">
            <v>82049</v>
          </cell>
          <cell r="S2394">
            <v>81859</v>
          </cell>
        </row>
        <row r="2395">
          <cell r="A2395">
            <v>1</v>
          </cell>
          <cell r="B2395">
            <v>96</v>
          </cell>
          <cell r="C2395" t="str">
            <v>TR</v>
          </cell>
          <cell r="D2395" t="str">
            <v xml:space="preserve"> 1</v>
          </cell>
          <cell r="E2395">
            <v>2</v>
          </cell>
          <cell r="F2395">
            <v>22</v>
          </cell>
          <cell r="G2395">
            <v>2</v>
          </cell>
          <cell r="H2395">
            <v>1</v>
          </cell>
          <cell r="K2395" t="str">
            <v>11</v>
          </cell>
          <cell r="L2395" t="str">
            <v xml:space="preserve"> 1</v>
          </cell>
          <cell r="Q2395">
            <v>9021</v>
          </cell>
          <cell r="R2395">
            <v>9907</v>
          </cell>
          <cell r="S2395">
            <v>12686</v>
          </cell>
        </row>
        <row r="2396">
          <cell r="A2396">
            <v>1</v>
          </cell>
          <cell r="B2396">
            <v>96</v>
          </cell>
          <cell r="C2396" t="str">
            <v>TR</v>
          </cell>
          <cell r="D2396" t="str">
            <v xml:space="preserve"> 1</v>
          </cell>
          <cell r="E2396">
            <v>2</v>
          </cell>
          <cell r="F2396">
            <v>22</v>
          </cell>
          <cell r="G2396">
            <v>2</v>
          </cell>
          <cell r="H2396">
            <v>1</v>
          </cell>
          <cell r="K2396" t="str">
            <v>11</v>
          </cell>
          <cell r="L2396" t="str">
            <v xml:space="preserve"> 2</v>
          </cell>
          <cell r="Q2396">
            <v>8946</v>
          </cell>
          <cell r="R2396">
            <v>9305</v>
          </cell>
          <cell r="S2396">
            <v>9137</v>
          </cell>
        </row>
        <row r="2397">
          <cell r="A2397">
            <v>1</v>
          </cell>
          <cell r="B2397">
            <v>96</v>
          </cell>
          <cell r="C2397" t="str">
            <v>TR</v>
          </cell>
          <cell r="D2397" t="str">
            <v xml:space="preserve"> 1</v>
          </cell>
          <cell r="E2397">
            <v>2</v>
          </cell>
          <cell r="F2397">
            <v>22</v>
          </cell>
          <cell r="G2397">
            <v>2</v>
          </cell>
          <cell r="H2397">
            <v>1</v>
          </cell>
          <cell r="K2397" t="str">
            <v>11</v>
          </cell>
          <cell r="L2397" t="str">
            <v xml:space="preserve"> 3</v>
          </cell>
          <cell r="Q2397">
            <v>4402</v>
          </cell>
          <cell r="R2397">
            <v>5247</v>
          </cell>
          <cell r="S2397">
            <v>5660</v>
          </cell>
        </row>
        <row r="2398">
          <cell r="A2398">
            <v>1</v>
          </cell>
          <cell r="B2398">
            <v>96</v>
          </cell>
          <cell r="C2398" t="str">
            <v>TR</v>
          </cell>
          <cell r="D2398" t="str">
            <v xml:space="preserve"> 1</v>
          </cell>
          <cell r="E2398">
            <v>2</v>
          </cell>
          <cell r="F2398">
            <v>22</v>
          </cell>
          <cell r="G2398">
            <v>2</v>
          </cell>
          <cell r="H2398">
            <v>1</v>
          </cell>
          <cell r="K2398" t="str">
            <v>11</v>
          </cell>
          <cell r="L2398" t="str">
            <v xml:space="preserve"> 4</v>
          </cell>
          <cell r="Q2398">
            <v>18497</v>
          </cell>
          <cell r="R2398">
            <v>17805</v>
          </cell>
          <cell r="S2398">
            <v>16865</v>
          </cell>
        </row>
        <row r="2399">
          <cell r="A2399">
            <v>1</v>
          </cell>
          <cell r="B2399">
            <v>96</v>
          </cell>
          <cell r="C2399" t="str">
            <v>TR</v>
          </cell>
          <cell r="D2399" t="str">
            <v xml:space="preserve"> 1</v>
          </cell>
          <cell r="E2399">
            <v>2</v>
          </cell>
          <cell r="F2399">
            <v>22</v>
          </cell>
          <cell r="G2399">
            <v>2</v>
          </cell>
          <cell r="H2399">
            <v>1</v>
          </cell>
          <cell r="K2399" t="str">
            <v>11</v>
          </cell>
          <cell r="L2399" t="str">
            <v xml:space="preserve"> 5</v>
          </cell>
          <cell r="Q2399">
            <v>26080</v>
          </cell>
          <cell r="R2399">
            <v>21888</v>
          </cell>
          <cell r="S2399">
            <v>19495</v>
          </cell>
        </row>
        <row r="2400">
          <cell r="A2400">
            <v>1</v>
          </cell>
          <cell r="B2400">
            <v>96</v>
          </cell>
          <cell r="C2400" t="str">
            <v>TR</v>
          </cell>
          <cell r="D2400" t="str">
            <v xml:space="preserve"> 1</v>
          </cell>
          <cell r="E2400">
            <v>2</v>
          </cell>
          <cell r="F2400">
            <v>22</v>
          </cell>
          <cell r="G2400">
            <v>2</v>
          </cell>
          <cell r="H2400">
            <v>1</v>
          </cell>
          <cell r="K2400" t="str">
            <v>11</v>
          </cell>
          <cell r="L2400" t="str">
            <v xml:space="preserve"> 6</v>
          </cell>
          <cell r="Q2400">
            <v>13886</v>
          </cell>
          <cell r="R2400">
            <v>14068</v>
          </cell>
          <cell r="S2400">
            <v>14362</v>
          </cell>
        </row>
        <row r="2401">
          <cell r="A2401">
            <v>2</v>
          </cell>
          <cell r="B2401">
            <v>96</v>
          </cell>
          <cell r="C2401" t="str">
            <v>TR</v>
          </cell>
          <cell r="D2401" t="str">
            <v xml:space="preserve"> 1</v>
          </cell>
          <cell r="E2401">
            <v>2</v>
          </cell>
          <cell r="F2401">
            <v>22</v>
          </cell>
          <cell r="G2401">
            <v>2</v>
          </cell>
          <cell r="H2401">
            <v>1</v>
          </cell>
          <cell r="K2401" t="str">
            <v>11</v>
          </cell>
          <cell r="L2401" t="str">
            <v xml:space="preserve"> 7</v>
          </cell>
          <cell r="Q2401">
            <v>4334</v>
          </cell>
          <cell r="R2401">
            <v>3829</v>
          </cell>
          <cell r="S2401">
            <v>3653</v>
          </cell>
        </row>
        <row r="2402">
          <cell r="A2402">
            <v>1</v>
          </cell>
          <cell r="B2402">
            <v>96</v>
          </cell>
          <cell r="C2402" t="str">
            <v>TR</v>
          </cell>
          <cell r="D2402" t="str">
            <v xml:space="preserve"> 1</v>
          </cell>
          <cell r="E2402">
            <v>2</v>
          </cell>
          <cell r="F2402">
            <v>22</v>
          </cell>
          <cell r="G2402">
            <v>2</v>
          </cell>
          <cell r="H2402">
            <v>1</v>
          </cell>
          <cell r="K2402" t="str">
            <v>12</v>
          </cell>
          <cell r="L2402" t="str">
            <v xml:space="preserve"> T</v>
          </cell>
          <cell r="Q2402">
            <v>98769</v>
          </cell>
          <cell r="R2402">
            <v>97454</v>
          </cell>
          <cell r="S2402">
            <v>103796</v>
          </cell>
        </row>
        <row r="2403">
          <cell r="A2403">
            <v>1</v>
          </cell>
          <cell r="B2403">
            <v>96</v>
          </cell>
          <cell r="C2403" t="str">
            <v>TR</v>
          </cell>
          <cell r="D2403" t="str">
            <v xml:space="preserve"> 1</v>
          </cell>
          <cell r="E2403">
            <v>2</v>
          </cell>
          <cell r="F2403">
            <v>22</v>
          </cell>
          <cell r="G2403">
            <v>2</v>
          </cell>
          <cell r="H2403">
            <v>1</v>
          </cell>
          <cell r="K2403" t="str">
            <v>12</v>
          </cell>
          <cell r="L2403" t="str">
            <v xml:space="preserve"> 1</v>
          </cell>
          <cell r="Q2403">
            <v>5394</v>
          </cell>
          <cell r="R2403">
            <v>5872</v>
          </cell>
          <cell r="S2403">
            <v>7305</v>
          </cell>
        </row>
        <row r="2404">
          <cell r="A2404">
            <v>1</v>
          </cell>
          <cell r="B2404">
            <v>96</v>
          </cell>
          <cell r="C2404" t="str">
            <v>TR</v>
          </cell>
          <cell r="D2404" t="str">
            <v xml:space="preserve"> 1</v>
          </cell>
          <cell r="E2404">
            <v>2</v>
          </cell>
          <cell r="F2404">
            <v>22</v>
          </cell>
          <cell r="G2404">
            <v>2</v>
          </cell>
          <cell r="H2404">
            <v>1</v>
          </cell>
          <cell r="K2404" t="str">
            <v>12</v>
          </cell>
          <cell r="L2404" t="str">
            <v xml:space="preserve"> 2</v>
          </cell>
          <cell r="Q2404">
            <v>11202</v>
          </cell>
          <cell r="R2404">
            <v>11419</v>
          </cell>
          <cell r="S2404">
            <v>12697</v>
          </cell>
        </row>
        <row r="2405">
          <cell r="A2405">
            <v>1</v>
          </cell>
          <cell r="B2405">
            <v>96</v>
          </cell>
          <cell r="C2405" t="str">
            <v>TR</v>
          </cell>
          <cell r="D2405" t="str">
            <v xml:space="preserve"> 1</v>
          </cell>
          <cell r="E2405">
            <v>2</v>
          </cell>
          <cell r="F2405">
            <v>22</v>
          </cell>
          <cell r="G2405">
            <v>2</v>
          </cell>
          <cell r="H2405">
            <v>1</v>
          </cell>
          <cell r="K2405" t="str">
            <v>12</v>
          </cell>
          <cell r="L2405" t="str">
            <v xml:space="preserve"> 3</v>
          </cell>
          <cell r="Q2405">
            <v>7775</v>
          </cell>
          <cell r="R2405">
            <v>7491</v>
          </cell>
          <cell r="S2405">
            <v>7222</v>
          </cell>
        </row>
        <row r="2406">
          <cell r="A2406">
            <v>1</v>
          </cell>
          <cell r="B2406">
            <v>96</v>
          </cell>
          <cell r="C2406" t="str">
            <v>TR</v>
          </cell>
          <cell r="D2406" t="str">
            <v xml:space="preserve"> 1</v>
          </cell>
          <cell r="E2406">
            <v>2</v>
          </cell>
          <cell r="F2406">
            <v>22</v>
          </cell>
          <cell r="G2406">
            <v>2</v>
          </cell>
          <cell r="H2406">
            <v>1</v>
          </cell>
          <cell r="K2406" t="str">
            <v>12</v>
          </cell>
          <cell r="L2406" t="str">
            <v xml:space="preserve"> 4</v>
          </cell>
          <cell r="Q2406">
            <v>27873</v>
          </cell>
          <cell r="R2406">
            <v>30048</v>
          </cell>
          <cell r="S2406">
            <v>34922</v>
          </cell>
        </row>
        <row r="2407">
          <cell r="A2407">
            <v>1</v>
          </cell>
          <cell r="B2407">
            <v>96</v>
          </cell>
          <cell r="C2407" t="str">
            <v>TR</v>
          </cell>
          <cell r="D2407" t="str">
            <v xml:space="preserve"> 1</v>
          </cell>
          <cell r="E2407">
            <v>2</v>
          </cell>
          <cell r="F2407">
            <v>22</v>
          </cell>
          <cell r="G2407">
            <v>2</v>
          </cell>
          <cell r="H2407">
            <v>1</v>
          </cell>
          <cell r="K2407" t="str">
            <v>12</v>
          </cell>
          <cell r="L2407" t="str">
            <v xml:space="preserve"> 5</v>
          </cell>
          <cell r="Q2407">
            <v>28107</v>
          </cell>
          <cell r="R2407">
            <v>25477</v>
          </cell>
          <cell r="S2407">
            <v>24463</v>
          </cell>
        </row>
        <row r="2408">
          <cell r="A2408">
            <v>1</v>
          </cell>
          <cell r="B2408">
            <v>96</v>
          </cell>
          <cell r="C2408" t="str">
            <v>TR</v>
          </cell>
          <cell r="D2408" t="str">
            <v xml:space="preserve"> 1</v>
          </cell>
          <cell r="E2408">
            <v>2</v>
          </cell>
          <cell r="F2408">
            <v>22</v>
          </cell>
          <cell r="G2408">
            <v>2</v>
          </cell>
          <cell r="H2408">
            <v>1</v>
          </cell>
          <cell r="K2408" t="str">
            <v>12</v>
          </cell>
          <cell r="L2408" t="str">
            <v xml:space="preserve"> 6</v>
          </cell>
          <cell r="Q2408">
            <v>12412</v>
          </cell>
          <cell r="R2408">
            <v>12088</v>
          </cell>
          <cell r="S2408">
            <v>11817</v>
          </cell>
        </row>
        <row r="2409">
          <cell r="A2409">
            <v>2</v>
          </cell>
          <cell r="B2409">
            <v>96</v>
          </cell>
          <cell r="C2409" t="str">
            <v>TR</v>
          </cell>
          <cell r="D2409" t="str">
            <v xml:space="preserve"> 1</v>
          </cell>
          <cell r="E2409">
            <v>2</v>
          </cell>
          <cell r="F2409">
            <v>22</v>
          </cell>
          <cell r="G2409">
            <v>2</v>
          </cell>
          <cell r="H2409">
            <v>1</v>
          </cell>
          <cell r="K2409" t="str">
            <v>12</v>
          </cell>
          <cell r="L2409" t="str">
            <v xml:space="preserve"> 7</v>
          </cell>
          <cell r="Q2409">
            <v>6007</v>
          </cell>
          <cell r="R2409">
            <v>5059</v>
          </cell>
          <cell r="S2409">
            <v>5369</v>
          </cell>
        </row>
        <row r="2410">
          <cell r="A2410">
            <v>1</v>
          </cell>
          <cell r="B2410">
            <v>96</v>
          </cell>
          <cell r="C2410" t="str">
            <v>TR</v>
          </cell>
          <cell r="D2410" t="str">
            <v xml:space="preserve"> 1</v>
          </cell>
          <cell r="E2410">
            <v>2</v>
          </cell>
          <cell r="F2410">
            <v>22</v>
          </cell>
          <cell r="G2410">
            <v>2</v>
          </cell>
          <cell r="H2410">
            <v>1</v>
          </cell>
          <cell r="K2410" t="str">
            <v>13</v>
          </cell>
          <cell r="L2410" t="str">
            <v xml:space="preserve"> T</v>
          </cell>
          <cell r="Q2410">
            <v>207854</v>
          </cell>
          <cell r="R2410">
            <v>213762</v>
          </cell>
          <cell r="S2410">
            <v>222006</v>
          </cell>
        </row>
        <row r="2411">
          <cell r="A2411">
            <v>1</v>
          </cell>
          <cell r="B2411">
            <v>96</v>
          </cell>
          <cell r="C2411" t="str">
            <v>TR</v>
          </cell>
          <cell r="D2411" t="str">
            <v xml:space="preserve"> 1</v>
          </cell>
          <cell r="E2411">
            <v>2</v>
          </cell>
          <cell r="F2411">
            <v>22</v>
          </cell>
          <cell r="G2411">
            <v>2</v>
          </cell>
          <cell r="H2411">
            <v>1</v>
          </cell>
          <cell r="K2411" t="str">
            <v>13</v>
          </cell>
          <cell r="L2411" t="str">
            <v xml:space="preserve"> 1</v>
          </cell>
          <cell r="Q2411">
            <v>26811</v>
          </cell>
          <cell r="R2411">
            <v>25719</v>
          </cell>
          <cell r="S2411">
            <v>28453</v>
          </cell>
        </row>
        <row r="2412">
          <cell r="A2412">
            <v>1</v>
          </cell>
          <cell r="B2412">
            <v>96</v>
          </cell>
          <cell r="C2412" t="str">
            <v>TR</v>
          </cell>
          <cell r="D2412" t="str">
            <v xml:space="preserve"> 1</v>
          </cell>
          <cell r="E2412">
            <v>2</v>
          </cell>
          <cell r="F2412">
            <v>22</v>
          </cell>
          <cell r="G2412">
            <v>2</v>
          </cell>
          <cell r="H2412">
            <v>1</v>
          </cell>
          <cell r="K2412" t="str">
            <v>13</v>
          </cell>
          <cell r="L2412" t="str">
            <v xml:space="preserve"> 2</v>
          </cell>
          <cell r="Q2412">
            <v>20818</v>
          </cell>
          <cell r="R2412">
            <v>22984</v>
          </cell>
          <cell r="S2412">
            <v>29788</v>
          </cell>
        </row>
        <row r="2413">
          <cell r="A2413">
            <v>1</v>
          </cell>
          <cell r="B2413">
            <v>96</v>
          </cell>
          <cell r="C2413" t="str">
            <v>TR</v>
          </cell>
          <cell r="D2413" t="str">
            <v xml:space="preserve"> 1</v>
          </cell>
          <cell r="E2413">
            <v>2</v>
          </cell>
          <cell r="F2413">
            <v>22</v>
          </cell>
          <cell r="G2413">
            <v>2</v>
          </cell>
          <cell r="H2413">
            <v>1</v>
          </cell>
          <cell r="K2413" t="str">
            <v>13</v>
          </cell>
          <cell r="L2413" t="str">
            <v xml:space="preserve"> 3</v>
          </cell>
          <cell r="Q2413">
            <v>12062</v>
          </cell>
          <cell r="R2413">
            <v>12129</v>
          </cell>
          <cell r="S2413">
            <v>13612</v>
          </cell>
        </row>
        <row r="2414">
          <cell r="A2414">
            <v>1</v>
          </cell>
          <cell r="B2414">
            <v>96</v>
          </cell>
          <cell r="C2414" t="str">
            <v>TR</v>
          </cell>
          <cell r="D2414" t="str">
            <v xml:space="preserve"> 1</v>
          </cell>
          <cell r="E2414">
            <v>2</v>
          </cell>
          <cell r="F2414">
            <v>22</v>
          </cell>
          <cell r="G2414">
            <v>2</v>
          </cell>
          <cell r="H2414">
            <v>1</v>
          </cell>
          <cell r="K2414" t="str">
            <v>13</v>
          </cell>
          <cell r="L2414" t="str">
            <v xml:space="preserve"> 4</v>
          </cell>
          <cell r="Q2414">
            <v>68311</v>
          </cell>
          <cell r="R2414">
            <v>67339</v>
          </cell>
          <cell r="S2414">
            <v>66628</v>
          </cell>
        </row>
        <row r="2415">
          <cell r="A2415">
            <v>1</v>
          </cell>
          <cell r="B2415">
            <v>96</v>
          </cell>
          <cell r="C2415" t="str">
            <v>TR</v>
          </cell>
          <cell r="D2415" t="str">
            <v xml:space="preserve"> 1</v>
          </cell>
          <cell r="E2415">
            <v>2</v>
          </cell>
          <cell r="F2415">
            <v>22</v>
          </cell>
          <cell r="G2415">
            <v>2</v>
          </cell>
          <cell r="H2415">
            <v>1</v>
          </cell>
          <cell r="K2415" t="str">
            <v>13</v>
          </cell>
          <cell r="L2415" t="str">
            <v xml:space="preserve"> 5</v>
          </cell>
          <cell r="Q2415">
            <v>26402</v>
          </cell>
          <cell r="R2415">
            <v>26911</v>
          </cell>
          <cell r="S2415">
            <v>26498</v>
          </cell>
        </row>
        <row r="2416">
          <cell r="A2416">
            <v>1</v>
          </cell>
          <cell r="B2416">
            <v>96</v>
          </cell>
          <cell r="C2416" t="str">
            <v>TR</v>
          </cell>
          <cell r="D2416" t="str">
            <v xml:space="preserve"> 1</v>
          </cell>
          <cell r="E2416">
            <v>2</v>
          </cell>
          <cell r="F2416">
            <v>22</v>
          </cell>
          <cell r="G2416">
            <v>2</v>
          </cell>
          <cell r="H2416">
            <v>1</v>
          </cell>
          <cell r="K2416" t="str">
            <v>13</v>
          </cell>
          <cell r="L2416" t="str">
            <v xml:space="preserve"> 6</v>
          </cell>
          <cell r="Q2416">
            <v>44883</v>
          </cell>
          <cell r="R2416">
            <v>50185</v>
          </cell>
          <cell r="S2416">
            <v>47950</v>
          </cell>
        </row>
        <row r="2417">
          <cell r="A2417">
            <v>2</v>
          </cell>
          <cell r="B2417">
            <v>96</v>
          </cell>
          <cell r="C2417" t="str">
            <v>TR</v>
          </cell>
          <cell r="D2417" t="str">
            <v xml:space="preserve"> 1</v>
          </cell>
          <cell r="E2417">
            <v>2</v>
          </cell>
          <cell r="F2417">
            <v>22</v>
          </cell>
          <cell r="G2417">
            <v>2</v>
          </cell>
          <cell r="H2417">
            <v>1</v>
          </cell>
          <cell r="K2417" t="str">
            <v>13</v>
          </cell>
          <cell r="L2417" t="str">
            <v xml:space="preserve"> 7</v>
          </cell>
          <cell r="Q2417">
            <v>8567</v>
          </cell>
          <cell r="R2417">
            <v>8495</v>
          </cell>
          <cell r="S2417">
            <v>9076</v>
          </cell>
        </row>
        <row r="2418">
          <cell r="A2418">
            <v>1</v>
          </cell>
          <cell r="B2418">
            <v>96</v>
          </cell>
          <cell r="C2418" t="str">
            <v>TR</v>
          </cell>
          <cell r="D2418" t="str">
            <v xml:space="preserve"> 1</v>
          </cell>
          <cell r="E2418">
            <v>2</v>
          </cell>
          <cell r="F2418">
            <v>22</v>
          </cell>
          <cell r="G2418">
            <v>2</v>
          </cell>
          <cell r="H2418">
            <v>1</v>
          </cell>
          <cell r="K2418" t="str">
            <v>14</v>
          </cell>
          <cell r="L2418" t="str">
            <v xml:space="preserve"> T</v>
          </cell>
          <cell r="Q2418">
            <v>151832</v>
          </cell>
          <cell r="R2418">
            <v>155173</v>
          </cell>
          <cell r="S2418">
            <v>163860</v>
          </cell>
        </row>
        <row r="2419">
          <cell r="A2419">
            <v>1</v>
          </cell>
          <cell r="B2419">
            <v>96</v>
          </cell>
          <cell r="C2419" t="str">
            <v>TR</v>
          </cell>
          <cell r="D2419" t="str">
            <v xml:space="preserve"> 1</v>
          </cell>
          <cell r="E2419">
            <v>2</v>
          </cell>
          <cell r="F2419">
            <v>22</v>
          </cell>
          <cell r="G2419">
            <v>2</v>
          </cell>
          <cell r="H2419">
            <v>1</v>
          </cell>
          <cell r="K2419" t="str">
            <v>14</v>
          </cell>
          <cell r="L2419" t="str">
            <v xml:space="preserve"> 1</v>
          </cell>
          <cell r="Q2419">
            <v>11041</v>
          </cell>
          <cell r="R2419">
            <v>10456</v>
          </cell>
          <cell r="S2419">
            <v>13258</v>
          </cell>
        </row>
        <row r="2420">
          <cell r="A2420">
            <v>1</v>
          </cell>
          <cell r="B2420">
            <v>96</v>
          </cell>
          <cell r="C2420" t="str">
            <v>TR</v>
          </cell>
          <cell r="D2420" t="str">
            <v xml:space="preserve"> 1</v>
          </cell>
          <cell r="E2420">
            <v>2</v>
          </cell>
          <cell r="F2420">
            <v>22</v>
          </cell>
          <cell r="G2420">
            <v>2</v>
          </cell>
          <cell r="H2420">
            <v>1</v>
          </cell>
          <cell r="K2420" t="str">
            <v>14</v>
          </cell>
          <cell r="L2420" t="str">
            <v xml:space="preserve"> 2</v>
          </cell>
          <cell r="Q2420">
            <v>15539</v>
          </cell>
          <cell r="R2420">
            <v>16610</v>
          </cell>
          <cell r="S2420">
            <v>20537</v>
          </cell>
        </row>
        <row r="2421">
          <cell r="A2421">
            <v>1</v>
          </cell>
          <cell r="B2421">
            <v>96</v>
          </cell>
          <cell r="C2421" t="str">
            <v>TR</v>
          </cell>
          <cell r="D2421" t="str">
            <v xml:space="preserve"> 1</v>
          </cell>
          <cell r="E2421">
            <v>2</v>
          </cell>
          <cell r="F2421">
            <v>22</v>
          </cell>
          <cell r="G2421">
            <v>2</v>
          </cell>
          <cell r="H2421">
            <v>1</v>
          </cell>
          <cell r="K2421" t="str">
            <v>14</v>
          </cell>
          <cell r="L2421" t="str">
            <v xml:space="preserve"> 3</v>
          </cell>
          <cell r="Q2421">
            <v>16262</v>
          </cell>
          <cell r="R2421">
            <v>16437</v>
          </cell>
          <cell r="S2421">
            <v>16233</v>
          </cell>
        </row>
        <row r="2422">
          <cell r="A2422">
            <v>1</v>
          </cell>
          <cell r="B2422">
            <v>96</v>
          </cell>
          <cell r="C2422" t="str">
            <v>TR</v>
          </cell>
          <cell r="D2422" t="str">
            <v xml:space="preserve"> 1</v>
          </cell>
          <cell r="E2422">
            <v>2</v>
          </cell>
          <cell r="F2422">
            <v>22</v>
          </cell>
          <cell r="G2422">
            <v>2</v>
          </cell>
          <cell r="H2422">
            <v>1</v>
          </cell>
          <cell r="K2422" t="str">
            <v>14</v>
          </cell>
          <cell r="L2422" t="str">
            <v xml:space="preserve"> 4</v>
          </cell>
          <cell r="Q2422">
            <v>22259</v>
          </cell>
          <cell r="R2422">
            <v>20713</v>
          </cell>
          <cell r="S2422">
            <v>21643</v>
          </cell>
        </row>
        <row r="2423">
          <cell r="A2423">
            <v>1</v>
          </cell>
          <cell r="B2423">
            <v>96</v>
          </cell>
          <cell r="C2423" t="str">
            <v>TR</v>
          </cell>
          <cell r="D2423" t="str">
            <v xml:space="preserve"> 1</v>
          </cell>
          <cell r="E2423">
            <v>2</v>
          </cell>
          <cell r="F2423">
            <v>22</v>
          </cell>
          <cell r="G2423">
            <v>2</v>
          </cell>
          <cell r="H2423">
            <v>1</v>
          </cell>
          <cell r="K2423" t="str">
            <v>14</v>
          </cell>
          <cell r="L2423" t="str">
            <v xml:space="preserve"> 5</v>
          </cell>
          <cell r="Q2423">
            <v>60550</v>
          </cell>
          <cell r="R2423">
            <v>63261</v>
          </cell>
          <cell r="S2423">
            <v>61838</v>
          </cell>
        </row>
        <row r="2424">
          <cell r="A2424">
            <v>1</v>
          </cell>
          <cell r="B2424">
            <v>96</v>
          </cell>
          <cell r="C2424" t="str">
            <v>TR</v>
          </cell>
          <cell r="D2424" t="str">
            <v xml:space="preserve"> 1</v>
          </cell>
          <cell r="E2424">
            <v>2</v>
          </cell>
          <cell r="F2424">
            <v>22</v>
          </cell>
          <cell r="G2424">
            <v>2</v>
          </cell>
          <cell r="H2424">
            <v>1</v>
          </cell>
          <cell r="K2424" t="str">
            <v>14</v>
          </cell>
          <cell r="L2424" t="str">
            <v xml:space="preserve"> 6</v>
          </cell>
          <cell r="Q2424">
            <v>19514</v>
          </cell>
          <cell r="R2424">
            <v>19873</v>
          </cell>
          <cell r="S2424">
            <v>22923</v>
          </cell>
        </row>
        <row r="2425">
          <cell r="A2425">
            <v>2</v>
          </cell>
          <cell r="B2425">
            <v>96</v>
          </cell>
          <cell r="C2425" t="str">
            <v>TR</v>
          </cell>
          <cell r="D2425" t="str">
            <v xml:space="preserve"> 1</v>
          </cell>
          <cell r="E2425">
            <v>2</v>
          </cell>
          <cell r="F2425">
            <v>22</v>
          </cell>
          <cell r="G2425">
            <v>2</v>
          </cell>
          <cell r="H2425">
            <v>1</v>
          </cell>
          <cell r="K2425" t="str">
            <v>14</v>
          </cell>
          <cell r="L2425" t="str">
            <v xml:space="preserve"> 7</v>
          </cell>
          <cell r="Q2425">
            <v>6666</v>
          </cell>
          <cell r="R2425">
            <v>7823</v>
          </cell>
          <cell r="S2425">
            <v>7427</v>
          </cell>
        </row>
        <row r="2426">
          <cell r="A2426">
            <v>1</v>
          </cell>
          <cell r="B2426">
            <v>96</v>
          </cell>
          <cell r="C2426" t="str">
            <v>TR</v>
          </cell>
          <cell r="D2426" t="str">
            <v xml:space="preserve"> 1</v>
          </cell>
          <cell r="E2426">
            <v>2</v>
          </cell>
          <cell r="F2426">
            <v>22</v>
          </cell>
          <cell r="G2426">
            <v>2</v>
          </cell>
          <cell r="H2426">
            <v>1</v>
          </cell>
          <cell r="K2426" t="str">
            <v>15</v>
          </cell>
          <cell r="L2426" t="str">
            <v xml:space="preserve"> T</v>
          </cell>
          <cell r="Q2426">
            <v>77917</v>
          </cell>
          <cell r="R2426">
            <v>75673</v>
          </cell>
          <cell r="S2426">
            <v>114338</v>
          </cell>
        </row>
        <row r="2427">
          <cell r="A2427">
            <v>1</v>
          </cell>
          <cell r="B2427">
            <v>96</v>
          </cell>
          <cell r="C2427" t="str">
            <v>TR</v>
          </cell>
          <cell r="D2427" t="str">
            <v xml:space="preserve"> 1</v>
          </cell>
          <cell r="E2427">
            <v>2</v>
          </cell>
          <cell r="F2427">
            <v>22</v>
          </cell>
          <cell r="G2427">
            <v>2</v>
          </cell>
          <cell r="H2427">
            <v>1</v>
          </cell>
          <cell r="K2427" t="str">
            <v>15</v>
          </cell>
          <cell r="L2427" t="str">
            <v xml:space="preserve"> 1</v>
          </cell>
          <cell r="Q2427">
            <v>7152</v>
          </cell>
          <cell r="R2427">
            <v>7527</v>
          </cell>
          <cell r="S2427">
            <v>11434</v>
          </cell>
        </row>
        <row r="2428">
          <cell r="A2428">
            <v>1</v>
          </cell>
          <cell r="B2428">
            <v>96</v>
          </cell>
          <cell r="C2428" t="str">
            <v>TR</v>
          </cell>
          <cell r="D2428" t="str">
            <v xml:space="preserve"> 1</v>
          </cell>
          <cell r="E2428">
            <v>2</v>
          </cell>
          <cell r="F2428">
            <v>22</v>
          </cell>
          <cell r="G2428">
            <v>2</v>
          </cell>
          <cell r="H2428">
            <v>1</v>
          </cell>
          <cell r="K2428" t="str">
            <v>15</v>
          </cell>
          <cell r="L2428" t="str">
            <v xml:space="preserve"> 2</v>
          </cell>
          <cell r="Q2428">
            <v>9784</v>
          </cell>
          <cell r="R2428">
            <v>8190</v>
          </cell>
          <cell r="S2428">
            <v>10048</v>
          </cell>
        </row>
        <row r="2429">
          <cell r="A2429">
            <v>1</v>
          </cell>
          <cell r="B2429">
            <v>96</v>
          </cell>
          <cell r="C2429" t="str">
            <v>TR</v>
          </cell>
          <cell r="D2429" t="str">
            <v xml:space="preserve"> 1</v>
          </cell>
          <cell r="E2429">
            <v>2</v>
          </cell>
          <cell r="F2429">
            <v>22</v>
          </cell>
          <cell r="G2429">
            <v>2</v>
          </cell>
          <cell r="H2429">
            <v>1</v>
          </cell>
          <cell r="K2429" t="str">
            <v>15</v>
          </cell>
          <cell r="L2429" t="str">
            <v xml:space="preserve"> 3</v>
          </cell>
          <cell r="Q2429">
            <v>692</v>
          </cell>
          <cell r="R2429">
            <v>865</v>
          </cell>
          <cell r="S2429">
            <v>1024</v>
          </cell>
        </row>
        <row r="2430">
          <cell r="A2430">
            <v>1</v>
          </cell>
          <cell r="B2430">
            <v>96</v>
          </cell>
          <cell r="C2430" t="str">
            <v>TR</v>
          </cell>
          <cell r="D2430" t="str">
            <v xml:space="preserve"> 1</v>
          </cell>
          <cell r="E2430">
            <v>2</v>
          </cell>
          <cell r="F2430">
            <v>22</v>
          </cell>
          <cell r="G2430">
            <v>2</v>
          </cell>
          <cell r="H2430">
            <v>1</v>
          </cell>
          <cell r="K2430" t="str">
            <v>15</v>
          </cell>
          <cell r="L2430" t="str">
            <v xml:space="preserve"> 4</v>
          </cell>
          <cell r="Q2430">
            <v>32463</v>
          </cell>
          <cell r="R2430">
            <v>31152</v>
          </cell>
          <cell r="S2430">
            <v>60341</v>
          </cell>
        </row>
        <row r="2431">
          <cell r="A2431">
            <v>1</v>
          </cell>
          <cell r="B2431">
            <v>96</v>
          </cell>
          <cell r="C2431" t="str">
            <v>TR</v>
          </cell>
          <cell r="D2431" t="str">
            <v xml:space="preserve"> 1</v>
          </cell>
          <cell r="E2431">
            <v>2</v>
          </cell>
          <cell r="F2431">
            <v>22</v>
          </cell>
          <cell r="G2431">
            <v>2</v>
          </cell>
          <cell r="H2431">
            <v>1</v>
          </cell>
          <cell r="K2431" t="str">
            <v>15</v>
          </cell>
          <cell r="L2431" t="str">
            <v xml:space="preserve"> 5</v>
          </cell>
          <cell r="Q2431">
            <v>20514</v>
          </cell>
          <cell r="R2431">
            <v>20283</v>
          </cell>
          <cell r="S2431">
            <v>23008</v>
          </cell>
        </row>
        <row r="2432">
          <cell r="A2432">
            <v>1</v>
          </cell>
          <cell r="B2432">
            <v>96</v>
          </cell>
          <cell r="C2432" t="str">
            <v>TR</v>
          </cell>
          <cell r="D2432" t="str">
            <v xml:space="preserve"> 1</v>
          </cell>
          <cell r="E2432">
            <v>2</v>
          </cell>
          <cell r="F2432">
            <v>22</v>
          </cell>
          <cell r="G2432">
            <v>2</v>
          </cell>
          <cell r="H2432">
            <v>1</v>
          </cell>
          <cell r="K2432" t="str">
            <v>15</v>
          </cell>
          <cell r="L2432" t="str">
            <v xml:space="preserve"> 6</v>
          </cell>
          <cell r="Q2432">
            <v>4978</v>
          </cell>
          <cell r="R2432">
            <v>5342</v>
          </cell>
          <cell r="S2432">
            <v>5811</v>
          </cell>
        </row>
        <row r="2433">
          <cell r="A2433">
            <v>2</v>
          </cell>
          <cell r="B2433">
            <v>96</v>
          </cell>
          <cell r="C2433" t="str">
            <v>TR</v>
          </cell>
          <cell r="D2433" t="str">
            <v xml:space="preserve"> 1</v>
          </cell>
          <cell r="E2433">
            <v>2</v>
          </cell>
          <cell r="F2433">
            <v>22</v>
          </cell>
          <cell r="G2433">
            <v>2</v>
          </cell>
          <cell r="H2433">
            <v>1</v>
          </cell>
          <cell r="K2433" t="str">
            <v>15</v>
          </cell>
          <cell r="L2433" t="str">
            <v xml:space="preserve"> 7</v>
          </cell>
          <cell r="Q2433">
            <v>2334</v>
          </cell>
          <cell r="R2433">
            <v>2314</v>
          </cell>
          <cell r="S2433">
            <v>2672</v>
          </cell>
        </row>
        <row r="2434">
          <cell r="A2434">
            <v>1</v>
          </cell>
          <cell r="B2434">
            <v>96</v>
          </cell>
          <cell r="C2434" t="str">
            <v>TR</v>
          </cell>
          <cell r="D2434" t="str">
            <v xml:space="preserve"> 1</v>
          </cell>
          <cell r="E2434">
            <v>2</v>
          </cell>
          <cell r="F2434">
            <v>22</v>
          </cell>
          <cell r="G2434">
            <v>2</v>
          </cell>
          <cell r="H2434">
            <v>1</v>
          </cell>
          <cell r="K2434" t="str">
            <v>16</v>
          </cell>
          <cell r="L2434" t="str">
            <v xml:space="preserve"> T</v>
          </cell>
          <cell r="Q2434">
            <v>24192</v>
          </cell>
          <cell r="R2434">
            <v>26399</v>
          </cell>
          <cell r="S2434">
            <v>32504</v>
          </cell>
        </row>
        <row r="2435">
          <cell r="A2435">
            <v>1</v>
          </cell>
          <cell r="B2435">
            <v>96</v>
          </cell>
          <cell r="C2435" t="str">
            <v>TR</v>
          </cell>
          <cell r="D2435" t="str">
            <v xml:space="preserve"> 1</v>
          </cell>
          <cell r="E2435">
            <v>2</v>
          </cell>
          <cell r="F2435">
            <v>22</v>
          </cell>
          <cell r="G2435">
            <v>2</v>
          </cell>
          <cell r="H2435">
            <v>1</v>
          </cell>
          <cell r="K2435" t="str">
            <v>16</v>
          </cell>
          <cell r="L2435" t="str">
            <v xml:space="preserve"> 1</v>
          </cell>
          <cell r="Q2435">
            <v>2748</v>
          </cell>
          <cell r="R2435">
            <v>3604</v>
          </cell>
          <cell r="S2435">
            <v>3405</v>
          </cell>
        </row>
        <row r="2436">
          <cell r="A2436">
            <v>1</v>
          </cell>
          <cell r="B2436">
            <v>96</v>
          </cell>
          <cell r="C2436" t="str">
            <v>TR</v>
          </cell>
          <cell r="D2436" t="str">
            <v xml:space="preserve"> 1</v>
          </cell>
          <cell r="E2436">
            <v>2</v>
          </cell>
          <cell r="F2436">
            <v>22</v>
          </cell>
          <cell r="G2436">
            <v>2</v>
          </cell>
          <cell r="H2436">
            <v>1</v>
          </cell>
          <cell r="K2436" t="str">
            <v>16</v>
          </cell>
          <cell r="L2436" t="str">
            <v xml:space="preserve"> 2</v>
          </cell>
          <cell r="Q2436">
            <v>2382</v>
          </cell>
          <cell r="R2436">
            <v>3035</v>
          </cell>
          <cell r="S2436">
            <v>4126</v>
          </cell>
        </row>
        <row r="2437">
          <cell r="A2437">
            <v>1</v>
          </cell>
          <cell r="B2437">
            <v>96</v>
          </cell>
          <cell r="C2437" t="str">
            <v>TR</v>
          </cell>
          <cell r="D2437" t="str">
            <v xml:space="preserve"> 1</v>
          </cell>
          <cell r="E2437">
            <v>2</v>
          </cell>
          <cell r="F2437">
            <v>22</v>
          </cell>
          <cell r="G2437">
            <v>2</v>
          </cell>
          <cell r="H2437">
            <v>1</v>
          </cell>
          <cell r="K2437" t="str">
            <v>16</v>
          </cell>
          <cell r="L2437" t="str">
            <v xml:space="preserve"> 3</v>
          </cell>
          <cell r="Q2437">
            <v>284</v>
          </cell>
          <cell r="R2437">
            <v>341</v>
          </cell>
          <cell r="S2437">
            <v>444</v>
          </cell>
        </row>
        <row r="2438">
          <cell r="A2438">
            <v>1</v>
          </cell>
          <cell r="B2438">
            <v>96</v>
          </cell>
          <cell r="C2438" t="str">
            <v>TR</v>
          </cell>
          <cell r="D2438" t="str">
            <v xml:space="preserve"> 1</v>
          </cell>
          <cell r="E2438">
            <v>2</v>
          </cell>
          <cell r="F2438">
            <v>22</v>
          </cell>
          <cell r="G2438">
            <v>2</v>
          </cell>
          <cell r="H2438">
            <v>1</v>
          </cell>
          <cell r="K2438" t="str">
            <v>16</v>
          </cell>
          <cell r="L2438" t="str">
            <v xml:space="preserve"> 4</v>
          </cell>
          <cell r="Q2438">
            <v>8931</v>
          </cell>
          <cell r="R2438">
            <v>9377</v>
          </cell>
          <cell r="S2438">
            <v>13159</v>
          </cell>
        </row>
        <row r="2439">
          <cell r="A2439">
            <v>1</v>
          </cell>
          <cell r="B2439">
            <v>96</v>
          </cell>
          <cell r="C2439" t="str">
            <v>TR</v>
          </cell>
          <cell r="D2439" t="str">
            <v xml:space="preserve"> 1</v>
          </cell>
          <cell r="E2439">
            <v>2</v>
          </cell>
          <cell r="F2439">
            <v>22</v>
          </cell>
          <cell r="G2439">
            <v>2</v>
          </cell>
          <cell r="H2439">
            <v>1</v>
          </cell>
          <cell r="K2439" t="str">
            <v>16</v>
          </cell>
          <cell r="L2439" t="str">
            <v xml:space="preserve"> 5</v>
          </cell>
          <cell r="Q2439">
            <v>6866</v>
          </cell>
          <cell r="R2439">
            <v>6946</v>
          </cell>
          <cell r="S2439">
            <v>8426</v>
          </cell>
        </row>
        <row r="2440">
          <cell r="A2440">
            <v>1</v>
          </cell>
          <cell r="B2440">
            <v>96</v>
          </cell>
          <cell r="C2440" t="str">
            <v>TR</v>
          </cell>
          <cell r="D2440" t="str">
            <v xml:space="preserve"> 1</v>
          </cell>
          <cell r="E2440">
            <v>2</v>
          </cell>
          <cell r="F2440">
            <v>22</v>
          </cell>
          <cell r="G2440">
            <v>2</v>
          </cell>
          <cell r="H2440">
            <v>1</v>
          </cell>
          <cell r="K2440" t="str">
            <v>16</v>
          </cell>
          <cell r="L2440" t="str">
            <v xml:space="preserve"> 6</v>
          </cell>
          <cell r="Q2440">
            <v>1666</v>
          </cell>
          <cell r="R2440">
            <v>1888</v>
          </cell>
          <cell r="S2440">
            <v>1832</v>
          </cell>
        </row>
        <row r="2441">
          <cell r="A2441">
            <v>2</v>
          </cell>
          <cell r="B2441">
            <v>96</v>
          </cell>
          <cell r="C2441" t="str">
            <v>TR</v>
          </cell>
          <cell r="D2441" t="str">
            <v xml:space="preserve"> 1</v>
          </cell>
          <cell r="E2441">
            <v>2</v>
          </cell>
          <cell r="F2441">
            <v>22</v>
          </cell>
          <cell r="G2441">
            <v>2</v>
          </cell>
          <cell r="H2441">
            <v>1</v>
          </cell>
          <cell r="K2441" t="str">
            <v>16</v>
          </cell>
          <cell r="L2441" t="str">
            <v xml:space="preserve"> 7</v>
          </cell>
          <cell r="Q2441">
            <v>1314</v>
          </cell>
          <cell r="R2441">
            <v>1209</v>
          </cell>
          <cell r="S2441">
            <v>1112</v>
          </cell>
        </row>
        <row r="2442">
          <cell r="A2442">
            <v>1</v>
          </cell>
          <cell r="B2442">
            <v>96</v>
          </cell>
          <cell r="C2442" t="str">
            <v>TR</v>
          </cell>
          <cell r="D2442" t="str">
            <v xml:space="preserve"> 1</v>
          </cell>
          <cell r="E2442">
            <v>2</v>
          </cell>
          <cell r="F2442">
            <v>22</v>
          </cell>
          <cell r="G2442">
            <v>2</v>
          </cell>
          <cell r="H2442">
            <v>1</v>
          </cell>
          <cell r="K2442" t="str">
            <v>17</v>
          </cell>
          <cell r="L2442" t="str">
            <v xml:space="preserve"> T</v>
          </cell>
          <cell r="Q2442">
            <v>24557</v>
          </cell>
          <cell r="R2442">
            <v>25459</v>
          </cell>
          <cell r="S2442">
            <v>34548</v>
          </cell>
        </row>
        <row r="2443">
          <cell r="A2443">
            <v>1</v>
          </cell>
          <cell r="B2443">
            <v>96</v>
          </cell>
          <cell r="C2443" t="str">
            <v>TR</v>
          </cell>
          <cell r="D2443" t="str">
            <v xml:space="preserve"> 1</v>
          </cell>
          <cell r="E2443">
            <v>2</v>
          </cell>
          <cell r="F2443">
            <v>22</v>
          </cell>
          <cell r="G2443">
            <v>2</v>
          </cell>
          <cell r="H2443">
            <v>1</v>
          </cell>
          <cell r="K2443" t="str">
            <v>17</v>
          </cell>
          <cell r="L2443" t="str">
            <v xml:space="preserve"> 1</v>
          </cell>
          <cell r="Q2443">
            <v>1810</v>
          </cell>
          <cell r="R2443">
            <v>1306</v>
          </cell>
          <cell r="S2443">
            <v>1764</v>
          </cell>
        </row>
        <row r="2444">
          <cell r="A2444">
            <v>1</v>
          </cell>
          <cell r="B2444">
            <v>96</v>
          </cell>
          <cell r="C2444" t="str">
            <v>TR</v>
          </cell>
          <cell r="D2444" t="str">
            <v xml:space="preserve"> 1</v>
          </cell>
          <cell r="E2444">
            <v>2</v>
          </cell>
          <cell r="F2444">
            <v>22</v>
          </cell>
          <cell r="G2444">
            <v>2</v>
          </cell>
          <cell r="H2444">
            <v>1</v>
          </cell>
          <cell r="K2444" t="str">
            <v>17</v>
          </cell>
          <cell r="L2444" t="str">
            <v xml:space="preserve"> 2</v>
          </cell>
          <cell r="Q2444">
            <v>883</v>
          </cell>
          <cell r="R2444">
            <v>1383</v>
          </cell>
          <cell r="S2444">
            <v>1374</v>
          </cell>
        </row>
        <row r="2445">
          <cell r="A2445">
            <v>1</v>
          </cell>
          <cell r="B2445">
            <v>96</v>
          </cell>
          <cell r="C2445" t="str">
            <v>TR</v>
          </cell>
          <cell r="D2445" t="str">
            <v xml:space="preserve"> 1</v>
          </cell>
          <cell r="E2445">
            <v>2</v>
          </cell>
          <cell r="F2445">
            <v>22</v>
          </cell>
          <cell r="G2445">
            <v>2</v>
          </cell>
          <cell r="H2445">
            <v>1</v>
          </cell>
          <cell r="K2445" t="str">
            <v>17</v>
          </cell>
          <cell r="L2445" t="str">
            <v xml:space="preserve"> 3</v>
          </cell>
          <cell r="Q2445">
            <v>374</v>
          </cell>
          <cell r="R2445">
            <v>416</v>
          </cell>
          <cell r="S2445">
            <v>380</v>
          </cell>
        </row>
        <row r="2446">
          <cell r="A2446">
            <v>1</v>
          </cell>
          <cell r="B2446">
            <v>96</v>
          </cell>
          <cell r="C2446" t="str">
            <v>TR</v>
          </cell>
          <cell r="D2446" t="str">
            <v xml:space="preserve"> 1</v>
          </cell>
          <cell r="E2446">
            <v>2</v>
          </cell>
          <cell r="F2446">
            <v>22</v>
          </cell>
          <cell r="G2446">
            <v>2</v>
          </cell>
          <cell r="H2446">
            <v>1</v>
          </cell>
          <cell r="K2446" t="str">
            <v>17</v>
          </cell>
          <cell r="L2446" t="str">
            <v xml:space="preserve"> 4</v>
          </cell>
          <cell r="Q2446">
            <v>9124</v>
          </cell>
          <cell r="R2446">
            <v>9199</v>
          </cell>
          <cell r="S2446">
            <v>14893</v>
          </cell>
        </row>
        <row r="2447">
          <cell r="A2447">
            <v>1</v>
          </cell>
          <cell r="B2447">
            <v>96</v>
          </cell>
          <cell r="C2447" t="str">
            <v>TR</v>
          </cell>
          <cell r="D2447" t="str">
            <v xml:space="preserve"> 1</v>
          </cell>
          <cell r="E2447">
            <v>2</v>
          </cell>
          <cell r="F2447">
            <v>22</v>
          </cell>
          <cell r="G2447">
            <v>2</v>
          </cell>
          <cell r="H2447">
            <v>1</v>
          </cell>
          <cell r="K2447" t="str">
            <v>17</v>
          </cell>
          <cell r="L2447" t="str">
            <v xml:space="preserve"> 5</v>
          </cell>
          <cell r="Q2447">
            <v>8538</v>
          </cell>
          <cell r="R2447">
            <v>8401</v>
          </cell>
          <cell r="S2447">
            <v>10293</v>
          </cell>
        </row>
        <row r="2448">
          <cell r="A2448">
            <v>1</v>
          </cell>
          <cell r="B2448">
            <v>96</v>
          </cell>
          <cell r="C2448" t="str">
            <v>TR</v>
          </cell>
          <cell r="D2448" t="str">
            <v xml:space="preserve"> 1</v>
          </cell>
          <cell r="E2448">
            <v>2</v>
          </cell>
          <cell r="F2448">
            <v>22</v>
          </cell>
          <cell r="G2448">
            <v>2</v>
          </cell>
          <cell r="H2448">
            <v>1</v>
          </cell>
          <cell r="K2448" t="str">
            <v>17</v>
          </cell>
          <cell r="L2448" t="str">
            <v xml:space="preserve"> 6</v>
          </cell>
          <cell r="Q2448">
            <v>2976</v>
          </cell>
          <cell r="R2448">
            <v>3586</v>
          </cell>
          <cell r="S2448">
            <v>4280</v>
          </cell>
        </row>
        <row r="2449">
          <cell r="A2449">
            <v>2</v>
          </cell>
          <cell r="B2449">
            <v>96</v>
          </cell>
          <cell r="C2449" t="str">
            <v>TR</v>
          </cell>
          <cell r="D2449" t="str">
            <v xml:space="preserve"> 1</v>
          </cell>
          <cell r="E2449">
            <v>2</v>
          </cell>
          <cell r="F2449">
            <v>22</v>
          </cell>
          <cell r="G2449">
            <v>2</v>
          </cell>
          <cell r="H2449">
            <v>1</v>
          </cell>
          <cell r="K2449" t="str">
            <v>17</v>
          </cell>
          <cell r="L2449" t="str">
            <v xml:space="preserve"> 7</v>
          </cell>
          <cell r="Q2449">
            <v>852</v>
          </cell>
          <cell r="R2449">
            <v>1167</v>
          </cell>
          <cell r="S2449">
            <v>1564</v>
          </cell>
        </row>
        <row r="2450">
          <cell r="A2450">
            <v>1</v>
          </cell>
          <cell r="B2450">
            <v>96</v>
          </cell>
          <cell r="C2450" t="str">
            <v>TR</v>
          </cell>
          <cell r="D2450" t="str">
            <v xml:space="preserve"> 1</v>
          </cell>
          <cell r="E2450">
            <v>2</v>
          </cell>
          <cell r="F2450">
            <v>22</v>
          </cell>
          <cell r="G2450">
            <v>2</v>
          </cell>
          <cell r="H2450">
            <v>1</v>
          </cell>
          <cell r="K2450" t="str">
            <v>18</v>
          </cell>
          <cell r="L2450" t="str">
            <v xml:space="preserve"> T</v>
          </cell>
          <cell r="Q2450">
            <v>17996</v>
          </cell>
          <cell r="R2450">
            <v>18538</v>
          </cell>
          <cell r="S2450">
            <v>26254</v>
          </cell>
        </row>
        <row r="2451">
          <cell r="A2451">
            <v>1</v>
          </cell>
          <cell r="B2451">
            <v>96</v>
          </cell>
          <cell r="C2451" t="str">
            <v>TR</v>
          </cell>
          <cell r="D2451" t="str">
            <v xml:space="preserve"> 1</v>
          </cell>
          <cell r="E2451">
            <v>2</v>
          </cell>
          <cell r="F2451">
            <v>22</v>
          </cell>
          <cell r="G2451">
            <v>2</v>
          </cell>
          <cell r="H2451">
            <v>1</v>
          </cell>
          <cell r="K2451" t="str">
            <v>18</v>
          </cell>
          <cell r="L2451" t="str">
            <v xml:space="preserve"> 1</v>
          </cell>
          <cell r="Q2451">
            <v>1755</v>
          </cell>
          <cell r="R2451">
            <v>1379</v>
          </cell>
          <cell r="S2451">
            <v>1719</v>
          </cell>
        </row>
        <row r="2452">
          <cell r="A2452">
            <v>1</v>
          </cell>
          <cell r="B2452">
            <v>96</v>
          </cell>
          <cell r="C2452" t="str">
            <v>TR</v>
          </cell>
          <cell r="D2452" t="str">
            <v xml:space="preserve"> 1</v>
          </cell>
          <cell r="E2452">
            <v>2</v>
          </cell>
          <cell r="F2452">
            <v>22</v>
          </cell>
          <cell r="G2452">
            <v>2</v>
          </cell>
          <cell r="H2452">
            <v>1</v>
          </cell>
          <cell r="K2452" t="str">
            <v>18</v>
          </cell>
          <cell r="L2452" t="str">
            <v xml:space="preserve"> 2</v>
          </cell>
          <cell r="Q2452">
            <v>823</v>
          </cell>
          <cell r="R2452">
            <v>707</v>
          </cell>
          <cell r="S2452">
            <v>734</v>
          </cell>
        </row>
        <row r="2453">
          <cell r="A2453">
            <v>1</v>
          </cell>
          <cell r="B2453">
            <v>96</v>
          </cell>
          <cell r="C2453" t="str">
            <v>TR</v>
          </cell>
          <cell r="D2453" t="str">
            <v xml:space="preserve"> 1</v>
          </cell>
          <cell r="E2453">
            <v>2</v>
          </cell>
          <cell r="F2453">
            <v>22</v>
          </cell>
          <cell r="G2453">
            <v>2</v>
          </cell>
          <cell r="H2453">
            <v>1</v>
          </cell>
          <cell r="K2453" t="str">
            <v>18</v>
          </cell>
          <cell r="L2453" t="str">
            <v xml:space="preserve"> 3</v>
          </cell>
          <cell r="Q2453">
            <v>56</v>
          </cell>
          <cell r="R2453">
            <v>72</v>
          </cell>
          <cell r="S2453">
            <v>64</v>
          </cell>
        </row>
        <row r="2454">
          <cell r="A2454">
            <v>1</v>
          </cell>
          <cell r="B2454">
            <v>96</v>
          </cell>
          <cell r="C2454" t="str">
            <v>TR</v>
          </cell>
          <cell r="D2454" t="str">
            <v xml:space="preserve"> 1</v>
          </cell>
          <cell r="E2454">
            <v>2</v>
          </cell>
          <cell r="F2454">
            <v>22</v>
          </cell>
          <cell r="G2454">
            <v>2</v>
          </cell>
          <cell r="H2454">
            <v>1</v>
          </cell>
          <cell r="K2454" t="str">
            <v>18</v>
          </cell>
          <cell r="L2454" t="str">
            <v xml:space="preserve"> 4</v>
          </cell>
          <cell r="Q2454">
            <v>9049</v>
          </cell>
          <cell r="R2454">
            <v>9886</v>
          </cell>
          <cell r="S2454">
            <v>14621</v>
          </cell>
        </row>
        <row r="2455">
          <cell r="A2455">
            <v>1</v>
          </cell>
          <cell r="B2455">
            <v>96</v>
          </cell>
          <cell r="C2455" t="str">
            <v>TR</v>
          </cell>
          <cell r="D2455" t="str">
            <v xml:space="preserve"> 1</v>
          </cell>
          <cell r="E2455">
            <v>2</v>
          </cell>
          <cell r="F2455">
            <v>22</v>
          </cell>
          <cell r="G2455">
            <v>2</v>
          </cell>
          <cell r="H2455">
            <v>1</v>
          </cell>
          <cell r="K2455" t="str">
            <v>18</v>
          </cell>
          <cell r="L2455" t="str">
            <v xml:space="preserve"> 5</v>
          </cell>
          <cell r="Q2455">
            <v>4931</v>
          </cell>
          <cell r="R2455">
            <v>5302</v>
          </cell>
          <cell r="S2455">
            <v>7139</v>
          </cell>
        </row>
        <row r="2456">
          <cell r="A2456">
            <v>1</v>
          </cell>
          <cell r="B2456">
            <v>96</v>
          </cell>
          <cell r="C2456" t="str">
            <v>TR</v>
          </cell>
          <cell r="D2456" t="str">
            <v xml:space="preserve"> 1</v>
          </cell>
          <cell r="E2456">
            <v>2</v>
          </cell>
          <cell r="F2456">
            <v>22</v>
          </cell>
          <cell r="G2456">
            <v>2</v>
          </cell>
          <cell r="H2456">
            <v>1</v>
          </cell>
          <cell r="K2456" t="str">
            <v>18</v>
          </cell>
          <cell r="L2456" t="str">
            <v xml:space="preserve"> 6</v>
          </cell>
          <cell r="Q2456">
            <v>1251</v>
          </cell>
          <cell r="R2456">
            <v>1035</v>
          </cell>
          <cell r="S2456">
            <v>1592</v>
          </cell>
        </row>
        <row r="2457">
          <cell r="A2457">
            <v>2</v>
          </cell>
          <cell r="B2457">
            <v>96</v>
          </cell>
          <cell r="C2457" t="str">
            <v>TR</v>
          </cell>
          <cell r="D2457" t="str">
            <v xml:space="preserve"> 1</v>
          </cell>
          <cell r="E2457">
            <v>2</v>
          </cell>
          <cell r="F2457">
            <v>22</v>
          </cell>
          <cell r="G2457">
            <v>2</v>
          </cell>
          <cell r="H2457">
            <v>1</v>
          </cell>
          <cell r="K2457" t="str">
            <v>18</v>
          </cell>
          <cell r="L2457" t="str">
            <v xml:space="preserve"> 7</v>
          </cell>
          <cell r="Q2457">
            <v>130</v>
          </cell>
          <cell r="R2457">
            <v>157</v>
          </cell>
          <cell r="S2457">
            <v>385</v>
          </cell>
        </row>
        <row r="2458">
          <cell r="A2458">
            <v>1</v>
          </cell>
          <cell r="B2458">
            <v>96</v>
          </cell>
          <cell r="C2458" t="str">
            <v>TR</v>
          </cell>
          <cell r="D2458" t="str">
            <v xml:space="preserve"> 1</v>
          </cell>
          <cell r="E2458">
            <v>2</v>
          </cell>
          <cell r="F2458">
            <v>22</v>
          </cell>
          <cell r="G2458">
            <v>2</v>
          </cell>
          <cell r="H2458">
            <v>1</v>
          </cell>
          <cell r="K2458" t="str">
            <v>19</v>
          </cell>
          <cell r="L2458" t="str">
            <v xml:space="preserve"> T</v>
          </cell>
          <cell r="Q2458">
            <v>32389</v>
          </cell>
          <cell r="R2458">
            <v>30497</v>
          </cell>
          <cell r="S2458">
            <v>33391</v>
          </cell>
        </row>
        <row r="2459">
          <cell r="A2459">
            <v>1</v>
          </cell>
          <cell r="B2459">
            <v>96</v>
          </cell>
          <cell r="C2459" t="str">
            <v>TR</v>
          </cell>
          <cell r="D2459" t="str">
            <v xml:space="preserve"> 1</v>
          </cell>
          <cell r="E2459">
            <v>2</v>
          </cell>
          <cell r="F2459">
            <v>22</v>
          </cell>
          <cell r="G2459">
            <v>2</v>
          </cell>
          <cell r="H2459">
            <v>1</v>
          </cell>
          <cell r="K2459" t="str">
            <v>19</v>
          </cell>
          <cell r="L2459" t="str">
            <v xml:space="preserve"> 1</v>
          </cell>
          <cell r="Q2459">
            <v>1691</v>
          </cell>
          <cell r="R2459">
            <v>1353</v>
          </cell>
          <cell r="S2459">
            <v>1617</v>
          </cell>
        </row>
        <row r="2460">
          <cell r="A2460">
            <v>1</v>
          </cell>
          <cell r="B2460">
            <v>96</v>
          </cell>
          <cell r="C2460" t="str">
            <v>TR</v>
          </cell>
          <cell r="D2460" t="str">
            <v xml:space="preserve"> 1</v>
          </cell>
          <cell r="E2460">
            <v>2</v>
          </cell>
          <cell r="F2460">
            <v>22</v>
          </cell>
          <cell r="G2460">
            <v>2</v>
          </cell>
          <cell r="H2460">
            <v>1</v>
          </cell>
          <cell r="K2460" t="str">
            <v>19</v>
          </cell>
          <cell r="L2460" t="str">
            <v xml:space="preserve"> 2</v>
          </cell>
          <cell r="Q2460">
            <v>1284</v>
          </cell>
          <cell r="R2460">
            <v>1351</v>
          </cell>
          <cell r="S2460">
            <v>1434</v>
          </cell>
        </row>
        <row r="2461">
          <cell r="A2461">
            <v>1</v>
          </cell>
          <cell r="B2461">
            <v>96</v>
          </cell>
          <cell r="C2461" t="str">
            <v>TR</v>
          </cell>
          <cell r="D2461" t="str">
            <v xml:space="preserve"> 1</v>
          </cell>
          <cell r="E2461">
            <v>2</v>
          </cell>
          <cell r="F2461">
            <v>22</v>
          </cell>
          <cell r="G2461">
            <v>2</v>
          </cell>
          <cell r="H2461">
            <v>1</v>
          </cell>
          <cell r="K2461" t="str">
            <v>19</v>
          </cell>
          <cell r="L2461" t="str">
            <v xml:space="preserve"> 3</v>
          </cell>
          <cell r="Q2461">
            <v>480</v>
          </cell>
          <cell r="R2461">
            <v>537</v>
          </cell>
          <cell r="S2461">
            <v>2275</v>
          </cell>
        </row>
        <row r="2462">
          <cell r="A2462">
            <v>1</v>
          </cell>
          <cell r="B2462">
            <v>96</v>
          </cell>
          <cell r="C2462" t="str">
            <v>TR</v>
          </cell>
          <cell r="D2462" t="str">
            <v xml:space="preserve"> 1</v>
          </cell>
          <cell r="E2462">
            <v>2</v>
          </cell>
          <cell r="F2462">
            <v>22</v>
          </cell>
          <cell r="G2462">
            <v>2</v>
          </cell>
          <cell r="H2462">
            <v>1</v>
          </cell>
          <cell r="K2462" t="str">
            <v>19</v>
          </cell>
          <cell r="L2462" t="str">
            <v xml:space="preserve"> 4</v>
          </cell>
          <cell r="Q2462">
            <v>15233</v>
          </cell>
          <cell r="R2462">
            <v>14316</v>
          </cell>
          <cell r="S2462">
            <v>13384</v>
          </cell>
        </row>
        <row r="2463">
          <cell r="A2463">
            <v>1</v>
          </cell>
          <cell r="B2463">
            <v>96</v>
          </cell>
          <cell r="C2463" t="str">
            <v>TR</v>
          </cell>
          <cell r="D2463" t="str">
            <v xml:space="preserve"> 1</v>
          </cell>
          <cell r="E2463">
            <v>2</v>
          </cell>
          <cell r="F2463">
            <v>22</v>
          </cell>
          <cell r="G2463">
            <v>2</v>
          </cell>
          <cell r="H2463">
            <v>1</v>
          </cell>
          <cell r="K2463" t="str">
            <v>19</v>
          </cell>
          <cell r="L2463" t="str">
            <v xml:space="preserve"> 5</v>
          </cell>
          <cell r="Q2463">
            <v>8207</v>
          </cell>
          <cell r="R2463">
            <v>7796</v>
          </cell>
          <cell r="S2463">
            <v>7152</v>
          </cell>
        </row>
        <row r="2464">
          <cell r="A2464">
            <v>1</v>
          </cell>
          <cell r="B2464">
            <v>96</v>
          </cell>
          <cell r="C2464" t="str">
            <v>TR</v>
          </cell>
          <cell r="D2464" t="str">
            <v xml:space="preserve"> 1</v>
          </cell>
          <cell r="E2464">
            <v>2</v>
          </cell>
          <cell r="F2464">
            <v>22</v>
          </cell>
          <cell r="G2464">
            <v>2</v>
          </cell>
          <cell r="H2464">
            <v>1</v>
          </cell>
          <cell r="K2464" t="str">
            <v>19</v>
          </cell>
          <cell r="L2464" t="str">
            <v xml:space="preserve"> 6</v>
          </cell>
          <cell r="Q2464">
            <v>2754</v>
          </cell>
          <cell r="R2464">
            <v>2718</v>
          </cell>
          <cell r="S2464">
            <v>2027</v>
          </cell>
        </row>
        <row r="2465">
          <cell r="A2465">
            <v>2</v>
          </cell>
          <cell r="B2465">
            <v>96</v>
          </cell>
          <cell r="C2465" t="str">
            <v>TR</v>
          </cell>
          <cell r="D2465" t="str">
            <v xml:space="preserve"> 1</v>
          </cell>
          <cell r="E2465">
            <v>2</v>
          </cell>
          <cell r="F2465">
            <v>22</v>
          </cell>
          <cell r="G2465">
            <v>2</v>
          </cell>
          <cell r="H2465">
            <v>1</v>
          </cell>
          <cell r="K2465" t="str">
            <v>19</v>
          </cell>
          <cell r="L2465" t="str">
            <v xml:space="preserve"> 7</v>
          </cell>
          <cell r="Q2465">
            <v>2739</v>
          </cell>
          <cell r="R2465">
            <v>2426</v>
          </cell>
          <cell r="S2465">
            <v>5502</v>
          </cell>
        </row>
        <row r="2466">
          <cell r="A2466">
            <v>1</v>
          </cell>
          <cell r="B2466">
            <v>96</v>
          </cell>
          <cell r="C2466" t="str">
            <v>TR</v>
          </cell>
          <cell r="D2466" t="str">
            <v xml:space="preserve"> 1</v>
          </cell>
          <cell r="E2466">
            <v>2</v>
          </cell>
          <cell r="F2466">
            <v>22</v>
          </cell>
          <cell r="G2466">
            <v>2</v>
          </cell>
          <cell r="H2466">
            <v>1</v>
          </cell>
          <cell r="K2466" t="str">
            <v>20</v>
          </cell>
          <cell r="L2466" t="str">
            <v xml:space="preserve"> T</v>
          </cell>
          <cell r="Q2466">
            <v>60503</v>
          </cell>
          <cell r="R2466">
            <v>58088</v>
          </cell>
          <cell r="S2466">
            <v>69301</v>
          </cell>
        </row>
        <row r="2467">
          <cell r="A2467">
            <v>1</v>
          </cell>
          <cell r="B2467">
            <v>96</v>
          </cell>
          <cell r="C2467" t="str">
            <v>TR</v>
          </cell>
          <cell r="D2467" t="str">
            <v xml:space="preserve"> 1</v>
          </cell>
          <cell r="E2467">
            <v>2</v>
          </cell>
          <cell r="F2467">
            <v>22</v>
          </cell>
          <cell r="G2467">
            <v>2</v>
          </cell>
          <cell r="H2467">
            <v>1</v>
          </cell>
          <cell r="K2467" t="str">
            <v>20</v>
          </cell>
          <cell r="L2467" t="str">
            <v xml:space="preserve"> 1</v>
          </cell>
          <cell r="Q2467">
            <v>4001</v>
          </cell>
          <cell r="R2467">
            <v>4284</v>
          </cell>
          <cell r="S2467">
            <v>5077</v>
          </cell>
        </row>
        <row r="2468">
          <cell r="A2468">
            <v>1</v>
          </cell>
          <cell r="B2468">
            <v>96</v>
          </cell>
          <cell r="C2468" t="str">
            <v>TR</v>
          </cell>
          <cell r="D2468" t="str">
            <v xml:space="preserve"> 1</v>
          </cell>
          <cell r="E2468">
            <v>2</v>
          </cell>
          <cell r="F2468">
            <v>22</v>
          </cell>
          <cell r="G2468">
            <v>2</v>
          </cell>
          <cell r="H2468">
            <v>1</v>
          </cell>
          <cell r="K2468" t="str">
            <v>20</v>
          </cell>
          <cell r="L2468" t="str">
            <v xml:space="preserve"> 2</v>
          </cell>
          <cell r="Q2468">
            <v>6086</v>
          </cell>
          <cell r="R2468">
            <v>5461</v>
          </cell>
          <cell r="S2468">
            <v>5692</v>
          </cell>
        </row>
        <row r="2469">
          <cell r="A2469">
            <v>1</v>
          </cell>
          <cell r="B2469">
            <v>96</v>
          </cell>
          <cell r="C2469" t="str">
            <v>TR</v>
          </cell>
          <cell r="D2469" t="str">
            <v xml:space="preserve"> 1</v>
          </cell>
          <cell r="E2469">
            <v>2</v>
          </cell>
          <cell r="F2469">
            <v>22</v>
          </cell>
          <cell r="G2469">
            <v>2</v>
          </cell>
          <cell r="H2469">
            <v>1</v>
          </cell>
          <cell r="K2469" t="str">
            <v>20</v>
          </cell>
          <cell r="L2469" t="str">
            <v xml:space="preserve"> 3</v>
          </cell>
          <cell r="Q2469">
            <v>2258</v>
          </cell>
          <cell r="R2469">
            <v>2577</v>
          </cell>
          <cell r="S2469">
            <v>4972</v>
          </cell>
        </row>
        <row r="2470">
          <cell r="A2470">
            <v>1</v>
          </cell>
          <cell r="B2470">
            <v>96</v>
          </cell>
          <cell r="C2470" t="str">
            <v>TR</v>
          </cell>
          <cell r="D2470" t="str">
            <v xml:space="preserve"> 1</v>
          </cell>
          <cell r="E2470">
            <v>2</v>
          </cell>
          <cell r="F2470">
            <v>22</v>
          </cell>
          <cell r="G2470">
            <v>2</v>
          </cell>
          <cell r="H2470">
            <v>1</v>
          </cell>
          <cell r="K2470" t="str">
            <v>20</v>
          </cell>
          <cell r="L2470" t="str">
            <v xml:space="preserve"> 4</v>
          </cell>
          <cell r="Q2470">
            <v>19066</v>
          </cell>
          <cell r="R2470">
            <v>17693</v>
          </cell>
          <cell r="S2470">
            <v>23841</v>
          </cell>
        </row>
        <row r="2471">
          <cell r="A2471">
            <v>1</v>
          </cell>
          <cell r="B2471">
            <v>96</v>
          </cell>
          <cell r="C2471" t="str">
            <v>TR</v>
          </cell>
          <cell r="D2471" t="str">
            <v xml:space="preserve"> 1</v>
          </cell>
          <cell r="E2471">
            <v>2</v>
          </cell>
          <cell r="F2471">
            <v>22</v>
          </cell>
          <cell r="G2471">
            <v>2</v>
          </cell>
          <cell r="H2471">
            <v>1</v>
          </cell>
          <cell r="K2471" t="str">
            <v>20</v>
          </cell>
          <cell r="L2471" t="str">
            <v xml:space="preserve"> 5</v>
          </cell>
          <cell r="Q2471">
            <v>21957</v>
          </cell>
          <cell r="R2471">
            <v>19767</v>
          </cell>
          <cell r="S2471">
            <v>21003</v>
          </cell>
        </row>
        <row r="2472">
          <cell r="A2472">
            <v>1</v>
          </cell>
          <cell r="B2472">
            <v>96</v>
          </cell>
          <cell r="C2472" t="str">
            <v>TR</v>
          </cell>
          <cell r="D2472" t="str">
            <v xml:space="preserve"> 1</v>
          </cell>
          <cell r="E2472">
            <v>2</v>
          </cell>
          <cell r="F2472">
            <v>22</v>
          </cell>
          <cell r="G2472">
            <v>2</v>
          </cell>
          <cell r="H2472">
            <v>1</v>
          </cell>
          <cell r="K2472" t="str">
            <v>20</v>
          </cell>
          <cell r="L2472" t="str">
            <v xml:space="preserve"> 6</v>
          </cell>
          <cell r="Q2472">
            <v>4513</v>
          </cell>
          <cell r="R2472">
            <v>5786</v>
          </cell>
          <cell r="S2472">
            <v>5912</v>
          </cell>
        </row>
        <row r="2473">
          <cell r="A2473">
            <v>2</v>
          </cell>
          <cell r="B2473">
            <v>96</v>
          </cell>
          <cell r="C2473" t="str">
            <v>TR</v>
          </cell>
          <cell r="D2473" t="str">
            <v xml:space="preserve"> 1</v>
          </cell>
          <cell r="E2473">
            <v>2</v>
          </cell>
          <cell r="F2473">
            <v>22</v>
          </cell>
          <cell r="G2473">
            <v>2</v>
          </cell>
          <cell r="H2473">
            <v>1</v>
          </cell>
          <cell r="K2473" t="str">
            <v>20</v>
          </cell>
          <cell r="L2473" t="str">
            <v xml:space="preserve"> 7</v>
          </cell>
          <cell r="Q2473">
            <v>2623</v>
          </cell>
          <cell r="R2473">
            <v>2519</v>
          </cell>
          <cell r="S2473">
            <v>2803</v>
          </cell>
        </row>
        <row r="2474">
          <cell r="A2474">
            <v>1</v>
          </cell>
          <cell r="B2474">
            <v>96</v>
          </cell>
          <cell r="C2474" t="str">
            <v>TR</v>
          </cell>
          <cell r="D2474" t="str">
            <v xml:space="preserve"> 1</v>
          </cell>
          <cell r="E2474">
            <v>2</v>
          </cell>
          <cell r="F2474">
            <v>22</v>
          </cell>
          <cell r="G2474">
            <v>2</v>
          </cell>
          <cell r="H2474">
            <v>1</v>
          </cell>
          <cell r="K2474" t="str">
            <v>21</v>
          </cell>
          <cell r="L2474" t="str">
            <v xml:space="preserve"> T</v>
          </cell>
          <cell r="Q2474">
            <v>53845</v>
          </cell>
          <cell r="R2474">
            <v>44591</v>
          </cell>
          <cell r="S2474">
            <v>42464</v>
          </cell>
        </row>
        <row r="2475">
          <cell r="A2475">
            <v>1</v>
          </cell>
          <cell r="B2475">
            <v>96</v>
          </cell>
          <cell r="C2475" t="str">
            <v>TR</v>
          </cell>
          <cell r="D2475" t="str">
            <v xml:space="preserve"> 1</v>
          </cell>
          <cell r="E2475">
            <v>2</v>
          </cell>
          <cell r="F2475">
            <v>22</v>
          </cell>
          <cell r="G2475">
            <v>2</v>
          </cell>
          <cell r="H2475">
            <v>1</v>
          </cell>
          <cell r="K2475" t="str">
            <v>21</v>
          </cell>
          <cell r="L2475" t="str">
            <v xml:space="preserve"> 1</v>
          </cell>
          <cell r="Q2475">
            <v>5086</v>
          </cell>
          <cell r="R2475">
            <v>4997</v>
          </cell>
          <cell r="S2475">
            <v>6410</v>
          </cell>
        </row>
        <row r="2476">
          <cell r="A2476">
            <v>1</v>
          </cell>
          <cell r="B2476">
            <v>96</v>
          </cell>
          <cell r="C2476" t="str">
            <v>TR</v>
          </cell>
          <cell r="D2476" t="str">
            <v xml:space="preserve"> 1</v>
          </cell>
          <cell r="E2476">
            <v>2</v>
          </cell>
          <cell r="F2476">
            <v>22</v>
          </cell>
          <cell r="G2476">
            <v>2</v>
          </cell>
          <cell r="H2476">
            <v>1</v>
          </cell>
          <cell r="K2476" t="str">
            <v>21</v>
          </cell>
          <cell r="L2476" t="str">
            <v xml:space="preserve"> 2</v>
          </cell>
          <cell r="Q2476">
            <v>4011</v>
          </cell>
          <cell r="R2476">
            <v>3939</v>
          </cell>
          <cell r="S2476">
            <v>4405</v>
          </cell>
        </row>
        <row r="2477">
          <cell r="A2477">
            <v>1</v>
          </cell>
          <cell r="B2477">
            <v>96</v>
          </cell>
          <cell r="C2477" t="str">
            <v>TR</v>
          </cell>
          <cell r="D2477" t="str">
            <v xml:space="preserve"> 1</v>
          </cell>
          <cell r="E2477">
            <v>2</v>
          </cell>
          <cell r="F2477">
            <v>22</v>
          </cell>
          <cell r="G2477">
            <v>2</v>
          </cell>
          <cell r="H2477">
            <v>1</v>
          </cell>
          <cell r="K2477" t="str">
            <v>21</v>
          </cell>
          <cell r="L2477" t="str">
            <v xml:space="preserve"> 3</v>
          </cell>
          <cell r="Q2477">
            <v>145</v>
          </cell>
          <cell r="R2477">
            <v>204</v>
          </cell>
          <cell r="S2477">
            <v>432</v>
          </cell>
        </row>
        <row r="2478">
          <cell r="A2478">
            <v>1</v>
          </cell>
          <cell r="B2478">
            <v>96</v>
          </cell>
          <cell r="C2478" t="str">
            <v>TR</v>
          </cell>
          <cell r="D2478" t="str">
            <v xml:space="preserve"> 1</v>
          </cell>
          <cell r="E2478">
            <v>2</v>
          </cell>
          <cell r="F2478">
            <v>22</v>
          </cell>
          <cell r="G2478">
            <v>2</v>
          </cell>
          <cell r="H2478">
            <v>1</v>
          </cell>
          <cell r="K2478" t="str">
            <v>21</v>
          </cell>
          <cell r="L2478" t="str">
            <v xml:space="preserve"> 4</v>
          </cell>
          <cell r="Q2478">
            <v>18554</v>
          </cell>
          <cell r="R2478">
            <v>14094</v>
          </cell>
          <cell r="S2478">
            <v>12617</v>
          </cell>
        </row>
        <row r="2479">
          <cell r="A2479">
            <v>1</v>
          </cell>
          <cell r="B2479">
            <v>96</v>
          </cell>
          <cell r="C2479" t="str">
            <v>TR</v>
          </cell>
          <cell r="D2479" t="str">
            <v xml:space="preserve"> 1</v>
          </cell>
          <cell r="E2479">
            <v>2</v>
          </cell>
          <cell r="F2479">
            <v>22</v>
          </cell>
          <cell r="G2479">
            <v>2</v>
          </cell>
          <cell r="H2479">
            <v>1</v>
          </cell>
          <cell r="K2479" t="str">
            <v>21</v>
          </cell>
          <cell r="L2479" t="str">
            <v xml:space="preserve"> 5</v>
          </cell>
          <cell r="Q2479">
            <v>19284</v>
          </cell>
          <cell r="R2479">
            <v>15408</v>
          </cell>
          <cell r="S2479">
            <v>13801</v>
          </cell>
        </row>
        <row r="2480">
          <cell r="A2480">
            <v>1</v>
          </cell>
          <cell r="B2480">
            <v>96</v>
          </cell>
          <cell r="C2480" t="str">
            <v>TR</v>
          </cell>
          <cell r="D2480" t="str">
            <v xml:space="preserve"> 1</v>
          </cell>
          <cell r="E2480">
            <v>2</v>
          </cell>
          <cell r="F2480">
            <v>22</v>
          </cell>
          <cell r="G2480">
            <v>2</v>
          </cell>
          <cell r="H2480">
            <v>1</v>
          </cell>
          <cell r="K2480" t="str">
            <v>21</v>
          </cell>
          <cell r="L2480" t="str">
            <v xml:space="preserve"> 6</v>
          </cell>
          <cell r="Q2480">
            <v>5597</v>
          </cell>
          <cell r="R2480">
            <v>4916</v>
          </cell>
          <cell r="S2480">
            <v>3942</v>
          </cell>
        </row>
        <row r="2481">
          <cell r="A2481">
            <v>2</v>
          </cell>
          <cell r="B2481">
            <v>96</v>
          </cell>
          <cell r="C2481" t="str">
            <v>TR</v>
          </cell>
          <cell r="D2481" t="str">
            <v xml:space="preserve"> 1</v>
          </cell>
          <cell r="E2481">
            <v>2</v>
          </cell>
          <cell r="F2481">
            <v>22</v>
          </cell>
          <cell r="G2481">
            <v>2</v>
          </cell>
          <cell r="H2481">
            <v>1</v>
          </cell>
          <cell r="K2481" t="str">
            <v>21</v>
          </cell>
          <cell r="L2481" t="str">
            <v xml:space="preserve"> 7</v>
          </cell>
          <cell r="Q2481">
            <v>1169</v>
          </cell>
          <cell r="R2481">
            <v>1033</v>
          </cell>
          <cell r="S2481">
            <v>856</v>
          </cell>
        </row>
        <row r="2482">
          <cell r="A2482">
            <v>1</v>
          </cell>
          <cell r="B2482">
            <v>96</v>
          </cell>
          <cell r="C2482" t="str">
            <v>TR</v>
          </cell>
          <cell r="D2482" t="str">
            <v xml:space="preserve"> 1</v>
          </cell>
          <cell r="E2482">
            <v>2</v>
          </cell>
          <cell r="F2482">
            <v>22</v>
          </cell>
          <cell r="G2482">
            <v>2</v>
          </cell>
          <cell r="H2482">
            <v>1</v>
          </cell>
          <cell r="K2482" t="str">
            <v>22</v>
          </cell>
          <cell r="L2482" t="str">
            <v xml:space="preserve"> T</v>
          </cell>
          <cell r="Q2482">
            <v>69841</v>
          </cell>
          <cell r="R2482">
            <v>64002</v>
          </cell>
          <cell r="S2482">
            <v>62783</v>
          </cell>
        </row>
        <row r="2483">
          <cell r="A2483">
            <v>1</v>
          </cell>
          <cell r="B2483">
            <v>96</v>
          </cell>
          <cell r="C2483" t="str">
            <v>TR</v>
          </cell>
          <cell r="D2483" t="str">
            <v xml:space="preserve"> 1</v>
          </cell>
          <cell r="E2483">
            <v>2</v>
          </cell>
          <cell r="F2483">
            <v>22</v>
          </cell>
          <cell r="G2483">
            <v>2</v>
          </cell>
          <cell r="H2483">
            <v>1</v>
          </cell>
          <cell r="K2483" t="str">
            <v>22</v>
          </cell>
          <cell r="L2483" t="str">
            <v xml:space="preserve"> 1</v>
          </cell>
          <cell r="Q2483">
            <v>7183</v>
          </cell>
          <cell r="R2483">
            <v>7819</v>
          </cell>
          <cell r="S2483">
            <v>7606</v>
          </cell>
        </row>
        <row r="2484">
          <cell r="A2484">
            <v>1</v>
          </cell>
          <cell r="B2484">
            <v>96</v>
          </cell>
          <cell r="C2484" t="str">
            <v>TR</v>
          </cell>
          <cell r="D2484" t="str">
            <v xml:space="preserve"> 1</v>
          </cell>
          <cell r="E2484">
            <v>2</v>
          </cell>
          <cell r="F2484">
            <v>22</v>
          </cell>
          <cell r="G2484">
            <v>2</v>
          </cell>
          <cell r="H2484">
            <v>1</v>
          </cell>
          <cell r="K2484" t="str">
            <v>22</v>
          </cell>
          <cell r="L2484" t="str">
            <v xml:space="preserve"> 2</v>
          </cell>
          <cell r="Q2484">
            <v>5142</v>
          </cell>
          <cell r="R2484">
            <v>5118</v>
          </cell>
          <cell r="S2484">
            <v>7567</v>
          </cell>
        </row>
        <row r="2485">
          <cell r="A2485">
            <v>1</v>
          </cell>
          <cell r="B2485">
            <v>96</v>
          </cell>
          <cell r="C2485" t="str">
            <v>TR</v>
          </cell>
          <cell r="D2485" t="str">
            <v xml:space="preserve"> 1</v>
          </cell>
          <cell r="E2485">
            <v>2</v>
          </cell>
          <cell r="F2485">
            <v>22</v>
          </cell>
          <cell r="G2485">
            <v>2</v>
          </cell>
          <cell r="H2485">
            <v>1</v>
          </cell>
          <cell r="K2485" t="str">
            <v>22</v>
          </cell>
          <cell r="L2485" t="str">
            <v xml:space="preserve"> 3</v>
          </cell>
          <cell r="Q2485">
            <v>615</v>
          </cell>
          <cell r="R2485">
            <v>806</v>
          </cell>
          <cell r="S2485">
            <v>938</v>
          </cell>
        </row>
        <row r="2486">
          <cell r="A2486">
            <v>1</v>
          </cell>
          <cell r="B2486">
            <v>96</v>
          </cell>
          <cell r="C2486" t="str">
            <v>TR</v>
          </cell>
          <cell r="D2486" t="str">
            <v xml:space="preserve"> 1</v>
          </cell>
          <cell r="E2486">
            <v>2</v>
          </cell>
          <cell r="F2486">
            <v>22</v>
          </cell>
          <cell r="G2486">
            <v>2</v>
          </cell>
          <cell r="H2486">
            <v>1</v>
          </cell>
          <cell r="K2486" t="str">
            <v>22</v>
          </cell>
          <cell r="L2486" t="str">
            <v xml:space="preserve"> 4</v>
          </cell>
          <cell r="Q2486">
            <v>25617</v>
          </cell>
          <cell r="R2486">
            <v>23027</v>
          </cell>
          <cell r="S2486">
            <v>20309</v>
          </cell>
        </row>
        <row r="2487">
          <cell r="A2487">
            <v>1</v>
          </cell>
          <cell r="B2487">
            <v>96</v>
          </cell>
          <cell r="C2487" t="str">
            <v>TR</v>
          </cell>
          <cell r="D2487" t="str">
            <v xml:space="preserve"> 1</v>
          </cell>
          <cell r="E2487">
            <v>2</v>
          </cell>
          <cell r="F2487">
            <v>22</v>
          </cell>
          <cell r="G2487">
            <v>2</v>
          </cell>
          <cell r="H2487">
            <v>1</v>
          </cell>
          <cell r="K2487" t="str">
            <v>22</v>
          </cell>
          <cell r="L2487" t="str">
            <v xml:space="preserve"> 5</v>
          </cell>
          <cell r="Q2487">
            <v>24332</v>
          </cell>
          <cell r="R2487">
            <v>20360</v>
          </cell>
          <cell r="S2487">
            <v>19848</v>
          </cell>
        </row>
        <row r="2488">
          <cell r="A2488">
            <v>1</v>
          </cell>
          <cell r="B2488">
            <v>96</v>
          </cell>
          <cell r="C2488" t="str">
            <v>TR</v>
          </cell>
          <cell r="D2488" t="str">
            <v xml:space="preserve"> 1</v>
          </cell>
          <cell r="E2488">
            <v>2</v>
          </cell>
          <cell r="F2488">
            <v>22</v>
          </cell>
          <cell r="G2488">
            <v>2</v>
          </cell>
          <cell r="H2488">
            <v>1</v>
          </cell>
          <cell r="K2488" t="str">
            <v>22</v>
          </cell>
          <cell r="L2488" t="str">
            <v xml:space="preserve"> 6</v>
          </cell>
          <cell r="Q2488">
            <v>4229</v>
          </cell>
          <cell r="R2488">
            <v>3961</v>
          </cell>
          <cell r="S2488">
            <v>3976</v>
          </cell>
        </row>
        <row r="2489">
          <cell r="A2489">
            <v>2</v>
          </cell>
          <cell r="B2489">
            <v>96</v>
          </cell>
          <cell r="C2489" t="str">
            <v>TR</v>
          </cell>
          <cell r="D2489" t="str">
            <v xml:space="preserve"> 1</v>
          </cell>
          <cell r="E2489">
            <v>2</v>
          </cell>
          <cell r="F2489">
            <v>22</v>
          </cell>
          <cell r="G2489">
            <v>2</v>
          </cell>
          <cell r="H2489">
            <v>1</v>
          </cell>
          <cell r="K2489" t="str">
            <v>22</v>
          </cell>
          <cell r="L2489" t="str">
            <v xml:space="preserve"> 7</v>
          </cell>
          <cell r="Q2489">
            <v>2723</v>
          </cell>
          <cell r="R2489">
            <v>2911</v>
          </cell>
          <cell r="S2489">
            <v>2540</v>
          </cell>
        </row>
        <row r="2490">
          <cell r="A2490">
            <v>1</v>
          </cell>
          <cell r="B2490">
            <v>96</v>
          </cell>
          <cell r="C2490" t="str">
            <v>TR</v>
          </cell>
          <cell r="D2490" t="str">
            <v xml:space="preserve"> 1</v>
          </cell>
          <cell r="E2490">
            <v>2</v>
          </cell>
          <cell r="F2490">
            <v>22</v>
          </cell>
          <cell r="G2490">
            <v>2</v>
          </cell>
          <cell r="H2490">
            <v>1</v>
          </cell>
          <cell r="K2490" t="str">
            <v>23</v>
          </cell>
          <cell r="L2490" t="str">
            <v xml:space="preserve"> T</v>
          </cell>
          <cell r="Q2490">
            <v>137394</v>
          </cell>
          <cell r="R2490">
            <v>129604</v>
          </cell>
          <cell r="S2490">
            <v>124004</v>
          </cell>
        </row>
        <row r="2491">
          <cell r="A2491">
            <v>1</v>
          </cell>
          <cell r="B2491">
            <v>96</v>
          </cell>
          <cell r="C2491" t="str">
            <v>TR</v>
          </cell>
          <cell r="D2491" t="str">
            <v xml:space="preserve"> 1</v>
          </cell>
          <cell r="E2491">
            <v>2</v>
          </cell>
          <cell r="F2491">
            <v>22</v>
          </cell>
          <cell r="G2491">
            <v>2</v>
          </cell>
          <cell r="H2491">
            <v>1</v>
          </cell>
          <cell r="K2491" t="str">
            <v>23</v>
          </cell>
          <cell r="L2491" t="str">
            <v xml:space="preserve"> 1</v>
          </cell>
          <cell r="Q2491">
            <v>11015</v>
          </cell>
          <cell r="R2491">
            <v>10237</v>
          </cell>
          <cell r="S2491">
            <v>12516</v>
          </cell>
        </row>
        <row r="2492">
          <cell r="A2492">
            <v>1</v>
          </cell>
          <cell r="B2492">
            <v>96</v>
          </cell>
          <cell r="C2492" t="str">
            <v>TR</v>
          </cell>
          <cell r="D2492" t="str">
            <v xml:space="preserve"> 1</v>
          </cell>
          <cell r="E2492">
            <v>2</v>
          </cell>
          <cell r="F2492">
            <v>22</v>
          </cell>
          <cell r="G2492">
            <v>2</v>
          </cell>
          <cell r="H2492">
            <v>1</v>
          </cell>
          <cell r="K2492" t="str">
            <v>23</v>
          </cell>
          <cell r="L2492" t="str">
            <v xml:space="preserve"> 2</v>
          </cell>
          <cell r="Q2492">
            <v>15355</v>
          </cell>
          <cell r="R2492">
            <v>17589</v>
          </cell>
          <cell r="S2492">
            <v>20706</v>
          </cell>
        </row>
        <row r="2493">
          <cell r="A2493">
            <v>1</v>
          </cell>
          <cell r="B2493">
            <v>96</v>
          </cell>
          <cell r="C2493" t="str">
            <v>TR</v>
          </cell>
          <cell r="D2493" t="str">
            <v xml:space="preserve"> 1</v>
          </cell>
          <cell r="E2493">
            <v>2</v>
          </cell>
          <cell r="F2493">
            <v>22</v>
          </cell>
          <cell r="G2493">
            <v>2</v>
          </cell>
          <cell r="H2493">
            <v>1</v>
          </cell>
          <cell r="K2493" t="str">
            <v>23</v>
          </cell>
          <cell r="L2493" t="str">
            <v xml:space="preserve"> 3</v>
          </cell>
          <cell r="Q2493">
            <v>588</v>
          </cell>
          <cell r="R2493">
            <v>512</v>
          </cell>
          <cell r="S2493">
            <v>612</v>
          </cell>
        </row>
        <row r="2494">
          <cell r="A2494">
            <v>1</v>
          </cell>
          <cell r="B2494">
            <v>96</v>
          </cell>
          <cell r="C2494" t="str">
            <v>TR</v>
          </cell>
          <cell r="D2494" t="str">
            <v xml:space="preserve"> 1</v>
          </cell>
          <cell r="E2494">
            <v>2</v>
          </cell>
          <cell r="F2494">
            <v>22</v>
          </cell>
          <cell r="G2494">
            <v>2</v>
          </cell>
          <cell r="H2494">
            <v>1</v>
          </cell>
          <cell r="K2494" t="str">
            <v>23</v>
          </cell>
          <cell r="L2494" t="str">
            <v xml:space="preserve"> 4</v>
          </cell>
          <cell r="Q2494">
            <v>32253</v>
          </cell>
          <cell r="R2494">
            <v>28830</v>
          </cell>
          <cell r="S2494">
            <v>25236</v>
          </cell>
        </row>
        <row r="2495">
          <cell r="A2495">
            <v>1</v>
          </cell>
          <cell r="B2495">
            <v>96</v>
          </cell>
          <cell r="C2495" t="str">
            <v>TR</v>
          </cell>
          <cell r="D2495" t="str">
            <v xml:space="preserve"> 1</v>
          </cell>
          <cell r="E2495">
            <v>2</v>
          </cell>
          <cell r="F2495">
            <v>22</v>
          </cell>
          <cell r="G2495">
            <v>2</v>
          </cell>
          <cell r="H2495">
            <v>1</v>
          </cell>
          <cell r="K2495" t="str">
            <v>23</v>
          </cell>
          <cell r="L2495" t="str">
            <v xml:space="preserve"> 5</v>
          </cell>
          <cell r="Q2495">
            <v>44959</v>
          </cell>
          <cell r="R2495">
            <v>39310</v>
          </cell>
          <cell r="S2495">
            <v>34639</v>
          </cell>
        </row>
        <row r="2496">
          <cell r="A2496">
            <v>1</v>
          </cell>
          <cell r="B2496">
            <v>96</v>
          </cell>
          <cell r="C2496" t="str">
            <v>TR</v>
          </cell>
          <cell r="D2496" t="str">
            <v xml:space="preserve"> 1</v>
          </cell>
          <cell r="E2496">
            <v>2</v>
          </cell>
          <cell r="F2496">
            <v>22</v>
          </cell>
          <cell r="G2496">
            <v>2</v>
          </cell>
          <cell r="H2496">
            <v>1</v>
          </cell>
          <cell r="K2496" t="str">
            <v>23</v>
          </cell>
          <cell r="L2496" t="str">
            <v xml:space="preserve"> 6</v>
          </cell>
          <cell r="Q2496">
            <v>20065</v>
          </cell>
          <cell r="R2496">
            <v>20876</v>
          </cell>
          <cell r="S2496">
            <v>18641</v>
          </cell>
        </row>
        <row r="2497">
          <cell r="A2497">
            <v>2</v>
          </cell>
          <cell r="B2497">
            <v>96</v>
          </cell>
          <cell r="C2497" t="str">
            <v>TR</v>
          </cell>
          <cell r="D2497" t="str">
            <v xml:space="preserve"> 1</v>
          </cell>
          <cell r="E2497">
            <v>2</v>
          </cell>
          <cell r="F2497">
            <v>22</v>
          </cell>
          <cell r="G2497">
            <v>2</v>
          </cell>
          <cell r="H2497">
            <v>1</v>
          </cell>
          <cell r="K2497" t="str">
            <v>23</v>
          </cell>
          <cell r="L2497" t="str">
            <v xml:space="preserve"> 7</v>
          </cell>
          <cell r="Q2497">
            <v>13159</v>
          </cell>
          <cell r="R2497">
            <v>12250</v>
          </cell>
          <cell r="S2497">
            <v>11654</v>
          </cell>
        </row>
        <row r="2498">
          <cell r="A2498">
            <v>1</v>
          </cell>
          <cell r="B2498">
            <v>96</v>
          </cell>
          <cell r="C2498" t="str">
            <v>TR</v>
          </cell>
          <cell r="D2498" t="str">
            <v xml:space="preserve"> 1</v>
          </cell>
          <cell r="E2498">
            <v>2</v>
          </cell>
          <cell r="F2498">
            <v>22</v>
          </cell>
          <cell r="G2498">
            <v>2</v>
          </cell>
          <cell r="H2498">
            <v>1</v>
          </cell>
          <cell r="K2498" t="str">
            <v>24</v>
          </cell>
          <cell r="L2498" t="str">
            <v xml:space="preserve"> T</v>
          </cell>
          <cell r="Q2498">
            <v>43172</v>
          </cell>
          <cell r="R2498">
            <v>38048</v>
          </cell>
          <cell r="S2498">
            <v>36854</v>
          </cell>
        </row>
        <row r="2499">
          <cell r="A2499">
            <v>1</v>
          </cell>
          <cell r="B2499">
            <v>96</v>
          </cell>
          <cell r="C2499" t="str">
            <v>TR</v>
          </cell>
          <cell r="D2499" t="str">
            <v xml:space="preserve"> 1</v>
          </cell>
          <cell r="E2499">
            <v>2</v>
          </cell>
          <cell r="F2499">
            <v>22</v>
          </cell>
          <cell r="G2499">
            <v>2</v>
          </cell>
          <cell r="H2499">
            <v>1</v>
          </cell>
          <cell r="K2499" t="str">
            <v>24</v>
          </cell>
          <cell r="L2499" t="str">
            <v xml:space="preserve"> 1</v>
          </cell>
          <cell r="Q2499">
            <v>4411</v>
          </cell>
          <cell r="R2499">
            <v>3719</v>
          </cell>
          <cell r="S2499">
            <v>5033</v>
          </cell>
        </row>
        <row r="2500">
          <cell r="A2500">
            <v>1</v>
          </cell>
          <cell r="B2500">
            <v>96</v>
          </cell>
          <cell r="C2500" t="str">
            <v>TR</v>
          </cell>
          <cell r="D2500" t="str">
            <v xml:space="preserve"> 1</v>
          </cell>
          <cell r="E2500">
            <v>2</v>
          </cell>
          <cell r="F2500">
            <v>22</v>
          </cell>
          <cell r="G2500">
            <v>2</v>
          </cell>
          <cell r="H2500">
            <v>1</v>
          </cell>
          <cell r="K2500" t="str">
            <v>24</v>
          </cell>
          <cell r="L2500" t="str">
            <v xml:space="preserve"> 2</v>
          </cell>
          <cell r="Q2500">
            <v>3572</v>
          </cell>
          <cell r="R2500">
            <v>2904</v>
          </cell>
          <cell r="S2500">
            <v>3110</v>
          </cell>
        </row>
        <row r="2501">
          <cell r="A2501">
            <v>1</v>
          </cell>
          <cell r="B2501">
            <v>96</v>
          </cell>
          <cell r="C2501" t="str">
            <v>TR</v>
          </cell>
          <cell r="D2501" t="str">
            <v xml:space="preserve"> 1</v>
          </cell>
          <cell r="E2501">
            <v>2</v>
          </cell>
          <cell r="F2501">
            <v>22</v>
          </cell>
          <cell r="G2501">
            <v>2</v>
          </cell>
          <cell r="H2501">
            <v>1</v>
          </cell>
          <cell r="K2501" t="str">
            <v>24</v>
          </cell>
          <cell r="L2501" t="str">
            <v xml:space="preserve"> 3</v>
          </cell>
          <cell r="Q2501">
            <v>79</v>
          </cell>
          <cell r="R2501">
            <v>35</v>
          </cell>
          <cell r="S2501">
            <v>67</v>
          </cell>
        </row>
        <row r="2502">
          <cell r="A2502">
            <v>1</v>
          </cell>
          <cell r="B2502">
            <v>96</v>
          </cell>
          <cell r="C2502" t="str">
            <v>TR</v>
          </cell>
          <cell r="D2502" t="str">
            <v xml:space="preserve"> 1</v>
          </cell>
          <cell r="E2502">
            <v>2</v>
          </cell>
          <cell r="F2502">
            <v>22</v>
          </cell>
          <cell r="G2502">
            <v>2</v>
          </cell>
          <cell r="H2502">
            <v>1</v>
          </cell>
          <cell r="K2502" t="str">
            <v>24</v>
          </cell>
          <cell r="L2502" t="str">
            <v xml:space="preserve"> 4</v>
          </cell>
          <cell r="Q2502">
            <v>13913</v>
          </cell>
          <cell r="R2502">
            <v>12569</v>
          </cell>
          <cell r="S2502">
            <v>11743</v>
          </cell>
        </row>
        <row r="2503">
          <cell r="A2503">
            <v>1</v>
          </cell>
          <cell r="B2503">
            <v>96</v>
          </cell>
          <cell r="C2503" t="str">
            <v>TR</v>
          </cell>
          <cell r="D2503" t="str">
            <v xml:space="preserve"> 1</v>
          </cell>
          <cell r="E2503">
            <v>2</v>
          </cell>
          <cell r="F2503">
            <v>22</v>
          </cell>
          <cell r="G2503">
            <v>2</v>
          </cell>
          <cell r="H2503">
            <v>1</v>
          </cell>
          <cell r="K2503" t="str">
            <v>24</v>
          </cell>
          <cell r="L2503" t="str">
            <v xml:space="preserve"> 5</v>
          </cell>
          <cell r="Q2503">
            <v>13355</v>
          </cell>
          <cell r="R2503">
            <v>11480</v>
          </cell>
          <cell r="S2503">
            <v>10089</v>
          </cell>
        </row>
        <row r="2504">
          <cell r="A2504">
            <v>1</v>
          </cell>
          <cell r="B2504">
            <v>96</v>
          </cell>
          <cell r="C2504" t="str">
            <v>TR</v>
          </cell>
          <cell r="D2504" t="str">
            <v xml:space="preserve"> 1</v>
          </cell>
          <cell r="E2504">
            <v>2</v>
          </cell>
          <cell r="F2504">
            <v>22</v>
          </cell>
          <cell r="G2504">
            <v>2</v>
          </cell>
          <cell r="H2504">
            <v>1</v>
          </cell>
          <cell r="K2504" t="str">
            <v>24</v>
          </cell>
          <cell r="L2504" t="str">
            <v xml:space="preserve"> 6</v>
          </cell>
          <cell r="Q2504">
            <v>6213</v>
          </cell>
          <cell r="R2504">
            <v>6263</v>
          </cell>
          <cell r="S2504">
            <v>5714</v>
          </cell>
        </row>
        <row r="2505">
          <cell r="A2505">
            <v>2</v>
          </cell>
          <cell r="B2505">
            <v>96</v>
          </cell>
          <cell r="C2505" t="str">
            <v>TR</v>
          </cell>
          <cell r="D2505" t="str">
            <v xml:space="preserve"> 1</v>
          </cell>
          <cell r="E2505">
            <v>2</v>
          </cell>
          <cell r="F2505">
            <v>22</v>
          </cell>
          <cell r="G2505">
            <v>2</v>
          </cell>
          <cell r="H2505">
            <v>1</v>
          </cell>
          <cell r="K2505" t="str">
            <v>24</v>
          </cell>
          <cell r="L2505" t="str">
            <v xml:space="preserve"> 7</v>
          </cell>
          <cell r="Q2505">
            <v>1629</v>
          </cell>
          <cell r="R2505">
            <v>1077</v>
          </cell>
          <cell r="S2505">
            <v>1098</v>
          </cell>
        </row>
        <row r="2506">
          <cell r="A2506">
            <v>1</v>
          </cell>
          <cell r="B2506">
            <v>96</v>
          </cell>
          <cell r="C2506" t="str">
            <v>TR</v>
          </cell>
          <cell r="D2506" t="str">
            <v xml:space="preserve"> 1</v>
          </cell>
          <cell r="E2506">
            <v>2</v>
          </cell>
          <cell r="F2506">
            <v>22</v>
          </cell>
          <cell r="G2506">
            <v>2</v>
          </cell>
          <cell r="H2506">
            <v>1</v>
          </cell>
          <cell r="K2506" t="str">
            <v>25</v>
          </cell>
          <cell r="L2506" t="str">
            <v xml:space="preserve"> T</v>
          </cell>
          <cell r="Q2506">
            <v>28439</v>
          </cell>
          <cell r="R2506">
            <v>24582</v>
          </cell>
          <cell r="S2506">
            <v>29542</v>
          </cell>
        </row>
        <row r="2507">
          <cell r="A2507">
            <v>1</v>
          </cell>
          <cell r="B2507">
            <v>96</v>
          </cell>
          <cell r="C2507" t="str">
            <v>TR</v>
          </cell>
          <cell r="D2507" t="str">
            <v xml:space="preserve"> 1</v>
          </cell>
          <cell r="E2507">
            <v>2</v>
          </cell>
          <cell r="F2507">
            <v>22</v>
          </cell>
          <cell r="G2507">
            <v>2</v>
          </cell>
          <cell r="H2507">
            <v>1</v>
          </cell>
          <cell r="K2507" t="str">
            <v>25</v>
          </cell>
          <cell r="L2507" t="str">
            <v xml:space="preserve"> 1</v>
          </cell>
          <cell r="Q2507">
            <v>2667</v>
          </cell>
          <cell r="R2507">
            <v>2043</v>
          </cell>
          <cell r="S2507">
            <v>2535</v>
          </cell>
        </row>
        <row r="2508">
          <cell r="A2508">
            <v>1</v>
          </cell>
          <cell r="B2508">
            <v>96</v>
          </cell>
          <cell r="C2508" t="str">
            <v>TR</v>
          </cell>
          <cell r="D2508" t="str">
            <v xml:space="preserve"> 1</v>
          </cell>
          <cell r="E2508">
            <v>2</v>
          </cell>
          <cell r="F2508">
            <v>22</v>
          </cell>
          <cell r="G2508">
            <v>2</v>
          </cell>
          <cell r="H2508">
            <v>1</v>
          </cell>
          <cell r="K2508" t="str">
            <v>25</v>
          </cell>
          <cell r="L2508" t="str">
            <v xml:space="preserve"> 2</v>
          </cell>
          <cell r="Q2508">
            <v>2856</v>
          </cell>
          <cell r="R2508">
            <v>2642</v>
          </cell>
          <cell r="S2508">
            <v>2599</v>
          </cell>
        </row>
        <row r="2509">
          <cell r="A2509">
            <v>1</v>
          </cell>
          <cell r="B2509">
            <v>96</v>
          </cell>
          <cell r="C2509" t="str">
            <v>TR</v>
          </cell>
          <cell r="D2509" t="str">
            <v xml:space="preserve"> 1</v>
          </cell>
          <cell r="E2509">
            <v>2</v>
          </cell>
          <cell r="F2509">
            <v>22</v>
          </cell>
          <cell r="G2509">
            <v>2</v>
          </cell>
          <cell r="H2509">
            <v>1</v>
          </cell>
          <cell r="K2509" t="str">
            <v>25</v>
          </cell>
          <cell r="L2509" t="str">
            <v xml:space="preserve"> 3</v>
          </cell>
          <cell r="Q2509">
            <v>901</v>
          </cell>
          <cell r="R2509">
            <v>800</v>
          </cell>
          <cell r="S2509">
            <v>569</v>
          </cell>
        </row>
        <row r="2510">
          <cell r="A2510">
            <v>1</v>
          </cell>
          <cell r="B2510">
            <v>96</v>
          </cell>
          <cell r="C2510" t="str">
            <v>TR</v>
          </cell>
          <cell r="D2510" t="str">
            <v xml:space="preserve"> 1</v>
          </cell>
          <cell r="E2510">
            <v>2</v>
          </cell>
          <cell r="F2510">
            <v>22</v>
          </cell>
          <cell r="G2510">
            <v>2</v>
          </cell>
          <cell r="H2510">
            <v>1</v>
          </cell>
          <cell r="K2510" t="str">
            <v>25</v>
          </cell>
          <cell r="L2510" t="str">
            <v xml:space="preserve"> 4</v>
          </cell>
          <cell r="Q2510">
            <v>8914</v>
          </cell>
          <cell r="R2510">
            <v>7552</v>
          </cell>
          <cell r="S2510">
            <v>10063</v>
          </cell>
        </row>
        <row r="2511">
          <cell r="A2511">
            <v>1</v>
          </cell>
          <cell r="B2511">
            <v>96</v>
          </cell>
          <cell r="C2511" t="str">
            <v>TR</v>
          </cell>
          <cell r="D2511" t="str">
            <v xml:space="preserve"> 1</v>
          </cell>
          <cell r="E2511">
            <v>2</v>
          </cell>
          <cell r="F2511">
            <v>22</v>
          </cell>
          <cell r="G2511">
            <v>2</v>
          </cell>
          <cell r="H2511">
            <v>1</v>
          </cell>
          <cell r="K2511" t="str">
            <v>25</v>
          </cell>
          <cell r="L2511" t="str">
            <v xml:space="preserve"> 5</v>
          </cell>
          <cell r="Q2511">
            <v>9542</v>
          </cell>
          <cell r="R2511">
            <v>8342</v>
          </cell>
          <cell r="S2511">
            <v>8064</v>
          </cell>
        </row>
        <row r="2512">
          <cell r="A2512">
            <v>1</v>
          </cell>
          <cell r="B2512">
            <v>96</v>
          </cell>
          <cell r="C2512" t="str">
            <v>TR</v>
          </cell>
          <cell r="D2512" t="str">
            <v xml:space="preserve"> 1</v>
          </cell>
          <cell r="E2512">
            <v>2</v>
          </cell>
          <cell r="F2512">
            <v>22</v>
          </cell>
          <cell r="G2512">
            <v>2</v>
          </cell>
          <cell r="H2512">
            <v>1</v>
          </cell>
          <cell r="K2512" t="str">
            <v>25</v>
          </cell>
          <cell r="L2512" t="str">
            <v xml:space="preserve"> 6</v>
          </cell>
          <cell r="Q2512">
            <v>1643</v>
          </cell>
          <cell r="R2512">
            <v>1544</v>
          </cell>
          <cell r="S2512">
            <v>2380</v>
          </cell>
        </row>
        <row r="2513">
          <cell r="A2513">
            <v>2</v>
          </cell>
          <cell r="B2513">
            <v>96</v>
          </cell>
          <cell r="C2513" t="str">
            <v>TR</v>
          </cell>
          <cell r="D2513" t="str">
            <v xml:space="preserve"> 1</v>
          </cell>
          <cell r="E2513">
            <v>2</v>
          </cell>
          <cell r="F2513">
            <v>22</v>
          </cell>
          <cell r="G2513">
            <v>2</v>
          </cell>
          <cell r="H2513">
            <v>1</v>
          </cell>
          <cell r="K2513" t="str">
            <v>25</v>
          </cell>
          <cell r="L2513" t="str">
            <v xml:space="preserve"> 7</v>
          </cell>
          <cell r="Q2513">
            <v>1917</v>
          </cell>
          <cell r="R2513">
            <v>1660</v>
          </cell>
          <cell r="S2513">
            <v>3333</v>
          </cell>
        </row>
        <row r="2514">
          <cell r="A2514">
            <v>1</v>
          </cell>
          <cell r="B2514">
            <v>96</v>
          </cell>
          <cell r="C2514" t="str">
            <v>TR</v>
          </cell>
          <cell r="D2514" t="str">
            <v xml:space="preserve"> 1</v>
          </cell>
          <cell r="E2514">
            <v>2</v>
          </cell>
          <cell r="F2514">
            <v>22</v>
          </cell>
          <cell r="G2514">
            <v>2</v>
          </cell>
          <cell r="H2514">
            <v>1</v>
          </cell>
          <cell r="K2514" t="str">
            <v>26</v>
          </cell>
          <cell r="L2514" t="str">
            <v xml:space="preserve"> T</v>
          </cell>
          <cell r="Q2514">
            <v>26872</v>
          </cell>
          <cell r="R2514">
            <v>28526</v>
          </cell>
          <cell r="S2514">
            <v>32714</v>
          </cell>
        </row>
        <row r="2515">
          <cell r="A2515">
            <v>1</v>
          </cell>
          <cell r="B2515">
            <v>96</v>
          </cell>
          <cell r="C2515" t="str">
            <v>TR</v>
          </cell>
          <cell r="D2515" t="str">
            <v xml:space="preserve"> 1</v>
          </cell>
          <cell r="E2515">
            <v>2</v>
          </cell>
          <cell r="F2515">
            <v>22</v>
          </cell>
          <cell r="G2515">
            <v>2</v>
          </cell>
          <cell r="H2515">
            <v>1</v>
          </cell>
          <cell r="K2515" t="str">
            <v>26</v>
          </cell>
          <cell r="L2515" t="str">
            <v xml:space="preserve"> 1</v>
          </cell>
          <cell r="Q2515">
            <v>2541</v>
          </cell>
          <cell r="R2515">
            <v>2538</v>
          </cell>
          <cell r="S2515">
            <v>3297</v>
          </cell>
        </row>
        <row r="2516">
          <cell r="A2516">
            <v>1</v>
          </cell>
          <cell r="B2516">
            <v>96</v>
          </cell>
          <cell r="C2516" t="str">
            <v>TR</v>
          </cell>
          <cell r="D2516" t="str">
            <v xml:space="preserve"> 1</v>
          </cell>
          <cell r="E2516">
            <v>2</v>
          </cell>
          <cell r="F2516">
            <v>22</v>
          </cell>
          <cell r="G2516">
            <v>2</v>
          </cell>
          <cell r="H2516">
            <v>1</v>
          </cell>
          <cell r="K2516" t="str">
            <v>26</v>
          </cell>
          <cell r="L2516" t="str">
            <v xml:space="preserve"> 2</v>
          </cell>
          <cell r="Q2516">
            <v>2494</v>
          </cell>
          <cell r="R2516">
            <v>2321</v>
          </cell>
          <cell r="S2516">
            <v>2208</v>
          </cell>
        </row>
        <row r="2517">
          <cell r="A2517">
            <v>1</v>
          </cell>
          <cell r="B2517">
            <v>96</v>
          </cell>
          <cell r="C2517" t="str">
            <v>TR</v>
          </cell>
          <cell r="D2517" t="str">
            <v xml:space="preserve"> 1</v>
          </cell>
          <cell r="E2517">
            <v>2</v>
          </cell>
          <cell r="F2517">
            <v>22</v>
          </cell>
          <cell r="G2517">
            <v>2</v>
          </cell>
          <cell r="H2517">
            <v>1</v>
          </cell>
          <cell r="K2517" t="str">
            <v>26</v>
          </cell>
          <cell r="L2517" t="str">
            <v xml:space="preserve"> 3</v>
          </cell>
          <cell r="Q2517">
            <v>388</v>
          </cell>
          <cell r="R2517">
            <v>431</v>
          </cell>
          <cell r="S2517">
            <v>451</v>
          </cell>
        </row>
        <row r="2518">
          <cell r="A2518">
            <v>1</v>
          </cell>
          <cell r="B2518">
            <v>96</v>
          </cell>
          <cell r="C2518" t="str">
            <v>TR</v>
          </cell>
          <cell r="D2518" t="str">
            <v xml:space="preserve"> 1</v>
          </cell>
          <cell r="E2518">
            <v>2</v>
          </cell>
          <cell r="F2518">
            <v>22</v>
          </cell>
          <cell r="G2518">
            <v>2</v>
          </cell>
          <cell r="H2518">
            <v>1</v>
          </cell>
          <cell r="K2518" t="str">
            <v>26</v>
          </cell>
          <cell r="L2518" t="str">
            <v xml:space="preserve"> 4</v>
          </cell>
          <cell r="Q2518">
            <v>5530</v>
          </cell>
          <cell r="R2518">
            <v>4959</v>
          </cell>
          <cell r="S2518">
            <v>5834</v>
          </cell>
        </row>
        <row r="2519">
          <cell r="A2519">
            <v>1</v>
          </cell>
          <cell r="B2519">
            <v>96</v>
          </cell>
          <cell r="C2519" t="str">
            <v>TR</v>
          </cell>
          <cell r="D2519" t="str">
            <v xml:space="preserve"> 1</v>
          </cell>
          <cell r="E2519">
            <v>2</v>
          </cell>
          <cell r="F2519">
            <v>22</v>
          </cell>
          <cell r="G2519">
            <v>2</v>
          </cell>
          <cell r="H2519">
            <v>1</v>
          </cell>
          <cell r="K2519" t="str">
            <v>26</v>
          </cell>
          <cell r="L2519" t="str">
            <v xml:space="preserve"> 5</v>
          </cell>
          <cell r="Q2519">
            <v>8780</v>
          </cell>
          <cell r="R2519">
            <v>9574</v>
          </cell>
          <cell r="S2519">
            <v>12123</v>
          </cell>
        </row>
        <row r="2520">
          <cell r="A2520">
            <v>1</v>
          </cell>
          <cell r="B2520">
            <v>96</v>
          </cell>
          <cell r="C2520" t="str">
            <v>TR</v>
          </cell>
          <cell r="D2520" t="str">
            <v xml:space="preserve"> 1</v>
          </cell>
          <cell r="E2520">
            <v>2</v>
          </cell>
          <cell r="F2520">
            <v>22</v>
          </cell>
          <cell r="G2520">
            <v>2</v>
          </cell>
          <cell r="H2520">
            <v>1</v>
          </cell>
          <cell r="K2520" t="str">
            <v>26</v>
          </cell>
          <cell r="L2520" t="str">
            <v xml:space="preserve"> 6</v>
          </cell>
          <cell r="Q2520">
            <v>5455</v>
          </cell>
          <cell r="R2520">
            <v>6920</v>
          </cell>
          <cell r="S2520">
            <v>6809</v>
          </cell>
        </row>
        <row r="2521">
          <cell r="A2521">
            <v>2</v>
          </cell>
          <cell r="B2521">
            <v>96</v>
          </cell>
          <cell r="C2521" t="str">
            <v>TR</v>
          </cell>
          <cell r="D2521" t="str">
            <v xml:space="preserve"> 1</v>
          </cell>
          <cell r="E2521">
            <v>2</v>
          </cell>
          <cell r="F2521">
            <v>22</v>
          </cell>
          <cell r="G2521">
            <v>2</v>
          </cell>
          <cell r="H2521">
            <v>1</v>
          </cell>
          <cell r="K2521" t="str">
            <v>26</v>
          </cell>
          <cell r="L2521" t="str">
            <v xml:space="preserve"> 7</v>
          </cell>
          <cell r="Q2521">
            <v>1683</v>
          </cell>
          <cell r="R2521">
            <v>1783</v>
          </cell>
          <cell r="S2521">
            <v>1992</v>
          </cell>
        </row>
        <row r="2522">
          <cell r="A2522">
            <v>1</v>
          </cell>
          <cell r="B2522">
            <v>96</v>
          </cell>
          <cell r="C2522" t="str">
            <v>TR</v>
          </cell>
          <cell r="D2522" t="str">
            <v xml:space="preserve"> 1</v>
          </cell>
          <cell r="E2522">
            <v>2</v>
          </cell>
          <cell r="F2522">
            <v>22</v>
          </cell>
          <cell r="G2522">
            <v>2</v>
          </cell>
          <cell r="H2522">
            <v>1</v>
          </cell>
          <cell r="K2522" t="str">
            <v>27</v>
          </cell>
          <cell r="L2522" t="str">
            <v xml:space="preserve"> T</v>
          </cell>
          <cell r="Q2522">
            <v>110989</v>
          </cell>
          <cell r="R2522">
            <v>113760</v>
          </cell>
          <cell r="S2522">
            <v>114310</v>
          </cell>
        </row>
        <row r="2523">
          <cell r="A2523">
            <v>1</v>
          </cell>
          <cell r="B2523">
            <v>96</v>
          </cell>
          <cell r="C2523" t="str">
            <v>TR</v>
          </cell>
          <cell r="D2523" t="str">
            <v xml:space="preserve"> 1</v>
          </cell>
          <cell r="E2523">
            <v>2</v>
          </cell>
          <cell r="F2523">
            <v>22</v>
          </cell>
          <cell r="G2523">
            <v>2</v>
          </cell>
          <cell r="H2523">
            <v>1</v>
          </cell>
          <cell r="K2523" t="str">
            <v>27</v>
          </cell>
          <cell r="L2523" t="str">
            <v xml:space="preserve"> 1</v>
          </cell>
          <cell r="Q2523">
            <v>9778</v>
          </cell>
          <cell r="R2523">
            <v>8159</v>
          </cell>
          <cell r="S2523">
            <v>6905</v>
          </cell>
        </row>
        <row r="2524">
          <cell r="A2524">
            <v>1</v>
          </cell>
          <cell r="B2524">
            <v>96</v>
          </cell>
          <cell r="C2524" t="str">
            <v>TR</v>
          </cell>
          <cell r="D2524" t="str">
            <v xml:space="preserve"> 1</v>
          </cell>
          <cell r="E2524">
            <v>2</v>
          </cell>
          <cell r="F2524">
            <v>22</v>
          </cell>
          <cell r="G2524">
            <v>2</v>
          </cell>
          <cell r="H2524">
            <v>1</v>
          </cell>
          <cell r="K2524" t="str">
            <v>27</v>
          </cell>
          <cell r="L2524" t="str">
            <v xml:space="preserve"> 2</v>
          </cell>
          <cell r="Q2524">
            <v>15718</v>
          </cell>
          <cell r="R2524">
            <v>17075</v>
          </cell>
          <cell r="S2524">
            <v>19341</v>
          </cell>
        </row>
        <row r="2525">
          <cell r="A2525">
            <v>1</v>
          </cell>
          <cell r="B2525">
            <v>96</v>
          </cell>
          <cell r="C2525" t="str">
            <v>TR</v>
          </cell>
          <cell r="D2525" t="str">
            <v xml:space="preserve"> 1</v>
          </cell>
          <cell r="E2525">
            <v>2</v>
          </cell>
          <cell r="F2525">
            <v>22</v>
          </cell>
          <cell r="G2525">
            <v>2</v>
          </cell>
          <cell r="H2525">
            <v>1</v>
          </cell>
          <cell r="K2525" t="str">
            <v>27</v>
          </cell>
          <cell r="L2525" t="str">
            <v xml:space="preserve"> 3</v>
          </cell>
          <cell r="Q2525">
            <v>1704</v>
          </cell>
          <cell r="R2525">
            <v>1895</v>
          </cell>
          <cell r="S2525">
            <v>2058</v>
          </cell>
        </row>
        <row r="2526">
          <cell r="A2526">
            <v>1</v>
          </cell>
          <cell r="B2526">
            <v>96</v>
          </cell>
          <cell r="C2526" t="str">
            <v>TR</v>
          </cell>
          <cell r="D2526" t="str">
            <v xml:space="preserve"> 1</v>
          </cell>
          <cell r="E2526">
            <v>2</v>
          </cell>
          <cell r="F2526">
            <v>22</v>
          </cell>
          <cell r="G2526">
            <v>2</v>
          </cell>
          <cell r="H2526">
            <v>1</v>
          </cell>
          <cell r="K2526" t="str">
            <v>27</v>
          </cell>
          <cell r="L2526" t="str">
            <v xml:space="preserve"> 4</v>
          </cell>
          <cell r="Q2526">
            <v>21339</v>
          </cell>
          <cell r="R2526">
            <v>20981</v>
          </cell>
          <cell r="S2526">
            <v>20452</v>
          </cell>
        </row>
        <row r="2527">
          <cell r="A2527">
            <v>1</v>
          </cell>
          <cell r="B2527">
            <v>96</v>
          </cell>
          <cell r="C2527" t="str">
            <v>TR</v>
          </cell>
          <cell r="D2527" t="str">
            <v xml:space="preserve"> 1</v>
          </cell>
          <cell r="E2527">
            <v>2</v>
          </cell>
          <cell r="F2527">
            <v>22</v>
          </cell>
          <cell r="G2527">
            <v>2</v>
          </cell>
          <cell r="H2527">
            <v>1</v>
          </cell>
          <cell r="K2527" t="str">
            <v>27</v>
          </cell>
          <cell r="L2527" t="str">
            <v xml:space="preserve"> 5</v>
          </cell>
          <cell r="Q2527">
            <v>37678</v>
          </cell>
          <cell r="R2527">
            <v>37936</v>
          </cell>
          <cell r="S2527">
            <v>37218</v>
          </cell>
        </row>
        <row r="2528">
          <cell r="A2528">
            <v>1</v>
          </cell>
          <cell r="B2528">
            <v>96</v>
          </cell>
          <cell r="C2528" t="str">
            <v>TR</v>
          </cell>
          <cell r="D2528" t="str">
            <v xml:space="preserve"> 1</v>
          </cell>
          <cell r="E2528">
            <v>2</v>
          </cell>
          <cell r="F2528">
            <v>22</v>
          </cell>
          <cell r="G2528">
            <v>2</v>
          </cell>
          <cell r="H2528">
            <v>1</v>
          </cell>
          <cell r="K2528" t="str">
            <v>27</v>
          </cell>
          <cell r="L2528" t="str">
            <v xml:space="preserve"> 6</v>
          </cell>
          <cell r="Q2528">
            <v>21311</v>
          </cell>
          <cell r="R2528">
            <v>24302</v>
          </cell>
          <cell r="S2528">
            <v>24837</v>
          </cell>
        </row>
        <row r="2529">
          <cell r="A2529">
            <v>2</v>
          </cell>
          <cell r="B2529">
            <v>96</v>
          </cell>
          <cell r="C2529" t="str">
            <v>TR</v>
          </cell>
          <cell r="D2529" t="str">
            <v xml:space="preserve"> 1</v>
          </cell>
          <cell r="E2529">
            <v>2</v>
          </cell>
          <cell r="F2529">
            <v>22</v>
          </cell>
          <cell r="G2529">
            <v>2</v>
          </cell>
          <cell r="H2529">
            <v>1</v>
          </cell>
          <cell r="K2529" t="str">
            <v>27</v>
          </cell>
          <cell r="L2529" t="str">
            <v xml:space="preserve"> 7</v>
          </cell>
          <cell r="Q2529">
            <v>3461</v>
          </cell>
          <cell r="R2529">
            <v>3412</v>
          </cell>
          <cell r="S2529">
            <v>3498</v>
          </cell>
        </row>
        <row r="2530">
          <cell r="A2530">
            <v>1</v>
          </cell>
          <cell r="B2530">
            <v>96</v>
          </cell>
          <cell r="C2530" t="str">
            <v>TR</v>
          </cell>
          <cell r="D2530" t="str">
            <v xml:space="preserve"> 1</v>
          </cell>
          <cell r="E2530">
            <v>2</v>
          </cell>
          <cell r="F2530">
            <v>22</v>
          </cell>
          <cell r="G2530">
            <v>2</v>
          </cell>
          <cell r="H2530">
            <v>1</v>
          </cell>
          <cell r="K2530" t="str">
            <v>28</v>
          </cell>
          <cell r="L2530" t="str">
            <v xml:space="preserve"> T</v>
          </cell>
          <cell r="Q2530">
            <v>139620</v>
          </cell>
          <cell r="R2530">
            <v>142691</v>
          </cell>
          <cell r="S2530">
            <v>190172</v>
          </cell>
        </row>
        <row r="2531">
          <cell r="A2531">
            <v>1</v>
          </cell>
          <cell r="B2531">
            <v>96</v>
          </cell>
          <cell r="C2531" t="str">
            <v>TR</v>
          </cell>
          <cell r="D2531" t="str">
            <v xml:space="preserve"> 1</v>
          </cell>
          <cell r="E2531">
            <v>2</v>
          </cell>
          <cell r="F2531">
            <v>22</v>
          </cell>
          <cell r="G2531">
            <v>2</v>
          </cell>
          <cell r="H2531">
            <v>1</v>
          </cell>
          <cell r="K2531" t="str">
            <v>28</v>
          </cell>
          <cell r="L2531" t="str">
            <v xml:space="preserve"> 1</v>
          </cell>
          <cell r="Q2531">
            <v>15885</v>
          </cell>
          <cell r="R2531">
            <v>16338</v>
          </cell>
          <cell r="S2531">
            <v>19111</v>
          </cell>
        </row>
        <row r="2532">
          <cell r="A2532">
            <v>1</v>
          </cell>
          <cell r="B2532">
            <v>96</v>
          </cell>
          <cell r="C2532" t="str">
            <v>TR</v>
          </cell>
          <cell r="D2532" t="str">
            <v xml:space="preserve"> 1</v>
          </cell>
          <cell r="E2532">
            <v>2</v>
          </cell>
          <cell r="F2532">
            <v>22</v>
          </cell>
          <cell r="G2532">
            <v>2</v>
          </cell>
          <cell r="H2532">
            <v>1</v>
          </cell>
          <cell r="K2532" t="str">
            <v>28</v>
          </cell>
          <cell r="L2532" t="str">
            <v xml:space="preserve"> 2</v>
          </cell>
          <cell r="Q2532">
            <v>26798</v>
          </cell>
          <cell r="R2532">
            <v>31146</v>
          </cell>
          <cell r="S2532">
            <v>39108</v>
          </cell>
        </row>
        <row r="2533">
          <cell r="A2533">
            <v>1</v>
          </cell>
          <cell r="B2533">
            <v>96</v>
          </cell>
          <cell r="C2533" t="str">
            <v>TR</v>
          </cell>
          <cell r="D2533" t="str">
            <v xml:space="preserve"> 1</v>
          </cell>
          <cell r="E2533">
            <v>2</v>
          </cell>
          <cell r="F2533">
            <v>22</v>
          </cell>
          <cell r="G2533">
            <v>2</v>
          </cell>
          <cell r="H2533">
            <v>1</v>
          </cell>
          <cell r="K2533" t="str">
            <v>28</v>
          </cell>
          <cell r="L2533" t="str">
            <v xml:space="preserve"> 3</v>
          </cell>
          <cell r="Q2533">
            <v>877</v>
          </cell>
          <cell r="R2533">
            <v>1433</v>
          </cell>
          <cell r="S2533">
            <v>914</v>
          </cell>
        </row>
        <row r="2534">
          <cell r="A2534">
            <v>1</v>
          </cell>
          <cell r="B2534">
            <v>96</v>
          </cell>
          <cell r="C2534" t="str">
            <v>TR</v>
          </cell>
          <cell r="D2534" t="str">
            <v xml:space="preserve"> 1</v>
          </cell>
          <cell r="E2534">
            <v>2</v>
          </cell>
          <cell r="F2534">
            <v>22</v>
          </cell>
          <cell r="G2534">
            <v>2</v>
          </cell>
          <cell r="H2534">
            <v>1</v>
          </cell>
          <cell r="K2534" t="str">
            <v>28</v>
          </cell>
          <cell r="L2534" t="str">
            <v xml:space="preserve"> 4</v>
          </cell>
          <cell r="Q2534">
            <v>25559</v>
          </cell>
          <cell r="R2534">
            <v>23352</v>
          </cell>
          <cell r="S2534">
            <v>39426</v>
          </cell>
        </row>
        <row r="2535">
          <cell r="A2535">
            <v>1</v>
          </cell>
          <cell r="B2535">
            <v>96</v>
          </cell>
          <cell r="C2535" t="str">
            <v>TR</v>
          </cell>
          <cell r="D2535" t="str">
            <v xml:space="preserve"> 1</v>
          </cell>
          <cell r="E2535">
            <v>2</v>
          </cell>
          <cell r="F2535">
            <v>22</v>
          </cell>
          <cell r="G2535">
            <v>2</v>
          </cell>
          <cell r="H2535">
            <v>1</v>
          </cell>
          <cell r="K2535" t="str">
            <v>28</v>
          </cell>
          <cell r="L2535" t="str">
            <v xml:space="preserve"> 5</v>
          </cell>
          <cell r="Q2535">
            <v>45225</v>
          </cell>
          <cell r="R2535">
            <v>43974</v>
          </cell>
          <cell r="S2535">
            <v>62007</v>
          </cell>
        </row>
        <row r="2536">
          <cell r="A2536">
            <v>1</v>
          </cell>
          <cell r="B2536">
            <v>96</v>
          </cell>
          <cell r="C2536" t="str">
            <v>TR</v>
          </cell>
          <cell r="D2536" t="str">
            <v xml:space="preserve"> 1</v>
          </cell>
          <cell r="E2536">
            <v>2</v>
          </cell>
          <cell r="F2536">
            <v>22</v>
          </cell>
          <cell r="G2536">
            <v>2</v>
          </cell>
          <cell r="H2536">
            <v>1</v>
          </cell>
          <cell r="K2536" t="str">
            <v>28</v>
          </cell>
          <cell r="L2536" t="str">
            <v xml:space="preserve"> 6</v>
          </cell>
          <cell r="Q2536">
            <v>11664</v>
          </cell>
          <cell r="R2536">
            <v>13312</v>
          </cell>
          <cell r="S2536">
            <v>14750</v>
          </cell>
        </row>
        <row r="2537">
          <cell r="A2537">
            <v>2</v>
          </cell>
          <cell r="B2537">
            <v>96</v>
          </cell>
          <cell r="C2537" t="str">
            <v>TR</v>
          </cell>
          <cell r="D2537" t="str">
            <v xml:space="preserve"> 1</v>
          </cell>
          <cell r="E2537">
            <v>2</v>
          </cell>
          <cell r="F2537">
            <v>22</v>
          </cell>
          <cell r="G2537">
            <v>2</v>
          </cell>
          <cell r="H2537">
            <v>1</v>
          </cell>
          <cell r="K2537" t="str">
            <v>28</v>
          </cell>
          <cell r="L2537" t="str">
            <v xml:space="preserve"> 7</v>
          </cell>
          <cell r="Q2537">
            <v>13611</v>
          </cell>
          <cell r="R2537">
            <v>13135</v>
          </cell>
          <cell r="S2537">
            <v>14856</v>
          </cell>
        </row>
        <row r="2538">
          <cell r="A2538">
            <v>1</v>
          </cell>
          <cell r="B2538">
            <v>96</v>
          </cell>
          <cell r="C2538" t="str">
            <v>TR</v>
          </cell>
          <cell r="D2538" t="str">
            <v xml:space="preserve"> 1</v>
          </cell>
          <cell r="E2538">
            <v>2</v>
          </cell>
          <cell r="F2538">
            <v>22</v>
          </cell>
          <cell r="G2538">
            <v>2</v>
          </cell>
          <cell r="H2538">
            <v>1</v>
          </cell>
          <cell r="K2538" t="str">
            <v>29</v>
          </cell>
          <cell r="L2538" t="str">
            <v xml:space="preserve"> T</v>
          </cell>
          <cell r="Q2538">
            <v>21450</v>
          </cell>
          <cell r="R2538">
            <v>23619</v>
          </cell>
          <cell r="S2538">
            <v>26410</v>
          </cell>
        </row>
        <row r="2539">
          <cell r="A2539">
            <v>1</v>
          </cell>
          <cell r="B2539">
            <v>96</v>
          </cell>
          <cell r="C2539" t="str">
            <v>TR</v>
          </cell>
          <cell r="D2539" t="str">
            <v xml:space="preserve"> 1</v>
          </cell>
          <cell r="E2539">
            <v>2</v>
          </cell>
          <cell r="F2539">
            <v>22</v>
          </cell>
          <cell r="G2539">
            <v>2</v>
          </cell>
          <cell r="H2539">
            <v>1</v>
          </cell>
          <cell r="K2539" t="str">
            <v>29</v>
          </cell>
          <cell r="L2539" t="str">
            <v xml:space="preserve"> 1</v>
          </cell>
          <cell r="Q2539">
            <v>3237</v>
          </cell>
          <cell r="R2539">
            <v>2170</v>
          </cell>
          <cell r="S2539">
            <v>2876</v>
          </cell>
        </row>
        <row r="2540">
          <cell r="A2540">
            <v>1</v>
          </cell>
          <cell r="B2540">
            <v>96</v>
          </cell>
          <cell r="C2540" t="str">
            <v>TR</v>
          </cell>
          <cell r="D2540" t="str">
            <v xml:space="preserve"> 1</v>
          </cell>
          <cell r="E2540">
            <v>2</v>
          </cell>
          <cell r="F2540">
            <v>22</v>
          </cell>
          <cell r="G2540">
            <v>2</v>
          </cell>
          <cell r="H2540">
            <v>1</v>
          </cell>
          <cell r="K2540" t="str">
            <v>29</v>
          </cell>
          <cell r="L2540" t="str">
            <v xml:space="preserve"> 2</v>
          </cell>
          <cell r="Q2540">
            <v>362</v>
          </cell>
          <cell r="R2540">
            <v>354</v>
          </cell>
          <cell r="S2540">
            <v>437</v>
          </cell>
        </row>
        <row r="2541">
          <cell r="A2541">
            <v>1</v>
          </cell>
          <cell r="B2541">
            <v>96</v>
          </cell>
          <cell r="C2541" t="str">
            <v>TR</v>
          </cell>
          <cell r="D2541" t="str">
            <v xml:space="preserve"> 1</v>
          </cell>
          <cell r="E2541">
            <v>2</v>
          </cell>
          <cell r="F2541">
            <v>22</v>
          </cell>
          <cell r="G2541">
            <v>2</v>
          </cell>
          <cell r="H2541">
            <v>1</v>
          </cell>
          <cell r="K2541" t="str">
            <v>29</v>
          </cell>
          <cell r="L2541" t="str">
            <v xml:space="preserve"> 3</v>
          </cell>
          <cell r="Q2541">
            <v>74</v>
          </cell>
          <cell r="R2541">
            <v>91</v>
          </cell>
          <cell r="S2541">
            <v>136</v>
          </cell>
        </row>
        <row r="2542">
          <cell r="A2542">
            <v>1</v>
          </cell>
          <cell r="B2542">
            <v>96</v>
          </cell>
          <cell r="C2542" t="str">
            <v>TR</v>
          </cell>
          <cell r="D2542" t="str">
            <v xml:space="preserve"> 1</v>
          </cell>
          <cell r="E2542">
            <v>2</v>
          </cell>
          <cell r="F2542">
            <v>22</v>
          </cell>
          <cell r="G2542">
            <v>2</v>
          </cell>
          <cell r="H2542">
            <v>1</v>
          </cell>
          <cell r="K2542" t="str">
            <v>29</v>
          </cell>
          <cell r="L2542" t="str">
            <v xml:space="preserve"> 4</v>
          </cell>
          <cell r="Q2542">
            <v>5991</v>
          </cell>
          <cell r="R2542">
            <v>7717</v>
          </cell>
          <cell r="S2542">
            <v>9695</v>
          </cell>
        </row>
        <row r="2543">
          <cell r="A2543">
            <v>1</v>
          </cell>
          <cell r="B2543">
            <v>96</v>
          </cell>
          <cell r="C2543" t="str">
            <v>TR</v>
          </cell>
          <cell r="D2543" t="str">
            <v xml:space="preserve"> 1</v>
          </cell>
          <cell r="E2543">
            <v>2</v>
          </cell>
          <cell r="F2543">
            <v>22</v>
          </cell>
          <cell r="G2543">
            <v>2</v>
          </cell>
          <cell r="H2543">
            <v>1</v>
          </cell>
          <cell r="K2543" t="str">
            <v>29</v>
          </cell>
          <cell r="L2543" t="str">
            <v xml:space="preserve"> 5</v>
          </cell>
          <cell r="Q2543">
            <v>7717</v>
          </cell>
          <cell r="R2543">
            <v>8009</v>
          </cell>
          <cell r="S2543">
            <v>7717</v>
          </cell>
        </row>
        <row r="2544">
          <cell r="A2544">
            <v>1</v>
          </cell>
          <cell r="B2544">
            <v>96</v>
          </cell>
          <cell r="C2544" t="str">
            <v>TR</v>
          </cell>
          <cell r="D2544" t="str">
            <v xml:space="preserve"> 1</v>
          </cell>
          <cell r="E2544">
            <v>2</v>
          </cell>
          <cell r="F2544">
            <v>22</v>
          </cell>
          <cell r="G2544">
            <v>2</v>
          </cell>
          <cell r="H2544">
            <v>1</v>
          </cell>
          <cell r="K2544" t="str">
            <v>29</v>
          </cell>
          <cell r="L2544" t="str">
            <v xml:space="preserve"> 6</v>
          </cell>
          <cell r="Q2544">
            <v>3120</v>
          </cell>
          <cell r="R2544">
            <v>4319</v>
          </cell>
          <cell r="S2544">
            <v>4720</v>
          </cell>
        </row>
        <row r="2545">
          <cell r="A2545">
            <v>2</v>
          </cell>
          <cell r="B2545">
            <v>96</v>
          </cell>
          <cell r="C2545" t="str">
            <v>TR</v>
          </cell>
          <cell r="D2545" t="str">
            <v xml:space="preserve"> 1</v>
          </cell>
          <cell r="E2545">
            <v>2</v>
          </cell>
          <cell r="F2545">
            <v>22</v>
          </cell>
          <cell r="G2545">
            <v>2</v>
          </cell>
          <cell r="H2545">
            <v>1</v>
          </cell>
          <cell r="K2545" t="str">
            <v>29</v>
          </cell>
          <cell r="L2545" t="str">
            <v xml:space="preserve"> 7</v>
          </cell>
          <cell r="Q2545">
            <v>949</v>
          </cell>
          <cell r="R2545">
            <v>959</v>
          </cell>
          <cell r="S2545">
            <v>830</v>
          </cell>
        </row>
        <row r="2546">
          <cell r="A2546">
            <v>1</v>
          </cell>
          <cell r="B2546">
            <v>96</v>
          </cell>
          <cell r="C2546" t="str">
            <v>TR</v>
          </cell>
          <cell r="D2546" t="str">
            <v xml:space="preserve"> 1</v>
          </cell>
          <cell r="E2546">
            <v>2</v>
          </cell>
          <cell r="F2546">
            <v>22</v>
          </cell>
          <cell r="G2546">
            <v>2</v>
          </cell>
          <cell r="H2546">
            <v>1</v>
          </cell>
          <cell r="K2546" t="str">
            <v>30</v>
          </cell>
          <cell r="L2546" t="str">
            <v xml:space="preserve"> T</v>
          </cell>
          <cell r="Q2546">
            <v>19361</v>
          </cell>
          <cell r="R2546">
            <v>17308</v>
          </cell>
          <cell r="S2546">
            <v>29519</v>
          </cell>
        </row>
        <row r="2547">
          <cell r="A2547">
            <v>1</v>
          </cell>
          <cell r="B2547">
            <v>96</v>
          </cell>
          <cell r="C2547" t="str">
            <v>TR</v>
          </cell>
          <cell r="D2547" t="str">
            <v xml:space="preserve"> 1</v>
          </cell>
          <cell r="E2547">
            <v>2</v>
          </cell>
          <cell r="F2547">
            <v>22</v>
          </cell>
          <cell r="G2547">
            <v>2</v>
          </cell>
          <cell r="H2547">
            <v>1</v>
          </cell>
          <cell r="K2547" t="str">
            <v>30</v>
          </cell>
          <cell r="L2547" t="str">
            <v xml:space="preserve"> 1</v>
          </cell>
          <cell r="Q2547">
            <v>1427</v>
          </cell>
          <cell r="R2547">
            <v>1320</v>
          </cell>
          <cell r="S2547">
            <v>1735</v>
          </cell>
        </row>
        <row r="2548">
          <cell r="A2548">
            <v>1</v>
          </cell>
          <cell r="B2548">
            <v>96</v>
          </cell>
          <cell r="C2548" t="str">
            <v>TR</v>
          </cell>
          <cell r="D2548" t="str">
            <v xml:space="preserve"> 1</v>
          </cell>
          <cell r="E2548">
            <v>2</v>
          </cell>
          <cell r="F2548">
            <v>22</v>
          </cell>
          <cell r="G2548">
            <v>2</v>
          </cell>
          <cell r="H2548">
            <v>1</v>
          </cell>
          <cell r="K2548" t="str">
            <v>30</v>
          </cell>
          <cell r="L2548" t="str">
            <v xml:space="preserve"> 2</v>
          </cell>
          <cell r="Q2548">
            <v>292</v>
          </cell>
          <cell r="R2548">
            <v>193</v>
          </cell>
          <cell r="S2548">
            <v>190</v>
          </cell>
        </row>
        <row r="2549">
          <cell r="A2549">
            <v>1</v>
          </cell>
          <cell r="B2549">
            <v>96</v>
          </cell>
          <cell r="C2549" t="str">
            <v>TR</v>
          </cell>
          <cell r="D2549" t="str">
            <v xml:space="preserve"> 1</v>
          </cell>
          <cell r="E2549">
            <v>2</v>
          </cell>
          <cell r="F2549">
            <v>22</v>
          </cell>
          <cell r="G2549">
            <v>2</v>
          </cell>
          <cell r="H2549">
            <v>1</v>
          </cell>
          <cell r="K2549" t="str">
            <v>30</v>
          </cell>
          <cell r="L2549" t="str">
            <v xml:space="preserve"> 3</v>
          </cell>
          <cell r="Q2549">
            <v>29</v>
          </cell>
          <cell r="R2549">
            <v>62</v>
          </cell>
          <cell r="S2549">
            <v>61</v>
          </cell>
        </row>
        <row r="2550">
          <cell r="A2550">
            <v>1</v>
          </cell>
          <cell r="B2550">
            <v>96</v>
          </cell>
          <cell r="C2550" t="str">
            <v>TR</v>
          </cell>
          <cell r="D2550" t="str">
            <v xml:space="preserve"> 1</v>
          </cell>
          <cell r="E2550">
            <v>2</v>
          </cell>
          <cell r="F2550">
            <v>22</v>
          </cell>
          <cell r="G2550">
            <v>2</v>
          </cell>
          <cell r="H2550">
            <v>1</v>
          </cell>
          <cell r="K2550" t="str">
            <v>30</v>
          </cell>
          <cell r="L2550" t="str">
            <v xml:space="preserve"> 4</v>
          </cell>
          <cell r="Q2550">
            <v>7950</v>
          </cell>
          <cell r="R2550">
            <v>7104</v>
          </cell>
          <cell r="S2550">
            <v>18496</v>
          </cell>
        </row>
        <row r="2551">
          <cell r="A2551">
            <v>1</v>
          </cell>
          <cell r="B2551">
            <v>96</v>
          </cell>
          <cell r="C2551" t="str">
            <v>TR</v>
          </cell>
          <cell r="D2551" t="str">
            <v xml:space="preserve"> 1</v>
          </cell>
          <cell r="E2551">
            <v>2</v>
          </cell>
          <cell r="F2551">
            <v>22</v>
          </cell>
          <cell r="G2551">
            <v>2</v>
          </cell>
          <cell r="H2551">
            <v>1</v>
          </cell>
          <cell r="K2551" t="str">
            <v>30</v>
          </cell>
          <cell r="L2551" t="str">
            <v xml:space="preserve"> 5</v>
          </cell>
          <cell r="Q2551">
            <v>7889</v>
          </cell>
          <cell r="R2551">
            <v>6883</v>
          </cell>
          <cell r="S2551">
            <v>7160</v>
          </cell>
        </row>
        <row r="2552">
          <cell r="A2552">
            <v>1</v>
          </cell>
          <cell r="B2552">
            <v>96</v>
          </cell>
          <cell r="C2552" t="str">
            <v>TR</v>
          </cell>
          <cell r="D2552" t="str">
            <v xml:space="preserve"> 1</v>
          </cell>
          <cell r="E2552">
            <v>2</v>
          </cell>
          <cell r="F2552">
            <v>22</v>
          </cell>
          <cell r="G2552">
            <v>2</v>
          </cell>
          <cell r="H2552">
            <v>1</v>
          </cell>
          <cell r="K2552" t="str">
            <v>30</v>
          </cell>
          <cell r="L2552" t="str">
            <v xml:space="preserve"> 6</v>
          </cell>
          <cell r="Q2552">
            <v>1047</v>
          </cell>
          <cell r="R2552">
            <v>974</v>
          </cell>
          <cell r="S2552">
            <v>1051</v>
          </cell>
        </row>
        <row r="2553">
          <cell r="A2553">
            <v>2</v>
          </cell>
          <cell r="B2553">
            <v>96</v>
          </cell>
          <cell r="C2553" t="str">
            <v>TR</v>
          </cell>
          <cell r="D2553" t="str">
            <v xml:space="preserve"> 1</v>
          </cell>
          <cell r="E2553">
            <v>2</v>
          </cell>
          <cell r="F2553">
            <v>22</v>
          </cell>
          <cell r="G2553">
            <v>2</v>
          </cell>
          <cell r="H2553">
            <v>1</v>
          </cell>
          <cell r="K2553" t="str">
            <v>30</v>
          </cell>
          <cell r="L2553" t="str">
            <v xml:space="preserve"> 7</v>
          </cell>
          <cell r="Q2553">
            <v>728</v>
          </cell>
          <cell r="R2553">
            <v>771</v>
          </cell>
          <cell r="S2553">
            <v>826</v>
          </cell>
        </row>
        <row r="2554">
          <cell r="A2554">
            <v>1</v>
          </cell>
          <cell r="B2554">
            <v>96</v>
          </cell>
          <cell r="C2554" t="str">
            <v>TR</v>
          </cell>
          <cell r="D2554" t="str">
            <v xml:space="preserve"> 1</v>
          </cell>
          <cell r="E2554">
            <v>2</v>
          </cell>
          <cell r="F2554">
            <v>22</v>
          </cell>
          <cell r="G2554">
            <v>2</v>
          </cell>
          <cell r="H2554">
            <v>1</v>
          </cell>
          <cell r="K2554" t="str">
            <v>31</v>
          </cell>
          <cell r="L2554" t="str">
            <v xml:space="preserve"> T</v>
          </cell>
          <cell r="Q2554">
            <v>19466</v>
          </cell>
          <cell r="R2554">
            <v>16890</v>
          </cell>
          <cell r="S2554">
            <v>18628</v>
          </cell>
        </row>
        <row r="2555">
          <cell r="A2555">
            <v>1</v>
          </cell>
          <cell r="B2555">
            <v>96</v>
          </cell>
          <cell r="C2555" t="str">
            <v>TR</v>
          </cell>
          <cell r="D2555" t="str">
            <v xml:space="preserve"> 1</v>
          </cell>
          <cell r="E2555">
            <v>2</v>
          </cell>
          <cell r="F2555">
            <v>22</v>
          </cell>
          <cell r="G2555">
            <v>2</v>
          </cell>
          <cell r="H2555">
            <v>1</v>
          </cell>
          <cell r="K2555" t="str">
            <v>31</v>
          </cell>
          <cell r="L2555" t="str">
            <v xml:space="preserve"> 1</v>
          </cell>
          <cell r="Q2555">
            <v>2717</v>
          </cell>
          <cell r="R2555">
            <v>2417</v>
          </cell>
          <cell r="S2555">
            <v>3312</v>
          </cell>
        </row>
        <row r="2556">
          <cell r="A2556">
            <v>1</v>
          </cell>
          <cell r="B2556">
            <v>96</v>
          </cell>
          <cell r="C2556" t="str">
            <v>TR</v>
          </cell>
          <cell r="D2556" t="str">
            <v xml:space="preserve"> 1</v>
          </cell>
          <cell r="E2556">
            <v>2</v>
          </cell>
          <cell r="F2556">
            <v>22</v>
          </cell>
          <cell r="G2556">
            <v>2</v>
          </cell>
          <cell r="H2556">
            <v>1</v>
          </cell>
          <cell r="K2556" t="str">
            <v>31</v>
          </cell>
          <cell r="L2556" t="str">
            <v xml:space="preserve"> 2</v>
          </cell>
          <cell r="Q2556">
            <v>1009</v>
          </cell>
          <cell r="R2556">
            <v>824</v>
          </cell>
          <cell r="S2556">
            <v>811</v>
          </cell>
        </row>
        <row r="2557">
          <cell r="A2557">
            <v>1</v>
          </cell>
          <cell r="B2557">
            <v>96</v>
          </cell>
          <cell r="C2557" t="str">
            <v>TR</v>
          </cell>
          <cell r="D2557" t="str">
            <v xml:space="preserve"> 1</v>
          </cell>
          <cell r="E2557">
            <v>2</v>
          </cell>
          <cell r="F2557">
            <v>22</v>
          </cell>
          <cell r="G2557">
            <v>2</v>
          </cell>
          <cell r="H2557">
            <v>1</v>
          </cell>
          <cell r="K2557" t="str">
            <v>31</v>
          </cell>
          <cell r="L2557" t="str">
            <v xml:space="preserve"> 3</v>
          </cell>
          <cell r="Q2557">
            <v>154</v>
          </cell>
          <cell r="R2557">
            <v>120</v>
          </cell>
          <cell r="S2557">
            <v>150</v>
          </cell>
        </row>
        <row r="2558">
          <cell r="A2558">
            <v>1</v>
          </cell>
          <cell r="B2558">
            <v>96</v>
          </cell>
          <cell r="C2558" t="str">
            <v>TR</v>
          </cell>
          <cell r="D2558" t="str">
            <v xml:space="preserve"> 1</v>
          </cell>
          <cell r="E2558">
            <v>2</v>
          </cell>
          <cell r="F2558">
            <v>22</v>
          </cell>
          <cell r="G2558">
            <v>2</v>
          </cell>
          <cell r="H2558">
            <v>1</v>
          </cell>
          <cell r="K2558" t="str">
            <v>31</v>
          </cell>
          <cell r="L2558" t="str">
            <v xml:space="preserve"> 4</v>
          </cell>
          <cell r="Q2558">
            <v>9014</v>
          </cell>
          <cell r="R2558">
            <v>7550</v>
          </cell>
          <cell r="S2558">
            <v>7618</v>
          </cell>
        </row>
        <row r="2559">
          <cell r="A2559">
            <v>1</v>
          </cell>
          <cell r="B2559">
            <v>96</v>
          </cell>
          <cell r="C2559" t="str">
            <v>TR</v>
          </cell>
          <cell r="D2559" t="str">
            <v xml:space="preserve"> 1</v>
          </cell>
          <cell r="E2559">
            <v>2</v>
          </cell>
          <cell r="F2559">
            <v>22</v>
          </cell>
          <cell r="G2559">
            <v>2</v>
          </cell>
          <cell r="H2559">
            <v>1</v>
          </cell>
          <cell r="K2559" t="str">
            <v>31</v>
          </cell>
          <cell r="L2559" t="str">
            <v xml:space="preserve"> 5</v>
          </cell>
          <cell r="Q2559">
            <v>4765</v>
          </cell>
          <cell r="R2559">
            <v>4210</v>
          </cell>
          <cell r="S2559">
            <v>4797</v>
          </cell>
        </row>
        <row r="2560">
          <cell r="A2560">
            <v>1</v>
          </cell>
          <cell r="B2560">
            <v>96</v>
          </cell>
          <cell r="C2560" t="str">
            <v>TR</v>
          </cell>
          <cell r="D2560" t="str">
            <v xml:space="preserve"> 1</v>
          </cell>
          <cell r="E2560">
            <v>2</v>
          </cell>
          <cell r="F2560">
            <v>22</v>
          </cell>
          <cell r="G2560">
            <v>2</v>
          </cell>
          <cell r="H2560">
            <v>1</v>
          </cell>
          <cell r="K2560" t="str">
            <v>31</v>
          </cell>
          <cell r="L2560" t="str">
            <v xml:space="preserve"> 6</v>
          </cell>
          <cell r="Q2560">
            <v>1303</v>
          </cell>
          <cell r="R2560">
            <v>1354</v>
          </cell>
          <cell r="S2560">
            <v>1462</v>
          </cell>
        </row>
        <row r="2561">
          <cell r="A2561">
            <v>2</v>
          </cell>
          <cell r="B2561">
            <v>96</v>
          </cell>
          <cell r="C2561" t="str">
            <v>TR</v>
          </cell>
          <cell r="D2561" t="str">
            <v xml:space="preserve"> 1</v>
          </cell>
          <cell r="E2561">
            <v>2</v>
          </cell>
          <cell r="F2561">
            <v>22</v>
          </cell>
          <cell r="G2561">
            <v>2</v>
          </cell>
          <cell r="H2561">
            <v>1</v>
          </cell>
          <cell r="K2561" t="str">
            <v>31</v>
          </cell>
          <cell r="L2561" t="str">
            <v xml:space="preserve"> 7</v>
          </cell>
          <cell r="Q2561">
            <v>503</v>
          </cell>
          <cell r="R2561">
            <v>416</v>
          </cell>
          <cell r="S2561">
            <v>477</v>
          </cell>
        </row>
        <row r="2562">
          <cell r="A2562">
            <v>1</v>
          </cell>
          <cell r="B2562">
            <v>96</v>
          </cell>
          <cell r="C2562" t="str">
            <v>TR</v>
          </cell>
          <cell r="D2562" t="str">
            <v xml:space="preserve"> 1</v>
          </cell>
          <cell r="E2562">
            <v>2</v>
          </cell>
          <cell r="F2562">
            <v>22</v>
          </cell>
          <cell r="G2562">
            <v>2</v>
          </cell>
          <cell r="H2562">
            <v>1</v>
          </cell>
          <cell r="K2562" t="str">
            <v>32</v>
          </cell>
          <cell r="L2562" t="str">
            <v xml:space="preserve"> T</v>
          </cell>
          <cell r="Q2562">
            <v>25660</v>
          </cell>
          <cell r="R2562">
            <v>23104</v>
          </cell>
          <cell r="S2562">
            <v>27540</v>
          </cell>
        </row>
        <row r="2563">
          <cell r="A2563">
            <v>1</v>
          </cell>
          <cell r="B2563">
            <v>96</v>
          </cell>
          <cell r="C2563" t="str">
            <v>TR</v>
          </cell>
          <cell r="D2563" t="str">
            <v xml:space="preserve"> 1</v>
          </cell>
          <cell r="E2563">
            <v>2</v>
          </cell>
          <cell r="F2563">
            <v>22</v>
          </cell>
          <cell r="G2563">
            <v>2</v>
          </cell>
          <cell r="H2563">
            <v>1</v>
          </cell>
          <cell r="K2563" t="str">
            <v>32</v>
          </cell>
          <cell r="L2563" t="str">
            <v xml:space="preserve"> 1</v>
          </cell>
          <cell r="Q2563">
            <v>3336</v>
          </cell>
          <cell r="R2563">
            <v>4010</v>
          </cell>
          <cell r="S2563">
            <v>5905</v>
          </cell>
        </row>
        <row r="2564">
          <cell r="A2564">
            <v>1</v>
          </cell>
          <cell r="B2564">
            <v>96</v>
          </cell>
          <cell r="C2564" t="str">
            <v>TR</v>
          </cell>
          <cell r="D2564" t="str">
            <v xml:space="preserve"> 1</v>
          </cell>
          <cell r="E2564">
            <v>2</v>
          </cell>
          <cell r="F2564">
            <v>22</v>
          </cell>
          <cell r="G2564">
            <v>2</v>
          </cell>
          <cell r="H2564">
            <v>1</v>
          </cell>
          <cell r="K2564" t="str">
            <v>32</v>
          </cell>
          <cell r="L2564" t="str">
            <v xml:space="preserve"> 2</v>
          </cell>
          <cell r="Q2564">
            <v>315</v>
          </cell>
          <cell r="R2564">
            <v>364</v>
          </cell>
          <cell r="S2564">
            <v>710</v>
          </cell>
        </row>
        <row r="2565">
          <cell r="A2565">
            <v>1</v>
          </cell>
          <cell r="B2565">
            <v>96</v>
          </cell>
          <cell r="C2565" t="str">
            <v>TR</v>
          </cell>
          <cell r="D2565" t="str">
            <v xml:space="preserve"> 1</v>
          </cell>
          <cell r="E2565">
            <v>2</v>
          </cell>
          <cell r="F2565">
            <v>22</v>
          </cell>
          <cell r="G2565">
            <v>2</v>
          </cell>
          <cell r="H2565">
            <v>1</v>
          </cell>
          <cell r="K2565" t="str">
            <v>32</v>
          </cell>
          <cell r="L2565" t="str">
            <v xml:space="preserve"> 3</v>
          </cell>
          <cell r="Q2565">
            <v>5</v>
          </cell>
          <cell r="R2565">
            <v>60</v>
          </cell>
          <cell r="S2565">
            <v>86</v>
          </cell>
        </row>
        <row r="2566">
          <cell r="A2566">
            <v>1</v>
          </cell>
          <cell r="B2566">
            <v>96</v>
          </cell>
          <cell r="C2566" t="str">
            <v>TR</v>
          </cell>
          <cell r="D2566" t="str">
            <v xml:space="preserve"> 1</v>
          </cell>
          <cell r="E2566">
            <v>2</v>
          </cell>
          <cell r="F2566">
            <v>22</v>
          </cell>
          <cell r="G2566">
            <v>2</v>
          </cell>
          <cell r="H2566">
            <v>1</v>
          </cell>
          <cell r="K2566" t="str">
            <v>32</v>
          </cell>
          <cell r="L2566" t="str">
            <v xml:space="preserve"> 4</v>
          </cell>
          <cell r="Q2566">
            <v>10354</v>
          </cell>
          <cell r="R2566">
            <v>8472</v>
          </cell>
          <cell r="S2566">
            <v>9565</v>
          </cell>
        </row>
        <row r="2567">
          <cell r="A2567">
            <v>1</v>
          </cell>
          <cell r="B2567">
            <v>96</v>
          </cell>
          <cell r="C2567" t="str">
            <v>TR</v>
          </cell>
          <cell r="D2567" t="str">
            <v xml:space="preserve"> 1</v>
          </cell>
          <cell r="E2567">
            <v>2</v>
          </cell>
          <cell r="F2567">
            <v>22</v>
          </cell>
          <cell r="G2567">
            <v>2</v>
          </cell>
          <cell r="H2567">
            <v>1</v>
          </cell>
          <cell r="K2567" t="str">
            <v>32</v>
          </cell>
          <cell r="L2567" t="str">
            <v xml:space="preserve"> 5</v>
          </cell>
          <cell r="Q2567">
            <v>7788</v>
          </cell>
          <cell r="R2567">
            <v>6411</v>
          </cell>
          <cell r="S2567">
            <v>7003</v>
          </cell>
        </row>
        <row r="2568">
          <cell r="A2568">
            <v>1</v>
          </cell>
          <cell r="B2568">
            <v>96</v>
          </cell>
          <cell r="C2568" t="str">
            <v>TR</v>
          </cell>
          <cell r="D2568" t="str">
            <v xml:space="preserve"> 1</v>
          </cell>
          <cell r="E2568">
            <v>2</v>
          </cell>
          <cell r="F2568">
            <v>22</v>
          </cell>
          <cell r="G2568">
            <v>2</v>
          </cell>
          <cell r="H2568">
            <v>1</v>
          </cell>
          <cell r="K2568" t="str">
            <v>32</v>
          </cell>
          <cell r="L2568" t="str">
            <v xml:space="preserve"> 6</v>
          </cell>
          <cell r="Q2568">
            <v>1832</v>
          </cell>
          <cell r="R2568">
            <v>1705</v>
          </cell>
          <cell r="S2568">
            <v>1758</v>
          </cell>
        </row>
        <row r="2569">
          <cell r="A2569">
            <v>2</v>
          </cell>
          <cell r="B2569">
            <v>96</v>
          </cell>
          <cell r="C2569" t="str">
            <v>TR</v>
          </cell>
          <cell r="D2569" t="str">
            <v xml:space="preserve"> 1</v>
          </cell>
          <cell r="E2569">
            <v>2</v>
          </cell>
          <cell r="F2569">
            <v>22</v>
          </cell>
          <cell r="G2569">
            <v>2</v>
          </cell>
          <cell r="H2569">
            <v>1</v>
          </cell>
          <cell r="K2569" t="str">
            <v>32</v>
          </cell>
          <cell r="L2569" t="str">
            <v xml:space="preserve"> 7</v>
          </cell>
          <cell r="Q2569">
            <v>2030</v>
          </cell>
          <cell r="R2569">
            <v>2083</v>
          </cell>
          <cell r="S2569">
            <v>2513</v>
          </cell>
        </row>
        <row r="2570">
          <cell r="A2570">
            <v>1</v>
          </cell>
          <cell r="B2570">
            <v>96</v>
          </cell>
          <cell r="C2570" t="str">
            <v>TR</v>
          </cell>
          <cell r="D2570" t="str">
            <v xml:space="preserve"> 1</v>
          </cell>
          <cell r="E2570">
            <v>2</v>
          </cell>
          <cell r="F2570">
            <v>22</v>
          </cell>
          <cell r="G2570">
            <v>2</v>
          </cell>
          <cell r="H2570">
            <v>1</v>
          </cell>
          <cell r="K2570" t="str">
            <v>33</v>
          </cell>
          <cell r="L2570" t="str">
            <v xml:space="preserve"> T</v>
          </cell>
          <cell r="Q2570">
            <v>47822</v>
          </cell>
          <cell r="R2570">
            <v>44118</v>
          </cell>
          <cell r="S2570">
            <v>43025</v>
          </cell>
        </row>
        <row r="2571">
          <cell r="A2571">
            <v>1</v>
          </cell>
          <cell r="B2571">
            <v>96</v>
          </cell>
          <cell r="C2571" t="str">
            <v>TR</v>
          </cell>
          <cell r="D2571" t="str">
            <v xml:space="preserve"> 1</v>
          </cell>
          <cell r="E2571">
            <v>2</v>
          </cell>
          <cell r="F2571">
            <v>22</v>
          </cell>
          <cell r="G2571">
            <v>2</v>
          </cell>
          <cell r="H2571">
            <v>1</v>
          </cell>
          <cell r="K2571" t="str">
            <v>33</v>
          </cell>
          <cell r="L2571" t="str">
            <v xml:space="preserve"> 1</v>
          </cell>
          <cell r="Q2571">
            <v>3485</v>
          </cell>
          <cell r="R2571">
            <v>3111</v>
          </cell>
          <cell r="S2571">
            <v>3832</v>
          </cell>
        </row>
        <row r="2572">
          <cell r="A2572">
            <v>1</v>
          </cell>
          <cell r="B2572">
            <v>96</v>
          </cell>
          <cell r="C2572" t="str">
            <v>TR</v>
          </cell>
          <cell r="D2572" t="str">
            <v xml:space="preserve"> 1</v>
          </cell>
          <cell r="E2572">
            <v>2</v>
          </cell>
          <cell r="F2572">
            <v>22</v>
          </cell>
          <cell r="G2572">
            <v>2</v>
          </cell>
          <cell r="H2572">
            <v>1</v>
          </cell>
          <cell r="K2572" t="str">
            <v>33</v>
          </cell>
          <cell r="L2572" t="str">
            <v xml:space="preserve"> 2</v>
          </cell>
          <cell r="Q2572">
            <v>2683</v>
          </cell>
          <cell r="R2572">
            <v>2111</v>
          </cell>
          <cell r="S2572">
            <v>2292</v>
          </cell>
        </row>
        <row r="2573">
          <cell r="A2573">
            <v>1</v>
          </cell>
          <cell r="B2573">
            <v>96</v>
          </cell>
          <cell r="C2573" t="str">
            <v>TR</v>
          </cell>
          <cell r="D2573" t="str">
            <v xml:space="preserve"> 1</v>
          </cell>
          <cell r="E2573">
            <v>2</v>
          </cell>
          <cell r="F2573">
            <v>22</v>
          </cell>
          <cell r="G2573">
            <v>2</v>
          </cell>
          <cell r="H2573">
            <v>1</v>
          </cell>
          <cell r="K2573" t="str">
            <v>33</v>
          </cell>
          <cell r="L2573" t="str">
            <v xml:space="preserve"> 3</v>
          </cell>
          <cell r="Q2573">
            <v>577</v>
          </cell>
          <cell r="R2573">
            <v>576</v>
          </cell>
          <cell r="S2573">
            <v>576</v>
          </cell>
        </row>
        <row r="2574">
          <cell r="A2574">
            <v>1</v>
          </cell>
          <cell r="B2574">
            <v>96</v>
          </cell>
          <cell r="C2574" t="str">
            <v>TR</v>
          </cell>
          <cell r="D2574" t="str">
            <v xml:space="preserve"> 1</v>
          </cell>
          <cell r="E2574">
            <v>2</v>
          </cell>
          <cell r="F2574">
            <v>22</v>
          </cell>
          <cell r="G2574">
            <v>2</v>
          </cell>
          <cell r="H2574">
            <v>1</v>
          </cell>
          <cell r="K2574" t="str">
            <v>33</v>
          </cell>
          <cell r="L2574" t="str">
            <v xml:space="preserve"> 4</v>
          </cell>
          <cell r="Q2574">
            <v>17003</v>
          </cell>
          <cell r="R2574">
            <v>16086</v>
          </cell>
          <cell r="S2574">
            <v>14979</v>
          </cell>
        </row>
        <row r="2575">
          <cell r="A2575">
            <v>1</v>
          </cell>
          <cell r="B2575">
            <v>96</v>
          </cell>
          <cell r="C2575" t="str">
            <v>TR</v>
          </cell>
          <cell r="D2575" t="str">
            <v xml:space="preserve"> 1</v>
          </cell>
          <cell r="E2575">
            <v>2</v>
          </cell>
          <cell r="F2575">
            <v>22</v>
          </cell>
          <cell r="G2575">
            <v>2</v>
          </cell>
          <cell r="H2575">
            <v>1</v>
          </cell>
          <cell r="K2575" t="str">
            <v>33</v>
          </cell>
          <cell r="L2575" t="str">
            <v xml:space="preserve"> 5</v>
          </cell>
          <cell r="Q2575">
            <v>14699</v>
          </cell>
          <cell r="R2575">
            <v>13990</v>
          </cell>
          <cell r="S2575">
            <v>14548</v>
          </cell>
        </row>
        <row r="2576">
          <cell r="A2576">
            <v>1</v>
          </cell>
          <cell r="B2576">
            <v>96</v>
          </cell>
          <cell r="C2576" t="str">
            <v>TR</v>
          </cell>
          <cell r="D2576" t="str">
            <v xml:space="preserve"> 1</v>
          </cell>
          <cell r="E2576">
            <v>2</v>
          </cell>
          <cell r="F2576">
            <v>22</v>
          </cell>
          <cell r="G2576">
            <v>2</v>
          </cell>
          <cell r="H2576">
            <v>1</v>
          </cell>
          <cell r="K2576" t="str">
            <v>33</v>
          </cell>
          <cell r="L2576" t="str">
            <v xml:space="preserve"> 6</v>
          </cell>
          <cell r="Q2576">
            <v>5114</v>
          </cell>
          <cell r="R2576">
            <v>4434</v>
          </cell>
          <cell r="S2576">
            <v>4321</v>
          </cell>
        </row>
        <row r="2577">
          <cell r="A2577">
            <v>2</v>
          </cell>
          <cell r="B2577">
            <v>96</v>
          </cell>
          <cell r="C2577" t="str">
            <v>TR</v>
          </cell>
          <cell r="D2577" t="str">
            <v xml:space="preserve"> 1</v>
          </cell>
          <cell r="E2577">
            <v>2</v>
          </cell>
          <cell r="F2577">
            <v>22</v>
          </cell>
          <cell r="G2577">
            <v>2</v>
          </cell>
          <cell r="H2577">
            <v>1</v>
          </cell>
          <cell r="K2577" t="str">
            <v>33</v>
          </cell>
          <cell r="L2577" t="str">
            <v xml:space="preserve"> 7</v>
          </cell>
          <cell r="Q2577">
            <v>4261</v>
          </cell>
          <cell r="R2577">
            <v>3811</v>
          </cell>
          <cell r="S2577">
            <v>2476</v>
          </cell>
        </row>
        <row r="2578">
          <cell r="A2578">
            <v>1</v>
          </cell>
          <cell r="B2578">
            <v>96</v>
          </cell>
          <cell r="C2578" t="str">
            <v>TR</v>
          </cell>
          <cell r="D2578" t="str">
            <v xml:space="preserve"> 1</v>
          </cell>
          <cell r="E2578">
            <v>2</v>
          </cell>
          <cell r="F2578">
            <v>22</v>
          </cell>
          <cell r="G2578">
            <v>2</v>
          </cell>
          <cell r="H2578">
            <v>1</v>
          </cell>
          <cell r="K2578" t="str">
            <v>34</v>
          </cell>
          <cell r="L2578" t="str">
            <v xml:space="preserve"> T</v>
          </cell>
          <cell r="Q2578">
            <v>69413</v>
          </cell>
          <cell r="R2578">
            <v>62290</v>
          </cell>
          <cell r="S2578">
            <v>65074</v>
          </cell>
        </row>
        <row r="2579">
          <cell r="A2579">
            <v>1</v>
          </cell>
          <cell r="B2579">
            <v>96</v>
          </cell>
          <cell r="C2579" t="str">
            <v>TR</v>
          </cell>
          <cell r="D2579" t="str">
            <v xml:space="preserve"> 1</v>
          </cell>
          <cell r="E2579">
            <v>2</v>
          </cell>
          <cell r="F2579">
            <v>22</v>
          </cell>
          <cell r="G2579">
            <v>2</v>
          </cell>
          <cell r="H2579">
            <v>1</v>
          </cell>
          <cell r="K2579" t="str">
            <v>34</v>
          </cell>
          <cell r="L2579" t="str">
            <v xml:space="preserve"> 1</v>
          </cell>
          <cell r="Q2579">
            <v>7626</v>
          </cell>
          <cell r="R2579">
            <v>8407</v>
          </cell>
          <cell r="S2579">
            <v>9368</v>
          </cell>
        </row>
        <row r="2580">
          <cell r="A2580">
            <v>1</v>
          </cell>
          <cell r="B2580">
            <v>96</v>
          </cell>
          <cell r="C2580" t="str">
            <v>TR</v>
          </cell>
          <cell r="D2580" t="str">
            <v xml:space="preserve"> 1</v>
          </cell>
          <cell r="E2580">
            <v>2</v>
          </cell>
          <cell r="F2580">
            <v>22</v>
          </cell>
          <cell r="G2580">
            <v>2</v>
          </cell>
          <cell r="H2580">
            <v>1</v>
          </cell>
          <cell r="K2580" t="str">
            <v>34</v>
          </cell>
          <cell r="L2580" t="str">
            <v xml:space="preserve"> 2</v>
          </cell>
          <cell r="Q2580">
            <v>3410</v>
          </cell>
          <cell r="R2580">
            <v>3746</v>
          </cell>
          <cell r="S2580">
            <v>3798</v>
          </cell>
        </row>
        <row r="2581">
          <cell r="A2581">
            <v>1</v>
          </cell>
          <cell r="B2581">
            <v>96</v>
          </cell>
          <cell r="C2581" t="str">
            <v>TR</v>
          </cell>
          <cell r="D2581" t="str">
            <v xml:space="preserve"> 1</v>
          </cell>
          <cell r="E2581">
            <v>2</v>
          </cell>
          <cell r="F2581">
            <v>22</v>
          </cell>
          <cell r="G2581">
            <v>2</v>
          </cell>
          <cell r="H2581">
            <v>1</v>
          </cell>
          <cell r="K2581" t="str">
            <v>34</v>
          </cell>
          <cell r="L2581" t="str">
            <v xml:space="preserve"> 3</v>
          </cell>
          <cell r="Q2581">
            <v>415</v>
          </cell>
          <cell r="R2581">
            <v>999</v>
          </cell>
          <cell r="S2581">
            <v>1021</v>
          </cell>
        </row>
        <row r="2582">
          <cell r="A2582">
            <v>1</v>
          </cell>
          <cell r="B2582">
            <v>96</v>
          </cell>
          <cell r="C2582" t="str">
            <v>TR</v>
          </cell>
          <cell r="D2582" t="str">
            <v xml:space="preserve"> 1</v>
          </cell>
          <cell r="E2582">
            <v>2</v>
          </cell>
          <cell r="F2582">
            <v>22</v>
          </cell>
          <cell r="G2582">
            <v>2</v>
          </cell>
          <cell r="H2582">
            <v>1</v>
          </cell>
          <cell r="K2582" t="str">
            <v>34</v>
          </cell>
          <cell r="L2582" t="str">
            <v xml:space="preserve"> 4</v>
          </cell>
          <cell r="Q2582">
            <v>20577</v>
          </cell>
          <cell r="R2582">
            <v>15802</v>
          </cell>
          <cell r="S2582">
            <v>14886</v>
          </cell>
        </row>
        <row r="2583">
          <cell r="A2583">
            <v>1</v>
          </cell>
          <cell r="B2583">
            <v>96</v>
          </cell>
          <cell r="C2583" t="str">
            <v>TR</v>
          </cell>
          <cell r="D2583" t="str">
            <v xml:space="preserve"> 1</v>
          </cell>
          <cell r="E2583">
            <v>2</v>
          </cell>
          <cell r="F2583">
            <v>22</v>
          </cell>
          <cell r="G2583">
            <v>2</v>
          </cell>
          <cell r="H2583">
            <v>1</v>
          </cell>
          <cell r="K2583" t="str">
            <v>34</v>
          </cell>
          <cell r="L2583" t="str">
            <v xml:space="preserve"> 5</v>
          </cell>
          <cell r="Q2583">
            <v>25603</v>
          </cell>
          <cell r="R2583">
            <v>23200</v>
          </cell>
          <cell r="S2583">
            <v>25564</v>
          </cell>
        </row>
        <row r="2584">
          <cell r="A2584">
            <v>1</v>
          </cell>
          <cell r="B2584">
            <v>96</v>
          </cell>
          <cell r="C2584" t="str">
            <v>TR</v>
          </cell>
          <cell r="D2584" t="str">
            <v xml:space="preserve"> 1</v>
          </cell>
          <cell r="E2584">
            <v>2</v>
          </cell>
          <cell r="F2584">
            <v>22</v>
          </cell>
          <cell r="G2584">
            <v>2</v>
          </cell>
          <cell r="H2584">
            <v>1</v>
          </cell>
          <cell r="K2584" t="str">
            <v>34</v>
          </cell>
          <cell r="L2584" t="str">
            <v xml:space="preserve"> 6</v>
          </cell>
          <cell r="Q2584">
            <v>9105</v>
          </cell>
          <cell r="R2584">
            <v>7090</v>
          </cell>
          <cell r="S2584">
            <v>7788</v>
          </cell>
        </row>
        <row r="2585">
          <cell r="A2585">
            <v>2</v>
          </cell>
          <cell r="B2585">
            <v>96</v>
          </cell>
          <cell r="C2585" t="str">
            <v>TR</v>
          </cell>
          <cell r="D2585" t="str">
            <v xml:space="preserve"> 1</v>
          </cell>
          <cell r="E2585">
            <v>2</v>
          </cell>
          <cell r="F2585">
            <v>22</v>
          </cell>
          <cell r="G2585">
            <v>2</v>
          </cell>
          <cell r="H2585">
            <v>1</v>
          </cell>
          <cell r="K2585" t="str">
            <v>34</v>
          </cell>
          <cell r="L2585" t="str">
            <v xml:space="preserve"> 7</v>
          </cell>
          <cell r="Q2585">
            <v>2675</v>
          </cell>
          <cell r="R2585">
            <v>3047</v>
          </cell>
          <cell r="S2585">
            <v>2650</v>
          </cell>
        </row>
        <row r="2586">
          <cell r="A2586">
            <v>1</v>
          </cell>
          <cell r="B2586">
            <v>96</v>
          </cell>
          <cell r="C2586" t="str">
            <v>TR</v>
          </cell>
          <cell r="D2586" t="str">
            <v xml:space="preserve"> 1</v>
          </cell>
          <cell r="E2586">
            <v>2</v>
          </cell>
          <cell r="F2586">
            <v>22</v>
          </cell>
          <cell r="G2586">
            <v>2</v>
          </cell>
          <cell r="H2586">
            <v>1</v>
          </cell>
          <cell r="K2586" t="str">
            <v>35</v>
          </cell>
          <cell r="L2586" t="str">
            <v xml:space="preserve"> T</v>
          </cell>
          <cell r="Q2586">
            <v>43863</v>
          </cell>
          <cell r="R2586">
            <v>40178</v>
          </cell>
          <cell r="S2586">
            <v>39697</v>
          </cell>
        </row>
        <row r="2587">
          <cell r="A2587">
            <v>1</v>
          </cell>
          <cell r="B2587">
            <v>96</v>
          </cell>
          <cell r="C2587" t="str">
            <v>TR</v>
          </cell>
          <cell r="D2587" t="str">
            <v xml:space="preserve"> 1</v>
          </cell>
          <cell r="E2587">
            <v>2</v>
          </cell>
          <cell r="F2587">
            <v>22</v>
          </cell>
          <cell r="G2587">
            <v>2</v>
          </cell>
          <cell r="H2587">
            <v>1</v>
          </cell>
          <cell r="K2587" t="str">
            <v>35</v>
          </cell>
          <cell r="L2587" t="str">
            <v xml:space="preserve"> 1</v>
          </cell>
          <cell r="Q2587">
            <v>3382</v>
          </cell>
          <cell r="R2587">
            <v>2839</v>
          </cell>
          <cell r="S2587">
            <v>2794</v>
          </cell>
        </row>
        <row r="2588">
          <cell r="A2588">
            <v>1</v>
          </cell>
          <cell r="B2588">
            <v>96</v>
          </cell>
          <cell r="C2588" t="str">
            <v>TR</v>
          </cell>
          <cell r="D2588" t="str">
            <v xml:space="preserve"> 1</v>
          </cell>
          <cell r="E2588">
            <v>2</v>
          </cell>
          <cell r="F2588">
            <v>22</v>
          </cell>
          <cell r="G2588">
            <v>2</v>
          </cell>
          <cell r="H2588">
            <v>1</v>
          </cell>
          <cell r="K2588" t="str">
            <v>35</v>
          </cell>
          <cell r="L2588" t="str">
            <v xml:space="preserve"> 2</v>
          </cell>
          <cell r="Q2588">
            <v>2158</v>
          </cell>
          <cell r="R2588">
            <v>2677</v>
          </cell>
          <cell r="S2588">
            <v>2891</v>
          </cell>
        </row>
        <row r="2589">
          <cell r="A2589">
            <v>1</v>
          </cell>
          <cell r="B2589">
            <v>96</v>
          </cell>
          <cell r="C2589" t="str">
            <v>TR</v>
          </cell>
          <cell r="D2589" t="str">
            <v xml:space="preserve"> 1</v>
          </cell>
          <cell r="E2589">
            <v>2</v>
          </cell>
          <cell r="F2589">
            <v>22</v>
          </cell>
          <cell r="G2589">
            <v>2</v>
          </cell>
          <cell r="H2589">
            <v>1</v>
          </cell>
          <cell r="K2589" t="str">
            <v>35</v>
          </cell>
          <cell r="L2589" t="str">
            <v xml:space="preserve"> 3</v>
          </cell>
          <cell r="Q2589">
            <v>89</v>
          </cell>
          <cell r="R2589">
            <v>67</v>
          </cell>
          <cell r="S2589">
            <v>79</v>
          </cell>
        </row>
        <row r="2590">
          <cell r="A2590">
            <v>1</v>
          </cell>
          <cell r="B2590">
            <v>96</v>
          </cell>
          <cell r="C2590" t="str">
            <v>TR</v>
          </cell>
          <cell r="D2590" t="str">
            <v xml:space="preserve"> 1</v>
          </cell>
          <cell r="E2590">
            <v>2</v>
          </cell>
          <cell r="F2590">
            <v>22</v>
          </cell>
          <cell r="G2590">
            <v>2</v>
          </cell>
          <cell r="H2590">
            <v>1</v>
          </cell>
          <cell r="K2590" t="str">
            <v>35</v>
          </cell>
          <cell r="L2590" t="str">
            <v xml:space="preserve"> 4</v>
          </cell>
          <cell r="Q2590">
            <v>19278</v>
          </cell>
          <cell r="R2590">
            <v>19155</v>
          </cell>
          <cell r="S2590">
            <v>18562</v>
          </cell>
        </row>
        <row r="2591">
          <cell r="A2591">
            <v>1</v>
          </cell>
          <cell r="B2591">
            <v>96</v>
          </cell>
          <cell r="C2591" t="str">
            <v>TR</v>
          </cell>
          <cell r="D2591" t="str">
            <v xml:space="preserve"> 1</v>
          </cell>
          <cell r="E2591">
            <v>2</v>
          </cell>
          <cell r="F2591">
            <v>22</v>
          </cell>
          <cell r="G2591">
            <v>2</v>
          </cell>
          <cell r="H2591">
            <v>1</v>
          </cell>
          <cell r="K2591" t="str">
            <v>35</v>
          </cell>
          <cell r="L2591" t="str">
            <v xml:space="preserve"> 5</v>
          </cell>
          <cell r="Q2591">
            <v>14529</v>
          </cell>
          <cell r="R2591">
            <v>11209</v>
          </cell>
          <cell r="S2591">
            <v>10110</v>
          </cell>
        </row>
        <row r="2592">
          <cell r="A2592">
            <v>1</v>
          </cell>
          <cell r="B2592">
            <v>96</v>
          </cell>
          <cell r="C2592" t="str">
            <v>TR</v>
          </cell>
          <cell r="D2592" t="str">
            <v xml:space="preserve"> 1</v>
          </cell>
          <cell r="E2592">
            <v>2</v>
          </cell>
          <cell r="F2592">
            <v>22</v>
          </cell>
          <cell r="G2592">
            <v>2</v>
          </cell>
          <cell r="H2592">
            <v>1</v>
          </cell>
          <cell r="K2592" t="str">
            <v>35</v>
          </cell>
          <cell r="L2592" t="str">
            <v xml:space="preserve"> 6</v>
          </cell>
          <cell r="Q2592">
            <v>3388</v>
          </cell>
          <cell r="R2592">
            <v>3110</v>
          </cell>
          <cell r="S2592">
            <v>3961</v>
          </cell>
        </row>
        <row r="2593">
          <cell r="A2593">
            <v>2</v>
          </cell>
          <cell r="B2593">
            <v>96</v>
          </cell>
          <cell r="C2593" t="str">
            <v>TR</v>
          </cell>
          <cell r="D2593" t="str">
            <v xml:space="preserve"> 1</v>
          </cell>
          <cell r="E2593">
            <v>2</v>
          </cell>
          <cell r="F2593">
            <v>22</v>
          </cell>
          <cell r="G2593">
            <v>2</v>
          </cell>
          <cell r="H2593">
            <v>1</v>
          </cell>
          <cell r="K2593" t="str">
            <v>35</v>
          </cell>
          <cell r="L2593" t="str">
            <v xml:space="preserve"> 7</v>
          </cell>
          <cell r="Q2593">
            <v>1039</v>
          </cell>
          <cell r="R2593">
            <v>1120</v>
          </cell>
          <cell r="S2593">
            <v>1301</v>
          </cell>
        </row>
        <row r="2594">
          <cell r="A2594">
            <v>1</v>
          </cell>
          <cell r="B2594">
            <v>96</v>
          </cell>
          <cell r="C2594" t="str">
            <v>TR</v>
          </cell>
          <cell r="D2594" t="str">
            <v xml:space="preserve"> 1</v>
          </cell>
          <cell r="E2594">
            <v>2</v>
          </cell>
          <cell r="F2594">
            <v>22</v>
          </cell>
          <cell r="G2594">
            <v>2</v>
          </cell>
          <cell r="H2594">
            <v>1</v>
          </cell>
          <cell r="K2594" t="str">
            <v>36</v>
          </cell>
          <cell r="L2594" t="str">
            <v xml:space="preserve"> T</v>
          </cell>
          <cell r="Q2594">
            <v>21266</v>
          </cell>
          <cell r="R2594">
            <v>20011</v>
          </cell>
          <cell r="S2594">
            <v>20527</v>
          </cell>
        </row>
        <row r="2595">
          <cell r="A2595">
            <v>1</v>
          </cell>
          <cell r="B2595">
            <v>96</v>
          </cell>
          <cell r="C2595" t="str">
            <v>TR</v>
          </cell>
          <cell r="D2595" t="str">
            <v xml:space="preserve"> 1</v>
          </cell>
          <cell r="E2595">
            <v>2</v>
          </cell>
          <cell r="F2595">
            <v>22</v>
          </cell>
          <cell r="G2595">
            <v>2</v>
          </cell>
          <cell r="H2595">
            <v>1</v>
          </cell>
          <cell r="K2595" t="str">
            <v>36</v>
          </cell>
          <cell r="L2595" t="str">
            <v xml:space="preserve"> 1</v>
          </cell>
          <cell r="Q2595">
            <v>4047</v>
          </cell>
          <cell r="R2595">
            <v>3072</v>
          </cell>
          <cell r="S2595">
            <v>2809</v>
          </cell>
        </row>
        <row r="2596">
          <cell r="A2596">
            <v>1</v>
          </cell>
          <cell r="B2596">
            <v>96</v>
          </cell>
          <cell r="C2596" t="str">
            <v>TR</v>
          </cell>
          <cell r="D2596" t="str">
            <v xml:space="preserve"> 1</v>
          </cell>
          <cell r="E2596">
            <v>2</v>
          </cell>
          <cell r="F2596">
            <v>22</v>
          </cell>
          <cell r="G2596">
            <v>2</v>
          </cell>
          <cell r="H2596">
            <v>1</v>
          </cell>
          <cell r="K2596" t="str">
            <v>36</v>
          </cell>
          <cell r="L2596" t="str">
            <v xml:space="preserve"> 2</v>
          </cell>
          <cell r="Q2596">
            <v>2964</v>
          </cell>
          <cell r="R2596">
            <v>3346</v>
          </cell>
          <cell r="S2596">
            <v>3268</v>
          </cell>
        </row>
        <row r="2597">
          <cell r="A2597">
            <v>1</v>
          </cell>
          <cell r="B2597">
            <v>96</v>
          </cell>
          <cell r="C2597" t="str">
            <v>TR</v>
          </cell>
          <cell r="D2597" t="str">
            <v xml:space="preserve"> 1</v>
          </cell>
          <cell r="E2597">
            <v>2</v>
          </cell>
          <cell r="F2597">
            <v>22</v>
          </cell>
          <cell r="G2597">
            <v>2</v>
          </cell>
          <cell r="H2597">
            <v>1</v>
          </cell>
          <cell r="K2597" t="str">
            <v>36</v>
          </cell>
          <cell r="L2597" t="str">
            <v xml:space="preserve"> 3</v>
          </cell>
          <cell r="Q2597">
            <v>1652</v>
          </cell>
          <cell r="R2597">
            <v>2148</v>
          </cell>
          <cell r="S2597">
            <v>2539</v>
          </cell>
        </row>
        <row r="2598">
          <cell r="A2598">
            <v>1</v>
          </cell>
          <cell r="B2598">
            <v>96</v>
          </cell>
          <cell r="C2598" t="str">
            <v>TR</v>
          </cell>
          <cell r="D2598" t="str">
            <v xml:space="preserve"> 1</v>
          </cell>
          <cell r="E2598">
            <v>2</v>
          </cell>
          <cell r="F2598">
            <v>22</v>
          </cell>
          <cell r="G2598">
            <v>2</v>
          </cell>
          <cell r="H2598">
            <v>1</v>
          </cell>
          <cell r="K2598" t="str">
            <v>36</v>
          </cell>
          <cell r="L2598" t="str">
            <v xml:space="preserve"> 4</v>
          </cell>
          <cell r="Q2598">
            <v>7192</v>
          </cell>
          <cell r="R2598">
            <v>6287</v>
          </cell>
          <cell r="S2598">
            <v>6832</v>
          </cell>
        </row>
        <row r="2599">
          <cell r="A2599">
            <v>1</v>
          </cell>
          <cell r="B2599">
            <v>96</v>
          </cell>
          <cell r="C2599" t="str">
            <v>TR</v>
          </cell>
          <cell r="D2599" t="str">
            <v xml:space="preserve"> 1</v>
          </cell>
          <cell r="E2599">
            <v>2</v>
          </cell>
          <cell r="F2599">
            <v>22</v>
          </cell>
          <cell r="G2599">
            <v>2</v>
          </cell>
          <cell r="H2599">
            <v>1</v>
          </cell>
          <cell r="K2599" t="str">
            <v>36</v>
          </cell>
          <cell r="L2599" t="str">
            <v xml:space="preserve"> 5</v>
          </cell>
          <cell r="Q2599">
            <v>4435</v>
          </cell>
          <cell r="R2599">
            <v>4252</v>
          </cell>
          <cell r="S2599">
            <v>4088</v>
          </cell>
        </row>
        <row r="2600">
          <cell r="A2600">
            <v>1</v>
          </cell>
          <cell r="B2600">
            <v>96</v>
          </cell>
          <cell r="C2600" t="str">
            <v>TR</v>
          </cell>
          <cell r="D2600" t="str">
            <v xml:space="preserve"> 1</v>
          </cell>
          <cell r="E2600">
            <v>2</v>
          </cell>
          <cell r="F2600">
            <v>22</v>
          </cell>
          <cell r="G2600">
            <v>2</v>
          </cell>
          <cell r="H2600">
            <v>1</v>
          </cell>
          <cell r="K2600" t="str">
            <v>36</v>
          </cell>
          <cell r="L2600" t="str">
            <v xml:space="preserve"> 6</v>
          </cell>
          <cell r="Q2600">
            <v>829</v>
          </cell>
          <cell r="R2600">
            <v>726</v>
          </cell>
          <cell r="S2600">
            <v>734</v>
          </cell>
        </row>
        <row r="2601">
          <cell r="A2601">
            <v>2</v>
          </cell>
          <cell r="B2601">
            <v>96</v>
          </cell>
          <cell r="C2601" t="str">
            <v>TR</v>
          </cell>
          <cell r="D2601" t="str">
            <v xml:space="preserve"> 1</v>
          </cell>
          <cell r="E2601">
            <v>2</v>
          </cell>
          <cell r="F2601">
            <v>22</v>
          </cell>
          <cell r="G2601">
            <v>2</v>
          </cell>
          <cell r="H2601">
            <v>1</v>
          </cell>
          <cell r="K2601" t="str">
            <v>36</v>
          </cell>
          <cell r="L2601" t="str">
            <v xml:space="preserve"> 7</v>
          </cell>
          <cell r="Q2601">
            <v>147</v>
          </cell>
          <cell r="R2601">
            <v>180</v>
          </cell>
          <cell r="S2601">
            <v>256</v>
          </cell>
        </row>
        <row r="2602">
          <cell r="A2602">
            <v>1</v>
          </cell>
          <cell r="B2602">
            <v>96</v>
          </cell>
          <cell r="C2602" t="str">
            <v>TR</v>
          </cell>
          <cell r="D2602" t="str">
            <v xml:space="preserve"> 1</v>
          </cell>
          <cell r="E2602">
            <v>2</v>
          </cell>
          <cell r="F2602">
            <v>22</v>
          </cell>
          <cell r="G2602">
            <v>2</v>
          </cell>
          <cell r="H2602">
            <v>1</v>
          </cell>
          <cell r="K2602" t="str">
            <v>37</v>
          </cell>
          <cell r="L2602" t="str">
            <v xml:space="preserve"> T</v>
          </cell>
          <cell r="Q2602">
            <v>24700</v>
          </cell>
          <cell r="R2602">
            <v>23650</v>
          </cell>
          <cell r="S2602">
            <v>22762</v>
          </cell>
        </row>
        <row r="2603">
          <cell r="A2603">
            <v>1</v>
          </cell>
          <cell r="B2603">
            <v>96</v>
          </cell>
          <cell r="C2603" t="str">
            <v>TR</v>
          </cell>
          <cell r="D2603" t="str">
            <v xml:space="preserve"> 1</v>
          </cell>
          <cell r="E2603">
            <v>2</v>
          </cell>
          <cell r="F2603">
            <v>22</v>
          </cell>
          <cell r="G2603">
            <v>2</v>
          </cell>
          <cell r="H2603">
            <v>1</v>
          </cell>
          <cell r="K2603" t="str">
            <v>37</v>
          </cell>
          <cell r="L2603" t="str">
            <v xml:space="preserve"> 1</v>
          </cell>
          <cell r="Q2603">
            <v>3230</v>
          </cell>
          <cell r="R2603">
            <v>2493</v>
          </cell>
          <cell r="S2603">
            <v>2862</v>
          </cell>
        </row>
        <row r="2604">
          <cell r="A2604">
            <v>1</v>
          </cell>
          <cell r="B2604">
            <v>96</v>
          </cell>
          <cell r="C2604" t="str">
            <v>TR</v>
          </cell>
          <cell r="D2604" t="str">
            <v xml:space="preserve"> 1</v>
          </cell>
          <cell r="E2604">
            <v>2</v>
          </cell>
          <cell r="F2604">
            <v>22</v>
          </cell>
          <cell r="G2604">
            <v>2</v>
          </cell>
          <cell r="H2604">
            <v>1</v>
          </cell>
          <cell r="K2604" t="str">
            <v>37</v>
          </cell>
          <cell r="L2604" t="str">
            <v xml:space="preserve"> 2</v>
          </cell>
          <cell r="Q2604">
            <v>1739</v>
          </cell>
          <cell r="R2604">
            <v>2354</v>
          </cell>
          <cell r="S2604">
            <v>1930</v>
          </cell>
        </row>
        <row r="2605">
          <cell r="A2605">
            <v>1</v>
          </cell>
          <cell r="B2605">
            <v>96</v>
          </cell>
          <cell r="C2605" t="str">
            <v>TR</v>
          </cell>
          <cell r="D2605" t="str">
            <v xml:space="preserve"> 1</v>
          </cell>
          <cell r="E2605">
            <v>2</v>
          </cell>
          <cell r="F2605">
            <v>22</v>
          </cell>
          <cell r="G2605">
            <v>2</v>
          </cell>
          <cell r="H2605">
            <v>1</v>
          </cell>
          <cell r="K2605" t="str">
            <v>37</v>
          </cell>
          <cell r="L2605" t="str">
            <v xml:space="preserve"> 3</v>
          </cell>
          <cell r="Q2605">
            <v>22</v>
          </cell>
          <cell r="R2605">
            <v>53</v>
          </cell>
          <cell r="S2605">
            <v>52</v>
          </cell>
        </row>
        <row r="2606">
          <cell r="A2606">
            <v>1</v>
          </cell>
          <cell r="B2606">
            <v>96</v>
          </cell>
          <cell r="C2606" t="str">
            <v>TR</v>
          </cell>
          <cell r="D2606" t="str">
            <v xml:space="preserve"> 1</v>
          </cell>
          <cell r="E2606">
            <v>2</v>
          </cell>
          <cell r="F2606">
            <v>22</v>
          </cell>
          <cell r="G2606">
            <v>2</v>
          </cell>
          <cell r="H2606">
            <v>1</v>
          </cell>
          <cell r="K2606" t="str">
            <v>37</v>
          </cell>
          <cell r="L2606" t="str">
            <v xml:space="preserve"> 4</v>
          </cell>
          <cell r="Q2606">
            <v>10088</v>
          </cell>
          <cell r="R2606">
            <v>9099</v>
          </cell>
          <cell r="S2606">
            <v>8902</v>
          </cell>
        </row>
        <row r="2607">
          <cell r="A2607">
            <v>1</v>
          </cell>
          <cell r="B2607">
            <v>96</v>
          </cell>
          <cell r="C2607" t="str">
            <v>TR</v>
          </cell>
          <cell r="D2607" t="str">
            <v xml:space="preserve"> 1</v>
          </cell>
          <cell r="E2607">
            <v>2</v>
          </cell>
          <cell r="F2607">
            <v>22</v>
          </cell>
          <cell r="G2607">
            <v>2</v>
          </cell>
          <cell r="H2607">
            <v>1</v>
          </cell>
          <cell r="K2607" t="str">
            <v>37</v>
          </cell>
          <cell r="L2607" t="str">
            <v xml:space="preserve"> 5</v>
          </cell>
          <cell r="Q2607">
            <v>6318</v>
          </cell>
          <cell r="R2607">
            <v>6418</v>
          </cell>
          <cell r="S2607">
            <v>6000</v>
          </cell>
        </row>
        <row r="2608">
          <cell r="A2608">
            <v>1</v>
          </cell>
          <cell r="B2608">
            <v>96</v>
          </cell>
          <cell r="C2608" t="str">
            <v>TR</v>
          </cell>
          <cell r="D2608" t="str">
            <v xml:space="preserve"> 1</v>
          </cell>
          <cell r="E2608">
            <v>2</v>
          </cell>
          <cell r="F2608">
            <v>22</v>
          </cell>
          <cell r="G2608">
            <v>2</v>
          </cell>
          <cell r="H2608">
            <v>1</v>
          </cell>
          <cell r="K2608" t="str">
            <v>37</v>
          </cell>
          <cell r="L2608" t="str">
            <v xml:space="preserve"> 6</v>
          </cell>
          <cell r="Q2608">
            <v>1590</v>
          </cell>
          <cell r="R2608">
            <v>1431</v>
          </cell>
          <cell r="S2608">
            <v>1264</v>
          </cell>
        </row>
        <row r="2609">
          <cell r="A2609">
            <v>2</v>
          </cell>
          <cell r="B2609">
            <v>96</v>
          </cell>
          <cell r="C2609" t="str">
            <v>TR</v>
          </cell>
          <cell r="D2609" t="str">
            <v xml:space="preserve"> 1</v>
          </cell>
          <cell r="E2609">
            <v>2</v>
          </cell>
          <cell r="F2609">
            <v>22</v>
          </cell>
          <cell r="G2609">
            <v>2</v>
          </cell>
          <cell r="H2609">
            <v>1</v>
          </cell>
          <cell r="K2609" t="str">
            <v>37</v>
          </cell>
          <cell r="L2609" t="str">
            <v xml:space="preserve"> 7</v>
          </cell>
          <cell r="Q2609">
            <v>1712</v>
          </cell>
          <cell r="R2609">
            <v>1803</v>
          </cell>
          <cell r="S2609">
            <v>1753</v>
          </cell>
        </row>
        <row r="2610">
          <cell r="A2610">
            <v>1</v>
          </cell>
          <cell r="B2610">
            <v>96</v>
          </cell>
          <cell r="C2610" t="str">
            <v>TR</v>
          </cell>
          <cell r="D2610" t="str">
            <v xml:space="preserve"> 1</v>
          </cell>
          <cell r="E2610">
            <v>2</v>
          </cell>
          <cell r="F2610">
            <v>22</v>
          </cell>
          <cell r="G2610">
            <v>2</v>
          </cell>
          <cell r="H2610">
            <v>1</v>
          </cell>
          <cell r="K2610" t="str">
            <v>38</v>
          </cell>
          <cell r="L2610" t="str">
            <v xml:space="preserve"> T</v>
          </cell>
          <cell r="Q2610">
            <v>45838</v>
          </cell>
          <cell r="R2610">
            <v>44625</v>
          </cell>
          <cell r="S2610">
            <v>55747</v>
          </cell>
        </row>
        <row r="2611">
          <cell r="A2611">
            <v>1</v>
          </cell>
          <cell r="B2611">
            <v>96</v>
          </cell>
          <cell r="C2611" t="str">
            <v>TR</v>
          </cell>
          <cell r="D2611" t="str">
            <v xml:space="preserve"> 1</v>
          </cell>
          <cell r="E2611">
            <v>2</v>
          </cell>
          <cell r="F2611">
            <v>22</v>
          </cell>
          <cell r="G2611">
            <v>2</v>
          </cell>
          <cell r="H2611">
            <v>1</v>
          </cell>
          <cell r="K2611" t="str">
            <v>38</v>
          </cell>
          <cell r="L2611" t="str">
            <v xml:space="preserve"> 1</v>
          </cell>
          <cell r="Q2611">
            <v>3653</v>
          </cell>
          <cell r="R2611">
            <v>2864</v>
          </cell>
          <cell r="S2611">
            <v>3710</v>
          </cell>
        </row>
        <row r="2612">
          <cell r="A2612">
            <v>1</v>
          </cell>
          <cell r="B2612">
            <v>96</v>
          </cell>
          <cell r="C2612" t="str">
            <v>TR</v>
          </cell>
          <cell r="D2612" t="str">
            <v xml:space="preserve"> 1</v>
          </cell>
          <cell r="E2612">
            <v>2</v>
          </cell>
          <cell r="F2612">
            <v>22</v>
          </cell>
          <cell r="G2612">
            <v>2</v>
          </cell>
          <cell r="H2612">
            <v>1</v>
          </cell>
          <cell r="K2612" t="str">
            <v>38</v>
          </cell>
          <cell r="L2612" t="str">
            <v xml:space="preserve"> 2</v>
          </cell>
          <cell r="Q2612">
            <v>9245</v>
          </cell>
          <cell r="R2612">
            <v>10345</v>
          </cell>
          <cell r="S2612">
            <v>15737</v>
          </cell>
        </row>
        <row r="2613">
          <cell r="A2613">
            <v>1</v>
          </cell>
          <cell r="B2613">
            <v>96</v>
          </cell>
          <cell r="C2613" t="str">
            <v>TR</v>
          </cell>
          <cell r="D2613" t="str">
            <v xml:space="preserve"> 1</v>
          </cell>
          <cell r="E2613">
            <v>2</v>
          </cell>
          <cell r="F2613">
            <v>22</v>
          </cell>
          <cell r="G2613">
            <v>2</v>
          </cell>
          <cell r="H2613">
            <v>1</v>
          </cell>
          <cell r="K2613" t="str">
            <v>38</v>
          </cell>
          <cell r="L2613" t="str">
            <v xml:space="preserve"> 3</v>
          </cell>
          <cell r="Q2613">
            <v>62</v>
          </cell>
          <cell r="R2613">
            <v>139</v>
          </cell>
          <cell r="S2613">
            <v>163</v>
          </cell>
        </row>
        <row r="2614">
          <cell r="A2614">
            <v>1</v>
          </cell>
          <cell r="B2614">
            <v>96</v>
          </cell>
          <cell r="C2614" t="str">
            <v>TR</v>
          </cell>
          <cell r="D2614" t="str">
            <v xml:space="preserve"> 1</v>
          </cell>
          <cell r="E2614">
            <v>2</v>
          </cell>
          <cell r="F2614">
            <v>22</v>
          </cell>
          <cell r="G2614">
            <v>2</v>
          </cell>
          <cell r="H2614">
            <v>1</v>
          </cell>
          <cell r="K2614" t="str">
            <v>38</v>
          </cell>
          <cell r="L2614" t="str">
            <v xml:space="preserve"> 4</v>
          </cell>
          <cell r="Q2614">
            <v>18544</v>
          </cell>
          <cell r="R2614">
            <v>18640</v>
          </cell>
          <cell r="S2614">
            <v>24067</v>
          </cell>
        </row>
        <row r="2615">
          <cell r="A2615">
            <v>1</v>
          </cell>
          <cell r="B2615">
            <v>96</v>
          </cell>
          <cell r="C2615" t="str">
            <v>TR</v>
          </cell>
          <cell r="D2615" t="str">
            <v xml:space="preserve"> 1</v>
          </cell>
          <cell r="E2615">
            <v>2</v>
          </cell>
          <cell r="F2615">
            <v>22</v>
          </cell>
          <cell r="G2615">
            <v>2</v>
          </cell>
          <cell r="H2615">
            <v>1</v>
          </cell>
          <cell r="K2615" t="str">
            <v>38</v>
          </cell>
          <cell r="L2615" t="str">
            <v xml:space="preserve"> 5</v>
          </cell>
          <cell r="Q2615">
            <v>12033</v>
          </cell>
          <cell r="R2615">
            <v>10736</v>
          </cell>
          <cell r="S2615">
            <v>10090</v>
          </cell>
        </row>
        <row r="2616">
          <cell r="A2616">
            <v>1</v>
          </cell>
          <cell r="B2616">
            <v>96</v>
          </cell>
          <cell r="C2616" t="str">
            <v>TR</v>
          </cell>
          <cell r="D2616" t="str">
            <v xml:space="preserve"> 1</v>
          </cell>
          <cell r="E2616">
            <v>2</v>
          </cell>
          <cell r="F2616">
            <v>22</v>
          </cell>
          <cell r="G2616">
            <v>2</v>
          </cell>
          <cell r="H2616">
            <v>1</v>
          </cell>
          <cell r="K2616" t="str">
            <v>38</v>
          </cell>
          <cell r="L2616" t="str">
            <v xml:space="preserve"> 6</v>
          </cell>
          <cell r="Q2616">
            <v>1867</v>
          </cell>
          <cell r="R2616">
            <v>1600</v>
          </cell>
          <cell r="S2616">
            <v>1589</v>
          </cell>
        </row>
        <row r="2617">
          <cell r="A2617">
            <v>2</v>
          </cell>
          <cell r="B2617">
            <v>96</v>
          </cell>
          <cell r="C2617" t="str">
            <v>TR</v>
          </cell>
          <cell r="D2617" t="str">
            <v xml:space="preserve"> 1</v>
          </cell>
          <cell r="E2617">
            <v>2</v>
          </cell>
          <cell r="F2617">
            <v>22</v>
          </cell>
          <cell r="G2617">
            <v>2</v>
          </cell>
          <cell r="H2617">
            <v>1</v>
          </cell>
          <cell r="K2617" t="str">
            <v>38</v>
          </cell>
          <cell r="L2617" t="str">
            <v xml:space="preserve"> 7</v>
          </cell>
          <cell r="Q2617">
            <v>434</v>
          </cell>
          <cell r="R2617">
            <v>300</v>
          </cell>
          <cell r="S2617">
            <v>389</v>
          </cell>
        </row>
        <row r="2618">
          <cell r="A2618">
            <v>1</v>
          </cell>
          <cell r="B2618">
            <v>96</v>
          </cell>
          <cell r="C2618" t="str">
            <v>TR</v>
          </cell>
          <cell r="D2618" t="str">
            <v xml:space="preserve"> 1</v>
          </cell>
          <cell r="E2618">
            <v>2</v>
          </cell>
          <cell r="F2618">
            <v>22</v>
          </cell>
          <cell r="G2618">
            <v>2</v>
          </cell>
          <cell r="H2618">
            <v>1</v>
          </cell>
          <cell r="K2618" t="str">
            <v>39</v>
          </cell>
          <cell r="L2618" t="str">
            <v xml:space="preserve"> T</v>
          </cell>
          <cell r="Q2618">
            <v>33606</v>
          </cell>
          <cell r="R2618">
            <v>32960</v>
          </cell>
          <cell r="S2618">
            <v>39387</v>
          </cell>
        </row>
        <row r="2619">
          <cell r="A2619">
            <v>1</v>
          </cell>
          <cell r="B2619">
            <v>96</v>
          </cell>
          <cell r="C2619" t="str">
            <v>TR</v>
          </cell>
          <cell r="D2619" t="str">
            <v xml:space="preserve"> 1</v>
          </cell>
          <cell r="E2619">
            <v>2</v>
          </cell>
          <cell r="F2619">
            <v>22</v>
          </cell>
          <cell r="G2619">
            <v>2</v>
          </cell>
          <cell r="H2619">
            <v>1</v>
          </cell>
          <cell r="K2619" t="str">
            <v>39</v>
          </cell>
          <cell r="L2619" t="str">
            <v xml:space="preserve"> 1</v>
          </cell>
          <cell r="Q2619">
            <v>6408</v>
          </cell>
          <cell r="R2619">
            <v>9110</v>
          </cell>
          <cell r="S2619">
            <v>6755</v>
          </cell>
        </row>
        <row r="2620">
          <cell r="A2620">
            <v>1</v>
          </cell>
          <cell r="B2620">
            <v>96</v>
          </cell>
          <cell r="C2620" t="str">
            <v>TR</v>
          </cell>
          <cell r="D2620" t="str">
            <v xml:space="preserve"> 1</v>
          </cell>
          <cell r="E2620">
            <v>2</v>
          </cell>
          <cell r="F2620">
            <v>22</v>
          </cell>
          <cell r="G2620">
            <v>2</v>
          </cell>
          <cell r="H2620">
            <v>1</v>
          </cell>
          <cell r="K2620" t="str">
            <v>39</v>
          </cell>
          <cell r="L2620" t="str">
            <v xml:space="preserve"> 2</v>
          </cell>
          <cell r="Q2620">
            <v>3725</v>
          </cell>
          <cell r="R2620">
            <v>3404</v>
          </cell>
          <cell r="S2620">
            <v>5309</v>
          </cell>
        </row>
        <row r="2621">
          <cell r="A2621">
            <v>1</v>
          </cell>
          <cell r="B2621">
            <v>96</v>
          </cell>
          <cell r="C2621" t="str">
            <v>TR</v>
          </cell>
          <cell r="D2621" t="str">
            <v xml:space="preserve"> 1</v>
          </cell>
          <cell r="E2621">
            <v>2</v>
          </cell>
          <cell r="F2621">
            <v>22</v>
          </cell>
          <cell r="G2621">
            <v>2</v>
          </cell>
          <cell r="H2621">
            <v>1</v>
          </cell>
          <cell r="K2621" t="str">
            <v>39</v>
          </cell>
          <cell r="L2621" t="str">
            <v xml:space="preserve"> 3</v>
          </cell>
          <cell r="Q2621">
            <v>296</v>
          </cell>
          <cell r="R2621">
            <v>389</v>
          </cell>
          <cell r="S2621">
            <v>416</v>
          </cell>
        </row>
        <row r="2622">
          <cell r="A2622">
            <v>1</v>
          </cell>
          <cell r="B2622">
            <v>96</v>
          </cell>
          <cell r="C2622" t="str">
            <v>TR</v>
          </cell>
          <cell r="D2622" t="str">
            <v xml:space="preserve"> 1</v>
          </cell>
          <cell r="E2622">
            <v>2</v>
          </cell>
          <cell r="F2622">
            <v>22</v>
          </cell>
          <cell r="G2622">
            <v>2</v>
          </cell>
          <cell r="H2622">
            <v>1</v>
          </cell>
          <cell r="K2622" t="str">
            <v>39</v>
          </cell>
          <cell r="L2622" t="str">
            <v xml:space="preserve"> 4</v>
          </cell>
          <cell r="Q2622">
            <v>13977</v>
          </cell>
          <cell r="R2622">
            <v>12838</v>
          </cell>
          <cell r="S2622">
            <v>18507</v>
          </cell>
        </row>
        <row r="2623">
          <cell r="A2623">
            <v>1</v>
          </cell>
          <cell r="B2623">
            <v>96</v>
          </cell>
          <cell r="C2623" t="str">
            <v>TR</v>
          </cell>
          <cell r="D2623" t="str">
            <v xml:space="preserve"> 1</v>
          </cell>
          <cell r="E2623">
            <v>2</v>
          </cell>
          <cell r="F2623">
            <v>22</v>
          </cell>
          <cell r="G2623">
            <v>2</v>
          </cell>
          <cell r="H2623">
            <v>1</v>
          </cell>
          <cell r="K2623" t="str">
            <v>39</v>
          </cell>
          <cell r="L2623" t="str">
            <v xml:space="preserve"> 5</v>
          </cell>
          <cell r="Q2623">
            <v>8037</v>
          </cell>
          <cell r="R2623">
            <v>6371</v>
          </cell>
          <cell r="S2623">
            <v>6719</v>
          </cell>
        </row>
        <row r="2624">
          <cell r="A2624">
            <v>1</v>
          </cell>
          <cell r="B2624">
            <v>96</v>
          </cell>
          <cell r="C2624" t="str">
            <v>TR</v>
          </cell>
          <cell r="D2624" t="str">
            <v xml:space="preserve"> 1</v>
          </cell>
          <cell r="E2624">
            <v>2</v>
          </cell>
          <cell r="F2624">
            <v>22</v>
          </cell>
          <cell r="G2624">
            <v>2</v>
          </cell>
          <cell r="H2624">
            <v>1</v>
          </cell>
          <cell r="K2624" t="str">
            <v>39</v>
          </cell>
          <cell r="L2624" t="str">
            <v xml:space="preserve"> 6</v>
          </cell>
          <cell r="Q2624">
            <v>698</v>
          </cell>
          <cell r="R2624">
            <v>532</v>
          </cell>
          <cell r="S2624">
            <v>1212</v>
          </cell>
        </row>
        <row r="2625">
          <cell r="A2625">
            <v>2</v>
          </cell>
          <cell r="B2625">
            <v>96</v>
          </cell>
          <cell r="C2625" t="str">
            <v>TR</v>
          </cell>
          <cell r="D2625" t="str">
            <v xml:space="preserve"> 1</v>
          </cell>
          <cell r="E2625">
            <v>2</v>
          </cell>
          <cell r="F2625">
            <v>22</v>
          </cell>
          <cell r="G2625">
            <v>2</v>
          </cell>
          <cell r="H2625">
            <v>1</v>
          </cell>
          <cell r="K2625" t="str">
            <v>39</v>
          </cell>
          <cell r="L2625" t="str">
            <v xml:space="preserve"> 7</v>
          </cell>
          <cell r="Q2625">
            <v>465</v>
          </cell>
          <cell r="R2625">
            <v>315</v>
          </cell>
          <cell r="S2625">
            <v>470</v>
          </cell>
        </row>
        <row r="2626">
          <cell r="A2626">
            <v>1</v>
          </cell>
          <cell r="B2626">
            <v>96</v>
          </cell>
          <cell r="C2626" t="str">
            <v>TR</v>
          </cell>
          <cell r="D2626" t="str">
            <v xml:space="preserve"> 1</v>
          </cell>
          <cell r="E2626">
            <v>2</v>
          </cell>
          <cell r="F2626">
            <v>22</v>
          </cell>
          <cell r="G2626">
            <v>2</v>
          </cell>
          <cell r="H2626">
            <v>1</v>
          </cell>
          <cell r="K2626" t="str">
            <v>40</v>
          </cell>
          <cell r="L2626" t="str">
            <v xml:space="preserve"> T</v>
          </cell>
          <cell r="Q2626">
            <v>66700</v>
          </cell>
          <cell r="R2626">
            <v>64112</v>
          </cell>
          <cell r="S2626">
            <v>75133</v>
          </cell>
        </row>
        <row r="2627">
          <cell r="A2627">
            <v>1</v>
          </cell>
          <cell r="B2627">
            <v>96</v>
          </cell>
          <cell r="C2627" t="str">
            <v>TR</v>
          </cell>
          <cell r="D2627" t="str">
            <v xml:space="preserve"> 1</v>
          </cell>
          <cell r="E2627">
            <v>2</v>
          </cell>
          <cell r="F2627">
            <v>22</v>
          </cell>
          <cell r="G2627">
            <v>2</v>
          </cell>
          <cell r="H2627">
            <v>1</v>
          </cell>
          <cell r="K2627" t="str">
            <v>40</v>
          </cell>
          <cell r="L2627" t="str">
            <v xml:space="preserve"> 1</v>
          </cell>
          <cell r="Q2627">
            <v>8621</v>
          </cell>
          <cell r="R2627">
            <v>7700</v>
          </cell>
          <cell r="S2627">
            <v>8824</v>
          </cell>
        </row>
        <row r="2628">
          <cell r="A2628">
            <v>1</v>
          </cell>
          <cell r="B2628">
            <v>96</v>
          </cell>
          <cell r="C2628" t="str">
            <v>TR</v>
          </cell>
          <cell r="D2628" t="str">
            <v xml:space="preserve"> 1</v>
          </cell>
          <cell r="E2628">
            <v>2</v>
          </cell>
          <cell r="F2628">
            <v>22</v>
          </cell>
          <cell r="G2628">
            <v>2</v>
          </cell>
          <cell r="H2628">
            <v>1</v>
          </cell>
          <cell r="K2628" t="str">
            <v>40</v>
          </cell>
          <cell r="L2628" t="str">
            <v xml:space="preserve"> 2</v>
          </cell>
          <cell r="Q2628">
            <v>3724</v>
          </cell>
          <cell r="R2628">
            <v>4433</v>
          </cell>
          <cell r="S2628">
            <v>4290</v>
          </cell>
        </row>
        <row r="2629">
          <cell r="A2629">
            <v>1</v>
          </cell>
          <cell r="B2629">
            <v>96</v>
          </cell>
          <cell r="C2629" t="str">
            <v>TR</v>
          </cell>
          <cell r="D2629" t="str">
            <v xml:space="preserve"> 1</v>
          </cell>
          <cell r="E2629">
            <v>2</v>
          </cell>
          <cell r="F2629">
            <v>22</v>
          </cell>
          <cell r="G2629">
            <v>2</v>
          </cell>
          <cell r="H2629">
            <v>1</v>
          </cell>
          <cell r="K2629" t="str">
            <v>40</v>
          </cell>
          <cell r="L2629" t="str">
            <v xml:space="preserve"> 3</v>
          </cell>
          <cell r="Q2629">
            <v>525</v>
          </cell>
          <cell r="R2629">
            <v>593</v>
          </cell>
          <cell r="S2629">
            <v>213</v>
          </cell>
        </row>
        <row r="2630">
          <cell r="A2630">
            <v>1</v>
          </cell>
          <cell r="B2630">
            <v>96</v>
          </cell>
          <cell r="C2630" t="str">
            <v>TR</v>
          </cell>
          <cell r="D2630" t="str">
            <v xml:space="preserve"> 1</v>
          </cell>
          <cell r="E2630">
            <v>2</v>
          </cell>
          <cell r="F2630">
            <v>22</v>
          </cell>
          <cell r="G2630">
            <v>2</v>
          </cell>
          <cell r="H2630">
            <v>1</v>
          </cell>
          <cell r="K2630" t="str">
            <v>40</v>
          </cell>
          <cell r="L2630" t="str">
            <v xml:space="preserve"> 4</v>
          </cell>
          <cell r="Q2630">
            <v>12298</v>
          </cell>
          <cell r="R2630">
            <v>13200</v>
          </cell>
          <cell r="S2630">
            <v>13010</v>
          </cell>
        </row>
        <row r="2631">
          <cell r="A2631">
            <v>1</v>
          </cell>
          <cell r="B2631">
            <v>96</v>
          </cell>
          <cell r="C2631" t="str">
            <v>TR</v>
          </cell>
          <cell r="D2631" t="str">
            <v xml:space="preserve"> 1</v>
          </cell>
          <cell r="E2631">
            <v>2</v>
          </cell>
          <cell r="F2631">
            <v>22</v>
          </cell>
          <cell r="G2631">
            <v>2</v>
          </cell>
          <cell r="H2631">
            <v>1</v>
          </cell>
          <cell r="K2631" t="str">
            <v>40</v>
          </cell>
          <cell r="L2631" t="str">
            <v xml:space="preserve"> 5</v>
          </cell>
          <cell r="Q2631">
            <v>31404</v>
          </cell>
          <cell r="R2631">
            <v>26795</v>
          </cell>
          <cell r="S2631">
            <v>35947</v>
          </cell>
        </row>
        <row r="2632">
          <cell r="A2632">
            <v>1</v>
          </cell>
          <cell r="B2632">
            <v>96</v>
          </cell>
          <cell r="C2632" t="str">
            <v>TR</v>
          </cell>
          <cell r="D2632" t="str">
            <v xml:space="preserve"> 1</v>
          </cell>
          <cell r="E2632">
            <v>2</v>
          </cell>
          <cell r="F2632">
            <v>22</v>
          </cell>
          <cell r="G2632">
            <v>2</v>
          </cell>
          <cell r="H2632">
            <v>1</v>
          </cell>
          <cell r="K2632" t="str">
            <v>40</v>
          </cell>
          <cell r="L2632" t="str">
            <v xml:space="preserve"> 6</v>
          </cell>
          <cell r="Q2632">
            <v>4307</v>
          </cell>
          <cell r="R2632">
            <v>5176</v>
          </cell>
          <cell r="S2632">
            <v>5834</v>
          </cell>
        </row>
        <row r="2633">
          <cell r="A2633">
            <v>2</v>
          </cell>
          <cell r="B2633">
            <v>96</v>
          </cell>
          <cell r="C2633" t="str">
            <v>TR</v>
          </cell>
          <cell r="D2633" t="str">
            <v xml:space="preserve"> 1</v>
          </cell>
          <cell r="E2633">
            <v>2</v>
          </cell>
          <cell r="F2633">
            <v>22</v>
          </cell>
          <cell r="G2633">
            <v>2</v>
          </cell>
          <cell r="H2633">
            <v>1</v>
          </cell>
          <cell r="K2633" t="str">
            <v>40</v>
          </cell>
          <cell r="L2633" t="str">
            <v xml:space="preserve"> 7</v>
          </cell>
          <cell r="Q2633">
            <v>5822</v>
          </cell>
          <cell r="R2633">
            <v>6215</v>
          </cell>
          <cell r="S2633">
            <v>7015</v>
          </cell>
        </row>
        <row r="2634">
          <cell r="A2634">
            <v>1</v>
          </cell>
          <cell r="B2634">
            <v>96</v>
          </cell>
          <cell r="C2634" t="str">
            <v>TR</v>
          </cell>
          <cell r="D2634" t="str">
            <v xml:space="preserve"> 1</v>
          </cell>
          <cell r="E2634">
            <v>2</v>
          </cell>
          <cell r="F2634">
            <v>22</v>
          </cell>
          <cell r="G2634">
            <v>2</v>
          </cell>
          <cell r="H2634">
            <v>1</v>
          </cell>
          <cell r="K2634" t="str">
            <v>41</v>
          </cell>
          <cell r="L2634" t="str">
            <v xml:space="preserve"> T</v>
          </cell>
          <cell r="Q2634">
            <v>31047</v>
          </cell>
          <cell r="R2634">
            <v>27546</v>
          </cell>
          <cell r="S2634">
            <v>27719</v>
          </cell>
        </row>
        <row r="2635">
          <cell r="A2635">
            <v>1</v>
          </cell>
          <cell r="B2635">
            <v>96</v>
          </cell>
          <cell r="C2635" t="str">
            <v>TR</v>
          </cell>
          <cell r="D2635" t="str">
            <v xml:space="preserve"> 1</v>
          </cell>
          <cell r="E2635">
            <v>2</v>
          </cell>
          <cell r="F2635">
            <v>22</v>
          </cell>
          <cell r="G2635">
            <v>2</v>
          </cell>
          <cell r="H2635">
            <v>1</v>
          </cell>
          <cell r="K2635" t="str">
            <v>41</v>
          </cell>
          <cell r="L2635" t="str">
            <v xml:space="preserve"> 1</v>
          </cell>
          <cell r="Q2635">
            <v>3273</v>
          </cell>
          <cell r="R2635">
            <v>2906</v>
          </cell>
          <cell r="S2635">
            <v>3904</v>
          </cell>
        </row>
        <row r="2636">
          <cell r="A2636">
            <v>1</v>
          </cell>
          <cell r="B2636">
            <v>96</v>
          </cell>
          <cell r="C2636" t="str">
            <v>TR</v>
          </cell>
          <cell r="D2636" t="str">
            <v xml:space="preserve"> 1</v>
          </cell>
          <cell r="E2636">
            <v>2</v>
          </cell>
          <cell r="F2636">
            <v>22</v>
          </cell>
          <cell r="G2636">
            <v>2</v>
          </cell>
          <cell r="H2636">
            <v>1</v>
          </cell>
          <cell r="K2636" t="str">
            <v>41</v>
          </cell>
          <cell r="L2636" t="str">
            <v xml:space="preserve"> 2</v>
          </cell>
          <cell r="Q2636">
            <v>1162</v>
          </cell>
          <cell r="R2636">
            <v>1535</v>
          </cell>
          <cell r="S2636">
            <v>2067</v>
          </cell>
        </row>
        <row r="2637">
          <cell r="A2637">
            <v>1</v>
          </cell>
          <cell r="B2637">
            <v>96</v>
          </cell>
          <cell r="C2637" t="str">
            <v>TR</v>
          </cell>
          <cell r="D2637" t="str">
            <v xml:space="preserve"> 1</v>
          </cell>
          <cell r="E2637">
            <v>2</v>
          </cell>
          <cell r="F2637">
            <v>22</v>
          </cell>
          <cell r="G2637">
            <v>2</v>
          </cell>
          <cell r="H2637">
            <v>1</v>
          </cell>
          <cell r="K2637" t="str">
            <v>41</v>
          </cell>
          <cell r="L2637" t="str">
            <v xml:space="preserve"> 3</v>
          </cell>
          <cell r="Q2637">
            <v>16</v>
          </cell>
          <cell r="R2637">
            <v>26</v>
          </cell>
          <cell r="S2637">
            <v>51</v>
          </cell>
        </row>
        <row r="2638">
          <cell r="A2638">
            <v>1</v>
          </cell>
          <cell r="B2638">
            <v>96</v>
          </cell>
          <cell r="C2638" t="str">
            <v>TR</v>
          </cell>
          <cell r="D2638" t="str">
            <v xml:space="preserve"> 1</v>
          </cell>
          <cell r="E2638">
            <v>2</v>
          </cell>
          <cell r="F2638">
            <v>22</v>
          </cell>
          <cell r="G2638">
            <v>2</v>
          </cell>
          <cell r="H2638">
            <v>1</v>
          </cell>
          <cell r="K2638" t="str">
            <v>41</v>
          </cell>
          <cell r="L2638" t="str">
            <v xml:space="preserve"> 4</v>
          </cell>
          <cell r="Q2638">
            <v>14420</v>
          </cell>
          <cell r="R2638">
            <v>12406</v>
          </cell>
          <cell r="S2638">
            <v>11607</v>
          </cell>
        </row>
        <row r="2639">
          <cell r="A2639">
            <v>1</v>
          </cell>
          <cell r="B2639">
            <v>96</v>
          </cell>
          <cell r="C2639" t="str">
            <v>TR</v>
          </cell>
          <cell r="D2639" t="str">
            <v xml:space="preserve"> 1</v>
          </cell>
          <cell r="E2639">
            <v>2</v>
          </cell>
          <cell r="F2639">
            <v>22</v>
          </cell>
          <cell r="G2639">
            <v>2</v>
          </cell>
          <cell r="H2639">
            <v>1</v>
          </cell>
          <cell r="K2639" t="str">
            <v>41</v>
          </cell>
          <cell r="L2639" t="str">
            <v xml:space="preserve"> 5</v>
          </cell>
          <cell r="Q2639">
            <v>10361</v>
          </cell>
          <cell r="R2639">
            <v>8696</v>
          </cell>
          <cell r="S2639">
            <v>8197</v>
          </cell>
        </row>
        <row r="2640">
          <cell r="A2640">
            <v>1</v>
          </cell>
          <cell r="B2640">
            <v>96</v>
          </cell>
          <cell r="C2640" t="str">
            <v>TR</v>
          </cell>
          <cell r="D2640" t="str">
            <v xml:space="preserve"> 1</v>
          </cell>
          <cell r="E2640">
            <v>2</v>
          </cell>
          <cell r="F2640">
            <v>22</v>
          </cell>
          <cell r="G2640">
            <v>2</v>
          </cell>
          <cell r="H2640">
            <v>1</v>
          </cell>
          <cell r="K2640" t="str">
            <v>41</v>
          </cell>
          <cell r="L2640" t="str">
            <v xml:space="preserve"> 6</v>
          </cell>
          <cell r="Q2640">
            <v>1479</v>
          </cell>
          <cell r="R2640">
            <v>1652</v>
          </cell>
          <cell r="S2640">
            <v>1560</v>
          </cell>
        </row>
        <row r="2641">
          <cell r="A2641">
            <v>2</v>
          </cell>
          <cell r="B2641">
            <v>96</v>
          </cell>
          <cell r="C2641" t="str">
            <v>TR</v>
          </cell>
          <cell r="D2641" t="str">
            <v xml:space="preserve"> 1</v>
          </cell>
          <cell r="E2641">
            <v>2</v>
          </cell>
          <cell r="F2641">
            <v>22</v>
          </cell>
          <cell r="G2641">
            <v>2</v>
          </cell>
          <cell r="H2641">
            <v>1</v>
          </cell>
          <cell r="K2641" t="str">
            <v>41</v>
          </cell>
          <cell r="L2641" t="str">
            <v xml:space="preserve"> 7</v>
          </cell>
          <cell r="Q2641">
            <v>336</v>
          </cell>
          <cell r="R2641">
            <v>327</v>
          </cell>
          <cell r="S2641">
            <v>333</v>
          </cell>
        </row>
        <row r="2642">
          <cell r="A2642">
            <v>1</v>
          </cell>
          <cell r="B2642">
            <v>96</v>
          </cell>
          <cell r="C2642" t="str">
            <v>TR</v>
          </cell>
          <cell r="D2642" t="str">
            <v xml:space="preserve"> 1</v>
          </cell>
          <cell r="E2642">
            <v>2</v>
          </cell>
          <cell r="F2642">
            <v>22</v>
          </cell>
          <cell r="G2642">
            <v>2</v>
          </cell>
          <cell r="H2642">
            <v>1</v>
          </cell>
          <cell r="K2642" t="str">
            <v>42</v>
          </cell>
          <cell r="L2642" t="str">
            <v xml:space="preserve"> T</v>
          </cell>
          <cell r="Q2642">
            <v>47720</v>
          </cell>
          <cell r="R2642">
            <v>43098</v>
          </cell>
          <cell r="S2642">
            <v>50244</v>
          </cell>
        </row>
        <row r="2643">
          <cell r="A2643">
            <v>1</v>
          </cell>
          <cell r="B2643">
            <v>96</v>
          </cell>
          <cell r="C2643" t="str">
            <v>TR</v>
          </cell>
          <cell r="D2643" t="str">
            <v xml:space="preserve"> 1</v>
          </cell>
          <cell r="E2643">
            <v>2</v>
          </cell>
          <cell r="F2643">
            <v>22</v>
          </cell>
          <cell r="G2643">
            <v>2</v>
          </cell>
          <cell r="H2643">
            <v>1</v>
          </cell>
          <cell r="K2643" t="str">
            <v>42</v>
          </cell>
          <cell r="L2643" t="str">
            <v xml:space="preserve"> 1</v>
          </cell>
          <cell r="Q2643">
            <v>5470</v>
          </cell>
          <cell r="R2643">
            <v>6965</v>
          </cell>
          <cell r="S2643">
            <v>6563</v>
          </cell>
        </row>
        <row r="2644">
          <cell r="A2644">
            <v>1</v>
          </cell>
          <cell r="B2644">
            <v>96</v>
          </cell>
          <cell r="C2644" t="str">
            <v>TR</v>
          </cell>
          <cell r="D2644" t="str">
            <v xml:space="preserve"> 1</v>
          </cell>
          <cell r="E2644">
            <v>2</v>
          </cell>
          <cell r="F2644">
            <v>22</v>
          </cell>
          <cell r="G2644">
            <v>2</v>
          </cell>
          <cell r="H2644">
            <v>1</v>
          </cell>
          <cell r="K2644" t="str">
            <v>42</v>
          </cell>
          <cell r="L2644" t="str">
            <v xml:space="preserve"> 2</v>
          </cell>
          <cell r="Q2644">
            <v>575</v>
          </cell>
          <cell r="R2644">
            <v>575</v>
          </cell>
          <cell r="S2644">
            <v>713</v>
          </cell>
        </row>
        <row r="2645">
          <cell r="A2645">
            <v>1</v>
          </cell>
          <cell r="B2645">
            <v>96</v>
          </cell>
          <cell r="C2645" t="str">
            <v>TR</v>
          </cell>
          <cell r="D2645" t="str">
            <v xml:space="preserve"> 1</v>
          </cell>
          <cell r="E2645">
            <v>2</v>
          </cell>
          <cell r="F2645">
            <v>22</v>
          </cell>
          <cell r="G2645">
            <v>2</v>
          </cell>
          <cell r="H2645">
            <v>1</v>
          </cell>
          <cell r="K2645" t="str">
            <v>42</v>
          </cell>
          <cell r="L2645" t="str">
            <v xml:space="preserve"> 3</v>
          </cell>
          <cell r="Q2645">
            <v>454</v>
          </cell>
          <cell r="R2645">
            <v>677</v>
          </cell>
          <cell r="S2645">
            <v>883</v>
          </cell>
        </row>
        <row r="2646">
          <cell r="A2646">
            <v>1</v>
          </cell>
          <cell r="B2646">
            <v>96</v>
          </cell>
          <cell r="C2646" t="str">
            <v>TR</v>
          </cell>
          <cell r="D2646" t="str">
            <v xml:space="preserve"> 1</v>
          </cell>
          <cell r="E2646">
            <v>2</v>
          </cell>
          <cell r="F2646">
            <v>22</v>
          </cell>
          <cell r="G2646">
            <v>2</v>
          </cell>
          <cell r="H2646">
            <v>1</v>
          </cell>
          <cell r="K2646" t="str">
            <v>42</v>
          </cell>
          <cell r="L2646" t="str">
            <v xml:space="preserve"> 4</v>
          </cell>
          <cell r="Q2646">
            <v>20896</v>
          </cell>
          <cell r="R2646">
            <v>17508</v>
          </cell>
          <cell r="S2646">
            <v>25014</v>
          </cell>
        </row>
        <row r="2647">
          <cell r="A2647">
            <v>1</v>
          </cell>
          <cell r="B2647">
            <v>96</v>
          </cell>
          <cell r="C2647" t="str">
            <v>TR</v>
          </cell>
          <cell r="D2647" t="str">
            <v xml:space="preserve"> 1</v>
          </cell>
          <cell r="E2647">
            <v>2</v>
          </cell>
          <cell r="F2647">
            <v>22</v>
          </cell>
          <cell r="G2647">
            <v>2</v>
          </cell>
          <cell r="H2647">
            <v>1</v>
          </cell>
          <cell r="K2647" t="str">
            <v>42</v>
          </cell>
          <cell r="L2647" t="str">
            <v xml:space="preserve"> 5</v>
          </cell>
          <cell r="Q2647">
            <v>16387</v>
          </cell>
          <cell r="R2647">
            <v>14099</v>
          </cell>
          <cell r="S2647">
            <v>13730</v>
          </cell>
        </row>
        <row r="2648">
          <cell r="A2648">
            <v>1</v>
          </cell>
          <cell r="B2648">
            <v>96</v>
          </cell>
          <cell r="C2648" t="str">
            <v>TR</v>
          </cell>
          <cell r="D2648" t="str">
            <v xml:space="preserve"> 1</v>
          </cell>
          <cell r="E2648">
            <v>2</v>
          </cell>
          <cell r="F2648">
            <v>22</v>
          </cell>
          <cell r="G2648">
            <v>2</v>
          </cell>
          <cell r="H2648">
            <v>1</v>
          </cell>
          <cell r="K2648" t="str">
            <v>42</v>
          </cell>
          <cell r="L2648" t="str">
            <v xml:space="preserve"> 6</v>
          </cell>
          <cell r="Q2648">
            <v>3503</v>
          </cell>
          <cell r="R2648">
            <v>2916</v>
          </cell>
          <cell r="S2648">
            <v>3011</v>
          </cell>
        </row>
        <row r="2649">
          <cell r="A2649">
            <v>2</v>
          </cell>
          <cell r="B2649">
            <v>96</v>
          </cell>
          <cell r="C2649" t="str">
            <v>TR</v>
          </cell>
          <cell r="D2649" t="str">
            <v xml:space="preserve"> 1</v>
          </cell>
          <cell r="E2649">
            <v>2</v>
          </cell>
          <cell r="F2649">
            <v>22</v>
          </cell>
          <cell r="G2649">
            <v>2</v>
          </cell>
          <cell r="H2649">
            <v>1</v>
          </cell>
          <cell r="K2649" t="str">
            <v>42</v>
          </cell>
          <cell r="L2649" t="str">
            <v xml:space="preserve"> 7</v>
          </cell>
          <cell r="Q2649">
            <v>434</v>
          </cell>
          <cell r="R2649">
            <v>359</v>
          </cell>
          <cell r="S2649">
            <v>332</v>
          </cell>
        </row>
        <row r="2650">
          <cell r="A2650">
            <v>1</v>
          </cell>
          <cell r="B2650">
            <v>96</v>
          </cell>
          <cell r="C2650" t="str">
            <v>TR</v>
          </cell>
          <cell r="D2650" t="str">
            <v xml:space="preserve"> 1</v>
          </cell>
          <cell r="E2650">
            <v>2</v>
          </cell>
          <cell r="F2650">
            <v>22</v>
          </cell>
          <cell r="G2650">
            <v>2</v>
          </cell>
          <cell r="H2650">
            <v>1</v>
          </cell>
          <cell r="K2650" t="str">
            <v>43</v>
          </cell>
          <cell r="L2650" t="str">
            <v xml:space="preserve"> T</v>
          </cell>
          <cell r="Q2650">
            <v>51881</v>
          </cell>
          <cell r="R2650">
            <v>45276</v>
          </cell>
          <cell r="S2650">
            <v>43220</v>
          </cell>
        </row>
        <row r="2651">
          <cell r="A2651">
            <v>1</v>
          </cell>
          <cell r="B2651">
            <v>96</v>
          </cell>
          <cell r="C2651" t="str">
            <v>TR</v>
          </cell>
          <cell r="D2651" t="str">
            <v xml:space="preserve"> 1</v>
          </cell>
          <cell r="E2651">
            <v>2</v>
          </cell>
          <cell r="F2651">
            <v>22</v>
          </cell>
          <cell r="G2651">
            <v>2</v>
          </cell>
          <cell r="H2651">
            <v>1</v>
          </cell>
          <cell r="K2651" t="str">
            <v>43</v>
          </cell>
          <cell r="L2651" t="str">
            <v xml:space="preserve"> 1</v>
          </cell>
          <cell r="Q2651">
            <v>5564</v>
          </cell>
          <cell r="R2651">
            <v>4784</v>
          </cell>
          <cell r="S2651">
            <v>5455</v>
          </cell>
        </row>
        <row r="2652">
          <cell r="A2652">
            <v>1</v>
          </cell>
          <cell r="B2652">
            <v>96</v>
          </cell>
          <cell r="C2652" t="str">
            <v>TR</v>
          </cell>
          <cell r="D2652" t="str">
            <v xml:space="preserve"> 1</v>
          </cell>
          <cell r="E2652">
            <v>2</v>
          </cell>
          <cell r="F2652">
            <v>22</v>
          </cell>
          <cell r="G2652">
            <v>2</v>
          </cell>
          <cell r="H2652">
            <v>1</v>
          </cell>
          <cell r="K2652" t="str">
            <v>43</v>
          </cell>
          <cell r="L2652" t="str">
            <v xml:space="preserve"> 2</v>
          </cell>
          <cell r="Q2652">
            <v>3813</v>
          </cell>
          <cell r="R2652">
            <v>2444</v>
          </cell>
          <cell r="S2652">
            <v>3144</v>
          </cell>
        </row>
        <row r="2653">
          <cell r="A2653">
            <v>1</v>
          </cell>
          <cell r="B2653">
            <v>96</v>
          </cell>
          <cell r="C2653" t="str">
            <v>TR</v>
          </cell>
          <cell r="D2653" t="str">
            <v xml:space="preserve"> 1</v>
          </cell>
          <cell r="E2653">
            <v>2</v>
          </cell>
          <cell r="F2653">
            <v>22</v>
          </cell>
          <cell r="G2653">
            <v>2</v>
          </cell>
          <cell r="H2653">
            <v>1</v>
          </cell>
          <cell r="K2653" t="str">
            <v>43</v>
          </cell>
          <cell r="L2653" t="str">
            <v xml:space="preserve"> 3</v>
          </cell>
          <cell r="Q2653">
            <v>708</v>
          </cell>
          <cell r="R2653">
            <v>822</v>
          </cell>
          <cell r="S2653">
            <v>1104</v>
          </cell>
        </row>
        <row r="2654">
          <cell r="A2654">
            <v>1</v>
          </cell>
          <cell r="B2654">
            <v>96</v>
          </cell>
          <cell r="C2654" t="str">
            <v>TR</v>
          </cell>
          <cell r="D2654" t="str">
            <v xml:space="preserve"> 1</v>
          </cell>
          <cell r="E2654">
            <v>2</v>
          </cell>
          <cell r="F2654">
            <v>22</v>
          </cell>
          <cell r="G2654">
            <v>2</v>
          </cell>
          <cell r="H2654">
            <v>1</v>
          </cell>
          <cell r="K2654" t="str">
            <v>43</v>
          </cell>
          <cell r="L2654" t="str">
            <v xml:space="preserve"> 4</v>
          </cell>
          <cell r="Q2654">
            <v>23816</v>
          </cell>
          <cell r="R2654">
            <v>20987</v>
          </cell>
          <cell r="S2654">
            <v>19218</v>
          </cell>
        </row>
        <row r="2655">
          <cell r="A2655">
            <v>1</v>
          </cell>
          <cell r="B2655">
            <v>96</v>
          </cell>
          <cell r="C2655" t="str">
            <v>TR</v>
          </cell>
          <cell r="D2655" t="str">
            <v xml:space="preserve"> 1</v>
          </cell>
          <cell r="E2655">
            <v>2</v>
          </cell>
          <cell r="F2655">
            <v>22</v>
          </cell>
          <cell r="G2655">
            <v>2</v>
          </cell>
          <cell r="H2655">
            <v>1</v>
          </cell>
          <cell r="K2655" t="str">
            <v>43</v>
          </cell>
          <cell r="L2655" t="str">
            <v xml:space="preserve"> 5</v>
          </cell>
          <cell r="Q2655">
            <v>12557</v>
          </cell>
          <cell r="R2655">
            <v>11440</v>
          </cell>
          <cell r="S2655">
            <v>9846</v>
          </cell>
        </row>
        <row r="2656">
          <cell r="A2656">
            <v>1</v>
          </cell>
          <cell r="B2656">
            <v>96</v>
          </cell>
          <cell r="C2656" t="str">
            <v>TR</v>
          </cell>
          <cell r="D2656" t="str">
            <v xml:space="preserve"> 1</v>
          </cell>
          <cell r="E2656">
            <v>2</v>
          </cell>
          <cell r="F2656">
            <v>22</v>
          </cell>
          <cell r="G2656">
            <v>2</v>
          </cell>
          <cell r="H2656">
            <v>1</v>
          </cell>
          <cell r="K2656" t="str">
            <v>43</v>
          </cell>
          <cell r="L2656" t="str">
            <v xml:space="preserve"> 6</v>
          </cell>
          <cell r="Q2656">
            <v>3602</v>
          </cell>
          <cell r="R2656">
            <v>3059</v>
          </cell>
          <cell r="S2656">
            <v>2850</v>
          </cell>
        </row>
        <row r="2657">
          <cell r="A2657">
            <v>2</v>
          </cell>
          <cell r="B2657">
            <v>96</v>
          </cell>
          <cell r="C2657" t="str">
            <v>TR</v>
          </cell>
          <cell r="D2657" t="str">
            <v xml:space="preserve"> 1</v>
          </cell>
          <cell r="E2657">
            <v>2</v>
          </cell>
          <cell r="F2657">
            <v>22</v>
          </cell>
          <cell r="G2657">
            <v>2</v>
          </cell>
          <cell r="H2657">
            <v>1</v>
          </cell>
          <cell r="K2657" t="str">
            <v>43</v>
          </cell>
          <cell r="L2657" t="str">
            <v xml:space="preserve"> 7</v>
          </cell>
          <cell r="Q2657">
            <v>1822</v>
          </cell>
          <cell r="R2657">
            <v>1740</v>
          </cell>
          <cell r="S2657">
            <v>1604</v>
          </cell>
        </row>
        <row r="2658">
          <cell r="A2658">
            <v>1</v>
          </cell>
          <cell r="B2658">
            <v>96</v>
          </cell>
          <cell r="C2658" t="str">
            <v>TR</v>
          </cell>
          <cell r="D2658" t="str">
            <v xml:space="preserve"> 1</v>
          </cell>
          <cell r="E2658">
            <v>2</v>
          </cell>
          <cell r="F2658">
            <v>22</v>
          </cell>
          <cell r="G2658">
            <v>2</v>
          </cell>
          <cell r="H2658">
            <v>1</v>
          </cell>
          <cell r="K2658" t="str">
            <v>44</v>
          </cell>
          <cell r="L2658" t="str">
            <v xml:space="preserve"> T</v>
          </cell>
          <cell r="Q2658">
            <v>35470</v>
          </cell>
          <cell r="R2658">
            <v>30137</v>
          </cell>
          <cell r="S2658">
            <v>29993</v>
          </cell>
        </row>
        <row r="2659">
          <cell r="A2659">
            <v>1</v>
          </cell>
          <cell r="B2659">
            <v>96</v>
          </cell>
          <cell r="C2659" t="str">
            <v>TR</v>
          </cell>
          <cell r="D2659" t="str">
            <v xml:space="preserve"> 1</v>
          </cell>
          <cell r="E2659">
            <v>2</v>
          </cell>
          <cell r="F2659">
            <v>22</v>
          </cell>
          <cell r="G2659">
            <v>2</v>
          </cell>
          <cell r="H2659">
            <v>1</v>
          </cell>
          <cell r="K2659" t="str">
            <v>44</v>
          </cell>
          <cell r="L2659" t="str">
            <v xml:space="preserve"> 1</v>
          </cell>
          <cell r="Q2659">
            <v>2867</v>
          </cell>
          <cell r="R2659">
            <v>2496</v>
          </cell>
          <cell r="S2659">
            <v>2791</v>
          </cell>
        </row>
        <row r="2660">
          <cell r="A2660">
            <v>1</v>
          </cell>
          <cell r="B2660">
            <v>96</v>
          </cell>
          <cell r="C2660" t="str">
            <v>TR</v>
          </cell>
          <cell r="D2660" t="str">
            <v xml:space="preserve"> 1</v>
          </cell>
          <cell r="E2660">
            <v>2</v>
          </cell>
          <cell r="F2660">
            <v>22</v>
          </cell>
          <cell r="G2660">
            <v>2</v>
          </cell>
          <cell r="H2660">
            <v>1</v>
          </cell>
          <cell r="K2660" t="str">
            <v>44</v>
          </cell>
          <cell r="L2660" t="str">
            <v xml:space="preserve"> 2</v>
          </cell>
          <cell r="Q2660">
            <v>2315</v>
          </cell>
          <cell r="R2660">
            <v>2515</v>
          </cell>
          <cell r="S2660">
            <v>2823</v>
          </cell>
        </row>
        <row r="2661">
          <cell r="A2661">
            <v>1</v>
          </cell>
          <cell r="B2661">
            <v>96</v>
          </cell>
          <cell r="C2661" t="str">
            <v>TR</v>
          </cell>
          <cell r="D2661" t="str">
            <v xml:space="preserve"> 1</v>
          </cell>
          <cell r="E2661">
            <v>2</v>
          </cell>
          <cell r="F2661">
            <v>22</v>
          </cell>
          <cell r="G2661">
            <v>2</v>
          </cell>
          <cell r="H2661">
            <v>1</v>
          </cell>
          <cell r="K2661" t="str">
            <v>44</v>
          </cell>
          <cell r="L2661" t="str">
            <v xml:space="preserve"> 3</v>
          </cell>
          <cell r="Q2661">
            <v>153</v>
          </cell>
          <cell r="R2661">
            <v>186</v>
          </cell>
          <cell r="S2661">
            <v>304</v>
          </cell>
        </row>
        <row r="2662">
          <cell r="A2662">
            <v>1</v>
          </cell>
          <cell r="B2662">
            <v>96</v>
          </cell>
          <cell r="C2662" t="str">
            <v>TR</v>
          </cell>
          <cell r="D2662" t="str">
            <v xml:space="preserve"> 1</v>
          </cell>
          <cell r="E2662">
            <v>2</v>
          </cell>
          <cell r="F2662">
            <v>22</v>
          </cell>
          <cell r="G2662">
            <v>2</v>
          </cell>
          <cell r="H2662">
            <v>1</v>
          </cell>
          <cell r="K2662" t="str">
            <v>44</v>
          </cell>
          <cell r="L2662" t="str">
            <v xml:space="preserve"> 4</v>
          </cell>
          <cell r="Q2662">
            <v>16845</v>
          </cell>
          <cell r="R2662">
            <v>14009</v>
          </cell>
          <cell r="S2662">
            <v>13506</v>
          </cell>
        </row>
        <row r="2663">
          <cell r="A2663">
            <v>1</v>
          </cell>
          <cell r="B2663">
            <v>96</v>
          </cell>
          <cell r="C2663" t="str">
            <v>TR</v>
          </cell>
          <cell r="D2663" t="str">
            <v xml:space="preserve"> 1</v>
          </cell>
          <cell r="E2663">
            <v>2</v>
          </cell>
          <cell r="F2663">
            <v>22</v>
          </cell>
          <cell r="G2663">
            <v>2</v>
          </cell>
          <cell r="H2663">
            <v>1</v>
          </cell>
          <cell r="K2663" t="str">
            <v>44</v>
          </cell>
          <cell r="L2663" t="str">
            <v xml:space="preserve"> 5</v>
          </cell>
          <cell r="Q2663">
            <v>11176</v>
          </cell>
          <cell r="R2663">
            <v>8885</v>
          </cell>
          <cell r="S2663">
            <v>8145</v>
          </cell>
        </row>
        <row r="2664">
          <cell r="A2664">
            <v>1</v>
          </cell>
          <cell r="B2664">
            <v>96</v>
          </cell>
          <cell r="C2664" t="str">
            <v>TR</v>
          </cell>
          <cell r="D2664" t="str">
            <v xml:space="preserve"> 1</v>
          </cell>
          <cell r="E2664">
            <v>2</v>
          </cell>
          <cell r="F2664">
            <v>22</v>
          </cell>
          <cell r="G2664">
            <v>2</v>
          </cell>
          <cell r="H2664">
            <v>1</v>
          </cell>
          <cell r="K2664" t="str">
            <v>44</v>
          </cell>
          <cell r="L2664" t="str">
            <v xml:space="preserve"> 6</v>
          </cell>
          <cell r="Q2664">
            <v>1407</v>
          </cell>
          <cell r="R2664">
            <v>1416</v>
          </cell>
          <cell r="S2664">
            <v>1540</v>
          </cell>
        </row>
        <row r="2665">
          <cell r="A2665">
            <v>2</v>
          </cell>
          <cell r="B2665">
            <v>96</v>
          </cell>
          <cell r="C2665" t="str">
            <v>TR</v>
          </cell>
          <cell r="D2665" t="str">
            <v xml:space="preserve"> 1</v>
          </cell>
          <cell r="E2665">
            <v>2</v>
          </cell>
          <cell r="F2665">
            <v>22</v>
          </cell>
          <cell r="G2665">
            <v>2</v>
          </cell>
          <cell r="H2665">
            <v>1</v>
          </cell>
          <cell r="K2665" t="str">
            <v>44</v>
          </cell>
          <cell r="L2665" t="str">
            <v xml:space="preserve"> 7</v>
          </cell>
          <cell r="Q2665">
            <v>707</v>
          </cell>
          <cell r="R2665">
            <v>631</v>
          </cell>
          <cell r="S2665">
            <v>883</v>
          </cell>
        </row>
        <row r="2666">
          <cell r="A2666">
            <v>1</v>
          </cell>
          <cell r="B2666">
            <v>96</v>
          </cell>
          <cell r="C2666" t="str">
            <v>TR</v>
          </cell>
          <cell r="D2666" t="str">
            <v xml:space="preserve"> 1</v>
          </cell>
          <cell r="E2666">
            <v>2</v>
          </cell>
          <cell r="F2666">
            <v>22</v>
          </cell>
          <cell r="G2666">
            <v>2</v>
          </cell>
          <cell r="H2666">
            <v>1</v>
          </cell>
          <cell r="K2666" t="str">
            <v>45</v>
          </cell>
          <cell r="L2666" t="str">
            <v xml:space="preserve"> T</v>
          </cell>
          <cell r="Q2666">
            <v>45484</v>
          </cell>
          <cell r="R2666">
            <v>41931</v>
          </cell>
          <cell r="S2666">
            <v>38387</v>
          </cell>
        </row>
        <row r="2667">
          <cell r="A2667">
            <v>1</v>
          </cell>
          <cell r="B2667">
            <v>96</v>
          </cell>
          <cell r="C2667" t="str">
            <v>TR</v>
          </cell>
          <cell r="D2667" t="str">
            <v xml:space="preserve"> 1</v>
          </cell>
          <cell r="E2667">
            <v>2</v>
          </cell>
          <cell r="F2667">
            <v>22</v>
          </cell>
          <cell r="G2667">
            <v>2</v>
          </cell>
          <cell r="H2667">
            <v>1</v>
          </cell>
          <cell r="K2667" t="str">
            <v>45</v>
          </cell>
          <cell r="L2667" t="str">
            <v xml:space="preserve"> 1</v>
          </cell>
          <cell r="Q2667">
            <v>3235</v>
          </cell>
          <cell r="R2667">
            <v>3013</v>
          </cell>
          <cell r="S2667">
            <v>3220</v>
          </cell>
        </row>
        <row r="2668">
          <cell r="A2668">
            <v>1</v>
          </cell>
          <cell r="B2668">
            <v>96</v>
          </cell>
          <cell r="C2668" t="str">
            <v>TR</v>
          </cell>
          <cell r="D2668" t="str">
            <v xml:space="preserve"> 1</v>
          </cell>
          <cell r="E2668">
            <v>2</v>
          </cell>
          <cell r="F2668">
            <v>22</v>
          </cell>
          <cell r="G2668">
            <v>2</v>
          </cell>
          <cell r="H2668">
            <v>1</v>
          </cell>
          <cell r="K2668" t="str">
            <v>45</v>
          </cell>
          <cell r="L2668" t="str">
            <v xml:space="preserve"> 2</v>
          </cell>
          <cell r="Q2668">
            <v>1070</v>
          </cell>
          <cell r="R2668">
            <v>1067</v>
          </cell>
          <cell r="S2668">
            <v>1441</v>
          </cell>
        </row>
        <row r="2669">
          <cell r="A2669">
            <v>1</v>
          </cell>
          <cell r="B2669">
            <v>96</v>
          </cell>
          <cell r="C2669" t="str">
            <v>TR</v>
          </cell>
          <cell r="D2669" t="str">
            <v xml:space="preserve"> 1</v>
          </cell>
          <cell r="E2669">
            <v>2</v>
          </cell>
          <cell r="F2669">
            <v>22</v>
          </cell>
          <cell r="G2669">
            <v>2</v>
          </cell>
          <cell r="H2669">
            <v>1</v>
          </cell>
          <cell r="K2669" t="str">
            <v>45</v>
          </cell>
          <cell r="L2669" t="str">
            <v xml:space="preserve"> 3</v>
          </cell>
          <cell r="Q2669">
            <v>67</v>
          </cell>
          <cell r="R2669">
            <v>65</v>
          </cell>
          <cell r="S2669">
            <v>217</v>
          </cell>
        </row>
        <row r="2670">
          <cell r="A2670">
            <v>1</v>
          </cell>
          <cell r="B2670">
            <v>96</v>
          </cell>
          <cell r="C2670" t="str">
            <v>TR</v>
          </cell>
          <cell r="D2670" t="str">
            <v xml:space="preserve"> 1</v>
          </cell>
          <cell r="E2670">
            <v>2</v>
          </cell>
          <cell r="F2670">
            <v>22</v>
          </cell>
          <cell r="G2670">
            <v>2</v>
          </cell>
          <cell r="H2670">
            <v>1</v>
          </cell>
          <cell r="K2670" t="str">
            <v>45</v>
          </cell>
          <cell r="L2670" t="str">
            <v xml:space="preserve"> 4</v>
          </cell>
          <cell r="Q2670">
            <v>23287</v>
          </cell>
          <cell r="R2670">
            <v>22832</v>
          </cell>
          <cell r="S2670">
            <v>22260</v>
          </cell>
        </row>
        <row r="2671">
          <cell r="A2671">
            <v>1</v>
          </cell>
          <cell r="B2671">
            <v>96</v>
          </cell>
          <cell r="C2671" t="str">
            <v>TR</v>
          </cell>
          <cell r="D2671" t="str">
            <v xml:space="preserve"> 1</v>
          </cell>
          <cell r="E2671">
            <v>2</v>
          </cell>
          <cell r="F2671">
            <v>22</v>
          </cell>
          <cell r="G2671">
            <v>2</v>
          </cell>
          <cell r="H2671">
            <v>1</v>
          </cell>
          <cell r="K2671" t="str">
            <v>45</v>
          </cell>
          <cell r="L2671" t="str">
            <v xml:space="preserve"> 5</v>
          </cell>
          <cell r="Q2671">
            <v>15201</v>
          </cell>
          <cell r="R2671">
            <v>12199</v>
          </cell>
          <cell r="S2671">
            <v>8219</v>
          </cell>
        </row>
        <row r="2672">
          <cell r="A2672">
            <v>1</v>
          </cell>
          <cell r="B2672">
            <v>96</v>
          </cell>
          <cell r="C2672" t="str">
            <v>TR</v>
          </cell>
          <cell r="D2672" t="str">
            <v xml:space="preserve"> 1</v>
          </cell>
          <cell r="E2672">
            <v>2</v>
          </cell>
          <cell r="F2672">
            <v>22</v>
          </cell>
          <cell r="G2672">
            <v>2</v>
          </cell>
          <cell r="H2672">
            <v>1</v>
          </cell>
          <cell r="K2672" t="str">
            <v>45</v>
          </cell>
          <cell r="L2672" t="str">
            <v xml:space="preserve"> 6</v>
          </cell>
          <cell r="Q2672">
            <v>1442</v>
          </cell>
          <cell r="R2672">
            <v>1272</v>
          </cell>
          <cell r="S2672">
            <v>1181</v>
          </cell>
        </row>
        <row r="2673">
          <cell r="A2673">
            <v>2</v>
          </cell>
          <cell r="B2673">
            <v>96</v>
          </cell>
          <cell r="C2673" t="str">
            <v>TR</v>
          </cell>
          <cell r="D2673" t="str">
            <v xml:space="preserve"> 1</v>
          </cell>
          <cell r="E2673">
            <v>2</v>
          </cell>
          <cell r="F2673">
            <v>22</v>
          </cell>
          <cell r="G2673">
            <v>2</v>
          </cell>
          <cell r="H2673">
            <v>1</v>
          </cell>
          <cell r="K2673" t="str">
            <v>45</v>
          </cell>
          <cell r="L2673" t="str">
            <v xml:space="preserve"> 7</v>
          </cell>
          <cell r="Q2673">
            <v>1182</v>
          </cell>
          <cell r="R2673">
            <v>1484</v>
          </cell>
          <cell r="S2673">
            <v>1850</v>
          </cell>
        </row>
        <row r="2674">
          <cell r="A2674">
            <v>1</v>
          </cell>
          <cell r="B2674">
            <v>96</v>
          </cell>
          <cell r="C2674" t="str">
            <v>TR</v>
          </cell>
          <cell r="D2674" t="str">
            <v xml:space="preserve"> 1</v>
          </cell>
          <cell r="E2674">
            <v>2</v>
          </cell>
          <cell r="F2674">
            <v>22</v>
          </cell>
          <cell r="G2674">
            <v>2</v>
          </cell>
          <cell r="H2674">
            <v>1</v>
          </cell>
          <cell r="K2674" t="str">
            <v>46</v>
          </cell>
          <cell r="L2674" t="str">
            <v xml:space="preserve"> T</v>
          </cell>
          <cell r="Q2674">
            <v>54476</v>
          </cell>
          <cell r="R2674">
            <v>51085</v>
          </cell>
          <cell r="S2674">
            <v>48067</v>
          </cell>
        </row>
        <row r="2675">
          <cell r="A2675">
            <v>1</v>
          </cell>
          <cell r="B2675">
            <v>96</v>
          </cell>
          <cell r="C2675" t="str">
            <v>TR</v>
          </cell>
          <cell r="D2675" t="str">
            <v xml:space="preserve"> 1</v>
          </cell>
          <cell r="E2675">
            <v>2</v>
          </cell>
          <cell r="F2675">
            <v>22</v>
          </cell>
          <cell r="G2675">
            <v>2</v>
          </cell>
          <cell r="H2675">
            <v>1</v>
          </cell>
          <cell r="K2675" t="str">
            <v>46</v>
          </cell>
          <cell r="L2675" t="str">
            <v xml:space="preserve"> 1</v>
          </cell>
          <cell r="Q2675">
            <v>4953</v>
          </cell>
          <cell r="R2675">
            <v>4531</v>
          </cell>
          <cell r="S2675">
            <v>4861</v>
          </cell>
        </row>
        <row r="2676">
          <cell r="A2676">
            <v>1</v>
          </cell>
          <cell r="B2676">
            <v>96</v>
          </cell>
          <cell r="C2676" t="str">
            <v>TR</v>
          </cell>
          <cell r="D2676" t="str">
            <v xml:space="preserve"> 1</v>
          </cell>
          <cell r="E2676">
            <v>2</v>
          </cell>
          <cell r="F2676">
            <v>22</v>
          </cell>
          <cell r="G2676">
            <v>2</v>
          </cell>
          <cell r="H2676">
            <v>1</v>
          </cell>
          <cell r="K2676" t="str">
            <v>46</v>
          </cell>
          <cell r="L2676" t="str">
            <v xml:space="preserve"> 2</v>
          </cell>
          <cell r="Q2676">
            <v>862</v>
          </cell>
          <cell r="R2676">
            <v>1009</v>
          </cell>
          <cell r="S2676">
            <v>1147</v>
          </cell>
        </row>
        <row r="2677">
          <cell r="A2677">
            <v>1</v>
          </cell>
          <cell r="B2677">
            <v>96</v>
          </cell>
          <cell r="C2677" t="str">
            <v>TR</v>
          </cell>
          <cell r="D2677" t="str">
            <v xml:space="preserve"> 1</v>
          </cell>
          <cell r="E2677">
            <v>2</v>
          </cell>
          <cell r="F2677">
            <v>22</v>
          </cell>
          <cell r="G2677">
            <v>2</v>
          </cell>
          <cell r="H2677">
            <v>1</v>
          </cell>
          <cell r="K2677" t="str">
            <v>46</v>
          </cell>
          <cell r="L2677" t="str">
            <v xml:space="preserve"> 3</v>
          </cell>
          <cell r="Q2677">
            <v>1465</v>
          </cell>
          <cell r="R2677">
            <v>1367</v>
          </cell>
          <cell r="S2677">
            <v>2415</v>
          </cell>
        </row>
        <row r="2678">
          <cell r="A2678">
            <v>1</v>
          </cell>
          <cell r="B2678">
            <v>96</v>
          </cell>
          <cell r="C2678" t="str">
            <v>TR</v>
          </cell>
          <cell r="D2678" t="str">
            <v xml:space="preserve"> 1</v>
          </cell>
          <cell r="E2678">
            <v>2</v>
          </cell>
          <cell r="F2678">
            <v>22</v>
          </cell>
          <cell r="G2678">
            <v>2</v>
          </cell>
          <cell r="H2678">
            <v>1</v>
          </cell>
          <cell r="K2678" t="str">
            <v>46</v>
          </cell>
          <cell r="L2678" t="str">
            <v xml:space="preserve"> 4</v>
          </cell>
          <cell r="Q2678">
            <v>28832</v>
          </cell>
          <cell r="R2678">
            <v>28932</v>
          </cell>
          <cell r="S2678">
            <v>26533</v>
          </cell>
        </row>
        <row r="2679">
          <cell r="A2679">
            <v>1</v>
          </cell>
          <cell r="B2679">
            <v>96</v>
          </cell>
          <cell r="C2679" t="str">
            <v>TR</v>
          </cell>
          <cell r="D2679" t="str">
            <v xml:space="preserve"> 1</v>
          </cell>
          <cell r="E2679">
            <v>2</v>
          </cell>
          <cell r="F2679">
            <v>22</v>
          </cell>
          <cell r="G2679">
            <v>2</v>
          </cell>
          <cell r="H2679">
            <v>1</v>
          </cell>
          <cell r="K2679" t="str">
            <v>46</v>
          </cell>
          <cell r="L2679" t="str">
            <v xml:space="preserve"> 5</v>
          </cell>
          <cell r="Q2679">
            <v>15250</v>
          </cell>
          <cell r="R2679">
            <v>12464</v>
          </cell>
          <cell r="S2679">
            <v>10545</v>
          </cell>
        </row>
        <row r="2680">
          <cell r="A2680">
            <v>1</v>
          </cell>
          <cell r="B2680">
            <v>96</v>
          </cell>
          <cell r="C2680" t="str">
            <v>TR</v>
          </cell>
          <cell r="D2680" t="str">
            <v xml:space="preserve"> 1</v>
          </cell>
          <cell r="E2680">
            <v>2</v>
          </cell>
          <cell r="F2680">
            <v>22</v>
          </cell>
          <cell r="G2680">
            <v>2</v>
          </cell>
          <cell r="H2680">
            <v>1</v>
          </cell>
          <cell r="K2680" t="str">
            <v>46</v>
          </cell>
          <cell r="L2680" t="str">
            <v xml:space="preserve"> 6</v>
          </cell>
          <cell r="Q2680">
            <v>1893</v>
          </cell>
          <cell r="R2680">
            <v>1631</v>
          </cell>
          <cell r="S2680">
            <v>1512</v>
          </cell>
        </row>
        <row r="2681">
          <cell r="A2681">
            <v>2</v>
          </cell>
          <cell r="B2681">
            <v>96</v>
          </cell>
          <cell r="C2681" t="str">
            <v>TR</v>
          </cell>
          <cell r="D2681" t="str">
            <v xml:space="preserve"> 1</v>
          </cell>
          <cell r="E2681">
            <v>2</v>
          </cell>
          <cell r="F2681">
            <v>22</v>
          </cell>
          <cell r="G2681">
            <v>2</v>
          </cell>
          <cell r="H2681">
            <v>1</v>
          </cell>
          <cell r="K2681" t="str">
            <v>46</v>
          </cell>
          <cell r="L2681" t="str">
            <v xml:space="preserve"> 7</v>
          </cell>
          <cell r="Q2681">
            <v>1221</v>
          </cell>
          <cell r="R2681">
            <v>1151</v>
          </cell>
          <cell r="S2681">
            <v>1054</v>
          </cell>
        </row>
        <row r="2682">
          <cell r="A2682">
            <v>1</v>
          </cell>
          <cell r="B2682">
            <v>96</v>
          </cell>
          <cell r="C2682" t="str">
            <v>TR</v>
          </cell>
          <cell r="D2682" t="str">
            <v xml:space="preserve"> 1</v>
          </cell>
          <cell r="E2682">
            <v>2</v>
          </cell>
          <cell r="F2682">
            <v>22</v>
          </cell>
          <cell r="G2682">
            <v>2</v>
          </cell>
          <cell r="H2682">
            <v>1</v>
          </cell>
          <cell r="K2682" t="str">
            <v>47</v>
          </cell>
          <cell r="L2682" t="str">
            <v xml:space="preserve"> T</v>
          </cell>
          <cell r="Q2682">
            <v>35398</v>
          </cell>
          <cell r="R2682">
            <v>31967</v>
          </cell>
          <cell r="S2682">
            <v>32091</v>
          </cell>
        </row>
        <row r="2683">
          <cell r="A2683">
            <v>1</v>
          </cell>
          <cell r="B2683">
            <v>96</v>
          </cell>
          <cell r="C2683" t="str">
            <v>TR</v>
          </cell>
          <cell r="D2683" t="str">
            <v xml:space="preserve"> 1</v>
          </cell>
          <cell r="E2683">
            <v>2</v>
          </cell>
          <cell r="F2683">
            <v>22</v>
          </cell>
          <cell r="G2683">
            <v>2</v>
          </cell>
          <cell r="H2683">
            <v>1</v>
          </cell>
          <cell r="K2683" t="str">
            <v>47</v>
          </cell>
          <cell r="L2683" t="str">
            <v xml:space="preserve"> 1</v>
          </cell>
          <cell r="Q2683">
            <v>9881</v>
          </cell>
          <cell r="R2683">
            <v>9782</v>
          </cell>
          <cell r="S2683">
            <v>8508</v>
          </cell>
        </row>
        <row r="2684">
          <cell r="A2684">
            <v>1</v>
          </cell>
          <cell r="B2684">
            <v>96</v>
          </cell>
          <cell r="C2684" t="str">
            <v>TR</v>
          </cell>
          <cell r="D2684" t="str">
            <v xml:space="preserve"> 1</v>
          </cell>
          <cell r="E2684">
            <v>2</v>
          </cell>
          <cell r="F2684">
            <v>22</v>
          </cell>
          <cell r="G2684">
            <v>2</v>
          </cell>
          <cell r="H2684">
            <v>1</v>
          </cell>
          <cell r="K2684" t="str">
            <v>47</v>
          </cell>
          <cell r="L2684" t="str">
            <v xml:space="preserve"> 2</v>
          </cell>
          <cell r="Q2684">
            <v>1064</v>
          </cell>
          <cell r="R2684">
            <v>1631</v>
          </cell>
          <cell r="S2684">
            <v>1766</v>
          </cell>
        </row>
        <row r="2685">
          <cell r="A2685">
            <v>1</v>
          </cell>
          <cell r="B2685">
            <v>96</v>
          </cell>
          <cell r="C2685" t="str">
            <v>TR</v>
          </cell>
          <cell r="D2685" t="str">
            <v xml:space="preserve"> 1</v>
          </cell>
          <cell r="E2685">
            <v>2</v>
          </cell>
          <cell r="F2685">
            <v>22</v>
          </cell>
          <cell r="G2685">
            <v>2</v>
          </cell>
          <cell r="H2685">
            <v>1</v>
          </cell>
          <cell r="K2685" t="str">
            <v>47</v>
          </cell>
          <cell r="L2685" t="str">
            <v xml:space="preserve"> 3</v>
          </cell>
          <cell r="Q2685">
            <v>1211</v>
          </cell>
          <cell r="R2685">
            <v>1459</v>
          </cell>
          <cell r="S2685">
            <v>1293</v>
          </cell>
        </row>
        <row r="2686">
          <cell r="A2686">
            <v>1</v>
          </cell>
          <cell r="B2686">
            <v>96</v>
          </cell>
          <cell r="C2686" t="str">
            <v>TR</v>
          </cell>
          <cell r="D2686" t="str">
            <v xml:space="preserve"> 1</v>
          </cell>
          <cell r="E2686">
            <v>2</v>
          </cell>
          <cell r="F2686">
            <v>22</v>
          </cell>
          <cell r="G2686">
            <v>2</v>
          </cell>
          <cell r="H2686">
            <v>1</v>
          </cell>
          <cell r="K2686" t="str">
            <v>47</v>
          </cell>
          <cell r="L2686" t="str">
            <v xml:space="preserve"> 4</v>
          </cell>
          <cell r="Q2686">
            <v>11853</v>
          </cell>
          <cell r="R2686">
            <v>9970</v>
          </cell>
          <cell r="S2686">
            <v>11040</v>
          </cell>
        </row>
        <row r="2687">
          <cell r="A2687">
            <v>1</v>
          </cell>
          <cell r="B2687">
            <v>96</v>
          </cell>
          <cell r="C2687" t="str">
            <v>TR</v>
          </cell>
          <cell r="D2687" t="str">
            <v xml:space="preserve"> 1</v>
          </cell>
          <cell r="E2687">
            <v>2</v>
          </cell>
          <cell r="F2687">
            <v>22</v>
          </cell>
          <cell r="G2687">
            <v>2</v>
          </cell>
          <cell r="H2687">
            <v>1</v>
          </cell>
          <cell r="K2687" t="str">
            <v>47</v>
          </cell>
          <cell r="L2687" t="str">
            <v xml:space="preserve"> 5</v>
          </cell>
          <cell r="Q2687">
            <v>6922</v>
          </cell>
          <cell r="R2687">
            <v>5416</v>
          </cell>
          <cell r="S2687">
            <v>5368</v>
          </cell>
        </row>
        <row r="2688">
          <cell r="A2688">
            <v>1</v>
          </cell>
          <cell r="B2688">
            <v>96</v>
          </cell>
          <cell r="C2688" t="str">
            <v>TR</v>
          </cell>
          <cell r="D2688" t="str">
            <v xml:space="preserve"> 1</v>
          </cell>
          <cell r="E2688">
            <v>2</v>
          </cell>
          <cell r="F2688">
            <v>22</v>
          </cell>
          <cell r="G2688">
            <v>2</v>
          </cell>
          <cell r="H2688">
            <v>1</v>
          </cell>
          <cell r="K2688" t="str">
            <v>47</v>
          </cell>
          <cell r="L2688" t="str">
            <v xml:space="preserve"> 6</v>
          </cell>
          <cell r="Q2688">
            <v>3570</v>
          </cell>
          <cell r="R2688">
            <v>2852</v>
          </cell>
          <cell r="S2688">
            <v>3201</v>
          </cell>
        </row>
        <row r="2689">
          <cell r="A2689">
            <v>9</v>
          </cell>
          <cell r="B2689">
            <v>96</v>
          </cell>
          <cell r="C2689" t="str">
            <v>TR</v>
          </cell>
          <cell r="D2689" t="str">
            <v xml:space="preserve"> 1</v>
          </cell>
          <cell r="E2689">
            <v>2</v>
          </cell>
          <cell r="F2689">
            <v>22</v>
          </cell>
          <cell r="G2689">
            <v>2</v>
          </cell>
          <cell r="H2689">
            <v>1</v>
          </cell>
          <cell r="K2689" t="str">
            <v>47</v>
          </cell>
          <cell r="L2689" t="str">
            <v xml:space="preserve"> 7</v>
          </cell>
          <cell r="Q2689">
            <v>899</v>
          </cell>
          <cell r="R2689">
            <v>858</v>
          </cell>
          <cell r="S2689">
            <v>916</v>
          </cell>
        </row>
        <row r="2690">
          <cell r="A2690">
            <v>1</v>
          </cell>
          <cell r="B2690">
            <v>96</v>
          </cell>
          <cell r="C2690" t="str">
            <v>TR</v>
          </cell>
          <cell r="D2690" t="str">
            <v xml:space="preserve"> 1</v>
          </cell>
          <cell r="E2690">
            <v>2</v>
          </cell>
          <cell r="F2690">
            <v>23</v>
          </cell>
          <cell r="G2690">
            <v>2</v>
          </cell>
          <cell r="H2690">
            <v>1</v>
          </cell>
          <cell r="L2690" t="str">
            <v xml:space="preserve"> 1</v>
          </cell>
          <cell r="M2690" t="str">
            <v>TTT</v>
          </cell>
          <cell r="Q2690">
            <v>274153</v>
          </cell>
          <cell r="R2690">
            <v>262660</v>
          </cell>
          <cell r="S2690">
            <v>327297</v>
          </cell>
        </row>
        <row r="2691">
          <cell r="A2691">
            <v>1</v>
          </cell>
          <cell r="B2691">
            <v>96</v>
          </cell>
          <cell r="C2691" t="str">
            <v>TR</v>
          </cell>
          <cell r="D2691" t="str">
            <v xml:space="preserve"> 1</v>
          </cell>
          <cell r="E2691">
            <v>2</v>
          </cell>
          <cell r="F2691">
            <v>23</v>
          </cell>
          <cell r="G2691">
            <v>2</v>
          </cell>
          <cell r="H2691">
            <v>1</v>
          </cell>
          <cell r="L2691" t="str">
            <v xml:space="preserve"> 1</v>
          </cell>
          <cell r="M2691" t="str">
            <v>010</v>
          </cell>
          <cell r="Q2691">
            <v>211481</v>
          </cell>
          <cell r="R2691">
            <v>195319</v>
          </cell>
          <cell r="S2691">
            <v>255341</v>
          </cell>
        </row>
        <row r="2692">
          <cell r="A2692">
            <v>1</v>
          </cell>
          <cell r="B2692">
            <v>96</v>
          </cell>
          <cell r="C2692" t="str">
            <v>TR</v>
          </cell>
          <cell r="D2692" t="str">
            <v xml:space="preserve"> 1</v>
          </cell>
          <cell r="E2692">
            <v>2</v>
          </cell>
          <cell r="F2692">
            <v>23</v>
          </cell>
          <cell r="G2692">
            <v>2</v>
          </cell>
          <cell r="H2692">
            <v>1</v>
          </cell>
          <cell r="L2692" t="str">
            <v xml:space="preserve"> 1</v>
          </cell>
          <cell r="M2692" t="str">
            <v>020</v>
          </cell>
          <cell r="Q2692">
            <v>36990</v>
          </cell>
          <cell r="R2692">
            <v>39638</v>
          </cell>
          <cell r="S2692">
            <v>54676</v>
          </cell>
        </row>
        <row r="2693">
          <cell r="A2693">
            <v>1</v>
          </cell>
          <cell r="B2693">
            <v>96</v>
          </cell>
          <cell r="C2693" t="str">
            <v>TR</v>
          </cell>
          <cell r="D2693" t="str">
            <v xml:space="preserve"> 1</v>
          </cell>
          <cell r="E2693">
            <v>2</v>
          </cell>
          <cell r="F2693">
            <v>23</v>
          </cell>
          <cell r="G2693">
            <v>2</v>
          </cell>
          <cell r="H2693">
            <v>1</v>
          </cell>
          <cell r="L2693" t="str">
            <v xml:space="preserve"> 1</v>
          </cell>
          <cell r="M2693" t="str">
            <v>030</v>
          </cell>
          <cell r="Q2693">
            <v>34740</v>
          </cell>
          <cell r="R2693">
            <v>27595</v>
          </cell>
          <cell r="S2693">
            <v>33570</v>
          </cell>
        </row>
        <row r="2694">
          <cell r="A2694">
            <v>1</v>
          </cell>
          <cell r="B2694">
            <v>96</v>
          </cell>
          <cell r="C2694" t="str">
            <v>TR</v>
          </cell>
          <cell r="D2694" t="str">
            <v xml:space="preserve"> 1</v>
          </cell>
          <cell r="E2694">
            <v>2</v>
          </cell>
          <cell r="F2694">
            <v>23</v>
          </cell>
          <cell r="G2694">
            <v>2</v>
          </cell>
          <cell r="H2694">
            <v>1</v>
          </cell>
          <cell r="L2694" t="str">
            <v xml:space="preserve"> 1</v>
          </cell>
          <cell r="M2694" t="str">
            <v>040</v>
          </cell>
          <cell r="Q2694">
            <v>73976</v>
          </cell>
          <cell r="R2694">
            <v>72310</v>
          </cell>
          <cell r="S2694">
            <v>98772</v>
          </cell>
        </row>
        <row r="2695">
          <cell r="A2695">
            <v>1</v>
          </cell>
          <cell r="B2695">
            <v>96</v>
          </cell>
          <cell r="C2695" t="str">
            <v>TR</v>
          </cell>
          <cell r="D2695" t="str">
            <v xml:space="preserve"> 1</v>
          </cell>
          <cell r="E2695">
            <v>2</v>
          </cell>
          <cell r="F2695">
            <v>23</v>
          </cell>
          <cell r="G2695">
            <v>2</v>
          </cell>
          <cell r="H2695">
            <v>1</v>
          </cell>
          <cell r="L2695" t="str">
            <v xml:space="preserve"> 1</v>
          </cell>
          <cell r="M2695" t="str">
            <v>050</v>
          </cell>
          <cell r="Q2695">
            <v>37682</v>
          </cell>
          <cell r="R2695">
            <v>31437</v>
          </cell>
          <cell r="S2695">
            <v>35027</v>
          </cell>
        </row>
        <row r="2696">
          <cell r="A2696">
            <v>1</v>
          </cell>
          <cell r="B2696">
            <v>96</v>
          </cell>
          <cell r="C2696" t="str">
            <v>TR</v>
          </cell>
          <cell r="D2696" t="str">
            <v xml:space="preserve"> 1</v>
          </cell>
          <cell r="E2696">
            <v>2</v>
          </cell>
          <cell r="F2696">
            <v>23</v>
          </cell>
          <cell r="G2696">
            <v>2</v>
          </cell>
          <cell r="H2696">
            <v>1</v>
          </cell>
          <cell r="L2696" t="str">
            <v xml:space="preserve"> 1</v>
          </cell>
          <cell r="M2696" t="str">
            <v>060</v>
          </cell>
          <cell r="Q2696">
            <v>0</v>
          </cell>
          <cell r="R2696">
            <v>0</v>
          </cell>
          <cell r="S2696">
            <v>0</v>
          </cell>
        </row>
        <row r="2697">
          <cell r="A2697">
            <v>1</v>
          </cell>
          <cell r="B2697">
            <v>96</v>
          </cell>
          <cell r="C2697" t="str">
            <v>TR</v>
          </cell>
          <cell r="D2697" t="str">
            <v xml:space="preserve"> 1</v>
          </cell>
          <cell r="E2697">
            <v>2</v>
          </cell>
          <cell r="F2697">
            <v>23</v>
          </cell>
          <cell r="G2697">
            <v>2</v>
          </cell>
          <cell r="H2697">
            <v>1</v>
          </cell>
          <cell r="L2697" t="str">
            <v xml:space="preserve"> 1</v>
          </cell>
          <cell r="M2697" t="str">
            <v>061</v>
          </cell>
          <cell r="Q2697">
            <v>790</v>
          </cell>
          <cell r="R2697">
            <v>1078</v>
          </cell>
          <cell r="S2697">
            <v>1614</v>
          </cell>
        </row>
        <row r="2698">
          <cell r="A2698">
            <v>1</v>
          </cell>
          <cell r="B2698">
            <v>96</v>
          </cell>
          <cell r="C2698" t="str">
            <v>TR</v>
          </cell>
          <cell r="D2698" t="str">
            <v xml:space="preserve"> 1</v>
          </cell>
          <cell r="E2698">
            <v>2</v>
          </cell>
          <cell r="F2698">
            <v>23</v>
          </cell>
          <cell r="G2698">
            <v>2</v>
          </cell>
          <cell r="H2698">
            <v>1</v>
          </cell>
          <cell r="L2698" t="str">
            <v xml:space="preserve"> 1</v>
          </cell>
          <cell r="M2698" t="str">
            <v>070</v>
          </cell>
          <cell r="Q2698">
            <v>5604</v>
          </cell>
          <cell r="R2698">
            <v>4516</v>
          </cell>
          <cell r="S2698">
            <v>7807</v>
          </cell>
        </row>
        <row r="2699">
          <cell r="A2699">
            <v>1</v>
          </cell>
          <cell r="B2699">
            <v>96</v>
          </cell>
          <cell r="C2699" t="str">
            <v>TR</v>
          </cell>
          <cell r="D2699" t="str">
            <v xml:space="preserve"> 1</v>
          </cell>
          <cell r="E2699">
            <v>2</v>
          </cell>
          <cell r="F2699">
            <v>23</v>
          </cell>
          <cell r="G2699">
            <v>2</v>
          </cell>
          <cell r="H2699">
            <v>1</v>
          </cell>
          <cell r="L2699" t="str">
            <v xml:space="preserve"> 1</v>
          </cell>
          <cell r="M2699" t="str">
            <v>080</v>
          </cell>
          <cell r="Q2699">
            <v>460</v>
          </cell>
          <cell r="R2699">
            <v>178</v>
          </cell>
          <cell r="S2699">
            <v>137</v>
          </cell>
        </row>
        <row r="2700">
          <cell r="A2700">
            <v>1</v>
          </cell>
          <cell r="B2700">
            <v>96</v>
          </cell>
          <cell r="C2700" t="str">
            <v>TR</v>
          </cell>
          <cell r="D2700" t="str">
            <v xml:space="preserve"> 1</v>
          </cell>
          <cell r="E2700">
            <v>2</v>
          </cell>
          <cell r="F2700">
            <v>23</v>
          </cell>
          <cell r="G2700">
            <v>2</v>
          </cell>
          <cell r="H2700">
            <v>1</v>
          </cell>
          <cell r="L2700" t="str">
            <v xml:space="preserve"> 1</v>
          </cell>
          <cell r="M2700" t="str">
            <v>090</v>
          </cell>
          <cell r="Q2700">
            <v>0</v>
          </cell>
          <cell r="R2700">
            <v>0</v>
          </cell>
          <cell r="S2700">
            <v>0</v>
          </cell>
        </row>
        <row r="2701">
          <cell r="A2701">
            <v>1</v>
          </cell>
          <cell r="B2701">
            <v>96</v>
          </cell>
          <cell r="C2701" t="str">
            <v>TR</v>
          </cell>
          <cell r="D2701" t="str">
            <v xml:space="preserve"> 1</v>
          </cell>
          <cell r="E2701">
            <v>2</v>
          </cell>
          <cell r="F2701">
            <v>23</v>
          </cell>
          <cell r="G2701">
            <v>2</v>
          </cell>
          <cell r="H2701">
            <v>1</v>
          </cell>
          <cell r="L2701" t="str">
            <v xml:space="preserve"> 1</v>
          </cell>
          <cell r="M2701" t="str">
            <v>100</v>
          </cell>
          <cell r="Q2701">
            <v>0</v>
          </cell>
          <cell r="R2701">
            <v>0</v>
          </cell>
          <cell r="S2701">
            <v>0</v>
          </cell>
        </row>
        <row r="2702">
          <cell r="A2702">
            <v>1</v>
          </cell>
          <cell r="B2702">
            <v>96</v>
          </cell>
          <cell r="C2702" t="str">
            <v>TR</v>
          </cell>
          <cell r="D2702" t="str">
            <v xml:space="preserve"> 1</v>
          </cell>
          <cell r="E2702">
            <v>2</v>
          </cell>
          <cell r="F2702">
            <v>23</v>
          </cell>
          <cell r="G2702">
            <v>2</v>
          </cell>
          <cell r="H2702">
            <v>1</v>
          </cell>
          <cell r="L2702" t="str">
            <v xml:space="preserve"> 1</v>
          </cell>
          <cell r="M2702" t="str">
            <v>110</v>
          </cell>
          <cell r="Q2702">
            <v>0</v>
          </cell>
          <cell r="R2702">
            <v>0</v>
          </cell>
          <cell r="S2702">
            <v>0</v>
          </cell>
        </row>
        <row r="2703">
          <cell r="A2703">
            <v>1</v>
          </cell>
          <cell r="B2703">
            <v>96</v>
          </cell>
          <cell r="C2703" t="str">
            <v>TR</v>
          </cell>
          <cell r="D2703" t="str">
            <v xml:space="preserve"> 1</v>
          </cell>
          <cell r="E2703">
            <v>2</v>
          </cell>
          <cell r="F2703">
            <v>23</v>
          </cell>
          <cell r="G2703">
            <v>2</v>
          </cell>
          <cell r="H2703">
            <v>1</v>
          </cell>
          <cell r="L2703" t="str">
            <v xml:space="preserve"> 1</v>
          </cell>
          <cell r="M2703" t="str">
            <v>120</v>
          </cell>
          <cell r="Q2703">
            <v>0</v>
          </cell>
          <cell r="R2703">
            <v>0</v>
          </cell>
          <cell r="S2703">
            <v>0</v>
          </cell>
        </row>
        <row r="2704">
          <cell r="A2704">
            <v>1</v>
          </cell>
          <cell r="B2704">
            <v>96</v>
          </cell>
          <cell r="C2704" t="str">
            <v>TR</v>
          </cell>
          <cell r="D2704" t="str">
            <v xml:space="preserve"> 1</v>
          </cell>
          <cell r="E2704">
            <v>2</v>
          </cell>
          <cell r="F2704">
            <v>23</v>
          </cell>
          <cell r="G2704">
            <v>2</v>
          </cell>
          <cell r="H2704">
            <v>1</v>
          </cell>
          <cell r="L2704" t="str">
            <v xml:space="preserve"> 1</v>
          </cell>
          <cell r="M2704" t="str">
            <v>130</v>
          </cell>
          <cell r="Q2704">
            <v>1883</v>
          </cell>
          <cell r="R2704">
            <v>1507</v>
          </cell>
          <cell r="S2704">
            <v>2244</v>
          </cell>
        </row>
        <row r="2705">
          <cell r="A2705">
            <v>1</v>
          </cell>
          <cell r="B2705">
            <v>96</v>
          </cell>
          <cell r="C2705" t="str">
            <v>TR</v>
          </cell>
          <cell r="D2705" t="str">
            <v xml:space="preserve"> 1</v>
          </cell>
          <cell r="E2705">
            <v>2</v>
          </cell>
          <cell r="F2705">
            <v>23</v>
          </cell>
          <cell r="G2705">
            <v>2</v>
          </cell>
          <cell r="H2705">
            <v>1</v>
          </cell>
          <cell r="L2705" t="str">
            <v xml:space="preserve"> 1</v>
          </cell>
          <cell r="M2705" t="str">
            <v>140</v>
          </cell>
          <cell r="Q2705">
            <v>0</v>
          </cell>
          <cell r="R2705">
            <v>0</v>
          </cell>
          <cell r="S2705">
            <v>0</v>
          </cell>
        </row>
        <row r="2706">
          <cell r="A2706">
            <v>1</v>
          </cell>
          <cell r="B2706">
            <v>96</v>
          </cell>
          <cell r="C2706" t="str">
            <v>TR</v>
          </cell>
          <cell r="D2706" t="str">
            <v xml:space="preserve"> 1</v>
          </cell>
          <cell r="E2706">
            <v>2</v>
          </cell>
          <cell r="F2706">
            <v>23</v>
          </cell>
          <cell r="G2706">
            <v>2</v>
          </cell>
          <cell r="H2706">
            <v>1</v>
          </cell>
          <cell r="L2706" t="str">
            <v xml:space="preserve"> 1</v>
          </cell>
          <cell r="M2706" t="str">
            <v>150</v>
          </cell>
          <cell r="Q2706">
            <v>19355</v>
          </cell>
          <cell r="R2706">
            <v>17061</v>
          </cell>
          <cell r="S2706">
            <v>21493</v>
          </cell>
        </row>
        <row r="2707">
          <cell r="A2707">
            <v>1</v>
          </cell>
          <cell r="B2707">
            <v>96</v>
          </cell>
          <cell r="C2707" t="str">
            <v>TR</v>
          </cell>
          <cell r="D2707" t="str">
            <v xml:space="preserve"> 1</v>
          </cell>
          <cell r="E2707">
            <v>2</v>
          </cell>
          <cell r="F2707">
            <v>23</v>
          </cell>
          <cell r="G2707">
            <v>2</v>
          </cell>
          <cell r="H2707">
            <v>1</v>
          </cell>
          <cell r="L2707" t="str">
            <v xml:space="preserve"> 1</v>
          </cell>
          <cell r="M2707" t="str">
            <v>160</v>
          </cell>
          <cell r="Q2707">
            <v>62673</v>
          </cell>
          <cell r="R2707">
            <v>67341</v>
          </cell>
          <cell r="S2707">
            <v>71956</v>
          </cell>
        </row>
        <row r="2708">
          <cell r="A2708">
            <v>1</v>
          </cell>
          <cell r="B2708">
            <v>96</v>
          </cell>
          <cell r="C2708" t="str">
            <v>TR</v>
          </cell>
          <cell r="D2708" t="str">
            <v xml:space="preserve"> 1</v>
          </cell>
          <cell r="E2708">
            <v>2</v>
          </cell>
          <cell r="F2708">
            <v>23</v>
          </cell>
          <cell r="G2708">
            <v>2</v>
          </cell>
          <cell r="H2708">
            <v>1</v>
          </cell>
          <cell r="L2708" t="str">
            <v xml:space="preserve"> 1</v>
          </cell>
          <cell r="M2708" t="str">
            <v>170</v>
          </cell>
          <cell r="Q2708">
            <v>8551</v>
          </cell>
          <cell r="R2708">
            <v>10061</v>
          </cell>
          <cell r="S2708">
            <v>11773</v>
          </cell>
        </row>
        <row r="2709">
          <cell r="A2709">
            <v>2</v>
          </cell>
          <cell r="B2709">
            <v>96</v>
          </cell>
          <cell r="C2709" t="str">
            <v>TR</v>
          </cell>
          <cell r="D2709" t="str">
            <v xml:space="preserve"> 1</v>
          </cell>
          <cell r="E2709">
            <v>2</v>
          </cell>
          <cell r="F2709">
            <v>23</v>
          </cell>
          <cell r="G2709">
            <v>2</v>
          </cell>
          <cell r="H2709">
            <v>1</v>
          </cell>
          <cell r="L2709" t="str">
            <v xml:space="preserve"> 1</v>
          </cell>
          <cell r="M2709" t="str">
            <v>180</v>
          </cell>
          <cell r="Q2709">
            <v>54122</v>
          </cell>
          <cell r="R2709">
            <v>57279</v>
          </cell>
          <cell r="S2709">
            <v>60182</v>
          </cell>
        </row>
        <row r="2710">
          <cell r="A2710">
            <v>1</v>
          </cell>
          <cell r="B2710">
            <v>96</v>
          </cell>
          <cell r="C2710" t="str">
            <v>TR</v>
          </cell>
          <cell r="D2710" t="str">
            <v xml:space="preserve"> 1</v>
          </cell>
          <cell r="E2710">
            <v>2</v>
          </cell>
          <cell r="F2710">
            <v>23</v>
          </cell>
          <cell r="G2710">
            <v>2</v>
          </cell>
          <cell r="H2710">
            <v>1</v>
          </cell>
          <cell r="L2710" t="str">
            <v xml:space="preserve"> 2</v>
          </cell>
          <cell r="M2710" t="str">
            <v>TTT</v>
          </cell>
          <cell r="Q2710">
            <v>221098</v>
          </cell>
          <cell r="R2710">
            <v>232876</v>
          </cell>
          <cell r="S2710">
            <v>280926</v>
          </cell>
        </row>
        <row r="2711">
          <cell r="A2711">
            <v>1</v>
          </cell>
          <cell r="B2711">
            <v>96</v>
          </cell>
          <cell r="C2711" t="str">
            <v>TR</v>
          </cell>
          <cell r="D2711" t="str">
            <v xml:space="preserve"> 1</v>
          </cell>
          <cell r="E2711">
            <v>2</v>
          </cell>
          <cell r="F2711">
            <v>23</v>
          </cell>
          <cell r="G2711">
            <v>2</v>
          </cell>
          <cell r="H2711">
            <v>1</v>
          </cell>
          <cell r="L2711" t="str">
            <v xml:space="preserve"> 2</v>
          </cell>
          <cell r="M2711" t="str">
            <v>010</v>
          </cell>
          <cell r="Q2711">
            <v>186216</v>
          </cell>
          <cell r="R2711">
            <v>194735</v>
          </cell>
          <cell r="S2711">
            <v>238820</v>
          </cell>
        </row>
        <row r="2712">
          <cell r="A2712">
            <v>1</v>
          </cell>
          <cell r="B2712">
            <v>96</v>
          </cell>
          <cell r="C2712" t="str">
            <v>TR</v>
          </cell>
          <cell r="D2712" t="str">
            <v xml:space="preserve"> 1</v>
          </cell>
          <cell r="E2712">
            <v>2</v>
          </cell>
          <cell r="F2712">
            <v>23</v>
          </cell>
          <cell r="G2712">
            <v>2</v>
          </cell>
          <cell r="H2712">
            <v>1</v>
          </cell>
          <cell r="L2712" t="str">
            <v xml:space="preserve"> 2</v>
          </cell>
          <cell r="M2712" t="str">
            <v>020</v>
          </cell>
          <cell r="Q2712">
            <v>3297</v>
          </cell>
          <cell r="R2712">
            <v>2943</v>
          </cell>
          <cell r="S2712">
            <v>5463</v>
          </cell>
        </row>
        <row r="2713">
          <cell r="A2713">
            <v>1</v>
          </cell>
          <cell r="B2713">
            <v>96</v>
          </cell>
          <cell r="C2713" t="str">
            <v>TR</v>
          </cell>
          <cell r="D2713" t="str">
            <v xml:space="preserve"> 1</v>
          </cell>
          <cell r="E2713">
            <v>2</v>
          </cell>
          <cell r="F2713">
            <v>23</v>
          </cell>
          <cell r="G2713">
            <v>2</v>
          </cell>
          <cell r="H2713">
            <v>1</v>
          </cell>
          <cell r="L2713" t="str">
            <v xml:space="preserve"> 2</v>
          </cell>
          <cell r="M2713" t="str">
            <v>030</v>
          </cell>
          <cell r="Q2713">
            <v>3572</v>
          </cell>
          <cell r="R2713">
            <v>3077</v>
          </cell>
          <cell r="S2713">
            <v>4310</v>
          </cell>
        </row>
        <row r="2714">
          <cell r="A2714">
            <v>1</v>
          </cell>
          <cell r="B2714">
            <v>96</v>
          </cell>
          <cell r="C2714" t="str">
            <v>TR</v>
          </cell>
          <cell r="D2714" t="str">
            <v xml:space="preserve"> 1</v>
          </cell>
          <cell r="E2714">
            <v>2</v>
          </cell>
          <cell r="F2714">
            <v>23</v>
          </cell>
          <cell r="G2714">
            <v>2</v>
          </cell>
          <cell r="H2714">
            <v>1</v>
          </cell>
          <cell r="L2714" t="str">
            <v xml:space="preserve"> 2</v>
          </cell>
          <cell r="M2714" t="str">
            <v>040</v>
          </cell>
          <cell r="Q2714">
            <v>129479</v>
          </cell>
          <cell r="R2714">
            <v>137097</v>
          </cell>
          <cell r="S2714">
            <v>164273</v>
          </cell>
        </row>
        <row r="2715">
          <cell r="A2715">
            <v>1</v>
          </cell>
          <cell r="B2715">
            <v>96</v>
          </cell>
          <cell r="C2715" t="str">
            <v>TR</v>
          </cell>
          <cell r="D2715" t="str">
            <v xml:space="preserve"> 1</v>
          </cell>
          <cell r="E2715">
            <v>2</v>
          </cell>
          <cell r="F2715">
            <v>23</v>
          </cell>
          <cell r="G2715">
            <v>2</v>
          </cell>
          <cell r="H2715">
            <v>1</v>
          </cell>
          <cell r="L2715" t="str">
            <v xml:space="preserve"> 2</v>
          </cell>
          <cell r="M2715" t="str">
            <v>050</v>
          </cell>
          <cell r="Q2715">
            <v>1987</v>
          </cell>
          <cell r="R2715">
            <v>2403</v>
          </cell>
          <cell r="S2715">
            <v>2667</v>
          </cell>
        </row>
        <row r="2716">
          <cell r="A2716">
            <v>1</v>
          </cell>
          <cell r="B2716">
            <v>96</v>
          </cell>
          <cell r="C2716" t="str">
            <v>TR</v>
          </cell>
          <cell r="D2716" t="str">
            <v xml:space="preserve"> 1</v>
          </cell>
          <cell r="E2716">
            <v>2</v>
          </cell>
          <cell r="F2716">
            <v>23</v>
          </cell>
          <cell r="G2716">
            <v>2</v>
          </cell>
          <cell r="H2716">
            <v>1</v>
          </cell>
          <cell r="L2716" t="str">
            <v xml:space="preserve"> 2</v>
          </cell>
          <cell r="M2716" t="str">
            <v>060</v>
          </cell>
          <cell r="Q2716">
            <v>17983</v>
          </cell>
          <cell r="R2716">
            <v>19507</v>
          </cell>
          <cell r="S2716">
            <v>18869</v>
          </cell>
        </row>
        <row r="2717">
          <cell r="A2717">
            <v>1</v>
          </cell>
          <cell r="B2717">
            <v>96</v>
          </cell>
          <cell r="C2717" t="str">
            <v>TR</v>
          </cell>
          <cell r="D2717" t="str">
            <v xml:space="preserve"> 1</v>
          </cell>
          <cell r="E2717">
            <v>2</v>
          </cell>
          <cell r="F2717">
            <v>23</v>
          </cell>
          <cell r="G2717">
            <v>2</v>
          </cell>
          <cell r="H2717">
            <v>1</v>
          </cell>
          <cell r="L2717" t="str">
            <v xml:space="preserve"> 2</v>
          </cell>
          <cell r="M2717" t="str">
            <v>061</v>
          </cell>
          <cell r="Q2717">
            <v>1984</v>
          </cell>
          <cell r="R2717">
            <v>1578</v>
          </cell>
          <cell r="S2717">
            <v>1630</v>
          </cell>
        </row>
        <row r="2718">
          <cell r="A2718">
            <v>1</v>
          </cell>
          <cell r="B2718">
            <v>96</v>
          </cell>
          <cell r="C2718" t="str">
            <v>TR</v>
          </cell>
          <cell r="D2718" t="str">
            <v xml:space="preserve"> 1</v>
          </cell>
          <cell r="E2718">
            <v>2</v>
          </cell>
          <cell r="F2718">
            <v>23</v>
          </cell>
          <cell r="G2718">
            <v>2</v>
          </cell>
          <cell r="H2718">
            <v>1</v>
          </cell>
          <cell r="L2718" t="str">
            <v xml:space="preserve"> 2</v>
          </cell>
          <cell r="M2718" t="str">
            <v>070</v>
          </cell>
          <cell r="Q2718">
            <v>2389</v>
          </cell>
          <cell r="R2718">
            <v>1818</v>
          </cell>
          <cell r="S2718">
            <v>9251</v>
          </cell>
        </row>
        <row r="2719">
          <cell r="A2719">
            <v>1</v>
          </cell>
          <cell r="B2719">
            <v>96</v>
          </cell>
          <cell r="C2719" t="str">
            <v>TR</v>
          </cell>
          <cell r="D2719" t="str">
            <v xml:space="preserve"> 1</v>
          </cell>
          <cell r="E2719">
            <v>2</v>
          </cell>
          <cell r="F2719">
            <v>23</v>
          </cell>
          <cell r="G2719">
            <v>2</v>
          </cell>
          <cell r="H2719">
            <v>1</v>
          </cell>
          <cell r="L2719" t="str">
            <v xml:space="preserve"> 2</v>
          </cell>
          <cell r="M2719" t="str">
            <v>080</v>
          </cell>
          <cell r="Q2719">
            <v>10875</v>
          </cell>
          <cell r="R2719">
            <v>10722</v>
          </cell>
          <cell r="S2719">
            <v>11743</v>
          </cell>
        </row>
        <row r="2720">
          <cell r="A2720">
            <v>1</v>
          </cell>
          <cell r="B2720">
            <v>96</v>
          </cell>
          <cell r="C2720" t="str">
            <v>TR</v>
          </cell>
          <cell r="D2720" t="str">
            <v xml:space="preserve"> 1</v>
          </cell>
          <cell r="E2720">
            <v>2</v>
          </cell>
          <cell r="F2720">
            <v>23</v>
          </cell>
          <cell r="G2720">
            <v>2</v>
          </cell>
          <cell r="H2720">
            <v>1</v>
          </cell>
          <cell r="L2720" t="str">
            <v xml:space="preserve"> 2</v>
          </cell>
          <cell r="M2720" t="str">
            <v>090</v>
          </cell>
          <cell r="Q2720">
            <v>557</v>
          </cell>
          <cell r="R2720">
            <v>645</v>
          </cell>
          <cell r="S2720">
            <v>646</v>
          </cell>
        </row>
        <row r="2721">
          <cell r="A2721">
            <v>1</v>
          </cell>
          <cell r="B2721">
            <v>96</v>
          </cell>
          <cell r="C2721" t="str">
            <v>TR</v>
          </cell>
          <cell r="D2721" t="str">
            <v xml:space="preserve"> 1</v>
          </cell>
          <cell r="E2721">
            <v>2</v>
          </cell>
          <cell r="F2721">
            <v>23</v>
          </cell>
          <cell r="G2721">
            <v>2</v>
          </cell>
          <cell r="H2721">
            <v>1</v>
          </cell>
          <cell r="L2721" t="str">
            <v xml:space="preserve"> 2</v>
          </cell>
          <cell r="M2721" t="str">
            <v>100</v>
          </cell>
          <cell r="Q2721">
            <v>0</v>
          </cell>
          <cell r="R2721">
            <v>0</v>
          </cell>
          <cell r="S2721">
            <v>0</v>
          </cell>
        </row>
        <row r="2722">
          <cell r="A2722">
            <v>1</v>
          </cell>
          <cell r="B2722">
            <v>96</v>
          </cell>
          <cell r="C2722" t="str">
            <v>TR</v>
          </cell>
          <cell r="D2722" t="str">
            <v xml:space="preserve"> 1</v>
          </cell>
          <cell r="E2722">
            <v>2</v>
          </cell>
          <cell r="F2722">
            <v>23</v>
          </cell>
          <cell r="G2722">
            <v>2</v>
          </cell>
          <cell r="H2722">
            <v>1</v>
          </cell>
          <cell r="L2722" t="str">
            <v xml:space="preserve"> 2</v>
          </cell>
          <cell r="M2722" t="str">
            <v>110</v>
          </cell>
          <cell r="Q2722">
            <v>0</v>
          </cell>
          <cell r="R2722">
            <v>0</v>
          </cell>
          <cell r="S2722">
            <v>0</v>
          </cell>
        </row>
        <row r="2723">
          <cell r="A2723">
            <v>1</v>
          </cell>
          <cell r="B2723">
            <v>96</v>
          </cell>
          <cell r="C2723" t="str">
            <v>TR</v>
          </cell>
          <cell r="D2723" t="str">
            <v xml:space="preserve"> 1</v>
          </cell>
          <cell r="E2723">
            <v>2</v>
          </cell>
          <cell r="F2723">
            <v>23</v>
          </cell>
          <cell r="G2723">
            <v>2</v>
          </cell>
          <cell r="H2723">
            <v>1</v>
          </cell>
          <cell r="L2723" t="str">
            <v xml:space="preserve"> 2</v>
          </cell>
          <cell r="M2723" t="str">
            <v>120</v>
          </cell>
          <cell r="Q2723">
            <v>2936</v>
          </cell>
          <cell r="R2723">
            <v>3882</v>
          </cell>
          <cell r="S2723">
            <v>4506</v>
          </cell>
        </row>
        <row r="2724">
          <cell r="A2724">
            <v>1</v>
          </cell>
          <cell r="B2724">
            <v>96</v>
          </cell>
          <cell r="C2724" t="str">
            <v>TR</v>
          </cell>
          <cell r="D2724" t="str">
            <v xml:space="preserve"> 1</v>
          </cell>
          <cell r="E2724">
            <v>2</v>
          </cell>
          <cell r="F2724">
            <v>23</v>
          </cell>
          <cell r="G2724">
            <v>2</v>
          </cell>
          <cell r="H2724">
            <v>1</v>
          </cell>
          <cell r="L2724" t="str">
            <v xml:space="preserve"> 2</v>
          </cell>
          <cell r="M2724" t="str">
            <v>130</v>
          </cell>
          <cell r="Q2724">
            <v>1609</v>
          </cell>
          <cell r="R2724">
            <v>1274</v>
          </cell>
          <cell r="S2724">
            <v>1455</v>
          </cell>
        </row>
        <row r="2725">
          <cell r="A2725">
            <v>1</v>
          </cell>
          <cell r="B2725">
            <v>96</v>
          </cell>
          <cell r="C2725" t="str">
            <v>TR</v>
          </cell>
          <cell r="D2725" t="str">
            <v xml:space="preserve"> 1</v>
          </cell>
          <cell r="E2725">
            <v>2</v>
          </cell>
          <cell r="F2725">
            <v>23</v>
          </cell>
          <cell r="G2725">
            <v>2</v>
          </cell>
          <cell r="H2725">
            <v>1</v>
          </cell>
          <cell r="L2725" t="str">
            <v xml:space="preserve"> 2</v>
          </cell>
          <cell r="M2725" t="str">
            <v>140</v>
          </cell>
          <cell r="Q2725">
            <v>0</v>
          </cell>
          <cell r="R2725">
            <v>0</v>
          </cell>
          <cell r="S2725">
            <v>0</v>
          </cell>
        </row>
        <row r="2726">
          <cell r="A2726">
            <v>1</v>
          </cell>
          <cell r="B2726">
            <v>96</v>
          </cell>
          <cell r="C2726" t="str">
            <v>TR</v>
          </cell>
          <cell r="D2726" t="str">
            <v xml:space="preserve"> 1</v>
          </cell>
          <cell r="E2726">
            <v>2</v>
          </cell>
          <cell r="F2726">
            <v>23</v>
          </cell>
          <cell r="G2726">
            <v>2</v>
          </cell>
          <cell r="H2726">
            <v>1</v>
          </cell>
          <cell r="L2726" t="str">
            <v xml:space="preserve"> 2</v>
          </cell>
          <cell r="M2726" t="str">
            <v>150</v>
          </cell>
          <cell r="Q2726">
            <v>9549</v>
          </cell>
          <cell r="R2726">
            <v>9789</v>
          </cell>
          <cell r="S2726">
            <v>14007</v>
          </cell>
        </row>
        <row r="2727">
          <cell r="A2727">
            <v>1</v>
          </cell>
          <cell r="B2727">
            <v>96</v>
          </cell>
          <cell r="C2727" t="str">
            <v>TR</v>
          </cell>
          <cell r="D2727" t="str">
            <v xml:space="preserve"> 1</v>
          </cell>
          <cell r="E2727">
            <v>2</v>
          </cell>
          <cell r="F2727">
            <v>23</v>
          </cell>
          <cell r="G2727">
            <v>2</v>
          </cell>
          <cell r="H2727">
            <v>1</v>
          </cell>
          <cell r="L2727" t="str">
            <v xml:space="preserve"> 2</v>
          </cell>
          <cell r="M2727" t="str">
            <v>160</v>
          </cell>
          <cell r="Q2727">
            <v>34881</v>
          </cell>
          <cell r="R2727">
            <v>38141</v>
          </cell>
          <cell r="S2727">
            <v>42106</v>
          </cell>
        </row>
        <row r="2728">
          <cell r="A2728">
            <v>1</v>
          </cell>
          <cell r="B2728">
            <v>96</v>
          </cell>
          <cell r="C2728" t="str">
            <v>TR</v>
          </cell>
          <cell r="D2728" t="str">
            <v xml:space="preserve"> 1</v>
          </cell>
          <cell r="E2728">
            <v>2</v>
          </cell>
          <cell r="F2728">
            <v>23</v>
          </cell>
          <cell r="G2728">
            <v>2</v>
          </cell>
          <cell r="H2728">
            <v>1</v>
          </cell>
          <cell r="L2728" t="str">
            <v xml:space="preserve"> 2</v>
          </cell>
          <cell r="M2728" t="str">
            <v>170</v>
          </cell>
          <cell r="Q2728">
            <v>17214</v>
          </cell>
          <cell r="R2728">
            <v>18801</v>
          </cell>
          <cell r="S2728">
            <v>20330</v>
          </cell>
        </row>
        <row r="2729">
          <cell r="A2729">
            <v>2</v>
          </cell>
          <cell r="B2729">
            <v>96</v>
          </cell>
          <cell r="C2729" t="str">
            <v>TR</v>
          </cell>
          <cell r="D2729" t="str">
            <v xml:space="preserve"> 1</v>
          </cell>
          <cell r="E2729">
            <v>2</v>
          </cell>
          <cell r="F2729">
            <v>23</v>
          </cell>
          <cell r="G2729">
            <v>2</v>
          </cell>
          <cell r="H2729">
            <v>1</v>
          </cell>
          <cell r="L2729" t="str">
            <v xml:space="preserve"> 2</v>
          </cell>
          <cell r="M2729" t="str">
            <v>180</v>
          </cell>
          <cell r="Q2729">
            <v>17667</v>
          </cell>
          <cell r="R2729">
            <v>19340</v>
          </cell>
          <cell r="S2729">
            <v>21776</v>
          </cell>
        </row>
        <row r="2730">
          <cell r="A2730">
            <v>1</v>
          </cell>
          <cell r="B2730">
            <v>96</v>
          </cell>
          <cell r="C2730" t="str">
            <v>TR</v>
          </cell>
          <cell r="D2730" t="str">
            <v xml:space="preserve"> 1</v>
          </cell>
          <cell r="E2730">
            <v>2</v>
          </cell>
          <cell r="F2730">
            <v>23</v>
          </cell>
          <cell r="G2730">
            <v>2</v>
          </cell>
          <cell r="H2730">
            <v>1</v>
          </cell>
          <cell r="L2730" t="str">
            <v xml:space="preserve"> 3</v>
          </cell>
          <cell r="M2730" t="str">
            <v>TTT</v>
          </cell>
          <cell r="Q2730">
            <v>63138</v>
          </cell>
          <cell r="R2730">
            <v>67773</v>
          </cell>
          <cell r="S2730">
            <v>76849</v>
          </cell>
        </row>
        <row r="2731">
          <cell r="A2731">
            <v>1</v>
          </cell>
          <cell r="B2731">
            <v>96</v>
          </cell>
          <cell r="C2731" t="str">
            <v>TR</v>
          </cell>
          <cell r="D2731" t="str">
            <v xml:space="preserve"> 1</v>
          </cell>
          <cell r="E2731">
            <v>2</v>
          </cell>
          <cell r="F2731">
            <v>23</v>
          </cell>
          <cell r="G2731">
            <v>2</v>
          </cell>
          <cell r="H2731">
            <v>1</v>
          </cell>
          <cell r="L2731" t="str">
            <v xml:space="preserve"> 3</v>
          </cell>
          <cell r="M2731" t="str">
            <v>010</v>
          </cell>
          <cell r="Q2731">
            <v>49199</v>
          </cell>
          <cell r="R2731">
            <v>50764</v>
          </cell>
          <cell r="S2731">
            <v>57583</v>
          </cell>
        </row>
        <row r="2732">
          <cell r="A2732">
            <v>1</v>
          </cell>
          <cell r="B2732">
            <v>96</v>
          </cell>
          <cell r="C2732" t="str">
            <v>TR</v>
          </cell>
          <cell r="D2732" t="str">
            <v xml:space="preserve"> 1</v>
          </cell>
          <cell r="E2732">
            <v>2</v>
          </cell>
          <cell r="F2732">
            <v>23</v>
          </cell>
          <cell r="G2732">
            <v>2</v>
          </cell>
          <cell r="H2732">
            <v>1</v>
          </cell>
          <cell r="L2732" t="str">
            <v xml:space="preserve"> 3</v>
          </cell>
          <cell r="M2732" t="str">
            <v>020</v>
          </cell>
          <cell r="Q2732">
            <v>741</v>
          </cell>
          <cell r="R2732">
            <v>571</v>
          </cell>
          <cell r="S2732">
            <v>1425</v>
          </cell>
        </row>
        <row r="2733">
          <cell r="A2733">
            <v>1</v>
          </cell>
          <cell r="B2733">
            <v>96</v>
          </cell>
          <cell r="C2733" t="str">
            <v>TR</v>
          </cell>
          <cell r="D2733" t="str">
            <v xml:space="preserve"> 1</v>
          </cell>
          <cell r="E2733">
            <v>2</v>
          </cell>
          <cell r="F2733">
            <v>23</v>
          </cell>
          <cell r="G2733">
            <v>2</v>
          </cell>
          <cell r="H2733">
            <v>1</v>
          </cell>
          <cell r="L2733" t="str">
            <v xml:space="preserve"> 3</v>
          </cell>
          <cell r="M2733" t="str">
            <v>030</v>
          </cell>
          <cell r="Q2733">
            <v>374</v>
          </cell>
          <cell r="R2733">
            <v>566</v>
          </cell>
          <cell r="S2733">
            <v>1048</v>
          </cell>
        </row>
        <row r="2734">
          <cell r="A2734">
            <v>1</v>
          </cell>
          <cell r="B2734">
            <v>96</v>
          </cell>
          <cell r="C2734" t="str">
            <v>TR</v>
          </cell>
          <cell r="D2734" t="str">
            <v xml:space="preserve"> 1</v>
          </cell>
          <cell r="E2734">
            <v>2</v>
          </cell>
          <cell r="F2734">
            <v>23</v>
          </cell>
          <cell r="G2734">
            <v>2</v>
          </cell>
          <cell r="H2734">
            <v>1</v>
          </cell>
          <cell r="L2734" t="str">
            <v xml:space="preserve"> 3</v>
          </cell>
          <cell r="M2734" t="str">
            <v>040</v>
          </cell>
          <cell r="Q2734">
            <v>20092</v>
          </cell>
          <cell r="R2734">
            <v>19199</v>
          </cell>
          <cell r="S2734">
            <v>18407</v>
          </cell>
        </row>
        <row r="2735">
          <cell r="A2735">
            <v>1</v>
          </cell>
          <cell r="B2735">
            <v>96</v>
          </cell>
          <cell r="C2735" t="str">
            <v>TR</v>
          </cell>
          <cell r="D2735" t="str">
            <v xml:space="preserve"> 1</v>
          </cell>
          <cell r="E2735">
            <v>2</v>
          </cell>
          <cell r="F2735">
            <v>23</v>
          </cell>
          <cell r="G2735">
            <v>2</v>
          </cell>
          <cell r="H2735">
            <v>1</v>
          </cell>
          <cell r="L2735" t="str">
            <v xml:space="preserve"> 3</v>
          </cell>
          <cell r="M2735" t="str">
            <v>050</v>
          </cell>
          <cell r="Q2735">
            <v>351</v>
          </cell>
          <cell r="R2735">
            <v>384</v>
          </cell>
          <cell r="S2735">
            <v>431</v>
          </cell>
        </row>
        <row r="2736">
          <cell r="A2736">
            <v>1</v>
          </cell>
          <cell r="B2736">
            <v>96</v>
          </cell>
          <cell r="C2736" t="str">
            <v>TR</v>
          </cell>
          <cell r="D2736" t="str">
            <v xml:space="preserve"> 1</v>
          </cell>
          <cell r="E2736">
            <v>2</v>
          </cell>
          <cell r="F2736">
            <v>23</v>
          </cell>
          <cell r="G2736">
            <v>2</v>
          </cell>
          <cell r="H2736">
            <v>1</v>
          </cell>
          <cell r="L2736" t="str">
            <v xml:space="preserve"> 3</v>
          </cell>
          <cell r="M2736" t="str">
            <v>060</v>
          </cell>
          <cell r="Q2736">
            <v>0</v>
          </cell>
          <cell r="R2736">
            <v>0</v>
          </cell>
          <cell r="S2736">
            <v>0</v>
          </cell>
        </row>
        <row r="2737">
          <cell r="A2737">
            <v>1</v>
          </cell>
          <cell r="B2737">
            <v>96</v>
          </cell>
          <cell r="C2737" t="str">
            <v>TR</v>
          </cell>
          <cell r="D2737" t="str">
            <v xml:space="preserve"> 1</v>
          </cell>
          <cell r="E2737">
            <v>2</v>
          </cell>
          <cell r="F2737">
            <v>23</v>
          </cell>
          <cell r="G2737">
            <v>2</v>
          </cell>
          <cell r="H2737">
            <v>1</v>
          </cell>
          <cell r="L2737" t="str">
            <v xml:space="preserve"> 3</v>
          </cell>
          <cell r="M2737" t="str">
            <v>061</v>
          </cell>
          <cell r="Q2737">
            <v>13</v>
          </cell>
          <cell r="R2737">
            <v>2</v>
          </cell>
          <cell r="S2737">
            <v>59</v>
          </cell>
        </row>
        <row r="2738">
          <cell r="A2738">
            <v>1</v>
          </cell>
          <cell r="B2738">
            <v>96</v>
          </cell>
          <cell r="C2738" t="str">
            <v>TR</v>
          </cell>
          <cell r="D2738" t="str">
            <v xml:space="preserve"> 1</v>
          </cell>
          <cell r="E2738">
            <v>2</v>
          </cell>
          <cell r="F2738">
            <v>23</v>
          </cell>
          <cell r="G2738">
            <v>2</v>
          </cell>
          <cell r="H2738">
            <v>1</v>
          </cell>
          <cell r="L2738" t="str">
            <v xml:space="preserve"> 3</v>
          </cell>
          <cell r="M2738" t="str">
            <v>070</v>
          </cell>
          <cell r="Q2738">
            <v>153</v>
          </cell>
          <cell r="R2738">
            <v>274</v>
          </cell>
          <cell r="S2738">
            <v>664</v>
          </cell>
        </row>
        <row r="2739">
          <cell r="A2739">
            <v>1</v>
          </cell>
          <cell r="B2739">
            <v>96</v>
          </cell>
          <cell r="C2739" t="str">
            <v>TR</v>
          </cell>
          <cell r="D2739" t="str">
            <v xml:space="preserve"> 1</v>
          </cell>
          <cell r="E2739">
            <v>2</v>
          </cell>
          <cell r="F2739">
            <v>23</v>
          </cell>
          <cell r="G2739">
            <v>2</v>
          </cell>
          <cell r="H2739">
            <v>1</v>
          </cell>
          <cell r="L2739" t="str">
            <v xml:space="preserve"> 3</v>
          </cell>
          <cell r="M2739" t="str">
            <v>080</v>
          </cell>
          <cell r="Q2739">
            <v>0</v>
          </cell>
          <cell r="R2739">
            <v>0</v>
          </cell>
          <cell r="S2739">
            <v>0</v>
          </cell>
        </row>
        <row r="2740">
          <cell r="A2740">
            <v>1</v>
          </cell>
          <cell r="B2740">
            <v>96</v>
          </cell>
          <cell r="C2740" t="str">
            <v>TR</v>
          </cell>
          <cell r="D2740" t="str">
            <v xml:space="preserve"> 1</v>
          </cell>
          <cell r="E2740">
            <v>2</v>
          </cell>
          <cell r="F2740">
            <v>23</v>
          </cell>
          <cell r="G2740">
            <v>2</v>
          </cell>
          <cell r="H2740">
            <v>1</v>
          </cell>
          <cell r="L2740" t="str">
            <v xml:space="preserve"> 3</v>
          </cell>
          <cell r="M2740" t="str">
            <v>090</v>
          </cell>
          <cell r="Q2740">
            <v>20436</v>
          </cell>
          <cell r="R2740">
            <v>22206</v>
          </cell>
          <cell r="S2740">
            <v>27531</v>
          </cell>
        </row>
        <row r="2741">
          <cell r="A2741">
            <v>1</v>
          </cell>
          <cell r="B2741">
            <v>96</v>
          </cell>
          <cell r="C2741" t="str">
            <v>TR</v>
          </cell>
          <cell r="D2741" t="str">
            <v xml:space="preserve"> 1</v>
          </cell>
          <cell r="E2741">
            <v>2</v>
          </cell>
          <cell r="F2741">
            <v>23</v>
          </cell>
          <cell r="G2741">
            <v>2</v>
          </cell>
          <cell r="H2741">
            <v>1</v>
          </cell>
          <cell r="L2741" t="str">
            <v xml:space="preserve"> 3</v>
          </cell>
          <cell r="M2741" t="str">
            <v>100</v>
          </cell>
          <cell r="Q2741">
            <v>263</v>
          </cell>
          <cell r="R2741">
            <v>319</v>
          </cell>
          <cell r="S2741">
            <v>513</v>
          </cell>
        </row>
        <row r="2742">
          <cell r="A2742">
            <v>1</v>
          </cell>
          <cell r="B2742">
            <v>96</v>
          </cell>
          <cell r="C2742" t="str">
            <v>TR</v>
          </cell>
          <cell r="D2742" t="str">
            <v xml:space="preserve"> 1</v>
          </cell>
          <cell r="E2742">
            <v>2</v>
          </cell>
          <cell r="F2742">
            <v>23</v>
          </cell>
          <cell r="G2742">
            <v>2</v>
          </cell>
          <cell r="H2742">
            <v>1</v>
          </cell>
          <cell r="L2742" t="str">
            <v xml:space="preserve"> 3</v>
          </cell>
          <cell r="M2742" t="str">
            <v>110</v>
          </cell>
          <cell r="Q2742">
            <v>3548</v>
          </cell>
          <cell r="R2742">
            <v>4144</v>
          </cell>
          <cell r="S2742">
            <v>4522</v>
          </cell>
        </row>
        <row r="2743">
          <cell r="A2743">
            <v>1</v>
          </cell>
          <cell r="B2743">
            <v>96</v>
          </cell>
          <cell r="C2743" t="str">
            <v>TR</v>
          </cell>
          <cell r="D2743" t="str">
            <v xml:space="preserve"> 1</v>
          </cell>
          <cell r="E2743">
            <v>2</v>
          </cell>
          <cell r="F2743">
            <v>23</v>
          </cell>
          <cell r="G2743">
            <v>2</v>
          </cell>
          <cell r="H2743">
            <v>1</v>
          </cell>
          <cell r="L2743" t="str">
            <v xml:space="preserve"> 3</v>
          </cell>
          <cell r="M2743" t="str">
            <v>120</v>
          </cell>
          <cell r="Q2743">
            <v>0</v>
          </cell>
          <cell r="R2743">
            <v>0</v>
          </cell>
          <cell r="S2743">
            <v>0</v>
          </cell>
        </row>
        <row r="2744">
          <cell r="A2744">
            <v>1</v>
          </cell>
          <cell r="B2744">
            <v>96</v>
          </cell>
          <cell r="C2744" t="str">
            <v>TR</v>
          </cell>
          <cell r="D2744" t="str">
            <v xml:space="preserve"> 1</v>
          </cell>
          <cell r="E2744">
            <v>2</v>
          </cell>
          <cell r="F2744">
            <v>23</v>
          </cell>
          <cell r="G2744">
            <v>2</v>
          </cell>
          <cell r="H2744">
            <v>1</v>
          </cell>
          <cell r="L2744" t="str">
            <v xml:space="preserve"> 3</v>
          </cell>
          <cell r="M2744" t="str">
            <v>130</v>
          </cell>
          <cell r="Q2744">
            <v>444</v>
          </cell>
          <cell r="R2744">
            <v>518</v>
          </cell>
          <cell r="S2744">
            <v>486</v>
          </cell>
        </row>
        <row r="2745">
          <cell r="A2745">
            <v>1</v>
          </cell>
          <cell r="B2745">
            <v>96</v>
          </cell>
          <cell r="C2745" t="str">
            <v>TR</v>
          </cell>
          <cell r="D2745" t="str">
            <v xml:space="preserve"> 1</v>
          </cell>
          <cell r="E2745">
            <v>2</v>
          </cell>
          <cell r="F2745">
            <v>23</v>
          </cell>
          <cell r="G2745">
            <v>2</v>
          </cell>
          <cell r="H2745">
            <v>1</v>
          </cell>
          <cell r="L2745" t="str">
            <v xml:space="preserve"> 3</v>
          </cell>
          <cell r="M2745" t="str">
            <v>140</v>
          </cell>
          <cell r="Q2745">
            <v>120</v>
          </cell>
          <cell r="R2745">
            <v>138</v>
          </cell>
          <cell r="S2745">
            <v>155</v>
          </cell>
        </row>
        <row r="2746">
          <cell r="A2746">
            <v>1</v>
          </cell>
          <cell r="B2746">
            <v>96</v>
          </cell>
          <cell r="C2746" t="str">
            <v>TR</v>
          </cell>
          <cell r="D2746" t="str">
            <v xml:space="preserve"> 1</v>
          </cell>
          <cell r="E2746">
            <v>2</v>
          </cell>
          <cell r="F2746">
            <v>23</v>
          </cell>
          <cell r="G2746">
            <v>2</v>
          </cell>
          <cell r="H2746">
            <v>1</v>
          </cell>
          <cell r="L2746" t="str">
            <v xml:space="preserve"> 3</v>
          </cell>
          <cell r="M2746" t="str">
            <v>150</v>
          </cell>
          <cell r="Q2746">
            <v>2664</v>
          </cell>
          <cell r="R2746">
            <v>2444</v>
          </cell>
          <cell r="S2746">
            <v>2342</v>
          </cell>
        </row>
        <row r="2747">
          <cell r="A2747">
            <v>1</v>
          </cell>
          <cell r="B2747">
            <v>96</v>
          </cell>
          <cell r="C2747" t="str">
            <v>TR</v>
          </cell>
          <cell r="D2747" t="str">
            <v xml:space="preserve"> 1</v>
          </cell>
          <cell r="E2747">
            <v>2</v>
          </cell>
          <cell r="F2747">
            <v>23</v>
          </cell>
          <cell r="G2747">
            <v>2</v>
          </cell>
          <cell r="H2747">
            <v>1</v>
          </cell>
          <cell r="L2747" t="str">
            <v xml:space="preserve"> 3</v>
          </cell>
          <cell r="M2747" t="str">
            <v>160</v>
          </cell>
          <cell r="Q2747">
            <v>13939</v>
          </cell>
          <cell r="R2747">
            <v>17009</v>
          </cell>
          <cell r="S2747">
            <v>19266</v>
          </cell>
        </row>
        <row r="2748">
          <cell r="A2748">
            <v>1</v>
          </cell>
          <cell r="B2748">
            <v>96</v>
          </cell>
          <cell r="C2748" t="str">
            <v>TR</v>
          </cell>
          <cell r="D2748" t="str">
            <v xml:space="preserve"> 1</v>
          </cell>
          <cell r="E2748">
            <v>2</v>
          </cell>
          <cell r="F2748">
            <v>23</v>
          </cell>
          <cell r="G2748">
            <v>2</v>
          </cell>
          <cell r="H2748">
            <v>1</v>
          </cell>
          <cell r="L2748" t="str">
            <v xml:space="preserve"> 3</v>
          </cell>
          <cell r="M2748" t="str">
            <v>170</v>
          </cell>
          <cell r="Q2748">
            <v>1807</v>
          </cell>
          <cell r="R2748">
            <v>1842</v>
          </cell>
          <cell r="S2748">
            <v>1669</v>
          </cell>
        </row>
        <row r="2749">
          <cell r="A2749">
            <v>2</v>
          </cell>
          <cell r="B2749">
            <v>96</v>
          </cell>
          <cell r="C2749" t="str">
            <v>TR</v>
          </cell>
          <cell r="D2749" t="str">
            <v xml:space="preserve"> 1</v>
          </cell>
          <cell r="E2749">
            <v>2</v>
          </cell>
          <cell r="F2749">
            <v>23</v>
          </cell>
          <cell r="G2749">
            <v>2</v>
          </cell>
          <cell r="H2749">
            <v>1</v>
          </cell>
          <cell r="L2749" t="str">
            <v xml:space="preserve"> 3</v>
          </cell>
          <cell r="M2749" t="str">
            <v>180</v>
          </cell>
          <cell r="Q2749">
            <v>12132</v>
          </cell>
          <cell r="R2749">
            <v>15167</v>
          </cell>
          <cell r="S2749">
            <v>17597</v>
          </cell>
        </row>
        <row r="2750">
          <cell r="A2750">
            <v>1</v>
          </cell>
          <cell r="B2750">
            <v>96</v>
          </cell>
          <cell r="C2750" t="str">
            <v>TR</v>
          </cell>
          <cell r="D2750" t="str">
            <v xml:space="preserve"> 1</v>
          </cell>
          <cell r="E2750">
            <v>2</v>
          </cell>
          <cell r="F2750">
            <v>23</v>
          </cell>
          <cell r="G2750">
            <v>2</v>
          </cell>
          <cell r="H2750">
            <v>1</v>
          </cell>
          <cell r="L2750" t="str">
            <v xml:space="preserve"> 4</v>
          </cell>
          <cell r="M2750" t="str">
            <v>TTT</v>
          </cell>
          <cell r="Q2750">
            <v>866378</v>
          </cell>
          <cell r="R2750">
            <v>793733</v>
          </cell>
          <cell r="S2750">
            <v>917467</v>
          </cell>
        </row>
        <row r="2751">
          <cell r="A2751">
            <v>1</v>
          </cell>
          <cell r="B2751">
            <v>96</v>
          </cell>
          <cell r="C2751" t="str">
            <v>TR</v>
          </cell>
          <cell r="D2751" t="str">
            <v xml:space="preserve"> 1</v>
          </cell>
          <cell r="E2751">
            <v>2</v>
          </cell>
          <cell r="F2751">
            <v>23</v>
          </cell>
          <cell r="G2751">
            <v>2</v>
          </cell>
          <cell r="H2751">
            <v>1</v>
          </cell>
          <cell r="L2751" t="str">
            <v xml:space="preserve"> 4</v>
          </cell>
          <cell r="M2751" t="str">
            <v>010</v>
          </cell>
          <cell r="Q2751">
            <v>762020</v>
          </cell>
          <cell r="R2751">
            <v>686064</v>
          </cell>
          <cell r="S2751">
            <v>803319</v>
          </cell>
        </row>
        <row r="2752">
          <cell r="A2752">
            <v>1</v>
          </cell>
          <cell r="B2752">
            <v>96</v>
          </cell>
          <cell r="C2752" t="str">
            <v>TR</v>
          </cell>
          <cell r="D2752" t="str">
            <v xml:space="preserve"> 1</v>
          </cell>
          <cell r="E2752">
            <v>2</v>
          </cell>
          <cell r="F2752">
            <v>23</v>
          </cell>
          <cell r="G2752">
            <v>2</v>
          </cell>
          <cell r="H2752">
            <v>1</v>
          </cell>
          <cell r="L2752" t="str">
            <v xml:space="preserve"> 4</v>
          </cell>
          <cell r="M2752" t="str">
            <v>020</v>
          </cell>
          <cell r="Q2752">
            <v>147350</v>
          </cell>
          <cell r="R2752">
            <v>139836</v>
          </cell>
          <cell r="S2752">
            <v>146930</v>
          </cell>
        </row>
        <row r="2753">
          <cell r="A2753">
            <v>1</v>
          </cell>
          <cell r="B2753">
            <v>96</v>
          </cell>
          <cell r="C2753" t="str">
            <v>TR</v>
          </cell>
          <cell r="D2753" t="str">
            <v xml:space="preserve"> 1</v>
          </cell>
          <cell r="E2753">
            <v>2</v>
          </cell>
          <cell r="F2753">
            <v>23</v>
          </cell>
          <cell r="G2753">
            <v>2</v>
          </cell>
          <cell r="H2753">
            <v>1</v>
          </cell>
          <cell r="L2753" t="str">
            <v xml:space="preserve"> 4</v>
          </cell>
          <cell r="M2753" t="str">
            <v>030</v>
          </cell>
          <cell r="Q2753">
            <v>157585</v>
          </cell>
          <cell r="R2753">
            <v>129973</v>
          </cell>
          <cell r="S2753">
            <v>129504</v>
          </cell>
        </row>
        <row r="2754">
          <cell r="A2754">
            <v>1</v>
          </cell>
          <cell r="B2754">
            <v>96</v>
          </cell>
          <cell r="C2754" t="str">
            <v>TR</v>
          </cell>
          <cell r="D2754" t="str">
            <v xml:space="preserve"> 1</v>
          </cell>
          <cell r="E2754">
            <v>2</v>
          </cell>
          <cell r="F2754">
            <v>23</v>
          </cell>
          <cell r="G2754">
            <v>2</v>
          </cell>
          <cell r="H2754">
            <v>1</v>
          </cell>
          <cell r="L2754" t="str">
            <v xml:space="preserve"> 4</v>
          </cell>
          <cell r="M2754" t="str">
            <v>040</v>
          </cell>
          <cell r="Q2754">
            <v>277413</v>
          </cell>
          <cell r="R2754">
            <v>244725</v>
          </cell>
          <cell r="S2754">
            <v>324703</v>
          </cell>
        </row>
        <row r="2755">
          <cell r="A2755">
            <v>1</v>
          </cell>
          <cell r="B2755">
            <v>96</v>
          </cell>
          <cell r="C2755" t="str">
            <v>TR</v>
          </cell>
          <cell r="D2755" t="str">
            <v xml:space="preserve"> 1</v>
          </cell>
          <cell r="E2755">
            <v>2</v>
          </cell>
          <cell r="F2755">
            <v>23</v>
          </cell>
          <cell r="G2755">
            <v>2</v>
          </cell>
          <cell r="H2755">
            <v>1</v>
          </cell>
          <cell r="L2755" t="str">
            <v xml:space="preserve"> 4</v>
          </cell>
          <cell r="M2755" t="str">
            <v>050</v>
          </cell>
          <cell r="Q2755">
            <v>55612</v>
          </cell>
          <cell r="R2755">
            <v>50076</v>
          </cell>
          <cell r="S2755">
            <v>59772</v>
          </cell>
        </row>
        <row r="2756">
          <cell r="A2756">
            <v>1</v>
          </cell>
          <cell r="B2756">
            <v>96</v>
          </cell>
          <cell r="C2756" t="str">
            <v>TR</v>
          </cell>
          <cell r="D2756" t="str">
            <v xml:space="preserve"> 1</v>
          </cell>
          <cell r="E2756">
            <v>2</v>
          </cell>
          <cell r="F2756">
            <v>23</v>
          </cell>
          <cell r="G2756">
            <v>2</v>
          </cell>
          <cell r="H2756">
            <v>1</v>
          </cell>
          <cell r="L2756" t="str">
            <v xml:space="preserve"> 4</v>
          </cell>
          <cell r="M2756" t="str">
            <v>060</v>
          </cell>
          <cell r="Q2756">
            <v>43819</v>
          </cell>
          <cell r="R2756">
            <v>43990</v>
          </cell>
          <cell r="S2756">
            <v>45664</v>
          </cell>
        </row>
        <row r="2757">
          <cell r="A2757">
            <v>1</v>
          </cell>
          <cell r="B2757">
            <v>96</v>
          </cell>
          <cell r="C2757" t="str">
            <v>TR</v>
          </cell>
          <cell r="D2757" t="str">
            <v xml:space="preserve"> 1</v>
          </cell>
          <cell r="E2757">
            <v>2</v>
          </cell>
          <cell r="F2757">
            <v>23</v>
          </cell>
          <cell r="G2757">
            <v>2</v>
          </cell>
          <cell r="H2757">
            <v>1</v>
          </cell>
          <cell r="L2757" t="str">
            <v xml:space="preserve"> 4</v>
          </cell>
          <cell r="M2757" t="str">
            <v>061</v>
          </cell>
          <cell r="Q2757">
            <v>16424</v>
          </cell>
          <cell r="R2757">
            <v>15001</v>
          </cell>
          <cell r="S2757">
            <v>16479</v>
          </cell>
        </row>
        <row r="2758">
          <cell r="A2758">
            <v>1</v>
          </cell>
          <cell r="B2758">
            <v>96</v>
          </cell>
          <cell r="C2758" t="str">
            <v>TR</v>
          </cell>
          <cell r="D2758" t="str">
            <v xml:space="preserve"> 1</v>
          </cell>
          <cell r="E2758">
            <v>2</v>
          </cell>
          <cell r="F2758">
            <v>23</v>
          </cell>
          <cell r="G2758">
            <v>2</v>
          </cell>
          <cell r="H2758">
            <v>1</v>
          </cell>
          <cell r="L2758" t="str">
            <v xml:space="preserve"> 4</v>
          </cell>
          <cell r="M2758" t="str">
            <v>070</v>
          </cell>
          <cell r="Q2758">
            <v>18234</v>
          </cell>
          <cell r="R2758">
            <v>20578</v>
          </cell>
          <cell r="S2758">
            <v>24441</v>
          </cell>
        </row>
        <row r="2759">
          <cell r="A2759">
            <v>1</v>
          </cell>
          <cell r="B2759">
            <v>96</v>
          </cell>
          <cell r="C2759" t="str">
            <v>TR</v>
          </cell>
          <cell r="D2759" t="str">
            <v xml:space="preserve"> 1</v>
          </cell>
          <cell r="E2759">
            <v>2</v>
          </cell>
          <cell r="F2759">
            <v>23</v>
          </cell>
          <cell r="G2759">
            <v>2</v>
          </cell>
          <cell r="H2759">
            <v>1</v>
          </cell>
          <cell r="L2759" t="str">
            <v xml:space="preserve"> 4</v>
          </cell>
          <cell r="M2759" t="str">
            <v>080</v>
          </cell>
          <cell r="Q2759">
            <v>10320</v>
          </cell>
          <cell r="R2759">
            <v>8327</v>
          </cell>
          <cell r="S2759">
            <v>10414</v>
          </cell>
        </row>
        <row r="2760">
          <cell r="A2760">
            <v>1</v>
          </cell>
          <cell r="B2760">
            <v>96</v>
          </cell>
          <cell r="C2760" t="str">
            <v>TR</v>
          </cell>
          <cell r="D2760" t="str">
            <v xml:space="preserve"> 1</v>
          </cell>
          <cell r="E2760">
            <v>2</v>
          </cell>
          <cell r="F2760">
            <v>23</v>
          </cell>
          <cell r="G2760">
            <v>2</v>
          </cell>
          <cell r="H2760">
            <v>1</v>
          </cell>
          <cell r="L2760" t="str">
            <v xml:space="preserve"> 4</v>
          </cell>
          <cell r="M2760" t="str">
            <v>090</v>
          </cell>
          <cell r="Q2760">
            <v>0</v>
          </cell>
          <cell r="R2760">
            <v>0</v>
          </cell>
          <cell r="S2760">
            <v>0</v>
          </cell>
        </row>
        <row r="2761">
          <cell r="A2761">
            <v>1</v>
          </cell>
          <cell r="B2761">
            <v>96</v>
          </cell>
          <cell r="C2761" t="str">
            <v>TR</v>
          </cell>
          <cell r="D2761" t="str">
            <v xml:space="preserve"> 1</v>
          </cell>
          <cell r="E2761">
            <v>2</v>
          </cell>
          <cell r="F2761">
            <v>23</v>
          </cell>
          <cell r="G2761">
            <v>2</v>
          </cell>
          <cell r="H2761">
            <v>1</v>
          </cell>
          <cell r="L2761" t="str">
            <v xml:space="preserve"> 4</v>
          </cell>
          <cell r="M2761" t="str">
            <v>100</v>
          </cell>
          <cell r="Q2761">
            <v>0</v>
          </cell>
          <cell r="R2761">
            <v>0</v>
          </cell>
          <cell r="S2761">
            <v>0</v>
          </cell>
        </row>
        <row r="2762">
          <cell r="A2762">
            <v>1</v>
          </cell>
          <cell r="B2762">
            <v>96</v>
          </cell>
          <cell r="C2762" t="str">
            <v>TR</v>
          </cell>
          <cell r="D2762" t="str">
            <v xml:space="preserve"> 1</v>
          </cell>
          <cell r="E2762">
            <v>2</v>
          </cell>
          <cell r="F2762">
            <v>23</v>
          </cell>
          <cell r="G2762">
            <v>2</v>
          </cell>
          <cell r="H2762">
            <v>1</v>
          </cell>
          <cell r="L2762" t="str">
            <v xml:space="preserve"> 4</v>
          </cell>
          <cell r="M2762" t="str">
            <v>110</v>
          </cell>
          <cell r="Q2762">
            <v>0</v>
          </cell>
          <cell r="R2762">
            <v>0</v>
          </cell>
          <cell r="S2762">
            <v>0</v>
          </cell>
        </row>
        <row r="2763">
          <cell r="A2763">
            <v>1</v>
          </cell>
          <cell r="B2763">
            <v>96</v>
          </cell>
          <cell r="C2763" t="str">
            <v>TR</v>
          </cell>
          <cell r="D2763" t="str">
            <v xml:space="preserve"> 1</v>
          </cell>
          <cell r="E2763">
            <v>2</v>
          </cell>
          <cell r="F2763">
            <v>23</v>
          </cell>
          <cell r="G2763">
            <v>2</v>
          </cell>
          <cell r="H2763">
            <v>1</v>
          </cell>
          <cell r="L2763" t="str">
            <v xml:space="preserve"> 4</v>
          </cell>
          <cell r="M2763" t="str">
            <v>120</v>
          </cell>
          <cell r="Q2763">
            <v>0</v>
          </cell>
          <cell r="R2763">
            <v>0</v>
          </cell>
          <cell r="S2763">
            <v>0</v>
          </cell>
        </row>
        <row r="2764">
          <cell r="A2764">
            <v>1</v>
          </cell>
          <cell r="B2764">
            <v>96</v>
          </cell>
          <cell r="C2764" t="str">
            <v>TR</v>
          </cell>
          <cell r="D2764" t="str">
            <v xml:space="preserve"> 1</v>
          </cell>
          <cell r="E2764">
            <v>2</v>
          </cell>
          <cell r="F2764">
            <v>23</v>
          </cell>
          <cell r="G2764">
            <v>2</v>
          </cell>
          <cell r="H2764">
            <v>1</v>
          </cell>
          <cell r="L2764" t="str">
            <v xml:space="preserve"> 4</v>
          </cell>
          <cell r="M2764" t="str">
            <v>130</v>
          </cell>
          <cell r="Q2764">
            <v>5212</v>
          </cell>
          <cell r="R2764">
            <v>5204</v>
          </cell>
          <cell r="S2764">
            <v>5774</v>
          </cell>
        </row>
        <row r="2765">
          <cell r="A2765">
            <v>1</v>
          </cell>
          <cell r="B2765">
            <v>96</v>
          </cell>
          <cell r="C2765" t="str">
            <v>TR</v>
          </cell>
          <cell r="D2765" t="str">
            <v xml:space="preserve"> 1</v>
          </cell>
          <cell r="E2765">
            <v>2</v>
          </cell>
          <cell r="F2765">
            <v>23</v>
          </cell>
          <cell r="G2765">
            <v>2</v>
          </cell>
          <cell r="H2765">
            <v>1</v>
          </cell>
          <cell r="L2765" t="str">
            <v xml:space="preserve"> 4</v>
          </cell>
          <cell r="M2765" t="str">
            <v>140</v>
          </cell>
          <cell r="Q2765">
            <v>0</v>
          </cell>
          <cell r="R2765">
            <v>0</v>
          </cell>
          <cell r="S2765">
            <v>0</v>
          </cell>
        </row>
        <row r="2766">
          <cell r="A2766">
            <v>1</v>
          </cell>
          <cell r="B2766">
            <v>96</v>
          </cell>
          <cell r="C2766" t="str">
            <v>TR</v>
          </cell>
          <cell r="D2766" t="str">
            <v xml:space="preserve"> 1</v>
          </cell>
          <cell r="E2766">
            <v>2</v>
          </cell>
          <cell r="F2766">
            <v>23</v>
          </cell>
          <cell r="G2766">
            <v>2</v>
          </cell>
          <cell r="H2766">
            <v>1</v>
          </cell>
          <cell r="L2766" t="str">
            <v xml:space="preserve"> 4</v>
          </cell>
          <cell r="M2766" t="str">
            <v>150</v>
          </cell>
          <cell r="Q2766">
            <v>30051</v>
          </cell>
          <cell r="R2766">
            <v>28354</v>
          </cell>
          <cell r="S2766">
            <v>39635</v>
          </cell>
        </row>
        <row r="2767">
          <cell r="A2767">
            <v>1</v>
          </cell>
          <cell r="B2767">
            <v>96</v>
          </cell>
          <cell r="C2767" t="str">
            <v>TR</v>
          </cell>
          <cell r="D2767" t="str">
            <v xml:space="preserve"> 1</v>
          </cell>
          <cell r="E2767">
            <v>2</v>
          </cell>
          <cell r="F2767">
            <v>23</v>
          </cell>
          <cell r="G2767">
            <v>2</v>
          </cell>
          <cell r="H2767">
            <v>1</v>
          </cell>
          <cell r="L2767" t="str">
            <v xml:space="preserve"> 4</v>
          </cell>
          <cell r="M2767" t="str">
            <v>160</v>
          </cell>
          <cell r="Q2767">
            <v>104358</v>
          </cell>
          <cell r="R2767">
            <v>107668</v>
          </cell>
          <cell r="S2767">
            <v>114148</v>
          </cell>
        </row>
        <row r="2768">
          <cell r="A2768">
            <v>1</v>
          </cell>
          <cell r="B2768">
            <v>96</v>
          </cell>
          <cell r="C2768" t="str">
            <v>TR</v>
          </cell>
          <cell r="D2768" t="str">
            <v xml:space="preserve"> 1</v>
          </cell>
          <cell r="E2768">
            <v>2</v>
          </cell>
          <cell r="F2768">
            <v>23</v>
          </cell>
          <cell r="G2768">
            <v>2</v>
          </cell>
          <cell r="H2768">
            <v>1</v>
          </cell>
          <cell r="L2768" t="str">
            <v xml:space="preserve"> 4</v>
          </cell>
          <cell r="M2768" t="str">
            <v>170</v>
          </cell>
          <cell r="Q2768">
            <v>21874</v>
          </cell>
          <cell r="R2768">
            <v>22547</v>
          </cell>
          <cell r="S2768">
            <v>24713</v>
          </cell>
        </row>
        <row r="2769">
          <cell r="A2769">
            <v>2</v>
          </cell>
          <cell r="B2769">
            <v>96</v>
          </cell>
          <cell r="C2769" t="str">
            <v>TR</v>
          </cell>
          <cell r="D2769" t="str">
            <v xml:space="preserve"> 1</v>
          </cell>
          <cell r="E2769">
            <v>2</v>
          </cell>
          <cell r="F2769">
            <v>23</v>
          </cell>
          <cell r="G2769">
            <v>2</v>
          </cell>
          <cell r="H2769">
            <v>1</v>
          </cell>
          <cell r="L2769" t="str">
            <v xml:space="preserve"> 4</v>
          </cell>
          <cell r="M2769" t="str">
            <v>180</v>
          </cell>
          <cell r="Q2769">
            <v>82484</v>
          </cell>
          <cell r="R2769">
            <v>85121</v>
          </cell>
          <cell r="S2769">
            <v>89436</v>
          </cell>
        </row>
        <row r="2770">
          <cell r="A2770">
            <v>1</v>
          </cell>
          <cell r="B2770">
            <v>96</v>
          </cell>
          <cell r="C2770" t="str">
            <v>TR</v>
          </cell>
          <cell r="D2770" t="str">
            <v xml:space="preserve"> 1</v>
          </cell>
          <cell r="E2770">
            <v>2</v>
          </cell>
          <cell r="F2770">
            <v>23</v>
          </cell>
          <cell r="G2770">
            <v>2</v>
          </cell>
          <cell r="H2770">
            <v>1</v>
          </cell>
          <cell r="L2770" t="str">
            <v xml:space="preserve"> 5</v>
          </cell>
          <cell r="M2770" t="str">
            <v>TTT</v>
          </cell>
          <cell r="Q2770">
            <v>801735</v>
          </cell>
          <cell r="R2770">
            <v>723665</v>
          </cell>
          <cell r="S2770">
            <v>752799</v>
          </cell>
        </row>
        <row r="2771">
          <cell r="A2771">
            <v>1</v>
          </cell>
          <cell r="B2771">
            <v>96</v>
          </cell>
          <cell r="C2771" t="str">
            <v>TR</v>
          </cell>
          <cell r="D2771" t="str">
            <v xml:space="preserve"> 1</v>
          </cell>
          <cell r="E2771">
            <v>2</v>
          </cell>
          <cell r="F2771">
            <v>23</v>
          </cell>
          <cell r="G2771">
            <v>2</v>
          </cell>
          <cell r="H2771">
            <v>1</v>
          </cell>
          <cell r="L2771" t="str">
            <v xml:space="preserve"> 5</v>
          </cell>
          <cell r="M2771" t="str">
            <v>010</v>
          </cell>
          <cell r="Q2771">
            <v>633954</v>
          </cell>
          <cell r="R2771">
            <v>549741</v>
          </cell>
          <cell r="S2771">
            <v>566711</v>
          </cell>
        </row>
        <row r="2772">
          <cell r="A2772">
            <v>1</v>
          </cell>
          <cell r="B2772">
            <v>96</v>
          </cell>
          <cell r="C2772" t="str">
            <v>TR</v>
          </cell>
          <cell r="D2772" t="str">
            <v xml:space="preserve"> 1</v>
          </cell>
          <cell r="E2772">
            <v>2</v>
          </cell>
          <cell r="F2772">
            <v>23</v>
          </cell>
          <cell r="G2772">
            <v>2</v>
          </cell>
          <cell r="H2772">
            <v>1</v>
          </cell>
          <cell r="L2772" t="str">
            <v xml:space="preserve"> 5</v>
          </cell>
          <cell r="M2772" t="str">
            <v>020</v>
          </cell>
          <cell r="Q2772">
            <v>25013</v>
          </cell>
          <cell r="R2772">
            <v>21282</v>
          </cell>
          <cell r="S2772">
            <v>16090</v>
          </cell>
        </row>
        <row r="2773">
          <cell r="A2773">
            <v>1</v>
          </cell>
          <cell r="B2773">
            <v>96</v>
          </cell>
          <cell r="C2773" t="str">
            <v>TR</v>
          </cell>
          <cell r="D2773" t="str">
            <v xml:space="preserve"> 1</v>
          </cell>
          <cell r="E2773">
            <v>2</v>
          </cell>
          <cell r="F2773">
            <v>23</v>
          </cell>
          <cell r="G2773">
            <v>2</v>
          </cell>
          <cell r="H2773">
            <v>1</v>
          </cell>
          <cell r="L2773" t="str">
            <v xml:space="preserve"> 5</v>
          </cell>
          <cell r="M2773" t="str">
            <v>030</v>
          </cell>
          <cell r="Q2773">
            <v>86335</v>
          </cell>
          <cell r="R2773">
            <v>68831</v>
          </cell>
          <cell r="S2773">
            <v>51357</v>
          </cell>
        </row>
        <row r="2774">
          <cell r="A2774">
            <v>1</v>
          </cell>
          <cell r="B2774">
            <v>96</v>
          </cell>
          <cell r="C2774" t="str">
            <v>TR</v>
          </cell>
          <cell r="D2774" t="str">
            <v xml:space="preserve"> 1</v>
          </cell>
          <cell r="E2774">
            <v>2</v>
          </cell>
          <cell r="F2774">
            <v>23</v>
          </cell>
          <cell r="G2774">
            <v>2</v>
          </cell>
          <cell r="H2774">
            <v>1</v>
          </cell>
          <cell r="L2774" t="str">
            <v xml:space="preserve"> 5</v>
          </cell>
          <cell r="M2774" t="str">
            <v>040</v>
          </cell>
          <cell r="Q2774">
            <v>190847</v>
          </cell>
          <cell r="R2774">
            <v>156714</v>
          </cell>
          <cell r="S2774">
            <v>169032</v>
          </cell>
        </row>
        <row r="2775">
          <cell r="A2775">
            <v>1</v>
          </cell>
          <cell r="B2775">
            <v>96</v>
          </cell>
          <cell r="C2775" t="str">
            <v>TR</v>
          </cell>
          <cell r="D2775" t="str">
            <v xml:space="preserve"> 1</v>
          </cell>
          <cell r="E2775">
            <v>2</v>
          </cell>
          <cell r="F2775">
            <v>23</v>
          </cell>
          <cell r="G2775">
            <v>2</v>
          </cell>
          <cell r="H2775">
            <v>1</v>
          </cell>
          <cell r="L2775" t="str">
            <v xml:space="preserve"> 5</v>
          </cell>
          <cell r="M2775" t="str">
            <v>050</v>
          </cell>
          <cell r="Q2775">
            <v>17633</v>
          </cell>
          <cell r="R2775">
            <v>14468</v>
          </cell>
          <cell r="S2775">
            <v>12428</v>
          </cell>
        </row>
        <row r="2776">
          <cell r="A2776">
            <v>1</v>
          </cell>
          <cell r="B2776">
            <v>96</v>
          </cell>
          <cell r="C2776" t="str">
            <v>TR</v>
          </cell>
          <cell r="D2776" t="str">
            <v xml:space="preserve"> 1</v>
          </cell>
          <cell r="E2776">
            <v>2</v>
          </cell>
          <cell r="F2776">
            <v>23</v>
          </cell>
          <cell r="G2776">
            <v>2</v>
          </cell>
          <cell r="H2776">
            <v>1</v>
          </cell>
          <cell r="L2776" t="str">
            <v xml:space="preserve"> 5</v>
          </cell>
          <cell r="M2776" t="str">
            <v>060</v>
          </cell>
          <cell r="Q2776">
            <v>199844</v>
          </cell>
          <cell r="R2776">
            <v>184210</v>
          </cell>
          <cell r="S2776">
            <v>189222</v>
          </cell>
        </row>
        <row r="2777">
          <cell r="A2777">
            <v>1</v>
          </cell>
          <cell r="B2777">
            <v>96</v>
          </cell>
          <cell r="C2777" t="str">
            <v>TR</v>
          </cell>
          <cell r="D2777" t="str">
            <v xml:space="preserve"> 1</v>
          </cell>
          <cell r="E2777">
            <v>2</v>
          </cell>
          <cell r="F2777">
            <v>23</v>
          </cell>
          <cell r="G2777">
            <v>2</v>
          </cell>
          <cell r="H2777">
            <v>1</v>
          </cell>
          <cell r="L2777" t="str">
            <v xml:space="preserve"> 5</v>
          </cell>
          <cell r="M2777" t="str">
            <v>061</v>
          </cell>
          <cell r="Q2777">
            <v>35644</v>
          </cell>
          <cell r="R2777">
            <v>30303</v>
          </cell>
          <cell r="S2777">
            <v>33222</v>
          </cell>
        </row>
        <row r="2778">
          <cell r="A2778">
            <v>1</v>
          </cell>
          <cell r="B2778">
            <v>96</v>
          </cell>
          <cell r="C2778" t="str">
            <v>TR</v>
          </cell>
          <cell r="D2778" t="str">
            <v xml:space="preserve"> 1</v>
          </cell>
          <cell r="E2778">
            <v>2</v>
          </cell>
          <cell r="F2778">
            <v>23</v>
          </cell>
          <cell r="G2778">
            <v>2</v>
          </cell>
          <cell r="H2778">
            <v>1</v>
          </cell>
          <cell r="L2778" t="str">
            <v xml:space="preserve"> 5</v>
          </cell>
          <cell r="M2778" t="str">
            <v>070</v>
          </cell>
          <cell r="Q2778">
            <v>8006</v>
          </cell>
          <cell r="R2778">
            <v>8722</v>
          </cell>
          <cell r="S2778">
            <v>19985</v>
          </cell>
        </row>
        <row r="2779">
          <cell r="A2779">
            <v>1</v>
          </cell>
          <cell r="B2779">
            <v>96</v>
          </cell>
          <cell r="C2779" t="str">
            <v>TR</v>
          </cell>
          <cell r="D2779" t="str">
            <v xml:space="preserve"> 1</v>
          </cell>
          <cell r="E2779">
            <v>2</v>
          </cell>
          <cell r="F2779">
            <v>23</v>
          </cell>
          <cell r="G2779">
            <v>2</v>
          </cell>
          <cell r="H2779">
            <v>1</v>
          </cell>
          <cell r="L2779" t="str">
            <v xml:space="preserve"> 5</v>
          </cell>
          <cell r="M2779" t="str">
            <v>080</v>
          </cell>
          <cell r="Q2779">
            <v>23555</v>
          </cell>
          <cell r="R2779">
            <v>20076</v>
          </cell>
          <cell r="S2779">
            <v>22854</v>
          </cell>
        </row>
        <row r="2780">
          <cell r="A2780">
            <v>1</v>
          </cell>
          <cell r="B2780">
            <v>96</v>
          </cell>
          <cell r="C2780" t="str">
            <v>TR</v>
          </cell>
          <cell r="D2780" t="str">
            <v xml:space="preserve"> 1</v>
          </cell>
          <cell r="E2780">
            <v>2</v>
          </cell>
          <cell r="F2780">
            <v>23</v>
          </cell>
          <cell r="G2780">
            <v>2</v>
          </cell>
          <cell r="H2780">
            <v>1</v>
          </cell>
          <cell r="L2780" t="str">
            <v xml:space="preserve"> 5</v>
          </cell>
          <cell r="M2780" t="str">
            <v>090</v>
          </cell>
          <cell r="Q2780">
            <v>0</v>
          </cell>
          <cell r="R2780">
            <v>0</v>
          </cell>
          <cell r="S2780">
            <v>0</v>
          </cell>
        </row>
        <row r="2781">
          <cell r="A2781">
            <v>1</v>
          </cell>
          <cell r="B2781">
            <v>96</v>
          </cell>
          <cell r="C2781" t="str">
            <v>TR</v>
          </cell>
          <cell r="D2781" t="str">
            <v xml:space="preserve"> 1</v>
          </cell>
          <cell r="E2781">
            <v>2</v>
          </cell>
          <cell r="F2781">
            <v>23</v>
          </cell>
          <cell r="G2781">
            <v>2</v>
          </cell>
          <cell r="H2781">
            <v>1</v>
          </cell>
          <cell r="L2781" t="str">
            <v xml:space="preserve"> 5</v>
          </cell>
          <cell r="M2781" t="str">
            <v>100</v>
          </cell>
          <cell r="Q2781">
            <v>0</v>
          </cell>
          <cell r="R2781">
            <v>0</v>
          </cell>
          <cell r="S2781">
            <v>0</v>
          </cell>
        </row>
        <row r="2782">
          <cell r="A2782">
            <v>1</v>
          </cell>
          <cell r="B2782">
            <v>96</v>
          </cell>
          <cell r="C2782" t="str">
            <v>TR</v>
          </cell>
          <cell r="D2782" t="str">
            <v xml:space="preserve"> 1</v>
          </cell>
          <cell r="E2782">
            <v>2</v>
          </cell>
          <cell r="F2782">
            <v>23</v>
          </cell>
          <cell r="G2782">
            <v>2</v>
          </cell>
          <cell r="H2782">
            <v>1</v>
          </cell>
          <cell r="L2782" t="str">
            <v xml:space="preserve"> 5</v>
          </cell>
          <cell r="M2782" t="str">
            <v>110</v>
          </cell>
          <cell r="Q2782">
            <v>0</v>
          </cell>
          <cell r="R2782">
            <v>0</v>
          </cell>
          <cell r="S2782">
            <v>0</v>
          </cell>
        </row>
        <row r="2783">
          <cell r="A2783">
            <v>1</v>
          </cell>
          <cell r="B2783">
            <v>96</v>
          </cell>
          <cell r="C2783" t="str">
            <v>TR</v>
          </cell>
          <cell r="D2783" t="str">
            <v xml:space="preserve"> 1</v>
          </cell>
          <cell r="E2783">
            <v>2</v>
          </cell>
          <cell r="F2783">
            <v>23</v>
          </cell>
          <cell r="G2783">
            <v>2</v>
          </cell>
          <cell r="H2783">
            <v>1</v>
          </cell>
          <cell r="L2783" t="str">
            <v xml:space="preserve"> 5</v>
          </cell>
          <cell r="M2783" t="str">
            <v>120</v>
          </cell>
          <cell r="Q2783">
            <v>0</v>
          </cell>
          <cell r="R2783">
            <v>0</v>
          </cell>
          <cell r="S2783">
            <v>0</v>
          </cell>
        </row>
        <row r="2784">
          <cell r="A2784">
            <v>1</v>
          </cell>
          <cell r="B2784">
            <v>96</v>
          </cell>
          <cell r="C2784" t="str">
            <v>TR</v>
          </cell>
          <cell r="D2784" t="str">
            <v xml:space="preserve"> 1</v>
          </cell>
          <cell r="E2784">
            <v>2</v>
          </cell>
          <cell r="F2784">
            <v>23</v>
          </cell>
          <cell r="G2784">
            <v>2</v>
          </cell>
          <cell r="H2784">
            <v>1</v>
          </cell>
          <cell r="L2784" t="str">
            <v xml:space="preserve"> 5</v>
          </cell>
          <cell r="M2784" t="str">
            <v>130</v>
          </cell>
          <cell r="Q2784">
            <v>9063</v>
          </cell>
          <cell r="R2784">
            <v>8512</v>
          </cell>
          <cell r="S2784">
            <v>9622</v>
          </cell>
        </row>
        <row r="2785">
          <cell r="A2785">
            <v>1</v>
          </cell>
          <cell r="B2785">
            <v>96</v>
          </cell>
          <cell r="C2785" t="str">
            <v>TR</v>
          </cell>
          <cell r="D2785" t="str">
            <v xml:space="preserve"> 1</v>
          </cell>
          <cell r="E2785">
            <v>2</v>
          </cell>
          <cell r="F2785">
            <v>23</v>
          </cell>
          <cell r="G2785">
            <v>2</v>
          </cell>
          <cell r="H2785">
            <v>1</v>
          </cell>
          <cell r="L2785" t="str">
            <v xml:space="preserve"> 5</v>
          </cell>
          <cell r="M2785" t="str">
            <v>140</v>
          </cell>
          <cell r="Q2785">
            <v>0</v>
          </cell>
          <cell r="R2785">
            <v>0</v>
          </cell>
          <cell r="S2785">
            <v>0</v>
          </cell>
        </row>
        <row r="2786">
          <cell r="A2786">
            <v>1</v>
          </cell>
          <cell r="B2786">
            <v>96</v>
          </cell>
          <cell r="C2786" t="str">
            <v>TR</v>
          </cell>
          <cell r="D2786" t="str">
            <v xml:space="preserve"> 1</v>
          </cell>
          <cell r="E2786">
            <v>2</v>
          </cell>
          <cell r="F2786">
            <v>23</v>
          </cell>
          <cell r="G2786">
            <v>2</v>
          </cell>
          <cell r="H2786">
            <v>1</v>
          </cell>
          <cell r="L2786" t="str">
            <v xml:space="preserve"> 5</v>
          </cell>
          <cell r="M2786" t="str">
            <v>150</v>
          </cell>
          <cell r="Q2786">
            <v>38013</v>
          </cell>
          <cell r="R2786">
            <v>36624</v>
          </cell>
          <cell r="S2786">
            <v>42899</v>
          </cell>
        </row>
        <row r="2787">
          <cell r="A2787">
            <v>1</v>
          </cell>
          <cell r="B2787">
            <v>96</v>
          </cell>
          <cell r="C2787" t="str">
            <v>TR</v>
          </cell>
          <cell r="D2787" t="str">
            <v xml:space="preserve"> 1</v>
          </cell>
          <cell r="E2787">
            <v>2</v>
          </cell>
          <cell r="F2787">
            <v>23</v>
          </cell>
          <cell r="G2787">
            <v>2</v>
          </cell>
          <cell r="H2787">
            <v>1</v>
          </cell>
          <cell r="L2787" t="str">
            <v xml:space="preserve"> 5</v>
          </cell>
          <cell r="M2787" t="str">
            <v>160</v>
          </cell>
          <cell r="Q2787">
            <v>167781</v>
          </cell>
          <cell r="R2787">
            <v>173924</v>
          </cell>
          <cell r="S2787">
            <v>186088</v>
          </cell>
        </row>
        <row r="2788">
          <cell r="A2788">
            <v>1</v>
          </cell>
          <cell r="B2788">
            <v>96</v>
          </cell>
          <cell r="C2788" t="str">
            <v>TR</v>
          </cell>
          <cell r="D2788" t="str">
            <v xml:space="preserve"> 1</v>
          </cell>
          <cell r="E2788">
            <v>2</v>
          </cell>
          <cell r="F2788">
            <v>23</v>
          </cell>
          <cell r="G2788">
            <v>2</v>
          </cell>
          <cell r="H2788">
            <v>1</v>
          </cell>
          <cell r="L2788" t="str">
            <v xml:space="preserve"> 5</v>
          </cell>
          <cell r="M2788" t="str">
            <v>170</v>
          </cell>
          <cell r="Q2788">
            <v>22418</v>
          </cell>
          <cell r="R2788">
            <v>23565</v>
          </cell>
          <cell r="S2788">
            <v>26811</v>
          </cell>
        </row>
        <row r="2789">
          <cell r="A2789">
            <v>2</v>
          </cell>
          <cell r="B2789">
            <v>96</v>
          </cell>
          <cell r="C2789" t="str">
            <v>TR</v>
          </cell>
          <cell r="D2789" t="str">
            <v xml:space="preserve"> 1</v>
          </cell>
          <cell r="E2789">
            <v>2</v>
          </cell>
          <cell r="F2789">
            <v>23</v>
          </cell>
          <cell r="G2789">
            <v>2</v>
          </cell>
          <cell r="H2789">
            <v>1</v>
          </cell>
          <cell r="L2789" t="str">
            <v xml:space="preserve"> 5</v>
          </cell>
          <cell r="M2789" t="str">
            <v>180</v>
          </cell>
          <cell r="Q2789">
            <v>145363</v>
          </cell>
          <cell r="R2789">
            <v>150358</v>
          </cell>
          <cell r="S2789">
            <v>159276</v>
          </cell>
        </row>
        <row r="2790">
          <cell r="A2790">
            <v>1</v>
          </cell>
          <cell r="B2790">
            <v>96</v>
          </cell>
          <cell r="C2790" t="str">
            <v>TR</v>
          </cell>
          <cell r="D2790" t="str">
            <v xml:space="preserve"> 1</v>
          </cell>
          <cell r="E2790">
            <v>2</v>
          </cell>
          <cell r="F2790">
            <v>23</v>
          </cell>
          <cell r="G2790">
            <v>2</v>
          </cell>
          <cell r="H2790">
            <v>1</v>
          </cell>
          <cell r="L2790" t="str">
            <v xml:space="preserve"> 6</v>
          </cell>
          <cell r="M2790" t="str">
            <v>TTT</v>
          </cell>
          <cell r="Q2790">
            <v>285598</v>
          </cell>
          <cell r="R2790">
            <v>295438</v>
          </cell>
          <cell r="S2790">
            <v>302034</v>
          </cell>
        </row>
        <row r="2791">
          <cell r="A2791">
            <v>1</v>
          </cell>
          <cell r="B2791">
            <v>96</v>
          </cell>
          <cell r="C2791" t="str">
            <v>TR</v>
          </cell>
          <cell r="D2791" t="str">
            <v xml:space="preserve"> 1</v>
          </cell>
          <cell r="E2791">
            <v>2</v>
          </cell>
          <cell r="F2791">
            <v>23</v>
          </cell>
          <cell r="G2791">
            <v>2</v>
          </cell>
          <cell r="H2791">
            <v>1</v>
          </cell>
          <cell r="L2791" t="str">
            <v xml:space="preserve"> 6</v>
          </cell>
          <cell r="M2791" t="str">
            <v>010</v>
          </cell>
          <cell r="Q2791">
            <v>261700</v>
          </cell>
          <cell r="R2791">
            <v>271009</v>
          </cell>
          <cell r="S2791">
            <v>278510</v>
          </cell>
        </row>
        <row r="2792">
          <cell r="A2792">
            <v>1</v>
          </cell>
          <cell r="B2792">
            <v>96</v>
          </cell>
          <cell r="C2792" t="str">
            <v>TR</v>
          </cell>
          <cell r="D2792" t="str">
            <v xml:space="preserve"> 1</v>
          </cell>
          <cell r="E2792">
            <v>2</v>
          </cell>
          <cell r="F2792">
            <v>23</v>
          </cell>
          <cell r="G2792">
            <v>2</v>
          </cell>
          <cell r="H2792">
            <v>1</v>
          </cell>
          <cell r="L2792" t="str">
            <v xml:space="preserve"> 6</v>
          </cell>
          <cell r="M2792" t="str">
            <v>020</v>
          </cell>
          <cell r="Q2792">
            <v>2028</v>
          </cell>
          <cell r="R2792">
            <v>2162</v>
          </cell>
          <cell r="S2792">
            <v>2417</v>
          </cell>
        </row>
        <row r="2793">
          <cell r="A2793">
            <v>1</v>
          </cell>
          <cell r="B2793">
            <v>96</v>
          </cell>
          <cell r="C2793" t="str">
            <v>TR</v>
          </cell>
          <cell r="D2793" t="str">
            <v xml:space="preserve"> 1</v>
          </cell>
          <cell r="E2793">
            <v>2</v>
          </cell>
          <cell r="F2793">
            <v>23</v>
          </cell>
          <cell r="G2793">
            <v>2</v>
          </cell>
          <cell r="H2793">
            <v>1</v>
          </cell>
          <cell r="L2793" t="str">
            <v xml:space="preserve"> 6</v>
          </cell>
          <cell r="M2793" t="str">
            <v>030</v>
          </cell>
          <cell r="Q2793">
            <v>0</v>
          </cell>
          <cell r="R2793">
            <v>0</v>
          </cell>
          <cell r="S2793">
            <v>0</v>
          </cell>
        </row>
        <row r="2794">
          <cell r="A2794">
            <v>1</v>
          </cell>
          <cell r="B2794">
            <v>96</v>
          </cell>
          <cell r="C2794" t="str">
            <v>TR</v>
          </cell>
          <cell r="D2794" t="str">
            <v xml:space="preserve"> 1</v>
          </cell>
          <cell r="E2794">
            <v>2</v>
          </cell>
          <cell r="F2794">
            <v>23</v>
          </cell>
          <cell r="G2794">
            <v>2</v>
          </cell>
          <cell r="H2794">
            <v>1</v>
          </cell>
          <cell r="L2794" t="str">
            <v xml:space="preserve"> 6</v>
          </cell>
          <cell r="M2794" t="str">
            <v>040</v>
          </cell>
          <cell r="Q2794">
            <v>16138</v>
          </cell>
          <cell r="R2794">
            <v>17560</v>
          </cell>
          <cell r="S2794">
            <v>19598</v>
          </cell>
        </row>
        <row r="2795">
          <cell r="A2795">
            <v>1</v>
          </cell>
          <cell r="B2795">
            <v>96</v>
          </cell>
          <cell r="C2795" t="str">
            <v>TR</v>
          </cell>
          <cell r="D2795" t="str">
            <v xml:space="preserve"> 1</v>
          </cell>
          <cell r="E2795">
            <v>2</v>
          </cell>
          <cell r="F2795">
            <v>23</v>
          </cell>
          <cell r="G2795">
            <v>2</v>
          </cell>
          <cell r="H2795">
            <v>1</v>
          </cell>
          <cell r="L2795" t="str">
            <v xml:space="preserve"> 6</v>
          </cell>
          <cell r="M2795" t="str">
            <v>050</v>
          </cell>
          <cell r="Q2795">
            <v>3638</v>
          </cell>
          <cell r="R2795">
            <v>4086</v>
          </cell>
          <cell r="S2795">
            <v>5009</v>
          </cell>
        </row>
        <row r="2796">
          <cell r="A2796">
            <v>1</v>
          </cell>
          <cell r="B2796">
            <v>96</v>
          </cell>
          <cell r="C2796" t="str">
            <v>TR</v>
          </cell>
          <cell r="D2796" t="str">
            <v xml:space="preserve"> 1</v>
          </cell>
          <cell r="E2796">
            <v>2</v>
          </cell>
          <cell r="F2796">
            <v>23</v>
          </cell>
          <cell r="G2796">
            <v>2</v>
          </cell>
          <cell r="H2796">
            <v>1</v>
          </cell>
          <cell r="L2796" t="str">
            <v xml:space="preserve"> 6</v>
          </cell>
          <cell r="M2796" t="str">
            <v>060</v>
          </cell>
          <cell r="Q2796">
            <v>34906</v>
          </cell>
          <cell r="R2796">
            <v>36804</v>
          </cell>
          <cell r="S2796">
            <v>36450</v>
          </cell>
        </row>
        <row r="2797">
          <cell r="A2797">
            <v>1</v>
          </cell>
          <cell r="B2797">
            <v>96</v>
          </cell>
          <cell r="C2797" t="str">
            <v>TR</v>
          </cell>
          <cell r="D2797" t="str">
            <v xml:space="preserve"> 1</v>
          </cell>
          <cell r="E2797">
            <v>2</v>
          </cell>
          <cell r="F2797">
            <v>23</v>
          </cell>
          <cell r="G2797">
            <v>2</v>
          </cell>
          <cell r="H2797">
            <v>1</v>
          </cell>
          <cell r="L2797" t="str">
            <v xml:space="preserve"> 6</v>
          </cell>
          <cell r="M2797" t="str">
            <v>061</v>
          </cell>
          <cell r="Q2797">
            <v>4</v>
          </cell>
          <cell r="R2797">
            <v>4</v>
          </cell>
          <cell r="S2797">
            <v>4</v>
          </cell>
        </row>
        <row r="2798">
          <cell r="A2798">
            <v>1</v>
          </cell>
          <cell r="B2798">
            <v>96</v>
          </cell>
          <cell r="C2798" t="str">
            <v>TR</v>
          </cell>
          <cell r="D2798" t="str">
            <v xml:space="preserve"> 1</v>
          </cell>
          <cell r="E2798">
            <v>2</v>
          </cell>
          <cell r="F2798">
            <v>23</v>
          </cell>
          <cell r="G2798">
            <v>2</v>
          </cell>
          <cell r="H2798">
            <v>1</v>
          </cell>
          <cell r="L2798" t="str">
            <v xml:space="preserve"> 6</v>
          </cell>
          <cell r="M2798" t="str">
            <v>070</v>
          </cell>
          <cell r="Q2798">
            <v>508</v>
          </cell>
          <cell r="R2798">
            <v>527</v>
          </cell>
          <cell r="S2798">
            <v>697</v>
          </cell>
        </row>
        <row r="2799">
          <cell r="A2799">
            <v>1</v>
          </cell>
          <cell r="B2799">
            <v>96</v>
          </cell>
          <cell r="C2799" t="str">
            <v>TR</v>
          </cell>
          <cell r="D2799" t="str">
            <v xml:space="preserve"> 1</v>
          </cell>
          <cell r="E2799">
            <v>2</v>
          </cell>
          <cell r="F2799">
            <v>23</v>
          </cell>
          <cell r="G2799">
            <v>2</v>
          </cell>
          <cell r="H2799">
            <v>1</v>
          </cell>
          <cell r="L2799" t="str">
            <v xml:space="preserve"> 6</v>
          </cell>
          <cell r="M2799" t="str">
            <v>080</v>
          </cell>
          <cell r="Q2799">
            <v>4232</v>
          </cell>
          <cell r="R2799">
            <v>4283</v>
          </cell>
          <cell r="S2799">
            <v>4833</v>
          </cell>
        </row>
        <row r="2800">
          <cell r="A2800">
            <v>1</v>
          </cell>
          <cell r="B2800">
            <v>96</v>
          </cell>
          <cell r="C2800" t="str">
            <v>TR</v>
          </cell>
          <cell r="D2800" t="str">
            <v xml:space="preserve"> 1</v>
          </cell>
          <cell r="E2800">
            <v>2</v>
          </cell>
          <cell r="F2800">
            <v>23</v>
          </cell>
          <cell r="G2800">
            <v>2</v>
          </cell>
          <cell r="H2800">
            <v>1</v>
          </cell>
          <cell r="L2800" t="str">
            <v xml:space="preserve"> 6</v>
          </cell>
          <cell r="M2800" t="str">
            <v>090</v>
          </cell>
          <cell r="Q2800">
            <v>15475</v>
          </cell>
          <cell r="R2800">
            <v>15724</v>
          </cell>
          <cell r="S2800">
            <v>16826</v>
          </cell>
        </row>
        <row r="2801">
          <cell r="A2801">
            <v>1</v>
          </cell>
          <cell r="B2801">
            <v>96</v>
          </cell>
          <cell r="C2801" t="str">
            <v>TR</v>
          </cell>
          <cell r="D2801" t="str">
            <v xml:space="preserve"> 1</v>
          </cell>
          <cell r="E2801">
            <v>2</v>
          </cell>
          <cell r="F2801">
            <v>23</v>
          </cell>
          <cell r="G2801">
            <v>2</v>
          </cell>
          <cell r="H2801">
            <v>1</v>
          </cell>
          <cell r="L2801" t="str">
            <v xml:space="preserve"> 6</v>
          </cell>
          <cell r="M2801" t="str">
            <v>100</v>
          </cell>
          <cell r="Q2801">
            <v>0</v>
          </cell>
          <cell r="R2801">
            <v>0</v>
          </cell>
          <cell r="S2801">
            <v>0</v>
          </cell>
        </row>
        <row r="2802">
          <cell r="A2802">
            <v>1</v>
          </cell>
          <cell r="B2802">
            <v>96</v>
          </cell>
          <cell r="C2802" t="str">
            <v>TR</v>
          </cell>
          <cell r="D2802" t="str">
            <v xml:space="preserve"> 1</v>
          </cell>
          <cell r="E2802">
            <v>2</v>
          </cell>
          <cell r="F2802">
            <v>23</v>
          </cell>
          <cell r="G2802">
            <v>2</v>
          </cell>
          <cell r="H2802">
            <v>1</v>
          </cell>
          <cell r="L2802" t="str">
            <v xml:space="preserve"> 6</v>
          </cell>
          <cell r="M2802" t="str">
            <v>110</v>
          </cell>
          <cell r="Q2802">
            <v>2476</v>
          </cell>
          <cell r="R2802">
            <v>3462</v>
          </cell>
          <cell r="S2802">
            <v>2332</v>
          </cell>
        </row>
        <row r="2803">
          <cell r="A2803">
            <v>1</v>
          </cell>
          <cell r="B2803">
            <v>96</v>
          </cell>
          <cell r="C2803" t="str">
            <v>TR</v>
          </cell>
          <cell r="D2803" t="str">
            <v xml:space="preserve"> 1</v>
          </cell>
          <cell r="E2803">
            <v>2</v>
          </cell>
          <cell r="F2803">
            <v>23</v>
          </cell>
          <cell r="G2803">
            <v>2</v>
          </cell>
          <cell r="H2803">
            <v>1</v>
          </cell>
          <cell r="L2803" t="str">
            <v xml:space="preserve"> 6</v>
          </cell>
          <cell r="M2803" t="str">
            <v>120</v>
          </cell>
          <cell r="Q2803">
            <v>165044</v>
          </cell>
          <cell r="R2803">
            <v>170320</v>
          </cell>
          <cell r="S2803">
            <v>170569</v>
          </cell>
        </row>
        <row r="2804">
          <cell r="A2804">
            <v>1</v>
          </cell>
          <cell r="B2804">
            <v>96</v>
          </cell>
          <cell r="C2804" t="str">
            <v>TR</v>
          </cell>
          <cell r="D2804" t="str">
            <v xml:space="preserve"> 1</v>
          </cell>
          <cell r="E2804">
            <v>2</v>
          </cell>
          <cell r="F2804">
            <v>23</v>
          </cell>
          <cell r="G2804">
            <v>2</v>
          </cell>
          <cell r="H2804">
            <v>1</v>
          </cell>
          <cell r="L2804" t="str">
            <v xml:space="preserve"> 6</v>
          </cell>
          <cell r="M2804" t="str">
            <v>130</v>
          </cell>
          <cell r="Q2804">
            <v>6318</v>
          </cell>
          <cell r="R2804">
            <v>5460</v>
          </cell>
          <cell r="S2804">
            <v>4637</v>
          </cell>
        </row>
        <row r="2805">
          <cell r="A2805">
            <v>1</v>
          </cell>
          <cell r="B2805">
            <v>96</v>
          </cell>
          <cell r="C2805" t="str">
            <v>TR</v>
          </cell>
          <cell r="D2805" t="str">
            <v xml:space="preserve"> 1</v>
          </cell>
          <cell r="E2805">
            <v>2</v>
          </cell>
          <cell r="F2805">
            <v>23</v>
          </cell>
          <cell r="G2805">
            <v>2</v>
          </cell>
          <cell r="H2805">
            <v>1</v>
          </cell>
          <cell r="L2805" t="str">
            <v xml:space="preserve"> 6</v>
          </cell>
          <cell r="M2805" t="str">
            <v>140</v>
          </cell>
          <cell r="Q2805">
            <v>0</v>
          </cell>
          <cell r="R2805">
            <v>0</v>
          </cell>
          <cell r="S2805">
            <v>0</v>
          </cell>
        </row>
        <row r="2806">
          <cell r="A2806">
            <v>1</v>
          </cell>
          <cell r="B2806">
            <v>96</v>
          </cell>
          <cell r="C2806" t="str">
            <v>TR</v>
          </cell>
          <cell r="D2806" t="str">
            <v xml:space="preserve"> 1</v>
          </cell>
          <cell r="E2806">
            <v>2</v>
          </cell>
          <cell r="F2806">
            <v>23</v>
          </cell>
          <cell r="G2806">
            <v>2</v>
          </cell>
          <cell r="H2806">
            <v>1</v>
          </cell>
          <cell r="L2806" t="str">
            <v xml:space="preserve"> 6</v>
          </cell>
          <cell r="M2806" t="str">
            <v>150</v>
          </cell>
          <cell r="Q2806">
            <v>10933</v>
          </cell>
          <cell r="R2806">
            <v>10618</v>
          </cell>
          <cell r="S2806">
            <v>15138</v>
          </cell>
        </row>
        <row r="2807">
          <cell r="A2807">
            <v>1</v>
          </cell>
          <cell r="B2807">
            <v>96</v>
          </cell>
          <cell r="C2807" t="str">
            <v>TR</v>
          </cell>
          <cell r="D2807" t="str">
            <v xml:space="preserve"> 1</v>
          </cell>
          <cell r="E2807">
            <v>2</v>
          </cell>
          <cell r="F2807">
            <v>23</v>
          </cell>
          <cell r="G2807">
            <v>2</v>
          </cell>
          <cell r="H2807">
            <v>1</v>
          </cell>
          <cell r="L2807" t="str">
            <v xml:space="preserve"> 6</v>
          </cell>
          <cell r="M2807" t="str">
            <v>160</v>
          </cell>
          <cell r="Q2807">
            <v>23897</v>
          </cell>
          <cell r="R2807">
            <v>24429</v>
          </cell>
          <cell r="S2807">
            <v>23524</v>
          </cell>
        </row>
        <row r="2808">
          <cell r="A2808">
            <v>1</v>
          </cell>
          <cell r="B2808">
            <v>96</v>
          </cell>
          <cell r="C2808" t="str">
            <v>TR</v>
          </cell>
          <cell r="D2808" t="str">
            <v xml:space="preserve"> 1</v>
          </cell>
          <cell r="E2808">
            <v>2</v>
          </cell>
          <cell r="F2808">
            <v>23</v>
          </cell>
          <cell r="G2808">
            <v>2</v>
          </cell>
          <cell r="H2808">
            <v>1</v>
          </cell>
          <cell r="L2808" t="str">
            <v xml:space="preserve"> 6</v>
          </cell>
          <cell r="M2808" t="str">
            <v>170</v>
          </cell>
          <cell r="Q2808">
            <v>2770</v>
          </cell>
          <cell r="R2808">
            <v>2949</v>
          </cell>
          <cell r="S2808">
            <v>3016</v>
          </cell>
        </row>
        <row r="2809">
          <cell r="A2809">
            <v>2</v>
          </cell>
          <cell r="B2809">
            <v>96</v>
          </cell>
          <cell r="C2809" t="str">
            <v>TR</v>
          </cell>
          <cell r="D2809" t="str">
            <v xml:space="preserve"> 1</v>
          </cell>
          <cell r="E2809">
            <v>2</v>
          </cell>
          <cell r="F2809">
            <v>23</v>
          </cell>
          <cell r="G2809">
            <v>2</v>
          </cell>
          <cell r="H2809">
            <v>1</v>
          </cell>
          <cell r="L2809" t="str">
            <v xml:space="preserve"> 6</v>
          </cell>
          <cell r="M2809" t="str">
            <v>180</v>
          </cell>
          <cell r="Q2809">
            <v>21127</v>
          </cell>
          <cell r="R2809">
            <v>21480</v>
          </cell>
          <cell r="S2809">
            <v>20508</v>
          </cell>
        </row>
        <row r="2810">
          <cell r="A2810">
            <v>1</v>
          </cell>
          <cell r="B2810">
            <v>96</v>
          </cell>
          <cell r="C2810" t="str">
            <v>TR</v>
          </cell>
          <cell r="D2810" t="str">
            <v xml:space="preserve"> 1</v>
          </cell>
          <cell r="E2810">
            <v>2</v>
          </cell>
          <cell r="F2810">
            <v>23</v>
          </cell>
          <cell r="G2810">
            <v>2</v>
          </cell>
          <cell r="H2810">
            <v>1</v>
          </cell>
          <cell r="L2810" t="str">
            <v xml:space="preserve"> 7</v>
          </cell>
          <cell r="M2810" t="str">
            <v>TTT</v>
          </cell>
          <cell r="Q2810">
            <v>119914</v>
          </cell>
          <cell r="R2810">
            <v>115976</v>
          </cell>
          <cell r="S2810">
            <v>124892</v>
          </cell>
        </row>
        <row r="2811">
          <cell r="A2811">
            <v>1</v>
          </cell>
          <cell r="B2811">
            <v>96</v>
          </cell>
          <cell r="C2811" t="str">
            <v>TR</v>
          </cell>
          <cell r="D2811" t="str">
            <v xml:space="preserve"> 1</v>
          </cell>
          <cell r="E2811">
            <v>2</v>
          </cell>
          <cell r="F2811">
            <v>23</v>
          </cell>
          <cell r="G2811">
            <v>2</v>
          </cell>
          <cell r="H2811">
            <v>1</v>
          </cell>
          <cell r="L2811" t="str">
            <v xml:space="preserve"> 7</v>
          </cell>
          <cell r="M2811" t="str">
            <v>010</v>
          </cell>
          <cell r="Q2811">
            <v>91793</v>
          </cell>
          <cell r="R2811">
            <v>86947</v>
          </cell>
          <cell r="S2811">
            <v>90288</v>
          </cell>
        </row>
        <row r="2812">
          <cell r="A2812">
            <v>1</v>
          </cell>
          <cell r="B2812">
            <v>96</v>
          </cell>
          <cell r="C2812" t="str">
            <v>TR</v>
          </cell>
          <cell r="D2812" t="str">
            <v xml:space="preserve"> 1</v>
          </cell>
          <cell r="E2812">
            <v>2</v>
          </cell>
          <cell r="F2812">
            <v>23</v>
          </cell>
          <cell r="G2812">
            <v>2</v>
          </cell>
          <cell r="H2812">
            <v>1</v>
          </cell>
          <cell r="L2812" t="str">
            <v xml:space="preserve"> 7</v>
          </cell>
          <cell r="M2812" t="str">
            <v>020</v>
          </cell>
          <cell r="Q2812">
            <v>75</v>
          </cell>
          <cell r="R2812">
            <v>41</v>
          </cell>
          <cell r="S2812">
            <v>35</v>
          </cell>
        </row>
        <row r="2813">
          <cell r="A2813">
            <v>1</v>
          </cell>
          <cell r="B2813">
            <v>96</v>
          </cell>
          <cell r="C2813" t="str">
            <v>TR</v>
          </cell>
          <cell r="D2813" t="str">
            <v xml:space="preserve"> 1</v>
          </cell>
          <cell r="E2813">
            <v>2</v>
          </cell>
          <cell r="F2813">
            <v>23</v>
          </cell>
          <cell r="G2813">
            <v>2</v>
          </cell>
          <cell r="H2813">
            <v>1</v>
          </cell>
          <cell r="L2813" t="str">
            <v xml:space="preserve"> 7</v>
          </cell>
          <cell r="M2813" t="str">
            <v>030</v>
          </cell>
          <cell r="Q2813">
            <v>16010</v>
          </cell>
          <cell r="R2813">
            <v>11489</v>
          </cell>
          <cell r="S2813">
            <v>8514</v>
          </cell>
        </row>
        <row r="2814">
          <cell r="A2814">
            <v>1</v>
          </cell>
          <cell r="B2814">
            <v>96</v>
          </cell>
          <cell r="C2814" t="str">
            <v>TR</v>
          </cell>
          <cell r="D2814" t="str">
            <v xml:space="preserve"> 1</v>
          </cell>
          <cell r="E2814">
            <v>2</v>
          </cell>
          <cell r="F2814">
            <v>23</v>
          </cell>
          <cell r="G2814">
            <v>2</v>
          </cell>
          <cell r="H2814">
            <v>1</v>
          </cell>
          <cell r="L2814" t="str">
            <v xml:space="preserve"> 7</v>
          </cell>
          <cell r="M2814" t="str">
            <v>040</v>
          </cell>
          <cell r="Q2814">
            <v>18494</v>
          </cell>
          <cell r="R2814">
            <v>19854</v>
          </cell>
          <cell r="S2814">
            <v>20208</v>
          </cell>
        </row>
        <row r="2815">
          <cell r="A2815">
            <v>1</v>
          </cell>
          <cell r="B2815">
            <v>96</v>
          </cell>
          <cell r="C2815" t="str">
            <v>TR</v>
          </cell>
          <cell r="D2815" t="str">
            <v xml:space="preserve"> 1</v>
          </cell>
          <cell r="E2815">
            <v>2</v>
          </cell>
          <cell r="F2815">
            <v>23</v>
          </cell>
          <cell r="G2815">
            <v>2</v>
          </cell>
          <cell r="H2815">
            <v>1</v>
          </cell>
          <cell r="L2815" t="str">
            <v xml:space="preserve"> 7</v>
          </cell>
          <cell r="M2815" t="str">
            <v>050</v>
          </cell>
          <cell r="Q2815">
            <v>6684</v>
          </cell>
          <cell r="R2815">
            <v>6712</v>
          </cell>
          <cell r="S2815">
            <v>5313</v>
          </cell>
        </row>
        <row r="2816">
          <cell r="A2816">
            <v>1</v>
          </cell>
          <cell r="B2816">
            <v>96</v>
          </cell>
          <cell r="C2816" t="str">
            <v>TR</v>
          </cell>
          <cell r="D2816" t="str">
            <v xml:space="preserve"> 1</v>
          </cell>
          <cell r="E2816">
            <v>2</v>
          </cell>
          <cell r="F2816">
            <v>23</v>
          </cell>
          <cell r="G2816">
            <v>2</v>
          </cell>
          <cell r="H2816">
            <v>1</v>
          </cell>
          <cell r="L2816" t="str">
            <v xml:space="preserve"> 7</v>
          </cell>
          <cell r="M2816" t="str">
            <v>060</v>
          </cell>
          <cell r="Q2816">
            <v>3590</v>
          </cell>
          <cell r="R2816">
            <v>3355</v>
          </cell>
          <cell r="S2816">
            <v>3707</v>
          </cell>
        </row>
        <row r="2817">
          <cell r="A2817">
            <v>1</v>
          </cell>
          <cell r="B2817">
            <v>96</v>
          </cell>
          <cell r="C2817" t="str">
            <v>TR</v>
          </cell>
          <cell r="D2817" t="str">
            <v xml:space="preserve"> 1</v>
          </cell>
          <cell r="E2817">
            <v>2</v>
          </cell>
          <cell r="F2817">
            <v>23</v>
          </cell>
          <cell r="G2817">
            <v>2</v>
          </cell>
          <cell r="H2817">
            <v>1</v>
          </cell>
          <cell r="L2817" t="str">
            <v xml:space="preserve"> 7</v>
          </cell>
          <cell r="M2817" t="str">
            <v>061</v>
          </cell>
          <cell r="Q2817">
            <v>351</v>
          </cell>
          <cell r="R2817">
            <v>366</v>
          </cell>
          <cell r="S2817">
            <v>416</v>
          </cell>
        </row>
        <row r="2818">
          <cell r="A2818">
            <v>1</v>
          </cell>
          <cell r="B2818">
            <v>96</v>
          </cell>
          <cell r="C2818" t="str">
            <v>TR</v>
          </cell>
          <cell r="D2818" t="str">
            <v xml:space="preserve"> 1</v>
          </cell>
          <cell r="E2818">
            <v>2</v>
          </cell>
          <cell r="F2818">
            <v>23</v>
          </cell>
          <cell r="G2818">
            <v>2</v>
          </cell>
          <cell r="H2818">
            <v>1</v>
          </cell>
          <cell r="L2818" t="str">
            <v xml:space="preserve"> 7</v>
          </cell>
          <cell r="M2818" t="str">
            <v>070</v>
          </cell>
          <cell r="Q2818">
            <v>246</v>
          </cell>
          <cell r="R2818">
            <v>277</v>
          </cell>
          <cell r="S2818">
            <v>523</v>
          </cell>
        </row>
        <row r="2819">
          <cell r="A2819">
            <v>1</v>
          </cell>
          <cell r="B2819">
            <v>96</v>
          </cell>
          <cell r="C2819" t="str">
            <v>TR</v>
          </cell>
          <cell r="D2819" t="str">
            <v xml:space="preserve"> 1</v>
          </cell>
          <cell r="E2819">
            <v>2</v>
          </cell>
          <cell r="F2819">
            <v>23</v>
          </cell>
          <cell r="G2819">
            <v>2</v>
          </cell>
          <cell r="H2819">
            <v>1</v>
          </cell>
          <cell r="L2819" t="str">
            <v xml:space="preserve"> 7</v>
          </cell>
          <cell r="M2819" t="str">
            <v>080</v>
          </cell>
          <cell r="Q2819">
            <v>21362</v>
          </cell>
          <cell r="R2819">
            <v>20846</v>
          </cell>
          <cell r="S2819">
            <v>24172</v>
          </cell>
        </row>
        <row r="2820">
          <cell r="A2820">
            <v>1</v>
          </cell>
          <cell r="B2820">
            <v>96</v>
          </cell>
          <cell r="C2820" t="str">
            <v>TR</v>
          </cell>
          <cell r="D2820" t="str">
            <v xml:space="preserve"> 1</v>
          </cell>
          <cell r="E2820">
            <v>2</v>
          </cell>
          <cell r="F2820">
            <v>23</v>
          </cell>
          <cell r="G2820">
            <v>2</v>
          </cell>
          <cell r="H2820">
            <v>1</v>
          </cell>
          <cell r="L2820" t="str">
            <v xml:space="preserve"> 7</v>
          </cell>
          <cell r="M2820" t="str">
            <v>090</v>
          </cell>
          <cell r="Q2820">
            <v>0</v>
          </cell>
          <cell r="R2820">
            <v>0</v>
          </cell>
          <cell r="S2820">
            <v>0</v>
          </cell>
        </row>
        <row r="2821">
          <cell r="A2821">
            <v>1</v>
          </cell>
          <cell r="B2821">
            <v>96</v>
          </cell>
          <cell r="C2821" t="str">
            <v>TR</v>
          </cell>
          <cell r="D2821" t="str">
            <v xml:space="preserve"> 1</v>
          </cell>
          <cell r="E2821">
            <v>2</v>
          </cell>
          <cell r="F2821">
            <v>23</v>
          </cell>
          <cell r="G2821">
            <v>2</v>
          </cell>
          <cell r="H2821">
            <v>1</v>
          </cell>
          <cell r="L2821" t="str">
            <v xml:space="preserve"> 7</v>
          </cell>
          <cell r="M2821" t="str">
            <v>100</v>
          </cell>
          <cell r="Q2821">
            <v>0</v>
          </cell>
          <cell r="R2821">
            <v>0</v>
          </cell>
          <cell r="S2821">
            <v>0</v>
          </cell>
        </row>
        <row r="2822">
          <cell r="A2822">
            <v>1</v>
          </cell>
          <cell r="B2822">
            <v>96</v>
          </cell>
          <cell r="C2822" t="str">
            <v>TR</v>
          </cell>
          <cell r="D2822" t="str">
            <v xml:space="preserve"> 1</v>
          </cell>
          <cell r="E2822">
            <v>2</v>
          </cell>
          <cell r="F2822">
            <v>23</v>
          </cell>
          <cell r="G2822">
            <v>2</v>
          </cell>
          <cell r="H2822">
            <v>1</v>
          </cell>
          <cell r="L2822" t="str">
            <v xml:space="preserve"> 7</v>
          </cell>
          <cell r="M2822" t="str">
            <v>110</v>
          </cell>
          <cell r="Q2822">
            <v>0</v>
          </cell>
          <cell r="R2822">
            <v>0</v>
          </cell>
          <cell r="S2822">
            <v>0</v>
          </cell>
        </row>
        <row r="2823">
          <cell r="A2823">
            <v>1</v>
          </cell>
          <cell r="B2823">
            <v>96</v>
          </cell>
          <cell r="C2823" t="str">
            <v>TR</v>
          </cell>
          <cell r="D2823" t="str">
            <v xml:space="preserve"> 1</v>
          </cell>
          <cell r="E2823">
            <v>2</v>
          </cell>
          <cell r="F2823">
            <v>23</v>
          </cell>
          <cell r="G2823">
            <v>2</v>
          </cell>
          <cell r="H2823">
            <v>1</v>
          </cell>
          <cell r="L2823" t="str">
            <v xml:space="preserve"> 7</v>
          </cell>
          <cell r="M2823" t="str">
            <v>120</v>
          </cell>
          <cell r="Q2823">
            <v>10811</v>
          </cell>
          <cell r="R2823">
            <v>9705</v>
          </cell>
          <cell r="S2823">
            <v>11641</v>
          </cell>
        </row>
        <row r="2824">
          <cell r="A2824">
            <v>1</v>
          </cell>
          <cell r="B2824">
            <v>96</v>
          </cell>
          <cell r="C2824" t="str">
            <v>TR</v>
          </cell>
          <cell r="D2824" t="str">
            <v xml:space="preserve"> 1</v>
          </cell>
          <cell r="E2824">
            <v>2</v>
          </cell>
          <cell r="F2824">
            <v>23</v>
          </cell>
          <cell r="G2824">
            <v>2</v>
          </cell>
          <cell r="H2824">
            <v>1</v>
          </cell>
          <cell r="L2824" t="str">
            <v xml:space="preserve"> 7</v>
          </cell>
          <cell r="M2824" t="str">
            <v>130</v>
          </cell>
          <cell r="Q2824">
            <v>1650</v>
          </cell>
          <cell r="R2824">
            <v>1740</v>
          </cell>
          <cell r="S2824">
            <v>1603</v>
          </cell>
        </row>
        <row r="2825">
          <cell r="A2825">
            <v>1</v>
          </cell>
          <cell r="B2825">
            <v>96</v>
          </cell>
          <cell r="C2825" t="str">
            <v>TR</v>
          </cell>
          <cell r="D2825" t="str">
            <v xml:space="preserve"> 1</v>
          </cell>
          <cell r="E2825">
            <v>2</v>
          </cell>
          <cell r="F2825">
            <v>23</v>
          </cell>
          <cell r="G2825">
            <v>2</v>
          </cell>
          <cell r="H2825">
            <v>1</v>
          </cell>
          <cell r="L2825" t="str">
            <v xml:space="preserve"> 7</v>
          </cell>
          <cell r="M2825" t="str">
            <v>140</v>
          </cell>
          <cell r="Q2825">
            <v>0</v>
          </cell>
          <cell r="R2825">
            <v>0</v>
          </cell>
          <cell r="S2825">
            <v>0</v>
          </cell>
        </row>
        <row r="2826">
          <cell r="A2826">
            <v>1</v>
          </cell>
          <cell r="B2826">
            <v>96</v>
          </cell>
          <cell r="C2826" t="str">
            <v>TR</v>
          </cell>
          <cell r="D2826" t="str">
            <v xml:space="preserve"> 1</v>
          </cell>
          <cell r="E2826">
            <v>2</v>
          </cell>
          <cell r="F2826">
            <v>23</v>
          </cell>
          <cell r="G2826">
            <v>2</v>
          </cell>
          <cell r="H2826">
            <v>1</v>
          </cell>
          <cell r="L2826" t="str">
            <v xml:space="preserve"> 7</v>
          </cell>
          <cell r="M2826" t="str">
            <v>150</v>
          </cell>
          <cell r="Q2826">
            <v>12521</v>
          </cell>
          <cell r="R2826">
            <v>12562</v>
          </cell>
          <cell r="S2826">
            <v>14156</v>
          </cell>
        </row>
        <row r="2827">
          <cell r="A2827">
            <v>1</v>
          </cell>
          <cell r="B2827">
            <v>96</v>
          </cell>
          <cell r="C2827" t="str">
            <v>TR</v>
          </cell>
          <cell r="D2827" t="str">
            <v xml:space="preserve"> 1</v>
          </cell>
          <cell r="E2827">
            <v>2</v>
          </cell>
          <cell r="F2827">
            <v>23</v>
          </cell>
          <cell r="G2827">
            <v>2</v>
          </cell>
          <cell r="H2827">
            <v>1</v>
          </cell>
          <cell r="L2827" t="str">
            <v xml:space="preserve"> 7</v>
          </cell>
          <cell r="M2827" t="str">
            <v>160</v>
          </cell>
          <cell r="Q2827">
            <v>28121</v>
          </cell>
          <cell r="R2827">
            <v>29029</v>
          </cell>
          <cell r="S2827">
            <v>34603</v>
          </cell>
        </row>
        <row r="2828">
          <cell r="A2828">
            <v>1</v>
          </cell>
          <cell r="B2828">
            <v>96</v>
          </cell>
          <cell r="C2828" t="str">
            <v>TR</v>
          </cell>
          <cell r="D2828" t="str">
            <v xml:space="preserve"> 1</v>
          </cell>
          <cell r="E2828">
            <v>2</v>
          </cell>
          <cell r="F2828">
            <v>23</v>
          </cell>
          <cell r="G2828">
            <v>2</v>
          </cell>
          <cell r="H2828">
            <v>1</v>
          </cell>
          <cell r="L2828" t="str">
            <v xml:space="preserve"> 7</v>
          </cell>
          <cell r="M2828" t="str">
            <v>170</v>
          </cell>
          <cell r="Q2828">
            <v>12471</v>
          </cell>
          <cell r="R2828">
            <v>13238</v>
          </cell>
          <cell r="S2828">
            <v>14787</v>
          </cell>
        </row>
        <row r="2829">
          <cell r="A2829">
            <v>9</v>
          </cell>
          <cell r="B2829">
            <v>96</v>
          </cell>
          <cell r="C2829" t="str">
            <v>TR</v>
          </cell>
          <cell r="D2829" t="str">
            <v xml:space="preserve"> 1</v>
          </cell>
          <cell r="E2829">
            <v>2</v>
          </cell>
          <cell r="F2829">
            <v>23</v>
          </cell>
          <cell r="G2829">
            <v>2</v>
          </cell>
          <cell r="H2829">
            <v>1</v>
          </cell>
          <cell r="L2829" t="str">
            <v xml:space="preserve"> 7</v>
          </cell>
          <cell r="M2829" t="str">
            <v>180</v>
          </cell>
          <cell r="Q2829">
            <v>15649</v>
          </cell>
          <cell r="R2829">
            <v>15791</v>
          </cell>
          <cell r="S2829">
            <v>19816</v>
          </cell>
        </row>
        <row r="2830">
          <cell r="A2830">
            <v>2</v>
          </cell>
          <cell r="B2830">
            <v>96</v>
          </cell>
          <cell r="C2830" t="str">
            <v>TR</v>
          </cell>
          <cell r="D2830" t="str">
            <v xml:space="preserve"> 1</v>
          </cell>
          <cell r="E2830">
            <v>2</v>
          </cell>
          <cell r="F2830">
            <v>24</v>
          </cell>
          <cell r="G2830">
            <v>2</v>
          </cell>
          <cell r="H2830">
            <v>1</v>
          </cell>
          <cell r="K2830" t="str">
            <v>TT</v>
          </cell>
          <cell r="M2830" t="str">
            <v xml:space="preserve"> T</v>
          </cell>
          <cell r="Q2830">
            <v>530225</v>
          </cell>
          <cell r="R2830">
            <v>4509</v>
          </cell>
          <cell r="S2830">
            <v>68602</v>
          </cell>
          <cell r="T2830">
            <v>1787664</v>
          </cell>
          <cell r="U2830">
            <v>255400</v>
          </cell>
          <cell r="W2830">
            <v>2240</v>
          </cell>
          <cell r="X2830">
            <v>1441537</v>
          </cell>
          <cell r="Y2830">
            <v>5688588</v>
          </cell>
          <cell r="Z2830">
            <v>1193982</v>
          </cell>
          <cell r="AA2830">
            <v>4494607</v>
          </cell>
        </row>
        <row r="2831">
          <cell r="A2831">
            <v>1</v>
          </cell>
          <cell r="B2831">
            <v>96</v>
          </cell>
          <cell r="C2831" t="str">
            <v>TR</v>
          </cell>
          <cell r="D2831" t="str">
            <v xml:space="preserve"> 1</v>
          </cell>
          <cell r="E2831">
            <v>2</v>
          </cell>
          <cell r="F2831">
            <v>24</v>
          </cell>
          <cell r="G2831">
            <v>2</v>
          </cell>
          <cell r="H2831">
            <v>1</v>
          </cell>
          <cell r="K2831" t="str">
            <v>T0</v>
          </cell>
          <cell r="M2831" t="str">
            <v xml:space="preserve"> T</v>
          </cell>
          <cell r="Q2831">
            <v>13835</v>
          </cell>
          <cell r="R2831">
            <v>322</v>
          </cell>
          <cell r="S2831">
            <v>513</v>
          </cell>
          <cell r="T2831">
            <v>112740</v>
          </cell>
          <cell r="U2831">
            <v>12932</v>
          </cell>
          <cell r="W2831">
            <v>7</v>
          </cell>
          <cell r="X2831">
            <v>93446</v>
          </cell>
          <cell r="Y2831">
            <v>323040</v>
          </cell>
          <cell r="Z2831">
            <v>96339</v>
          </cell>
          <cell r="AA2831">
            <v>226701</v>
          </cell>
        </row>
        <row r="2832">
          <cell r="A2832">
            <v>1</v>
          </cell>
          <cell r="B2832">
            <v>96</v>
          </cell>
          <cell r="C2832" t="str">
            <v>TR</v>
          </cell>
          <cell r="D2832" t="str">
            <v xml:space="preserve"> 1</v>
          </cell>
          <cell r="E2832">
            <v>2</v>
          </cell>
          <cell r="F2832">
            <v>24</v>
          </cell>
          <cell r="G2832">
            <v>2</v>
          </cell>
          <cell r="H2832">
            <v>1</v>
          </cell>
          <cell r="K2832" t="str">
            <v>T1</v>
          </cell>
          <cell r="M2832" t="str">
            <v xml:space="preserve"> T</v>
          </cell>
          <cell r="Q2832">
            <v>19873</v>
          </cell>
          <cell r="R2832">
            <v>359</v>
          </cell>
          <cell r="S2832">
            <v>9907</v>
          </cell>
          <cell r="T2832">
            <v>169693</v>
          </cell>
          <cell r="U2832">
            <v>22138</v>
          </cell>
          <cell r="W2832">
            <v>85</v>
          </cell>
          <cell r="X2832">
            <v>139962</v>
          </cell>
          <cell r="Y2832">
            <v>525008</v>
          </cell>
          <cell r="Z2832">
            <v>63763</v>
          </cell>
          <cell r="AA2832">
            <v>461245</v>
          </cell>
        </row>
        <row r="2833">
          <cell r="A2833">
            <v>1</v>
          </cell>
          <cell r="B2833">
            <v>96</v>
          </cell>
          <cell r="C2833" t="str">
            <v>TR</v>
          </cell>
          <cell r="D2833" t="str">
            <v xml:space="preserve"> 1</v>
          </cell>
          <cell r="E2833">
            <v>2</v>
          </cell>
          <cell r="F2833">
            <v>24</v>
          </cell>
          <cell r="G2833">
            <v>2</v>
          </cell>
          <cell r="H2833">
            <v>1</v>
          </cell>
          <cell r="K2833" t="str">
            <v>T2</v>
          </cell>
          <cell r="M2833" t="str">
            <v xml:space="preserve"> T</v>
          </cell>
          <cell r="Q2833">
            <v>76872</v>
          </cell>
          <cell r="R2833">
            <v>1281</v>
          </cell>
          <cell r="S2833">
            <v>7633</v>
          </cell>
          <cell r="T2833">
            <v>180374</v>
          </cell>
          <cell r="U2833">
            <v>15434</v>
          </cell>
          <cell r="W2833">
            <v>51</v>
          </cell>
          <cell r="X2833">
            <v>133896</v>
          </cell>
          <cell r="Y2833">
            <v>485577</v>
          </cell>
          <cell r="Z2833">
            <v>56914</v>
          </cell>
          <cell r="AA2833">
            <v>428663</v>
          </cell>
        </row>
        <row r="2834">
          <cell r="A2834">
            <v>1</v>
          </cell>
          <cell r="B2834">
            <v>96</v>
          </cell>
          <cell r="C2834" t="str">
            <v>TR</v>
          </cell>
          <cell r="D2834" t="str">
            <v xml:space="preserve"> 1</v>
          </cell>
          <cell r="E2834">
            <v>2</v>
          </cell>
          <cell r="F2834">
            <v>24</v>
          </cell>
          <cell r="G2834">
            <v>2</v>
          </cell>
          <cell r="H2834">
            <v>1</v>
          </cell>
          <cell r="K2834" t="str">
            <v>T3</v>
          </cell>
          <cell r="M2834" t="str">
            <v xml:space="preserve"> T</v>
          </cell>
          <cell r="Q2834">
            <v>206006</v>
          </cell>
          <cell r="R2834">
            <v>360</v>
          </cell>
          <cell r="S2834">
            <v>6743</v>
          </cell>
          <cell r="T2834">
            <v>520761</v>
          </cell>
          <cell r="U2834">
            <v>82906</v>
          </cell>
          <cell r="W2834">
            <v>1291</v>
          </cell>
          <cell r="X2834">
            <v>369692</v>
          </cell>
          <cell r="Y2834">
            <v>1664290</v>
          </cell>
          <cell r="Z2834">
            <v>435045</v>
          </cell>
          <cell r="AA2834">
            <v>1229245</v>
          </cell>
        </row>
        <row r="2835">
          <cell r="A2835">
            <v>1</v>
          </cell>
          <cell r="B2835">
            <v>96</v>
          </cell>
          <cell r="C2835" t="str">
            <v>TR</v>
          </cell>
          <cell r="D2835" t="str">
            <v xml:space="preserve"> 1</v>
          </cell>
          <cell r="E2835">
            <v>2</v>
          </cell>
          <cell r="F2835">
            <v>24</v>
          </cell>
          <cell r="G2835">
            <v>2</v>
          </cell>
          <cell r="H2835">
            <v>1</v>
          </cell>
          <cell r="K2835" t="str">
            <v>T4</v>
          </cell>
          <cell r="M2835" t="str">
            <v xml:space="preserve"> T</v>
          </cell>
          <cell r="Q2835">
            <v>19168</v>
          </cell>
          <cell r="R2835">
            <v>770</v>
          </cell>
          <cell r="S2835">
            <v>12969</v>
          </cell>
          <cell r="T2835">
            <v>96592</v>
          </cell>
          <cell r="U2835">
            <v>11878</v>
          </cell>
          <cell r="W2835">
            <v>38</v>
          </cell>
          <cell r="X2835">
            <v>99671</v>
          </cell>
          <cell r="Y2835">
            <v>260392</v>
          </cell>
          <cell r="Z2835">
            <v>30709</v>
          </cell>
          <cell r="AA2835">
            <v>229683</v>
          </cell>
        </row>
        <row r="2836">
          <cell r="A2836">
            <v>1</v>
          </cell>
          <cell r="B2836">
            <v>96</v>
          </cell>
          <cell r="C2836" t="str">
            <v>TR</v>
          </cell>
          <cell r="D2836" t="str">
            <v xml:space="preserve"> 1</v>
          </cell>
          <cell r="E2836">
            <v>2</v>
          </cell>
          <cell r="F2836">
            <v>24</v>
          </cell>
          <cell r="G2836">
            <v>2</v>
          </cell>
          <cell r="H2836">
            <v>1</v>
          </cell>
          <cell r="K2836" t="str">
            <v>T5</v>
          </cell>
          <cell r="M2836" t="str">
            <v xml:space="preserve"> T</v>
          </cell>
          <cell r="Q2836">
            <v>22920</v>
          </cell>
          <cell r="R2836">
            <v>403</v>
          </cell>
          <cell r="S2836">
            <v>3227</v>
          </cell>
          <cell r="T2836">
            <v>197965</v>
          </cell>
          <cell r="U2836">
            <v>23758</v>
          </cell>
          <cell r="W2836">
            <v>29</v>
          </cell>
          <cell r="X2836">
            <v>135252</v>
          </cell>
          <cell r="Y2836">
            <v>478299</v>
          </cell>
          <cell r="Z2836">
            <v>66568</v>
          </cell>
          <cell r="AA2836">
            <v>411731</v>
          </cell>
        </row>
        <row r="2837">
          <cell r="A2837">
            <v>1</v>
          </cell>
          <cell r="B2837">
            <v>96</v>
          </cell>
          <cell r="C2837" t="str">
            <v>TR</v>
          </cell>
          <cell r="D2837" t="str">
            <v xml:space="preserve"> 1</v>
          </cell>
          <cell r="E2837">
            <v>2</v>
          </cell>
          <cell r="F2837">
            <v>24</v>
          </cell>
          <cell r="G2837">
            <v>2</v>
          </cell>
          <cell r="H2837">
            <v>1</v>
          </cell>
          <cell r="K2837" t="str">
            <v>T6</v>
          </cell>
          <cell r="M2837" t="str">
            <v xml:space="preserve"> T</v>
          </cell>
          <cell r="Q2837">
            <v>141404</v>
          </cell>
          <cell r="R2837">
            <v>152</v>
          </cell>
          <cell r="S2837">
            <v>3355</v>
          </cell>
          <cell r="T2837">
            <v>223290</v>
          </cell>
          <cell r="U2837">
            <v>42212</v>
          </cell>
          <cell r="W2837">
            <v>439</v>
          </cell>
          <cell r="X2837">
            <v>185807</v>
          </cell>
          <cell r="Y2837">
            <v>983466</v>
          </cell>
          <cell r="Z2837">
            <v>257207</v>
          </cell>
          <cell r="AA2837">
            <v>726259</v>
          </cell>
        </row>
        <row r="2838">
          <cell r="A2838">
            <v>1</v>
          </cell>
          <cell r="B2838">
            <v>96</v>
          </cell>
          <cell r="C2838" t="str">
            <v>TR</v>
          </cell>
          <cell r="D2838" t="str">
            <v xml:space="preserve"> 1</v>
          </cell>
          <cell r="E2838">
            <v>2</v>
          </cell>
          <cell r="F2838">
            <v>24</v>
          </cell>
          <cell r="G2838">
            <v>2</v>
          </cell>
          <cell r="H2838">
            <v>1</v>
          </cell>
          <cell r="K2838" t="str">
            <v>T7</v>
          </cell>
          <cell r="M2838" t="str">
            <v xml:space="preserve"> T</v>
          </cell>
          <cell r="Q2838">
            <v>4369</v>
          </cell>
          <cell r="R2838">
            <v>96</v>
          </cell>
          <cell r="S2838">
            <v>1707</v>
          </cell>
          <cell r="T2838">
            <v>113130</v>
          </cell>
          <cell r="U2838">
            <v>14693</v>
          </cell>
          <cell r="W2838">
            <v>88</v>
          </cell>
          <cell r="X2838">
            <v>88468</v>
          </cell>
          <cell r="Y2838">
            <v>305440</v>
          </cell>
          <cell r="Z2838">
            <v>58495</v>
          </cell>
          <cell r="AA2838">
            <v>246945</v>
          </cell>
        </row>
        <row r="2839">
          <cell r="A2839">
            <v>1</v>
          </cell>
          <cell r="B2839">
            <v>96</v>
          </cell>
          <cell r="C2839" t="str">
            <v>TR</v>
          </cell>
          <cell r="D2839" t="str">
            <v xml:space="preserve"> 1</v>
          </cell>
          <cell r="E2839">
            <v>2</v>
          </cell>
          <cell r="F2839">
            <v>24</v>
          </cell>
          <cell r="G2839">
            <v>2</v>
          </cell>
          <cell r="H2839">
            <v>1</v>
          </cell>
          <cell r="K2839" t="str">
            <v>T8</v>
          </cell>
          <cell r="M2839" t="str">
            <v xml:space="preserve"> T</v>
          </cell>
          <cell r="Q2839">
            <v>1688</v>
          </cell>
          <cell r="R2839">
            <v>397</v>
          </cell>
          <cell r="S2839">
            <v>11857</v>
          </cell>
          <cell r="T2839">
            <v>31709</v>
          </cell>
          <cell r="U2839">
            <v>7459</v>
          </cell>
          <cell r="W2839">
            <v>20</v>
          </cell>
          <cell r="X2839">
            <v>33832</v>
          </cell>
          <cell r="Y2839">
            <v>153323</v>
          </cell>
          <cell r="Z2839">
            <v>21158</v>
          </cell>
          <cell r="AA2839">
            <v>132166</v>
          </cell>
        </row>
        <row r="2840">
          <cell r="A2840">
            <v>2</v>
          </cell>
          <cell r="B2840">
            <v>96</v>
          </cell>
          <cell r="C2840" t="str">
            <v>TR</v>
          </cell>
          <cell r="D2840" t="str">
            <v xml:space="preserve"> 1</v>
          </cell>
          <cell r="E2840">
            <v>2</v>
          </cell>
          <cell r="F2840">
            <v>24</v>
          </cell>
          <cell r="G2840">
            <v>2</v>
          </cell>
          <cell r="H2840">
            <v>1</v>
          </cell>
          <cell r="K2840" t="str">
            <v>T9</v>
          </cell>
          <cell r="M2840" t="str">
            <v xml:space="preserve"> T</v>
          </cell>
          <cell r="Q2840">
            <v>24092</v>
          </cell>
          <cell r="R2840">
            <v>368</v>
          </cell>
          <cell r="S2840">
            <v>10692</v>
          </cell>
          <cell r="T2840">
            <v>141410</v>
          </cell>
          <cell r="U2840">
            <v>21989</v>
          </cell>
          <cell r="W2840">
            <v>194</v>
          </cell>
          <cell r="X2840">
            <v>161511</v>
          </cell>
          <cell r="Y2840">
            <v>509753</v>
          </cell>
          <cell r="Z2840">
            <v>107783</v>
          </cell>
          <cell r="AA2840">
            <v>401970</v>
          </cell>
        </row>
        <row r="2841">
          <cell r="A2841">
            <v>1</v>
          </cell>
          <cell r="B2841">
            <v>96</v>
          </cell>
          <cell r="C2841" t="str">
            <v>TR</v>
          </cell>
          <cell r="D2841" t="str">
            <v xml:space="preserve"> 1</v>
          </cell>
          <cell r="E2841">
            <v>2</v>
          </cell>
          <cell r="F2841">
            <v>24</v>
          </cell>
          <cell r="G2841">
            <v>2</v>
          </cell>
          <cell r="H2841">
            <v>1</v>
          </cell>
          <cell r="K2841" t="str">
            <v>01</v>
          </cell>
          <cell r="M2841" t="str">
            <v xml:space="preserve"> T</v>
          </cell>
          <cell r="Q2841">
            <v>13835</v>
          </cell>
          <cell r="R2841">
            <v>322</v>
          </cell>
          <cell r="S2841">
            <v>513</v>
          </cell>
          <cell r="T2841">
            <v>112740</v>
          </cell>
          <cell r="U2841">
            <v>12932</v>
          </cell>
          <cell r="W2841">
            <v>7</v>
          </cell>
          <cell r="X2841">
            <v>93446</v>
          </cell>
          <cell r="Y2841">
            <v>323040</v>
          </cell>
          <cell r="Z2841">
            <v>96339</v>
          </cell>
          <cell r="AA2841">
            <v>226701</v>
          </cell>
        </row>
        <row r="2842">
          <cell r="A2842">
            <v>1</v>
          </cell>
          <cell r="B2842">
            <v>96</v>
          </cell>
          <cell r="C2842" t="str">
            <v>TR</v>
          </cell>
          <cell r="D2842" t="str">
            <v xml:space="preserve"> 1</v>
          </cell>
          <cell r="E2842">
            <v>2</v>
          </cell>
          <cell r="F2842">
            <v>24</v>
          </cell>
          <cell r="G2842">
            <v>2</v>
          </cell>
          <cell r="H2842">
            <v>1</v>
          </cell>
          <cell r="K2842" t="str">
            <v>02</v>
          </cell>
          <cell r="M2842" t="str">
            <v xml:space="preserve"> T</v>
          </cell>
          <cell r="Q2842">
            <v>5811</v>
          </cell>
          <cell r="R2842">
            <v>11</v>
          </cell>
          <cell r="S2842">
            <v>2565</v>
          </cell>
          <cell r="T2842">
            <v>22986</v>
          </cell>
          <cell r="U2842">
            <v>3840</v>
          </cell>
          <cell r="W2842">
            <v>0</v>
          </cell>
          <cell r="X2842">
            <v>26274</v>
          </cell>
          <cell r="Y2842">
            <v>77666</v>
          </cell>
          <cell r="Z2842">
            <v>10435</v>
          </cell>
          <cell r="AA2842">
            <v>67232</v>
          </cell>
        </row>
        <row r="2843">
          <cell r="A2843">
            <v>1</v>
          </cell>
          <cell r="B2843">
            <v>96</v>
          </cell>
          <cell r="C2843" t="str">
            <v>TR</v>
          </cell>
          <cell r="D2843" t="str">
            <v xml:space="preserve"> 1</v>
          </cell>
          <cell r="E2843">
            <v>2</v>
          </cell>
          <cell r="F2843">
            <v>24</v>
          </cell>
          <cell r="G2843">
            <v>2</v>
          </cell>
          <cell r="H2843">
            <v>1</v>
          </cell>
          <cell r="K2843" t="str">
            <v>03</v>
          </cell>
          <cell r="M2843" t="str">
            <v xml:space="preserve"> T</v>
          </cell>
          <cell r="Q2843">
            <v>11248</v>
          </cell>
          <cell r="R2843">
            <v>172</v>
          </cell>
          <cell r="S2843">
            <v>2441</v>
          </cell>
          <cell r="T2843">
            <v>25745</v>
          </cell>
          <cell r="U2843">
            <v>4160</v>
          </cell>
          <cell r="W2843">
            <v>0</v>
          </cell>
          <cell r="X2843">
            <v>26885</v>
          </cell>
          <cell r="Y2843">
            <v>85852</v>
          </cell>
          <cell r="Z2843">
            <v>8219</v>
          </cell>
          <cell r="AA2843">
            <v>77633</v>
          </cell>
        </row>
        <row r="2844">
          <cell r="A2844">
            <v>1</v>
          </cell>
          <cell r="B2844">
            <v>96</v>
          </cell>
          <cell r="C2844" t="str">
            <v>TR</v>
          </cell>
          <cell r="D2844" t="str">
            <v xml:space="preserve"> 1</v>
          </cell>
          <cell r="E2844">
            <v>2</v>
          </cell>
          <cell r="F2844">
            <v>24</v>
          </cell>
          <cell r="G2844">
            <v>2</v>
          </cell>
          <cell r="H2844">
            <v>1</v>
          </cell>
          <cell r="K2844" t="str">
            <v>04</v>
          </cell>
          <cell r="M2844" t="str">
            <v xml:space="preserve"> T</v>
          </cell>
          <cell r="Q2844">
            <v>1568</v>
          </cell>
          <cell r="R2844">
            <v>0</v>
          </cell>
          <cell r="S2844">
            <v>3548</v>
          </cell>
          <cell r="T2844">
            <v>35932</v>
          </cell>
          <cell r="U2844">
            <v>4720</v>
          </cell>
          <cell r="W2844">
            <v>48</v>
          </cell>
          <cell r="X2844">
            <v>24436</v>
          </cell>
          <cell r="Y2844">
            <v>149237</v>
          </cell>
          <cell r="Z2844">
            <v>16066</v>
          </cell>
          <cell r="AA2844">
            <v>133172</v>
          </cell>
        </row>
        <row r="2845">
          <cell r="A2845">
            <v>1</v>
          </cell>
          <cell r="B2845">
            <v>96</v>
          </cell>
          <cell r="C2845" t="str">
            <v>TR</v>
          </cell>
          <cell r="D2845" t="str">
            <v xml:space="preserve"> 1</v>
          </cell>
          <cell r="E2845">
            <v>2</v>
          </cell>
          <cell r="F2845">
            <v>24</v>
          </cell>
          <cell r="G2845">
            <v>2</v>
          </cell>
          <cell r="H2845">
            <v>1</v>
          </cell>
          <cell r="K2845" t="str">
            <v>05</v>
          </cell>
          <cell r="M2845" t="str">
            <v xml:space="preserve"> T</v>
          </cell>
          <cell r="Q2845">
            <v>1173</v>
          </cell>
          <cell r="R2845">
            <v>106</v>
          </cell>
          <cell r="S2845">
            <v>822</v>
          </cell>
          <cell r="T2845">
            <v>16304</v>
          </cell>
          <cell r="U2845">
            <v>1845</v>
          </cell>
          <cell r="W2845">
            <v>0</v>
          </cell>
          <cell r="X2845">
            <v>15401</v>
          </cell>
          <cell r="Y2845">
            <v>67733</v>
          </cell>
          <cell r="Z2845">
            <v>7711</v>
          </cell>
          <cell r="AA2845">
            <v>60022</v>
          </cell>
        </row>
        <row r="2846">
          <cell r="A2846">
            <v>1</v>
          </cell>
          <cell r="B2846">
            <v>96</v>
          </cell>
          <cell r="C2846" t="str">
            <v>TR</v>
          </cell>
          <cell r="D2846" t="str">
            <v xml:space="preserve"> 1</v>
          </cell>
          <cell r="E2846">
            <v>2</v>
          </cell>
          <cell r="F2846">
            <v>24</v>
          </cell>
          <cell r="G2846">
            <v>2</v>
          </cell>
          <cell r="H2846">
            <v>1</v>
          </cell>
          <cell r="K2846" t="str">
            <v>06</v>
          </cell>
          <cell r="M2846" t="str">
            <v xml:space="preserve"> T</v>
          </cell>
          <cell r="Q2846">
            <v>26</v>
          </cell>
          <cell r="R2846">
            <v>3</v>
          </cell>
          <cell r="S2846">
            <v>531</v>
          </cell>
          <cell r="T2846">
            <v>22127</v>
          </cell>
          <cell r="U2846">
            <v>2784</v>
          </cell>
          <cell r="W2846">
            <v>31</v>
          </cell>
          <cell r="X2846">
            <v>22235</v>
          </cell>
          <cell r="Y2846">
            <v>51347</v>
          </cell>
          <cell r="Z2846">
            <v>5927</v>
          </cell>
          <cell r="AA2846">
            <v>45420</v>
          </cell>
        </row>
        <row r="2847">
          <cell r="A2847">
            <v>1</v>
          </cell>
          <cell r="B2847">
            <v>96</v>
          </cell>
          <cell r="C2847" t="str">
            <v>TR</v>
          </cell>
          <cell r="D2847" t="str">
            <v xml:space="preserve"> 1</v>
          </cell>
          <cell r="E2847">
            <v>2</v>
          </cell>
          <cell r="F2847">
            <v>24</v>
          </cell>
          <cell r="G2847">
            <v>2</v>
          </cell>
          <cell r="H2847">
            <v>1</v>
          </cell>
          <cell r="K2847" t="str">
            <v>07</v>
          </cell>
          <cell r="M2847" t="str">
            <v xml:space="preserve"> T</v>
          </cell>
          <cell r="Q2847">
            <v>46</v>
          </cell>
          <cell r="R2847">
            <v>68</v>
          </cell>
          <cell r="S2847">
            <v>0</v>
          </cell>
          <cell r="T2847">
            <v>46599</v>
          </cell>
          <cell r="U2847">
            <v>4788</v>
          </cell>
          <cell r="W2847">
            <v>6</v>
          </cell>
          <cell r="X2847">
            <v>24731</v>
          </cell>
          <cell r="Y2847">
            <v>93172</v>
          </cell>
          <cell r="Z2847">
            <v>15405</v>
          </cell>
          <cell r="AA2847">
            <v>77767</v>
          </cell>
        </row>
        <row r="2848">
          <cell r="A2848">
            <v>1</v>
          </cell>
          <cell r="B2848">
            <v>96</v>
          </cell>
          <cell r="C2848" t="str">
            <v>TR</v>
          </cell>
          <cell r="D2848" t="str">
            <v xml:space="preserve"> 1</v>
          </cell>
          <cell r="E2848">
            <v>2</v>
          </cell>
          <cell r="F2848">
            <v>24</v>
          </cell>
          <cell r="G2848">
            <v>2</v>
          </cell>
          <cell r="H2848">
            <v>1</v>
          </cell>
          <cell r="K2848" t="str">
            <v>08</v>
          </cell>
          <cell r="M2848" t="str">
            <v xml:space="preserve"> T</v>
          </cell>
          <cell r="Q2848">
            <v>2011</v>
          </cell>
          <cell r="R2848">
            <v>334</v>
          </cell>
          <cell r="S2848">
            <v>3646</v>
          </cell>
          <cell r="T2848">
            <v>47996</v>
          </cell>
          <cell r="U2848">
            <v>5304</v>
          </cell>
          <cell r="W2848">
            <v>49</v>
          </cell>
          <cell r="X2848">
            <v>44233</v>
          </cell>
          <cell r="Y2848">
            <v>159109</v>
          </cell>
          <cell r="Z2848">
            <v>13495</v>
          </cell>
          <cell r="AA2848">
            <v>145614</v>
          </cell>
        </row>
        <row r="2849">
          <cell r="A2849">
            <v>1</v>
          </cell>
          <cell r="B2849">
            <v>96</v>
          </cell>
          <cell r="C2849" t="str">
            <v>TR</v>
          </cell>
          <cell r="D2849" t="str">
            <v xml:space="preserve"> 1</v>
          </cell>
          <cell r="E2849">
            <v>2</v>
          </cell>
          <cell r="F2849">
            <v>24</v>
          </cell>
          <cell r="G2849">
            <v>2</v>
          </cell>
          <cell r="H2849">
            <v>1</v>
          </cell>
          <cell r="K2849" t="str">
            <v>09</v>
          </cell>
          <cell r="M2849" t="str">
            <v xml:space="preserve"> T</v>
          </cell>
          <cell r="Q2849">
            <v>3</v>
          </cell>
          <cell r="R2849">
            <v>50</v>
          </cell>
          <cell r="S2849">
            <v>736</v>
          </cell>
          <cell r="T2849">
            <v>35394</v>
          </cell>
          <cell r="U2849">
            <v>2864</v>
          </cell>
          <cell r="W2849">
            <v>0</v>
          </cell>
          <cell r="X2849">
            <v>25968</v>
          </cell>
          <cell r="Y2849">
            <v>52971</v>
          </cell>
          <cell r="Z2849">
            <v>11918</v>
          </cell>
          <cell r="AA2849">
            <v>41053</v>
          </cell>
        </row>
        <row r="2850">
          <cell r="A2850">
            <v>1</v>
          </cell>
          <cell r="B2850">
            <v>96</v>
          </cell>
          <cell r="C2850" t="str">
            <v>TR</v>
          </cell>
          <cell r="D2850" t="str">
            <v xml:space="preserve"> 1</v>
          </cell>
          <cell r="E2850">
            <v>2</v>
          </cell>
          <cell r="F2850">
            <v>24</v>
          </cell>
          <cell r="G2850">
            <v>2</v>
          </cell>
          <cell r="H2850">
            <v>1</v>
          </cell>
          <cell r="K2850" t="str">
            <v>10</v>
          </cell>
          <cell r="M2850" t="str">
            <v xml:space="preserve"> T</v>
          </cell>
          <cell r="Q2850">
            <v>5123</v>
          </cell>
          <cell r="R2850">
            <v>195</v>
          </cell>
          <cell r="S2850">
            <v>1992</v>
          </cell>
          <cell r="T2850">
            <v>52532</v>
          </cell>
          <cell r="U2850">
            <v>2884</v>
          </cell>
          <cell r="W2850">
            <v>1</v>
          </cell>
          <cell r="X2850">
            <v>21522</v>
          </cell>
          <cell r="Y2850">
            <v>104415</v>
          </cell>
          <cell r="Z2850">
            <v>9366</v>
          </cell>
          <cell r="AA2850">
            <v>95049</v>
          </cell>
        </row>
        <row r="2851">
          <cell r="A2851">
            <v>1</v>
          </cell>
          <cell r="B2851">
            <v>96</v>
          </cell>
          <cell r="C2851" t="str">
            <v>TR</v>
          </cell>
          <cell r="D2851" t="str">
            <v xml:space="preserve"> 1</v>
          </cell>
          <cell r="E2851">
            <v>2</v>
          </cell>
          <cell r="F2851">
            <v>24</v>
          </cell>
          <cell r="G2851">
            <v>2</v>
          </cell>
          <cell r="H2851">
            <v>1</v>
          </cell>
          <cell r="K2851" t="str">
            <v>11</v>
          </cell>
          <cell r="M2851" t="str">
            <v xml:space="preserve"> T</v>
          </cell>
          <cell r="Q2851">
            <v>40400</v>
          </cell>
          <cell r="R2851">
            <v>49</v>
          </cell>
          <cell r="S2851">
            <v>220</v>
          </cell>
          <cell r="T2851">
            <v>107031</v>
          </cell>
          <cell r="U2851">
            <v>11262</v>
          </cell>
          <cell r="W2851">
            <v>34</v>
          </cell>
          <cell r="X2851">
            <v>50433</v>
          </cell>
          <cell r="Y2851">
            <v>201838</v>
          </cell>
          <cell r="Z2851">
            <v>46810</v>
          </cell>
          <cell r="AA2851">
            <v>155028</v>
          </cell>
        </row>
        <row r="2852">
          <cell r="A2852">
            <v>1</v>
          </cell>
          <cell r="B2852">
            <v>96</v>
          </cell>
          <cell r="C2852" t="str">
            <v>TR</v>
          </cell>
          <cell r="D2852" t="str">
            <v xml:space="preserve"> 1</v>
          </cell>
          <cell r="E2852">
            <v>2</v>
          </cell>
          <cell r="F2852">
            <v>24</v>
          </cell>
          <cell r="G2852">
            <v>2</v>
          </cell>
          <cell r="H2852">
            <v>1</v>
          </cell>
          <cell r="K2852" t="str">
            <v>12</v>
          </cell>
          <cell r="M2852" t="str">
            <v xml:space="preserve"> T</v>
          </cell>
          <cell r="Q2852">
            <v>3060</v>
          </cell>
          <cell r="R2852">
            <v>5</v>
          </cell>
          <cell r="S2852">
            <v>1107</v>
          </cell>
          <cell r="T2852">
            <v>106750</v>
          </cell>
          <cell r="U2852">
            <v>11009</v>
          </cell>
          <cell r="W2852">
            <v>21</v>
          </cell>
          <cell r="X2852">
            <v>65015</v>
          </cell>
          <cell r="Y2852">
            <v>200733</v>
          </cell>
          <cell r="Z2852">
            <v>41991</v>
          </cell>
          <cell r="AA2852">
            <v>158742</v>
          </cell>
        </row>
        <row r="2853">
          <cell r="A2853">
            <v>1</v>
          </cell>
          <cell r="B2853">
            <v>96</v>
          </cell>
          <cell r="C2853" t="str">
            <v>TR</v>
          </cell>
          <cell r="D2853" t="str">
            <v xml:space="preserve"> 1</v>
          </cell>
          <cell r="E2853">
            <v>2</v>
          </cell>
          <cell r="F2853">
            <v>24</v>
          </cell>
          <cell r="G2853">
            <v>2</v>
          </cell>
          <cell r="H2853">
            <v>1</v>
          </cell>
          <cell r="K2853" t="str">
            <v>13</v>
          </cell>
          <cell r="M2853" t="str">
            <v xml:space="preserve"> T</v>
          </cell>
          <cell r="Q2853">
            <v>128738</v>
          </cell>
          <cell r="R2853">
            <v>287</v>
          </cell>
          <cell r="S2853">
            <v>1442</v>
          </cell>
          <cell r="T2853">
            <v>184383</v>
          </cell>
          <cell r="U2853">
            <v>37617</v>
          </cell>
          <cell r="W2853">
            <v>877</v>
          </cell>
          <cell r="X2853">
            <v>161874</v>
          </cell>
          <cell r="Y2853">
            <v>903194</v>
          </cell>
          <cell r="Z2853">
            <v>262728</v>
          </cell>
          <cell r="AA2853">
            <v>640466</v>
          </cell>
        </row>
        <row r="2854">
          <cell r="A2854">
            <v>1</v>
          </cell>
          <cell r="B2854">
            <v>96</v>
          </cell>
          <cell r="C2854" t="str">
            <v>TR</v>
          </cell>
          <cell r="D2854" t="str">
            <v xml:space="preserve"> 1</v>
          </cell>
          <cell r="E2854">
            <v>2</v>
          </cell>
          <cell r="F2854">
            <v>24</v>
          </cell>
          <cell r="G2854">
            <v>2</v>
          </cell>
          <cell r="H2854">
            <v>1</v>
          </cell>
          <cell r="K2854" t="str">
            <v>14</v>
          </cell>
          <cell r="M2854" t="str">
            <v xml:space="preserve"> T</v>
          </cell>
          <cell r="Q2854">
            <v>33809</v>
          </cell>
          <cell r="R2854">
            <v>19</v>
          </cell>
          <cell r="S2854">
            <v>3973</v>
          </cell>
          <cell r="T2854">
            <v>122597</v>
          </cell>
          <cell r="U2854">
            <v>23017</v>
          </cell>
          <cell r="W2854">
            <v>359</v>
          </cell>
          <cell r="X2854">
            <v>92369</v>
          </cell>
          <cell r="Y2854">
            <v>358526</v>
          </cell>
          <cell r="Z2854">
            <v>83517</v>
          </cell>
          <cell r="AA2854">
            <v>275009</v>
          </cell>
        </row>
        <row r="2855">
          <cell r="A2855">
            <v>1</v>
          </cell>
          <cell r="B2855">
            <v>96</v>
          </cell>
          <cell r="C2855" t="str">
            <v>TR</v>
          </cell>
          <cell r="D2855" t="str">
            <v xml:space="preserve"> 1</v>
          </cell>
          <cell r="E2855">
            <v>2</v>
          </cell>
          <cell r="F2855">
            <v>24</v>
          </cell>
          <cell r="G2855">
            <v>2</v>
          </cell>
          <cell r="H2855">
            <v>1</v>
          </cell>
          <cell r="K2855" t="str">
            <v>15</v>
          </cell>
          <cell r="M2855" t="str">
            <v xml:space="preserve"> T</v>
          </cell>
          <cell r="Q2855">
            <v>7435</v>
          </cell>
          <cell r="R2855">
            <v>49</v>
          </cell>
          <cell r="S2855">
            <v>7935</v>
          </cell>
          <cell r="T2855">
            <v>54714</v>
          </cell>
          <cell r="U2855">
            <v>5135</v>
          </cell>
          <cell r="W2855">
            <v>29</v>
          </cell>
          <cell r="X2855">
            <v>53502</v>
          </cell>
          <cell r="Y2855">
            <v>132884</v>
          </cell>
          <cell r="Z2855">
            <v>14589</v>
          </cell>
          <cell r="AA2855">
            <v>118296</v>
          </cell>
        </row>
        <row r="2856">
          <cell r="A2856">
            <v>1</v>
          </cell>
          <cell r="B2856">
            <v>96</v>
          </cell>
          <cell r="C2856" t="str">
            <v>TR</v>
          </cell>
          <cell r="D2856" t="str">
            <v xml:space="preserve"> 1</v>
          </cell>
          <cell r="E2856">
            <v>2</v>
          </cell>
          <cell r="F2856">
            <v>24</v>
          </cell>
          <cell r="G2856">
            <v>2</v>
          </cell>
          <cell r="H2856">
            <v>1</v>
          </cell>
          <cell r="K2856" t="str">
            <v>16</v>
          </cell>
          <cell r="M2856" t="str">
            <v xml:space="preserve"> T</v>
          </cell>
          <cell r="Q2856">
            <v>7127</v>
          </cell>
          <cell r="R2856">
            <v>101</v>
          </cell>
          <cell r="S2856">
            <v>139</v>
          </cell>
          <cell r="T2856">
            <v>16492</v>
          </cell>
          <cell r="U2856">
            <v>2085</v>
          </cell>
          <cell r="W2856">
            <v>0</v>
          </cell>
          <cell r="X2856">
            <v>16086</v>
          </cell>
          <cell r="Y2856">
            <v>53750</v>
          </cell>
          <cell r="Z2856">
            <v>7014</v>
          </cell>
          <cell r="AA2856">
            <v>46737</v>
          </cell>
        </row>
        <row r="2857">
          <cell r="A2857">
            <v>1</v>
          </cell>
          <cell r="B2857">
            <v>96</v>
          </cell>
          <cell r="C2857" t="str">
            <v>TR</v>
          </cell>
          <cell r="D2857" t="str">
            <v xml:space="preserve"> 1</v>
          </cell>
          <cell r="E2857">
            <v>2</v>
          </cell>
          <cell r="F2857">
            <v>24</v>
          </cell>
          <cell r="G2857">
            <v>2</v>
          </cell>
          <cell r="H2857">
            <v>1</v>
          </cell>
          <cell r="K2857" t="str">
            <v>17</v>
          </cell>
          <cell r="M2857" t="str">
            <v xml:space="preserve"> T</v>
          </cell>
          <cell r="Q2857">
            <v>4605</v>
          </cell>
          <cell r="R2857">
            <v>97</v>
          </cell>
          <cell r="S2857">
            <v>1788</v>
          </cell>
          <cell r="T2857">
            <v>19115</v>
          </cell>
          <cell r="U2857">
            <v>3031</v>
          </cell>
          <cell r="W2857">
            <v>2</v>
          </cell>
          <cell r="X2857">
            <v>20833</v>
          </cell>
          <cell r="Y2857">
            <v>44522</v>
          </cell>
          <cell r="Z2857">
            <v>5491</v>
          </cell>
          <cell r="AA2857">
            <v>39031</v>
          </cell>
        </row>
        <row r="2858">
          <cell r="A2858">
            <v>1</v>
          </cell>
          <cell r="B2858">
            <v>96</v>
          </cell>
          <cell r="C2858" t="str">
            <v>TR</v>
          </cell>
          <cell r="D2858" t="str">
            <v xml:space="preserve"> 1</v>
          </cell>
          <cell r="E2858">
            <v>2</v>
          </cell>
          <cell r="F2858">
            <v>24</v>
          </cell>
          <cell r="G2858">
            <v>2</v>
          </cell>
          <cell r="H2858">
            <v>1</v>
          </cell>
          <cell r="K2858" t="str">
            <v>18</v>
          </cell>
          <cell r="M2858" t="str">
            <v xml:space="preserve"> T</v>
          </cell>
          <cell r="Q2858">
            <v>0</v>
          </cell>
          <cell r="R2858">
            <v>523</v>
          </cell>
          <cell r="S2858">
            <v>3107</v>
          </cell>
          <cell r="T2858">
            <v>6271</v>
          </cell>
          <cell r="U2858">
            <v>1627</v>
          </cell>
          <cell r="W2858">
            <v>6</v>
          </cell>
          <cell r="X2858">
            <v>9250</v>
          </cell>
          <cell r="Y2858">
            <v>29235</v>
          </cell>
          <cell r="Z2858">
            <v>3615</v>
          </cell>
          <cell r="AA2858">
            <v>25620</v>
          </cell>
        </row>
        <row r="2859">
          <cell r="A2859">
            <v>1</v>
          </cell>
          <cell r="B2859">
            <v>96</v>
          </cell>
          <cell r="C2859" t="str">
            <v>TR</v>
          </cell>
          <cell r="D2859" t="str">
            <v xml:space="preserve"> 1</v>
          </cell>
          <cell r="E2859">
            <v>2</v>
          </cell>
          <cell r="F2859">
            <v>24</v>
          </cell>
          <cell r="G2859">
            <v>2</v>
          </cell>
          <cell r="H2859">
            <v>1</v>
          </cell>
          <cell r="K2859" t="str">
            <v>19</v>
          </cell>
          <cell r="M2859" t="str">
            <v xml:space="preserve"> T</v>
          </cell>
          <cell r="Q2859">
            <v>5683</v>
          </cell>
          <cell r="R2859">
            <v>6</v>
          </cell>
          <cell r="S2859">
            <v>8</v>
          </cell>
          <cell r="T2859">
            <v>19860</v>
          </cell>
          <cell r="U2859">
            <v>893</v>
          </cell>
          <cell r="W2859">
            <v>0</v>
          </cell>
          <cell r="X2859">
            <v>7219</v>
          </cell>
          <cell r="Y2859">
            <v>57810</v>
          </cell>
          <cell r="Z2859">
            <v>5070</v>
          </cell>
          <cell r="AA2859">
            <v>52740</v>
          </cell>
        </row>
        <row r="2860">
          <cell r="A2860">
            <v>1</v>
          </cell>
          <cell r="B2860">
            <v>96</v>
          </cell>
          <cell r="C2860" t="str">
            <v>TR</v>
          </cell>
          <cell r="D2860" t="str">
            <v xml:space="preserve"> 1</v>
          </cell>
          <cell r="E2860">
            <v>2</v>
          </cell>
          <cell r="F2860">
            <v>24</v>
          </cell>
          <cell r="G2860">
            <v>2</v>
          </cell>
          <cell r="H2860">
            <v>1</v>
          </cell>
          <cell r="K2860" t="str">
            <v>20</v>
          </cell>
          <cell r="M2860" t="str">
            <v xml:space="preserve"> T</v>
          </cell>
          <cell r="Q2860">
            <v>64051</v>
          </cell>
          <cell r="R2860">
            <v>696</v>
          </cell>
          <cell r="S2860">
            <v>1251</v>
          </cell>
          <cell r="T2860">
            <v>24593</v>
          </cell>
          <cell r="U2860">
            <v>3489</v>
          </cell>
          <cell r="W2860">
            <v>1</v>
          </cell>
          <cell r="X2860">
            <v>34954</v>
          </cell>
          <cell r="Y2860">
            <v>111273</v>
          </cell>
          <cell r="Z2860">
            <v>17065</v>
          </cell>
          <cell r="AA2860">
            <v>94207</v>
          </cell>
        </row>
        <row r="2861">
          <cell r="A2861">
            <v>1</v>
          </cell>
          <cell r="B2861">
            <v>96</v>
          </cell>
          <cell r="C2861" t="str">
            <v>TR</v>
          </cell>
          <cell r="D2861" t="str">
            <v xml:space="preserve"> 1</v>
          </cell>
          <cell r="E2861">
            <v>2</v>
          </cell>
          <cell r="F2861">
            <v>24</v>
          </cell>
          <cell r="G2861">
            <v>2</v>
          </cell>
          <cell r="H2861">
            <v>1</v>
          </cell>
          <cell r="K2861" t="str">
            <v>21</v>
          </cell>
          <cell r="M2861" t="str">
            <v xml:space="preserve"> T</v>
          </cell>
          <cell r="Q2861">
            <v>72</v>
          </cell>
          <cell r="R2861">
            <v>65</v>
          </cell>
          <cell r="S2861">
            <v>450</v>
          </cell>
          <cell r="T2861">
            <v>22896</v>
          </cell>
          <cell r="U2861">
            <v>3403</v>
          </cell>
          <cell r="W2861">
            <v>1</v>
          </cell>
          <cell r="X2861">
            <v>22006</v>
          </cell>
          <cell r="Y2861">
            <v>72947</v>
          </cell>
          <cell r="Z2861">
            <v>6062</v>
          </cell>
          <cell r="AA2861">
            <v>66886</v>
          </cell>
        </row>
        <row r="2862">
          <cell r="A2862">
            <v>1</v>
          </cell>
          <cell r="B2862">
            <v>96</v>
          </cell>
          <cell r="C2862" t="str">
            <v>TR</v>
          </cell>
          <cell r="D2862" t="str">
            <v xml:space="preserve"> 1</v>
          </cell>
          <cell r="E2862">
            <v>2</v>
          </cell>
          <cell r="F2862">
            <v>24</v>
          </cell>
          <cell r="G2862">
            <v>2</v>
          </cell>
          <cell r="H2862">
            <v>1</v>
          </cell>
          <cell r="K2862" t="str">
            <v>22</v>
          </cell>
          <cell r="M2862" t="str">
            <v xml:space="preserve"> T</v>
          </cell>
          <cell r="Q2862">
            <v>749</v>
          </cell>
          <cell r="R2862">
            <v>156</v>
          </cell>
          <cell r="S2862">
            <v>127</v>
          </cell>
          <cell r="T2862">
            <v>19631</v>
          </cell>
          <cell r="U2862">
            <v>5437</v>
          </cell>
          <cell r="W2862">
            <v>10</v>
          </cell>
          <cell r="X2862">
            <v>32427</v>
          </cell>
          <cell r="Y2862">
            <v>97616</v>
          </cell>
          <cell r="Z2862">
            <v>13879</v>
          </cell>
          <cell r="AA2862">
            <v>83737</v>
          </cell>
        </row>
        <row r="2863">
          <cell r="A2863">
            <v>1</v>
          </cell>
          <cell r="B2863">
            <v>96</v>
          </cell>
          <cell r="C2863" t="str">
            <v>TR</v>
          </cell>
          <cell r="D2863" t="str">
            <v xml:space="preserve"> 1</v>
          </cell>
          <cell r="E2863">
            <v>2</v>
          </cell>
          <cell r="F2863">
            <v>24</v>
          </cell>
          <cell r="G2863">
            <v>2</v>
          </cell>
          <cell r="H2863">
            <v>1</v>
          </cell>
          <cell r="K2863" t="str">
            <v>23</v>
          </cell>
          <cell r="M2863" t="str">
            <v xml:space="preserve"> T</v>
          </cell>
          <cell r="Q2863">
            <v>22079</v>
          </cell>
          <cell r="R2863">
            <v>38</v>
          </cell>
          <cell r="S2863">
            <v>2346</v>
          </cell>
          <cell r="T2863">
            <v>113321</v>
          </cell>
          <cell r="U2863">
            <v>12228</v>
          </cell>
          <cell r="W2863">
            <v>12</v>
          </cell>
          <cell r="X2863">
            <v>61434</v>
          </cell>
          <cell r="Y2863">
            <v>259619</v>
          </cell>
          <cell r="Z2863">
            <v>42044</v>
          </cell>
          <cell r="AA2863">
            <v>217575</v>
          </cell>
        </row>
        <row r="2864">
          <cell r="A2864">
            <v>1</v>
          </cell>
          <cell r="B2864">
            <v>96</v>
          </cell>
          <cell r="C2864" t="str">
            <v>TR</v>
          </cell>
          <cell r="D2864" t="str">
            <v xml:space="preserve"> 1</v>
          </cell>
          <cell r="E2864">
            <v>2</v>
          </cell>
          <cell r="F2864">
            <v>24</v>
          </cell>
          <cell r="G2864">
            <v>2</v>
          </cell>
          <cell r="H2864">
            <v>1</v>
          </cell>
          <cell r="K2864" t="str">
            <v>24</v>
          </cell>
          <cell r="M2864" t="str">
            <v xml:space="preserve"> T</v>
          </cell>
          <cell r="Q2864">
            <v>19</v>
          </cell>
          <cell r="R2864">
            <v>143</v>
          </cell>
          <cell r="S2864">
            <v>303</v>
          </cell>
          <cell r="T2864">
            <v>42117</v>
          </cell>
          <cell r="U2864">
            <v>2691</v>
          </cell>
          <cell r="W2864">
            <v>6</v>
          </cell>
          <cell r="X2864">
            <v>19384</v>
          </cell>
          <cell r="Y2864">
            <v>48117</v>
          </cell>
          <cell r="Z2864">
            <v>4583</v>
          </cell>
          <cell r="AA2864">
            <v>43534</v>
          </cell>
        </row>
        <row r="2865">
          <cell r="A2865">
            <v>1</v>
          </cell>
          <cell r="B2865">
            <v>96</v>
          </cell>
          <cell r="C2865" t="str">
            <v>TR</v>
          </cell>
          <cell r="D2865" t="str">
            <v xml:space="preserve"> 1</v>
          </cell>
          <cell r="E2865">
            <v>2</v>
          </cell>
          <cell r="F2865">
            <v>24</v>
          </cell>
          <cell r="G2865">
            <v>2</v>
          </cell>
          <cell r="H2865">
            <v>1</v>
          </cell>
          <cell r="K2865" t="str">
            <v>25</v>
          </cell>
          <cell r="M2865" t="str">
            <v xml:space="preserve"> T</v>
          </cell>
          <cell r="Q2865">
            <v>1352</v>
          </cell>
          <cell r="R2865">
            <v>28</v>
          </cell>
          <cell r="S2865">
            <v>320</v>
          </cell>
          <cell r="T2865">
            <v>8410</v>
          </cell>
          <cell r="U2865">
            <v>3879</v>
          </cell>
          <cell r="W2865">
            <v>7</v>
          </cell>
          <cell r="X2865">
            <v>15332</v>
          </cell>
          <cell r="Y2865">
            <v>64631</v>
          </cell>
          <cell r="Z2865">
            <v>7488</v>
          </cell>
          <cell r="AA2865">
            <v>57143</v>
          </cell>
        </row>
        <row r="2866">
          <cell r="A2866">
            <v>1</v>
          </cell>
          <cell r="B2866">
            <v>96</v>
          </cell>
          <cell r="C2866" t="str">
            <v>TR</v>
          </cell>
          <cell r="D2866" t="str">
            <v xml:space="preserve"> 1</v>
          </cell>
          <cell r="E2866">
            <v>2</v>
          </cell>
          <cell r="F2866">
            <v>24</v>
          </cell>
          <cell r="G2866">
            <v>2</v>
          </cell>
          <cell r="H2866">
            <v>1</v>
          </cell>
          <cell r="K2866" t="str">
            <v>26</v>
          </cell>
          <cell r="M2866" t="str">
            <v xml:space="preserve"> T</v>
          </cell>
          <cell r="Q2866">
            <v>23932</v>
          </cell>
          <cell r="R2866">
            <v>0</v>
          </cell>
          <cell r="S2866">
            <v>268</v>
          </cell>
          <cell r="T2866">
            <v>30793</v>
          </cell>
          <cell r="U2866">
            <v>3484</v>
          </cell>
          <cell r="W2866">
            <v>16</v>
          </cell>
          <cell r="X2866">
            <v>18565</v>
          </cell>
          <cell r="Y2866">
            <v>79909</v>
          </cell>
          <cell r="Z2866">
            <v>14123</v>
          </cell>
          <cell r="AA2866">
            <v>65786</v>
          </cell>
        </row>
        <row r="2867">
          <cell r="A2867">
            <v>1</v>
          </cell>
          <cell r="B2867">
            <v>96</v>
          </cell>
          <cell r="C2867" t="str">
            <v>TR</v>
          </cell>
          <cell r="D2867" t="str">
            <v xml:space="preserve"> 1</v>
          </cell>
          <cell r="E2867">
            <v>2</v>
          </cell>
          <cell r="F2867">
            <v>24</v>
          </cell>
          <cell r="G2867">
            <v>2</v>
          </cell>
          <cell r="H2867">
            <v>1</v>
          </cell>
          <cell r="K2867" t="str">
            <v>27</v>
          </cell>
          <cell r="M2867" t="str">
            <v xml:space="preserve"> T</v>
          </cell>
          <cell r="Q2867">
            <v>86342</v>
          </cell>
          <cell r="R2867">
            <v>1</v>
          </cell>
          <cell r="S2867">
            <v>2005</v>
          </cell>
          <cell r="T2867">
            <v>69071</v>
          </cell>
          <cell r="U2867">
            <v>20543</v>
          </cell>
          <cell r="W2867">
            <v>396</v>
          </cell>
          <cell r="X2867">
            <v>43812</v>
          </cell>
          <cell r="Y2867">
            <v>387151</v>
          </cell>
          <cell r="Z2867">
            <v>91836</v>
          </cell>
          <cell r="AA2867">
            <v>295315</v>
          </cell>
        </row>
        <row r="2868">
          <cell r="A2868">
            <v>1</v>
          </cell>
          <cell r="B2868">
            <v>96</v>
          </cell>
          <cell r="C2868" t="str">
            <v>TR</v>
          </cell>
          <cell r="D2868" t="str">
            <v xml:space="preserve"> 1</v>
          </cell>
          <cell r="E2868">
            <v>2</v>
          </cell>
          <cell r="F2868">
            <v>24</v>
          </cell>
          <cell r="G2868">
            <v>2</v>
          </cell>
          <cell r="H2868">
            <v>1</v>
          </cell>
          <cell r="K2868" t="str">
            <v>28</v>
          </cell>
          <cell r="M2868" t="str">
            <v xml:space="preserve"> T</v>
          </cell>
          <cell r="Q2868">
            <v>29244</v>
          </cell>
          <cell r="R2868">
            <v>14</v>
          </cell>
          <cell r="S2868">
            <v>628</v>
          </cell>
          <cell r="T2868">
            <v>81146</v>
          </cell>
          <cell r="U2868">
            <v>11164</v>
          </cell>
          <cell r="W2868">
            <v>9</v>
          </cell>
          <cell r="X2868">
            <v>92617</v>
          </cell>
          <cell r="Y2868">
            <v>314697</v>
          </cell>
          <cell r="Z2868">
            <v>131720</v>
          </cell>
          <cell r="AA2868">
            <v>182977</v>
          </cell>
        </row>
        <row r="2869">
          <cell r="A2869">
            <v>1</v>
          </cell>
          <cell r="B2869">
            <v>96</v>
          </cell>
          <cell r="C2869" t="str">
            <v>TR</v>
          </cell>
          <cell r="D2869" t="str">
            <v xml:space="preserve"> 1</v>
          </cell>
          <cell r="E2869">
            <v>2</v>
          </cell>
          <cell r="F2869">
            <v>24</v>
          </cell>
          <cell r="G2869">
            <v>2</v>
          </cell>
          <cell r="H2869">
            <v>1</v>
          </cell>
          <cell r="K2869" t="str">
            <v>29</v>
          </cell>
          <cell r="M2869" t="str">
            <v xml:space="preserve"> T</v>
          </cell>
          <cell r="Q2869">
            <v>520</v>
          </cell>
          <cell r="R2869">
            <v>108</v>
          </cell>
          <cell r="S2869">
            <v>125</v>
          </cell>
          <cell r="T2869">
            <v>28646</v>
          </cell>
          <cell r="U2869">
            <v>798</v>
          </cell>
          <cell r="W2869">
            <v>11</v>
          </cell>
          <cell r="X2869">
            <v>8658</v>
          </cell>
          <cell r="Y2869">
            <v>78788</v>
          </cell>
          <cell r="Z2869">
            <v>6791</v>
          </cell>
          <cell r="AA2869">
            <v>71998</v>
          </cell>
        </row>
        <row r="2870">
          <cell r="A2870">
            <v>1</v>
          </cell>
          <cell r="B2870">
            <v>96</v>
          </cell>
          <cell r="C2870" t="str">
            <v>TR</v>
          </cell>
          <cell r="D2870" t="str">
            <v xml:space="preserve"> 1</v>
          </cell>
          <cell r="E2870">
            <v>2</v>
          </cell>
          <cell r="F2870">
            <v>24</v>
          </cell>
          <cell r="G2870">
            <v>2</v>
          </cell>
          <cell r="H2870">
            <v>1</v>
          </cell>
          <cell r="K2870" t="str">
            <v>30</v>
          </cell>
          <cell r="M2870" t="str">
            <v xml:space="preserve"> T</v>
          </cell>
          <cell r="Q2870">
            <v>14</v>
          </cell>
          <cell r="R2870">
            <v>1</v>
          </cell>
          <cell r="S2870">
            <v>8</v>
          </cell>
          <cell r="T2870">
            <v>5223</v>
          </cell>
          <cell r="U2870">
            <v>2344</v>
          </cell>
          <cell r="W2870">
            <v>0</v>
          </cell>
          <cell r="X2870">
            <v>6823</v>
          </cell>
          <cell r="Y2870">
            <v>58291</v>
          </cell>
          <cell r="Z2870">
            <v>5251</v>
          </cell>
          <cell r="AA2870">
            <v>53040</v>
          </cell>
        </row>
        <row r="2871">
          <cell r="A2871">
            <v>1</v>
          </cell>
          <cell r="B2871">
            <v>96</v>
          </cell>
          <cell r="C2871" t="str">
            <v>TR</v>
          </cell>
          <cell r="D2871" t="str">
            <v xml:space="preserve"> 1</v>
          </cell>
          <cell r="E2871">
            <v>2</v>
          </cell>
          <cell r="F2871">
            <v>24</v>
          </cell>
          <cell r="G2871">
            <v>2</v>
          </cell>
          <cell r="H2871">
            <v>1</v>
          </cell>
          <cell r="K2871" t="str">
            <v>31</v>
          </cell>
          <cell r="M2871" t="str">
            <v xml:space="preserve"> T</v>
          </cell>
          <cell r="Q2871">
            <v>0</v>
          </cell>
          <cell r="R2871">
            <v>34</v>
          </cell>
          <cell r="S2871">
            <v>55</v>
          </cell>
          <cell r="T2871">
            <v>4249</v>
          </cell>
          <cell r="U2871">
            <v>786</v>
          </cell>
          <cell r="W2871">
            <v>0</v>
          </cell>
          <cell r="X2871">
            <v>8151</v>
          </cell>
          <cell r="Y2871">
            <v>39811</v>
          </cell>
          <cell r="Z2871">
            <v>3451</v>
          </cell>
          <cell r="AA2871">
            <v>36359</v>
          </cell>
        </row>
        <row r="2872">
          <cell r="A2872">
            <v>1</v>
          </cell>
          <cell r="B2872">
            <v>96</v>
          </cell>
          <cell r="C2872" t="str">
            <v>TR</v>
          </cell>
          <cell r="D2872" t="str">
            <v xml:space="preserve"> 1</v>
          </cell>
          <cell r="E2872">
            <v>2</v>
          </cell>
          <cell r="F2872">
            <v>24</v>
          </cell>
          <cell r="G2872">
            <v>2</v>
          </cell>
          <cell r="H2872">
            <v>1</v>
          </cell>
          <cell r="K2872" t="str">
            <v>32</v>
          </cell>
          <cell r="M2872" t="str">
            <v xml:space="preserve"> T</v>
          </cell>
          <cell r="Q2872">
            <v>3</v>
          </cell>
          <cell r="R2872">
            <v>21</v>
          </cell>
          <cell r="S2872">
            <v>28</v>
          </cell>
          <cell r="T2872">
            <v>14163</v>
          </cell>
          <cell r="U2872">
            <v>1590</v>
          </cell>
          <cell r="W2872">
            <v>0</v>
          </cell>
          <cell r="X2872">
            <v>7886</v>
          </cell>
          <cell r="Y2872">
            <v>42192</v>
          </cell>
          <cell r="Z2872">
            <v>8599</v>
          </cell>
          <cell r="AA2872">
            <v>33593</v>
          </cell>
        </row>
        <row r="2873">
          <cell r="A2873">
            <v>1</v>
          </cell>
          <cell r="B2873">
            <v>96</v>
          </cell>
          <cell r="C2873" t="str">
            <v>TR</v>
          </cell>
          <cell r="D2873" t="str">
            <v xml:space="preserve"> 1</v>
          </cell>
          <cell r="E2873">
            <v>2</v>
          </cell>
          <cell r="F2873">
            <v>24</v>
          </cell>
          <cell r="G2873">
            <v>2</v>
          </cell>
          <cell r="H2873">
            <v>1</v>
          </cell>
          <cell r="K2873" t="str">
            <v>33</v>
          </cell>
          <cell r="M2873" t="str">
            <v xml:space="preserve"> T</v>
          </cell>
          <cell r="Q2873">
            <v>3243</v>
          </cell>
          <cell r="R2873">
            <v>2</v>
          </cell>
          <cell r="S2873">
            <v>1384</v>
          </cell>
          <cell r="T2873">
            <v>32978</v>
          </cell>
          <cell r="U2873">
            <v>3175</v>
          </cell>
          <cell r="W2873">
            <v>8</v>
          </cell>
          <cell r="X2873">
            <v>19739</v>
          </cell>
          <cell r="Y2873">
            <v>68461</v>
          </cell>
          <cell r="Z2873">
            <v>5523</v>
          </cell>
          <cell r="AA2873">
            <v>62938</v>
          </cell>
        </row>
        <row r="2874">
          <cell r="A2874">
            <v>1</v>
          </cell>
          <cell r="B2874">
            <v>96</v>
          </cell>
          <cell r="C2874" t="str">
            <v>TR</v>
          </cell>
          <cell r="D2874" t="str">
            <v xml:space="preserve"> 1</v>
          </cell>
          <cell r="E2874">
            <v>2</v>
          </cell>
          <cell r="F2874">
            <v>24</v>
          </cell>
          <cell r="G2874">
            <v>2</v>
          </cell>
          <cell r="H2874">
            <v>1</v>
          </cell>
          <cell r="K2874" t="str">
            <v>34</v>
          </cell>
          <cell r="M2874" t="str">
            <v xml:space="preserve"> T</v>
          </cell>
          <cell r="Q2874">
            <v>612</v>
          </cell>
          <cell r="R2874">
            <v>9</v>
          </cell>
          <cell r="S2874">
            <v>130</v>
          </cell>
          <cell r="T2874">
            <v>32136</v>
          </cell>
          <cell r="U2874">
            <v>6804</v>
          </cell>
          <cell r="W2874">
            <v>80</v>
          </cell>
          <cell r="X2874">
            <v>35464</v>
          </cell>
          <cell r="Y2874">
            <v>99533</v>
          </cell>
          <cell r="Z2874">
            <v>28993</v>
          </cell>
          <cell r="AA2874">
            <v>70541</v>
          </cell>
        </row>
        <row r="2875">
          <cell r="A2875">
            <v>1</v>
          </cell>
          <cell r="B2875">
            <v>96</v>
          </cell>
          <cell r="C2875" t="str">
            <v>TR</v>
          </cell>
          <cell r="D2875" t="str">
            <v xml:space="preserve"> 1</v>
          </cell>
          <cell r="E2875">
            <v>2</v>
          </cell>
          <cell r="F2875">
            <v>24</v>
          </cell>
          <cell r="G2875">
            <v>2</v>
          </cell>
          <cell r="H2875">
            <v>1</v>
          </cell>
          <cell r="K2875" t="str">
            <v>35</v>
          </cell>
          <cell r="M2875" t="str">
            <v xml:space="preserve"> T</v>
          </cell>
          <cell r="Q2875">
            <v>511</v>
          </cell>
          <cell r="R2875">
            <v>30</v>
          </cell>
          <cell r="S2875">
            <v>111</v>
          </cell>
          <cell r="T2875">
            <v>29604</v>
          </cell>
          <cell r="U2875">
            <v>2338</v>
          </cell>
          <cell r="W2875">
            <v>0</v>
          </cell>
          <cell r="X2875">
            <v>17229</v>
          </cell>
          <cell r="Y2875">
            <v>55443</v>
          </cell>
          <cell r="Z2875">
            <v>11929</v>
          </cell>
          <cell r="AA2875">
            <v>43514</v>
          </cell>
        </row>
        <row r="2876">
          <cell r="A2876">
            <v>1</v>
          </cell>
          <cell r="B2876">
            <v>96</v>
          </cell>
          <cell r="C2876" t="str">
            <v>TR</v>
          </cell>
          <cell r="D2876" t="str">
            <v xml:space="preserve"> 1</v>
          </cell>
          <cell r="E2876">
            <v>2</v>
          </cell>
          <cell r="F2876">
            <v>24</v>
          </cell>
          <cell r="G2876">
            <v>2</v>
          </cell>
          <cell r="H2876">
            <v>1</v>
          </cell>
          <cell r="K2876" t="str">
            <v>36</v>
          </cell>
          <cell r="M2876" t="str">
            <v xml:space="preserve"> T</v>
          </cell>
          <cell r="Q2876">
            <v>0</v>
          </cell>
          <cell r="R2876">
            <v>0</v>
          </cell>
          <cell r="S2876">
            <v>11734</v>
          </cell>
          <cell r="T2876">
            <v>5669</v>
          </cell>
          <cell r="U2876">
            <v>1172</v>
          </cell>
          <cell r="W2876">
            <v>0</v>
          </cell>
          <cell r="X2876">
            <v>6269</v>
          </cell>
          <cell r="Y2876">
            <v>25770</v>
          </cell>
          <cell r="Z2876">
            <v>3890</v>
          </cell>
          <cell r="AA2876">
            <v>21880</v>
          </cell>
        </row>
        <row r="2877">
          <cell r="A2877">
            <v>1</v>
          </cell>
          <cell r="B2877">
            <v>96</v>
          </cell>
          <cell r="C2877" t="str">
            <v>TR</v>
          </cell>
          <cell r="D2877" t="str">
            <v xml:space="preserve"> 1</v>
          </cell>
          <cell r="E2877">
            <v>2</v>
          </cell>
          <cell r="F2877">
            <v>24</v>
          </cell>
          <cell r="G2877">
            <v>2</v>
          </cell>
          <cell r="H2877">
            <v>1</v>
          </cell>
          <cell r="K2877" t="str">
            <v>37</v>
          </cell>
          <cell r="M2877" t="str">
            <v xml:space="preserve"> T</v>
          </cell>
          <cell r="Q2877">
            <v>43</v>
          </cell>
          <cell r="R2877">
            <v>5</v>
          </cell>
          <cell r="S2877">
            <v>0</v>
          </cell>
          <cell r="T2877">
            <v>10924</v>
          </cell>
          <cell r="U2877">
            <v>2942</v>
          </cell>
          <cell r="W2877">
            <v>9</v>
          </cell>
          <cell r="X2877">
            <v>7259</v>
          </cell>
          <cell r="Y2877">
            <v>55290</v>
          </cell>
          <cell r="Z2877">
            <v>6295</v>
          </cell>
          <cell r="AA2877">
            <v>48995</v>
          </cell>
        </row>
        <row r="2878">
          <cell r="A2878">
            <v>1</v>
          </cell>
          <cell r="B2878">
            <v>96</v>
          </cell>
          <cell r="C2878" t="str">
            <v>TR</v>
          </cell>
          <cell r="D2878" t="str">
            <v xml:space="preserve"> 1</v>
          </cell>
          <cell r="E2878">
            <v>2</v>
          </cell>
          <cell r="F2878">
            <v>24</v>
          </cell>
          <cell r="G2878">
            <v>2</v>
          </cell>
          <cell r="H2878">
            <v>1</v>
          </cell>
          <cell r="K2878" t="str">
            <v>38</v>
          </cell>
          <cell r="M2878" t="str">
            <v xml:space="preserve"> T</v>
          </cell>
          <cell r="Q2878">
            <v>0</v>
          </cell>
          <cell r="R2878">
            <v>350</v>
          </cell>
          <cell r="S2878">
            <v>38</v>
          </cell>
          <cell r="T2878">
            <v>10496</v>
          </cell>
          <cell r="U2878">
            <v>2167</v>
          </cell>
          <cell r="W2878">
            <v>6</v>
          </cell>
          <cell r="X2878">
            <v>11192</v>
          </cell>
          <cell r="Y2878">
            <v>38263</v>
          </cell>
          <cell r="Z2878">
            <v>6931</v>
          </cell>
          <cell r="AA2878">
            <v>31332</v>
          </cell>
        </row>
        <row r="2879">
          <cell r="A2879">
            <v>1</v>
          </cell>
          <cell r="B2879">
            <v>96</v>
          </cell>
          <cell r="C2879" t="str">
            <v>TR</v>
          </cell>
          <cell r="D2879" t="str">
            <v xml:space="preserve"> 1</v>
          </cell>
          <cell r="E2879">
            <v>2</v>
          </cell>
          <cell r="F2879">
            <v>24</v>
          </cell>
          <cell r="G2879">
            <v>2</v>
          </cell>
          <cell r="H2879">
            <v>1</v>
          </cell>
          <cell r="K2879" t="str">
            <v>39</v>
          </cell>
          <cell r="M2879" t="str">
            <v xml:space="preserve"> T</v>
          </cell>
          <cell r="Q2879">
            <v>1646</v>
          </cell>
          <cell r="R2879">
            <v>42</v>
          </cell>
          <cell r="S2879">
            <v>86</v>
          </cell>
          <cell r="T2879">
            <v>4620</v>
          </cell>
          <cell r="U2879">
            <v>1178</v>
          </cell>
          <cell r="W2879">
            <v>5</v>
          </cell>
          <cell r="X2879">
            <v>9112</v>
          </cell>
          <cell r="Y2879">
            <v>34000</v>
          </cell>
          <cell r="Z2879">
            <v>4041</v>
          </cell>
          <cell r="AA2879">
            <v>29959</v>
          </cell>
        </row>
        <row r="2880">
          <cell r="A2880">
            <v>1</v>
          </cell>
          <cell r="B2880">
            <v>96</v>
          </cell>
          <cell r="C2880" t="str">
            <v>TR</v>
          </cell>
          <cell r="D2880" t="str">
            <v xml:space="preserve"> 1</v>
          </cell>
          <cell r="E2880">
            <v>2</v>
          </cell>
          <cell r="F2880">
            <v>24</v>
          </cell>
          <cell r="G2880">
            <v>2</v>
          </cell>
          <cell r="H2880">
            <v>1</v>
          </cell>
          <cell r="K2880" t="str">
            <v>40</v>
          </cell>
          <cell r="M2880" t="str">
            <v xml:space="preserve"> T</v>
          </cell>
          <cell r="Q2880">
            <v>2247</v>
          </cell>
          <cell r="R2880">
            <v>0</v>
          </cell>
          <cell r="S2880">
            <v>6466</v>
          </cell>
          <cell r="T2880">
            <v>41894</v>
          </cell>
          <cell r="U2880">
            <v>7033</v>
          </cell>
          <cell r="W2880">
            <v>0</v>
          </cell>
          <cell r="X2880">
            <v>25027</v>
          </cell>
          <cell r="Y2880">
            <v>135707</v>
          </cell>
          <cell r="Z2880">
            <v>35358</v>
          </cell>
          <cell r="AA2880">
            <v>100350</v>
          </cell>
        </row>
        <row r="2881">
          <cell r="A2881">
            <v>1</v>
          </cell>
          <cell r="B2881">
            <v>96</v>
          </cell>
          <cell r="C2881" t="str">
            <v>TR</v>
          </cell>
          <cell r="D2881" t="str">
            <v xml:space="preserve"> 1</v>
          </cell>
          <cell r="E2881">
            <v>2</v>
          </cell>
          <cell r="F2881">
            <v>24</v>
          </cell>
          <cell r="G2881">
            <v>2</v>
          </cell>
          <cell r="H2881">
            <v>1</v>
          </cell>
          <cell r="K2881" t="str">
            <v>41</v>
          </cell>
          <cell r="M2881" t="str">
            <v xml:space="preserve"> T</v>
          </cell>
          <cell r="Q2881">
            <v>66</v>
          </cell>
          <cell r="R2881">
            <v>28</v>
          </cell>
          <cell r="S2881">
            <v>59</v>
          </cell>
          <cell r="T2881">
            <v>14275</v>
          </cell>
          <cell r="U2881">
            <v>2336</v>
          </cell>
          <cell r="W2881">
            <v>7</v>
          </cell>
          <cell r="X2881">
            <v>13718</v>
          </cell>
          <cell r="Y2881">
            <v>33832</v>
          </cell>
          <cell r="Z2881">
            <v>6729</v>
          </cell>
          <cell r="AA2881">
            <v>27103</v>
          </cell>
        </row>
        <row r="2882">
          <cell r="A2882">
            <v>1</v>
          </cell>
          <cell r="B2882">
            <v>96</v>
          </cell>
          <cell r="C2882" t="str">
            <v>TR</v>
          </cell>
          <cell r="D2882" t="str">
            <v xml:space="preserve"> 1</v>
          </cell>
          <cell r="E2882">
            <v>2</v>
          </cell>
          <cell r="F2882">
            <v>24</v>
          </cell>
          <cell r="G2882">
            <v>2</v>
          </cell>
          <cell r="H2882">
            <v>1</v>
          </cell>
          <cell r="K2882" t="str">
            <v>42</v>
          </cell>
          <cell r="M2882" t="str">
            <v xml:space="preserve"> T</v>
          </cell>
          <cell r="Q2882">
            <v>237</v>
          </cell>
          <cell r="R2882">
            <v>47</v>
          </cell>
          <cell r="S2882">
            <v>537</v>
          </cell>
          <cell r="T2882">
            <v>17082</v>
          </cell>
          <cell r="U2882">
            <v>1572</v>
          </cell>
          <cell r="W2882">
            <v>129</v>
          </cell>
          <cell r="X2882">
            <v>25600</v>
          </cell>
          <cell r="Y2882">
            <v>53663</v>
          </cell>
          <cell r="Z2882">
            <v>11849</v>
          </cell>
          <cell r="AA2882">
            <v>41814</v>
          </cell>
        </row>
        <row r="2883">
          <cell r="A2883">
            <v>1</v>
          </cell>
          <cell r="B2883">
            <v>96</v>
          </cell>
          <cell r="C2883" t="str">
            <v>TR</v>
          </cell>
          <cell r="D2883" t="str">
            <v xml:space="preserve"> 1</v>
          </cell>
          <cell r="E2883">
            <v>2</v>
          </cell>
          <cell r="F2883">
            <v>24</v>
          </cell>
          <cell r="G2883">
            <v>2</v>
          </cell>
          <cell r="H2883">
            <v>1</v>
          </cell>
          <cell r="K2883" t="str">
            <v>43</v>
          </cell>
          <cell r="M2883" t="str">
            <v xml:space="preserve"> T</v>
          </cell>
          <cell r="Q2883">
            <v>8270</v>
          </cell>
          <cell r="R2883">
            <v>7</v>
          </cell>
          <cell r="S2883">
            <v>129</v>
          </cell>
          <cell r="T2883">
            <v>18968</v>
          </cell>
          <cell r="U2883">
            <v>3357</v>
          </cell>
          <cell r="W2883">
            <v>1</v>
          </cell>
          <cell r="X2883">
            <v>20824</v>
          </cell>
          <cell r="Y2883">
            <v>86689</v>
          </cell>
          <cell r="Z2883">
            <v>17472</v>
          </cell>
          <cell r="AA2883">
            <v>69217</v>
          </cell>
        </row>
        <row r="2884">
          <cell r="A2884">
            <v>1</v>
          </cell>
          <cell r="B2884">
            <v>96</v>
          </cell>
          <cell r="C2884" t="str">
            <v>TR</v>
          </cell>
          <cell r="D2884" t="str">
            <v xml:space="preserve"> 1</v>
          </cell>
          <cell r="E2884">
            <v>2</v>
          </cell>
          <cell r="F2884">
            <v>24</v>
          </cell>
          <cell r="G2884">
            <v>2</v>
          </cell>
          <cell r="H2884">
            <v>1</v>
          </cell>
          <cell r="K2884" t="str">
            <v>44</v>
          </cell>
          <cell r="M2884" t="str">
            <v xml:space="preserve"> T</v>
          </cell>
          <cell r="Q2884">
            <v>157</v>
          </cell>
          <cell r="R2884">
            <v>90</v>
          </cell>
          <cell r="S2884">
            <v>1120</v>
          </cell>
          <cell r="T2884">
            <v>7017</v>
          </cell>
          <cell r="U2884">
            <v>1531</v>
          </cell>
          <cell r="W2884">
            <v>0</v>
          </cell>
          <cell r="X2884">
            <v>19540</v>
          </cell>
          <cell r="Y2884">
            <v>41102</v>
          </cell>
          <cell r="Z2884">
            <v>10430</v>
          </cell>
          <cell r="AA2884">
            <v>30672</v>
          </cell>
        </row>
        <row r="2885">
          <cell r="A2885">
            <v>1</v>
          </cell>
          <cell r="B2885">
            <v>96</v>
          </cell>
          <cell r="C2885" t="str">
            <v>TR</v>
          </cell>
          <cell r="D2885" t="str">
            <v xml:space="preserve"> 1</v>
          </cell>
          <cell r="E2885">
            <v>2</v>
          </cell>
          <cell r="F2885">
            <v>24</v>
          </cell>
          <cell r="G2885">
            <v>2</v>
          </cell>
          <cell r="H2885">
            <v>1</v>
          </cell>
          <cell r="K2885" t="str">
            <v>45</v>
          </cell>
          <cell r="M2885" t="str">
            <v xml:space="preserve"> T</v>
          </cell>
          <cell r="Q2885">
            <v>22</v>
          </cell>
          <cell r="R2885">
            <v>17</v>
          </cell>
          <cell r="S2885">
            <v>25</v>
          </cell>
          <cell r="T2885">
            <v>4948</v>
          </cell>
          <cell r="U2885">
            <v>2437</v>
          </cell>
          <cell r="W2885">
            <v>0</v>
          </cell>
          <cell r="X2885">
            <v>11334</v>
          </cell>
          <cell r="Y2885">
            <v>37560</v>
          </cell>
          <cell r="Z2885">
            <v>6223</v>
          </cell>
          <cell r="AA2885">
            <v>31337</v>
          </cell>
        </row>
        <row r="2886">
          <cell r="A2886">
            <v>1</v>
          </cell>
          <cell r="B2886">
            <v>96</v>
          </cell>
          <cell r="C2886" t="str">
            <v>TR</v>
          </cell>
          <cell r="D2886" t="str">
            <v xml:space="preserve"> 1</v>
          </cell>
          <cell r="E2886">
            <v>2</v>
          </cell>
          <cell r="F2886">
            <v>24</v>
          </cell>
          <cell r="G2886">
            <v>2</v>
          </cell>
          <cell r="H2886">
            <v>1</v>
          </cell>
          <cell r="K2886" t="str">
            <v>46</v>
          </cell>
          <cell r="M2886" t="str">
            <v xml:space="preserve"> T</v>
          </cell>
          <cell r="Q2886">
            <v>12029</v>
          </cell>
          <cell r="R2886">
            <v>178</v>
          </cell>
          <cell r="S2886">
            <v>101</v>
          </cell>
          <cell r="T2886">
            <v>5662</v>
          </cell>
          <cell r="U2886">
            <v>2489</v>
          </cell>
          <cell r="W2886">
            <v>0</v>
          </cell>
          <cell r="X2886">
            <v>20265</v>
          </cell>
          <cell r="Y2886">
            <v>51628</v>
          </cell>
          <cell r="Z2886">
            <v>6776</v>
          </cell>
          <cell r="AA2886">
            <v>44852</v>
          </cell>
        </row>
        <row r="2887">
          <cell r="A2887">
            <v>9</v>
          </cell>
          <cell r="B2887">
            <v>96</v>
          </cell>
          <cell r="C2887" t="str">
            <v>TR</v>
          </cell>
          <cell r="D2887" t="str">
            <v xml:space="preserve"> 1</v>
          </cell>
          <cell r="E2887">
            <v>2</v>
          </cell>
          <cell r="F2887">
            <v>24</v>
          </cell>
          <cell r="G2887">
            <v>2</v>
          </cell>
          <cell r="H2887">
            <v>1</v>
          </cell>
          <cell r="K2887" t="str">
            <v>47</v>
          </cell>
          <cell r="M2887" t="str">
            <v xml:space="preserve"> T</v>
          </cell>
          <cell r="Q2887">
            <v>1064</v>
          </cell>
          <cell r="R2887">
            <v>0</v>
          </cell>
          <cell r="S2887">
            <v>2256</v>
          </cell>
          <cell r="T2887">
            <v>31564</v>
          </cell>
          <cell r="U2887">
            <v>1235</v>
          </cell>
          <cell r="W2887">
            <v>58</v>
          </cell>
          <cell r="X2887">
            <v>25203</v>
          </cell>
          <cell r="Y2887">
            <v>69573</v>
          </cell>
          <cell r="Z2887">
            <v>12947</v>
          </cell>
          <cell r="AA2887">
            <v>56625</v>
          </cell>
        </row>
        <row r="2888">
          <cell r="A2888">
            <v>1</v>
          </cell>
          <cell r="B2888">
            <v>96</v>
          </cell>
          <cell r="C2888" t="str">
            <v>TR</v>
          </cell>
          <cell r="D2888" t="str">
            <v xml:space="preserve"> 2</v>
          </cell>
          <cell r="E2888">
            <v>2</v>
          </cell>
          <cell r="F2888">
            <v>31</v>
          </cell>
          <cell r="G2888">
            <v>2</v>
          </cell>
          <cell r="H2888">
            <v>1</v>
          </cell>
          <cell r="I2888" t="str">
            <v xml:space="preserve"> T</v>
          </cell>
          <cell r="N2888" t="str">
            <v>T</v>
          </cell>
          <cell r="P2888" t="str">
            <v xml:space="preserve"> T</v>
          </cell>
          <cell r="Q2888">
            <v>3209796</v>
          </cell>
          <cell r="R2888">
            <v>3333010</v>
          </cell>
          <cell r="S2888">
            <v>3551285</v>
          </cell>
        </row>
        <row r="2889">
          <cell r="A2889">
            <v>1</v>
          </cell>
          <cell r="B2889">
            <v>96</v>
          </cell>
          <cell r="C2889" t="str">
            <v>TR</v>
          </cell>
          <cell r="D2889" t="str">
            <v xml:space="preserve"> 2</v>
          </cell>
          <cell r="E2889">
            <v>2</v>
          </cell>
          <cell r="F2889">
            <v>31</v>
          </cell>
          <cell r="G2889">
            <v>2</v>
          </cell>
          <cell r="H2889">
            <v>1</v>
          </cell>
          <cell r="I2889" t="str">
            <v xml:space="preserve"> T</v>
          </cell>
          <cell r="N2889" t="str">
            <v>T</v>
          </cell>
          <cell r="P2889" t="str">
            <v xml:space="preserve"> 1</v>
          </cell>
          <cell r="Q2889">
            <v>1133475</v>
          </cell>
          <cell r="R2889">
            <v>1150493</v>
          </cell>
          <cell r="S2889">
            <v>1244466</v>
          </cell>
        </row>
        <row r="2890">
          <cell r="A2890">
            <v>1</v>
          </cell>
          <cell r="B2890">
            <v>96</v>
          </cell>
          <cell r="C2890" t="str">
            <v>TR</v>
          </cell>
          <cell r="D2890" t="str">
            <v xml:space="preserve"> 2</v>
          </cell>
          <cell r="E2890">
            <v>2</v>
          </cell>
          <cell r="F2890">
            <v>31</v>
          </cell>
          <cell r="G2890">
            <v>2</v>
          </cell>
          <cell r="H2890">
            <v>1</v>
          </cell>
          <cell r="I2890" t="str">
            <v xml:space="preserve"> T</v>
          </cell>
          <cell r="N2890" t="str">
            <v>T</v>
          </cell>
          <cell r="P2890" t="str">
            <v xml:space="preserve"> 2</v>
          </cell>
          <cell r="Q2890">
            <v>320237</v>
          </cell>
          <cell r="R2890">
            <v>349025</v>
          </cell>
          <cell r="S2890">
            <v>381559</v>
          </cell>
        </row>
        <row r="2891">
          <cell r="A2891">
            <v>1</v>
          </cell>
          <cell r="B2891">
            <v>96</v>
          </cell>
          <cell r="C2891" t="str">
            <v>TR</v>
          </cell>
          <cell r="D2891" t="str">
            <v xml:space="preserve"> 2</v>
          </cell>
          <cell r="E2891">
            <v>2</v>
          </cell>
          <cell r="F2891">
            <v>31</v>
          </cell>
          <cell r="G2891">
            <v>2</v>
          </cell>
          <cell r="H2891">
            <v>1</v>
          </cell>
          <cell r="I2891" t="str">
            <v xml:space="preserve"> T</v>
          </cell>
          <cell r="N2891" t="str">
            <v>T</v>
          </cell>
          <cell r="P2891" t="str">
            <v xml:space="preserve"> 3</v>
          </cell>
          <cell r="Q2891">
            <v>723309</v>
          </cell>
          <cell r="R2891">
            <v>759284</v>
          </cell>
          <cell r="S2891">
            <v>797993</v>
          </cell>
        </row>
        <row r="2892">
          <cell r="A2892">
            <v>1</v>
          </cell>
          <cell r="B2892">
            <v>96</v>
          </cell>
          <cell r="C2892" t="str">
            <v>TR</v>
          </cell>
          <cell r="D2892" t="str">
            <v xml:space="preserve"> 2</v>
          </cell>
          <cell r="E2892">
            <v>2</v>
          </cell>
          <cell r="F2892">
            <v>31</v>
          </cell>
          <cell r="G2892">
            <v>2</v>
          </cell>
          <cell r="H2892">
            <v>1</v>
          </cell>
          <cell r="I2892" t="str">
            <v xml:space="preserve"> T</v>
          </cell>
          <cell r="N2892" t="str">
            <v>T</v>
          </cell>
          <cell r="P2892" t="str">
            <v xml:space="preserve"> 4</v>
          </cell>
          <cell r="Q2892">
            <v>1023305</v>
          </cell>
          <cell r="R2892">
            <v>1063654</v>
          </cell>
          <cell r="S2892">
            <v>1114797</v>
          </cell>
        </row>
        <row r="2893">
          <cell r="A2893">
            <v>2</v>
          </cell>
          <cell r="B2893">
            <v>96</v>
          </cell>
          <cell r="C2893" t="str">
            <v>TR</v>
          </cell>
          <cell r="D2893" t="str">
            <v xml:space="preserve"> 2</v>
          </cell>
          <cell r="E2893">
            <v>2</v>
          </cell>
          <cell r="F2893">
            <v>31</v>
          </cell>
          <cell r="G2893">
            <v>2</v>
          </cell>
          <cell r="H2893">
            <v>1</v>
          </cell>
          <cell r="I2893" t="str">
            <v xml:space="preserve"> T</v>
          </cell>
          <cell r="N2893" t="str">
            <v>T</v>
          </cell>
          <cell r="P2893" t="str">
            <v xml:space="preserve"> 5</v>
          </cell>
          <cell r="Q2893">
            <v>9470</v>
          </cell>
          <cell r="R2893">
            <v>10555</v>
          </cell>
          <cell r="S2893">
            <v>12470</v>
          </cell>
        </row>
        <row r="2894">
          <cell r="A2894">
            <v>2</v>
          </cell>
          <cell r="B2894">
            <v>96</v>
          </cell>
          <cell r="C2894" t="str">
            <v>TR</v>
          </cell>
          <cell r="D2894" t="str">
            <v xml:space="preserve"> 2</v>
          </cell>
          <cell r="E2894">
            <v>2</v>
          </cell>
          <cell r="F2894">
            <v>31</v>
          </cell>
          <cell r="G2894">
            <v>2</v>
          </cell>
          <cell r="H2894">
            <v>1</v>
          </cell>
          <cell r="I2894" t="str">
            <v xml:space="preserve"> T</v>
          </cell>
          <cell r="N2894" t="str">
            <v>1</v>
          </cell>
          <cell r="P2894" t="str">
            <v xml:space="preserve"> T</v>
          </cell>
          <cell r="Q2894">
            <v>2095075</v>
          </cell>
          <cell r="R2894">
            <v>2131790</v>
          </cell>
          <cell r="S2894">
            <v>2257325</v>
          </cell>
        </row>
        <row r="2895">
          <cell r="A2895">
            <v>2</v>
          </cell>
          <cell r="B2895">
            <v>96</v>
          </cell>
          <cell r="C2895" t="str">
            <v>TR</v>
          </cell>
          <cell r="D2895" t="str">
            <v xml:space="preserve"> 2</v>
          </cell>
          <cell r="E2895">
            <v>2</v>
          </cell>
          <cell r="F2895">
            <v>31</v>
          </cell>
          <cell r="G2895">
            <v>2</v>
          </cell>
          <cell r="H2895">
            <v>1</v>
          </cell>
          <cell r="I2895" t="str">
            <v xml:space="preserve"> T</v>
          </cell>
          <cell r="N2895" t="str">
            <v>2</v>
          </cell>
          <cell r="P2895" t="str">
            <v xml:space="preserve"> T</v>
          </cell>
          <cell r="Q2895">
            <v>172060</v>
          </cell>
          <cell r="R2895">
            <v>187052</v>
          </cell>
          <cell r="S2895">
            <v>206310</v>
          </cell>
        </row>
        <row r="2896">
          <cell r="A2896">
            <v>2</v>
          </cell>
          <cell r="B2896">
            <v>96</v>
          </cell>
          <cell r="C2896" t="str">
            <v>TR</v>
          </cell>
          <cell r="D2896" t="str">
            <v xml:space="preserve"> 2</v>
          </cell>
          <cell r="E2896">
            <v>2</v>
          </cell>
          <cell r="F2896">
            <v>31</v>
          </cell>
          <cell r="G2896">
            <v>2</v>
          </cell>
          <cell r="H2896">
            <v>1</v>
          </cell>
          <cell r="I2896" t="str">
            <v xml:space="preserve"> T</v>
          </cell>
          <cell r="N2896" t="str">
            <v>3</v>
          </cell>
          <cell r="P2896" t="str">
            <v xml:space="preserve"> T</v>
          </cell>
          <cell r="Q2896">
            <v>478800</v>
          </cell>
          <cell r="R2896">
            <v>529295</v>
          </cell>
          <cell r="S2896">
            <v>583290</v>
          </cell>
        </row>
        <row r="2897">
          <cell r="A2897">
            <v>2</v>
          </cell>
          <cell r="B2897">
            <v>96</v>
          </cell>
          <cell r="C2897" t="str">
            <v>TR</v>
          </cell>
          <cell r="D2897" t="str">
            <v xml:space="preserve"> 2</v>
          </cell>
          <cell r="E2897">
            <v>2</v>
          </cell>
          <cell r="F2897">
            <v>31</v>
          </cell>
          <cell r="G2897">
            <v>2</v>
          </cell>
          <cell r="H2897">
            <v>1</v>
          </cell>
          <cell r="I2897" t="str">
            <v xml:space="preserve"> T</v>
          </cell>
          <cell r="N2897" t="str">
            <v>4</v>
          </cell>
          <cell r="P2897" t="str">
            <v xml:space="preserve"> T</v>
          </cell>
          <cell r="Q2897">
            <v>463860</v>
          </cell>
          <cell r="R2897">
            <v>484873</v>
          </cell>
          <cell r="S2897">
            <v>504359</v>
          </cell>
        </row>
        <row r="2898">
          <cell r="A2898">
            <v>1</v>
          </cell>
          <cell r="B2898">
            <v>96</v>
          </cell>
          <cell r="C2898" t="str">
            <v>TR</v>
          </cell>
          <cell r="D2898" t="str">
            <v xml:space="preserve"> 2</v>
          </cell>
          <cell r="E2898">
            <v>2</v>
          </cell>
          <cell r="F2898">
            <v>31</v>
          </cell>
          <cell r="G2898">
            <v>2</v>
          </cell>
          <cell r="H2898">
            <v>1</v>
          </cell>
          <cell r="I2898" t="str">
            <v xml:space="preserve"> T</v>
          </cell>
          <cell r="N2898" t="str">
            <v>1</v>
          </cell>
          <cell r="P2898" t="str">
            <v xml:space="preserve"> T</v>
          </cell>
          <cell r="Q2898">
            <v>2095075</v>
          </cell>
          <cell r="R2898">
            <v>2131790</v>
          </cell>
          <cell r="S2898">
            <v>2257325</v>
          </cell>
        </row>
        <row r="2899">
          <cell r="A2899">
            <v>1</v>
          </cell>
          <cell r="B2899">
            <v>96</v>
          </cell>
          <cell r="C2899" t="str">
            <v>TR</v>
          </cell>
          <cell r="D2899" t="str">
            <v xml:space="preserve"> 2</v>
          </cell>
          <cell r="E2899">
            <v>2</v>
          </cell>
          <cell r="F2899">
            <v>31</v>
          </cell>
          <cell r="G2899">
            <v>2</v>
          </cell>
          <cell r="H2899">
            <v>1</v>
          </cell>
          <cell r="I2899" t="str">
            <v xml:space="preserve"> T</v>
          </cell>
          <cell r="N2899" t="str">
            <v>1</v>
          </cell>
          <cell r="P2899" t="str">
            <v xml:space="preserve"> 1</v>
          </cell>
          <cell r="Q2899">
            <v>1079456</v>
          </cell>
          <cell r="R2899">
            <v>1093339</v>
          </cell>
          <cell r="S2899">
            <v>1183866</v>
          </cell>
        </row>
        <row r="2900">
          <cell r="A2900">
            <v>1</v>
          </cell>
          <cell r="B2900">
            <v>96</v>
          </cell>
          <cell r="C2900" t="str">
            <v>TR</v>
          </cell>
          <cell r="D2900" t="str">
            <v xml:space="preserve"> 2</v>
          </cell>
          <cell r="E2900">
            <v>2</v>
          </cell>
          <cell r="F2900">
            <v>31</v>
          </cell>
          <cell r="G2900">
            <v>2</v>
          </cell>
          <cell r="H2900">
            <v>1</v>
          </cell>
          <cell r="I2900" t="str">
            <v xml:space="preserve"> T</v>
          </cell>
          <cell r="N2900" t="str">
            <v>1</v>
          </cell>
          <cell r="P2900" t="str">
            <v xml:space="preserve"> 2</v>
          </cell>
          <cell r="Q2900">
            <v>132074</v>
          </cell>
          <cell r="R2900">
            <v>146184</v>
          </cell>
          <cell r="S2900">
            <v>158216</v>
          </cell>
        </row>
        <row r="2901">
          <cell r="A2901">
            <v>1</v>
          </cell>
          <cell r="B2901">
            <v>96</v>
          </cell>
          <cell r="C2901" t="str">
            <v>TR</v>
          </cell>
          <cell r="D2901" t="str">
            <v xml:space="preserve"> 2</v>
          </cell>
          <cell r="E2901">
            <v>2</v>
          </cell>
          <cell r="F2901">
            <v>31</v>
          </cell>
          <cell r="G2901">
            <v>2</v>
          </cell>
          <cell r="H2901">
            <v>1</v>
          </cell>
          <cell r="I2901" t="str">
            <v xml:space="preserve"> T</v>
          </cell>
          <cell r="N2901" t="str">
            <v>1</v>
          </cell>
          <cell r="P2901" t="str">
            <v xml:space="preserve"> 3</v>
          </cell>
          <cell r="Q2901">
            <v>391861</v>
          </cell>
          <cell r="R2901">
            <v>406048</v>
          </cell>
          <cell r="S2901">
            <v>420976</v>
          </cell>
        </row>
        <row r="2902">
          <cell r="A2902">
            <v>1</v>
          </cell>
          <cell r="B2902">
            <v>96</v>
          </cell>
          <cell r="C2902" t="str">
            <v>TR</v>
          </cell>
          <cell r="D2902" t="str">
            <v xml:space="preserve"> 2</v>
          </cell>
          <cell r="E2902">
            <v>2</v>
          </cell>
          <cell r="F2902">
            <v>31</v>
          </cell>
          <cell r="G2902">
            <v>2</v>
          </cell>
          <cell r="H2902">
            <v>1</v>
          </cell>
          <cell r="I2902" t="str">
            <v xml:space="preserve"> T</v>
          </cell>
          <cell r="N2902" t="str">
            <v>1</v>
          </cell>
          <cell r="P2902" t="str">
            <v xml:space="preserve"> 4</v>
          </cell>
          <cell r="Q2902">
            <v>488369</v>
          </cell>
          <cell r="R2902">
            <v>482870</v>
          </cell>
          <cell r="S2902">
            <v>490447</v>
          </cell>
        </row>
        <row r="2903">
          <cell r="A2903">
            <v>2</v>
          </cell>
          <cell r="B2903">
            <v>96</v>
          </cell>
          <cell r="C2903" t="str">
            <v>TR</v>
          </cell>
          <cell r="D2903" t="str">
            <v xml:space="preserve"> 2</v>
          </cell>
          <cell r="E2903">
            <v>2</v>
          </cell>
          <cell r="F2903">
            <v>31</v>
          </cell>
          <cell r="G2903">
            <v>2</v>
          </cell>
          <cell r="H2903">
            <v>1</v>
          </cell>
          <cell r="I2903" t="str">
            <v xml:space="preserve"> T</v>
          </cell>
          <cell r="N2903" t="str">
            <v>1</v>
          </cell>
          <cell r="P2903" t="str">
            <v xml:space="preserve"> 5</v>
          </cell>
          <cell r="Q2903">
            <v>3316</v>
          </cell>
          <cell r="R2903">
            <v>3349</v>
          </cell>
          <cell r="S2903">
            <v>3822</v>
          </cell>
        </row>
        <row r="2904">
          <cell r="A2904">
            <v>1</v>
          </cell>
          <cell r="B2904">
            <v>96</v>
          </cell>
          <cell r="C2904" t="str">
            <v>TR</v>
          </cell>
          <cell r="D2904" t="str">
            <v xml:space="preserve"> 2</v>
          </cell>
          <cell r="E2904">
            <v>2</v>
          </cell>
          <cell r="F2904">
            <v>31</v>
          </cell>
          <cell r="G2904">
            <v>2</v>
          </cell>
          <cell r="H2904">
            <v>1</v>
          </cell>
          <cell r="I2904" t="str">
            <v xml:space="preserve"> T</v>
          </cell>
          <cell r="N2904" t="str">
            <v>2</v>
          </cell>
          <cell r="P2904" t="str">
            <v xml:space="preserve"> T</v>
          </cell>
          <cell r="Q2904">
            <v>172060</v>
          </cell>
          <cell r="R2904">
            <v>187052</v>
          </cell>
          <cell r="S2904">
            <v>206310</v>
          </cell>
        </row>
        <row r="2905">
          <cell r="A2905">
            <v>1</v>
          </cell>
          <cell r="B2905">
            <v>96</v>
          </cell>
          <cell r="C2905" t="str">
            <v>TR</v>
          </cell>
          <cell r="D2905" t="str">
            <v xml:space="preserve"> 2</v>
          </cell>
          <cell r="E2905">
            <v>2</v>
          </cell>
          <cell r="F2905">
            <v>31</v>
          </cell>
          <cell r="G2905">
            <v>2</v>
          </cell>
          <cell r="H2905">
            <v>1</v>
          </cell>
          <cell r="I2905" t="str">
            <v xml:space="preserve"> T</v>
          </cell>
          <cell r="N2905" t="str">
            <v>2</v>
          </cell>
          <cell r="P2905" t="str">
            <v xml:space="preserve"> 1</v>
          </cell>
          <cell r="Q2905">
            <v>5171</v>
          </cell>
          <cell r="R2905">
            <v>5722</v>
          </cell>
          <cell r="S2905">
            <v>6834</v>
          </cell>
        </row>
        <row r="2906">
          <cell r="A2906">
            <v>1</v>
          </cell>
          <cell r="B2906">
            <v>96</v>
          </cell>
          <cell r="C2906" t="str">
            <v>TR</v>
          </cell>
          <cell r="D2906" t="str">
            <v xml:space="preserve"> 2</v>
          </cell>
          <cell r="E2906">
            <v>2</v>
          </cell>
          <cell r="F2906">
            <v>31</v>
          </cell>
          <cell r="G2906">
            <v>2</v>
          </cell>
          <cell r="H2906">
            <v>1</v>
          </cell>
          <cell r="I2906" t="str">
            <v xml:space="preserve"> T</v>
          </cell>
          <cell r="N2906" t="str">
            <v>2</v>
          </cell>
          <cell r="P2906" t="str">
            <v xml:space="preserve"> 2</v>
          </cell>
          <cell r="Q2906">
            <v>11252</v>
          </cell>
          <cell r="R2906">
            <v>12907</v>
          </cell>
          <cell r="S2906">
            <v>14624</v>
          </cell>
        </row>
        <row r="2907">
          <cell r="A2907">
            <v>1</v>
          </cell>
          <cell r="B2907">
            <v>96</v>
          </cell>
          <cell r="C2907" t="str">
            <v>TR</v>
          </cell>
          <cell r="D2907" t="str">
            <v xml:space="preserve"> 2</v>
          </cell>
          <cell r="E2907">
            <v>2</v>
          </cell>
          <cell r="F2907">
            <v>31</v>
          </cell>
          <cell r="G2907">
            <v>2</v>
          </cell>
          <cell r="H2907">
            <v>1</v>
          </cell>
          <cell r="I2907" t="str">
            <v xml:space="preserve"> T</v>
          </cell>
          <cell r="N2907" t="str">
            <v>2</v>
          </cell>
          <cell r="P2907" t="str">
            <v xml:space="preserve"> 3</v>
          </cell>
          <cell r="Q2907">
            <v>13417</v>
          </cell>
          <cell r="R2907">
            <v>14923</v>
          </cell>
          <cell r="S2907">
            <v>17200</v>
          </cell>
        </row>
        <row r="2908">
          <cell r="A2908">
            <v>1</v>
          </cell>
          <cell r="B2908">
            <v>96</v>
          </cell>
          <cell r="C2908" t="str">
            <v>TR</v>
          </cell>
          <cell r="D2908" t="str">
            <v xml:space="preserve"> 2</v>
          </cell>
          <cell r="E2908">
            <v>2</v>
          </cell>
          <cell r="F2908">
            <v>31</v>
          </cell>
          <cell r="G2908">
            <v>2</v>
          </cell>
          <cell r="H2908">
            <v>1</v>
          </cell>
          <cell r="I2908" t="str">
            <v xml:space="preserve"> T</v>
          </cell>
          <cell r="N2908" t="str">
            <v>2</v>
          </cell>
          <cell r="P2908" t="str">
            <v xml:space="preserve"> 4</v>
          </cell>
          <cell r="Q2908">
            <v>141149</v>
          </cell>
          <cell r="R2908">
            <v>152154</v>
          </cell>
          <cell r="S2908">
            <v>166314</v>
          </cell>
        </row>
        <row r="2909">
          <cell r="A2909">
            <v>2</v>
          </cell>
          <cell r="B2909">
            <v>96</v>
          </cell>
          <cell r="C2909" t="str">
            <v>TR</v>
          </cell>
          <cell r="D2909" t="str">
            <v xml:space="preserve"> 2</v>
          </cell>
          <cell r="E2909">
            <v>2</v>
          </cell>
          <cell r="F2909">
            <v>31</v>
          </cell>
          <cell r="G2909">
            <v>2</v>
          </cell>
          <cell r="H2909">
            <v>1</v>
          </cell>
          <cell r="I2909" t="str">
            <v xml:space="preserve"> T</v>
          </cell>
          <cell r="N2909" t="str">
            <v>2</v>
          </cell>
          <cell r="P2909" t="str">
            <v xml:space="preserve"> 5</v>
          </cell>
          <cell r="Q2909">
            <v>1070</v>
          </cell>
          <cell r="R2909">
            <v>1345</v>
          </cell>
          <cell r="S2909">
            <v>1338</v>
          </cell>
        </row>
        <row r="2910">
          <cell r="A2910">
            <v>1</v>
          </cell>
          <cell r="B2910">
            <v>96</v>
          </cell>
          <cell r="C2910" t="str">
            <v>TR</v>
          </cell>
          <cell r="D2910" t="str">
            <v xml:space="preserve"> 2</v>
          </cell>
          <cell r="E2910">
            <v>2</v>
          </cell>
          <cell r="F2910">
            <v>31</v>
          </cell>
          <cell r="G2910">
            <v>2</v>
          </cell>
          <cell r="H2910">
            <v>1</v>
          </cell>
          <cell r="I2910" t="str">
            <v xml:space="preserve"> T</v>
          </cell>
          <cell r="N2910" t="str">
            <v>3</v>
          </cell>
          <cell r="P2910" t="str">
            <v xml:space="preserve"> T</v>
          </cell>
          <cell r="Q2910">
            <v>478800</v>
          </cell>
          <cell r="R2910">
            <v>529295</v>
          </cell>
          <cell r="S2910">
            <v>583290</v>
          </cell>
        </row>
        <row r="2911">
          <cell r="A2911">
            <v>1</v>
          </cell>
          <cell r="B2911">
            <v>96</v>
          </cell>
          <cell r="C2911" t="str">
            <v>TR</v>
          </cell>
          <cell r="D2911" t="str">
            <v xml:space="preserve"> 2</v>
          </cell>
          <cell r="E2911">
            <v>2</v>
          </cell>
          <cell r="F2911">
            <v>31</v>
          </cell>
          <cell r="G2911">
            <v>2</v>
          </cell>
          <cell r="H2911">
            <v>1</v>
          </cell>
          <cell r="I2911" t="str">
            <v xml:space="preserve"> T</v>
          </cell>
          <cell r="N2911" t="str">
            <v>3</v>
          </cell>
          <cell r="P2911" t="str">
            <v xml:space="preserve"> 1</v>
          </cell>
          <cell r="Q2911">
            <v>24135</v>
          </cell>
          <cell r="R2911">
            <v>26891</v>
          </cell>
          <cell r="S2911">
            <v>29930</v>
          </cell>
        </row>
        <row r="2912">
          <cell r="A2912">
            <v>1</v>
          </cell>
          <cell r="B2912">
            <v>96</v>
          </cell>
          <cell r="C2912" t="str">
            <v>TR</v>
          </cell>
          <cell r="D2912" t="str">
            <v xml:space="preserve"> 2</v>
          </cell>
          <cell r="E2912">
            <v>2</v>
          </cell>
          <cell r="F2912">
            <v>31</v>
          </cell>
          <cell r="G2912">
            <v>2</v>
          </cell>
          <cell r="H2912">
            <v>1</v>
          </cell>
          <cell r="I2912" t="str">
            <v xml:space="preserve"> T</v>
          </cell>
          <cell r="N2912" t="str">
            <v>3</v>
          </cell>
          <cell r="P2912" t="str">
            <v xml:space="preserve"> 2</v>
          </cell>
          <cell r="Q2912">
            <v>95576</v>
          </cell>
          <cell r="R2912">
            <v>103712</v>
          </cell>
          <cell r="S2912">
            <v>116721</v>
          </cell>
        </row>
        <row r="2913">
          <cell r="A2913">
            <v>1</v>
          </cell>
          <cell r="B2913">
            <v>96</v>
          </cell>
          <cell r="C2913" t="str">
            <v>TR</v>
          </cell>
          <cell r="D2913" t="str">
            <v xml:space="preserve"> 2</v>
          </cell>
          <cell r="E2913">
            <v>2</v>
          </cell>
          <cell r="F2913">
            <v>31</v>
          </cell>
          <cell r="G2913">
            <v>2</v>
          </cell>
          <cell r="H2913">
            <v>1</v>
          </cell>
          <cell r="I2913" t="str">
            <v xml:space="preserve"> T</v>
          </cell>
          <cell r="N2913" t="str">
            <v>3</v>
          </cell>
          <cell r="P2913" t="str">
            <v xml:space="preserve"> 3</v>
          </cell>
          <cell r="Q2913">
            <v>101290</v>
          </cell>
          <cell r="R2913">
            <v>110006</v>
          </cell>
          <cell r="S2913">
            <v>121464</v>
          </cell>
        </row>
        <row r="2914">
          <cell r="A2914">
            <v>1</v>
          </cell>
          <cell r="B2914">
            <v>96</v>
          </cell>
          <cell r="C2914" t="str">
            <v>TR</v>
          </cell>
          <cell r="D2914" t="str">
            <v xml:space="preserve"> 2</v>
          </cell>
          <cell r="E2914">
            <v>2</v>
          </cell>
          <cell r="F2914">
            <v>31</v>
          </cell>
          <cell r="G2914">
            <v>2</v>
          </cell>
          <cell r="H2914">
            <v>1</v>
          </cell>
          <cell r="I2914" t="str">
            <v xml:space="preserve"> T</v>
          </cell>
          <cell r="N2914" t="str">
            <v>3</v>
          </cell>
          <cell r="P2914" t="str">
            <v xml:space="preserve"> 4</v>
          </cell>
          <cell r="Q2914">
            <v>255777</v>
          </cell>
          <cell r="R2914">
            <v>286022</v>
          </cell>
          <cell r="S2914">
            <v>311142</v>
          </cell>
        </row>
        <row r="2915">
          <cell r="A2915">
            <v>2</v>
          </cell>
          <cell r="B2915">
            <v>96</v>
          </cell>
          <cell r="C2915" t="str">
            <v>TR</v>
          </cell>
          <cell r="D2915" t="str">
            <v xml:space="preserve"> 2</v>
          </cell>
          <cell r="E2915">
            <v>2</v>
          </cell>
          <cell r="F2915">
            <v>31</v>
          </cell>
          <cell r="G2915">
            <v>2</v>
          </cell>
          <cell r="H2915">
            <v>1</v>
          </cell>
          <cell r="I2915" t="str">
            <v xml:space="preserve"> T</v>
          </cell>
          <cell r="N2915" t="str">
            <v>3</v>
          </cell>
          <cell r="P2915" t="str">
            <v xml:space="preserve"> 5</v>
          </cell>
          <cell r="Q2915">
            <v>2023</v>
          </cell>
          <cell r="R2915">
            <v>2664</v>
          </cell>
          <cell r="S2915">
            <v>4033</v>
          </cell>
        </row>
        <row r="2916">
          <cell r="A2916">
            <v>1</v>
          </cell>
          <cell r="B2916">
            <v>96</v>
          </cell>
          <cell r="C2916" t="str">
            <v>TR</v>
          </cell>
          <cell r="D2916" t="str">
            <v xml:space="preserve"> 2</v>
          </cell>
          <cell r="E2916">
            <v>2</v>
          </cell>
          <cell r="F2916">
            <v>31</v>
          </cell>
          <cell r="G2916">
            <v>2</v>
          </cell>
          <cell r="H2916">
            <v>1</v>
          </cell>
          <cell r="I2916" t="str">
            <v xml:space="preserve"> T</v>
          </cell>
          <cell r="N2916" t="str">
            <v>4</v>
          </cell>
          <cell r="P2916" t="str">
            <v xml:space="preserve"> T</v>
          </cell>
          <cell r="Q2916">
            <v>463860</v>
          </cell>
          <cell r="R2916">
            <v>484873</v>
          </cell>
          <cell r="S2916">
            <v>504359</v>
          </cell>
        </row>
        <row r="2917">
          <cell r="A2917">
            <v>1</v>
          </cell>
          <cell r="B2917">
            <v>96</v>
          </cell>
          <cell r="C2917" t="str">
            <v>TR</v>
          </cell>
          <cell r="D2917" t="str">
            <v xml:space="preserve"> 2</v>
          </cell>
          <cell r="E2917">
            <v>2</v>
          </cell>
          <cell r="F2917">
            <v>31</v>
          </cell>
          <cell r="G2917">
            <v>2</v>
          </cell>
          <cell r="H2917">
            <v>1</v>
          </cell>
          <cell r="I2917" t="str">
            <v xml:space="preserve"> T</v>
          </cell>
          <cell r="N2917" t="str">
            <v>4</v>
          </cell>
          <cell r="P2917" t="str">
            <v xml:space="preserve"> 1</v>
          </cell>
          <cell r="Q2917">
            <v>24713</v>
          </cell>
          <cell r="R2917">
            <v>24541</v>
          </cell>
          <cell r="S2917">
            <v>23836</v>
          </cell>
        </row>
        <row r="2918">
          <cell r="A2918">
            <v>1</v>
          </cell>
          <cell r="B2918">
            <v>96</v>
          </cell>
          <cell r="C2918" t="str">
            <v>TR</v>
          </cell>
          <cell r="D2918" t="str">
            <v xml:space="preserve"> 2</v>
          </cell>
          <cell r="E2918">
            <v>2</v>
          </cell>
          <cell r="F2918">
            <v>31</v>
          </cell>
          <cell r="G2918">
            <v>2</v>
          </cell>
          <cell r="H2918">
            <v>1</v>
          </cell>
          <cell r="I2918" t="str">
            <v xml:space="preserve"> T</v>
          </cell>
          <cell r="N2918" t="str">
            <v>4</v>
          </cell>
          <cell r="P2918" t="str">
            <v xml:space="preserve"> 2</v>
          </cell>
          <cell r="Q2918">
            <v>81335</v>
          </cell>
          <cell r="R2918">
            <v>86222</v>
          </cell>
          <cell r="S2918">
            <v>91999</v>
          </cell>
        </row>
        <row r="2919">
          <cell r="A2919">
            <v>1</v>
          </cell>
          <cell r="B2919">
            <v>96</v>
          </cell>
          <cell r="C2919" t="str">
            <v>TR</v>
          </cell>
          <cell r="D2919" t="str">
            <v xml:space="preserve"> 2</v>
          </cell>
          <cell r="E2919">
            <v>2</v>
          </cell>
          <cell r="F2919">
            <v>31</v>
          </cell>
          <cell r="G2919">
            <v>2</v>
          </cell>
          <cell r="H2919">
            <v>1</v>
          </cell>
          <cell r="I2919" t="str">
            <v xml:space="preserve"> T</v>
          </cell>
          <cell r="N2919" t="str">
            <v>4</v>
          </cell>
          <cell r="P2919" t="str">
            <v xml:space="preserve"> 3</v>
          </cell>
          <cell r="Q2919">
            <v>216740</v>
          </cell>
          <cell r="R2919">
            <v>228306</v>
          </cell>
          <cell r="S2919">
            <v>238354</v>
          </cell>
        </row>
        <row r="2920">
          <cell r="A2920">
            <v>1</v>
          </cell>
          <cell r="B2920">
            <v>96</v>
          </cell>
          <cell r="C2920" t="str">
            <v>TR</v>
          </cell>
          <cell r="D2920" t="str">
            <v xml:space="preserve"> 2</v>
          </cell>
          <cell r="E2920">
            <v>2</v>
          </cell>
          <cell r="F2920">
            <v>31</v>
          </cell>
          <cell r="G2920">
            <v>2</v>
          </cell>
          <cell r="H2920">
            <v>1</v>
          </cell>
          <cell r="I2920" t="str">
            <v xml:space="preserve"> T</v>
          </cell>
          <cell r="N2920" t="str">
            <v>4</v>
          </cell>
          <cell r="P2920" t="str">
            <v xml:space="preserve"> 4</v>
          </cell>
          <cell r="Q2920">
            <v>138010</v>
          </cell>
          <cell r="R2920">
            <v>142607</v>
          </cell>
          <cell r="S2920">
            <v>146894</v>
          </cell>
        </row>
        <row r="2921">
          <cell r="A2921">
            <v>2</v>
          </cell>
          <cell r="B2921">
            <v>96</v>
          </cell>
          <cell r="C2921" t="str">
            <v>TR</v>
          </cell>
          <cell r="D2921" t="str">
            <v xml:space="preserve"> 2</v>
          </cell>
          <cell r="E2921">
            <v>2</v>
          </cell>
          <cell r="F2921">
            <v>31</v>
          </cell>
          <cell r="G2921">
            <v>2</v>
          </cell>
          <cell r="H2921">
            <v>1</v>
          </cell>
          <cell r="I2921" t="str">
            <v xml:space="preserve"> T</v>
          </cell>
          <cell r="N2921" t="str">
            <v>4</v>
          </cell>
          <cell r="P2921" t="str">
            <v xml:space="preserve"> 5</v>
          </cell>
          <cell r="Q2921">
            <v>3061</v>
          </cell>
          <cell r="R2921">
            <v>3197</v>
          </cell>
          <cell r="S2921">
            <v>3277</v>
          </cell>
        </row>
        <row r="2922">
          <cell r="A2922">
            <v>1</v>
          </cell>
          <cell r="B2922">
            <v>96</v>
          </cell>
          <cell r="C2922" t="str">
            <v>TR</v>
          </cell>
          <cell r="D2922" t="str">
            <v xml:space="preserve"> 2</v>
          </cell>
          <cell r="E2922">
            <v>2</v>
          </cell>
          <cell r="F2922">
            <v>31</v>
          </cell>
          <cell r="G2922">
            <v>2</v>
          </cell>
          <cell r="H2922">
            <v>1</v>
          </cell>
          <cell r="I2922" t="str">
            <v xml:space="preserve"> 1</v>
          </cell>
          <cell r="N2922" t="str">
            <v>T</v>
          </cell>
          <cell r="P2922" t="str">
            <v xml:space="preserve"> T</v>
          </cell>
          <cell r="Q2922">
            <v>2786498</v>
          </cell>
          <cell r="R2922">
            <v>2884747</v>
          </cell>
          <cell r="S2922">
            <v>3076858</v>
          </cell>
        </row>
        <row r="2923">
          <cell r="A2923">
            <v>1</v>
          </cell>
          <cell r="B2923">
            <v>96</v>
          </cell>
          <cell r="C2923" t="str">
            <v>TR</v>
          </cell>
          <cell r="D2923" t="str">
            <v xml:space="preserve"> 2</v>
          </cell>
          <cell r="E2923">
            <v>2</v>
          </cell>
          <cell r="F2923">
            <v>31</v>
          </cell>
          <cell r="G2923">
            <v>2</v>
          </cell>
          <cell r="H2923">
            <v>1</v>
          </cell>
          <cell r="I2923" t="str">
            <v xml:space="preserve"> 1</v>
          </cell>
          <cell r="N2923" t="str">
            <v>T</v>
          </cell>
          <cell r="P2923" t="str">
            <v xml:space="preserve"> 1</v>
          </cell>
          <cell r="Q2923">
            <v>1114845</v>
          </cell>
          <cell r="R2923">
            <v>1132605</v>
          </cell>
          <cell r="S2923">
            <v>1228699</v>
          </cell>
        </row>
        <row r="2924">
          <cell r="A2924">
            <v>1</v>
          </cell>
          <cell r="B2924">
            <v>96</v>
          </cell>
          <cell r="C2924" t="str">
            <v>TR</v>
          </cell>
          <cell r="D2924" t="str">
            <v xml:space="preserve"> 2</v>
          </cell>
          <cell r="E2924">
            <v>2</v>
          </cell>
          <cell r="F2924">
            <v>31</v>
          </cell>
          <cell r="G2924">
            <v>2</v>
          </cell>
          <cell r="H2924">
            <v>1</v>
          </cell>
          <cell r="I2924" t="str">
            <v xml:space="preserve"> 1</v>
          </cell>
          <cell r="N2924" t="str">
            <v>T</v>
          </cell>
          <cell r="P2924" t="str">
            <v xml:space="preserve"> 2</v>
          </cell>
          <cell r="Q2924">
            <v>209821</v>
          </cell>
          <cell r="R2924">
            <v>230304</v>
          </cell>
          <cell r="S2924">
            <v>252751</v>
          </cell>
        </row>
        <row r="2925">
          <cell r="A2925">
            <v>1</v>
          </cell>
          <cell r="B2925">
            <v>96</v>
          </cell>
          <cell r="C2925" t="str">
            <v>TR</v>
          </cell>
          <cell r="D2925" t="str">
            <v xml:space="preserve"> 2</v>
          </cell>
          <cell r="E2925">
            <v>2</v>
          </cell>
          <cell r="F2925">
            <v>31</v>
          </cell>
          <cell r="G2925">
            <v>2</v>
          </cell>
          <cell r="H2925">
            <v>1</v>
          </cell>
          <cell r="I2925" t="str">
            <v xml:space="preserve"> 1</v>
          </cell>
          <cell r="N2925" t="str">
            <v>T</v>
          </cell>
          <cell r="P2925" t="str">
            <v xml:space="preserve"> 3</v>
          </cell>
          <cell r="Q2925">
            <v>503896</v>
          </cell>
          <cell r="R2925">
            <v>524045</v>
          </cell>
          <cell r="S2925">
            <v>544446</v>
          </cell>
        </row>
        <row r="2926">
          <cell r="A2926">
            <v>1</v>
          </cell>
          <cell r="B2926">
            <v>96</v>
          </cell>
          <cell r="C2926" t="str">
            <v>TR</v>
          </cell>
          <cell r="D2926" t="str">
            <v xml:space="preserve"> 2</v>
          </cell>
          <cell r="E2926">
            <v>2</v>
          </cell>
          <cell r="F2926">
            <v>31</v>
          </cell>
          <cell r="G2926">
            <v>2</v>
          </cell>
          <cell r="H2926">
            <v>1</v>
          </cell>
          <cell r="I2926" t="str">
            <v xml:space="preserve"> 1</v>
          </cell>
          <cell r="N2926" t="str">
            <v>T</v>
          </cell>
          <cell r="P2926" t="str">
            <v xml:space="preserve"> 4</v>
          </cell>
          <cell r="Q2926">
            <v>951030</v>
          </cell>
          <cell r="R2926">
            <v>989995</v>
          </cell>
          <cell r="S2926">
            <v>1041472</v>
          </cell>
        </row>
        <row r="2927">
          <cell r="A2927">
            <v>2</v>
          </cell>
          <cell r="B2927">
            <v>96</v>
          </cell>
          <cell r="C2927" t="str">
            <v>TR</v>
          </cell>
          <cell r="D2927" t="str">
            <v xml:space="preserve"> 2</v>
          </cell>
          <cell r="E2927">
            <v>2</v>
          </cell>
          <cell r="F2927">
            <v>31</v>
          </cell>
          <cell r="G2927">
            <v>2</v>
          </cell>
          <cell r="H2927">
            <v>1</v>
          </cell>
          <cell r="I2927" t="str">
            <v xml:space="preserve"> 1</v>
          </cell>
          <cell r="N2927" t="str">
            <v>T</v>
          </cell>
          <cell r="P2927" t="str">
            <v xml:space="preserve"> 5</v>
          </cell>
          <cell r="Q2927">
            <v>6905</v>
          </cell>
          <cell r="R2927">
            <v>7798</v>
          </cell>
          <cell r="S2927">
            <v>9489</v>
          </cell>
        </row>
        <row r="2928">
          <cell r="A2928">
            <v>2</v>
          </cell>
          <cell r="B2928">
            <v>96</v>
          </cell>
          <cell r="C2928" t="str">
            <v>TR</v>
          </cell>
          <cell r="D2928" t="str">
            <v xml:space="preserve"> 2</v>
          </cell>
          <cell r="E2928">
            <v>2</v>
          </cell>
          <cell r="F2928">
            <v>31</v>
          </cell>
          <cell r="G2928">
            <v>2</v>
          </cell>
          <cell r="H2928">
            <v>1</v>
          </cell>
          <cell r="I2928" t="str">
            <v xml:space="preserve"> 1</v>
          </cell>
          <cell r="N2928" t="str">
            <v>1</v>
          </cell>
          <cell r="P2928" t="str">
            <v xml:space="preserve"> T</v>
          </cell>
          <cell r="Q2928">
            <v>2005080</v>
          </cell>
          <cell r="R2928">
            <v>2032882</v>
          </cell>
          <cell r="S2928">
            <v>2147214</v>
          </cell>
        </row>
        <row r="2929">
          <cell r="A2929">
            <v>2</v>
          </cell>
          <cell r="B2929">
            <v>96</v>
          </cell>
          <cell r="C2929" t="str">
            <v>TR</v>
          </cell>
          <cell r="D2929" t="str">
            <v xml:space="preserve"> 2</v>
          </cell>
          <cell r="E2929">
            <v>2</v>
          </cell>
          <cell r="F2929">
            <v>31</v>
          </cell>
          <cell r="G2929">
            <v>2</v>
          </cell>
          <cell r="H2929">
            <v>1</v>
          </cell>
          <cell r="I2929" t="str">
            <v xml:space="preserve"> 1</v>
          </cell>
          <cell r="N2929" t="str">
            <v>2</v>
          </cell>
          <cell r="P2929" t="str">
            <v xml:space="preserve"> T</v>
          </cell>
          <cell r="Q2929">
            <v>170285</v>
          </cell>
          <cell r="R2929">
            <v>185608</v>
          </cell>
          <cell r="S2929">
            <v>204690</v>
          </cell>
        </row>
        <row r="2930">
          <cell r="A2930">
            <v>2</v>
          </cell>
          <cell r="B2930">
            <v>96</v>
          </cell>
          <cell r="C2930" t="str">
            <v>TR</v>
          </cell>
          <cell r="D2930" t="str">
            <v xml:space="preserve"> 2</v>
          </cell>
          <cell r="E2930">
            <v>2</v>
          </cell>
          <cell r="F2930">
            <v>31</v>
          </cell>
          <cell r="G2930">
            <v>2</v>
          </cell>
          <cell r="H2930">
            <v>1</v>
          </cell>
          <cell r="I2930" t="str">
            <v xml:space="preserve"> 1</v>
          </cell>
          <cell r="N2930" t="str">
            <v>3</v>
          </cell>
          <cell r="P2930" t="str">
            <v xml:space="preserve"> T</v>
          </cell>
          <cell r="Q2930">
            <v>406896</v>
          </cell>
          <cell r="R2930">
            <v>449632</v>
          </cell>
          <cell r="S2930">
            <v>496221</v>
          </cell>
        </row>
        <row r="2931">
          <cell r="A2931">
            <v>2</v>
          </cell>
          <cell r="B2931">
            <v>96</v>
          </cell>
          <cell r="C2931" t="str">
            <v>TR</v>
          </cell>
          <cell r="D2931" t="str">
            <v xml:space="preserve"> 2</v>
          </cell>
          <cell r="E2931">
            <v>2</v>
          </cell>
          <cell r="F2931">
            <v>31</v>
          </cell>
          <cell r="G2931">
            <v>2</v>
          </cell>
          <cell r="H2931">
            <v>1</v>
          </cell>
          <cell r="I2931" t="str">
            <v xml:space="preserve"> 1</v>
          </cell>
          <cell r="N2931" t="str">
            <v>4</v>
          </cell>
          <cell r="P2931" t="str">
            <v xml:space="preserve"> T</v>
          </cell>
          <cell r="Q2931">
            <v>204237</v>
          </cell>
          <cell r="R2931">
            <v>216625</v>
          </cell>
          <cell r="S2931">
            <v>228734</v>
          </cell>
        </row>
        <row r="2932">
          <cell r="A2932">
            <v>1</v>
          </cell>
          <cell r="B2932">
            <v>96</v>
          </cell>
          <cell r="C2932" t="str">
            <v>TR</v>
          </cell>
          <cell r="D2932" t="str">
            <v xml:space="preserve"> 2</v>
          </cell>
          <cell r="E2932">
            <v>2</v>
          </cell>
          <cell r="F2932">
            <v>31</v>
          </cell>
          <cell r="G2932">
            <v>2</v>
          </cell>
          <cell r="H2932">
            <v>1</v>
          </cell>
          <cell r="I2932" t="str">
            <v xml:space="preserve"> 1</v>
          </cell>
          <cell r="N2932" t="str">
            <v>1</v>
          </cell>
          <cell r="P2932" t="str">
            <v xml:space="preserve"> T</v>
          </cell>
          <cell r="Q2932">
            <v>2005080</v>
          </cell>
          <cell r="R2932">
            <v>2032882</v>
          </cell>
          <cell r="S2932">
            <v>2147214</v>
          </cell>
        </row>
        <row r="2933">
          <cell r="A2933">
            <v>1</v>
          </cell>
          <cell r="B2933">
            <v>96</v>
          </cell>
          <cell r="C2933" t="str">
            <v>TR</v>
          </cell>
          <cell r="D2933" t="str">
            <v xml:space="preserve"> 2</v>
          </cell>
          <cell r="E2933">
            <v>2</v>
          </cell>
          <cell r="F2933">
            <v>31</v>
          </cell>
          <cell r="G2933">
            <v>2</v>
          </cell>
          <cell r="H2933">
            <v>1</v>
          </cell>
          <cell r="I2933" t="str">
            <v xml:space="preserve"> 1</v>
          </cell>
          <cell r="N2933" t="str">
            <v>1</v>
          </cell>
          <cell r="P2933" t="str">
            <v xml:space="preserve"> 1</v>
          </cell>
          <cell r="Q2933">
            <v>1072640</v>
          </cell>
          <cell r="R2933">
            <v>1086502</v>
          </cell>
          <cell r="S2933">
            <v>1176801</v>
          </cell>
        </row>
        <row r="2934">
          <cell r="A2934">
            <v>1</v>
          </cell>
          <cell r="B2934">
            <v>96</v>
          </cell>
          <cell r="C2934" t="str">
            <v>TR</v>
          </cell>
          <cell r="D2934" t="str">
            <v xml:space="preserve"> 2</v>
          </cell>
          <cell r="E2934">
            <v>2</v>
          </cell>
          <cell r="F2934">
            <v>31</v>
          </cell>
          <cell r="G2934">
            <v>2</v>
          </cell>
          <cell r="H2934">
            <v>1</v>
          </cell>
          <cell r="I2934" t="str">
            <v xml:space="preserve"> 1</v>
          </cell>
          <cell r="N2934" t="str">
            <v>1</v>
          </cell>
          <cell r="P2934" t="str">
            <v xml:space="preserve"> 2</v>
          </cell>
          <cell r="Q2934">
            <v>109598</v>
          </cell>
          <cell r="R2934">
            <v>121474</v>
          </cell>
          <cell r="S2934">
            <v>131065</v>
          </cell>
        </row>
        <row r="2935">
          <cell r="A2935">
            <v>1</v>
          </cell>
          <cell r="B2935">
            <v>96</v>
          </cell>
          <cell r="C2935" t="str">
            <v>TR</v>
          </cell>
          <cell r="D2935" t="str">
            <v xml:space="preserve"> 2</v>
          </cell>
          <cell r="E2935">
            <v>2</v>
          </cell>
          <cell r="F2935">
            <v>31</v>
          </cell>
          <cell r="G2935">
            <v>2</v>
          </cell>
          <cell r="H2935">
            <v>1</v>
          </cell>
          <cell r="I2935" t="str">
            <v xml:space="preserve"> 1</v>
          </cell>
          <cell r="N2935" t="str">
            <v>1</v>
          </cell>
          <cell r="P2935" t="str">
            <v xml:space="preserve"> 3</v>
          </cell>
          <cell r="Q2935">
            <v>335436</v>
          </cell>
          <cell r="R2935">
            <v>343302</v>
          </cell>
          <cell r="S2935">
            <v>350379</v>
          </cell>
        </row>
        <row r="2936">
          <cell r="A2936">
            <v>1</v>
          </cell>
          <cell r="B2936">
            <v>96</v>
          </cell>
          <cell r="C2936" t="str">
            <v>TR</v>
          </cell>
          <cell r="D2936" t="str">
            <v xml:space="preserve"> 2</v>
          </cell>
          <cell r="E2936">
            <v>2</v>
          </cell>
          <cell r="F2936">
            <v>31</v>
          </cell>
          <cell r="G2936">
            <v>2</v>
          </cell>
          <cell r="H2936">
            <v>1</v>
          </cell>
          <cell r="I2936" t="str">
            <v xml:space="preserve"> 1</v>
          </cell>
          <cell r="N2936" t="str">
            <v>1</v>
          </cell>
          <cell r="P2936" t="str">
            <v xml:space="preserve"> 4</v>
          </cell>
          <cell r="Q2936">
            <v>484541</v>
          </cell>
          <cell r="R2936">
            <v>478702</v>
          </cell>
          <cell r="S2936">
            <v>485875</v>
          </cell>
        </row>
        <row r="2937">
          <cell r="A2937">
            <v>2</v>
          </cell>
          <cell r="B2937">
            <v>96</v>
          </cell>
          <cell r="C2937" t="str">
            <v>TR</v>
          </cell>
          <cell r="D2937" t="str">
            <v xml:space="preserve"> 2</v>
          </cell>
          <cell r="E2937">
            <v>2</v>
          </cell>
          <cell r="F2937">
            <v>31</v>
          </cell>
          <cell r="G2937">
            <v>2</v>
          </cell>
          <cell r="H2937">
            <v>1</v>
          </cell>
          <cell r="I2937" t="str">
            <v xml:space="preserve"> 1</v>
          </cell>
          <cell r="N2937" t="str">
            <v>1</v>
          </cell>
          <cell r="P2937" t="str">
            <v xml:space="preserve"> 5</v>
          </cell>
          <cell r="Q2937">
            <v>2865</v>
          </cell>
          <cell r="R2937">
            <v>2901</v>
          </cell>
          <cell r="S2937">
            <v>3094</v>
          </cell>
        </row>
        <row r="2938">
          <cell r="A2938">
            <v>1</v>
          </cell>
          <cell r="B2938">
            <v>96</v>
          </cell>
          <cell r="C2938" t="str">
            <v>TR</v>
          </cell>
          <cell r="D2938" t="str">
            <v xml:space="preserve"> 2</v>
          </cell>
          <cell r="E2938">
            <v>2</v>
          </cell>
          <cell r="F2938">
            <v>31</v>
          </cell>
          <cell r="G2938">
            <v>2</v>
          </cell>
          <cell r="H2938">
            <v>1</v>
          </cell>
          <cell r="I2938" t="str">
            <v xml:space="preserve"> 1</v>
          </cell>
          <cell r="N2938" t="str">
            <v>2</v>
          </cell>
          <cell r="P2938" t="str">
            <v xml:space="preserve"> T</v>
          </cell>
          <cell r="Q2938">
            <v>170285</v>
          </cell>
          <cell r="R2938">
            <v>185608</v>
          </cell>
          <cell r="S2938">
            <v>204690</v>
          </cell>
        </row>
        <row r="2939">
          <cell r="A2939">
            <v>1</v>
          </cell>
          <cell r="B2939">
            <v>96</v>
          </cell>
          <cell r="C2939" t="str">
            <v>TR</v>
          </cell>
          <cell r="D2939" t="str">
            <v xml:space="preserve"> 2</v>
          </cell>
          <cell r="E2939">
            <v>2</v>
          </cell>
          <cell r="F2939">
            <v>31</v>
          </cell>
          <cell r="G2939">
            <v>2</v>
          </cell>
          <cell r="H2939">
            <v>1</v>
          </cell>
          <cell r="I2939" t="str">
            <v xml:space="preserve"> 1</v>
          </cell>
          <cell r="N2939" t="str">
            <v>2</v>
          </cell>
          <cell r="P2939" t="str">
            <v xml:space="preserve"> 1</v>
          </cell>
          <cell r="Q2939">
            <v>4889</v>
          </cell>
          <cell r="R2939">
            <v>5459</v>
          </cell>
          <cell r="S2939">
            <v>6596</v>
          </cell>
        </row>
        <row r="2940">
          <cell r="A2940">
            <v>1</v>
          </cell>
          <cell r="B2940">
            <v>96</v>
          </cell>
          <cell r="C2940" t="str">
            <v>TR</v>
          </cell>
          <cell r="D2940" t="str">
            <v xml:space="preserve"> 2</v>
          </cell>
          <cell r="E2940">
            <v>2</v>
          </cell>
          <cell r="F2940">
            <v>31</v>
          </cell>
          <cell r="G2940">
            <v>2</v>
          </cell>
          <cell r="H2940">
            <v>1</v>
          </cell>
          <cell r="I2940" t="str">
            <v xml:space="preserve"> 1</v>
          </cell>
          <cell r="N2940" t="str">
            <v>2</v>
          </cell>
          <cell r="P2940" t="str">
            <v xml:space="preserve"> 2</v>
          </cell>
          <cell r="Q2940">
            <v>11244</v>
          </cell>
          <cell r="R2940">
            <v>12882</v>
          </cell>
          <cell r="S2940">
            <v>14513</v>
          </cell>
        </row>
        <row r="2941">
          <cell r="A2941">
            <v>1</v>
          </cell>
          <cell r="B2941">
            <v>96</v>
          </cell>
          <cell r="C2941" t="str">
            <v>TR</v>
          </cell>
          <cell r="D2941" t="str">
            <v xml:space="preserve"> 2</v>
          </cell>
          <cell r="E2941">
            <v>2</v>
          </cell>
          <cell r="F2941">
            <v>31</v>
          </cell>
          <cell r="G2941">
            <v>2</v>
          </cell>
          <cell r="H2941">
            <v>1</v>
          </cell>
          <cell r="I2941" t="str">
            <v xml:space="preserve"> 1</v>
          </cell>
          <cell r="N2941" t="str">
            <v>2</v>
          </cell>
          <cell r="P2941" t="str">
            <v xml:space="preserve"> 3</v>
          </cell>
          <cell r="Q2941">
            <v>13164</v>
          </cell>
          <cell r="R2941">
            <v>14653</v>
          </cell>
          <cell r="S2941">
            <v>16887</v>
          </cell>
        </row>
        <row r="2942">
          <cell r="A2942">
            <v>1</v>
          </cell>
          <cell r="B2942">
            <v>96</v>
          </cell>
          <cell r="C2942" t="str">
            <v>TR</v>
          </cell>
          <cell r="D2942" t="str">
            <v xml:space="preserve"> 2</v>
          </cell>
          <cell r="E2942">
            <v>2</v>
          </cell>
          <cell r="F2942">
            <v>31</v>
          </cell>
          <cell r="G2942">
            <v>2</v>
          </cell>
          <cell r="H2942">
            <v>1</v>
          </cell>
          <cell r="I2942" t="str">
            <v xml:space="preserve"> 1</v>
          </cell>
          <cell r="N2942" t="str">
            <v>2</v>
          </cell>
          <cell r="P2942" t="str">
            <v xml:space="preserve"> 4</v>
          </cell>
          <cell r="Q2942">
            <v>139952</v>
          </cell>
          <cell r="R2942">
            <v>151289</v>
          </cell>
          <cell r="S2942">
            <v>165370</v>
          </cell>
        </row>
        <row r="2943">
          <cell r="A2943">
            <v>2</v>
          </cell>
          <cell r="B2943">
            <v>96</v>
          </cell>
          <cell r="C2943" t="str">
            <v>TR</v>
          </cell>
          <cell r="D2943" t="str">
            <v xml:space="preserve"> 2</v>
          </cell>
          <cell r="E2943">
            <v>2</v>
          </cell>
          <cell r="F2943">
            <v>31</v>
          </cell>
          <cell r="G2943">
            <v>2</v>
          </cell>
          <cell r="H2943">
            <v>1</v>
          </cell>
          <cell r="I2943" t="str">
            <v xml:space="preserve"> 1</v>
          </cell>
          <cell r="N2943" t="str">
            <v>2</v>
          </cell>
          <cell r="P2943" t="str">
            <v xml:space="preserve"> 5</v>
          </cell>
          <cell r="Q2943">
            <v>1036</v>
          </cell>
          <cell r="R2943">
            <v>1325</v>
          </cell>
          <cell r="S2943">
            <v>1323</v>
          </cell>
        </row>
        <row r="2944">
          <cell r="A2944">
            <v>1</v>
          </cell>
          <cell r="B2944">
            <v>96</v>
          </cell>
          <cell r="C2944" t="str">
            <v>TR</v>
          </cell>
          <cell r="D2944" t="str">
            <v xml:space="preserve"> 2</v>
          </cell>
          <cell r="E2944">
            <v>2</v>
          </cell>
          <cell r="F2944">
            <v>31</v>
          </cell>
          <cell r="G2944">
            <v>2</v>
          </cell>
          <cell r="H2944">
            <v>1</v>
          </cell>
          <cell r="I2944" t="str">
            <v xml:space="preserve"> 1</v>
          </cell>
          <cell r="N2944" t="str">
            <v>3</v>
          </cell>
          <cell r="P2944" t="str">
            <v xml:space="preserve"> T</v>
          </cell>
          <cell r="Q2944">
            <v>406896</v>
          </cell>
          <cell r="R2944">
            <v>449632</v>
          </cell>
          <cell r="S2944">
            <v>496221</v>
          </cell>
        </row>
        <row r="2945">
          <cell r="A2945">
            <v>1</v>
          </cell>
          <cell r="B2945">
            <v>96</v>
          </cell>
          <cell r="C2945" t="str">
            <v>TR</v>
          </cell>
          <cell r="D2945" t="str">
            <v xml:space="preserve"> 2</v>
          </cell>
          <cell r="E2945">
            <v>2</v>
          </cell>
          <cell r="F2945">
            <v>31</v>
          </cell>
          <cell r="G2945">
            <v>2</v>
          </cell>
          <cell r="H2945">
            <v>1</v>
          </cell>
          <cell r="I2945" t="str">
            <v xml:space="preserve"> 1</v>
          </cell>
          <cell r="N2945" t="str">
            <v>3</v>
          </cell>
          <cell r="P2945" t="str">
            <v xml:space="preserve"> 1</v>
          </cell>
          <cell r="Q2945">
            <v>21888</v>
          </cell>
          <cell r="R2945">
            <v>24723</v>
          </cell>
          <cell r="S2945">
            <v>28004</v>
          </cell>
        </row>
        <row r="2946">
          <cell r="A2946">
            <v>1</v>
          </cell>
          <cell r="B2946">
            <v>96</v>
          </cell>
          <cell r="C2946" t="str">
            <v>TR</v>
          </cell>
          <cell r="D2946" t="str">
            <v xml:space="preserve"> 2</v>
          </cell>
          <cell r="E2946">
            <v>2</v>
          </cell>
          <cell r="F2946">
            <v>31</v>
          </cell>
          <cell r="G2946">
            <v>2</v>
          </cell>
          <cell r="H2946">
            <v>1</v>
          </cell>
          <cell r="I2946" t="str">
            <v xml:space="preserve"> 1</v>
          </cell>
          <cell r="N2946" t="str">
            <v>3</v>
          </cell>
          <cell r="P2946" t="str">
            <v xml:space="preserve"> 2</v>
          </cell>
          <cell r="Q2946">
            <v>64312</v>
          </cell>
          <cell r="R2946">
            <v>68570</v>
          </cell>
          <cell r="S2946">
            <v>77310</v>
          </cell>
        </row>
        <row r="2947">
          <cell r="A2947">
            <v>1</v>
          </cell>
          <cell r="B2947">
            <v>96</v>
          </cell>
          <cell r="C2947" t="str">
            <v>TR</v>
          </cell>
          <cell r="D2947" t="str">
            <v xml:space="preserve"> 2</v>
          </cell>
          <cell r="E2947">
            <v>2</v>
          </cell>
          <cell r="F2947">
            <v>31</v>
          </cell>
          <cell r="G2947">
            <v>2</v>
          </cell>
          <cell r="H2947">
            <v>1</v>
          </cell>
          <cell r="I2947" t="str">
            <v xml:space="preserve"> 1</v>
          </cell>
          <cell r="N2947" t="str">
            <v>3</v>
          </cell>
          <cell r="P2947" t="str">
            <v xml:space="preserve"> 3</v>
          </cell>
          <cell r="Q2947">
            <v>78785</v>
          </cell>
          <cell r="R2947">
            <v>85572</v>
          </cell>
          <cell r="S2947">
            <v>93675</v>
          </cell>
        </row>
        <row r="2948">
          <cell r="A2948">
            <v>1</v>
          </cell>
          <cell r="B2948">
            <v>96</v>
          </cell>
          <cell r="C2948" t="str">
            <v>TR</v>
          </cell>
          <cell r="D2948" t="str">
            <v xml:space="preserve"> 2</v>
          </cell>
          <cell r="E2948">
            <v>2</v>
          </cell>
          <cell r="F2948">
            <v>31</v>
          </cell>
          <cell r="G2948">
            <v>2</v>
          </cell>
          <cell r="H2948">
            <v>1</v>
          </cell>
          <cell r="I2948" t="str">
            <v xml:space="preserve"> 1</v>
          </cell>
          <cell r="N2948" t="str">
            <v>3</v>
          </cell>
          <cell r="P2948" t="str">
            <v xml:space="preserve"> 4</v>
          </cell>
          <cell r="Q2948">
            <v>239970</v>
          </cell>
          <cell r="R2948">
            <v>268307</v>
          </cell>
          <cell r="S2948">
            <v>293352</v>
          </cell>
        </row>
        <row r="2949">
          <cell r="A2949">
            <v>2</v>
          </cell>
          <cell r="B2949">
            <v>96</v>
          </cell>
          <cell r="C2949" t="str">
            <v>TR</v>
          </cell>
          <cell r="D2949" t="str">
            <v xml:space="preserve"> 2</v>
          </cell>
          <cell r="E2949">
            <v>2</v>
          </cell>
          <cell r="F2949">
            <v>31</v>
          </cell>
          <cell r="G2949">
            <v>2</v>
          </cell>
          <cell r="H2949">
            <v>1</v>
          </cell>
          <cell r="I2949" t="str">
            <v xml:space="preserve"> 1</v>
          </cell>
          <cell r="N2949" t="str">
            <v>3</v>
          </cell>
          <cell r="P2949" t="str">
            <v xml:space="preserve"> 5</v>
          </cell>
          <cell r="Q2949">
            <v>1942</v>
          </cell>
          <cell r="R2949">
            <v>2461</v>
          </cell>
          <cell r="S2949">
            <v>3881</v>
          </cell>
        </row>
        <row r="2950">
          <cell r="A2950">
            <v>1</v>
          </cell>
          <cell r="B2950">
            <v>96</v>
          </cell>
          <cell r="C2950" t="str">
            <v>TR</v>
          </cell>
          <cell r="D2950" t="str">
            <v xml:space="preserve"> 2</v>
          </cell>
          <cell r="E2950">
            <v>2</v>
          </cell>
          <cell r="F2950">
            <v>31</v>
          </cell>
          <cell r="G2950">
            <v>2</v>
          </cell>
          <cell r="H2950">
            <v>1</v>
          </cell>
          <cell r="I2950" t="str">
            <v xml:space="preserve"> 1</v>
          </cell>
          <cell r="N2950" t="str">
            <v>4</v>
          </cell>
          <cell r="P2950" t="str">
            <v xml:space="preserve"> T</v>
          </cell>
          <cell r="Q2950">
            <v>204237</v>
          </cell>
          <cell r="R2950">
            <v>216625</v>
          </cell>
          <cell r="S2950">
            <v>228734</v>
          </cell>
        </row>
        <row r="2951">
          <cell r="A2951">
            <v>1</v>
          </cell>
          <cell r="B2951">
            <v>96</v>
          </cell>
          <cell r="C2951" t="str">
            <v>TR</v>
          </cell>
          <cell r="D2951" t="str">
            <v xml:space="preserve"> 2</v>
          </cell>
          <cell r="E2951">
            <v>2</v>
          </cell>
          <cell r="F2951">
            <v>31</v>
          </cell>
          <cell r="G2951">
            <v>2</v>
          </cell>
          <cell r="H2951">
            <v>1</v>
          </cell>
          <cell r="I2951" t="str">
            <v xml:space="preserve"> 1</v>
          </cell>
          <cell r="N2951" t="str">
            <v>4</v>
          </cell>
          <cell r="P2951" t="str">
            <v xml:space="preserve"> 1</v>
          </cell>
          <cell r="Q2951">
            <v>15428</v>
          </cell>
          <cell r="R2951">
            <v>15921</v>
          </cell>
          <cell r="S2951">
            <v>17298</v>
          </cell>
        </row>
        <row r="2952">
          <cell r="A2952">
            <v>1</v>
          </cell>
          <cell r="B2952">
            <v>96</v>
          </cell>
          <cell r="C2952" t="str">
            <v>TR</v>
          </cell>
          <cell r="D2952" t="str">
            <v xml:space="preserve"> 2</v>
          </cell>
          <cell r="E2952">
            <v>2</v>
          </cell>
          <cell r="F2952">
            <v>31</v>
          </cell>
          <cell r="G2952">
            <v>2</v>
          </cell>
          <cell r="H2952">
            <v>1</v>
          </cell>
          <cell r="I2952" t="str">
            <v xml:space="preserve"> 1</v>
          </cell>
          <cell r="N2952" t="str">
            <v>4</v>
          </cell>
          <cell r="P2952" t="str">
            <v xml:space="preserve"> 2</v>
          </cell>
          <cell r="Q2952">
            <v>24667</v>
          </cell>
          <cell r="R2952">
            <v>27377</v>
          </cell>
          <cell r="S2952">
            <v>29863</v>
          </cell>
        </row>
        <row r="2953">
          <cell r="A2953">
            <v>1</v>
          </cell>
          <cell r="B2953">
            <v>96</v>
          </cell>
          <cell r="C2953" t="str">
            <v>TR</v>
          </cell>
          <cell r="D2953" t="str">
            <v xml:space="preserve"> 2</v>
          </cell>
          <cell r="E2953">
            <v>2</v>
          </cell>
          <cell r="F2953">
            <v>31</v>
          </cell>
          <cell r="G2953">
            <v>2</v>
          </cell>
          <cell r="H2953">
            <v>1</v>
          </cell>
          <cell r="I2953" t="str">
            <v xml:space="preserve"> 1</v>
          </cell>
          <cell r="N2953" t="str">
            <v>4</v>
          </cell>
          <cell r="P2953" t="str">
            <v xml:space="preserve"> 3</v>
          </cell>
          <cell r="Q2953">
            <v>76512</v>
          </cell>
          <cell r="R2953">
            <v>80519</v>
          </cell>
          <cell r="S2953">
            <v>83506</v>
          </cell>
        </row>
        <row r="2954">
          <cell r="A2954">
            <v>1</v>
          </cell>
          <cell r="B2954">
            <v>96</v>
          </cell>
          <cell r="C2954" t="str">
            <v>TR</v>
          </cell>
          <cell r="D2954" t="str">
            <v xml:space="preserve"> 2</v>
          </cell>
          <cell r="E2954">
            <v>2</v>
          </cell>
          <cell r="F2954">
            <v>31</v>
          </cell>
          <cell r="G2954">
            <v>2</v>
          </cell>
          <cell r="H2954">
            <v>1</v>
          </cell>
          <cell r="I2954" t="str">
            <v xml:space="preserve"> 1</v>
          </cell>
          <cell r="N2954" t="str">
            <v>4</v>
          </cell>
          <cell r="P2954" t="str">
            <v xml:space="preserve"> 4</v>
          </cell>
          <cell r="Q2954">
            <v>86568</v>
          </cell>
          <cell r="R2954">
            <v>91696</v>
          </cell>
          <cell r="S2954">
            <v>96874</v>
          </cell>
        </row>
        <row r="2955">
          <cell r="A2955">
            <v>2</v>
          </cell>
          <cell r="B2955">
            <v>96</v>
          </cell>
          <cell r="C2955" t="str">
            <v>TR</v>
          </cell>
          <cell r="D2955" t="str">
            <v xml:space="preserve"> 2</v>
          </cell>
          <cell r="E2955">
            <v>2</v>
          </cell>
          <cell r="F2955">
            <v>31</v>
          </cell>
          <cell r="G2955">
            <v>2</v>
          </cell>
          <cell r="H2955">
            <v>1</v>
          </cell>
          <cell r="I2955" t="str">
            <v xml:space="preserve"> 1</v>
          </cell>
          <cell r="N2955" t="str">
            <v>4</v>
          </cell>
          <cell r="P2955" t="str">
            <v xml:space="preserve"> 5</v>
          </cell>
          <cell r="Q2955">
            <v>1063</v>
          </cell>
          <cell r="R2955">
            <v>1111</v>
          </cell>
          <cell r="S2955">
            <v>1192</v>
          </cell>
        </row>
        <row r="2956">
          <cell r="A2956">
            <v>1</v>
          </cell>
          <cell r="B2956">
            <v>96</v>
          </cell>
          <cell r="C2956" t="str">
            <v>TR</v>
          </cell>
          <cell r="D2956" t="str">
            <v xml:space="preserve"> 2</v>
          </cell>
          <cell r="E2956">
            <v>2</v>
          </cell>
          <cell r="F2956">
            <v>31</v>
          </cell>
          <cell r="G2956">
            <v>2</v>
          </cell>
          <cell r="H2956">
            <v>1</v>
          </cell>
          <cell r="I2956" t="str">
            <v xml:space="preserve"> 2</v>
          </cell>
          <cell r="N2956" t="str">
            <v>T</v>
          </cell>
          <cell r="P2956" t="str">
            <v xml:space="preserve"> T</v>
          </cell>
          <cell r="Q2956">
            <v>423298</v>
          </cell>
          <cell r="R2956">
            <v>448263</v>
          </cell>
          <cell r="S2956">
            <v>474427</v>
          </cell>
        </row>
        <row r="2957">
          <cell r="A2957">
            <v>1</v>
          </cell>
          <cell r="B2957">
            <v>96</v>
          </cell>
          <cell r="C2957" t="str">
            <v>TR</v>
          </cell>
          <cell r="D2957" t="str">
            <v xml:space="preserve"> 2</v>
          </cell>
          <cell r="E2957">
            <v>2</v>
          </cell>
          <cell r="F2957">
            <v>31</v>
          </cell>
          <cell r="G2957">
            <v>2</v>
          </cell>
          <cell r="H2957">
            <v>1</v>
          </cell>
          <cell r="I2957" t="str">
            <v xml:space="preserve"> 2</v>
          </cell>
          <cell r="N2957" t="str">
            <v>T</v>
          </cell>
          <cell r="P2957" t="str">
            <v xml:space="preserve"> 1</v>
          </cell>
          <cell r="Q2957">
            <v>18630</v>
          </cell>
          <cell r="R2957">
            <v>17888</v>
          </cell>
          <cell r="S2957">
            <v>15767</v>
          </cell>
        </row>
        <row r="2958">
          <cell r="A2958">
            <v>1</v>
          </cell>
          <cell r="B2958">
            <v>96</v>
          </cell>
          <cell r="C2958" t="str">
            <v>TR</v>
          </cell>
          <cell r="D2958" t="str">
            <v xml:space="preserve"> 2</v>
          </cell>
          <cell r="E2958">
            <v>2</v>
          </cell>
          <cell r="F2958">
            <v>31</v>
          </cell>
          <cell r="G2958">
            <v>2</v>
          </cell>
          <cell r="H2958">
            <v>1</v>
          </cell>
          <cell r="I2958" t="str">
            <v xml:space="preserve"> 2</v>
          </cell>
          <cell r="N2958" t="str">
            <v>T</v>
          </cell>
          <cell r="P2958" t="str">
            <v xml:space="preserve"> 2</v>
          </cell>
          <cell r="Q2958">
            <v>110416</v>
          </cell>
          <cell r="R2958">
            <v>118721</v>
          </cell>
          <cell r="S2958">
            <v>128807</v>
          </cell>
        </row>
        <row r="2959">
          <cell r="A2959">
            <v>1</v>
          </cell>
          <cell r="B2959">
            <v>96</v>
          </cell>
          <cell r="C2959" t="str">
            <v>TR</v>
          </cell>
          <cell r="D2959" t="str">
            <v xml:space="preserve"> 2</v>
          </cell>
          <cell r="E2959">
            <v>2</v>
          </cell>
          <cell r="F2959">
            <v>31</v>
          </cell>
          <cell r="G2959">
            <v>2</v>
          </cell>
          <cell r="H2959">
            <v>1</v>
          </cell>
          <cell r="I2959" t="str">
            <v xml:space="preserve"> 2</v>
          </cell>
          <cell r="N2959" t="str">
            <v>T</v>
          </cell>
          <cell r="P2959" t="str">
            <v xml:space="preserve"> 3</v>
          </cell>
          <cell r="Q2959">
            <v>219413</v>
          </cell>
          <cell r="R2959">
            <v>235239</v>
          </cell>
          <cell r="S2959">
            <v>253547</v>
          </cell>
        </row>
        <row r="2960">
          <cell r="A2960">
            <v>1</v>
          </cell>
          <cell r="B2960">
            <v>96</v>
          </cell>
          <cell r="C2960" t="str">
            <v>TR</v>
          </cell>
          <cell r="D2960" t="str">
            <v xml:space="preserve"> 2</v>
          </cell>
          <cell r="E2960">
            <v>2</v>
          </cell>
          <cell r="F2960">
            <v>31</v>
          </cell>
          <cell r="G2960">
            <v>2</v>
          </cell>
          <cell r="H2960">
            <v>1</v>
          </cell>
          <cell r="I2960" t="str">
            <v xml:space="preserve"> 2</v>
          </cell>
          <cell r="N2960" t="str">
            <v>T</v>
          </cell>
          <cell r="P2960" t="str">
            <v xml:space="preserve"> 4</v>
          </cell>
          <cell r="Q2960">
            <v>72275</v>
          </cell>
          <cell r="R2960">
            <v>73659</v>
          </cell>
          <cell r="S2960">
            <v>73325</v>
          </cell>
        </row>
        <row r="2961">
          <cell r="A2961">
            <v>2</v>
          </cell>
          <cell r="B2961">
            <v>96</v>
          </cell>
          <cell r="C2961" t="str">
            <v>TR</v>
          </cell>
          <cell r="D2961" t="str">
            <v xml:space="preserve"> 2</v>
          </cell>
          <cell r="E2961">
            <v>2</v>
          </cell>
          <cell r="F2961">
            <v>31</v>
          </cell>
          <cell r="G2961">
            <v>2</v>
          </cell>
          <cell r="H2961">
            <v>1</v>
          </cell>
          <cell r="I2961" t="str">
            <v xml:space="preserve"> 2</v>
          </cell>
          <cell r="N2961" t="str">
            <v>T</v>
          </cell>
          <cell r="P2961" t="str">
            <v xml:space="preserve"> 5</v>
          </cell>
          <cell r="Q2961">
            <v>2565</v>
          </cell>
          <cell r="R2961">
            <v>2757</v>
          </cell>
          <cell r="S2961">
            <v>2981</v>
          </cell>
        </row>
        <row r="2962">
          <cell r="A2962">
            <v>2</v>
          </cell>
          <cell r="B2962">
            <v>96</v>
          </cell>
          <cell r="C2962" t="str">
            <v>TR</v>
          </cell>
          <cell r="D2962" t="str">
            <v xml:space="preserve"> 2</v>
          </cell>
          <cell r="E2962">
            <v>2</v>
          </cell>
          <cell r="F2962">
            <v>31</v>
          </cell>
          <cell r="G2962">
            <v>2</v>
          </cell>
          <cell r="H2962">
            <v>1</v>
          </cell>
          <cell r="I2962" t="str">
            <v xml:space="preserve"> 2</v>
          </cell>
          <cell r="N2962" t="str">
            <v>1</v>
          </cell>
          <cell r="P2962" t="str">
            <v xml:space="preserve"> T</v>
          </cell>
          <cell r="Q2962">
            <v>89995</v>
          </cell>
          <cell r="R2962">
            <v>98908</v>
          </cell>
          <cell r="S2962">
            <v>110111</v>
          </cell>
        </row>
        <row r="2963">
          <cell r="A2963">
            <v>2</v>
          </cell>
          <cell r="B2963">
            <v>96</v>
          </cell>
          <cell r="C2963" t="str">
            <v>TR</v>
          </cell>
          <cell r="D2963" t="str">
            <v xml:space="preserve"> 2</v>
          </cell>
          <cell r="E2963">
            <v>2</v>
          </cell>
          <cell r="F2963">
            <v>31</v>
          </cell>
          <cell r="G2963">
            <v>2</v>
          </cell>
          <cell r="H2963">
            <v>1</v>
          </cell>
          <cell r="I2963" t="str">
            <v xml:space="preserve"> 2</v>
          </cell>
          <cell r="N2963" t="str">
            <v>2</v>
          </cell>
          <cell r="P2963" t="str">
            <v xml:space="preserve"> T</v>
          </cell>
          <cell r="Q2963">
            <v>1775</v>
          </cell>
          <cell r="R2963">
            <v>1444</v>
          </cell>
          <cell r="S2963">
            <v>1621</v>
          </cell>
        </row>
        <row r="2964">
          <cell r="A2964">
            <v>2</v>
          </cell>
          <cell r="B2964">
            <v>96</v>
          </cell>
          <cell r="C2964" t="str">
            <v>TR</v>
          </cell>
          <cell r="D2964" t="str">
            <v xml:space="preserve"> 2</v>
          </cell>
          <cell r="E2964">
            <v>2</v>
          </cell>
          <cell r="F2964">
            <v>31</v>
          </cell>
          <cell r="G2964">
            <v>2</v>
          </cell>
          <cell r="H2964">
            <v>1</v>
          </cell>
          <cell r="I2964" t="str">
            <v xml:space="preserve"> 2</v>
          </cell>
          <cell r="N2964" t="str">
            <v>3</v>
          </cell>
          <cell r="P2964" t="str">
            <v xml:space="preserve"> T</v>
          </cell>
          <cell r="Q2964">
            <v>71904</v>
          </cell>
          <cell r="R2964">
            <v>79663</v>
          </cell>
          <cell r="S2964">
            <v>87069</v>
          </cell>
        </row>
        <row r="2965">
          <cell r="A2965">
            <v>2</v>
          </cell>
          <cell r="B2965">
            <v>96</v>
          </cell>
          <cell r="C2965" t="str">
            <v>TR</v>
          </cell>
          <cell r="D2965" t="str">
            <v xml:space="preserve"> 2</v>
          </cell>
          <cell r="E2965">
            <v>2</v>
          </cell>
          <cell r="F2965">
            <v>31</v>
          </cell>
          <cell r="G2965">
            <v>2</v>
          </cell>
          <cell r="H2965">
            <v>1</v>
          </cell>
          <cell r="I2965" t="str">
            <v xml:space="preserve"> 2</v>
          </cell>
          <cell r="N2965" t="str">
            <v>4</v>
          </cell>
          <cell r="P2965" t="str">
            <v xml:space="preserve"> T</v>
          </cell>
          <cell r="Q2965">
            <v>259623</v>
          </cell>
          <cell r="R2965">
            <v>268248</v>
          </cell>
          <cell r="S2965">
            <v>275626</v>
          </cell>
        </row>
        <row r="2966">
          <cell r="A2966">
            <v>1</v>
          </cell>
          <cell r="B2966">
            <v>96</v>
          </cell>
          <cell r="C2966" t="str">
            <v>TR</v>
          </cell>
          <cell r="D2966" t="str">
            <v xml:space="preserve"> 2</v>
          </cell>
          <cell r="E2966">
            <v>2</v>
          </cell>
          <cell r="F2966">
            <v>31</v>
          </cell>
          <cell r="G2966">
            <v>2</v>
          </cell>
          <cell r="H2966">
            <v>1</v>
          </cell>
          <cell r="I2966" t="str">
            <v xml:space="preserve"> 2</v>
          </cell>
          <cell r="N2966" t="str">
            <v>1</v>
          </cell>
          <cell r="P2966" t="str">
            <v xml:space="preserve"> T</v>
          </cell>
          <cell r="Q2966">
            <v>89995</v>
          </cell>
          <cell r="R2966">
            <v>98908</v>
          </cell>
          <cell r="S2966">
            <v>110111</v>
          </cell>
        </row>
        <row r="2967">
          <cell r="A2967">
            <v>1</v>
          </cell>
          <cell r="B2967">
            <v>96</v>
          </cell>
          <cell r="C2967" t="str">
            <v>TR</v>
          </cell>
          <cell r="D2967" t="str">
            <v xml:space="preserve"> 2</v>
          </cell>
          <cell r="E2967">
            <v>2</v>
          </cell>
          <cell r="F2967">
            <v>31</v>
          </cell>
          <cell r="G2967">
            <v>2</v>
          </cell>
          <cell r="H2967">
            <v>1</v>
          </cell>
          <cell r="I2967" t="str">
            <v xml:space="preserve"> 2</v>
          </cell>
          <cell r="N2967" t="str">
            <v>1</v>
          </cell>
          <cell r="P2967" t="str">
            <v xml:space="preserve"> 1</v>
          </cell>
          <cell r="Q2967">
            <v>6816</v>
          </cell>
          <cell r="R2967">
            <v>6837</v>
          </cell>
          <cell r="S2967">
            <v>7064</v>
          </cell>
        </row>
        <row r="2968">
          <cell r="A2968">
            <v>1</v>
          </cell>
          <cell r="B2968">
            <v>96</v>
          </cell>
          <cell r="C2968" t="str">
            <v>TR</v>
          </cell>
          <cell r="D2968" t="str">
            <v xml:space="preserve"> 2</v>
          </cell>
          <cell r="E2968">
            <v>2</v>
          </cell>
          <cell r="F2968">
            <v>31</v>
          </cell>
          <cell r="G2968">
            <v>2</v>
          </cell>
          <cell r="H2968">
            <v>1</v>
          </cell>
          <cell r="I2968" t="str">
            <v xml:space="preserve"> 2</v>
          </cell>
          <cell r="N2968" t="str">
            <v>1</v>
          </cell>
          <cell r="P2968" t="str">
            <v xml:space="preserve"> 2</v>
          </cell>
          <cell r="Q2968">
            <v>22476</v>
          </cell>
          <cell r="R2968">
            <v>24709</v>
          </cell>
          <cell r="S2968">
            <v>27150</v>
          </cell>
        </row>
        <row r="2969">
          <cell r="A2969">
            <v>1</v>
          </cell>
          <cell r="B2969">
            <v>96</v>
          </cell>
          <cell r="C2969" t="str">
            <v>TR</v>
          </cell>
          <cell r="D2969" t="str">
            <v xml:space="preserve"> 2</v>
          </cell>
          <cell r="E2969">
            <v>2</v>
          </cell>
          <cell r="F2969">
            <v>31</v>
          </cell>
          <cell r="G2969">
            <v>2</v>
          </cell>
          <cell r="H2969">
            <v>1</v>
          </cell>
          <cell r="I2969" t="str">
            <v xml:space="preserve"> 2</v>
          </cell>
          <cell r="N2969" t="str">
            <v>1</v>
          </cell>
          <cell r="P2969" t="str">
            <v xml:space="preserve"> 3</v>
          </cell>
          <cell r="Q2969">
            <v>56426</v>
          </cell>
          <cell r="R2969">
            <v>62746</v>
          </cell>
          <cell r="S2969">
            <v>70597</v>
          </cell>
        </row>
        <row r="2970">
          <cell r="A2970">
            <v>1</v>
          </cell>
          <cell r="B2970">
            <v>96</v>
          </cell>
          <cell r="C2970" t="str">
            <v>TR</v>
          </cell>
          <cell r="D2970" t="str">
            <v xml:space="preserve"> 2</v>
          </cell>
          <cell r="E2970">
            <v>2</v>
          </cell>
          <cell r="F2970">
            <v>31</v>
          </cell>
          <cell r="G2970">
            <v>2</v>
          </cell>
          <cell r="H2970">
            <v>1</v>
          </cell>
          <cell r="I2970" t="str">
            <v xml:space="preserve"> 2</v>
          </cell>
          <cell r="N2970" t="str">
            <v>1</v>
          </cell>
          <cell r="P2970" t="str">
            <v xml:space="preserve"> 4</v>
          </cell>
          <cell r="Q2970">
            <v>3828</v>
          </cell>
          <cell r="R2970">
            <v>4168</v>
          </cell>
          <cell r="S2970">
            <v>4572</v>
          </cell>
        </row>
        <row r="2971">
          <cell r="A2971">
            <v>2</v>
          </cell>
          <cell r="B2971">
            <v>96</v>
          </cell>
          <cell r="C2971" t="str">
            <v>TR</v>
          </cell>
          <cell r="D2971" t="str">
            <v xml:space="preserve"> 2</v>
          </cell>
          <cell r="E2971">
            <v>2</v>
          </cell>
          <cell r="F2971">
            <v>31</v>
          </cell>
          <cell r="G2971">
            <v>2</v>
          </cell>
          <cell r="H2971">
            <v>1</v>
          </cell>
          <cell r="I2971" t="str">
            <v xml:space="preserve"> 2</v>
          </cell>
          <cell r="N2971" t="str">
            <v>1</v>
          </cell>
          <cell r="P2971" t="str">
            <v xml:space="preserve"> 5</v>
          </cell>
          <cell r="Q2971">
            <v>451</v>
          </cell>
          <cell r="R2971">
            <v>448</v>
          </cell>
          <cell r="S2971">
            <v>728</v>
          </cell>
        </row>
        <row r="2972">
          <cell r="A2972">
            <v>1</v>
          </cell>
          <cell r="B2972">
            <v>96</v>
          </cell>
          <cell r="C2972" t="str">
            <v>TR</v>
          </cell>
          <cell r="D2972" t="str">
            <v xml:space="preserve"> 2</v>
          </cell>
          <cell r="E2972">
            <v>2</v>
          </cell>
          <cell r="F2972">
            <v>31</v>
          </cell>
          <cell r="G2972">
            <v>2</v>
          </cell>
          <cell r="H2972">
            <v>1</v>
          </cell>
          <cell r="I2972" t="str">
            <v xml:space="preserve"> 2</v>
          </cell>
          <cell r="N2972" t="str">
            <v>2</v>
          </cell>
          <cell r="P2972" t="str">
            <v xml:space="preserve"> T</v>
          </cell>
          <cell r="Q2972">
            <v>1775</v>
          </cell>
          <cell r="R2972">
            <v>1444</v>
          </cell>
          <cell r="S2972">
            <v>1621</v>
          </cell>
        </row>
        <row r="2973">
          <cell r="A2973">
            <v>1</v>
          </cell>
          <cell r="B2973">
            <v>96</v>
          </cell>
          <cell r="C2973" t="str">
            <v>TR</v>
          </cell>
          <cell r="D2973" t="str">
            <v xml:space="preserve"> 2</v>
          </cell>
          <cell r="E2973">
            <v>2</v>
          </cell>
          <cell r="F2973">
            <v>31</v>
          </cell>
          <cell r="G2973">
            <v>2</v>
          </cell>
          <cell r="H2973">
            <v>1</v>
          </cell>
          <cell r="I2973" t="str">
            <v xml:space="preserve"> 2</v>
          </cell>
          <cell r="N2973" t="str">
            <v>2</v>
          </cell>
          <cell r="P2973" t="str">
            <v xml:space="preserve"> 1</v>
          </cell>
          <cell r="Q2973">
            <v>282</v>
          </cell>
          <cell r="R2973">
            <v>263</v>
          </cell>
          <cell r="S2973">
            <v>238</v>
          </cell>
        </row>
        <row r="2974">
          <cell r="A2974">
            <v>1</v>
          </cell>
          <cell r="B2974">
            <v>96</v>
          </cell>
          <cell r="C2974" t="str">
            <v>TR</v>
          </cell>
          <cell r="D2974" t="str">
            <v xml:space="preserve"> 2</v>
          </cell>
          <cell r="E2974">
            <v>2</v>
          </cell>
          <cell r="F2974">
            <v>31</v>
          </cell>
          <cell r="G2974">
            <v>2</v>
          </cell>
          <cell r="H2974">
            <v>1</v>
          </cell>
          <cell r="I2974" t="str">
            <v xml:space="preserve"> 2</v>
          </cell>
          <cell r="N2974" t="str">
            <v>2</v>
          </cell>
          <cell r="P2974" t="str">
            <v xml:space="preserve"> 2</v>
          </cell>
          <cell r="Q2974">
            <v>8</v>
          </cell>
          <cell r="R2974">
            <v>25</v>
          </cell>
          <cell r="S2974">
            <v>111</v>
          </cell>
        </row>
        <row r="2975">
          <cell r="A2975">
            <v>1</v>
          </cell>
          <cell r="B2975">
            <v>96</v>
          </cell>
          <cell r="C2975" t="str">
            <v>TR</v>
          </cell>
          <cell r="D2975" t="str">
            <v xml:space="preserve"> 2</v>
          </cell>
          <cell r="E2975">
            <v>2</v>
          </cell>
          <cell r="F2975">
            <v>31</v>
          </cell>
          <cell r="G2975">
            <v>2</v>
          </cell>
          <cell r="H2975">
            <v>1</v>
          </cell>
          <cell r="I2975" t="str">
            <v xml:space="preserve"> 2</v>
          </cell>
          <cell r="N2975" t="str">
            <v>2</v>
          </cell>
          <cell r="P2975" t="str">
            <v xml:space="preserve"> 3</v>
          </cell>
          <cell r="Q2975">
            <v>253</v>
          </cell>
          <cell r="R2975">
            <v>271</v>
          </cell>
          <cell r="S2975">
            <v>313</v>
          </cell>
        </row>
        <row r="2976">
          <cell r="A2976">
            <v>1</v>
          </cell>
          <cell r="B2976">
            <v>96</v>
          </cell>
          <cell r="C2976" t="str">
            <v>TR</v>
          </cell>
          <cell r="D2976" t="str">
            <v xml:space="preserve"> 2</v>
          </cell>
          <cell r="E2976">
            <v>2</v>
          </cell>
          <cell r="F2976">
            <v>31</v>
          </cell>
          <cell r="G2976">
            <v>2</v>
          </cell>
          <cell r="H2976">
            <v>1</v>
          </cell>
          <cell r="I2976" t="str">
            <v xml:space="preserve"> 2</v>
          </cell>
          <cell r="N2976" t="str">
            <v>2</v>
          </cell>
          <cell r="P2976" t="str">
            <v xml:space="preserve"> 4</v>
          </cell>
          <cell r="Q2976">
            <v>1197</v>
          </cell>
          <cell r="R2976">
            <v>865</v>
          </cell>
          <cell r="S2976">
            <v>944</v>
          </cell>
        </row>
        <row r="2977">
          <cell r="A2977">
            <v>2</v>
          </cell>
          <cell r="B2977">
            <v>96</v>
          </cell>
          <cell r="C2977" t="str">
            <v>TR</v>
          </cell>
          <cell r="D2977" t="str">
            <v xml:space="preserve"> 2</v>
          </cell>
          <cell r="E2977">
            <v>2</v>
          </cell>
          <cell r="F2977">
            <v>31</v>
          </cell>
          <cell r="G2977">
            <v>2</v>
          </cell>
          <cell r="H2977">
            <v>1</v>
          </cell>
          <cell r="I2977" t="str">
            <v xml:space="preserve"> 2</v>
          </cell>
          <cell r="N2977" t="str">
            <v>2</v>
          </cell>
          <cell r="P2977" t="str">
            <v xml:space="preserve"> 5</v>
          </cell>
          <cell r="Q2977">
            <v>35</v>
          </cell>
          <cell r="R2977">
            <v>19</v>
          </cell>
          <cell r="S2977">
            <v>14</v>
          </cell>
        </row>
        <row r="2978">
          <cell r="A2978">
            <v>1</v>
          </cell>
          <cell r="B2978">
            <v>96</v>
          </cell>
          <cell r="C2978" t="str">
            <v>TR</v>
          </cell>
          <cell r="D2978" t="str">
            <v xml:space="preserve"> 2</v>
          </cell>
          <cell r="E2978">
            <v>2</v>
          </cell>
          <cell r="F2978">
            <v>31</v>
          </cell>
          <cell r="G2978">
            <v>2</v>
          </cell>
          <cell r="H2978">
            <v>1</v>
          </cell>
          <cell r="I2978" t="str">
            <v xml:space="preserve"> 2</v>
          </cell>
          <cell r="N2978" t="str">
            <v>3</v>
          </cell>
          <cell r="P2978" t="str">
            <v xml:space="preserve"> T</v>
          </cell>
          <cell r="Q2978">
            <v>71904</v>
          </cell>
          <cell r="R2978">
            <v>79663</v>
          </cell>
          <cell r="S2978">
            <v>87069</v>
          </cell>
        </row>
        <row r="2979">
          <cell r="A2979">
            <v>1</v>
          </cell>
          <cell r="B2979">
            <v>96</v>
          </cell>
          <cell r="C2979" t="str">
            <v>TR</v>
          </cell>
          <cell r="D2979" t="str">
            <v xml:space="preserve"> 2</v>
          </cell>
          <cell r="E2979">
            <v>2</v>
          </cell>
          <cell r="F2979">
            <v>31</v>
          </cell>
          <cell r="G2979">
            <v>2</v>
          </cell>
          <cell r="H2979">
            <v>1</v>
          </cell>
          <cell r="I2979" t="str">
            <v xml:space="preserve"> 2</v>
          </cell>
          <cell r="N2979" t="str">
            <v>3</v>
          </cell>
          <cell r="P2979" t="str">
            <v xml:space="preserve"> 1</v>
          </cell>
          <cell r="Q2979">
            <v>2247</v>
          </cell>
          <cell r="R2979">
            <v>2169</v>
          </cell>
          <cell r="S2979">
            <v>1926</v>
          </cell>
        </row>
        <row r="2980">
          <cell r="A2980">
            <v>1</v>
          </cell>
          <cell r="B2980">
            <v>96</v>
          </cell>
          <cell r="C2980" t="str">
            <v>TR</v>
          </cell>
          <cell r="D2980" t="str">
            <v xml:space="preserve"> 2</v>
          </cell>
          <cell r="E2980">
            <v>2</v>
          </cell>
          <cell r="F2980">
            <v>31</v>
          </cell>
          <cell r="G2980">
            <v>2</v>
          </cell>
          <cell r="H2980">
            <v>1</v>
          </cell>
          <cell r="I2980" t="str">
            <v xml:space="preserve"> 2</v>
          </cell>
          <cell r="N2980" t="str">
            <v>3</v>
          </cell>
          <cell r="P2980" t="str">
            <v xml:space="preserve"> 2</v>
          </cell>
          <cell r="Q2980">
            <v>31264</v>
          </cell>
          <cell r="R2980">
            <v>35142</v>
          </cell>
          <cell r="S2980">
            <v>39411</v>
          </cell>
        </row>
        <row r="2981">
          <cell r="A2981">
            <v>1</v>
          </cell>
          <cell r="B2981">
            <v>96</v>
          </cell>
          <cell r="C2981" t="str">
            <v>TR</v>
          </cell>
          <cell r="D2981" t="str">
            <v xml:space="preserve"> 2</v>
          </cell>
          <cell r="E2981">
            <v>2</v>
          </cell>
          <cell r="F2981">
            <v>31</v>
          </cell>
          <cell r="G2981">
            <v>2</v>
          </cell>
          <cell r="H2981">
            <v>1</v>
          </cell>
          <cell r="I2981" t="str">
            <v xml:space="preserve"> 2</v>
          </cell>
          <cell r="N2981" t="str">
            <v>3</v>
          </cell>
          <cell r="P2981" t="str">
            <v xml:space="preserve"> 3</v>
          </cell>
          <cell r="Q2981">
            <v>22505</v>
          </cell>
          <cell r="R2981">
            <v>24434</v>
          </cell>
          <cell r="S2981">
            <v>27789</v>
          </cell>
        </row>
        <row r="2982">
          <cell r="A2982">
            <v>1</v>
          </cell>
          <cell r="B2982">
            <v>96</v>
          </cell>
          <cell r="C2982" t="str">
            <v>TR</v>
          </cell>
          <cell r="D2982" t="str">
            <v xml:space="preserve"> 2</v>
          </cell>
          <cell r="E2982">
            <v>2</v>
          </cell>
          <cell r="F2982">
            <v>31</v>
          </cell>
          <cell r="G2982">
            <v>2</v>
          </cell>
          <cell r="H2982">
            <v>1</v>
          </cell>
          <cell r="I2982" t="str">
            <v xml:space="preserve"> 2</v>
          </cell>
          <cell r="N2982" t="str">
            <v>3</v>
          </cell>
          <cell r="P2982" t="str">
            <v xml:space="preserve"> 4</v>
          </cell>
          <cell r="Q2982">
            <v>15807</v>
          </cell>
          <cell r="R2982">
            <v>17715</v>
          </cell>
          <cell r="S2982">
            <v>17790</v>
          </cell>
        </row>
        <row r="2983">
          <cell r="A2983">
            <v>2</v>
          </cell>
          <cell r="B2983">
            <v>96</v>
          </cell>
          <cell r="C2983" t="str">
            <v>TR</v>
          </cell>
          <cell r="D2983" t="str">
            <v xml:space="preserve"> 2</v>
          </cell>
          <cell r="E2983">
            <v>2</v>
          </cell>
          <cell r="F2983">
            <v>31</v>
          </cell>
          <cell r="G2983">
            <v>2</v>
          </cell>
          <cell r="H2983">
            <v>1</v>
          </cell>
          <cell r="I2983" t="str">
            <v xml:space="preserve"> 2</v>
          </cell>
          <cell r="N2983" t="str">
            <v>3</v>
          </cell>
          <cell r="P2983" t="str">
            <v xml:space="preserve"> 5</v>
          </cell>
          <cell r="Q2983">
            <v>81</v>
          </cell>
          <cell r="R2983">
            <v>203</v>
          </cell>
          <cell r="S2983">
            <v>153</v>
          </cell>
        </row>
        <row r="2984">
          <cell r="A2984">
            <v>1</v>
          </cell>
          <cell r="B2984">
            <v>96</v>
          </cell>
          <cell r="C2984" t="str">
            <v>TR</v>
          </cell>
          <cell r="D2984" t="str">
            <v xml:space="preserve"> 2</v>
          </cell>
          <cell r="E2984">
            <v>2</v>
          </cell>
          <cell r="F2984">
            <v>31</v>
          </cell>
          <cell r="G2984">
            <v>2</v>
          </cell>
          <cell r="H2984">
            <v>1</v>
          </cell>
          <cell r="I2984" t="str">
            <v xml:space="preserve"> 2</v>
          </cell>
          <cell r="N2984" t="str">
            <v>4</v>
          </cell>
          <cell r="P2984" t="str">
            <v xml:space="preserve"> T</v>
          </cell>
          <cell r="Q2984">
            <v>259623</v>
          </cell>
          <cell r="R2984">
            <v>268248</v>
          </cell>
          <cell r="S2984">
            <v>275626</v>
          </cell>
        </row>
        <row r="2985">
          <cell r="A2985">
            <v>1</v>
          </cell>
          <cell r="B2985">
            <v>96</v>
          </cell>
          <cell r="C2985" t="str">
            <v>TR</v>
          </cell>
          <cell r="D2985" t="str">
            <v xml:space="preserve"> 2</v>
          </cell>
          <cell r="E2985">
            <v>2</v>
          </cell>
          <cell r="F2985">
            <v>31</v>
          </cell>
          <cell r="G2985">
            <v>2</v>
          </cell>
          <cell r="H2985">
            <v>1</v>
          </cell>
          <cell r="I2985" t="str">
            <v xml:space="preserve"> 2</v>
          </cell>
          <cell r="N2985" t="str">
            <v>4</v>
          </cell>
          <cell r="P2985" t="str">
            <v xml:space="preserve"> 1</v>
          </cell>
          <cell r="Q2985">
            <v>9286</v>
          </cell>
          <cell r="R2985">
            <v>8619</v>
          </cell>
          <cell r="S2985">
            <v>6538</v>
          </cell>
        </row>
        <row r="2986">
          <cell r="A2986">
            <v>1</v>
          </cell>
          <cell r="B2986">
            <v>96</v>
          </cell>
          <cell r="C2986" t="str">
            <v>TR</v>
          </cell>
          <cell r="D2986" t="str">
            <v xml:space="preserve"> 2</v>
          </cell>
          <cell r="E2986">
            <v>2</v>
          </cell>
          <cell r="F2986">
            <v>31</v>
          </cell>
          <cell r="G2986">
            <v>2</v>
          </cell>
          <cell r="H2986">
            <v>1</v>
          </cell>
          <cell r="I2986" t="str">
            <v xml:space="preserve"> 2</v>
          </cell>
          <cell r="N2986" t="str">
            <v>4</v>
          </cell>
          <cell r="P2986" t="str">
            <v xml:space="preserve"> 2</v>
          </cell>
          <cell r="Q2986">
            <v>56668</v>
          </cell>
          <cell r="R2986">
            <v>58844</v>
          </cell>
          <cell r="S2986">
            <v>62135</v>
          </cell>
        </row>
        <row r="2987">
          <cell r="A2987">
            <v>1</v>
          </cell>
          <cell r="B2987">
            <v>96</v>
          </cell>
          <cell r="C2987" t="str">
            <v>TR</v>
          </cell>
          <cell r="D2987" t="str">
            <v xml:space="preserve"> 2</v>
          </cell>
          <cell r="E2987">
            <v>2</v>
          </cell>
          <cell r="F2987">
            <v>31</v>
          </cell>
          <cell r="G2987">
            <v>2</v>
          </cell>
          <cell r="H2987">
            <v>1</v>
          </cell>
          <cell r="I2987" t="str">
            <v xml:space="preserve"> 2</v>
          </cell>
          <cell r="N2987" t="str">
            <v>4</v>
          </cell>
          <cell r="P2987" t="str">
            <v xml:space="preserve"> 3</v>
          </cell>
          <cell r="Q2987">
            <v>140229</v>
          </cell>
          <cell r="R2987">
            <v>147788</v>
          </cell>
          <cell r="S2987">
            <v>154848</v>
          </cell>
        </row>
        <row r="2988">
          <cell r="A2988">
            <v>1</v>
          </cell>
          <cell r="B2988">
            <v>96</v>
          </cell>
          <cell r="C2988" t="str">
            <v>TR</v>
          </cell>
          <cell r="D2988" t="str">
            <v xml:space="preserve"> 2</v>
          </cell>
          <cell r="E2988">
            <v>2</v>
          </cell>
          <cell r="F2988">
            <v>31</v>
          </cell>
          <cell r="G2988">
            <v>2</v>
          </cell>
          <cell r="H2988">
            <v>1</v>
          </cell>
          <cell r="I2988" t="str">
            <v xml:space="preserve"> 2</v>
          </cell>
          <cell r="N2988" t="str">
            <v>4</v>
          </cell>
          <cell r="P2988" t="str">
            <v xml:space="preserve"> 4</v>
          </cell>
          <cell r="Q2988">
            <v>51443</v>
          </cell>
          <cell r="R2988">
            <v>50910</v>
          </cell>
          <cell r="S2988">
            <v>50020</v>
          </cell>
        </row>
        <row r="2989">
          <cell r="A2989">
            <v>9</v>
          </cell>
          <cell r="B2989">
            <v>96</v>
          </cell>
          <cell r="C2989" t="str">
            <v>TR</v>
          </cell>
          <cell r="D2989" t="str">
            <v xml:space="preserve"> 2</v>
          </cell>
          <cell r="E2989">
            <v>2</v>
          </cell>
          <cell r="F2989">
            <v>31</v>
          </cell>
          <cell r="G2989">
            <v>2</v>
          </cell>
          <cell r="H2989">
            <v>1</v>
          </cell>
          <cell r="I2989" t="str">
            <v xml:space="preserve"> 2</v>
          </cell>
          <cell r="N2989" t="str">
            <v>4</v>
          </cell>
          <cell r="P2989" t="str">
            <v xml:space="preserve"> 5</v>
          </cell>
          <cell r="Q2989">
            <v>1998</v>
          </cell>
          <cell r="R2989">
            <v>2086</v>
          </cell>
          <cell r="S2989">
            <v>2085</v>
          </cell>
        </row>
        <row r="2990">
          <cell r="A2990">
            <v>1</v>
          </cell>
          <cell r="B2990">
            <v>96</v>
          </cell>
          <cell r="C2990" t="str">
            <v>TR</v>
          </cell>
          <cell r="D2990" t="str">
            <v xml:space="preserve"> 2</v>
          </cell>
          <cell r="E2990">
            <v>2</v>
          </cell>
          <cell r="F2990">
            <v>31</v>
          </cell>
          <cell r="G2990">
            <v>2</v>
          </cell>
          <cell r="H2990">
            <v>3</v>
          </cell>
          <cell r="I2990" t="str">
            <v xml:space="preserve"> T</v>
          </cell>
          <cell r="N2990" t="str">
            <v>T</v>
          </cell>
          <cell r="P2990" t="str">
            <v xml:space="preserve"> T</v>
          </cell>
          <cell r="Q2990">
            <v>18914</v>
          </cell>
          <cell r="R2990">
            <v>19660</v>
          </cell>
          <cell r="S2990">
            <v>21061</v>
          </cell>
        </row>
        <row r="2991">
          <cell r="A2991">
            <v>1</v>
          </cell>
          <cell r="B2991">
            <v>96</v>
          </cell>
          <cell r="C2991" t="str">
            <v>TR</v>
          </cell>
          <cell r="D2991" t="str">
            <v xml:space="preserve"> 2</v>
          </cell>
          <cell r="E2991">
            <v>2</v>
          </cell>
          <cell r="F2991">
            <v>31</v>
          </cell>
          <cell r="G2991">
            <v>2</v>
          </cell>
          <cell r="H2991">
            <v>3</v>
          </cell>
          <cell r="I2991" t="str">
            <v xml:space="preserve"> T</v>
          </cell>
          <cell r="N2991" t="str">
            <v>T</v>
          </cell>
          <cell r="P2991" t="str">
            <v xml:space="preserve"> 1</v>
          </cell>
          <cell r="Q2991">
            <v>6823</v>
          </cell>
          <cell r="R2991">
            <v>6924</v>
          </cell>
          <cell r="S2991">
            <v>7545</v>
          </cell>
        </row>
        <row r="2992">
          <cell r="A2992">
            <v>1</v>
          </cell>
          <cell r="B2992">
            <v>96</v>
          </cell>
          <cell r="C2992" t="str">
            <v>TR</v>
          </cell>
          <cell r="D2992" t="str">
            <v xml:space="preserve"> 2</v>
          </cell>
          <cell r="E2992">
            <v>2</v>
          </cell>
          <cell r="F2992">
            <v>31</v>
          </cell>
          <cell r="G2992">
            <v>2</v>
          </cell>
          <cell r="H2992">
            <v>3</v>
          </cell>
          <cell r="I2992" t="str">
            <v xml:space="preserve"> T</v>
          </cell>
          <cell r="N2992" t="str">
            <v>T</v>
          </cell>
          <cell r="P2992" t="str">
            <v xml:space="preserve"> 2</v>
          </cell>
          <cell r="Q2992">
            <v>1376</v>
          </cell>
          <cell r="R2992">
            <v>1510</v>
          </cell>
          <cell r="S2992">
            <v>1649</v>
          </cell>
        </row>
        <row r="2993">
          <cell r="A2993">
            <v>1</v>
          </cell>
          <cell r="B2993">
            <v>96</v>
          </cell>
          <cell r="C2993" t="str">
            <v>TR</v>
          </cell>
          <cell r="D2993" t="str">
            <v xml:space="preserve"> 2</v>
          </cell>
          <cell r="E2993">
            <v>2</v>
          </cell>
          <cell r="F2993">
            <v>31</v>
          </cell>
          <cell r="G2993">
            <v>2</v>
          </cell>
          <cell r="H2993">
            <v>3</v>
          </cell>
          <cell r="I2993" t="str">
            <v xml:space="preserve"> T</v>
          </cell>
          <cell r="N2993" t="str">
            <v>T</v>
          </cell>
          <cell r="P2993" t="str">
            <v xml:space="preserve"> 3</v>
          </cell>
          <cell r="Q2993">
            <v>3594</v>
          </cell>
          <cell r="R2993">
            <v>3758</v>
          </cell>
          <cell r="S2993">
            <v>3909</v>
          </cell>
        </row>
        <row r="2994">
          <cell r="A2994">
            <v>1</v>
          </cell>
          <cell r="B2994">
            <v>96</v>
          </cell>
          <cell r="C2994" t="str">
            <v>TR</v>
          </cell>
          <cell r="D2994" t="str">
            <v xml:space="preserve"> 2</v>
          </cell>
          <cell r="E2994">
            <v>2</v>
          </cell>
          <cell r="F2994">
            <v>31</v>
          </cell>
          <cell r="G2994">
            <v>2</v>
          </cell>
          <cell r="H2994">
            <v>3</v>
          </cell>
          <cell r="I2994" t="str">
            <v xml:space="preserve"> T</v>
          </cell>
          <cell r="N2994" t="str">
            <v>T</v>
          </cell>
          <cell r="P2994" t="str">
            <v xml:space="preserve"> 4</v>
          </cell>
          <cell r="Q2994">
            <v>7040</v>
          </cell>
          <cell r="R2994">
            <v>7371</v>
          </cell>
          <cell r="S2994">
            <v>7830</v>
          </cell>
        </row>
        <row r="2995">
          <cell r="A2995">
            <v>2</v>
          </cell>
          <cell r="B2995">
            <v>96</v>
          </cell>
          <cell r="C2995" t="str">
            <v>TR</v>
          </cell>
          <cell r="D2995" t="str">
            <v xml:space="preserve"> 2</v>
          </cell>
          <cell r="E2995">
            <v>2</v>
          </cell>
          <cell r="F2995">
            <v>31</v>
          </cell>
          <cell r="G2995">
            <v>2</v>
          </cell>
          <cell r="H2995">
            <v>3</v>
          </cell>
          <cell r="I2995" t="str">
            <v xml:space="preserve"> T</v>
          </cell>
          <cell r="N2995" t="str">
            <v>T</v>
          </cell>
          <cell r="P2995" t="str">
            <v xml:space="preserve"> 5</v>
          </cell>
          <cell r="Q2995">
            <v>81</v>
          </cell>
          <cell r="R2995">
            <v>97</v>
          </cell>
          <cell r="S2995">
            <v>128</v>
          </cell>
        </row>
        <row r="2996">
          <cell r="A2996">
            <v>2</v>
          </cell>
          <cell r="B2996">
            <v>96</v>
          </cell>
          <cell r="C2996" t="str">
            <v>TR</v>
          </cell>
          <cell r="D2996" t="str">
            <v xml:space="preserve"> 2</v>
          </cell>
          <cell r="E2996">
            <v>2</v>
          </cell>
          <cell r="F2996">
            <v>31</v>
          </cell>
          <cell r="G2996">
            <v>2</v>
          </cell>
          <cell r="H2996">
            <v>3</v>
          </cell>
          <cell r="I2996" t="str">
            <v xml:space="preserve"> T</v>
          </cell>
          <cell r="N2996" t="str">
            <v>1</v>
          </cell>
          <cell r="P2996" t="str">
            <v xml:space="preserve"> T</v>
          </cell>
          <cell r="Q2996">
            <v>12106</v>
          </cell>
          <cell r="R2996">
            <v>12276</v>
          </cell>
          <cell r="S2996">
            <v>13015</v>
          </cell>
        </row>
        <row r="2997">
          <cell r="A2997">
            <v>2</v>
          </cell>
          <cell r="B2997">
            <v>96</v>
          </cell>
          <cell r="C2997" t="str">
            <v>TR</v>
          </cell>
          <cell r="D2997" t="str">
            <v xml:space="preserve"> 2</v>
          </cell>
          <cell r="E2997">
            <v>2</v>
          </cell>
          <cell r="F2997">
            <v>31</v>
          </cell>
          <cell r="G2997">
            <v>2</v>
          </cell>
          <cell r="H2997">
            <v>3</v>
          </cell>
          <cell r="I2997" t="str">
            <v xml:space="preserve"> T</v>
          </cell>
          <cell r="N2997" t="str">
            <v>2</v>
          </cell>
          <cell r="P2997" t="str">
            <v xml:space="preserve"> T</v>
          </cell>
          <cell r="Q2997">
            <v>1564</v>
          </cell>
          <cell r="R2997">
            <v>1685</v>
          </cell>
          <cell r="S2997">
            <v>1884</v>
          </cell>
        </row>
        <row r="2998">
          <cell r="A2998">
            <v>2</v>
          </cell>
          <cell r="B2998">
            <v>96</v>
          </cell>
          <cell r="C2998" t="str">
            <v>TR</v>
          </cell>
          <cell r="D2998" t="str">
            <v xml:space="preserve"> 2</v>
          </cell>
          <cell r="E2998">
            <v>2</v>
          </cell>
          <cell r="F2998">
            <v>31</v>
          </cell>
          <cell r="G2998">
            <v>2</v>
          </cell>
          <cell r="H2998">
            <v>3</v>
          </cell>
          <cell r="I2998" t="str">
            <v xml:space="preserve"> T</v>
          </cell>
          <cell r="N2998" t="str">
            <v>3</v>
          </cell>
          <cell r="P2998" t="str">
            <v xml:space="preserve"> T</v>
          </cell>
          <cell r="Q2998">
            <v>2859</v>
          </cell>
          <cell r="R2998">
            <v>3199</v>
          </cell>
          <cell r="S2998">
            <v>3540</v>
          </cell>
        </row>
        <row r="2999">
          <cell r="A2999">
            <v>2</v>
          </cell>
          <cell r="B2999">
            <v>96</v>
          </cell>
          <cell r="C2999" t="str">
            <v>TR</v>
          </cell>
          <cell r="D2999" t="str">
            <v xml:space="preserve"> 2</v>
          </cell>
          <cell r="E2999">
            <v>2</v>
          </cell>
          <cell r="F2999">
            <v>31</v>
          </cell>
          <cell r="G2999">
            <v>2</v>
          </cell>
          <cell r="H2999">
            <v>3</v>
          </cell>
          <cell r="I2999" t="str">
            <v xml:space="preserve"> T</v>
          </cell>
          <cell r="N2999" t="str">
            <v>4</v>
          </cell>
          <cell r="P2999" t="str">
            <v xml:space="preserve"> T</v>
          </cell>
          <cell r="Q2999">
            <v>2384</v>
          </cell>
          <cell r="R2999">
            <v>2499</v>
          </cell>
          <cell r="S2999">
            <v>2623</v>
          </cell>
        </row>
        <row r="3000">
          <cell r="A3000">
            <v>1</v>
          </cell>
          <cell r="B3000">
            <v>96</v>
          </cell>
          <cell r="C3000" t="str">
            <v>TR</v>
          </cell>
          <cell r="D3000" t="str">
            <v xml:space="preserve"> 2</v>
          </cell>
          <cell r="E3000">
            <v>2</v>
          </cell>
          <cell r="F3000">
            <v>31</v>
          </cell>
          <cell r="G3000">
            <v>2</v>
          </cell>
          <cell r="H3000">
            <v>3</v>
          </cell>
          <cell r="I3000" t="str">
            <v xml:space="preserve"> T</v>
          </cell>
          <cell r="N3000" t="str">
            <v>1</v>
          </cell>
          <cell r="P3000" t="str">
            <v xml:space="preserve"> T</v>
          </cell>
          <cell r="Q3000">
            <v>12106</v>
          </cell>
          <cell r="R3000">
            <v>12276</v>
          </cell>
          <cell r="S3000">
            <v>13015</v>
          </cell>
        </row>
        <row r="3001">
          <cell r="A3001">
            <v>1</v>
          </cell>
          <cell r="B3001">
            <v>96</v>
          </cell>
          <cell r="C3001" t="str">
            <v>TR</v>
          </cell>
          <cell r="D3001" t="str">
            <v xml:space="preserve"> 2</v>
          </cell>
          <cell r="E3001">
            <v>2</v>
          </cell>
          <cell r="F3001">
            <v>31</v>
          </cell>
          <cell r="G3001">
            <v>2</v>
          </cell>
          <cell r="H3001">
            <v>3</v>
          </cell>
          <cell r="I3001" t="str">
            <v xml:space="preserve"> T</v>
          </cell>
          <cell r="N3001" t="str">
            <v>1</v>
          </cell>
          <cell r="P3001" t="str">
            <v xml:space="preserve"> 1</v>
          </cell>
          <cell r="Q3001">
            <v>6415</v>
          </cell>
          <cell r="R3001">
            <v>6489</v>
          </cell>
          <cell r="S3001">
            <v>7057</v>
          </cell>
        </row>
        <row r="3002">
          <cell r="A3002">
            <v>1</v>
          </cell>
          <cell r="B3002">
            <v>96</v>
          </cell>
          <cell r="C3002" t="str">
            <v>TR</v>
          </cell>
          <cell r="D3002" t="str">
            <v xml:space="preserve"> 2</v>
          </cell>
          <cell r="E3002">
            <v>2</v>
          </cell>
          <cell r="F3002">
            <v>31</v>
          </cell>
          <cell r="G3002">
            <v>2</v>
          </cell>
          <cell r="H3002">
            <v>3</v>
          </cell>
          <cell r="I3002" t="str">
            <v xml:space="preserve"> T</v>
          </cell>
          <cell r="N3002" t="str">
            <v>1</v>
          </cell>
          <cell r="P3002" t="str">
            <v xml:space="preserve"> 2</v>
          </cell>
          <cell r="Q3002">
            <v>718</v>
          </cell>
          <cell r="R3002">
            <v>789</v>
          </cell>
          <cell r="S3002">
            <v>851</v>
          </cell>
        </row>
        <row r="3003">
          <cell r="A3003">
            <v>1</v>
          </cell>
          <cell r="B3003">
            <v>96</v>
          </cell>
          <cell r="C3003" t="str">
            <v>TR</v>
          </cell>
          <cell r="D3003" t="str">
            <v xml:space="preserve"> 2</v>
          </cell>
          <cell r="E3003">
            <v>2</v>
          </cell>
          <cell r="F3003">
            <v>31</v>
          </cell>
          <cell r="G3003">
            <v>2</v>
          </cell>
          <cell r="H3003">
            <v>3</v>
          </cell>
          <cell r="I3003" t="str">
            <v xml:space="preserve"> T</v>
          </cell>
          <cell r="N3003" t="str">
            <v>1</v>
          </cell>
          <cell r="P3003" t="str">
            <v xml:space="preserve"> 3</v>
          </cell>
          <cell r="Q3003">
            <v>2159</v>
          </cell>
          <cell r="R3003">
            <v>2226</v>
          </cell>
          <cell r="S3003">
            <v>2299</v>
          </cell>
        </row>
        <row r="3004">
          <cell r="A3004">
            <v>1</v>
          </cell>
          <cell r="B3004">
            <v>96</v>
          </cell>
          <cell r="C3004" t="str">
            <v>TR</v>
          </cell>
          <cell r="D3004" t="str">
            <v xml:space="preserve"> 2</v>
          </cell>
          <cell r="E3004">
            <v>2</v>
          </cell>
          <cell r="F3004">
            <v>31</v>
          </cell>
          <cell r="G3004">
            <v>2</v>
          </cell>
          <cell r="H3004">
            <v>3</v>
          </cell>
          <cell r="I3004" t="str">
            <v xml:space="preserve"> T</v>
          </cell>
          <cell r="N3004" t="str">
            <v>1</v>
          </cell>
          <cell r="P3004" t="str">
            <v xml:space="preserve"> 4</v>
          </cell>
          <cell r="Q3004">
            <v>2794</v>
          </cell>
          <cell r="R3004">
            <v>2751</v>
          </cell>
          <cell r="S3004">
            <v>2785</v>
          </cell>
        </row>
        <row r="3005">
          <cell r="A3005">
            <v>2</v>
          </cell>
          <cell r="B3005">
            <v>96</v>
          </cell>
          <cell r="C3005" t="str">
            <v>TR</v>
          </cell>
          <cell r="D3005" t="str">
            <v xml:space="preserve"> 2</v>
          </cell>
          <cell r="E3005">
            <v>2</v>
          </cell>
          <cell r="F3005">
            <v>31</v>
          </cell>
          <cell r="G3005">
            <v>2</v>
          </cell>
          <cell r="H3005">
            <v>3</v>
          </cell>
          <cell r="I3005" t="str">
            <v xml:space="preserve"> T</v>
          </cell>
          <cell r="N3005" t="str">
            <v>1</v>
          </cell>
          <cell r="P3005" t="str">
            <v xml:space="preserve"> 5</v>
          </cell>
          <cell r="Q3005">
            <v>21</v>
          </cell>
          <cell r="R3005">
            <v>21</v>
          </cell>
          <cell r="S3005">
            <v>23</v>
          </cell>
        </row>
        <row r="3006">
          <cell r="A3006">
            <v>1</v>
          </cell>
          <cell r="B3006">
            <v>96</v>
          </cell>
          <cell r="C3006" t="str">
            <v>TR</v>
          </cell>
          <cell r="D3006" t="str">
            <v xml:space="preserve"> 2</v>
          </cell>
          <cell r="E3006">
            <v>2</v>
          </cell>
          <cell r="F3006">
            <v>31</v>
          </cell>
          <cell r="G3006">
            <v>2</v>
          </cell>
          <cell r="H3006">
            <v>3</v>
          </cell>
          <cell r="I3006" t="str">
            <v xml:space="preserve"> T</v>
          </cell>
          <cell r="N3006" t="str">
            <v>2</v>
          </cell>
          <cell r="P3006" t="str">
            <v xml:space="preserve"> T</v>
          </cell>
          <cell r="Q3006">
            <v>1564</v>
          </cell>
          <cell r="R3006">
            <v>1685</v>
          </cell>
          <cell r="S3006">
            <v>1884</v>
          </cell>
        </row>
        <row r="3007">
          <cell r="A3007">
            <v>1</v>
          </cell>
          <cell r="B3007">
            <v>96</v>
          </cell>
          <cell r="C3007" t="str">
            <v>TR</v>
          </cell>
          <cell r="D3007" t="str">
            <v xml:space="preserve"> 2</v>
          </cell>
          <cell r="E3007">
            <v>2</v>
          </cell>
          <cell r="F3007">
            <v>31</v>
          </cell>
          <cell r="G3007">
            <v>2</v>
          </cell>
          <cell r="H3007">
            <v>3</v>
          </cell>
          <cell r="I3007" t="str">
            <v xml:space="preserve"> T</v>
          </cell>
          <cell r="N3007" t="str">
            <v>2</v>
          </cell>
          <cell r="P3007" t="str">
            <v xml:space="preserve"> 1</v>
          </cell>
          <cell r="Q3007">
            <v>51</v>
          </cell>
          <cell r="R3007">
            <v>57</v>
          </cell>
          <cell r="S3007">
            <v>73</v>
          </cell>
        </row>
        <row r="3008">
          <cell r="A3008">
            <v>1</v>
          </cell>
          <cell r="B3008">
            <v>96</v>
          </cell>
          <cell r="C3008" t="str">
            <v>TR</v>
          </cell>
          <cell r="D3008" t="str">
            <v xml:space="preserve"> 2</v>
          </cell>
          <cell r="E3008">
            <v>2</v>
          </cell>
          <cell r="F3008">
            <v>31</v>
          </cell>
          <cell r="G3008">
            <v>2</v>
          </cell>
          <cell r="H3008">
            <v>3</v>
          </cell>
          <cell r="I3008" t="str">
            <v xml:space="preserve"> T</v>
          </cell>
          <cell r="N3008" t="str">
            <v>2</v>
          </cell>
          <cell r="P3008" t="str">
            <v xml:space="preserve"> 2</v>
          </cell>
          <cell r="Q3008">
            <v>53</v>
          </cell>
          <cell r="R3008">
            <v>66</v>
          </cell>
          <cell r="S3008">
            <v>76</v>
          </cell>
        </row>
        <row r="3009">
          <cell r="A3009">
            <v>1</v>
          </cell>
          <cell r="B3009">
            <v>96</v>
          </cell>
          <cell r="C3009" t="str">
            <v>TR</v>
          </cell>
          <cell r="D3009" t="str">
            <v xml:space="preserve"> 2</v>
          </cell>
          <cell r="E3009">
            <v>2</v>
          </cell>
          <cell r="F3009">
            <v>31</v>
          </cell>
          <cell r="G3009">
            <v>2</v>
          </cell>
          <cell r="H3009">
            <v>3</v>
          </cell>
          <cell r="I3009" t="str">
            <v xml:space="preserve"> T</v>
          </cell>
          <cell r="N3009" t="str">
            <v>2</v>
          </cell>
          <cell r="P3009" t="str">
            <v xml:space="preserve"> 3</v>
          </cell>
          <cell r="Q3009">
            <v>82</v>
          </cell>
          <cell r="R3009">
            <v>92</v>
          </cell>
          <cell r="S3009">
            <v>109</v>
          </cell>
        </row>
        <row r="3010">
          <cell r="A3010">
            <v>1</v>
          </cell>
          <cell r="B3010">
            <v>96</v>
          </cell>
          <cell r="C3010" t="str">
            <v>TR</v>
          </cell>
          <cell r="D3010" t="str">
            <v xml:space="preserve"> 2</v>
          </cell>
          <cell r="E3010">
            <v>2</v>
          </cell>
          <cell r="F3010">
            <v>31</v>
          </cell>
          <cell r="G3010">
            <v>2</v>
          </cell>
          <cell r="H3010">
            <v>3</v>
          </cell>
          <cell r="I3010" t="str">
            <v xml:space="preserve"> T</v>
          </cell>
          <cell r="N3010" t="str">
            <v>2</v>
          </cell>
          <cell r="P3010" t="str">
            <v xml:space="preserve"> 4</v>
          </cell>
          <cell r="Q3010">
            <v>1365</v>
          </cell>
          <cell r="R3010">
            <v>1453</v>
          </cell>
          <cell r="S3010">
            <v>1606</v>
          </cell>
        </row>
        <row r="3011">
          <cell r="A3011">
            <v>2</v>
          </cell>
          <cell r="B3011">
            <v>96</v>
          </cell>
          <cell r="C3011" t="str">
            <v>TR</v>
          </cell>
          <cell r="D3011" t="str">
            <v xml:space="preserve"> 2</v>
          </cell>
          <cell r="E3011">
            <v>2</v>
          </cell>
          <cell r="F3011">
            <v>31</v>
          </cell>
          <cell r="G3011">
            <v>2</v>
          </cell>
          <cell r="H3011">
            <v>3</v>
          </cell>
          <cell r="I3011" t="str">
            <v xml:space="preserve"> T</v>
          </cell>
          <cell r="N3011" t="str">
            <v>2</v>
          </cell>
          <cell r="P3011" t="str">
            <v xml:space="preserve"> 5</v>
          </cell>
          <cell r="Q3011">
            <v>13</v>
          </cell>
          <cell r="R3011">
            <v>17</v>
          </cell>
          <cell r="S3011">
            <v>20</v>
          </cell>
        </row>
        <row r="3012">
          <cell r="A3012">
            <v>1</v>
          </cell>
          <cell r="B3012">
            <v>96</v>
          </cell>
          <cell r="C3012" t="str">
            <v>TR</v>
          </cell>
          <cell r="D3012" t="str">
            <v xml:space="preserve"> 2</v>
          </cell>
          <cell r="E3012">
            <v>2</v>
          </cell>
          <cell r="F3012">
            <v>31</v>
          </cell>
          <cell r="G3012">
            <v>2</v>
          </cell>
          <cell r="H3012">
            <v>3</v>
          </cell>
          <cell r="I3012" t="str">
            <v xml:space="preserve"> T</v>
          </cell>
          <cell r="N3012" t="str">
            <v>3</v>
          </cell>
          <cell r="P3012" t="str">
            <v xml:space="preserve"> T</v>
          </cell>
          <cell r="Q3012">
            <v>2859</v>
          </cell>
          <cell r="R3012">
            <v>3199</v>
          </cell>
          <cell r="S3012">
            <v>3540</v>
          </cell>
        </row>
        <row r="3013">
          <cell r="A3013">
            <v>1</v>
          </cell>
          <cell r="B3013">
            <v>96</v>
          </cell>
          <cell r="C3013" t="str">
            <v>TR</v>
          </cell>
          <cell r="D3013" t="str">
            <v xml:space="preserve"> 2</v>
          </cell>
          <cell r="E3013">
            <v>2</v>
          </cell>
          <cell r="F3013">
            <v>31</v>
          </cell>
          <cell r="G3013">
            <v>2</v>
          </cell>
          <cell r="H3013">
            <v>3</v>
          </cell>
          <cell r="I3013" t="str">
            <v xml:space="preserve"> T</v>
          </cell>
          <cell r="N3013" t="str">
            <v>3</v>
          </cell>
          <cell r="P3013" t="str">
            <v xml:space="preserve"> 1</v>
          </cell>
          <cell r="Q3013">
            <v>158</v>
          </cell>
          <cell r="R3013">
            <v>177</v>
          </cell>
          <cell r="S3013">
            <v>203</v>
          </cell>
        </row>
        <row r="3014">
          <cell r="A3014">
            <v>1</v>
          </cell>
          <cell r="B3014">
            <v>96</v>
          </cell>
          <cell r="C3014" t="str">
            <v>TR</v>
          </cell>
          <cell r="D3014" t="str">
            <v xml:space="preserve"> 2</v>
          </cell>
          <cell r="E3014">
            <v>2</v>
          </cell>
          <cell r="F3014">
            <v>31</v>
          </cell>
          <cell r="G3014">
            <v>2</v>
          </cell>
          <cell r="H3014">
            <v>3</v>
          </cell>
          <cell r="I3014" t="str">
            <v xml:space="preserve"> T</v>
          </cell>
          <cell r="N3014" t="str">
            <v>3</v>
          </cell>
          <cell r="P3014" t="str">
            <v xml:space="preserve"> 2</v>
          </cell>
          <cell r="Q3014">
            <v>334</v>
          </cell>
          <cell r="R3014">
            <v>362</v>
          </cell>
          <cell r="S3014">
            <v>407</v>
          </cell>
        </row>
        <row r="3015">
          <cell r="A3015">
            <v>1</v>
          </cell>
          <cell r="B3015">
            <v>96</v>
          </cell>
          <cell r="C3015" t="str">
            <v>TR</v>
          </cell>
          <cell r="D3015" t="str">
            <v xml:space="preserve"> 2</v>
          </cell>
          <cell r="E3015">
            <v>2</v>
          </cell>
          <cell r="F3015">
            <v>31</v>
          </cell>
          <cell r="G3015">
            <v>2</v>
          </cell>
          <cell r="H3015">
            <v>3</v>
          </cell>
          <cell r="I3015" t="str">
            <v xml:space="preserve"> T</v>
          </cell>
          <cell r="N3015" t="str">
            <v>3</v>
          </cell>
          <cell r="P3015" t="str">
            <v xml:space="preserve"> 3</v>
          </cell>
          <cell r="Q3015">
            <v>476</v>
          </cell>
          <cell r="R3015">
            <v>524</v>
          </cell>
          <cell r="S3015">
            <v>554</v>
          </cell>
        </row>
        <row r="3016">
          <cell r="A3016">
            <v>1</v>
          </cell>
          <cell r="B3016">
            <v>96</v>
          </cell>
          <cell r="C3016" t="str">
            <v>TR</v>
          </cell>
          <cell r="D3016" t="str">
            <v xml:space="preserve"> 2</v>
          </cell>
          <cell r="E3016">
            <v>2</v>
          </cell>
          <cell r="F3016">
            <v>31</v>
          </cell>
          <cell r="G3016">
            <v>2</v>
          </cell>
          <cell r="H3016">
            <v>3</v>
          </cell>
          <cell r="I3016" t="str">
            <v xml:space="preserve"> T</v>
          </cell>
          <cell r="N3016" t="str">
            <v>3</v>
          </cell>
          <cell r="P3016" t="str">
            <v xml:space="preserve"> 4</v>
          </cell>
          <cell r="Q3016">
            <v>1870</v>
          </cell>
          <cell r="R3016">
            <v>2104</v>
          </cell>
          <cell r="S3016">
            <v>2325</v>
          </cell>
        </row>
        <row r="3017">
          <cell r="A3017">
            <v>2</v>
          </cell>
          <cell r="B3017">
            <v>96</v>
          </cell>
          <cell r="C3017" t="str">
            <v>TR</v>
          </cell>
          <cell r="D3017" t="str">
            <v xml:space="preserve"> 2</v>
          </cell>
          <cell r="E3017">
            <v>2</v>
          </cell>
          <cell r="F3017">
            <v>31</v>
          </cell>
          <cell r="G3017">
            <v>2</v>
          </cell>
          <cell r="H3017">
            <v>3</v>
          </cell>
          <cell r="I3017" t="str">
            <v xml:space="preserve"> T</v>
          </cell>
          <cell r="N3017" t="str">
            <v>3</v>
          </cell>
          <cell r="P3017" t="str">
            <v xml:space="preserve"> 5</v>
          </cell>
          <cell r="Q3017">
            <v>20</v>
          </cell>
          <cell r="R3017">
            <v>32</v>
          </cell>
          <cell r="S3017">
            <v>51</v>
          </cell>
        </row>
        <row r="3018">
          <cell r="A3018">
            <v>1</v>
          </cell>
          <cell r="B3018">
            <v>96</v>
          </cell>
          <cell r="C3018" t="str">
            <v>TR</v>
          </cell>
          <cell r="D3018" t="str">
            <v xml:space="preserve"> 2</v>
          </cell>
          <cell r="E3018">
            <v>2</v>
          </cell>
          <cell r="F3018">
            <v>31</v>
          </cell>
          <cell r="G3018">
            <v>2</v>
          </cell>
          <cell r="H3018">
            <v>3</v>
          </cell>
          <cell r="I3018" t="str">
            <v xml:space="preserve"> T</v>
          </cell>
          <cell r="N3018" t="str">
            <v>4</v>
          </cell>
          <cell r="P3018" t="str">
            <v xml:space="preserve"> T</v>
          </cell>
          <cell r="Q3018">
            <v>2384</v>
          </cell>
          <cell r="R3018">
            <v>2499</v>
          </cell>
          <cell r="S3018">
            <v>2623</v>
          </cell>
        </row>
        <row r="3019">
          <cell r="A3019">
            <v>1</v>
          </cell>
          <cell r="B3019">
            <v>96</v>
          </cell>
          <cell r="C3019" t="str">
            <v>TR</v>
          </cell>
          <cell r="D3019" t="str">
            <v xml:space="preserve"> 2</v>
          </cell>
          <cell r="E3019">
            <v>2</v>
          </cell>
          <cell r="F3019">
            <v>31</v>
          </cell>
          <cell r="G3019">
            <v>2</v>
          </cell>
          <cell r="H3019">
            <v>3</v>
          </cell>
          <cell r="I3019" t="str">
            <v xml:space="preserve"> T</v>
          </cell>
          <cell r="N3019" t="str">
            <v>4</v>
          </cell>
          <cell r="P3019" t="str">
            <v xml:space="preserve"> 1</v>
          </cell>
          <cell r="Q3019">
            <v>199</v>
          </cell>
          <cell r="R3019">
            <v>201</v>
          </cell>
          <cell r="S3019">
            <v>213</v>
          </cell>
        </row>
        <row r="3020">
          <cell r="A3020">
            <v>1</v>
          </cell>
          <cell r="B3020">
            <v>96</v>
          </cell>
          <cell r="C3020" t="str">
            <v>TR</v>
          </cell>
          <cell r="D3020" t="str">
            <v xml:space="preserve"> 2</v>
          </cell>
          <cell r="E3020">
            <v>2</v>
          </cell>
          <cell r="F3020">
            <v>31</v>
          </cell>
          <cell r="G3020">
            <v>2</v>
          </cell>
          <cell r="H3020">
            <v>3</v>
          </cell>
          <cell r="I3020" t="str">
            <v xml:space="preserve"> T</v>
          </cell>
          <cell r="N3020" t="str">
            <v>4</v>
          </cell>
          <cell r="P3020" t="str">
            <v xml:space="preserve"> 2</v>
          </cell>
          <cell r="Q3020">
            <v>271</v>
          </cell>
          <cell r="R3020">
            <v>292</v>
          </cell>
          <cell r="S3020">
            <v>314</v>
          </cell>
        </row>
        <row r="3021">
          <cell r="A3021">
            <v>1</v>
          </cell>
          <cell r="B3021">
            <v>96</v>
          </cell>
          <cell r="C3021" t="str">
            <v>TR</v>
          </cell>
          <cell r="D3021" t="str">
            <v xml:space="preserve"> 2</v>
          </cell>
          <cell r="E3021">
            <v>2</v>
          </cell>
          <cell r="F3021">
            <v>31</v>
          </cell>
          <cell r="G3021">
            <v>2</v>
          </cell>
          <cell r="H3021">
            <v>3</v>
          </cell>
          <cell r="I3021" t="str">
            <v xml:space="preserve"> T</v>
          </cell>
          <cell r="N3021" t="str">
            <v>4</v>
          </cell>
          <cell r="P3021" t="str">
            <v xml:space="preserve"> 3</v>
          </cell>
          <cell r="Q3021">
            <v>877</v>
          </cell>
          <cell r="R3021">
            <v>916</v>
          </cell>
          <cell r="S3021">
            <v>947</v>
          </cell>
        </row>
        <row r="3022">
          <cell r="A3022">
            <v>1</v>
          </cell>
          <cell r="B3022">
            <v>96</v>
          </cell>
          <cell r="C3022" t="str">
            <v>TR</v>
          </cell>
          <cell r="D3022" t="str">
            <v xml:space="preserve"> 2</v>
          </cell>
          <cell r="E3022">
            <v>2</v>
          </cell>
          <cell r="F3022">
            <v>31</v>
          </cell>
          <cell r="G3022">
            <v>2</v>
          </cell>
          <cell r="H3022">
            <v>3</v>
          </cell>
          <cell r="I3022" t="str">
            <v xml:space="preserve"> T</v>
          </cell>
          <cell r="N3022" t="str">
            <v>4</v>
          </cell>
          <cell r="P3022" t="str">
            <v xml:space="preserve"> 4</v>
          </cell>
          <cell r="Q3022">
            <v>1010</v>
          </cell>
          <cell r="R3022">
            <v>1063</v>
          </cell>
          <cell r="S3022">
            <v>1115</v>
          </cell>
        </row>
        <row r="3023">
          <cell r="A3023">
            <v>2</v>
          </cell>
          <cell r="B3023">
            <v>96</v>
          </cell>
          <cell r="C3023" t="str">
            <v>TR</v>
          </cell>
          <cell r="D3023" t="str">
            <v xml:space="preserve"> 2</v>
          </cell>
          <cell r="E3023">
            <v>2</v>
          </cell>
          <cell r="F3023">
            <v>31</v>
          </cell>
          <cell r="G3023">
            <v>2</v>
          </cell>
          <cell r="H3023">
            <v>3</v>
          </cell>
          <cell r="I3023" t="str">
            <v xml:space="preserve"> T</v>
          </cell>
          <cell r="N3023" t="str">
            <v>4</v>
          </cell>
          <cell r="P3023" t="str">
            <v xml:space="preserve"> 5</v>
          </cell>
          <cell r="Q3023">
            <v>27</v>
          </cell>
          <cell r="R3023">
            <v>28</v>
          </cell>
          <cell r="S3023">
            <v>34</v>
          </cell>
        </row>
        <row r="3024">
          <cell r="A3024">
            <v>1</v>
          </cell>
          <cell r="B3024">
            <v>96</v>
          </cell>
          <cell r="C3024" t="str">
            <v>TR</v>
          </cell>
          <cell r="D3024" t="str">
            <v xml:space="preserve"> 2</v>
          </cell>
          <cell r="E3024">
            <v>2</v>
          </cell>
          <cell r="F3024">
            <v>31</v>
          </cell>
          <cell r="G3024">
            <v>2</v>
          </cell>
          <cell r="H3024">
            <v>3</v>
          </cell>
          <cell r="I3024" t="str">
            <v xml:space="preserve"> 1</v>
          </cell>
          <cell r="N3024" t="str">
            <v>T</v>
          </cell>
          <cell r="P3024" t="str">
            <v xml:space="preserve"> T</v>
          </cell>
          <cell r="Q3024">
            <v>17115</v>
          </cell>
          <cell r="R3024">
            <v>17768</v>
          </cell>
          <cell r="S3024">
            <v>19080</v>
          </cell>
        </row>
        <row r="3025">
          <cell r="A3025">
            <v>1</v>
          </cell>
          <cell r="B3025">
            <v>96</v>
          </cell>
          <cell r="C3025" t="str">
            <v>TR</v>
          </cell>
          <cell r="D3025" t="str">
            <v xml:space="preserve"> 2</v>
          </cell>
          <cell r="E3025">
            <v>2</v>
          </cell>
          <cell r="F3025">
            <v>31</v>
          </cell>
          <cell r="G3025">
            <v>2</v>
          </cell>
          <cell r="H3025">
            <v>3</v>
          </cell>
          <cell r="I3025" t="str">
            <v xml:space="preserve"> 1</v>
          </cell>
          <cell r="N3025" t="str">
            <v>T</v>
          </cell>
          <cell r="P3025" t="str">
            <v xml:space="preserve"> 1</v>
          </cell>
          <cell r="Q3025">
            <v>6710</v>
          </cell>
          <cell r="R3025">
            <v>6814</v>
          </cell>
          <cell r="S3025">
            <v>7446</v>
          </cell>
        </row>
        <row r="3026">
          <cell r="A3026">
            <v>1</v>
          </cell>
          <cell r="B3026">
            <v>96</v>
          </cell>
          <cell r="C3026" t="str">
            <v>TR</v>
          </cell>
          <cell r="D3026" t="str">
            <v xml:space="preserve"> 2</v>
          </cell>
          <cell r="E3026">
            <v>2</v>
          </cell>
          <cell r="F3026">
            <v>31</v>
          </cell>
          <cell r="G3026">
            <v>2</v>
          </cell>
          <cell r="H3026">
            <v>3</v>
          </cell>
          <cell r="I3026" t="str">
            <v xml:space="preserve"> 1</v>
          </cell>
          <cell r="N3026" t="str">
            <v>T</v>
          </cell>
          <cell r="P3026" t="str">
            <v xml:space="preserve"> 2</v>
          </cell>
          <cell r="Q3026">
            <v>1019</v>
          </cell>
          <cell r="R3026">
            <v>1122</v>
          </cell>
          <cell r="S3026">
            <v>1229</v>
          </cell>
        </row>
        <row r="3027">
          <cell r="A3027">
            <v>1</v>
          </cell>
          <cell r="B3027">
            <v>96</v>
          </cell>
          <cell r="C3027" t="str">
            <v>TR</v>
          </cell>
          <cell r="D3027" t="str">
            <v xml:space="preserve"> 2</v>
          </cell>
          <cell r="E3027">
            <v>2</v>
          </cell>
          <cell r="F3027">
            <v>31</v>
          </cell>
          <cell r="G3027">
            <v>2</v>
          </cell>
          <cell r="H3027">
            <v>3</v>
          </cell>
          <cell r="I3027" t="str">
            <v xml:space="preserve"> 1</v>
          </cell>
          <cell r="N3027" t="str">
            <v>T</v>
          </cell>
          <cell r="P3027" t="str">
            <v xml:space="preserve"> 3</v>
          </cell>
          <cell r="Q3027">
            <v>2675</v>
          </cell>
          <cell r="R3027">
            <v>2776</v>
          </cell>
          <cell r="S3027">
            <v>2858</v>
          </cell>
        </row>
        <row r="3028">
          <cell r="A3028">
            <v>1</v>
          </cell>
          <cell r="B3028">
            <v>96</v>
          </cell>
          <cell r="C3028" t="str">
            <v>TR</v>
          </cell>
          <cell r="D3028" t="str">
            <v xml:space="preserve"> 2</v>
          </cell>
          <cell r="E3028">
            <v>2</v>
          </cell>
          <cell r="F3028">
            <v>31</v>
          </cell>
          <cell r="G3028">
            <v>2</v>
          </cell>
          <cell r="H3028">
            <v>3</v>
          </cell>
          <cell r="I3028" t="str">
            <v xml:space="preserve"> 1</v>
          </cell>
          <cell r="N3028" t="str">
            <v>T</v>
          </cell>
          <cell r="P3028" t="str">
            <v xml:space="preserve"> 4</v>
          </cell>
          <cell r="Q3028">
            <v>6650</v>
          </cell>
          <cell r="R3028">
            <v>6985</v>
          </cell>
          <cell r="S3028">
            <v>7445</v>
          </cell>
        </row>
        <row r="3029">
          <cell r="A3029">
            <v>2</v>
          </cell>
          <cell r="B3029">
            <v>96</v>
          </cell>
          <cell r="C3029" t="str">
            <v>TR</v>
          </cell>
          <cell r="D3029" t="str">
            <v xml:space="preserve"> 2</v>
          </cell>
          <cell r="E3029">
            <v>2</v>
          </cell>
          <cell r="F3029">
            <v>31</v>
          </cell>
          <cell r="G3029">
            <v>2</v>
          </cell>
          <cell r="H3029">
            <v>3</v>
          </cell>
          <cell r="I3029" t="str">
            <v xml:space="preserve"> 1</v>
          </cell>
          <cell r="N3029" t="str">
            <v>T</v>
          </cell>
          <cell r="P3029" t="str">
            <v xml:space="preserve"> 5</v>
          </cell>
          <cell r="Q3029">
            <v>60</v>
          </cell>
          <cell r="R3029">
            <v>71</v>
          </cell>
          <cell r="S3029">
            <v>102</v>
          </cell>
        </row>
        <row r="3030">
          <cell r="A3030">
            <v>2</v>
          </cell>
          <cell r="B3030">
            <v>96</v>
          </cell>
          <cell r="C3030" t="str">
            <v>TR</v>
          </cell>
          <cell r="D3030" t="str">
            <v xml:space="preserve"> 2</v>
          </cell>
          <cell r="E3030">
            <v>2</v>
          </cell>
          <cell r="F3030">
            <v>31</v>
          </cell>
          <cell r="G3030">
            <v>2</v>
          </cell>
          <cell r="H3030">
            <v>3</v>
          </cell>
          <cell r="I3030" t="str">
            <v xml:space="preserve"> 1</v>
          </cell>
          <cell r="N3030" t="str">
            <v>1</v>
          </cell>
          <cell r="P3030" t="str">
            <v xml:space="preserve"> T</v>
          </cell>
          <cell r="Q3030">
            <v>11637</v>
          </cell>
          <cell r="R3030">
            <v>11761</v>
          </cell>
          <cell r="S3030">
            <v>12442</v>
          </cell>
        </row>
        <row r="3031">
          <cell r="A3031">
            <v>2</v>
          </cell>
          <cell r="B3031">
            <v>96</v>
          </cell>
          <cell r="C3031" t="str">
            <v>TR</v>
          </cell>
          <cell r="D3031" t="str">
            <v xml:space="preserve"> 2</v>
          </cell>
          <cell r="E3031">
            <v>2</v>
          </cell>
          <cell r="F3031">
            <v>31</v>
          </cell>
          <cell r="G3031">
            <v>2</v>
          </cell>
          <cell r="H3031">
            <v>3</v>
          </cell>
          <cell r="I3031" t="str">
            <v xml:space="preserve"> 1</v>
          </cell>
          <cell r="N3031" t="str">
            <v>2</v>
          </cell>
          <cell r="P3031" t="str">
            <v xml:space="preserve"> T</v>
          </cell>
          <cell r="Q3031">
            <v>1553</v>
          </cell>
          <cell r="R3031">
            <v>1677</v>
          </cell>
          <cell r="S3031">
            <v>1876</v>
          </cell>
        </row>
        <row r="3032">
          <cell r="A3032">
            <v>2</v>
          </cell>
          <cell r="B3032">
            <v>96</v>
          </cell>
          <cell r="C3032" t="str">
            <v>TR</v>
          </cell>
          <cell r="D3032" t="str">
            <v xml:space="preserve"> 2</v>
          </cell>
          <cell r="E3032">
            <v>2</v>
          </cell>
          <cell r="F3032">
            <v>31</v>
          </cell>
          <cell r="G3032">
            <v>2</v>
          </cell>
          <cell r="H3032">
            <v>3</v>
          </cell>
          <cell r="I3032" t="str">
            <v xml:space="preserve"> 1</v>
          </cell>
          <cell r="N3032" t="str">
            <v>3</v>
          </cell>
          <cell r="P3032" t="str">
            <v xml:space="preserve"> T</v>
          </cell>
          <cell r="Q3032">
            <v>2631</v>
          </cell>
          <cell r="R3032">
            <v>2945</v>
          </cell>
          <cell r="S3032">
            <v>3271</v>
          </cell>
        </row>
        <row r="3033">
          <cell r="A3033">
            <v>2</v>
          </cell>
          <cell r="B3033">
            <v>96</v>
          </cell>
          <cell r="C3033" t="str">
            <v>TR</v>
          </cell>
          <cell r="D3033" t="str">
            <v xml:space="preserve"> 2</v>
          </cell>
          <cell r="E3033">
            <v>2</v>
          </cell>
          <cell r="F3033">
            <v>31</v>
          </cell>
          <cell r="G3033">
            <v>2</v>
          </cell>
          <cell r="H3033">
            <v>3</v>
          </cell>
          <cell r="I3033" t="str">
            <v xml:space="preserve"> 1</v>
          </cell>
          <cell r="N3033" t="str">
            <v>4</v>
          </cell>
          <cell r="P3033" t="str">
            <v xml:space="preserve"> T</v>
          </cell>
          <cell r="Q3033">
            <v>1294</v>
          </cell>
          <cell r="R3033">
            <v>1385</v>
          </cell>
          <cell r="S3033">
            <v>1491</v>
          </cell>
        </row>
        <row r="3034">
          <cell r="A3034">
            <v>1</v>
          </cell>
          <cell r="B3034">
            <v>96</v>
          </cell>
          <cell r="C3034" t="str">
            <v>TR</v>
          </cell>
          <cell r="D3034" t="str">
            <v xml:space="preserve"> 2</v>
          </cell>
          <cell r="E3034">
            <v>2</v>
          </cell>
          <cell r="F3034">
            <v>31</v>
          </cell>
          <cell r="G3034">
            <v>2</v>
          </cell>
          <cell r="H3034">
            <v>3</v>
          </cell>
          <cell r="I3034" t="str">
            <v xml:space="preserve"> 1</v>
          </cell>
          <cell r="N3034" t="str">
            <v>1</v>
          </cell>
          <cell r="P3034" t="str">
            <v xml:space="preserve"> T</v>
          </cell>
          <cell r="Q3034">
            <v>11637</v>
          </cell>
          <cell r="R3034">
            <v>11761</v>
          </cell>
          <cell r="S3034">
            <v>12442</v>
          </cell>
        </row>
        <row r="3035">
          <cell r="A3035">
            <v>1</v>
          </cell>
          <cell r="B3035">
            <v>96</v>
          </cell>
          <cell r="C3035" t="str">
            <v>TR</v>
          </cell>
          <cell r="D3035" t="str">
            <v xml:space="preserve"> 2</v>
          </cell>
          <cell r="E3035">
            <v>2</v>
          </cell>
          <cell r="F3035">
            <v>31</v>
          </cell>
          <cell r="G3035">
            <v>2</v>
          </cell>
          <cell r="H3035">
            <v>3</v>
          </cell>
          <cell r="I3035" t="str">
            <v xml:space="preserve"> 1</v>
          </cell>
          <cell r="N3035" t="str">
            <v>1</v>
          </cell>
          <cell r="P3035" t="str">
            <v xml:space="preserve"> 1</v>
          </cell>
          <cell r="Q3035">
            <v>6373</v>
          </cell>
          <cell r="R3035">
            <v>6448</v>
          </cell>
          <cell r="S3035">
            <v>7014</v>
          </cell>
        </row>
        <row r="3036">
          <cell r="A3036">
            <v>1</v>
          </cell>
          <cell r="B3036">
            <v>96</v>
          </cell>
          <cell r="C3036" t="str">
            <v>TR</v>
          </cell>
          <cell r="D3036" t="str">
            <v xml:space="preserve"> 2</v>
          </cell>
          <cell r="E3036">
            <v>2</v>
          </cell>
          <cell r="F3036">
            <v>31</v>
          </cell>
          <cell r="G3036">
            <v>2</v>
          </cell>
          <cell r="H3036">
            <v>3</v>
          </cell>
          <cell r="I3036" t="str">
            <v xml:space="preserve"> 1</v>
          </cell>
          <cell r="N3036" t="str">
            <v>1</v>
          </cell>
          <cell r="P3036" t="str">
            <v xml:space="preserve"> 2</v>
          </cell>
          <cell r="Q3036">
            <v>613</v>
          </cell>
          <cell r="R3036">
            <v>673</v>
          </cell>
          <cell r="S3036">
            <v>724</v>
          </cell>
        </row>
        <row r="3037">
          <cell r="A3037">
            <v>1</v>
          </cell>
          <cell r="B3037">
            <v>96</v>
          </cell>
          <cell r="C3037" t="str">
            <v>TR</v>
          </cell>
          <cell r="D3037" t="str">
            <v xml:space="preserve"> 2</v>
          </cell>
          <cell r="E3037">
            <v>2</v>
          </cell>
          <cell r="F3037">
            <v>31</v>
          </cell>
          <cell r="G3037">
            <v>2</v>
          </cell>
          <cell r="H3037">
            <v>3</v>
          </cell>
          <cell r="I3037" t="str">
            <v xml:space="preserve"> 1</v>
          </cell>
          <cell r="N3037" t="str">
            <v>1</v>
          </cell>
          <cell r="P3037" t="str">
            <v xml:space="preserve"> 3</v>
          </cell>
          <cell r="Q3037">
            <v>1863</v>
          </cell>
          <cell r="R3037">
            <v>1898</v>
          </cell>
          <cell r="S3037">
            <v>1929</v>
          </cell>
        </row>
        <row r="3038">
          <cell r="A3038">
            <v>1</v>
          </cell>
          <cell r="B3038">
            <v>96</v>
          </cell>
          <cell r="C3038" t="str">
            <v>TR</v>
          </cell>
          <cell r="D3038" t="str">
            <v xml:space="preserve"> 2</v>
          </cell>
          <cell r="E3038">
            <v>2</v>
          </cell>
          <cell r="F3038">
            <v>31</v>
          </cell>
          <cell r="G3038">
            <v>2</v>
          </cell>
          <cell r="H3038">
            <v>3</v>
          </cell>
          <cell r="I3038" t="str">
            <v xml:space="preserve"> 1</v>
          </cell>
          <cell r="N3038" t="str">
            <v>1</v>
          </cell>
          <cell r="P3038" t="str">
            <v xml:space="preserve"> 4</v>
          </cell>
          <cell r="Q3038">
            <v>2770</v>
          </cell>
          <cell r="R3038">
            <v>2724</v>
          </cell>
          <cell r="S3038">
            <v>2755</v>
          </cell>
        </row>
        <row r="3039">
          <cell r="A3039">
            <v>2</v>
          </cell>
          <cell r="B3039">
            <v>96</v>
          </cell>
          <cell r="C3039" t="str">
            <v>TR</v>
          </cell>
          <cell r="D3039" t="str">
            <v xml:space="preserve"> 2</v>
          </cell>
          <cell r="E3039">
            <v>2</v>
          </cell>
          <cell r="F3039">
            <v>31</v>
          </cell>
          <cell r="G3039">
            <v>2</v>
          </cell>
          <cell r="H3039">
            <v>3</v>
          </cell>
          <cell r="I3039" t="str">
            <v xml:space="preserve"> 1</v>
          </cell>
          <cell r="N3039" t="str">
            <v>1</v>
          </cell>
          <cell r="P3039" t="str">
            <v xml:space="preserve"> 5</v>
          </cell>
          <cell r="Q3039">
            <v>18</v>
          </cell>
          <cell r="R3039">
            <v>18</v>
          </cell>
          <cell r="S3039">
            <v>19</v>
          </cell>
        </row>
        <row r="3040">
          <cell r="A3040">
            <v>1</v>
          </cell>
          <cell r="B3040">
            <v>96</v>
          </cell>
          <cell r="C3040" t="str">
            <v>TR</v>
          </cell>
          <cell r="D3040" t="str">
            <v xml:space="preserve"> 2</v>
          </cell>
          <cell r="E3040">
            <v>2</v>
          </cell>
          <cell r="F3040">
            <v>31</v>
          </cell>
          <cell r="G3040">
            <v>2</v>
          </cell>
          <cell r="H3040">
            <v>3</v>
          </cell>
          <cell r="I3040" t="str">
            <v xml:space="preserve"> 1</v>
          </cell>
          <cell r="N3040" t="str">
            <v>2</v>
          </cell>
          <cell r="P3040" t="str">
            <v xml:space="preserve"> T</v>
          </cell>
          <cell r="Q3040">
            <v>1553</v>
          </cell>
          <cell r="R3040">
            <v>1677</v>
          </cell>
          <cell r="S3040">
            <v>1876</v>
          </cell>
        </row>
        <row r="3041">
          <cell r="A3041">
            <v>1</v>
          </cell>
          <cell r="B3041">
            <v>96</v>
          </cell>
          <cell r="C3041" t="str">
            <v>TR</v>
          </cell>
          <cell r="D3041" t="str">
            <v xml:space="preserve"> 2</v>
          </cell>
          <cell r="E3041">
            <v>2</v>
          </cell>
          <cell r="F3041">
            <v>31</v>
          </cell>
          <cell r="G3041">
            <v>2</v>
          </cell>
          <cell r="H3041">
            <v>3</v>
          </cell>
          <cell r="I3041" t="str">
            <v xml:space="preserve"> 1</v>
          </cell>
          <cell r="N3041" t="str">
            <v>2</v>
          </cell>
          <cell r="P3041" t="str">
            <v xml:space="preserve"> 1</v>
          </cell>
          <cell r="Q3041">
            <v>50</v>
          </cell>
          <cell r="R3041">
            <v>56</v>
          </cell>
          <cell r="S3041">
            <v>71</v>
          </cell>
        </row>
        <row r="3042">
          <cell r="A3042">
            <v>1</v>
          </cell>
          <cell r="B3042">
            <v>96</v>
          </cell>
          <cell r="C3042" t="str">
            <v>TR</v>
          </cell>
          <cell r="D3042" t="str">
            <v xml:space="preserve"> 2</v>
          </cell>
          <cell r="E3042">
            <v>2</v>
          </cell>
          <cell r="F3042">
            <v>31</v>
          </cell>
          <cell r="G3042">
            <v>2</v>
          </cell>
          <cell r="H3042">
            <v>3</v>
          </cell>
          <cell r="I3042" t="str">
            <v xml:space="preserve"> 1</v>
          </cell>
          <cell r="N3042" t="str">
            <v>2</v>
          </cell>
          <cell r="P3042" t="str">
            <v xml:space="preserve"> 2</v>
          </cell>
          <cell r="Q3042">
            <v>53</v>
          </cell>
          <cell r="R3042">
            <v>66</v>
          </cell>
          <cell r="S3042">
            <v>75</v>
          </cell>
        </row>
        <row r="3043">
          <cell r="A3043">
            <v>1</v>
          </cell>
          <cell r="B3043">
            <v>96</v>
          </cell>
          <cell r="C3043" t="str">
            <v>TR</v>
          </cell>
          <cell r="D3043" t="str">
            <v xml:space="preserve"> 2</v>
          </cell>
          <cell r="E3043">
            <v>2</v>
          </cell>
          <cell r="F3043">
            <v>31</v>
          </cell>
          <cell r="G3043">
            <v>2</v>
          </cell>
          <cell r="H3043">
            <v>3</v>
          </cell>
          <cell r="I3043" t="str">
            <v xml:space="preserve"> 1</v>
          </cell>
          <cell r="N3043" t="str">
            <v>2</v>
          </cell>
          <cell r="P3043" t="str">
            <v xml:space="preserve"> 3</v>
          </cell>
          <cell r="Q3043">
            <v>81</v>
          </cell>
          <cell r="R3043">
            <v>92</v>
          </cell>
          <cell r="S3043">
            <v>108</v>
          </cell>
        </row>
        <row r="3044">
          <cell r="A3044">
            <v>1</v>
          </cell>
          <cell r="B3044">
            <v>96</v>
          </cell>
          <cell r="C3044" t="str">
            <v>TR</v>
          </cell>
          <cell r="D3044" t="str">
            <v xml:space="preserve"> 2</v>
          </cell>
          <cell r="E3044">
            <v>2</v>
          </cell>
          <cell r="F3044">
            <v>31</v>
          </cell>
          <cell r="G3044">
            <v>2</v>
          </cell>
          <cell r="H3044">
            <v>3</v>
          </cell>
          <cell r="I3044" t="str">
            <v xml:space="preserve"> 1</v>
          </cell>
          <cell r="N3044" t="str">
            <v>2</v>
          </cell>
          <cell r="P3044" t="str">
            <v xml:space="preserve"> 4</v>
          </cell>
          <cell r="Q3044">
            <v>1357</v>
          </cell>
          <cell r="R3044">
            <v>1447</v>
          </cell>
          <cell r="S3044">
            <v>1600</v>
          </cell>
        </row>
        <row r="3045">
          <cell r="A3045">
            <v>2</v>
          </cell>
          <cell r="B3045">
            <v>96</v>
          </cell>
          <cell r="C3045" t="str">
            <v>TR</v>
          </cell>
          <cell r="D3045" t="str">
            <v xml:space="preserve"> 2</v>
          </cell>
          <cell r="E3045">
            <v>2</v>
          </cell>
          <cell r="F3045">
            <v>31</v>
          </cell>
          <cell r="G3045">
            <v>2</v>
          </cell>
          <cell r="H3045">
            <v>3</v>
          </cell>
          <cell r="I3045" t="str">
            <v xml:space="preserve"> 1</v>
          </cell>
          <cell r="N3045" t="str">
            <v>2</v>
          </cell>
          <cell r="P3045" t="str">
            <v xml:space="preserve"> 5</v>
          </cell>
          <cell r="Q3045">
            <v>12</v>
          </cell>
          <cell r="R3045">
            <v>17</v>
          </cell>
          <cell r="S3045">
            <v>20</v>
          </cell>
        </row>
        <row r="3046">
          <cell r="A3046">
            <v>1</v>
          </cell>
          <cell r="B3046">
            <v>96</v>
          </cell>
          <cell r="C3046" t="str">
            <v>TR</v>
          </cell>
          <cell r="D3046" t="str">
            <v xml:space="preserve"> 2</v>
          </cell>
          <cell r="E3046">
            <v>2</v>
          </cell>
          <cell r="F3046">
            <v>31</v>
          </cell>
          <cell r="G3046">
            <v>2</v>
          </cell>
          <cell r="H3046">
            <v>3</v>
          </cell>
          <cell r="I3046" t="str">
            <v xml:space="preserve"> 1</v>
          </cell>
          <cell r="N3046" t="str">
            <v>3</v>
          </cell>
          <cell r="P3046" t="str">
            <v xml:space="preserve"> T</v>
          </cell>
          <cell r="Q3046">
            <v>2631</v>
          </cell>
          <cell r="R3046">
            <v>2945</v>
          </cell>
          <cell r="S3046">
            <v>3271</v>
          </cell>
        </row>
        <row r="3047">
          <cell r="A3047">
            <v>1</v>
          </cell>
          <cell r="B3047">
            <v>96</v>
          </cell>
          <cell r="C3047" t="str">
            <v>TR</v>
          </cell>
          <cell r="D3047" t="str">
            <v xml:space="preserve"> 2</v>
          </cell>
          <cell r="E3047">
            <v>2</v>
          </cell>
          <cell r="F3047">
            <v>31</v>
          </cell>
          <cell r="G3047">
            <v>2</v>
          </cell>
          <cell r="H3047">
            <v>3</v>
          </cell>
          <cell r="I3047" t="str">
            <v xml:space="preserve"> 1</v>
          </cell>
          <cell r="N3047" t="str">
            <v>3</v>
          </cell>
          <cell r="P3047" t="str">
            <v xml:space="preserve"> 1</v>
          </cell>
          <cell r="Q3047">
            <v>146</v>
          </cell>
          <cell r="R3047">
            <v>165</v>
          </cell>
          <cell r="S3047">
            <v>191</v>
          </cell>
        </row>
        <row r="3048">
          <cell r="A3048">
            <v>1</v>
          </cell>
          <cell r="B3048">
            <v>96</v>
          </cell>
          <cell r="C3048" t="str">
            <v>TR</v>
          </cell>
          <cell r="D3048" t="str">
            <v xml:space="preserve"> 2</v>
          </cell>
          <cell r="E3048">
            <v>2</v>
          </cell>
          <cell r="F3048">
            <v>31</v>
          </cell>
          <cell r="G3048">
            <v>2</v>
          </cell>
          <cell r="H3048">
            <v>3</v>
          </cell>
          <cell r="I3048" t="str">
            <v xml:space="preserve"> 1</v>
          </cell>
          <cell r="N3048" t="str">
            <v>3</v>
          </cell>
          <cell r="P3048" t="str">
            <v xml:space="preserve"> 2</v>
          </cell>
          <cell r="Q3048">
            <v>255</v>
          </cell>
          <cell r="R3048">
            <v>273</v>
          </cell>
          <cell r="S3048">
            <v>310</v>
          </cell>
        </row>
        <row r="3049">
          <cell r="A3049">
            <v>1</v>
          </cell>
          <cell r="B3049">
            <v>96</v>
          </cell>
          <cell r="C3049" t="str">
            <v>TR</v>
          </cell>
          <cell r="D3049" t="str">
            <v xml:space="preserve"> 2</v>
          </cell>
          <cell r="E3049">
            <v>2</v>
          </cell>
          <cell r="F3049">
            <v>31</v>
          </cell>
          <cell r="G3049">
            <v>2</v>
          </cell>
          <cell r="H3049">
            <v>3</v>
          </cell>
          <cell r="I3049" t="str">
            <v xml:space="preserve"> 1</v>
          </cell>
          <cell r="N3049" t="str">
            <v>3</v>
          </cell>
          <cell r="P3049" t="str">
            <v xml:space="preserve"> 3</v>
          </cell>
          <cell r="Q3049">
            <v>398</v>
          </cell>
          <cell r="R3049">
            <v>440</v>
          </cell>
          <cell r="S3049">
            <v>461</v>
          </cell>
        </row>
        <row r="3050">
          <cell r="A3050">
            <v>1</v>
          </cell>
          <cell r="B3050">
            <v>96</v>
          </cell>
          <cell r="C3050" t="str">
            <v>TR</v>
          </cell>
          <cell r="D3050" t="str">
            <v xml:space="preserve"> 2</v>
          </cell>
          <cell r="E3050">
            <v>2</v>
          </cell>
          <cell r="F3050">
            <v>31</v>
          </cell>
          <cell r="G3050">
            <v>2</v>
          </cell>
          <cell r="H3050">
            <v>3</v>
          </cell>
          <cell r="I3050" t="str">
            <v xml:space="preserve"> 1</v>
          </cell>
          <cell r="N3050" t="str">
            <v>3</v>
          </cell>
          <cell r="P3050" t="str">
            <v xml:space="preserve"> 4</v>
          </cell>
          <cell r="Q3050">
            <v>1812</v>
          </cell>
          <cell r="R3050">
            <v>2039</v>
          </cell>
          <cell r="S3050">
            <v>2259</v>
          </cell>
        </row>
        <row r="3051">
          <cell r="A3051">
            <v>2</v>
          </cell>
          <cell r="B3051">
            <v>96</v>
          </cell>
          <cell r="C3051" t="str">
            <v>TR</v>
          </cell>
          <cell r="D3051" t="str">
            <v xml:space="preserve"> 2</v>
          </cell>
          <cell r="E3051">
            <v>2</v>
          </cell>
          <cell r="F3051">
            <v>31</v>
          </cell>
          <cell r="G3051">
            <v>2</v>
          </cell>
          <cell r="H3051">
            <v>3</v>
          </cell>
          <cell r="I3051" t="str">
            <v xml:space="preserve"> 1</v>
          </cell>
          <cell r="N3051" t="str">
            <v>3</v>
          </cell>
          <cell r="P3051" t="str">
            <v xml:space="preserve"> 5</v>
          </cell>
          <cell r="Q3051">
            <v>20</v>
          </cell>
          <cell r="R3051">
            <v>27</v>
          </cell>
          <cell r="S3051">
            <v>50</v>
          </cell>
        </row>
        <row r="3052">
          <cell r="A3052">
            <v>1</v>
          </cell>
          <cell r="B3052">
            <v>96</v>
          </cell>
          <cell r="C3052" t="str">
            <v>TR</v>
          </cell>
          <cell r="D3052" t="str">
            <v xml:space="preserve"> 2</v>
          </cell>
          <cell r="E3052">
            <v>2</v>
          </cell>
          <cell r="F3052">
            <v>31</v>
          </cell>
          <cell r="G3052">
            <v>2</v>
          </cell>
          <cell r="H3052">
            <v>3</v>
          </cell>
          <cell r="I3052" t="str">
            <v xml:space="preserve"> 1</v>
          </cell>
          <cell r="N3052" t="str">
            <v>4</v>
          </cell>
          <cell r="P3052" t="str">
            <v xml:space="preserve"> T</v>
          </cell>
          <cell r="Q3052">
            <v>1294</v>
          </cell>
          <cell r="R3052">
            <v>1385</v>
          </cell>
          <cell r="S3052">
            <v>1491</v>
          </cell>
        </row>
        <row r="3053">
          <cell r="A3053">
            <v>1</v>
          </cell>
          <cell r="B3053">
            <v>96</v>
          </cell>
          <cell r="C3053" t="str">
            <v>TR</v>
          </cell>
          <cell r="D3053" t="str">
            <v xml:space="preserve"> 2</v>
          </cell>
          <cell r="E3053">
            <v>2</v>
          </cell>
          <cell r="F3053">
            <v>31</v>
          </cell>
          <cell r="G3053">
            <v>2</v>
          </cell>
          <cell r="H3053">
            <v>3</v>
          </cell>
          <cell r="I3053" t="str">
            <v xml:space="preserve"> 1</v>
          </cell>
          <cell r="N3053" t="str">
            <v>4</v>
          </cell>
          <cell r="P3053" t="str">
            <v xml:space="preserve"> 1</v>
          </cell>
          <cell r="Q3053">
            <v>142</v>
          </cell>
          <cell r="R3053">
            <v>146</v>
          </cell>
          <cell r="S3053">
            <v>170</v>
          </cell>
        </row>
        <row r="3054">
          <cell r="A3054">
            <v>1</v>
          </cell>
          <cell r="B3054">
            <v>96</v>
          </cell>
          <cell r="C3054" t="str">
            <v>TR</v>
          </cell>
          <cell r="D3054" t="str">
            <v xml:space="preserve"> 2</v>
          </cell>
          <cell r="E3054">
            <v>2</v>
          </cell>
          <cell r="F3054">
            <v>31</v>
          </cell>
          <cell r="G3054">
            <v>2</v>
          </cell>
          <cell r="H3054">
            <v>3</v>
          </cell>
          <cell r="I3054" t="str">
            <v xml:space="preserve"> 1</v>
          </cell>
          <cell r="N3054" t="str">
            <v>4</v>
          </cell>
          <cell r="P3054" t="str">
            <v xml:space="preserve"> 2</v>
          </cell>
          <cell r="Q3054">
            <v>98</v>
          </cell>
          <cell r="R3054">
            <v>109</v>
          </cell>
          <cell r="S3054">
            <v>119</v>
          </cell>
        </row>
        <row r="3055">
          <cell r="A3055">
            <v>1</v>
          </cell>
          <cell r="B3055">
            <v>96</v>
          </cell>
          <cell r="C3055" t="str">
            <v>TR</v>
          </cell>
          <cell r="D3055" t="str">
            <v xml:space="preserve"> 2</v>
          </cell>
          <cell r="E3055">
            <v>2</v>
          </cell>
          <cell r="F3055">
            <v>31</v>
          </cell>
          <cell r="G3055">
            <v>2</v>
          </cell>
          <cell r="H3055">
            <v>3</v>
          </cell>
          <cell r="I3055" t="str">
            <v xml:space="preserve"> 1</v>
          </cell>
          <cell r="N3055" t="str">
            <v>4</v>
          </cell>
          <cell r="P3055" t="str">
            <v xml:space="preserve"> 3</v>
          </cell>
          <cell r="Q3055">
            <v>333</v>
          </cell>
          <cell r="R3055">
            <v>347</v>
          </cell>
          <cell r="S3055">
            <v>359</v>
          </cell>
        </row>
        <row r="3056">
          <cell r="A3056">
            <v>1</v>
          </cell>
          <cell r="B3056">
            <v>96</v>
          </cell>
          <cell r="C3056" t="str">
            <v>TR</v>
          </cell>
          <cell r="D3056" t="str">
            <v xml:space="preserve"> 2</v>
          </cell>
          <cell r="E3056">
            <v>2</v>
          </cell>
          <cell r="F3056">
            <v>31</v>
          </cell>
          <cell r="G3056">
            <v>2</v>
          </cell>
          <cell r="H3056">
            <v>3</v>
          </cell>
          <cell r="I3056" t="str">
            <v xml:space="preserve"> 1</v>
          </cell>
          <cell r="N3056" t="str">
            <v>4</v>
          </cell>
          <cell r="P3056" t="str">
            <v xml:space="preserve"> 4</v>
          </cell>
          <cell r="Q3056">
            <v>711</v>
          </cell>
          <cell r="R3056">
            <v>775</v>
          </cell>
          <cell r="S3056">
            <v>831</v>
          </cell>
        </row>
        <row r="3057">
          <cell r="A3057">
            <v>2</v>
          </cell>
          <cell r="B3057">
            <v>96</v>
          </cell>
          <cell r="C3057" t="str">
            <v>TR</v>
          </cell>
          <cell r="D3057" t="str">
            <v xml:space="preserve"> 2</v>
          </cell>
          <cell r="E3057">
            <v>2</v>
          </cell>
          <cell r="F3057">
            <v>31</v>
          </cell>
          <cell r="G3057">
            <v>2</v>
          </cell>
          <cell r="H3057">
            <v>3</v>
          </cell>
          <cell r="I3057" t="str">
            <v xml:space="preserve"> 1</v>
          </cell>
          <cell r="N3057" t="str">
            <v>4</v>
          </cell>
          <cell r="P3057" t="str">
            <v xml:space="preserve"> 5</v>
          </cell>
          <cell r="Q3057">
            <v>9</v>
          </cell>
          <cell r="R3057">
            <v>9</v>
          </cell>
          <cell r="S3057">
            <v>12</v>
          </cell>
        </row>
        <row r="3058">
          <cell r="A3058">
            <v>1</v>
          </cell>
          <cell r="B3058">
            <v>96</v>
          </cell>
          <cell r="C3058" t="str">
            <v>TR</v>
          </cell>
          <cell r="D3058" t="str">
            <v xml:space="preserve"> 2</v>
          </cell>
          <cell r="E3058">
            <v>2</v>
          </cell>
          <cell r="F3058">
            <v>31</v>
          </cell>
          <cell r="G3058">
            <v>2</v>
          </cell>
          <cell r="H3058">
            <v>3</v>
          </cell>
          <cell r="I3058" t="str">
            <v xml:space="preserve"> 2</v>
          </cell>
          <cell r="N3058" t="str">
            <v>T</v>
          </cell>
          <cell r="P3058" t="str">
            <v xml:space="preserve"> T</v>
          </cell>
          <cell r="Q3058">
            <v>1799</v>
          </cell>
          <cell r="R3058">
            <v>1892</v>
          </cell>
          <cell r="S3058">
            <v>1982</v>
          </cell>
        </row>
        <row r="3059">
          <cell r="A3059">
            <v>1</v>
          </cell>
          <cell r="B3059">
            <v>96</v>
          </cell>
          <cell r="C3059" t="str">
            <v>TR</v>
          </cell>
          <cell r="D3059" t="str">
            <v xml:space="preserve"> 2</v>
          </cell>
          <cell r="E3059">
            <v>2</v>
          </cell>
          <cell r="F3059">
            <v>31</v>
          </cell>
          <cell r="G3059">
            <v>2</v>
          </cell>
          <cell r="H3059">
            <v>3</v>
          </cell>
          <cell r="I3059" t="str">
            <v xml:space="preserve"> 2</v>
          </cell>
          <cell r="N3059" t="str">
            <v>T</v>
          </cell>
          <cell r="P3059" t="str">
            <v xml:space="preserve"> 1</v>
          </cell>
          <cell r="Q3059">
            <v>113</v>
          </cell>
          <cell r="R3059">
            <v>110</v>
          </cell>
          <cell r="S3059">
            <v>99</v>
          </cell>
        </row>
        <row r="3060">
          <cell r="A3060">
            <v>1</v>
          </cell>
          <cell r="B3060">
            <v>96</v>
          </cell>
          <cell r="C3060" t="str">
            <v>TR</v>
          </cell>
          <cell r="D3060" t="str">
            <v xml:space="preserve"> 2</v>
          </cell>
          <cell r="E3060">
            <v>2</v>
          </cell>
          <cell r="F3060">
            <v>31</v>
          </cell>
          <cell r="G3060">
            <v>2</v>
          </cell>
          <cell r="H3060">
            <v>3</v>
          </cell>
          <cell r="I3060" t="str">
            <v xml:space="preserve"> 2</v>
          </cell>
          <cell r="N3060" t="str">
            <v>T</v>
          </cell>
          <cell r="P3060" t="str">
            <v xml:space="preserve"> 2</v>
          </cell>
          <cell r="Q3060">
            <v>357</v>
          </cell>
          <cell r="R3060">
            <v>388</v>
          </cell>
          <cell r="S3060">
            <v>420</v>
          </cell>
        </row>
        <row r="3061">
          <cell r="A3061">
            <v>1</v>
          </cell>
          <cell r="B3061">
            <v>96</v>
          </cell>
          <cell r="C3061" t="str">
            <v>TR</v>
          </cell>
          <cell r="D3061" t="str">
            <v xml:space="preserve"> 2</v>
          </cell>
          <cell r="E3061">
            <v>2</v>
          </cell>
          <cell r="F3061">
            <v>31</v>
          </cell>
          <cell r="G3061">
            <v>2</v>
          </cell>
          <cell r="H3061">
            <v>3</v>
          </cell>
          <cell r="I3061" t="str">
            <v xml:space="preserve"> 2</v>
          </cell>
          <cell r="N3061" t="str">
            <v>T</v>
          </cell>
          <cell r="P3061" t="str">
            <v xml:space="preserve"> 3</v>
          </cell>
          <cell r="Q3061">
            <v>918</v>
          </cell>
          <cell r="R3061">
            <v>982</v>
          </cell>
          <cell r="S3061">
            <v>1051</v>
          </cell>
        </row>
        <row r="3062">
          <cell r="A3062">
            <v>1</v>
          </cell>
          <cell r="B3062">
            <v>96</v>
          </cell>
          <cell r="C3062" t="str">
            <v>TR</v>
          </cell>
          <cell r="D3062" t="str">
            <v xml:space="preserve"> 2</v>
          </cell>
          <cell r="E3062">
            <v>2</v>
          </cell>
          <cell r="F3062">
            <v>31</v>
          </cell>
          <cell r="G3062">
            <v>2</v>
          </cell>
          <cell r="H3062">
            <v>3</v>
          </cell>
          <cell r="I3062" t="str">
            <v xml:space="preserve"> 2</v>
          </cell>
          <cell r="N3062" t="str">
            <v>T</v>
          </cell>
          <cell r="P3062" t="str">
            <v xml:space="preserve"> 4</v>
          </cell>
          <cell r="Q3062">
            <v>389</v>
          </cell>
          <cell r="R3062">
            <v>386</v>
          </cell>
          <cell r="S3062">
            <v>385</v>
          </cell>
        </row>
        <row r="3063">
          <cell r="A3063">
            <v>2</v>
          </cell>
          <cell r="B3063">
            <v>96</v>
          </cell>
          <cell r="C3063" t="str">
            <v>TR</v>
          </cell>
          <cell r="D3063" t="str">
            <v xml:space="preserve"> 2</v>
          </cell>
          <cell r="E3063">
            <v>2</v>
          </cell>
          <cell r="F3063">
            <v>31</v>
          </cell>
          <cell r="G3063">
            <v>2</v>
          </cell>
          <cell r="H3063">
            <v>3</v>
          </cell>
          <cell r="I3063" t="str">
            <v xml:space="preserve"> 2</v>
          </cell>
          <cell r="N3063" t="str">
            <v>T</v>
          </cell>
          <cell r="P3063" t="str">
            <v xml:space="preserve"> 5</v>
          </cell>
          <cell r="Q3063">
            <v>21</v>
          </cell>
          <cell r="R3063">
            <v>26</v>
          </cell>
          <cell r="S3063">
            <v>26</v>
          </cell>
        </row>
        <row r="3064">
          <cell r="A3064">
            <v>2</v>
          </cell>
          <cell r="B3064">
            <v>96</v>
          </cell>
          <cell r="C3064" t="str">
            <v>TR</v>
          </cell>
          <cell r="D3064" t="str">
            <v xml:space="preserve"> 2</v>
          </cell>
          <cell r="E3064">
            <v>2</v>
          </cell>
          <cell r="F3064">
            <v>31</v>
          </cell>
          <cell r="G3064">
            <v>2</v>
          </cell>
          <cell r="H3064">
            <v>3</v>
          </cell>
          <cell r="I3064" t="str">
            <v xml:space="preserve"> 2</v>
          </cell>
          <cell r="N3064" t="str">
            <v>1</v>
          </cell>
          <cell r="P3064" t="str">
            <v xml:space="preserve"> T</v>
          </cell>
          <cell r="Q3064">
            <v>469</v>
          </cell>
          <cell r="R3064">
            <v>515</v>
          </cell>
          <cell r="S3064">
            <v>573</v>
          </cell>
        </row>
        <row r="3065">
          <cell r="A3065">
            <v>2</v>
          </cell>
          <cell r="B3065">
            <v>96</v>
          </cell>
          <cell r="C3065" t="str">
            <v>TR</v>
          </cell>
          <cell r="D3065" t="str">
            <v xml:space="preserve"> 2</v>
          </cell>
          <cell r="E3065">
            <v>2</v>
          </cell>
          <cell r="F3065">
            <v>31</v>
          </cell>
          <cell r="G3065">
            <v>2</v>
          </cell>
          <cell r="H3065">
            <v>3</v>
          </cell>
          <cell r="I3065" t="str">
            <v xml:space="preserve"> 2</v>
          </cell>
          <cell r="N3065" t="str">
            <v>2</v>
          </cell>
          <cell r="P3065" t="str">
            <v xml:space="preserve"> T</v>
          </cell>
          <cell r="Q3065">
            <v>11</v>
          </cell>
          <cell r="R3065">
            <v>8</v>
          </cell>
          <cell r="S3065">
            <v>8</v>
          </cell>
        </row>
        <row r="3066">
          <cell r="A3066">
            <v>2</v>
          </cell>
          <cell r="B3066">
            <v>96</v>
          </cell>
          <cell r="C3066" t="str">
            <v>TR</v>
          </cell>
          <cell r="D3066" t="str">
            <v xml:space="preserve"> 2</v>
          </cell>
          <cell r="E3066">
            <v>2</v>
          </cell>
          <cell r="F3066">
            <v>31</v>
          </cell>
          <cell r="G3066">
            <v>2</v>
          </cell>
          <cell r="H3066">
            <v>3</v>
          </cell>
          <cell r="I3066" t="str">
            <v xml:space="preserve"> 2</v>
          </cell>
          <cell r="N3066" t="str">
            <v>3</v>
          </cell>
          <cell r="P3066" t="str">
            <v xml:space="preserve"> T</v>
          </cell>
          <cell r="Q3066">
            <v>228</v>
          </cell>
          <cell r="R3066">
            <v>255</v>
          </cell>
          <cell r="S3066">
            <v>269</v>
          </cell>
        </row>
        <row r="3067">
          <cell r="A3067">
            <v>2</v>
          </cell>
          <cell r="B3067">
            <v>96</v>
          </cell>
          <cell r="C3067" t="str">
            <v>TR</v>
          </cell>
          <cell r="D3067" t="str">
            <v xml:space="preserve"> 2</v>
          </cell>
          <cell r="E3067">
            <v>2</v>
          </cell>
          <cell r="F3067">
            <v>31</v>
          </cell>
          <cell r="G3067">
            <v>2</v>
          </cell>
          <cell r="H3067">
            <v>3</v>
          </cell>
          <cell r="I3067" t="str">
            <v xml:space="preserve"> 2</v>
          </cell>
          <cell r="N3067" t="str">
            <v>4</v>
          </cell>
          <cell r="P3067" t="str">
            <v xml:space="preserve"> T</v>
          </cell>
          <cell r="Q3067">
            <v>1090</v>
          </cell>
          <cell r="R3067">
            <v>1114</v>
          </cell>
          <cell r="S3067">
            <v>1131</v>
          </cell>
        </row>
        <row r="3068">
          <cell r="A3068">
            <v>1</v>
          </cell>
          <cell r="B3068">
            <v>96</v>
          </cell>
          <cell r="C3068" t="str">
            <v>TR</v>
          </cell>
          <cell r="D3068" t="str">
            <v xml:space="preserve"> 2</v>
          </cell>
          <cell r="E3068">
            <v>2</v>
          </cell>
          <cell r="F3068">
            <v>31</v>
          </cell>
          <cell r="G3068">
            <v>2</v>
          </cell>
          <cell r="H3068">
            <v>3</v>
          </cell>
          <cell r="I3068" t="str">
            <v xml:space="preserve"> 2</v>
          </cell>
          <cell r="N3068" t="str">
            <v>1</v>
          </cell>
          <cell r="P3068" t="str">
            <v xml:space="preserve"> T</v>
          </cell>
          <cell r="Q3068">
            <v>469</v>
          </cell>
          <cell r="R3068">
            <v>515</v>
          </cell>
          <cell r="S3068">
            <v>573</v>
          </cell>
        </row>
        <row r="3069">
          <cell r="A3069">
            <v>1</v>
          </cell>
          <cell r="B3069">
            <v>96</v>
          </cell>
          <cell r="C3069" t="str">
            <v>TR</v>
          </cell>
          <cell r="D3069" t="str">
            <v xml:space="preserve"> 2</v>
          </cell>
          <cell r="E3069">
            <v>2</v>
          </cell>
          <cell r="F3069">
            <v>31</v>
          </cell>
          <cell r="G3069">
            <v>2</v>
          </cell>
          <cell r="H3069">
            <v>3</v>
          </cell>
          <cell r="I3069" t="str">
            <v xml:space="preserve"> 2</v>
          </cell>
          <cell r="N3069" t="str">
            <v>1</v>
          </cell>
          <cell r="P3069" t="str">
            <v xml:space="preserve"> 1</v>
          </cell>
          <cell r="Q3069">
            <v>41</v>
          </cell>
          <cell r="R3069">
            <v>41</v>
          </cell>
          <cell r="S3069">
            <v>43</v>
          </cell>
        </row>
        <row r="3070">
          <cell r="A3070">
            <v>1</v>
          </cell>
          <cell r="B3070">
            <v>96</v>
          </cell>
          <cell r="C3070" t="str">
            <v>TR</v>
          </cell>
          <cell r="D3070" t="str">
            <v xml:space="preserve"> 2</v>
          </cell>
          <cell r="E3070">
            <v>2</v>
          </cell>
          <cell r="F3070">
            <v>31</v>
          </cell>
          <cell r="G3070">
            <v>2</v>
          </cell>
          <cell r="H3070">
            <v>3</v>
          </cell>
          <cell r="I3070" t="str">
            <v xml:space="preserve"> 2</v>
          </cell>
          <cell r="N3070" t="str">
            <v>1</v>
          </cell>
          <cell r="P3070" t="str">
            <v xml:space="preserve"> 2</v>
          </cell>
          <cell r="Q3070">
            <v>105</v>
          </cell>
          <cell r="R3070">
            <v>116</v>
          </cell>
          <cell r="S3070">
            <v>127</v>
          </cell>
        </row>
        <row r="3071">
          <cell r="A3071">
            <v>1</v>
          </cell>
          <cell r="B3071">
            <v>96</v>
          </cell>
          <cell r="C3071" t="str">
            <v>TR</v>
          </cell>
          <cell r="D3071" t="str">
            <v xml:space="preserve"> 2</v>
          </cell>
          <cell r="E3071">
            <v>2</v>
          </cell>
          <cell r="F3071">
            <v>31</v>
          </cell>
          <cell r="G3071">
            <v>2</v>
          </cell>
          <cell r="H3071">
            <v>3</v>
          </cell>
          <cell r="I3071" t="str">
            <v xml:space="preserve"> 2</v>
          </cell>
          <cell r="N3071" t="str">
            <v>1</v>
          </cell>
          <cell r="P3071" t="str">
            <v xml:space="preserve"> 3</v>
          </cell>
          <cell r="Q3071">
            <v>296</v>
          </cell>
          <cell r="R3071">
            <v>328</v>
          </cell>
          <cell r="S3071">
            <v>369</v>
          </cell>
        </row>
        <row r="3072">
          <cell r="A3072">
            <v>1</v>
          </cell>
          <cell r="B3072">
            <v>96</v>
          </cell>
          <cell r="C3072" t="str">
            <v>TR</v>
          </cell>
          <cell r="D3072" t="str">
            <v xml:space="preserve"> 2</v>
          </cell>
          <cell r="E3072">
            <v>2</v>
          </cell>
          <cell r="F3072">
            <v>31</v>
          </cell>
          <cell r="G3072">
            <v>2</v>
          </cell>
          <cell r="H3072">
            <v>3</v>
          </cell>
          <cell r="I3072" t="str">
            <v xml:space="preserve"> 2</v>
          </cell>
          <cell r="N3072" t="str">
            <v>1</v>
          </cell>
          <cell r="P3072" t="str">
            <v xml:space="preserve"> 4</v>
          </cell>
          <cell r="Q3072">
            <v>24</v>
          </cell>
          <cell r="R3072">
            <v>27</v>
          </cell>
          <cell r="S3072">
            <v>30</v>
          </cell>
        </row>
        <row r="3073">
          <cell r="A3073">
            <v>2</v>
          </cell>
          <cell r="B3073">
            <v>96</v>
          </cell>
          <cell r="C3073" t="str">
            <v>TR</v>
          </cell>
          <cell r="D3073" t="str">
            <v xml:space="preserve"> 2</v>
          </cell>
          <cell r="E3073">
            <v>2</v>
          </cell>
          <cell r="F3073">
            <v>31</v>
          </cell>
          <cell r="G3073">
            <v>2</v>
          </cell>
          <cell r="H3073">
            <v>3</v>
          </cell>
          <cell r="I3073" t="str">
            <v xml:space="preserve"> 2</v>
          </cell>
          <cell r="N3073" t="str">
            <v>1</v>
          </cell>
          <cell r="P3073" t="str">
            <v xml:space="preserve"> 5</v>
          </cell>
          <cell r="Q3073">
            <v>3</v>
          </cell>
          <cell r="R3073">
            <v>3</v>
          </cell>
          <cell r="S3073">
            <v>4</v>
          </cell>
        </row>
        <row r="3074">
          <cell r="A3074">
            <v>1</v>
          </cell>
          <cell r="B3074">
            <v>96</v>
          </cell>
          <cell r="C3074" t="str">
            <v>TR</v>
          </cell>
          <cell r="D3074" t="str">
            <v xml:space="preserve"> 2</v>
          </cell>
          <cell r="E3074">
            <v>2</v>
          </cell>
          <cell r="F3074">
            <v>31</v>
          </cell>
          <cell r="G3074">
            <v>2</v>
          </cell>
          <cell r="H3074">
            <v>3</v>
          </cell>
          <cell r="I3074" t="str">
            <v xml:space="preserve"> 2</v>
          </cell>
          <cell r="N3074" t="str">
            <v>2</v>
          </cell>
          <cell r="P3074" t="str">
            <v xml:space="preserve"> T</v>
          </cell>
          <cell r="Q3074">
            <v>11</v>
          </cell>
          <cell r="R3074">
            <v>8</v>
          </cell>
          <cell r="S3074">
            <v>8</v>
          </cell>
        </row>
        <row r="3075">
          <cell r="A3075">
            <v>1</v>
          </cell>
          <cell r="B3075">
            <v>96</v>
          </cell>
          <cell r="C3075" t="str">
            <v>TR</v>
          </cell>
          <cell r="D3075" t="str">
            <v xml:space="preserve"> 2</v>
          </cell>
          <cell r="E3075">
            <v>2</v>
          </cell>
          <cell r="F3075">
            <v>31</v>
          </cell>
          <cell r="G3075">
            <v>2</v>
          </cell>
          <cell r="H3075">
            <v>3</v>
          </cell>
          <cell r="I3075" t="str">
            <v xml:space="preserve"> 2</v>
          </cell>
          <cell r="N3075" t="str">
            <v>2</v>
          </cell>
          <cell r="P3075" t="str">
            <v xml:space="preserve"> 1</v>
          </cell>
          <cell r="Q3075">
            <v>1</v>
          </cell>
          <cell r="R3075">
            <v>1</v>
          </cell>
          <cell r="S3075">
            <v>1</v>
          </cell>
        </row>
        <row r="3076">
          <cell r="A3076">
            <v>1</v>
          </cell>
          <cell r="B3076">
            <v>96</v>
          </cell>
          <cell r="C3076" t="str">
            <v>TR</v>
          </cell>
          <cell r="D3076" t="str">
            <v xml:space="preserve"> 2</v>
          </cell>
          <cell r="E3076">
            <v>2</v>
          </cell>
          <cell r="F3076">
            <v>31</v>
          </cell>
          <cell r="G3076">
            <v>2</v>
          </cell>
          <cell r="H3076">
            <v>3</v>
          </cell>
          <cell r="I3076" t="str">
            <v xml:space="preserve"> 2</v>
          </cell>
          <cell r="N3076" t="str">
            <v>2</v>
          </cell>
          <cell r="P3076" t="str">
            <v xml:space="preserve"> 2</v>
          </cell>
          <cell r="Q3076">
            <v>0</v>
          </cell>
          <cell r="R3076">
            <v>0</v>
          </cell>
          <cell r="S3076">
            <v>1</v>
          </cell>
        </row>
        <row r="3077">
          <cell r="A3077">
            <v>1</v>
          </cell>
          <cell r="B3077">
            <v>96</v>
          </cell>
          <cell r="C3077" t="str">
            <v>TR</v>
          </cell>
          <cell r="D3077" t="str">
            <v xml:space="preserve"> 2</v>
          </cell>
          <cell r="E3077">
            <v>2</v>
          </cell>
          <cell r="F3077">
            <v>31</v>
          </cell>
          <cell r="G3077">
            <v>2</v>
          </cell>
          <cell r="H3077">
            <v>3</v>
          </cell>
          <cell r="I3077" t="str">
            <v xml:space="preserve"> 2</v>
          </cell>
          <cell r="N3077" t="str">
            <v>2</v>
          </cell>
          <cell r="P3077" t="str">
            <v xml:space="preserve"> 3</v>
          </cell>
          <cell r="Q3077">
            <v>1</v>
          </cell>
          <cell r="R3077">
            <v>1</v>
          </cell>
          <cell r="S3077">
            <v>1</v>
          </cell>
        </row>
        <row r="3078">
          <cell r="A3078">
            <v>1</v>
          </cell>
          <cell r="B3078">
            <v>96</v>
          </cell>
          <cell r="C3078" t="str">
            <v>TR</v>
          </cell>
          <cell r="D3078" t="str">
            <v xml:space="preserve"> 2</v>
          </cell>
          <cell r="E3078">
            <v>2</v>
          </cell>
          <cell r="F3078">
            <v>31</v>
          </cell>
          <cell r="G3078">
            <v>2</v>
          </cell>
          <cell r="H3078">
            <v>3</v>
          </cell>
          <cell r="I3078" t="str">
            <v xml:space="preserve"> 2</v>
          </cell>
          <cell r="N3078" t="str">
            <v>2</v>
          </cell>
          <cell r="P3078" t="str">
            <v xml:space="preserve"> 4</v>
          </cell>
          <cell r="Q3078">
            <v>9</v>
          </cell>
          <cell r="R3078">
            <v>6</v>
          </cell>
          <cell r="S3078">
            <v>5</v>
          </cell>
        </row>
        <row r="3079">
          <cell r="A3079">
            <v>2</v>
          </cell>
          <cell r="B3079">
            <v>96</v>
          </cell>
          <cell r="C3079" t="str">
            <v>TR</v>
          </cell>
          <cell r="D3079" t="str">
            <v xml:space="preserve"> 2</v>
          </cell>
          <cell r="E3079">
            <v>2</v>
          </cell>
          <cell r="F3079">
            <v>31</v>
          </cell>
          <cell r="G3079">
            <v>2</v>
          </cell>
          <cell r="H3079">
            <v>3</v>
          </cell>
          <cell r="I3079" t="str">
            <v xml:space="preserve"> 2</v>
          </cell>
          <cell r="N3079" t="str">
            <v>2</v>
          </cell>
          <cell r="P3079" t="str">
            <v xml:space="preserve"> 5</v>
          </cell>
          <cell r="Q3079">
            <v>0</v>
          </cell>
          <cell r="R3079">
            <v>0</v>
          </cell>
          <cell r="S3079">
            <v>0</v>
          </cell>
        </row>
        <row r="3080">
          <cell r="A3080">
            <v>1</v>
          </cell>
          <cell r="B3080">
            <v>96</v>
          </cell>
          <cell r="C3080" t="str">
            <v>TR</v>
          </cell>
          <cell r="D3080" t="str">
            <v xml:space="preserve"> 2</v>
          </cell>
          <cell r="E3080">
            <v>2</v>
          </cell>
          <cell r="F3080">
            <v>31</v>
          </cell>
          <cell r="G3080">
            <v>2</v>
          </cell>
          <cell r="H3080">
            <v>3</v>
          </cell>
          <cell r="I3080" t="str">
            <v xml:space="preserve"> 2</v>
          </cell>
          <cell r="N3080" t="str">
            <v>3</v>
          </cell>
          <cell r="P3080" t="str">
            <v xml:space="preserve"> T</v>
          </cell>
          <cell r="Q3080">
            <v>228</v>
          </cell>
          <cell r="R3080">
            <v>255</v>
          </cell>
          <cell r="S3080">
            <v>269</v>
          </cell>
        </row>
        <row r="3081">
          <cell r="A3081">
            <v>1</v>
          </cell>
          <cell r="B3081">
            <v>96</v>
          </cell>
          <cell r="C3081" t="str">
            <v>TR</v>
          </cell>
          <cell r="D3081" t="str">
            <v xml:space="preserve"> 2</v>
          </cell>
          <cell r="E3081">
            <v>2</v>
          </cell>
          <cell r="F3081">
            <v>31</v>
          </cell>
          <cell r="G3081">
            <v>2</v>
          </cell>
          <cell r="H3081">
            <v>3</v>
          </cell>
          <cell r="I3081" t="str">
            <v xml:space="preserve"> 2</v>
          </cell>
          <cell r="N3081" t="str">
            <v>3</v>
          </cell>
          <cell r="P3081" t="str">
            <v xml:space="preserve"> 1</v>
          </cell>
          <cell r="Q3081">
            <v>13</v>
          </cell>
          <cell r="R3081">
            <v>12</v>
          </cell>
          <cell r="S3081">
            <v>12</v>
          </cell>
        </row>
        <row r="3082">
          <cell r="A3082">
            <v>1</v>
          </cell>
          <cell r="B3082">
            <v>96</v>
          </cell>
          <cell r="C3082" t="str">
            <v>TR</v>
          </cell>
          <cell r="D3082" t="str">
            <v xml:space="preserve"> 2</v>
          </cell>
          <cell r="E3082">
            <v>2</v>
          </cell>
          <cell r="F3082">
            <v>31</v>
          </cell>
          <cell r="G3082">
            <v>2</v>
          </cell>
          <cell r="H3082">
            <v>3</v>
          </cell>
          <cell r="I3082" t="str">
            <v xml:space="preserve"> 2</v>
          </cell>
          <cell r="N3082" t="str">
            <v>3</v>
          </cell>
          <cell r="P3082" t="str">
            <v xml:space="preserve"> 2</v>
          </cell>
          <cell r="Q3082">
            <v>80</v>
          </cell>
          <cell r="R3082">
            <v>89</v>
          </cell>
          <cell r="S3082">
            <v>97</v>
          </cell>
        </row>
        <row r="3083">
          <cell r="A3083">
            <v>1</v>
          </cell>
          <cell r="B3083">
            <v>96</v>
          </cell>
          <cell r="C3083" t="str">
            <v>TR</v>
          </cell>
          <cell r="D3083" t="str">
            <v xml:space="preserve"> 2</v>
          </cell>
          <cell r="E3083">
            <v>2</v>
          </cell>
          <cell r="F3083">
            <v>31</v>
          </cell>
          <cell r="G3083">
            <v>2</v>
          </cell>
          <cell r="H3083">
            <v>3</v>
          </cell>
          <cell r="I3083" t="str">
            <v xml:space="preserve"> 2</v>
          </cell>
          <cell r="N3083" t="str">
            <v>3</v>
          </cell>
          <cell r="P3083" t="str">
            <v xml:space="preserve"> 3</v>
          </cell>
          <cell r="Q3083">
            <v>78</v>
          </cell>
          <cell r="R3083">
            <v>84</v>
          </cell>
          <cell r="S3083">
            <v>93</v>
          </cell>
        </row>
        <row r="3084">
          <cell r="A3084">
            <v>1</v>
          </cell>
          <cell r="B3084">
            <v>96</v>
          </cell>
          <cell r="C3084" t="str">
            <v>TR</v>
          </cell>
          <cell r="D3084" t="str">
            <v xml:space="preserve"> 2</v>
          </cell>
          <cell r="E3084">
            <v>2</v>
          </cell>
          <cell r="F3084">
            <v>31</v>
          </cell>
          <cell r="G3084">
            <v>2</v>
          </cell>
          <cell r="H3084">
            <v>3</v>
          </cell>
          <cell r="I3084" t="str">
            <v xml:space="preserve"> 2</v>
          </cell>
          <cell r="N3084" t="str">
            <v>3</v>
          </cell>
          <cell r="P3084" t="str">
            <v xml:space="preserve"> 4</v>
          </cell>
          <cell r="Q3084">
            <v>57</v>
          </cell>
          <cell r="R3084">
            <v>65</v>
          </cell>
          <cell r="S3084">
            <v>66</v>
          </cell>
        </row>
        <row r="3085">
          <cell r="A3085">
            <v>2</v>
          </cell>
          <cell r="B3085">
            <v>96</v>
          </cell>
          <cell r="C3085" t="str">
            <v>TR</v>
          </cell>
          <cell r="D3085" t="str">
            <v xml:space="preserve"> 2</v>
          </cell>
          <cell r="E3085">
            <v>2</v>
          </cell>
          <cell r="F3085">
            <v>31</v>
          </cell>
          <cell r="G3085">
            <v>2</v>
          </cell>
          <cell r="H3085">
            <v>3</v>
          </cell>
          <cell r="I3085" t="str">
            <v xml:space="preserve"> 2</v>
          </cell>
          <cell r="N3085" t="str">
            <v>3</v>
          </cell>
          <cell r="P3085" t="str">
            <v xml:space="preserve"> 5</v>
          </cell>
          <cell r="Q3085">
            <v>1</v>
          </cell>
          <cell r="R3085">
            <v>5</v>
          </cell>
          <cell r="S3085">
            <v>1</v>
          </cell>
        </row>
        <row r="3086">
          <cell r="A3086">
            <v>1</v>
          </cell>
          <cell r="B3086">
            <v>96</v>
          </cell>
          <cell r="C3086" t="str">
            <v>TR</v>
          </cell>
          <cell r="D3086" t="str">
            <v xml:space="preserve"> 2</v>
          </cell>
          <cell r="E3086">
            <v>2</v>
          </cell>
          <cell r="F3086">
            <v>31</v>
          </cell>
          <cell r="G3086">
            <v>2</v>
          </cell>
          <cell r="H3086">
            <v>3</v>
          </cell>
          <cell r="I3086" t="str">
            <v xml:space="preserve"> 2</v>
          </cell>
          <cell r="N3086" t="str">
            <v>4</v>
          </cell>
          <cell r="P3086" t="str">
            <v xml:space="preserve"> T</v>
          </cell>
          <cell r="Q3086">
            <v>1090</v>
          </cell>
          <cell r="R3086">
            <v>1114</v>
          </cell>
          <cell r="S3086">
            <v>1131</v>
          </cell>
        </row>
        <row r="3087">
          <cell r="A3087">
            <v>1</v>
          </cell>
          <cell r="B3087">
            <v>96</v>
          </cell>
          <cell r="C3087" t="str">
            <v>TR</v>
          </cell>
          <cell r="D3087" t="str">
            <v xml:space="preserve"> 2</v>
          </cell>
          <cell r="E3087">
            <v>2</v>
          </cell>
          <cell r="F3087">
            <v>31</v>
          </cell>
          <cell r="G3087">
            <v>2</v>
          </cell>
          <cell r="H3087">
            <v>3</v>
          </cell>
          <cell r="I3087" t="str">
            <v xml:space="preserve"> 2</v>
          </cell>
          <cell r="N3087" t="str">
            <v>4</v>
          </cell>
          <cell r="P3087" t="str">
            <v xml:space="preserve"> 1</v>
          </cell>
          <cell r="Q3087">
            <v>58</v>
          </cell>
          <cell r="R3087">
            <v>55</v>
          </cell>
          <cell r="S3087">
            <v>43</v>
          </cell>
        </row>
        <row r="3088">
          <cell r="A3088">
            <v>1</v>
          </cell>
          <cell r="B3088">
            <v>96</v>
          </cell>
          <cell r="C3088" t="str">
            <v>TR</v>
          </cell>
          <cell r="D3088" t="str">
            <v xml:space="preserve"> 2</v>
          </cell>
          <cell r="E3088">
            <v>2</v>
          </cell>
          <cell r="F3088">
            <v>31</v>
          </cell>
          <cell r="G3088">
            <v>2</v>
          </cell>
          <cell r="H3088">
            <v>3</v>
          </cell>
          <cell r="I3088" t="str">
            <v xml:space="preserve"> 2</v>
          </cell>
          <cell r="N3088" t="str">
            <v>4</v>
          </cell>
          <cell r="P3088" t="str">
            <v xml:space="preserve"> 2</v>
          </cell>
          <cell r="Q3088">
            <v>173</v>
          </cell>
          <cell r="R3088">
            <v>183</v>
          </cell>
          <cell r="S3088">
            <v>195</v>
          </cell>
        </row>
        <row r="3089">
          <cell r="A3089">
            <v>1</v>
          </cell>
          <cell r="B3089">
            <v>96</v>
          </cell>
          <cell r="C3089" t="str">
            <v>TR</v>
          </cell>
          <cell r="D3089" t="str">
            <v xml:space="preserve"> 2</v>
          </cell>
          <cell r="E3089">
            <v>2</v>
          </cell>
          <cell r="F3089">
            <v>31</v>
          </cell>
          <cell r="G3089">
            <v>2</v>
          </cell>
          <cell r="H3089">
            <v>3</v>
          </cell>
          <cell r="I3089" t="str">
            <v xml:space="preserve"> 2</v>
          </cell>
          <cell r="N3089" t="str">
            <v>4</v>
          </cell>
          <cell r="P3089" t="str">
            <v xml:space="preserve"> 3</v>
          </cell>
          <cell r="Q3089">
            <v>543</v>
          </cell>
          <cell r="R3089">
            <v>569</v>
          </cell>
          <cell r="S3089">
            <v>588</v>
          </cell>
        </row>
        <row r="3090">
          <cell r="A3090">
            <v>1</v>
          </cell>
          <cell r="B3090">
            <v>96</v>
          </cell>
          <cell r="C3090" t="str">
            <v>TR</v>
          </cell>
          <cell r="D3090" t="str">
            <v xml:space="preserve"> 2</v>
          </cell>
          <cell r="E3090">
            <v>2</v>
          </cell>
          <cell r="F3090">
            <v>31</v>
          </cell>
          <cell r="G3090">
            <v>2</v>
          </cell>
          <cell r="H3090">
            <v>3</v>
          </cell>
          <cell r="I3090" t="str">
            <v xml:space="preserve"> 2</v>
          </cell>
          <cell r="N3090" t="str">
            <v>4</v>
          </cell>
          <cell r="P3090" t="str">
            <v xml:space="preserve"> 4</v>
          </cell>
          <cell r="Q3090">
            <v>299</v>
          </cell>
          <cell r="R3090">
            <v>288</v>
          </cell>
          <cell r="S3090">
            <v>284</v>
          </cell>
        </row>
        <row r="3091">
          <cell r="A3091">
            <v>9</v>
          </cell>
          <cell r="B3091">
            <v>96</v>
          </cell>
          <cell r="C3091" t="str">
            <v>TR</v>
          </cell>
          <cell r="D3091" t="str">
            <v xml:space="preserve"> 2</v>
          </cell>
          <cell r="E3091">
            <v>2</v>
          </cell>
          <cell r="F3091">
            <v>31</v>
          </cell>
          <cell r="G3091">
            <v>2</v>
          </cell>
          <cell r="H3091">
            <v>3</v>
          </cell>
          <cell r="I3091" t="str">
            <v xml:space="preserve"> 2</v>
          </cell>
          <cell r="N3091" t="str">
            <v>4</v>
          </cell>
          <cell r="P3091" t="str">
            <v xml:space="preserve"> 5</v>
          </cell>
          <cell r="Q3091">
            <v>18</v>
          </cell>
          <cell r="R3091">
            <v>18</v>
          </cell>
          <cell r="S3091">
            <v>21</v>
          </cell>
        </row>
        <row r="3092">
          <cell r="A3092">
            <v>2</v>
          </cell>
          <cell r="B3092">
            <v>96</v>
          </cell>
          <cell r="C3092" t="str">
            <v>TR</v>
          </cell>
          <cell r="D3092" t="str">
            <v xml:space="preserve"> 2</v>
          </cell>
          <cell r="E3092">
            <v>2</v>
          </cell>
          <cell r="F3092">
            <v>32</v>
          </cell>
          <cell r="G3092">
            <v>2</v>
          </cell>
          <cell r="H3092">
            <v>1</v>
          </cell>
          <cell r="K3092" t="str">
            <v>TT</v>
          </cell>
          <cell r="N3092" t="str">
            <v>T</v>
          </cell>
          <cell r="Q3092">
            <v>3209796</v>
          </cell>
          <cell r="R3092">
            <v>3333010</v>
          </cell>
          <cell r="S3092">
            <v>3551285</v>
          </cell>
        </row>
        <row r="3093">
          <cell r="A3093">
            <v>2</v>
          </cell>
          <cell r="B3093">
            <v>96</v>
          </cell>
          <cell r="C3093" t="str">
            <v>TR</v>
          </cell>
          <cell r="D3093" t="str">
            <v xml:space="preserve"> 2</v>
          </cell>
          <cell r="E3093">
            <v>2</v>
          </cell>
          <cell r="F3093">
            <v>32</v>
          </cell>
          <cell r="G3093">
            <v>2</v>
          </cell>
          <cell r="H3093">
            <v>1</v>
          </cell>
          <cell r="K3093" t="str">
            <v>T0</v>
          </cell>
          <cell r="N3093" t="str">
            <v>T</v>
          </cell>
          <cell r="Q3093">
            <v>45455</v>
          </cell>
          <cell r="R3093">
            <v>50666</v>
          </cell>
          <cell r="S3093">
            <v>105045</v>
          </cell>
        </row>
        <row r="3094">
          <cell r="A3094">
            <v>2</v>
          </cell>
          <cell r="B3094">
            <v>96</v>
          </cell>
          <cell r="C3094" t="str">
            <v>TR</v>
          </cell>
          <cell r="D3094" t="str">
            <v xml:space="preserve"> 2</v>
          </cell>
          <cell r="E3094">
            <v>2</v>
          </cell>
          <cell r="F3094">
            <v>32</v>
          </cell>
          <cell r="G3094">
            <v>2</v>
          </cell>
          <cell r="H3094">
            <v>1</v>
          </cell>
          <cell r="K3094" t="str">
            <v>T1</v>
          </cell>
          <cell r="N3094" t="str">
            <v>T</v>
          </cell>
          <cell r="Q3094">
            <v>230431</v>
          </cell>
          <cell r="R3094">
            <v>228311</v>
          </cell>
          <cell r="S3094">
            <v>277555</v>
          </cell>
        </row>
        <row r="3095">
          <cell r="A3095">
            <v>2</v>
          </cell>
          <cell r="B3095">
            <v>96</v>
          </cell>
          <cell r="C3095" t="str">
            <v>TR</v>
          </cell>
          <cell r="D3095" t="str">
            <v xml:space="preserve"> 2</v>
          </cell>
          <cell r="E3095">
            <v>2</v>
          </cell>
          <cell r="F3095">
            <v>32</v>
          </cell>
          <cell r="G3095">
            <v>2</v>
          </cell>
          <cell r="H3095">
            <v>1</v>
          </cell>
          <cell r="K3095" t="str">
            <v>T2</v>
          </cell>
          <cell r="N3095" t="str">
            <v>T</v>
          </cell>
          <cell r="Q3095">
            <v>297503</v>
          </cell>
          <cell r="R3095">
            <v>304790</v>
          </cell>
          <cell r="S3095">
            <v>318025</v>
          </cell>
        </row>
        <row r="3096">
          <cell r="A3096">
            <v>2</v>
          </cell>
          <cell r="B3096">
            <v>96</v>
          </cell>
          <cell r="C3096" t="str">
            <v>TR</v>
          </cell>
          <cell r="D3096" t="str">
            <v xml:space="preserve"> 2</v>
          </cell>
          <cell r="E3096">
            <v>2</v>
          </cell>
          <cell r="F3096">
            <v>32</v>
          </cell>
          <cell r="G3096">
            <v>2</v>
          </cell>
          <cell r="H3096">
            <v>1</v>
          </cell>
          <cell r="K3096" t="str">
            <v>T3</v>
          </cell>
          <cell r="N3096" t="str">
            <v>T</v>
          </cell>
          <cell r="Q3096">
            <v>850775</v>
          </cell>
          <cell r="R3096">
            <v>891661</v>
          </cell>
          <cell r="S3096">
            <v>924018</v>
          </cell>
        </row>
        <row r="3097">
          <cell r="A3097">
            <v>2</v>
          </cell>
          <cell r="B3097">
            <v>96</v>
          </cell>
          <cell r="C3097" t="str">
            <v>TR</v>
          </cell>
          <cell r="D3097" t="str">
            <v xml:space="preserve"> 2</v>
          </cell>
          <cell r="E3097">
            <v>2</v>
          </cell>
          <cell r="F3097">
            <v>32</v>
          </cell>
          <cell r="G3097">
            <v>2</v>
          </cell>
          <cell r="H3097">
            <v>1</v>
          </cell>
          <cell r="K3097" t="str">
            <v>T4</v>
          </cell>
          <cell r="N3097" t="str">
            <v>T</v>
          </cell>
          <cell r="Q3097">
            <v>142519</v>
          </cell>
          <cell r="R3097">
            <v>150810</v>
          </cell>
          <cell r="S3097">
            <v>170908</v>
          </cell>
        </row>
        <row r="3098">
          <cell r="A3098">
            <v>2</v>
          </cell>
          <cell r="B3098">
            <v>96</v>
          </cell>
          <cell r="C3098" t="str">
            <v>TR</v>
          </cell>
          <cell r="D3098" t="str">
            <v xml:space="preserve"> 2</v>
          </cell>
          <cell r="E3098">
            <v>2</v>
          </cell>
          <cell r="F3098">
            <v>32</v>
          </cell>
          <cell r="G3098">
            <v>2</v>
          </cell>
          <cell r="H3098">
            <v>1</v>
          </cell>
          <cell r="K3098" t="str">
            <v>T5</v>
          </cell>
          <cell r="N3098" t="str">
            <v>T</v>
          </cell>
          <cell r="Q3098">
            <v>410435</v>
          </cell>
          <cell r="R3098">
            <v>426786</v>
          </cell>
          <cell r="S3098">
            <v>440890</v>
          </cell>
        </row>
        <row r="3099">
          <cell r="A3099">
            <v>2</v>
          </cell>
          <cell r="B3099">
            <v>96</v>
          </cell>
          <cell r="C3099" t="str">
            <v>TR</v>
          </cell>
          <cell r="D3099" t="str">
            <v xml:space="preserve"> 2</v>
          </cell>
          <cell r="E3099">
            <v>2</v>
          </cell>
          <cell r="F3099">
            <v>32</v>
          </cell>
          <cell r="G3099">
            <v>2</v>
          </cell>
          <cell r="H3099">
            <v>1</v>
          </cell>
          <cell r="K3099" t="str">
            <v>T6</v>
          </cell>
          <cell r="N3099" t="str">
            <v>T</v>
          </cell>
          <cell r="Q3099">
            <v>583050</v>
          </cell>
          <cell r="R3099">
            <v>611523</v>
          </cell>
          <cell r="S3099">
            <v>637825</v>
          </cell>
        </row>
        <row r="3100">
          <cell r="A3100">
            <v>2</v>
          </cell>
          <cell r="B3100">
            <v>96</v>
          </cell>
          <cell r="C3100" t="str">
            <v>TR</v>
          </cell>
          <cell r="D3100" t="str">
            <v xml:space="preserve"> 2</v>
          </cell>
          <cell r="E3100">
            <v>2</v>
          </cell>
          <cell r="F3100">
            <v>32</v>
          </cell>
          <cell r="G3100">
            <v>2</v>
          </cell>
          <cell r="H3100">
            <v>1</v>
          </cell>
          <cell r="K3100" t="str">
            <v>T7</v>
          </cell>
          <cell r="N3100" t="str">
            <v>T</v>
          </cell>
          <cell r="Q3100">
            <v>201429</v>
          </cell>
          <cell r="R3100">
            <v>206412</v>
          </cell>
          <cell r="S3100">
            <v>213327</v>
          </cell>
        </row>
        <row r="3101">
          <cell r="A3101">
            <v>2</v>
          </cell>
          <cell r="B3101">
            <v>96</v>
          </cell>
          <cell r="C3101" t="str">
            <v>TR</v>
          </cell>
          <cell r="D3101" t="str">
            <v xml:space="preserve"> 2</v>
          </cell>
          <cell r="E3101">
            <v>2</v>
          </cell>
          <cell r="F3101">
            <v>32</v>
          </cell>
          <cell r="G3101">
            <v>2</v>
          </cell>
          <cell r="H3101">
            <v>1</v>
          </cell>
          <cell r="K3101" t="str">
            <v>T8</v>
          </cell>
          <cell r="N3101" t="str">
            <v>T</v>
          </cell>
          <cell r="Q3101">
            <v>103502</v>
          </cell>
          <cell r="R3101">
            <v>106952</v>
          </cell>
          <cell r="S3101">
            <v>109784</v>
          </cell>
        </row>
        <row r="3102">
          <cell r="A3102">
            <v>2</v>
          </cell>
          <cell r="B3102">
            <v>96</v>
          </cell>
          <cell r="C3102" t="str">
            <v>TR</v>
          </cell>
          <cell r="D3102" t="str">
            <v xml:space="preserve"> 2</v>
          </cell>
          <cell r="E3102">
            <v>2</v>
          </cell>
          <cell r="F3102">
            <v>32</v>
          </cell>
          <cell r="G3102">
            <v>2</v>
          </cell>
          <cell r="H3102">
            <v>1</v>
          </cell>
          <cell r="K3102" t="str">
            <v>T9</v>
          </cell>
          <cell r="N3102" t="str">
            <v>T</v>
          </cell>
          <cell r="Q3102">
            <v>344696</v>
          </cell>
          <cell r="R3102">
            <v>355098</v>
          </cell>
          <cell r="S3102">
            <v>353908</v>
          </cell>
        </row>
        <row r="3103">
          <cell r="A3103">
            <v>1</v>
          </cell>
          <cell r="B3103">
            <v>96</v>
          </cell>
          <cell r="C3103" t="str">
            <v>TR</v>
          </cell>
          <cell r="D3103" t="str">
            <v xml:space="preserve"> 2</v>
          </cell>
          <cell r="E3103">
            <v>2</v>
          </cell>
          <cell r="F3103">
            <v>32</v>
          </cell>
          <cell r="G3103">
            <v>2</v>
          </cell>
          <cell r="H3103">
            <v>1</v>
          </cell>
          <cell r="K3103" t="str">
            <v>TT</v>
          </cell>
          <cell r="N3103" t="str">
            <v>T</v>
          </cell>
          <cell r="Q3103">
            <v>3209796</v>
          </cell>
          <cell r="R3103">
            <v>3333010</v>
          </cell>
          <cell r="S3103">
            <v>3551285</v>
          </cell>
        </row>
        <row r="3104">
          <cell r="A3104">
            <v>1</v>
          </cell>
          <cell r="B3104">
            <v>96</v>
          </cell>
          <cell r="C3104" t="str">
            <v>TR</v>
          </cell>
          <cell r="D3104" t="str">
            <v xml:space="preserve"> 2</v>
          </cell>
          <cell r="E3104">
            <v>2</v>
          </cell>
          <cell r="F3104">
            <v>32</v>
          </cell>
          <cell r="G3104">
            <v>2</v>
          </cell>
          <cell r="H3104">
            <v>1</v>
          </cell>
          <cell r="K3104" t="str">
            <v>TT</v>
          </cell>
          <cell r="N3104" t="str">
            <v>1</v>
          </cell>
          <cell r="Q3104">
            <v>2095075</v>
          </cell>
          <cell r="R3104">
            <v>2131790</v>
          </cell>
          <cell r="S3104">
            <v>2257325</v>
          </cell>
        </row>
        <row r="3105">
          <cell r="A3105">
            <v>1</v>
          </cell>
          <cell r="B3105">
            <v>96</v>
          </cell>
          <cell r="C3105" t="str">
            <v>TR</v>
          </cell>
          <cell r="D3105" t="str">
            <v xml:space="preserve"> 2</v>
          </cell>
          <cell r="E3105">
            <v>2</v>
          </cell>
          <cell r="F3105">
            <v>32</v>
          </cell>
          <cell r="G3105">
            <v>2</v>
          </cell>
          <cell r="H3105">
            <v>1</v>
          </cell>
          <cell r="K3105" t="str">
            <v>TT</v>
          </cell>
          <cell r="N3105" t="str">
            <v>2</v>
          </cell>
          <cell r="Q3105">
            <v>172060</v>
          </cell>
          <cell r="R3105">
            <v>187052</v>
          </cell>
          <cell r="S3105">
            <v>206310</v>
          </cell>
        </row>
        <row r="3106">
          <cell r="A3106">
            <v>1</v>
          </cell>
          <cell r="B3106">
            <v>96</v>
          </cell>
          <cell r="C3106" t="str">
            <v>TR</v>
          </cell>
          <cell r="D3106" t="str">
            <v xml:space="preserve"> 2</v>
          </cell>
          <cell r="E3106">
            <v>2</v>
          </cell>
          <cell r="F3106">
            <v>32</v>
          </cell>
          <cell r="G3106">
            <v>2</v>
          </cell>
          <cell r="H3106">
            <v>1</v>
          </cell>
          <cell r="K3106" t="str">
            <v>TT</v>
          </cell>
          <cell r="N3106" t="str">
            <v>3</v>
          </cell>
          <cell r="Q3106">
            <v>478800</v>
          </cell>
          <cell r="R3106">
            <v>529295</v>
          </cell>
          <cell r="S3106">
            <v>583290</v>
          </cell>
        </row>
        <row r="3107">
          <cell r="A3107">
            <v>2</v>
          </cell>
          <cell r="B3107">
            <v>96</v>
          </cell>
          <cell r="C3107" t="str">
            <v>TR</v>
          </cell>
          <cell r="D3107" t="str">
            <v xml:space="preserve"> 2</v>
          </cell>
          <cell r="E3107">
            <v>2</v>
          </cell>
          <cell r="F3107">
            <v>32</v>
          </cell>
          <cell r="G3107">
            <v>2</v>
          </cell>
          <cell r="H3107">
            <v>1</v>
          </cell>
          <cell r="K3107" t="str">
            <v>TT</v>
          </cell>
          <cell r="N3107" t="str">
            <v>4</v>
          </cell>
          <cell r="Q3107">
            <v>463860</v>
          </cell>
          <cell r="R3107">
            <v>484873</v>
          </cell>
          <cell r="S3107">
            <v>504359</v>
          </cell>
        </row>
        <row r="3108">
          <cell r="A3108">
            <v>1</v>
          </cell>
          <cell r="B3108">
            <v>96</v>
          </cell>
          <cell r="C3108" t="str">
            <v>TR</v>
          </cell>
          <cell r="D3108" t="str">
            <v xml:space="preserve"> 2</v>
          </cell>
          <cell r="E3108">
            <v>2</v>
          </cell>
          <cell r="F3108">
            <v>32</v>
          </cell>
          <cell r="G3108">
            <v>2</v>
          </cell>
          <cell r="H3108">
            <v>1</v>
          </cell>
          <cell r="K3108" t="str">
            <v>T0</v>
          </cell>
          <cell r="N3108" t="str">
            <v>T</v>
          </cell>
          <cell r="Q3108">
            <v>45455</v>
          </cell>
          <cell r="R3108">
            <v>50666</v>
          </cell>
          <cell r="S3108">
            <v>105045</v>
          </cell>
        </row>
        <row r="3109">
          <cell r="A3109">
            <v>1</v>
          </cell>
          <cell r="B3109">
            <v>96</v>
          </cell>
          <cell r="C3109" t="str">
            <v>TR</v>
          </cell>
          <cell r="D3109" t="str">
            <v xml:space="preserve"> 2</v>
          </cell>
          <cell r="E3109">
            <v>2</v>
          </cell>
          <cell r="F3109">
            <v>32</v>
          </cell>
          <cell r="G3109">
            <v>2</v>
          </cell>
          <cell r="H3109">
            <v>1</v>
          </cell>
          <cell r="K3109" t="str">
            <v>T0</v>
          </cell>
          <cell r="N3109" t="str">
            <v>1</v>
          </cell>
          <cell r="Q3109">
            <v>26313</v>
          </cell>
          <cell r="R3109">
            <v>29755</v>
          </cell>
          <cell r="S3109">
            <v>61735</v>
          </cell>
        </row>
        <row r="3110">
          <cell r="A3110">
            <v>1</v>
          </cell>
          <cell r="B3110">
            <v>96</v>
          </cell>
          <cell r="C3110" t="str">
            <v>TR</v>
          </cell>
          <cell r="D3110" t="str">
            <v xml:space="preserve"> 2</v>
          </cell>
          <cell r="E3110">
            <v>2</v>
          </cell>
          <cell r="F3110">
            <v>32</v>
          </cell>
          <cell r="G3110">
            <v>2</v>
          </cell>
          <cell r="H3110">
            <v>1</v>
          </cell>
          <cell r="K3110" t="str">
            <v>T0</v>
          </cell>
          <cell r="N3110" t="str">
            <v>2</v>
          </cell>
          <cell r="Q3110">
            <v>1419</v>
          </cell>
          <cell r="R3110">
            <v>1492</v>
          </cell>
          <cell r="S3110">
            <v>2661</v>
          </cell>
        </row>
        <row r="3111">
          <cell r="A3111">
            <v>1</v>
          </cell>
          <cell r="B3111">
            <v>96</v>
          </cell>
          <cell r="C3111" t="str">
            <v>TR</v>
          </cell>
          <cell r="D3111" t="str">
            <v xml:space="preserve"> 2</v>
          </cell>
          <cell r="E3111">
            <v>2</v>
          </cell>
          <cell r="F3111">
            <v>32</v>
          </cell>
          <cell r="G3111">
            <v>2</v>
          </cell>
          <cell r="H3111">
            <v>1</v>
          </cell>
          <cell r="K3111" t="str">
            <v>T0</v>
          </cell>
          <cell r="N3111" t="str">
            <v>3</v>
          </cell>
          <cell r="Q3111">
            <v>7735</v>
          </cell>
          <cell r="R3111">
            <v>9242</v>
          </cell>
          <cell r="S3111">
            <v>20577</v>
          </cell>
        </row>
        <row r="3112">
          <cell r="A3112">
            <v>2</v>
          </cell>
          <cell r="B3112">
            <v>96</v>
          </cell>
          <cell r="C3112" t="str">
            <v>TR</v>
          </cell>
          <cell r="D3112" t="str">
            <v xml:space="preserve"> 2</v>
          </cell>
          <cell r="E3112">
            <v>2</v>
          </cell>
          <cell r="F3112">
            <v>32</v>
          </cell>
          <cell r="G3112">
            <v>2</v>
          </cell>
          <cell r="H3112">
            <v>1</v>
          </cell>
          <cell r="K3112" t="str">
            <v>T0</v>
          </cell>
          <cell r="N3112" t="str">
            <v>4</v>
          </cell>
          <cell r="Q3112">
            <v>9987</v>
          </cell>
          <cell r="R3112">
            <v>10177</v>
          </cell>
          <cell r="S3112">
            <v>20071</v>
          </cell>
        </row>
        <row r="3113">
          <cell r="A3113">
            <v>1</v>
          </cell>
          <cell r="B3113">
            <v>96</v>
          </cell>
          <cell r="C3113" t="str">
            <v>TR</v>
          </cell>
          <cell r="D3113" t="str">
            <v xml:space="preserve"> 2</v>
          </cell>
          <cell r="E3113">
            <v>2</v>
          </cell>
          <cell r="F3113">
            <v>32</v>
          </cell>
          <cell r="G3113">
            <v>2</v>
          </cell>
          <cell r="H3113">
            <v>1</v>
          </cell>
          <cell r="K3113" t="str">
            <v>T1</v>
          </cell>
          <cell r="N3113" t="str">
            <v>T</v>
          </cell>
          <cell r="Q3113">
            <v>230431</v>
          </cell>
          <cell r="R3113">
            <v>228311</v>
          </cell>
          <cell r="S3113">
            <v>277555</v>
          </cell>
        </row>
        <row r="3114">
          <cell r="A3114">
            <v>1</v>
          </cell>
          <cell r="B3114">
            <v>96</v>
          </cell>
          <cell r="C3114" t="str">
            <v>TR</v>
          </cell>
          <cell r="D3114" t="str">
            <v xml:space="preserve"> 2</v>
          </cell>
          <cell r="E3114">
            <v>2</v>
          </cell>
          <cell r="F3114">
            <v>32</v>
          </cell>
          <cell r="G3114">
            <v>2</v>
          </cell>
          <cell r="H3114">
            <v>1</v>
          </cell>
          <cell r="K3114" t="str">
            <v>T1</v>
          </cell>
          <cell r="N3114" t="str">
            <v>1</v>
          </cell>
          <cell r="Q3114">
            <v>135382</v>
          </cell>
          <cell r="R3114">
            <v>131395</v>
          </cell>
          <cell r="S3114">
            <v>161821</v>
          </cell>
        </row>
        <row r="3115">
          <cell r="A3115">
            <v>1</v>
          </cell>
          <cell r="B3115">
            <v>96</v>
          </cell>
          <cell r="C3115" t="str">
            <v>TR</v>
          </cell>
          <cell r="D3115" t="str">
            <v xml:space="preserve"> 2</v>
          </cell>
          <cell r="E3115">
            <v>2</v>
          </cell>
          <cell r="F3115">
            <v>32</v>
          </cell>
          <cell r="G3115">
            <v>2</v>
          </cell>
          <cell r="H3115">
            <v>1</v>
          </cell>
          <cell r="K3115" t="str">
            <v>T1</v>
          </cell>
          <cell r="N3115" t="str">
            <v>2</v>
          </cell>
          <cell r="Q3115">
            <v>16534</v>
          </cell>
          <cell r="R3115">
            <v>15485</v>
          </cell>
          <cell r="S3115">
            <v>18447</v>
          </cell>
        </row>
        <row r="3116">
          <cell r="A3116">
            <v>1</v>
          </cell>
          <cell r="B3116">
            <v>96</v>
          </cell>
          <cell r="C3116" t="str">
            <v>TR</v>
          </cell>
          <cell r="D3116" t="str">
            <v xml:space="preserve"> 2</v>
          </cell>
          <cell r="E3116">
            <v>2</v>
          </cell>
          <cell r="F3116">
            <v>32</v>
          </cell>
          <cell r="G3116">
            <v>2</v>
          </cell>
          <cell r="H3116">
            <v>1</v>
          </cell>
          <cell r="K3116" t="str">
            <v>T1</v>
          </cell>
          <cell r="N3116" t="str">
            <v>3</v>
          </cell>
          <cell r="Q3116">
            <v>37647</v>
          </cell>
          <cell r="R3116">
            <v>40627</v>
          </cell>
          <cell r="S3116">
            <v>50697</v>
          </cell>
        </row>
        <row r="3117">
          <cell r="A3117">
            <v>2</v>
          </cell>
          <cell r="B3117">
            <v>96</v>
          </cell>
          <cell r="C3117" t="str">
            <v>TR</v>
          </cell>
          <cell r="D3117" t="str">
            <v xml:space="preserve"> 2</v>
          </cell>
          <cell r="E3117">
            <v>2</v>
          </cell>
          <cell r="F3117">
            <v>32</v>
          </cell>
          <cell r="G3117">
            <v>2</v>
          </cell>
          <cell r="H3117">
            <v>1</v>
          </cell>
          <cell r="K3117" t="str">
            <v>T1</v>
          </cell>
          <cell r="N3117" t="str">
            <v>4</v>
          </cell>
          <cell r="Q3117">
            <v>40868</v>
          </cell>
          <cell r="R3117">
            <v>40804</v>
          </cell>
          <cell r="S3117">
            <v>46590</v>
          </cell>
        </row>
        <row r="3118">
          <cell r="A3118">
            <v>1</v>
          </cell>
          <cell r="B3118">
            <v>96</v>
          </cell>
          <cell r="C3118" t="str">
            <v>TR</v>
          </cell>
          <cell r="D3118" t="str">
            <v xml:space="preserve"> 2</v>
          </cell>
          <cell r="E3118">
            <v>2</v>
          </cell>
          <cell r="F3118">
            <v>32</v>
          </cell>
          <cell r="G3118">
            <v>2</v>
          </cell>
          <cell r="H3118">
            <v>1</v>
          </cell>
          <cell r="K3118" t="str">
            <v>T2</v>
          </cell>
          <cell r="N3118" t="str">
            <v>T</v>
          </cell>
          <cell r="Q3118">
            <v>297503</v>
          </cell>
          <cell r="R3118">
            <v>304790</v>
          </cell>
          <cell r="S3118">
            <v>318025</v>
          </cell>
        </row>
        <row r="3119">
          <cell r="A3119">
            <v>1</v>
          </cell>
          <cell r="B3119">
            <v>96</v>
          </cell>
          <cell r="C3119" t="str">
            <v>TR</v>
          </cell>
          <cell r="D3119" t="str">
            <v xml:space="preserve"> 2</v>
          </cell>
          <cell r="E3119">
            <v>2</v>
          </cell>
          <cell r="F3119">
            <v>32</v>
          </cell>
          <cell r="G3119">
            <v>2</v>
          </cell>
          <cell r="H3119">
            <v>1</v>
          </cell>
          <cell r="K3119" t="str">
            <v>T2</v>
          </cell>
          <cell r="N3119" t="str">
            <v>1</v>
          </cell>
          <cell r="Q3119">
            <v>188178</v>
          </cell>
          <cell r="R3119">
            <v>187862</v>
          </cell>
          <cell r="S3119">
            <v>194100</v>
          </cell>
        </row>
        <row r="3120">
          <cell r="A3120">
            <v>1</v>
          </cell>
          <cell r="B3120">
            <v>96</v>
          </cell>
          <cell r="C3120" t="str">
            <v>TR</v>
          </cell>
          <cell r="D3120" t="str">
            <v xml:space="preserve"> 2</v>
          </cell>
          <cell r="E3120">
            <v>2</v>
          </cell>
          <cell r="F3120">
            <v>32</v>
          </cell>
          <cell r="G3120">
            <v>2</v>
          </cell>
          <cell r="H3120">
            <v>1</v>
          </cell>
          <cell r="K3120" t="str">
            <v>T2</v>
          </cell>
          <cell r="N3120" t="str">
            <v>2</v>
          </cell>
          <cell r="Q3120">
            <v>21933</v>
          </cell>
          <cell r="R3120">
            <v>23781</v>
          </cell>
          <cell r="S3120">
            <v>26121</v>
          </cell>
        </row>
        <row r="3121">
          <cell r="A3121">
            <v>1</v>
          </cell>
          <cell r="B3121">
            <v>96</v>
          </cell>
          <cell r="C3121" t="str">
            <v>TR</v>
          </cell>
          <cell r="D3121" t="str">
            <v xml:space="preserve"> 2</v>
          </cell>
          <cell r="E3121">
            <v>2</v>
          </cell>
          <cell r="F3121">
            <v>32</v>
          </cell>
          <cell r="G3121">
            <v>2</v>
          </cell>
          <cell r="H3121">
            <v>1</v>
          </cell>
          <cell r="K3121" t="str">
            <v>T2</v>
          </cell>
          <cell r="N3121" t="str">
            <v>3</v>
          </cell>
          <cell r="Q3121">
            <v>43043</v>
          </cell>
          <cell r="R3121">
            <v>47908</v>
          </cell>
          <cell r="S3121">
            <v>52901</v>
          </cell>
        </row>
        <row r="3122">
          <cell r="A3122">
            <v>2</v>
          </cell>
          <cell r="B3122">
            <v>96</v>
          </cell>
          <cell r="C3122" t="str">
            <v>TR</v>
          </cell>
          <cell r="D3122" t="str">
            <v xml:space="preserve"> 2</v>
          </cell>
          <cell r="E3122">
            <v>2</v>
          </cell>
          <cell r="F3122">
            <v>32</v>
          </cell>
          <cell r="G3122">
            <v>2</v>
          </cell>
          <cell r="H3122">
            <v>1</v>
          </cell>
          <cell r="K3122" t="str">
            <v>T2</v>
          </cell>
          <cell r="N3122" t="str">
            <v>4</v>
          </cell>
          <cell r="Q3122">
            <v>44348</v>
          </cell>
          <cell r="R3122">
            <v>45238</v>
          </cell>
          <cell r="S3122">
            <v>44904</v>
          </cell>
        </row>
        <row r="3123">
          <cell r="A3123">
            <v>1</v>
          </cell>
          <cell r="B3123">
            <v>96</v>
          </cell>
          <cell r="C3123" t="str">
            <v>TR</v>
          </cell>
          <cell r="D3123" t="str">
            <v xml:space="preserve"> 2</v>
          </cell>
          <cell r="E3123">
            <v>2</v>
          </cell>
          <cell r="F3123">
            <v>32</v>
          </cell>
          <cell r="G3123">
            <v>2</v>
          </cell>
          <cell r="H3123">
            <v>1</v>
          </cell>
          <cell r="K3123" t="str">
            <v>T3</v>
          </cell>
          <cell r="N3123" t="str">
            <v>T</v>
          </cell>
          <cell r="Q3123">
            <v>850775</v>
          </cell>
          <cell r="R3123">
            <v>891661</v>
          </cell>
          <cell r="S3123">
            <v>924018</v>
          </cell>
        </row>
        <row r="3124">
          <cell r="A3124">
            <v>1</v>
          </cell>
          <cell r="B3124">
            <v>96</v>
          </cell>
          <cell r="C3124" t="str">
            <v>TR</v>
          </cell>
          <cell r="D3124" t="str">
            <v xml:space="preserve"> 2</v>
          </cell>
          <cell r="E3124">
            <v>2</v>
          </cell>
          <cell r="F3124">
            <v>32</v>
          </cell>
          <cell r="G3124">
            <v>2</v>
          </cell>
          <cell r="H3124">
            <v>1</v>
          </cell>
          <cell r="K3124" t="str">
            <v>T3</v>
          </cell>
          <cell r="N3124" t="str">
            <v>1</v>
          </cell>
          <cell r="Q3124">
            <v>602396</v>
          </cell>
          <cell r="R3124">
            <v>618309</v>
          </cell>
          <cell r="S3124">
            <v>632351</v>
          </cell>
        </row>
        <row r="3125">
          <cell r="A3125">
            <v>1</v>
          </cell>
          <cell r="B3125">
            <v>96</v>
          </cell>
          <cell r="C3125" t="str">
            <v>TR</v>
          </cell>
          <cell r="D3125" t="str">
            <v xml:space="preserve"> 2</v>
          </cell>
          <cell r="E3125">
            <v>2</v>
          </cell>
          <cell r="F3125">
            <v>32</v>
          </cell>
          <cell r="G3125">
            <v>2</v>
          </cell>
          <cell r="H3125">
            <v>1</v>
          </cell>
          <cell r="K3125" t="str">
            <v>T3</v>
          </cell>
          <cell r="N3125" t="str">
            <v>2</v>
          </cell>
          <cell r="Q3125">
            <v>33700</v>
          </cell>
          <cell r="R3125">
            <v>36706</v>
          </cell>
          <cell r="S3125">
            <v>39408</v>
          </cell>
        </row>
        <row r="3126">
          <cell r="A3126">
            <v>1</v>
          </cell>
          <cell r="B3126">
            <v>96</v>
          </cell>
          <cell r="C3126" t="str">
            <v>TR</v>
          </cell>
          <cell r="D3126" t="str">
            <v xml:space="preserve"> 2</v>
          </cell>
          <cell r="E3126">
            <v>2</v>
          </cell>
          <cell r="F3126">
            <v>32</v>
          </cell>
          <cell r="G3126">
            <v>2</v>
          </cell>
          <cell r="H3126">
            <v>1</v>
          </cell>
          <cell r="K3126" t="str">
            <v>T3</v>
          </cell>
          <cell r="N3126" t="str">
            <v>3</v>
          </cell>
          <cell r="Q3126">
            <v>103928</v>
          </cell>
          <cell r="R3126">
            <v>115721</v>
          </cell>
          <cell r="S3126">
            <v>125058</v>
          </cell>
        </row>
        <row r="3127">
          <cell r="A3127">
            <v>2</v>
          </cell>
          <cell r="B3127">
            <v>96</v>
          </cell>
          <cell r="C3127" t="str">
            <v>TR</v>
          </cell>
          <cell r="D3127" t="str">
            <v xml:space="preserve"> 2</v>
          </cell>
          <cell r="E3127">
            <v>2</v>
          </cell>
          <cell r="F3127">
            <v>32</v>
          </cell>
          <cell r="G3127">
            <v>2</v>
          </cell>
          <cell r="H3127">
            <v>1</v>
          </cell>
          <cell r="K3127" t="str">
            <v>T3</v>
          </cell>
          <cell r="N3127" t="str">
            <v>4</v>
          </cell>
          <cell r="Q3127">
            <v>110751</v>
          </cell>
          <cell r="R3127">
            <v>120925</v>
          </cell>
          <cell r="S3127">
            <v>127201</v>
          </cell>
        </row>
        <row r="3128">
          <cell r="A3128">
            <v>1</v>
          </cell>
          <cell r="B3128">
            <v>96</v>
          </cell>
          <cell r="C3128" t="str">
            <v>TR</v>
          </cell>
          <cell r="D3128" t="str">
            <v xml:space="preserve"> 2</v>
          </cell>
          <cell r="E3128">
            <v>2</v>
          </cell>
          <cell r="F3128">
            <v>32</v>
          </cell>
          <cell r="G3128">
            <v>2</v>
          </cell>
          <cell r="H3128">
            <v>1</v>
          </cell>
          <cell r="K3128" t="str">
            <v>T4</v>
          </cell>
          <cell r="N3128" t="str">
            <v>T</v>
          </cell>
          <cell r="Q3128">
            <v>142519</v>
          </cell>
          <cell r="R3128">
            <v>150810</v>
          </cell>
          <cell r="S3128">
            <v>170908</v>
          </cell>
        </row>
        <row r="3129">
          <cell r="A3129">
            <v>1</v>
          </cell>
          <cell r="B3129">
            <v>96</v>
          </cell>
          <cell r="C3129" t="str">
            <v>TR</v>
          </cell>
          <cell r="D3129" t="str">
            <v xml:space="preserve"> 2</v>
          </cell>
          <cell r="E3129">
            <v>2</v>
          </cell>
          <cell r="F3129">
            <v>32</v>
          </cell>
          <cell r="G3129">
            <v>2</v>
          </cell>
          <cell r="H3129">
            <v>1</v>
          </cell>
          <cell r="K3129" t="str">
            <v>T4</v>
          </cell>
          <cell r="N3129" t="str">
            <v>1</v>
          </cell>
          <cell r="Q3129">
            <v>79773</v>
          </cell>
          <cell r="R3129">
            <v>81603</v>
          </cell>
          <cell r="S3129">
            <v>95513</v>
          </cell>
        </row>
        <row r="3130">
          <cell r="A3130">
            <v>1</v>
          </cell>
          <cell r="B3130">
            <v>96</v>
          </cell>
          <cell r="C3130" t="str">
            <v>TR</v>
          </cell>
          <cell r="D3130" t="str">
            <v xml:space="preserve"> 2</v>
          </cell>
          <cell r="E3130">
            <v>2</v>
          </cell>
          <cell r="F3130">
            <v>32</v>
          </cell>
          <cell r="G3130">
            <v>2</v>
          </cell>
          <cell r="H3130">
            <v>1</v>
          </cell>
          <cell r="K3130" t="str">
            <v>T4</v>
          </cell>
          <cell r="N3130" t="str">
            <v>2</v>
          </cell>
          <cell r="Q3130">
            <v>13082</v>
          </cell>
          <cell r="R3130">
            <v>15542</v>
          </cell>
          <cell r="S3130">
            <v>17965</v>
          </cell>
        </row>
        <row r="3131">
          <cell r="A3131">
            <v>1</v>
          </cell>
          <cell r="B3131">
            <v>96</v>
          </cell>
          <cell r="C3131" t="str">
            <v>TR</v>
          </cell>
          <cell r="D3131" t="str">
            <v xml:space="preserve"> 2</v>
          </cell>
          <cell r="E3131">
            <v>2</v>
          </cell>
          <cell r="F3131">
            <v>32</v>
          </cell>
          <cell r="G3131">
            <v>2</v>
          </cell>
          <cell r="H3131">
            <v>1</v>
          </cell>
          <cell r="K3131" t="str">
            <v>T4</v>
          </cell>
          <cell r="N3131" t="str">
            <v>3</v>
          </cell>
          <cell r="Q3131">
            <v>25294</v>
          </cell>
          <cell r="R3131">
            <v>28080</v>
          </cell>
          <cell r="S3131">
            <v>30750</v>
          </cell>
        </row>
        <row r="3132">
          <cell r="A3132">
            <v>2</v>
          </cell>
          <cell r="B3132">
            <v>96</v>
          </cell>
          <cell r="C3132" t="str">
            <v>TR</v>
          </cell>
          <cell r="D3132" t="str">
            <v xml:space="preserve"> 2</v>
          </cell>
          <cell r="E3132">
            <v>2</v>
          </cell>
          <cell r="F3132">
            <v>32</v>
          </cell>
          <cell r="G3132">
            <v>2</v>
          </cell>
          <cell r="H3132">
            <v>1</v>
          </cell>
          <cell r="K3132" t="str">
            <v>T4</v>
          </cell>
          <cell r="N3132" t="str">
            <v>4</v>
          </cell>
          <cell r="Q3132">
            <v>24370</v>
          </cell>
          <cell r="R3132">
            <v>25586</v>
          </cell>
          <cell r="S3132">
            <v>26679</v>
          </cell>
        </row>
        <row r="3133">
          <cell r="A3133">
            <v>1</v>
          </cell>
          <cell r="B3133">
            <v>96</v>
          </cell>
          <cell r="C3133" t="str">
            <v>TR</v>
          </cell>
          <cell r="D3133" t="str">
            <v xml:space="preserve"> 2</v>
          </cell>
          <cell r="E3133">
            <v>2</v>
          </cell>
          <cell r="F3133">
            <v>32</v>
          </cell>
          <cell r="G3133">
            <v>2</v>
          </cell>
          <cell r="H3133">
            <v>1</v>
          </cell>
          <cell r="K3133" t="str">
            <v>T5</v>
          </cell>
          <cell r="N3133" t="str">
            <v>T</v>
          </cell>
          <cell r="Q3133">
            <v>410435</v>
          </cell>
          <cell r="R3133">
            <v>426786</v>
          </cell>
          <cell r="S3133">
            <v>440890</v>
          </cell>
        </row>
        <row r="3134">
          <cell r="A3134">
            <v>1</v>
          </cell>
          <cell r="B3134">
            <v>96</v>
          </cell>
          <cell r="C3134" t="str">
            <v>TR</v>
          </cell>
          <cell r="D3134" t="str">
            <v xml:space="preserve"> 2</v>
          </cell>
          <cell r="E3134">
            <v>2</v>
          </cell>
          <cell r="F3134">
            <v>32</v>
          </cell>
          <cell r="G3134">
            <v>2</v>
          </cell>
          <cell r="H3134">
            <v>1</v>
          </cell>
          <cell r="K3134" t="str">
            <v>T5</v>
          </cell>
          <cell r="N3134" t="str">
            <v>1</v>
          </cell>
          <cell r="Q3134">
            <v>271599</v>
          </cell>
          <cell r="R3134">
            <v>276336</v>
          </cell>
          <cell r="S3134">
            <v>283828</v>
          </cell>
        </row>
        <row r="3135">
          <cell r="A3135">
            <v>1</v>
          </cell>
          <cell r="B3135">
            <v>96</v>
          </cell>
          <cell r="C3135" t="str">
            <v>TR</v>
          </cell>
          <cell r="D3135" t="str">
            <v xml:space="preserve"> 2</v>
          </cell>
          <cell r="E3135">
            <v>2</v>
          </cell>
          <cell r="F3135">
            <v>32</v>
          </cell>
          <cell r="G3135">
            <v>2</v>
          </cell>
          <cell r="H3135">
            <v>1</v>
          </cell>
          <cell r="K3135" t="str">
            <v>T5</v>
          </cell>
          <cell r="N3135" t="str">
            <v>2</v>
          </cell>
          <cell r="Q3135">
            <v>29183</v>
          </cell>
          <cell r="R3135">
            <v>32097</v>
          </cell>
          <cell r="S3135">
            <v>35718</v>
          </cell>
        </row>
        <row r="3136">
          <cell r="A3136">
            <v>1</v>
          </cell>
          <cell r="B3136">
            <v>96</v>
          </cell>
          <cell r="C3136" t="str">
            <v>TR</v>
          </cell>
          <cell r="D3136" t="str">
            <v xml:space="preserve"> 2</v>
          </cell>
          <cell r="E3136">
            <v>2</v>
          </cell>
          <cell r="F3136">
            <v>32</v>
          </cell>
          <cell r="G3136">
            <v>2</v>
          </cell>
          <cell r="H3136">
            <v>1</v>
          </cell>
          <cell r="K3136" t="str">
            <v>T5</v>
          </cell>
          <cell r="N3136" t="str">
            <v>3</v>
          </cell>
          <cell r="Q3136">
            <v>60238</v>
          </cell>
          <cell r="R3136">
            <v>67456</v>
          </cell>
          <cell r="S3136">
            <v>71965</v>
          </cell>
        </row>
        <row r="3137">
          <cell r="A3137">
            <v>2</v>
          </cell>
          <cell r="B3137">
            <v>96</v>
          </cell>
          <cell r="C3137" t="str">
            <v>TR</v>
          </cell>
          <cell r="D3137" t="str">
            <v xml:space="preserve"> 2</v>
          </cell>
          <cell r="E3137">
            <v>2</v>
          </cell>
          <cell r="F3137">
            <v>32</v>
          </cell>
          <cell r="G3137">
            <v>2</v>
          </cell>
          <cell r="H3137">
            <v>1</v>
          </cell>
          <cell r="K3137" t="str">
            <v>T5</v>
          </cell>
          <cell r="N3137" t="str">
            <v>4</v>
          </cell>
          <cell r="Q3137">
            <v>49414</v>
          </cell>
          <cell r="R3137">
            <v>50898</v>
          </cell>
          <cell r="S3137">
            <v>49380</v>
          </cell>
        </row>
        <row r="3138">
          <cell r="A3138">
            <v>1</v>
          </cell>
          <cell r="B3138">
            <v>96</v>
          </cell>
          <cell r="C3138" t="str">
            <v>TR</v>
          </cell>
          <cell r="D3138" t="str">
            <v xml:space="preserve"> 2</v>
          </cell>
          <cell r="E3138">
            <v>2</v>
          </cell>
          <cell r="F3138">
            <v>32</v>
          </cell>
          <cell r="G3138">
            <v>2</v>
          </cell>
          <cell r="H3138">
            <v>1</v>
          </cell>
          <cell r="K3138" t="str">
            <v>T6</v>
          </cell>
          <cell r="N3138" t="str">
            <v>T</v>
          </cell>
          <cell r="Q3138">
            <v>583050</v>
          </cell>
          <cell r="R3138">
            <v>611523</v>
          </cell>
          <cell r="S3138">
            <v>637825</v>
          </cell>
        </row>
        <row r="3139">
          <cell r="A3139">
            <v>1</v>
          </cell>
          <cell r="B3139">
            <v>96</v>
          </cell>
          <cell r="C3139" t="str">
            <v>TR</v>
          </cell>
          <cell r="D3139" t="str">
            <v xml:space="preserve"> 2</v>
          </cell>
          <cell r="E3139">
            <v>2</v>
          </cell>
          <cell r="F3139">
            <v>32</v>
          </cell>
          <cell r="G3139">
            <v>2</v>
          </cell>
          <cell r="H3139">
            <v>1</v>
          </cell>
          <cell r="K3139" t="str">
            <v>T6</v>
          </cell>
          <cell r="N3139" t="str">
            <v>1</v>
          </cell>
          <cell r="Q3139">
            <v>395272</v>
          </cell>
          <cell r="R3139">
            <v>407048</v>
          </cell>
          <cell r="S3139">
            <v>424640</v>
          </cell>
        </row>
        <row r="3140">
          <cell r="A3140">
            <v>1</v>
          </cell>
          <cell r="B3140">
            <v>96</v>
          </cell>
          <cell r="C3140" t="str">
            <v>TR</v>
          </cell>
          <cell r="D3140" t="str">
            <v xml:space="preserve"> 2</v>
          </cell>
          <cell r="E3140">
            <v>2</v>
          </cell>
          <cell r="F3140">
            <v>32</v>
          </cell>
          <cell r="G3140">
            <v>2</v>
          </cell>
          <cell r="H3140">
            <v>1</v>
          </cell>
          <cell r="K3140" t="str">
            <v>T6</v>
          </cell>
          <cell r="N3140" t="str">
            <v>2</v>
          </cell>
          <cell r="Q3140">
            <v>23745</v>
          </cell>
          <cell r="R3140">
            <v>25485</v>
          </cell>
          <cell r="S3140">
            <v>26762</v>
          </cell>
        </row>
        <row r="3141">
          <cell r="A3141">
            <v>1</v>
          </cell>
          <cell r="B3141">
            <v>96</v>
          </cell>
          <cell r="C3141" t="str">
            <v>TR</v>
          </cell>
          <cell r="D3141" t="str">
            <v xml:space="preserve"> 2</v>
          </cell>
          <cell r="E3141">
            <v>2</v>
          </cell>
          <cell r="F3141">
            <v>32</v>
          </cell>
          <cell r="G3141">
            <v>2</v>
          </cell>
          <cell r="H3141">
            <v>1</v>
          </cell>
          <cell r="K3141" t="str">
            <v>T6</v>
          </cell>
          <cell r="N3141" t="str">
            <v>3</v>
          </cell>
          <cell r="Q3141">
            <v>90373</v>
          </cell>
          <cell r="R3141">
            <v>101598</v>
          </cell>
          <cell r="S3141">
            <v>107341</v>
          </cell>
        </row>
        <row r="3142">
          <cell r="A3142">
            <v>2</v>
          </cell>
          <cell r="B3142">
            <v>96</v>
          </cell>
          <cell r="C3142" t="str">
            <v>TR</v>
          </cell>
          <cell r="D3142" t="str">
            <v xml:space="preserve"> 2</v>
          </cell>
          <cell r="E3142">
            <v>2</v>
          </cell>
          <cell r="F3142">
            <v>32</v>
          </cell>
          <cell r="G3142">
            <v>2</v>
          </cell>
          <cell r="H3142">
            <v>1</v>
          </cell>
          <cell r="K3142" t="str">
            <v>T6</v>
          </cell>
          <cell r="N3142" t="str">
            <v>4</v>
          </cell>
          <cell r="Q3142">
            <v>73660</v>
          </cell>
          <cell r="R3142">
            <v>77393</v>
          </cell>
          <cell r="S3142">
            <v>79082</v>
          </cell>
        </row>
        <row r="3143">
          <cell r="A3143">
            <v>1</v>
          </cell>
          <cell r="B3143">
            <v>96</v>
          </cell>
          <cell r="C3143" t="str">
            <v>TR</v>
          </cell>
          <cell r="D3143" t="str">
            <v xml:space="preserve"> 2</v>
          </cell>
          <cell r="E3143">
            <v>2</v>
          </cell>
          <cell r="F3143">
            <v>32</v>
          </cell>
          <cell r="G3143">
            <v>2</v>
          </cell>
          <cell r="H3143">
            <v>1</v>
          </cell>
          <cell r="K3143" t="str">
            <v>T7</v>
          </cell>
          <cell r="N3143" t="str">
            <v>T</v>
          </cell>
          <cell r="Q3143">
            <v>201429</v>
          </cell>
          <cell r="R3143">
            <v>206412</v>
          </cell>
          <cell r="S3143">
            <v>213327</v>
          </cell>
        </row>
        <row r="3144">
          <cell r="A3144">
            <v>1</v>
          </cell>
          <cell r="B3144">
            <v>96</v>
          </cell>
          <cell r="C3144" t="str">
            <v>TR</v>
          </cell>
          <cell r="D3144" t="str">
            <v xml:space="preserve"> 2</v>
          </cell>
          <cell r="E3144">
            <v>2</v>
          </cell>
          <cell r="F3144">
            <v>32</v>
          </cell>
          <cell r="G3144">
            <v>2</v>
          </cell>
          <cell r="H3144">
            <v>1</v>
          </cell>
          <cell r="K3144" t="str">
            <v>T7</v>
          </cell>
          <cell r="N3144" t="str">
            <v>1</v>
          </cell>
          <cell r="Q3144">
            <v>121136</v>
          </cell>
          <cell r="R3144">
            <v>123159</v>
          </cell>
          <cell r="S3144">
            <v>127663</v>
          </cell>
        </row>
        <row r="3145">
          <cell r="A3145">
            <v>1</v>
          </cell>
          <cell r="B3145">
            <v>96</v>
          </cell>
          <cell r="C3145" t="str">
            <v>TR</v>
          </cell>
          <cell r="D3145" t="str">
            <v xml:space="preserve"> 2</v>
          </cell>
          <cell r="E3145">
            <v>2</v>
          </cell>
          <cell r="F3145">
            <v>32</v>
          </cell>
          <cell r="G3145">
            <v>2</v>
          </cell>
          <cell r="H3145">
            <v>1</v>
          </cell>
          <cell r="K3145" t="str">
            <v>T7</v>
          </cell>
          <cell r="N3145" t="str">
            <v>2</v>
          </cell>
          <cell r="Q3145">
            <v>12075</v>
          </cell>
          <cell r="R3145">
            <v>13893</v>
          </cell>
          <cell r="S3145">
            <v>15864</v>
          </cell>
        </row>
        <row r="3146">
          <cell r="A3146">
            <v>1</v>
          </cell>
          <cell r="B3146">
            <v>96</v>
          </cell>
          <cell r="C3146" t="str">
            <v>TR</v>
          </cell>
          <cell r="D3146" t="str">
            <v xml:space="preserve"> 2</v>
          </cell>
          <cell r="E3146">
            <v>2</v>
          </cell>
          <cell r="F3146">
            <v>32</v>
          </cell>
          <cell r="G3146">
            <v>2</v>
          </cell>
          <cell r="H3146">
            <v>1</v>
          </cell>
          <cell r="K3146" t="str">
            <v>T7</v>
          </cell>
          <cell r="N3146" t="str">
            <v>3</v>
          </cell>
          <cell r="Q3146">
            <v>36476</v>
          </cell>
          <cell r="R3146">
            <v>37003</v>
          </cell>
          <cell r="S3146">
            <v>37116</v>
          </cell>
        </row>
        <row r="3147">
          <cell r="A3147">
            <v>2</v>
          </cell>
          <cell r="B3147">
            <v>96</v>
          </cell>
          <cell r="C3147" t="str">
            <v>TR</v>
          </cell>
          <cell r="D3147" t="str">
            <v xml:space="preserve"> 2</v>
          </cell>
          <cell r="E3147">
            <v>2</v>
          </cell>
          <cell r="F3147">
            <v>32</v>
          </cell>
          <cell r="G3147">
            <v>2</v>
          </cell>
          <cell r="H3147">
            <v>1</v>
          </cell>
          <cell r="K3147" t="str">
            <v>T7</v>
          </cell>
          <cell r="N3147" t="str">
            <v>4</v>
          </cell>
          <cell r="Q3147">
            <v>31742</v>
          </cell>
          <cell r="R3147">
            <v>32357</v>
          </cell>
          <cell r="S3147">
            <v>32683</v>
          </cell>
        </row>
        <row r="3148">
          <cell r="A3148">
            <v>1</v>
          </cell>
          <cell r="B3148">
            <v>96</v>
          </cell>
          <cell r="C3148" t="str">
            <v>TR</v>
          </cell>
          <cell r="D3148" t="str">
            <v xml:space="preserve"> 2</v>
          </cell>
          <cell r="E3148">
            <v>2</v>
          </cell>
          <cell r="F3148">
            <v>32</v>
          </cell>
          <cell r="G3148">
            <v>2</v>
          </cell>
          <cell r="H3148">
            <v>1</v>
          </cell>
          <cell r="K3148" t="str">
            <v>T8</v>
          </cell>
          <cell r="N3148" t="str">
            <v>T</v>
          </cell>
          <cell r="Q3148">
            <v>103502</v>
          </cell>
          <cell r="R3148">
            <v>106952</v>
          </cell>
          <cell r="S3148">
            <v>109784</v>
          </cell>
        </row>
        <row r="3149">
          <cell r="A3149">
            <v>1</v>
          </cell>
          <cell r="B3149">
            <v>96</v>
          </cell>
          <cell r="C3149" t="str">
            <v>TR</v>
          </cell>
          <cell r="D3149" t="str">
            <v xml:space="preserve"> 2</v>
          </cell>
          <cell r="E3149">
            <v>2</v>
          </cell>
          <cell r="F3149">
            <v>32</v>
          </cell>
          <cell r="G3149">
            <v>2</v>
          </cell>
          <cell r="H3149">
            <v>1</v>
          </cell>
          <cell r="K3149" t="str">
            <v>T8</v>
          </cell>
          <cell r="N3149" t="str">
            <v>1</v>
          </cell>
          <cell r="Q3149">
            <v>62731</v>
          </cell>
          <cell r="R3149">
            <v>63857</v>
          </cell>
          <cell r="S3149">
            <v>65179</v>
          </cell>
        </row>
        <row r="3150">
          <cell r="A3150">
            <v>1</v>
          </cell>
          <cell r="B3150">
            <v>96</v>
          </cell>
          <cell r="C3150" t="str">
            <v>TR</v>
          </cell>
          <cell r="D3150" t="str">
            <v xml:space="preserve"> 2</v>
          </cell>
          <cell r="E3150">
            <v>2</v>
          </cell>
          <cell r="F3150">
            <v>32</v>
          </cell>
          <cell r="G3150">
            <v>2</v>
          </cell>
          <cell r="H3150">
            <v>1</v>
          </cell>
          <cell r="K3150" t="str">
            <v>T8</v>
          </cell>
          <cell r="N3150" t="str">
            <v>2</v>
          </cell>
          <cell r="Q3150">
            <v>5756</v>
          </cell>
          <cell r="R3150">
            <v>5613</v>
          </cell>
          <cell r="S3150">
            <v>6395</v>
          </cell>
        </row>
        <row r="3151">
          <cell r="A3151">
            <v>1</v>
          </cell>
          <cell r="B3151">
            <v>96</v>
          </cell>
          <cell r="C3151" t="str">
            <v>TR</v>
          </cell>
          <cell r="D3151" t="str">
            <v xml:space="preserve"> 2</v>
          </cell>
          <cell r="E3151">
            <v>2</v>
          </cell>
          <cell r="F3151">
            <v>32</v>
          </cell>
          <cell r="G3151">
            <v>2</v>
          </cell>
          <cell r="H3151">
            <v>1</v>
          </cell>
          <cell r="K3151" t="str">
            <v>T8</v>
          </cell>
          <cell r="N3151" t="str">
            <v>3</v>
          </cell>
          <cell r="Q3151">
            <v>15238</v>
          </cell>
          <cell r="R3151">
            <v>16696</v>
          </cell>
          <cell r="S3151">
            <v>17852</v>
          </cell>
        </row>
        <row r="3152">
          <cell r="A3152">
            <v>2</v>
          </cell>
          <cell r="B3152">
            <v>96</v>
          </cell>
          <cell r="C3152" t="str">
            <v>TR</v>
          </cell>
          <cell r="D3152" t="str">
            <v xml:space="preserve"> 2</v>
          </cell>
          <cell r="E3152">
            <v>2</v>
          </cell>
          <cell r="F3152">
            <v>32</v>
          </cell>
          <cell r="G3152">
            <v>2</v>
          </cell>
          <cell r="H3152">
            <v>1</v>
          </cell>
          <cell r="K3152" t="str">
            <v>T8</v>
          </cell>
          <cell r="N3152" t="str">
            <v>4</v>
          </cell>
          <cell r="Q3152">
            <v>19777</v>
          </cell>
          <cell r="R3152">
            <v>20787</v>
          </cell>
          <cell r="S3152">
            <v>20358</v>
          </cell>
        </row>
        <row r="3153">
          <cell r="A3153">
            <v>1</v>
          </cell>
          <cell r="B3153">
            <v>96</v>
          </cell>
          <cell r="C3153" t="str">
            <v>TR</v>
          </cell>
          <cell r="D3153" t="str">
            <v xml:space="preserve"> 2</v>
          </cell>
          <cell r="E3153">
            <v>2</v>
          </cell>
          <cell r="F3153">
            <v>32</v>
          </cell>
          <cell r="G3153">
            <v>2</v>
          </cell>
          <cell r="H3153">
            <v>1</v>
          </cell>
          <cell r="K3153" t="str">
            <v>T9</v>
          </cell>
          <cell r="N3153" t="str">
            <v>T</v>
          </cell>
          <cell r="Q3153">
            <v>344696</v>
          </cell>
          <cell r="R3153">
            <v>355098</v>
          </cell>
          <cell r="S3153">
            <v>353908</v>
          </cell>
        </row>
        <row r="3154">
          <cell r="A3154">
            <v>1</v>
          </cell>
          <cell r="B3154">
            <v>96</v>
          </cell>
          <cell r="C3154" t="str">
            <v>TR</v>
          </cell>
          <cell r="D3154" t="str">
            <v xml:space="preserve"> 2</v>
          </cell>
          <cell r="E3154">
            <v>2</v>
          </cell>
          <cell r="F3154">
            <v>32</v>
          </cell>
          <cell r="G3154">
            <v>2</v>
          </cell>
          <cell r="H3154">
            <v>1</v>
          </cell>
          <cell r="K3154" t="str">
            <v>T9</v>
          </cell>
          <cell r="N3154" t="str">
            <v>1</v>
          </cell>
          <cell r="Q3154">
            <v>212294</v>
          </cell>
          <cell r="R3154">
            <v>212466</v>
          </cell>
          <cell r="S3154">
            <v>210495</v>
          </cell>
        </row>
        <row r="3155">
          <cell r="A3155">
            <v>1</v>
          </cell>
          <cell r="B3155">
            <v>96</v>
          </cell>
          <cell r="C3155" t="str">
            <v>TR</v>
          </cell>
          <cell r="D3155" t="str">
            <v xml:space="preserve"> 2</v>
          </cell>
          <cell r="E3155">
            <v>2</v>
          </cell>
          <cell r="F3155">
            <v>32</v>
          </cell>
          <cell r="G3155">
            <v>2</v>
          </cell>
          <cell r="H3155">
            <v>1</v>
          </cell>
          <cell r="K3155" t="str">
            <v>T9</v>
          </cell>
          <cell r="N3155" t="str">
            <v>2</v>
          </cell>
          <cell r="Q3155">
            <v>14632</v>
          </cell>
          <cell r="R3155">
            <v>16958</v>
          </cell>
          <cell r="S3155">
            <v>16970</v>
          </cell>
        </row>
        <row r="3156">
          <cell r="A3156">
            <v>1</v>
          </cell>
          <cell r="B3156">
            <v>96</v>
          </cell>
          <cell r="C3156" t="str">
            <v>TR</v>
          </cell>
          <cell r="D3156" t="str">
            <v xml:space="preserve"> 2</v>
          </cell>
          <cell r="E3156">
            <v>2</v>
          </cell>
          <cell r="F3156">
            <v>32</v>
          </cell>
          <cell r="G3156">
            <v>2</v>
          </cell>
          <cell r="H3156">
            <v>1</v>
          </cell>
          <cell r="K3156" t="str">
            <v>T9</v>
          </cell>
          <cell r="N3156" t="str">
            <v>3</v>
          </cell>
          <cell r="Q3156">
            <v>58827</v>
          </cell>
          <cell r="R3156">
            <v>64966</v>
          </cell>
          <cell r="S3156">
            <v>69034</v>
          </cell>
        </row>
        <row r="3157">
          <cell r="A3157">
            <v>2</v>
          </cell>
          <cell r="B3157">
            <v>96</v>
          </cell>
          <cell r="C3157" t="str">
            <v>TR</v>
          </cell>
          <cell r="D3157" t="str">
            <v xml:space="preserve"> 2</v>
          </cell>
          <cell r="E3157">
            <v>2</v>
          </cell>
          <cell r="F3157">
            <v>32</v>
          </cell>
          <cell r="G3157">
            <v>2</v>
          </cell>
          <cell r="H3157">
            <v>1</v>
          </cell>
          <cell r="K3157" t="str">
            <v>T9</v>
          </cell>
          <cell r="N3157" t="str">
            <v>4</v>
          </cell>
          <cell r="Q3157">
            <v>58942</v>
          </cell>
          <cell r="R3157">
            <v>60709</v>
          </cell>
          <cell r="S3157">
            <v>57410</v>
          </cell>
        </row>
        <row r="3158">
          <cell r="A3158">
            <v>1</v>
          </cell>
          <cell r="B3158">
            <v>96</v>
          </cell>
          <cell r="C3158" t="str">
            <v>TR</v>
          </cell>
          <cell r="D3158" t="str">
            <v xml:space="preserve"> 2</v>
          </cell>
          <cell r="E3158">
            <v>2</v>
          </cell>
          <cell r="F3158">
            <v>32</v>
          </cell>
          <cell r="G3158">
            <v>2</v>
          </cell>
          <cell r="H3158">
            <v>1</v>
          </cell>
          <cell r="K3158" t="str">
            <v>01</v>
          </cell>
          <cell r="N3158" t="str">
            <v>T</v>
          </cell>
          <cell r="Q3158">
            <v>45455</v>
          </cell>
          <cell r="R3158">
            <v>50666</v>
          </cell>
          <cell r="S3158">
            <v>105045</v>
          </cell>
        </row>
        <row r="3159">
          <cell r="A3159">
            <v>1</v>
          </cell>
          <cell r="B3159">
            <v>96</v>
          </cell>
          <cell r="C3159" t="str">
            <v>TR</v>
          </cell>
          <cell r="D3159" t="str">
            <v xml:space="preserve"> 2</v>
          </cell>
          <cell r="E3159">
            <v>2</v>
          </cell>
          <cell r="F3159">
            <v>32</v>
          </cell>
          <cell r="G3159">
            <v>2</v>
          </cell>
          <cell r="H3159">
            <v>1</v>
          </cell>
          <cell r="K3159" t="str">
            <v>01</v>
          </cell>
          <cell r="N3159" t="str">
            <v>1</v>
          </cell>
          <cell r="Q3159">
            <v>26313</v>
          </cell>
          <cell r="R3159">
            <v>29755</v>
          </cell>
          <cell r="S3159">
            <v>61735</v>
          </cell>
        </row>
        <row r="3160">
          <cell r="A3160">
            <v>1</v>
          </cell>
          <cell r="B3160">
            <v>96</v>
          </cell>
          <cell r="C3160" t="str">
            <v>TR</v>
          </cell>
          <cell r="D3160" t="str">
            <v xml:space="preserve"> 2</v>
          </cell>
          <cell r="E3160">
            <v>2</v>
          </cell>
          <cell r="F3160">
            <v>32</v>
          </cell>
          <cell r="G3160">
            <v>2</v>
          </cell>
          <cell r="H3160">
            <v>1</v>
          </cell>
          <cell r="K3160" t="str">
            <v>01</v>
          </cell>
          <cell r="N3160" t="str">
            <v>2</v>
          </cell>
          <cell r="Q3160">
            <v>1419</v>
          </cell>
          <cell r="R3160">
            <v>1492</v>
          </cell>
          <cell r="S3160">
            <v>2661</v>
          </cell>
        </row>
        <row r="3161">
          <cell r="A3161">
            <v>1</v>
          </cell>
          <cell r="B3161">
            <v>96</v>
          </cell>
          <cell r="C3161" t="str">
            <v>TR</v>
          </cell>
          <cell r="D3161" t="str">
            <v xml:space="preserve"> 2</v>
          </cell>
          <cell r="E3161">
            <v>2</v>
          </cell>
          <cell r="F3161">
            <v>32</v>
          </cell>
          <cell r="G3161">
            <v>2</v>
          </cell>
          <cell r="H3161">
            <v>1</v>
          </cell>
          <cell r="K3161" t="str">
            <v>01</v>
          </cell>
          <cell r="N3161" t="str">
            <v>3</v>
          </cell>
          <cell r="Q3161">
            <v>7735</v>
          </cell>
          <cell r="R3161">
            <v>9242</v>
          </cell>
          <cell r="S3161">
            <v>20577</v>
          </cell>
        </row>
        <row r="3162">
          <cell r="A3162">
            <v>2</v>
          </cell>
          <cell r="B3162">
            <v>96</v>
          </cell>
          <cell r="C3162" t="str">
            <v>TR</v>
          </cell>
          <cell r="D3162" t="str">
            <v xml:space="preserve"> 2</v>
          </cell>
          <cell r="E3162">
            <v>2</v>
          </cell>
          <cell r="F3162">
            <v>32</v>
          </cell>
          <cell r="G3162">
            <v>2</v>
          </cell>
          <cell r="H3162">
            <v>1</v>
          </cell>
          <cell r="K3162" t="str">
            <v>01</v>
          </cell>
          <cell r="N3162" t="str">
            <v>4</v>
          </cell>
          <cell r="Q3162">
            <v>9987</v>
          </cell>
          <cell r="R3162">
            <v>10177</v>
          </cell>
          <cell r="S3162">
            <v>20071</v>
          </cell>
        </row>
        <row r="3163">
          <cell r="A3163">
            <v>1</v>
          </cell>
          <cell r="B3163">
            <v>96</v>
          </cell>
          <cell r="C3163" t="str">
            <v>TR</v>
          </cell>
          <cell r="D3163" t="str">
            <v xml:space="preserve"> 2</v>
          </cell>
          <cell r="E3163">
            <v>2</v>
          </cell>
          <cell r="F3163">
            <v>32</v>
          </cell>
          <cell r="G3163">
            <v>2</v>
          </cell>
          <cell r="H3163">
            <v>1</v>
          </cell>
          <cell r="K3163" t="str">
            <v>02</v>
          </cell>
          <cell r="N3163" t="str">
            <v>T</v>
          </cell>
          <cell r="Q3163">
            <v>18730</v>
          </cell>
          <cell r="R3163">
            <v>22681</v>
          </cell>
          <cell r="S3163">
            <v>39704</v>
          </cell>
        </row>
        <row r="3164">
          <cell r="A3164">
            <v>1</v>
          </cell>
          <cell r="B3164">
            <v>96</v>
          </cell>
          <cell r="C3164" t="str">
            <v>TR</v>
          </cell>
          <cell r="D3164" t="str">
            <v xml:space="preserve"> 2</v>
          </cell>
          <cell r="E3164">
            <v>2</v>
          </cell>
          <cell r="F3164">
            <v>32</v>
          </cell>
          <cell r="G3164">
            <v>2</v>
          </cell>
          <cell r="H3164">
            <v>1</v>
          </cell>
          <cell r="K3164" t="str">
            <v>02</v>
          </cell>
          <cell r="N3164" t="str">
            <v>1</v>
          </cell>
          <cell r="Q3164">
            <v>9963</v>
          </cell>
          <cell r="R3164">
            <v>11394</v>
          </cell>
          <cell r="S3164">
            <v>20552</v>
          </cell>
        </row>
        <row r="3165">
          <cell r="A3165">
            <v>1</v>
          </cell>
          <cell r="B3165">
            <v>96</v>
          </cell>
          <cell r="C3165" t="str">
            <v>TR</v>
          </cell>
          <cell r="D3165" t="str">
            <v xml:space="preserve"> 2</v>
          </cell>
          <cell r="E3165">
            <v>2</v>
          </cell>
          <cell r="F3165">
            <v>32</v>
          </cell>
          <cell r="G3165">
            <v>2</v>
          </cell>
          <cell r="H3165">
            <v>1</v>
          </cell>
          <cell r="K3165" t="str">
            <v>02</v>
          </cell>
          <cell r="N3165" t="str">
            <v>2</v>
          </cell>
          <cell r="Q3165">
            <v>682</v>
          </cell>
          <cell r="R3165">
            <v>1107</v>
          </cell>
          <cell r="S3165">
            <v>1943</v>
          </cell>
        </row>
        <row r="3166">
          <cell r="A3166">
            <v>1</v>
          </cell>
          <cell r="B3166">
            <v>96</v>
          </cell>
          <cell r="C3166" t="str">
            <v>TR</v>
          </cell>
          <cell r="D3166" t="str">
            <v xml:space="preserve"> 2</v>
          </cell>
          <cell r="E3166">
            <v>2</v>
          </cell>
          <cell r="F3166">
            <v>32</v>
          </cell>
          <cell r="G3166">
            <v>2</v>
          </cell>
          <cell r="H3166">
            <v>1</v>
          </cell>
          <cell r="K3166" t="str">
            <v>02</v>
          </cell>
          <cell r="N3166" t="str">
            <v>3</v>
          </cell>
          <cell r="Q3166">
            <v>4250</v>
          </cell>
          <cell r="R3166">
            <v>5419</v>
          </cell>
          <cell r="S3166">
            <v>10009</v>
          </cell>
        </row>
        <row r="3167">
          <cell r="A3167">
            <v>2</v>
          </cell>
          <cell r="B3167">
            <v>96</v>
          </cell>
          <cell r="C3167" t="str">
            <v>TR</v>
          </cell>
          <cell r="D3167" t="str">
            <v xml:space="preserve"> 2</v>
          </cell>
          <cell r="E3167">
            <v>2</v>
          </cell>
          <cell r="F3167">
            <v>32</v>
          </cell>
          <cell r="G3167">
            <v>2</v>
          </cell>
          <cell r="H3167">
            <v>1</v>
          </cell>
          <cell r="K3167" t="str">
            <v>02</v>
          </cell>
          <cell r="N3167" t="str">
            <v>4</v>
          </cell>
          <cell r="Q3167">
            <v>3835</v>
          </cell>
          <cell r="R3167">
            <v>4760</v>
          </cell>
          <cell r="S3167">
            <v>7201</v>
          </cell>
        </row>
        <row r="3168">
          <cell r="A3168">
            <v>1</v>
          </cell>
          <cell r="B3168">
            <v>96</v>
          </cell>
          <cell r="C3168" t="str">
            <v>TR</v>
          </cell>
          <cell r="D3168" t="str">
            <v xml:space="preserve"> 2</v>
          </cell>
          <cell r="E3168">
            <v>2</v>
          </cell>
          <cell r="F3168">
            <v>32</v>
          </cell>
          <cell r="G3168">
            <v>2</v>
          </cell>
          <cell r="H3168">
            <v>1</v>
          </cell>
          <cell r="K3168" t="str">
            <v>03</v>
          </cell>
          <cell r="N3168" t="str">
            <v>T</v>
          </cell>
          <cell r="Q3168">
            <v>32429</v>
          </cell>
          <cell r="R3168">
            <v>30809</v>
          </cell>
          <cell r="S3168">
            <v>37137</v>
          </cell>
        </row>
        <row r="3169">
          <cell r="A3169">
            <v>1</v>
          </cell>
          <cell r="B3169">
            <v>96</v>
          </cell>
          <cell r="C3169" t="str">
            <v>TR</v>
          </cell>
          <cell r="D3169" t="str">
            <v xml:space="preserve"> 2</v>
          </cell>
          <cell r="E3169">
            <v>2</v>
          </cell>
          <cell r="F3169">
            <v>32</v>
          </cell>
          <cell r="G3169">
            <v>2</v>
          </cell>
          <cell r="H3169">
            <v>1</v>
          </cell>
          <cell r="K3169" t="str">
            <v>03</v>
          </cell>
          <cell r="N3169" t="str">
            <v>1</v>
          </cell>
          <cell r="Q3169">
            <v>18909</v>
          </cell>
          <cell r="R3169">
            <v>17970</v>
          </cell>
          <cell r="S3169">
            <v>22147</v>
          </cell>
        </row>
        <row r="3170">
          <cell r="A3170">
            <v>1</v>
          </cell>
          <cell r="B3170">
            <v>96</v>
          </cell>
          <cell r="C3170" t="str">
            <v>TR</v>
          </cell>
          <cell r="D3170" t="str">
            <v xml:space="preserve"> 2</v>
          </cell>
          <cell r="E3170">
            <v>2</v>
          </cell>
          <cell r="F3170">
            <v>32</v>
          </cell>
          <cell r="G3170">
            <v>2</v>
          </cell>
          <cell r="H3170">
            <v>1</v>
          </cell>
          <cell r="K3170" t="str">
            <v>03</v>
          </cell>
          <cell r="N3170" t="str">
            <v>2</v>
          </cell>
          <cell r="Q3170">
            <v>1810</v>
          </cell>
          <cell r="R3170">
            <v>1555</v>
          </cell>
          <cell r="S3170">
            <v>1968</v>
          </cell>
        </row>
        <row r="3171">
          <cell r="A3171">
            <v>1</v>
          </cell>
          <cell r="B3171">
            <v>96</v>
          </cell>
          <cell r="C3171" t="str">
            <v>TR</v>
          </cell>
          <cell r="D3171" t="str">
            <v xml:space="preserve"> 2</v>
          </cell>
          <cell r="E3171">
            <v>2</v>
          </cell>
          <cell r="F3171">
            <v>32</v>
          </cell>
          <cell r="G3171">
            <v>2</v>
          </cell>
          <cell r="H3171">
            <v>1</v>
          </cell>
          <cell r="K3171" t="str">
            <v>03</v>
          </cell>
          <cell r="N3171" t="str">
            <v>3</v>
          </cell>
          <cell r="Q3171">
            <v>4108</v>
          </cell>
          <cell r="R3171">
            <v>4520</v>
          </cell>
          <cell r="S3171">
            <v>5443</v>
          </cell>
        </row>
        <row r="3172">
          <cell r="A3172">
            <v>2</v>
          </cell>
          <cell r="B3172">
            <v>96</v>
          </cell>
          <cell r="C3172" t="str">
            <v>TR</v>
          </cell>
          <cell r="D3172" t="str">
            <v xml:space="preserve"> 2</v>
          </cell>
          <cell r="E3172">
            <v>2</v>
          </cell>
          <cell r="F3172">
            <v>32</v>
          </cell>
          <cell r="G3172">
            <v>2</v>
          </cell>
          <cell r="H3172">
            <v>1</v>
          </cell>
          <cell r="K3172" t="str">
            <v>03</v>
          </cell>
          <cell r="N3172" t="str">
            <v>4</v>
          </cell>
          <cell r="Q3172">
            <v>7602</v>
          </cell>
          <cell r="R3172">
            <v>6764</v>
          </cell>
          <cell r="S3172">
            <v>7579</v>
          </cell>
        </row>
        <row r="3173">
          <cell r="A3173">
            <v>1</v>
          </cell>
          <cell r="B3173">
            <v>96</v>
          </cell>
          <cell r="C3173" t="str">
            <v>TR</v>
          </cell>
          <cell r="D3173" t="str">
            <v xml:space="preserve"> 2</v>
          </cell>
          <cell r="E3173">
            <v>2</v>
          </cell>
          <cell r="F3173">
            <v>32</v>
          </cell>
          <cell r="G3173">
            <v>2</v>
          </cell>
          <cell r="H3173">
            <v>1</v>
          </cell>
          <cell r="K3173" t="str">
            <v>04</v>
          </cell>
          <cell r="N3173" t="str">
            <v>T</v>
          </cell>
          <cell r="Q3173">
            <v>68744</v>
          </cell>
          <cell r="R3173">
            <v>67621</v>
          </cell>
          <cell r="S3173">
            <v>73135</v>
          </cell>
        </row>
        <row r="3174">
          <cell r="A3174">
            <v>1</v>
          </cell>
          <cell r="B3174">
            <v>96</v>
          </cell>
          <cell r="C3174" t="str">
            <v>TR</v>
          </cell>
          <cell r="D3174" t="str">
            <v xml:space="preserve"> 2</v>
          </cell>
          <cell r="E3174">
            <v>2</v>
          </cell>
          <cell r="F3174">
            <v>32</v>
          </cell>
          <cell r="G3174">
            <v>2</v>
          </cell>
          <cell r="H3174">
            <v>1</v>
          </cell>
          <cell r="K3174" t="str">
            <v>04</v>
          </cell>
          <cell r="N3174" t="str">
            <v>1</v>
          </cell>
          <cell r="Q3174">
            <v>42911</v>
          </cell>
          <cell r="R3174">
            <v>41911</v>
          </cell>
          <cell r="S3174">
            <v>44826</v>
          </cell>
        </row>
        <row r="3175">
          <cell r="A3175">
            <v>1</v>
          </cell>
          <cell r="B3175">
            <v>96</v>
          </cell>
          <cell r="C3175" t="str">
            <v>TR</v>
          </cell>
          <cell r="D3175" t="str">
            <v xml:space="preserve"> 2</v>
          </cell>
          <cell r="E3175">
            <v>2</v>
          </cell>
          <cell r="F3175">
            <v>32</v>
          </cell>
          <cell r="G3175">
            <v>2</v>
          </cell>
          <cell r="H3175">
            <v>1</v>
          </cell>
          <cell r="K3175" t="str">
            <v>04</v>
          </cell>
          <cell r="N3175" t="str">
            <v>2</v>
          </cell>
          <cell r="Q3175">
            <v>3556</v>
          </cell>
          <cell r="R3175">
            <v>3113</v>
          </cell>
          <cell r="S3175">
            <v>3966</v>
          </cell>
        </row>
        <row r="3176">
          <cell r="A3176">
            <v>1</v>
          </cell>
          <cell r="B3176">
            <v>96</v>
          </cell>
          <cell r="C3176" t="str">
            <v>TR</v>
          </cell>
          <cell r="D3176" t="str">
            <v xml:space="preserve"> 2</v>
          </cell>
          <cell r="E3176">
            <v>2</v>
          </cell>
          <cell r="F3176">
            <v>32</v>
          </cell>
          <cell r="G3176">
            <v>2</v>
          </cell>
          <cell r="H3176">
            <v>1</v>
          </cell>
          <cell r="K3176" t="str">
            <v>04</v>
          </cell>
          <cell r="N3176" t="str">
            <v>3</v>
          </cell>
          <cell r="Q3176">
            <v>10799</v>
          </cell>
          <cell r="R3176">
            <v>11089</v>
          </cell>
          <cell r="S3176">
            <v>11667</v>
          </cell>
        </row>
        <row r="3177">
          <cell r="A3177">
            <v>2</v>
          </cell>
          <cell r="B3177">
            <v>96</v>
          </cell>
          <cell r="C3177" t="str">
            <v>TR</v>
          </cell>
          <cell r="D3177" t="str">
            <v xml:space="preserve"> 2</v>
          </cell>
          <cell r="E3177">
            <v>2</v>
          </cell>
          <cell r="F3177">
            <v>32</v>
          </cell>
          <cell r="G3177">
            <v>2</v>
          </cell>
          <cell r="H3177">
            <v>1</v>
          </cell>
          <cell r="K3177" t="str">
            <v>04</v>
          </cell>
          <cell r="N3177" t="str">
            <v>4</v>
          </cell>
          <cell r="Q3177">
            <v>11478</v>
          </cell>
          <cell r="R3177">
            <v>11508</v>
          </cell>
          <cell r="S3177">
            <v>12676</v>
          </cell>
        </row>
        <row r="3178">
          <cell r="A3178">
            <v>1</v>
          </cell>
          <cell r="B3178">
            <v>96</v>
          </cell>
          <cell r="C3178" t="str">
            <v>TR</v>
          </cell>
          <cell r="D3178" t="str">
            <v xml:space="preserve"> 2</v>
          </cell>
          <cell r="E3178">
            <v>2</v>
          </cell>
          <cell r="F3178">
            <v>32</v>
          </cell>
          <cell r="G3178">
            <v>2</v>
          </cell>
          <cell r="H3178">
            <v>1</v>
          </cell>
          <cell r="K3178" t="str">
            <v>05</v>
          </cell>
          <cell r="N3178" t="str">
            <v>T</v>
          </cell>
          <cell r="Q3178">
            <v>20623</v>
          </cell>
          <cell r="R3178">
            <v>21829</v>
          </cell>
          <cell r="S3178">
            <v>34425</v>
          </cell>
        </row>
        <row r="3179">
          <cell r="A3179">
            <v>1</v>
          </cell>
          <cell r="B3179">
            <v>96</v>
          </cell>
          <cell r="C3179" t="str">
            <v>TR</v>
          </cell>
          <cell r="D3179" t="str">
            <v xml:space="preserve"> 2</v>
          </cell>
          <cell r="E3179">
            <v>2</v>
          </cell>
          <cell r="F3179">
            <v>32</v>
          </cell>
          <cell r="G3179">
            <v>2</v>
          </cell>
          <cell r="H3179">
            <v>1</v>
          </cell>
          <cell r="K3179" t="str">
            <v>05</v>
          </cell>
          <cell r="N3179" t="str">
            <v>1</v>
          </cell>
          <cell r="Q3179">
            <v>10473</v>
          </cell>
          <cell r="R3179">
            <v>11427</v>
          </cell>
          <cell r="S3179">
            <v>20647</v>
          </cell>
        </row>
        <row r="3180">
          <cell r="A3180">
            <v>1</v>
          </cell>
          <cell r="B3180">
            <v>96</v>
          </cell>
          <cell r="C3180" t="str">
            <v>TR</v>
          </cell>
          <cell r="D3180" t="str">
            <v xml:space="preserve"> 2</v>
          </cell>
          <cell r="E3180">
            <v>2</v>
          </cell>
          <cell r="F3180">
            <v>32</v>
          </cell>
          <cell r="G3180">
            <v>2</v>
          </cell>
          <cell r="H3180">
            <v>1</v>
          </cell>
          <cell r="K3180" t="str">
            <v>05</v>
          </cell>
          <cell r="N3180" t="str">
            <v>2</v>
          </cell>
          <cell r="Q3180">
            <v>941</v>
          </cell>
          <cell r="R3180">
            <v>995</v>
          </cell>
          <cell r="S3180">
            <v>1374</v>
          </cell>
        </row>
        <row r="3181">
          <cell r="A3181">
            <v>1</v>
          </cell>
          <cell r="B3181">
            <v>96</v>
          </cell>
          <cell r="C3181" t="str">
            <v>TR</v>
          </cell>
          <cell r="D3181" t="str">
            <v xml:space="preserve"> 2</v>
          </cell>
          <cell r="E3181">
            <v>2</v>
          </cell>
          <cell r="F3181">
            <v>32</v>
          </cell>
          <cell r="G3181">
            <v>2</v>
          </cell>
          <cell r="H3181">
            <v>1</v>
          </cell>
          <cell r="K3181" t="str">
            <v>05</v>
          </cell>
          <cell r="N3181" t="str">
            <v>3</v>
          </cell>
          <cell r="Q3181">
            <v>4427</v>
          </cell>
          <cell r="R3181">
            <v>4831</v>
          </cell>
          <cell r="S3181">
            <v>6580</v>
          </cell>
        </row>
        <row r="3182">
          <cell r="A3182">
            <v>2</v>
          </cell>
          <cell r="B3182">
            <v>96</v>
          </cell>
          <cell r="C3182" t="str">
            <v>TR</v>
          </cell>
          <cell r="D3182" t="str">
            <v xml:space="preserve"> 2</v>
          </cell>
          <cell r="E3182">
            <v>2</v>
          </cell>
          <cell r="F3182">
            <v>32</v>
          </cell>
          <cell r="G3182">
            <v>2</v>
          </cell>
          <cell r="H3182">
            <v>1</v>
          </cell>
          <cell r="K3182" t="str">
            <v>05</v>
          </cell>
          <cell r="N3182" t="str">
            <v>4</v>
          </cell>
          <cell r="Q3182">
            <v>4782</v>
          </cell>
          <cell r="R3182">
            <v>4577</v>
          </cell>
          <cell r="S3182">
            <v>5825</v>
          </cell>
        </row>
        <row r="3183">
          <cell r="A3183">
            <v>1</v>
          </cell>
          <cell r="B3183">
            <v>96</v>
          </cell>
          <cell r="C3183" t="str">
            <v>TR</v>
          </cell>
          <cell r="D3183" t="str">
            <v xml:space="preserve"> 2</v>
          </cell>
          <cell r="E3183">
            <v>2</v>
          </cell>
          <cell r="F3183">
            <v>32</v>
          </cell>
          <cell r="G3183">
            <v>2</v>
          </cell>
          <cell r="H3183">
            <v>1</v>
          </cell>
          <cell r="K3183" t="str">
            <v>06</v>
          </cell>
          <cell r="N3183" t="str">
            <v>T</v>
          </cell>
          <cell r="Q3183">
            <v>31858</v>
          </cell>
          <cell r="R3183">
            <v>28927</v>
          </cell>
          <cell r="S3183">
            <v>31355</v>
          </cell>
        </row>
        <row r="3184">
          <cell r="A3184">
            <v>1</v>
          </cell>
          <cell r="B3184">
            <v>96</v>
          </cell>
          <cell r="C3184" t="str">
            <v>TR</v>
          </cell>
          <cell r="D3184" t="str">
            <v xml:space="preserve"> 2</v>
          </cell>
          <cell r="E3184">
            <v>2</v>
          </cell>
          <cell r="F3184">
            <v>32</v>
          </cell>
          <cell r="G3184">
            <v>2</v>
          </cell>
          <cell r="H3184">
            <v>1</v>
          </cell>
          <cell r="K3184" t="str">
            <v>06</v>
          </cell>
          <cell r="N3184" t="str">
            <v>1</v>
          </cell>
          <cell r="Q3184">
            <v>18299</v>
          </cell>
          <cell r="R3184">
            <v>16777</v>
          </cell>
          <cell r="S3184">
            <v>19035</v>
          </cell>
        </row>
        <row r="3185">
          <cell r="A3185">
            <v>1</v>
          </cell>
          <cell r="B3185">
            <v>96</v>
          </cell>
          <cell r="C3185" t="str">
            <v>TR</v>
          </cell>
          <cell r="D3185" t="str">
            <v xml:space="preserve"> 2</v>
          </cell>
          <cell r="E3185">
            <v>2</v>
          </cell>
          <cell r="F3185">
            <v>32</v>
          </cell>
          <cell r="G3185">
            <v>2</v>
          </cell>
          <cell r="H3185">
            <v>1</v>
          </cell>
          <cell r="K3185" t="str">
            <v>06</v>
          </cell>
          <cell r="N3185" t="str">
            <v>2</v>
          </cell>
          <cell r="Q3185">
            <v>3956</v>
          </cell>
          <cell r="R3185">
            <v>3004</v>
          </cell>
          <cell r="S3185">
            <v>2604</v>
          </cell>
        </row>
        <row r="3186">
          <cell r="A3186">
            <v>1</v>
          </cell>
          <cell r="B3186">
            <v>96</v>
          </cell>
          <cell r="C3186" t="str">
            <v>TR</v>
          </cell>
          <cell r="D3186" t="str">
            <v xml:space="preserve"> 2</v>
          </cell>
          <cell r="E3186">
            <v>2</v>
          </cell>
          <cell r="F3186">
            <v>32</v>
          </cell>
          <cell r="G3186">
            <v>2</v>
          </cell>
          <cell r="H3186">
            <v>1</v>
          </cell>
          <cell r="K3186" t="str">
            <v>06</v>
          </cell>
          <cell r="N3186" t="str">
            <v>3</v>
          </cell>
          <cell r="Q3186">
            <v>4265</v>
          </cell>
          <cell r="R3186">
            <v>4337</v>
          </cell>
          <cell r="S3186">
            <v>5049</v>
          </cell>
        </row>
        <row r="3187">
          <cell r="A3187">
            <v>2</v>
          </cell>
          <cell r="B3187">
            <v>96</v>
          </cell>
          <cell r="C3187" t="str">
            <v>TR</v>
          </cell>
          <cell r="D3187" t="str">
            <v xml:space="preserve"> 2</v>
          </cell>
          <cell r="E3187">
            <v>2</v>
          </cell>
          <cell r="F3187">
            <v>32</v>
          </cell>
          <cell r="G3187">
            <v>2</v>
          </cell>
          <cell r="H3187">
            <v>1</v>
          </cell>
          <cell r="K3187" t="str">
            <v>06</v>
          </cell>
          <cell r="N3187" t="str">
            <v>4</v>
          </cell>
          <cell r="Q3187">
            <v>5339</v>
          </cell>
          <cell r="R3187">
            <v>4808</v>
          </cell>
          <cell r="S3187">
            <v>4667</v>
          </cell>
        </row>
        <row r="3188">
          <cell r="A3188">
            <v>1</v>
          </cell>
          <cell r="B3188">
            <v>96</v>
          </cell>
          <cell r="C3188" t="str">
            <v>TR</v>
          </cell>
          <cell r="D3188" t="str">
            <v xml:space="preserve"> 2</v>
          </cell>
          <cell r="E3188">
            <v>2</v>
          </cell>
          <cell r="F3188">
            <v>32</v>
          </cell>
          <cell r="G3188">
            <v>2</v>
          </cell>
          <cell r="H3188">
            <v>1</v>
          </cell>
          <cell r="K3188" t="str">
            <v>07</v>
          </cell>
          <cell r="N3188" t="str">
            <v>T</v>
          </cell>
          <cell r="Q3188">
            <v>58047</v>
          </cell>
          <cell r="R3188">
            <v>56444</v>
          </cell>
          <cell r="S3188">
            <v>61799</v>
          </cell>
        </row>
        <row r="3189">
          <cell r="A3189">
            <v>1</v>
          </cell>
          <cell r="B3189">
            <v>96</v>
          </cell>
          <cell r="C3189" t="str">
            <v>TR</v>
          </cell>
          <cell r="D3189" t="str">
            <v xml:space="preserve"> 2</v>
          </cell>
          <cell r="E3189">
            <v>2</v>
          </cell>
          <cell r="F3189">
            <v>32</v>
          </cell>
          <cell r="G3189">
            <v>2</v>
          </cell>
          <cell r="H3189">
            <v>1</v>
          </cell>
          <cell r="K3189" t="str">
            <v>07</v>
          </cell>
          <cell r="N3189" t="str">
            <v>1</v>
          </cell>
          <cell r="Q3189">
            <v>34827</v>
          </cell>
          <cell r="R3189">
            <v>31917</v>
          </cell>
          <cell r="S3189">
            <v>34614</v>
          </cell>
        </row>
        <row r="3190">
          <cell r="A3190">
            <v>1</v>
          </cell>
          <cell r="B3190">
            <v>96</v>
          </cell>
          <cell r="C3190" t="str">
            <v>TR</v>
          </cell>
          <cell r="D3190" t="str">
            <v xml:space="preserve"> 2</v>
          </cell>
          <cell r="E3190">
            <v>2</v>
          </cell>
          <cell r="F3190">
            <v>32</v>
          </cell>
          <cell r="G3190">
            <v>2</v>
          </cell>
          <cell r="H3190">
            <v>1</v>
          </cell>
          <cell r="K3190" t="str">
            <v>07</v>
          </cell>
          <cell r="N3190" t="str">
            <v>2</v>
          </cell>
          <cell r="Q3190">
            <v>5590</v>
          </cell>
          <cell r="R3190">
            <v>5710</v>
          </cell>
          <cell r="S3190">
            <v>6592</v>
          </cell>
        </row>
        <row r="3191">
          <cell r="A3191">
            <v>1</v>
          </cell>
          <cell r="B3191">
            <v>96</v>
          </cell>
          <cell r="C3191" t="str">
            <v>TR</v>
          </cell>
          <cell r="D3191" t="str">
            <v xml:space="preserve"> 2</v>
          </cell>
          <cell r="E3191">
            <v>2</v>
          </cell>
          <cell r="F3191">
            <v>32</v>
          </cell>
          <cell r="G3191">
            <v>2</v>
          </cell>
          <cell r="H3191">
            <v>1</v>
          </cell>
          <cell r="K3191" t="str">
            <v>07</v>
          </cell>
          <cell r="N3191" t="str">
            <v>3</v>
          </cell>
          <cell r="Q3191">
            <v>9797</v>
          </cell>
          <cell r="R3191">
            <v>10430</v>
          </cell>
          <cell r="S3191">
            <v>11949</v>
          </cell>
        </row>
        <row r="3192">
          <cell r="A3192">
            <v>2</v>
          </cell>
          <cell r="B3192">
            <v>96</v>
          </cell>
          <cell r="C3192" t="str">
            <v>TR</v>
          </cell>
          <cell r="D3192" t="str">
            <v xml:space="preserve"> 2</v>
          </cell>
          <cell r="E3192">
            <v>2</v>
          </cell>
          <cell r="F3192">
            <v>32</v>
          </cell>
          <cell r="G3192">
            <v>2</v>
          </cell>
          <cell r="H3192">
            <v>1</v>
          </cell>
          <cell r="K3192" t="str">
            <v>07</v>
          </cell>
          <cell r="N3192" t="str">
            <v>4</v>
          </cell>
          <cell r="Q3192">
            <v>7833</v>
          </cell>
          <cell r="R3192">
            <v>8387</v>
          </cell>
          <cell r="S3192">
            <v>8644</v>
          </cell>
        </row>
        <row r="3193">
          <cell r="A3193">
            <v>1</v>
          </cell>
          <cell r="B3193">
            <v>96</v>
          </cell>
          <cell r="C3193" t="str">
            <v>TR</v>
          </cell>
          <cell r="D3193" t="str">
            <v xml:space="preserve"> 2</v>
          </cell>
          <cell r="E3193">
            <v>2</v>
          </cell>
          <cell r="F3193">
            <v>32</v>
          </cell>
          <cell r="G3193">
            <v>2</v>
          </cell>
          <cell r="H3193">
            <v>1</v>
          </cell>
          <cell r="K3193" t="str">
            <v>08</v>
          </cell>
          <cell r="N3193" t="str">
            <v>T</v>
          </cell>
          <cell r="Q3193">
            <v>84877</v>
          </cell>
          <cell r="R3193">
            <v>84250</v>
          </cell>
          <cell r="S3193">
            <v>87161</v>
          </cell>
        </row>
        <row r="3194">
          <cell r="A3194">
            <v>1</v>
          </cell>
          <cell r="B3194">
            <v>96</v>
          </cell>
          <cell r="C3194" t="str">
            <v>TR</v>
          </cell>
          <cell r="D3194" t="str">
            <v xml:space="preserve"> 2</v>
          </cell>
          <cell r="E3194">
            <v>2</v>
          </cell>
          <cell r="F3194">
            <v>32</v>
          </cell>
          <cell r="G3194">
            <v>2</v>
          </cell>
          <cell r="H3194">
            <v>1</v>
          </cell>
          <cell r="K3194" t="str">
            <v>08</v>
          </cell>
          <cell r="N3194" t="str">
            <v>1</v>
          </cell>
          <cell r="Q3194">
            <v>54460</v>
          </cell>
          <cell r="R3194">
            <v>53054</v>
          </cell>
          <cell r="S3194">
            <v>54500</v>
          </cell>
        </row>
        <row r="3195">
          <cell r="A3195">
            <v>1</v>
          </cell>
          <cell r="B3195">
            <v>96</v>
          </cell>
          <cell r="C3195" t="str">
            <v>TR</v>
          </cell>
          <cell r="D3195" t="str">
            <v xml:space="preserve"> 2</v>
          </cell>
          <cell r="E3195">
            <v>2</v>
          </cell>
          <cell r="F3195">
            <v>32</v>
          </cell>
          <cell r="G3195">
            <v>2</v>
          </cell>
          <cell r="H3195">
            <v>1</v>
          </cell>
          <cell r="K3195" t="str">
            <v>08</v>
          </cell>
          <cell r="N3195" t="str">
            <v>2</v>
          </cell>
          <cell r="Q3195">
            <v>8162</v>
          </cell>
          <cell r="R3195">
            <v>8226</v>
          </cell>
          <cell r="S3195">
            <v>9439</v>
          </cell>
        </row>
        <row r="3196">
          <cell r="A3196">
            <v>1</v>
          </cell>
          <cell r="B3196">
            <v>96</v>
          </cell>
          <cell r="C3196" t="str">
            <v>TR</v>
          </cell>
          <cell r="D3196" t="str">
            <v xml:space="preserve"> 2</v>
          </cell>
          <cell r="E3196">
            <v>2</v>
          </cell>
          <cell r="F3196">
            <v>32</v>
          </cell>
          <cell r="G3196">
            <v>2</v>
          </cell>
          <cell r="H3196">
            <v>1</v>
          </cell>
          <cell r="K3196" t="str">
            <v>08</v>
          </cell>
          <cell r="N3196" t="str">
            <v>3</v>
          </cell>
          <cell r="Q3196">
            <v>9258</v>
          </cell>
          <cell r="R3196">
            <v>9625</v>
          </cell>
          <cell r="S3196">
            <v>9591</v>
          </cell>
        </row>
        <row r="3197">
          <cell r="A3197">
            <v>2</v>
          </cell>
          <cell r="B3197">
            <v>96</v>
          </cell>
          <cell r="C3197" t="str">
            <v>TR</v>
          </cell>
          <cell r="D3197" t="str">
            <v xml:space="preserve"> 2</v>
          </cell>
          <cell r="E3197">
            <v>2</v>
          </cell>
          <cell r="F3197">
            <v>32</v>
          </cell>
          <cell r="G3197">
            <v>2</v>
          </cell>
          <cell r="H3197">
            <v>1</v>
          </cell>
          <cell r="K3197" t="str">
            <v>08</v>
          </cell>
          <cell r="N3197" t="str">
            <v>4</v>
          </cell>
          <cell r="Q3197">
            <v>12997</v>
          </cell>
          <cell r="R3197">
            <v>13346</v>
          </cell>
          <cell r="S3197">
            <v>13630</v>
          </cell>
        </row>
        <row r="3198">
          <cell r="A3198">
            <v>1</v>
          </cell>
          <cell r="B3198">
            <v>96</v>
          </cell>
          <cell r="C3198" t="str">
            <v>TR</v>
          </cell>
          <cell r="D3198" t="str">
            <v xml:space="preserve"> 2</v>
          </cell>
          <cell r="E3198">
            <v>2</v>
          </cell>
          <cell r="F3198">
            <v>32</v>
          </cell>
          <cell r="G3198">
            <v>2</v>
          </cell>
          <cell r="H3198">
            <v>1</v>
          </cell>
          <cell r="K3198" t="str">
            <v>09</v>
          </cell>
          <cell r="N3198" t="str">
            <v>T</v>
          </cell>
          <cell r="Q3198">
            <v>56746</v>
          </cell>
          <cell r="R3198">
            <v>55038</v>
          </cell>
          <cell r="S3198">
            <v>56614</v>
          </cell>
        </row>
        <row r="3199">
          <cell r="A3199">
            <v>1</v>
          </cell>
          <cell r="B3199">
            <v>96</v>
          </cell>
          <cell r="C3199" t="str">
            <v>TR</v>
          </cell>
          <cell r="D3199" t="str">
            <v xml:space="preserve"> 2</v>
          </cell>
          <cell r="E3199">
            <v>2</v>
          </cell>
          <cell r="F3199">
            <v>32</v>
          </cell>
          <cell r="G3199">
            <v>2</v>
          </cell>
          <cell r="H3199">
            <v>1</v>
          </cell>
          <cell r="K3199" t="str">
            <v>09</v>
          </cell>
          <cell r="N3199" t="str">
            <v>1</v>
          </cell>
          <cell r="Q3199">
            <v>38519</v>
          </cell>
          <cell r="R3199">
            <v>36989</v>
          </cell>
          <cell r="S3199">
            <v>37541</v>
          </cell>
        </row>
        <row r="3200">
          <cell r="A3200">
            <v>1</v>
          </cell>
          <cell r="B3200">
            <v>96</v>
          </cell>
          <cell r="C3200" t="str">
            <v>TR</v>
          </cell>
          <cell r="D3200" t="str">
            <v xml:space="preserve"> 2</v>
          </cell>
          <cell r="E3200">
            <v>2</v>
          </cell>
          <cell r="F3200">
            <v>32</v>
          </cell>
          <cell r="G3200">
            <v>2</v>
          </cell>
          <cell r="H3200">
            <v>1</v>
          </cell>
          <cell r="K3200" t="str">
            <v>09</v>
          </cell>
          <cell r="N3200" t="str">
            <v>2</v>
          </cell>
          <cell r="Q3200">
            <v>4163</v>
          </cell>
          <cell r="R3200">
            <v>4218</v>
          </cell>
          <cell r="S3200">
            <v>4866</v>
          </cell>
        </row>
        <row r="3201">
          <cell r="A3201">
            <v>1</v>
          </cell>
          <cell r="B3201">
            <v>96</v>
          </cell>
          <cell r="C3201" t="str">
            <v>TR</v>
          </cell>
          <cell r="D3201" t="str">
            <v xml:space="preserve"> 2</v>
          </cell>
          <cell r="E3201">
            <v>2</v>
          </cell>
          <cell r="F3201">
            <v>32</v>
          </cell>
          <cell r="G3201">
            <v>2</v>
          </cell>
          <cell r="H3201">
            <v>1</v>
          </cell>
          <cell r="K3201" t="str">
            <v>09</v>
          </cell>
          <cell r="N3201" t="str">
            <v>3</v>
          </cell>
          <cell r="Q3201">
            <v>7780</v>
          </cell>
          <cell r="R3201">
            <v>8142</v>
          </cell>
          <cell r="S3201">
            <v>8710</v>
          </cell>
        </row>
        <row r="3202">
          <cell r="A3202">
            <v>2</v>
          </cell>
          <cell r="B3202">
            <v>96</v>
          </cell>
          <cell r="C3202" t="str">
            <v>TR</v>
          </cell>
          <cell r="D3202" t="str">
            <v xml:space="preserve"> 2</v>
          </cell>
          <cell r="E3202">
            <v>2</v>
          </cell>
          <cell r="F3202">
            <v>32</v>
          </cell>
          <cell r="G3202">
            <v>2</v>
          </cell>
          <cell r="H3202">
            <v>1</v>
          </cell>
          <cell r="K3202" t="str">
            <v>09</v>
          </cell>
          <cell r="N3202" t="str">
            <v>4</v>
          </cell>
          <cell r="Q3202">
            <v>6284</v>
          </cell>
          <cell r="R3202">
            <v>5690</v>
          </cell>
          <cell r="S3202">
            <v>5497</v>
          </cell>
        </row>
        <row r="3203">
          <cell r="A3203">
            <v>1</v>
          </cell>
          <cell r="B3203">
            <v>96</v>
          </cell>
          <cell r="C3203" t="str">
            <v>TR</v>
          </cell>
          <cell r="D3203" t="str">
            <v xml:space="preserve"> 2</v>
          </cell>
          <cell r="E3203">
            <v>2</v>
          </cell>
          <cell r="F3203">
            <v>32</v>
          </cell>
          <cell r="G3203">
            <v>2</v>
          </cell>
          <cell r="H3203">
            <v>1</v>
          </cell>
          <cell r="K3203" t="str">
            <v>10</v>
          </cell>
          <cell r="N3203" t="str">
            <v>T</v>
          </cell>
          <cell r="Q3203">
            <v>60190</v>
          </cell>
          <cell r="R3203">
            <v>60664</v>
          </cell>
          <cell r="S3203">
            <v>61624</v>
          </cell>
        </row>
        <row r="3204">
          <cell r="A3204">
            <v>1</v>
          </cell>
          <cell r="B3204">
            <v>96</v>
          </cell>
          <cell r="C3204" t="str">
            <v>TR</v>
          </cell>
          <cell r="D3204" t="str">
            <v xml:space="preserve"> 2</v>
          </cell>
          <cell r="E3204">
            <v>2</v>
          </cell>
          <cell r="F3204">
            <v>32</v>
          </cell>
          <cell r="G3204">
            <v>2</v>
          </cell>
          <cell r="H3204">
            <v>1</v>
          </cell>
          <cell r="K3204" t="str">
            <v>10</v>
          </cell>
          <cell r="N3204" t="str">
            <v>1</v>
          </cell>
          <cell r="Q3204">
            <v>36429</v>
          </cell>
          <cell r="R3204">
            <v>35335</v>
          </cell>
          <cell r="S3204">
            <v>35107</v>
          </cell>
        </row>
        <row r="3205">
          <cell r="A3205">
            <v>1</v>
          </cell>
          <cell r="B3205">
            <v>96</v>
          </cell>
          <cell r="C3205" t="str">
            <v>TR</v>
          </cell>
          <cell r="D3205" t="str">
            <v xml:space="preserve"> 2</v>
          </cell>
          <cell r="E3205">
            <v>2</v>
          </cell>
          <cell r="F3205">
            <v>32</v>
          </cell>
          <cell r="G3205">
            <v>2</v>
          </cell>
          <cell r="H3205">
            <v>1</v>
          </cell>
          <cell r="K3205" t="str">
            <v>10</v>
          </cell>
          <cell r="N3205" t="str">
            <v>2</v>
          </cell>
          <cell r="Q3205">
            <v>4242</v>
          </cell>
          <cell r="R3205">
            <v>4637</v>
          </cell>
          <cell r="S3205">
            <v>4331</v>
          </cell>
        </row>
        <row r="3206">
          <cell r="A3206">
            <v>1</v>
          </cell>
          <cell r="B3206">
            <v>96</v>
          </cell>
          <cell r="C3206" t="str">
            <v>TR</v>
          </cell>
          <cell r="D3206" t="str">
            <v xml:space="preserve"> 2</v>
          </cell>
          <cell r="E3206">
            <v>2</v>
          </cell>
          <cell r="F3206">
            <v>32</v>
          </cell>
          <cell r="G3206">
            <v>2</v>
          </cell>
          <cell r="H3206">
            <v>1</v>
          </cell>
          <cell r="K3206" t="str">
            <v>10</v>
          </cell>
          <cell r="N3206" t="str">
            <v>3</v>
          </cell>
          <cell r="Q3206">
            <v>8404</v>
          </cell>
          <cell r="R3206">
            <v>9403</v>
          </cell>
          <cell r="S3206">
            <v>11220</v>
          </cell>
        </row>
        <row r="3207">
          <cell r="A3207">
            <v>2</v>
          </cell>
          <cell r="B3207">
            <v>96</v>
          </cell>
          <cell r="C3207" t="str">
            <v>TR</v>
          </cell>
          <cell r="D3207" t="str">
            <v xml:space="preserve"> 2</v>
          </cell>
          <cell r="E3207">
            <v>2</v>
          </cell>
          <cell r="F3207">
            <v>32</v>
          </cell>
          <cell r="G3207">
            <v>2</v>
          </cell>
          <cell r="H3207">
            <v>1</v>
          </cell>
          <cell r="K3207" t="str">
            <v>10</v>
          </cell>
          <cell r="N3207" t="str">
            <v>4</v>
          </cell>
          <cell r="Q3207">
            <v>11115</v>
          </cell>
          <cell r="R3207">
            <v>11288</v>
          </cell>
          <cell r="S3207">
            <v>10967</v>
          </cell>
        </row>
        <row r="3208">
          <cell r="A3208">
            <v>1</v>
          </cell>
          <cell r="B3208">
            <v>96</v>
          </cell>
          <cell r="C3208" t="str">
            <v>TR</v>
          </cell>
          <cell r="D3208" t="str">
            <v xml:space="preserve"> 2</v>
          </cell>
          <cell r="E3208">
            <v>2</v>
          </cell>
          <cell r="F3208">
            <v>32</v>
          </cell>
          <cell r="G3208">
            <v>2</v>
          </cell>
          <cell r="H3208">
            <v>1</v>
          </cell>
          <cell r="K3208" t="str">
            <v>11</v>
          </cell>
          <cell r="N3208" t="str">
            <v>T</v>
          </cell>
          <cell r="Q3208">
            <v>168425</v>
          </cell>
          <cell r="R3208">
            <v>169799</v>
          </cell>
          <cell r="S3208">
            <v>175221</v>
          </cell>
        </row>
        <row r="3209">
          <cell r="A3209">
            <v>1</v>
          </cell>
          <cell r="B3209">
            <v>96</v>
          </cell>
          <cell r="C3209" t="str">
            <v>TR</v>
          </cell>
          <cell r="D3209" t="str">
            <v xml:space="preserve"> 2</v>
          </cell>
          <cell r="E3209">
            <v>2</v>
          </cell>
          <cell r="F3209">
            <v>32</v>
          </cell>
          <cell r="G3209">
            <v>2</v>
          </cell>
          <cell r="H3209">
            <v>1</v>
          </cell>
          <cell r="K3209" t="str">
            <v>11</v>
          </cell>
          <cell r="N3209" t="str">
            <v>1</v>
          </cell>
          <cell r="Q3209">
            <v>119009</v>
          </cell>
          <cell r="R3209">
            <v>116111</v>
          </cell>
          <cell r="S3209">
            <v>119501</v>
          </cell>
        </row>
        <row r="3210">
          <cell r="A3210">
            <v>1</v>
          </cell>
          <cell r="B3210">
            <v>96</v>
          </cell>
          <cell r="C3210" t="str">
            <v>TR</v>
          </cell>
          <cell r="D3210" t="str">
            <v xml:space="preserve"> 2</v>
          </cell>
          <cell r="E3210">
            <v>2</v>
          </cell>
          <cell r="F3210">
            <v>32</v>
          </cell>
          <cell r="G3210">
            <v>2</v>
          </cell>
          <cell r="H3210">
            <v>1</v>
          </cell>
          <cell r="K3210" t="str">
            <v>11</v>
          </cell>
          <cell r="N3210" t="str">
            <v>2</v>
          </cell>
          <cell r="Q3210">
            <v>9328</v>
          </cell>
          <cell r="R3210">
            <v>9820</v>
          </cell>
          <cell r="S3210">
            <v>9428</v>
          </cell>
        </row>
        <row r="3211">
          <cell r="A3211">
            <v>1</v>
          </cell>
          <cell r="B3211">
            <v>96</v>
          </cell>
          <cell r="C3211" t="str">
            <v>TR</v>
          </cell>
          <cell r="D3211" t="str">
            <v xml:space="preserve"> 2</v>
          </cell>
          <cell r="E3211">
            <v>2</v>
          </cell>
          <cell r="F3211">
            <v>32</v>
          </cell>
          <cell r="G3211">
            <v>2</v>
          </cell>
          <cell r="H3211">
            <v>1</v>
          </cell>
          <cell r="K3211" t="str">
            <v>11</v>
          </cell>
          <cell r="N3211" t="str">
            <v>3</v>
          </cell>
          <cell r="Q3211">
            <v>15836</v>
          </cell>
          <cell r="R3211">
            <v>17663</v>
          </cell>
          <cell r="S3211">
            <v>19315</v>
          </cell>
        </row>
        <row r="3212">
          <cell r="A3212">
            <v>2</v>
          </cell>
          <cell r="B3212">
            <v>96</v>
          </cell>
          <cell r="C3212" t="str">
            <v>TR</v>
          </cell>
          <cell r="D3212" t="str">
            <v xml:space="preserve"> 2</v>
          </cell>
          <cell r="E3212">
            <v>2</v>
          </cell>
          <cell r="F3212">
            <v>32</v>
          </cell>
          <cell r="G3212">
            <v>2</v>
          </cell>
          <cell r="H3212">
            <v>1</v>
          </cell>
          <cell r="K3212" t="str">
            <v>11</v>
          </cell>
          <cell r="N3212" t="str">
            <v>4</v>
          </cell>
          <cell r="Q3212">
            <v>24252</v>
          </cell>
          <cell r="R3212">
            <v>26206</v>
          </cell>
          <cell r="S3212">
            <v>26978</v>
          </cell>
        </row>
        <row r="3213">
          <cell r="A3213">
            <v>1</v>
          </cell>
          <cell r="B3213">
            <v>96</v>
          </cell>
          <cell r="C3213" t="str">
            <v>TR</v>
          </cell>
          <cell r="D3213" t="str">
            <v xml:space="preserve"> 2</v>
          </cell>
          <cell r="E3213">
            <v>2</v>
          </cell>
          <cell r="F3213">
            <v>32</v>
          </cell>
          <cell r="G3213">
            <v>2</v>
          </cell>
          <cell r="H3213">
            <v>1</v>
          </cell>
          <cell r="K3213" t="str">
            <v>12</v>
          </cell>
          <cell r="N3213" t="str">
            <v>T</v>
          </cell>
          <cell r="Q3213">
            <v>152344</v>
          </cell>
          <cell r="R3213">
            <v>166134</v>
          </cell>
          <cell r="S3213">
            <v>169544</v>
          </cell>
        </row>
        <row r="3214">
          <cell r="A3214">
            <v>1</v>
          </cell>
          <cell r="B3214">
            <v>96</v>
          </cell>
          <cell r="C3214" t="str">
            <v>TR</v>
          </cell>
          <cell r="D3214" t="str">
            <v xml:space="preserve"> 2</v>
          </cell>
          <cell r="E3214">
            <v>2</v>
          </cell>
          <cell r="F3214">
            <v>32</v>
          </cell>
          <cell r="G3214">
            <v>2</v>
          </cell>
          <cell r="H3214">
            <v>1</v>
          </cell>
          <cell r="K3214" t="str">
            <v>12</v>
          </cell>
          <cell r="N3214" t="str">
            <v>1</v>
          </cell>
          <cell r="Q3214">
            <v>106006</v>
          </cell>
          <cell r="R3214">
            <v>114423</v>
          </cell>
          <cell r="S3214">
            <v>115240</v>
          </cell>
        </row>
        <row r="3215">
          <cell r="A3215">
            <v>1</v>
          </cell>
          <cell r="B3215">
            <v>96</v>
          </cell>
          <cell r="C3215" t="str">
            <v>TR</v>
          </cell>
          <cell r="D3215" t="str">
            <v xml:space="preserve"> 2</v>
          </cell>
          <cell r="E3215">
            <v>2</v>
          </cell>
          <cell r="F3215">
            <v>32</v>
          </cell>
          <cell r="G3215">
            <v>2</v>
          </cell>
          <cell r="H3215">
            <v>1</v>
          </cell>
          <cell r="K3215" t="str">
            <v>12</v>
          </cell>
          <cell r="N3215" t="str">
            <v>2</v>
          </cell>
          <cell r="Q3215">
            <v>5582</v>
          </cell>
          <cell r="R3215">
            <v>6599</v>
          </cell>
          <cell r="S3215">
            <v>7440</v>
          </cell>
        </row>
        <row r="3216">
          <cell r="A3216">
            <v>1</v>
          </cell>
          <cell r="B3216">
            <v>96</v>
          </cell>
          <cell r="C3216" t="str">
            <v>TR</v>
          </cell>
          <cell r="D3216" t="str">
            <v xml:space="preserve"> 2</v>
          </cell>
          <cell r="E3216">
            <v>2</v>
          </cell>
          <cell r="F3216">
            <v>32</v>
          </cell>
          <cell r="G3216">
            <v>2</v>
          </cell>
          <cell r="H3216">
            <v>1</v>
          </cell>
          <cell r="K3216" t="str">
            <v>12</v>
          </cell>
          <cell r="N3216" t="str">
            <v>3</v>
          </cell>
          <cell r="Q3216">
            <v>16384</v>
          </cell>
          <cell r="R3216">
            <v>19114</v>
          </cell>
          <cell r="S3216">
            <v>20628</v>
          </cell>
        </row>
        <row r="3217">
          <cell r="A3217">
            <v>2</v>
          </cell>
          <cell r="B3217">
            <v>96</v>
          </cell>
          <cell r="C3217" t="str">
            <v>TR</v>
          </cell>
          <cell r="D3217" t="str">
            <v xml:space="preserve"> 2</v>
          </cell>
          <cell r="E3217">
            <v>2</v>
          </cell>
          <cell r="F3217">
            <v>32</v>
          </cell>
          <cell r="G3217">
            <v>2</v>
          </cell>
          <cell r="H3217">
            <v>1</v>
          </cell>
          <cell r="K3217" t="str">
            <v>12</v>
          </cell>
          <cell r="N3217" t="str">
            <v>4</v>
          </cell>
          <cell r="Q3217">
            <v>24372</v>
          </cell>
          <cell r="R3217">
            <v>25998</v>
          </cell>
          <cell r="S3217">
            <v>26236</v>
          </cell>
        </row>
        <row r="3218">
          <cell r="A3218">
            <v>1</v>
          </cell>
          <cell r="B3218">
            <v>96</v>
          </cell>
          <cell r="C3218" t="str">
            <v>TR</v>
          </cell>
          <cell r="D3218" t="str">
            <v xml:space="preserve"> 2</v>
          </cell>
          <cell r="E3218">
            <v>2</v>
          </cell>
          <cell r="F3218">
            <v>32</v>
          </cell>
          <cell r="G3218">
            <v>2</v>
          </cell>
          <cell r="H3218">
            <v>1</v>
          </cell>
          <cell r="K3218" t="str">
            <v>13</v>
          </cell>
          <cell r="N3218" t="str">
            <v>T</v>
          </cell>
          <cell r="Q3218">
            <v>319382</v>
          </cell>
          <cell r="R3218">
            <v>335705</v>
          </cell>
          <cell r="S3218">
            <v>355219</v>
          </cell>
        </row>
        <row r="3219">
          <cell r="A3219">
            <v>1</v>
          </cell>
          <cell r="B3219">
            <v>96</v>
          </cell>
          <cell r="C3219" t="str">
            <v>TR</v>
          </cell>
          <cell r="D3219" t="str">
            <v xml:space="preserve"> 2</v>
          </cell>
          <cell r="E3219">
            <v>2</v>
          </cell>
          <cell r="F3219">
            <v>32</v>
          </cell>
          <cell r="G3219">
            <v>2</v>
          </cell>
          <cell r="H3219">
            <v>1</v>
          </cell>
          <cell r="K3219" t="str">
            <v>13</v>
          </cell>
          <cell r="N3219" t="str">
            <v>1</v>
          </cell>
          <cell r="Q3219">
            <v>218926</v>
          </cell>
          <cell r="R3219">
            <v>226064</v>
          </cell>
          <cell r="S3219">
            <v>235638</v>
          </cell>
        </row>
        <row r="3220">
          <cell r="A3220">
            <v>1</v>
          </cell>
          <cell r="B3220">
            <v>96</v>
          </cell>
          <cell r="C3220" t="str">
            <v>TR</v>
          </cell>
          <cell r="D3220" t="str">
            <v xml:space="preserve"> 2</v>
          </cell>
          <cell r="E3220">
            <v>2</v>
          </cell>
          <cell r="F3220">
            <v>32</v>
          </cell>
          <cell r="G3220">
            <v>2</v>
          </cell>
          <cell r="H3220">
            <v>1</v>
          </cell>
          <cell r="K3220" t="str">
            <v>13</v>
          </cell>
          <cell r="N3220" t="str">
            <v>2</v>
          </cell>
          <cell r="Q3220">
            <v>10765</v>
          </cell>
          <cell r="R3220">
            <v>11402</v>
          </cell>
          <cell r="S3220">
            <v>12798</v>
          </cell>
        </row>
        <row r="3221">
          <cell r="A3221">
            <v>1</v>
          </cell>
          <cell r="B3221">
            <v>96</v>
          </cell>
          <cell r="C3221" t="str">
            <v>TR</v>
          </cell>
          <cell r="D3221" t="str">
            <v xml:space="preserve"> 2</v>
          </cell>
          <cell r="E3221">
            <v>2</v>
          </cell>
          <cell r="F3221">
            <v>32</v>
          </cell>
          <cell r="G3221">
            <v>2</v>
          </cell>
          <cell r="H3221">
            <v>1</v>
          </cell>
          <cell r="K3221" t="str">
            <v>13</v>
          </cell>
          <cell r="N3221" t="str">
            <v>3</v>
          </cell>
          <cell r="Q3221">
            <v>46899</v>
          </cell>
          <cell r="R3221">
            <v>51151</v>
          </cell>
          <cell r="S3221">
            <v>56257</v>
          </cell>
        </row>
        <row r="3222">
          <cell r="A3222">
            <v>2</v>
          </cell>
          <cell r="B3222">
            <v>96</v>
          </cell>
          <cell r="C3222" t="str">
            <v>TR</v>
          </cell>
          <cell r="D3222" t="str">
            <v xml:space="preserve"> 2</v>
          </cell>
          <cell r="E3222">
            <v>2</v>
          </cell>
          <cell r="F3222">
            <v>32</v>
          </cell>
          <cell r="G3222">
            <v>2</v>
          </cell>
          <cell r="H3222">
            <v>1</v>
          </cell>
          <cell r="K3222" t="str">
            <v>13</v>
          </cell>
          <cell r="N3222" t="str">
            <v>4</v>
          </cell>
          <cell r="Q3222">
            <v>42792</v>
          </cell>
          <cell r="R3222">
            <v>47088</v>
          </cell>
          <cell r="S3222">
            <v>50526</v>
          </cell>
        </row>
        <row r="3223">
          <cell r="A3223">
            <v>1</v>
          </cell>
          <cell r="B3223">
            <v>96</v>
          </cell>
          <cell r="C3223" t="str">
            <v>TR</v>
          </cell>
          <cell r="D3223" t="str">
            <v xml:space="preserve"> 2</v>
          </cell>
          <cell r="E3223">
            <v>2</v>
          </cell>
          <cell r="F3223">
            <v>32</v>
          </cell>
          <cell r="G3223">
            <v>2</v>
          </cell>
          <cell r="H3223">
            <v>1</v>
          </cell>
          <cell r="K3223" t="str">
            <v>14</v>
          </cell>
          <cell r="N3223" t="str">
            <v>T</v>
          </cell>
          <cell r="Q3223">
            <v>210625</v>
          </cell>
          <cell r="R3223">
            <v>220023</v>
          </cell>
          <cell r="S3223">
            <v>224034</v>
          </cell>
        </row>
        <row r="3224">
          <cell r="A3224">
            <v>1</v>
          </cell>
          <cell r="B3224">
            <v>96</v>
          </cell>
          <cell r="C3224" t="str">
            <v>TR</v>
          </cell>
          <cell r="D3224" t="str">
            <v xml:space="preserve"> 2</v>
          </cell>
          <cell r="E3224">
            <v>2</v>
          </cell>
          <cell r="F3224">
            <v>32</v>
          </cell>
          <cell r="G3224">
            <v>2</v>
          </cell>
          <cell r="H3224">
            <v>1</v>
          </cell>
          <cell r="K3224" t="str">
            <v>14</v>
          </cell>
          <cell r="N3224" t="str">
            <v>1</v>
          </cell>
          <cell r="Q3224">
            <v>158455</v>
          </cell>
          <cell r="R3224">
            <v>161710</v>
          </cell>
          <cell r="S3224">
            <v>161971</v>
          </cell>
        </row>
        <row r="3225">
          <cell r="A3225">
            <v>1</v>
          </cell>
          <cell r="B3225">
            <v>96</v>
          </cell>
          <cell r="C3225" t="str">
            <v>TR</v>
          </cell>
          <cell r="D3225" t="str">
            <v xml:space="preserve"> 2</v>
          </cell>
          <cell r="E3225">
            <v>2</v>
          </cell>
          <cell r="F3225">
            <v>32</v>
          </cell>
          <cell r="G3225">
            <v>2</v>
          </cell>
          <cell r="H3225">
            <v>1</v>
          </cell>
          <cell r="K3225" t="str">
            <v>14</v>
          </cell>
          <cell r="N3225" t="str">
            <v>2</v>
          </cell>
          <cell r="Q3225">
            <v>8025</v>
          </cell>
          <cell r="R3225">
            <v>8886</v>
          </cell>
          <cell r="S3225">
            <v>9743</v>
          </cell>
        </row>
        <row r="3226">
          <cell r="A3226">
            <v>1</v>
          </cell>
          <cell r="B3226">
            <v>96</v>
          </cell>
          <cell r="C3226" t="str">
            <v>TR</v>
          </cell>
          <cell r="D3226" t="str">
            <v xml:space="preserve"> 2</v>
          </cell>
          <cell r="E3226">
            <v>2</v>
          </cell>
          <cell r="F3226">
            <v>32</v>
          </cell>
          <cell r="G3226">
            <v>2</v>
          </cell>
          <cell r="H3226">
            <v>1</v>
          </cell>
          <cell r="K3226" t="str">
            <v>14</v>
          </cell>
          <cell r="N3226" t="str">
            <v>3</v>
          </cell>
          <cell r="Q3226">
            <v>24810</v>
          </cell>
          <cell r="R3226">
            <v>27793</v>
          </cell>
          <cell r="S3226">
            <v>28859</v>
          </cell>
        </row>
        <row r="3227">
          <cell r="A3227">
            <v>2</v>
          </cell>
          <cell r="B3227">
            <v>96</v>
          </cell>
          <cell r="C3227" t="str">
            <v>TR</v>
          </cell>
          <cell r="D3227" t="str">
            <v xml:space="preserve"> 2</v>
          </cell>
          <cell r="E3227">
            <v>2</v>
          </cell>
          <cell r="F3227">
            <v>32</v>
          </cell>
          <cell r="G3227">
            <v>2</v>
          </cell>
          <cell r="H3227">
            <v>1</v>
          </cell>
          <cell r="K3227" t="str">
            <v>14</v>
          </cell>
          <cell r="N3227" t="str">
            <v>4</v>
          </cell>
          <cell r="Q3227">
            <v>19335</v>
          </cell>
          <cell r="R3227">
            <v>21633</v>
          </cell>
          <cell r="S3227">
            <v>23461</v>
          </cell>
        </row>
        <row r="3228">
          <cell r="A3228">
            <v>1</v>
          </cell>
          <cell r="B3228">
            <v>96</v>
          </cell>
          <cell r="C3228" t="str">
            <v>TR</v>
          </cell>
          <cell r="D3228" t="str">
            <v xml:space="preserve"> 2</v>
          </cell>
          <cell r="E3228">
            <v>2</v>
          </cell>
          <cell r="F3228">
            <v>32</v>
          </cell>
          <cell r="G3228">
            <v>2</v>
          </cell>
          <cell r="H3228">
            <v>1</v>
          </cell>
          <cell r="K3228" t="str">
            <v>15</v>
          </cell>
          <cell r="N3228" t="str">
            <v>T</v>
          </cell>
          <cell r="Q3228">
            <v>60342</v>
          </cell>
          <cell r="R3228">
            <v>64795</v>
          </cell>
          <cell r="S3228">
            <v>71962</v>
          </cell>
        </row>
        <row r="3229">
          <cell r="A3229">
            <v>1</v>
          </cell>
          <cell r="B3229">
            <v>96</v>
          </cell>
          <cell r="C3229" t="str">
            <v>TR</v>
          </cell>
          <cell r="D3229" t="str">
            <v xml:space="preserve"> 2</v>
          </cell>
          <cell r="E3229">
            <v>2</v>
          </cell>
          <cell r="F3229">
            <v>32</v>
          </cell>
          <cell r="G3229">
            <v>2</v>
          </cell>
          <cell r="H3229">
            <v>1</v>
          </cell>
          <cell r="K3229" t="str">
            <v>15</v>
          </cell>
          <cell r="N3229" t="str">
            <v>1</v>
          </cell>
          <cell r="Q3229">
            <v>33292</v>
          </cell>
          <cell r="R3229">
            <v>34351</v>
          </cell>
          <cell r="S3229">
            <v>39879</v>
          </cell>
        </row>
        <row r="3230">
          <cell r="A3230">
            <v>1</v>
          </cell>
          <cell r="B3230">
            <v>96</v>
          </cell>
          <cell r="C3230" t="str">
            <v>TR</v>
          </cell>
          <cell r="D3230" t="str">
            <v xml:space="preserve"> 2</v>
          </cell>
          <cell r="E3230">
            <v>2</v>
          </cell>
          <cell r="F3230">
            <v>32</v>
          </cell>
          <cell r="G3230">
            <v>2</v>
          </cell>
          <cell r="H3230">
            <v>1</v>
          </cell>
          <cell r="K3230" t="str">
            <v>15</v>
          </cell>
          <cell r="N3230" t="str">
            <v>2</v>
          </cell>
          <cell r="Q3230">
            <v>6274</v>
          </cell>
          <cell r="R3230">
            <v>7607</v>
          </cell>
          <cell r="S3230">
            <v>8724</v>
          </cell>
        </row>
        <row r="3231">
          <cell r="A3231">
            <v>1</v>
          </cell>
          <cell r="B3231">
            <v>96</v>
          </cell>
          <cell r="C3231" t="str">
            <v>TR</v>
          </cell>
          <cell r="D3231" t="str">
            <v xml:space="preserve"> 2</v>
          </cell>
          <cell r="E3231">
            <v>2</v>
          </cell>
          <cell r="F3231">
            <v>32</v>
          </cell>
          <cell r="G3231">
            <v>2</v>
          </cell>
          <cell r="H3231">
            <v>1</v>
          </cell>
          <cell r="K3231" t="str">
            <v>15</v>
          </cell>
          <cell r="N3231" t="str">
            <v>3</v>
          </cell>
          <cell r="Q3231">
            <v>10661</v>
          </cell>
          <cell r="R3231">
            <v>12335</v>
          </cell>
          <cell r="S3231">
            <v>13297</v>
          </cell>
        </row>
        <row r="3232">
          <cell r="A3232">
            <v>2</v>
          </cell>
          <cell r="B3232">
            <v>96</v>
          </cell>
          <cell r="C3232" t="str">
            <v>TR</v>
          </cell>
          <cell r="D3232" t="str">
            <v xml:space="preserve"> 2</v>
          </cell>
          <cell r="E3232">
            <v>2</v>
          </cell>
          <cell r="F3232">
            <v>32</v>
          </cell>
          <cell r="G3232">
            <v>2</v>
          </cell>
          <cell r="H3232">
            <v>1</v>
          </cell>
          <cell r="K3232" t="str">
            <v>15</v>
          </cell>
          <cell r="N3232" t="str">
            <v>4</v>
          </cell>
          <cell r="Q3232">
            <v>10114</v>
          </cell>
          <cell r="R3232">
            <v>10502</v>
          </cell>
          <cell r="S3232">
            <v>10061</v>
          </cell>
        </row>
        <row r="3233">
          <cell r="A3233">
            <v>1</v>
          </cell>
          <cell r="B3233">
            <v>96</v>
          </cell>
          <cell r="C3233" t="str">
            <v>TR</v>
          </cell>
          <cell r="D3233" t="str">
            <v xml:space="preserve"> 2</v>
          </cell>
          <cell r="E3233">
            <v>2</v>
          </cell>
          <cell r="F3233">
            <v>32</v>
          </cell>
          <cell r="G3233">
            <v>2</v>
          </cell>
          <cell r="H3233">
            <v>1</v>
          </cell>
          <cell r="K3233" t="str">
            <v>16</v>
          </cell>
          <cell r="N3233" t="str">
            <v>T</v>
          </cell>
          <cell r="Q3233">
            <v>31898</v>
          </cell>
          <cell r="R3233">
            <v>32383</v>
          </cell>
          <cell r="S3233">
            <v>36487</v>
          </cell>
        </row>
        <row r="3234">
          <cell r="A3234">
            <v>1</v>
          </cell>
          <cell r="B3234">
            <v>96</v>
          </cell>
          <cell r="C3234" t="str">
            <v>TR</v>
          </cell>
          <cell r="D3234" t="str">
            <v xml:space="preserve"> 2</v>
          </cell>
          <cell r="E3234">
            <v>2</v>
          </cell>
          <cell r="F3234">
            <v>32</v>
          </cell>
          <cell r="G3234">
            <v>2</v>
          </cell>
          <cell r="H3234">
            <v>1</v>
          </cell>
          <cell r="K3234" t="str">
            <v>16</v>
          </cell>
          <cell r="N3234" t="str">
            <v>1</v>
          </cell>
          <cell r="Q3234">
            <v>17309</v>
          </cell>
          <cell r="R3234">
            <v>17052</v>
          </cell>
          <cell r="S3234">
            <v>19931</v>
          </cell>
        </row>
        <row r="3235">
          <cell r="A3235">
            <v>1</v>
          </cell>
          <cell r="B3235">
            <v>96</v>
          </cell>
          <cell r="C3235" t="str">
            <v>TR</v>
          </cell>
          <cell r="D3235" t="str">
            <v xml:space="preserve"> 2</v>
          </cell>
          <cell r="E3235">
            <v>2</v>
          </cell>
          <cell r="F3235">
            <v>32</v>
          </cell>
          <cell r="G3235">
            <v>2</v>
          </cell>
          <cell r="H3235">
            <v>1</v>
          </cell>
          <cell r="K3235" t="str">
            <v>16</v>
          </cell>
          <cell r="N3235" t="str">
            <v>2</v>
          </cell>
          <cell r="Q3235">
            <v>3276</v>
          </cell>
          <cell r="R3235">
            <v>4103</v>
          </cell>
          <cell r="S3235">
            <v>4586</v>
          </cell>
        </row>
        <row r="3236">
          <cell r="A3236">
            <v>1</v>
          </cell>
          <cell r="B3236">
            <v>96</v>
          </cell>
          <cell r="C3236" t="str">
            <v>TR</v>
          </cell>
          <cell r="D3236" t="str">
            <v xml:space="preserve"> 2</v>
          </cell>
          <cell r="E3236">
            <v>2</v>
          </cell>
          <cell r="F3236">
            <v>32</v>
          </cell>
          <cell r="G3236">
            <v>2</v>
          </cell>
          <cell r="H3236">
            <v>1</v>
          </cell>
          <cell r="K3236" t="str">
            <v>16</v>
          </cell>
          <cell r="N3236" t="str">
            <v>3</v>
          </cell>
          <cell r="Q3236">
            <v>5862</v>
          </cell>
          <cell r="R3236">
            <v>6042</v>
          </cell>
          <cell r="S3236">
            <v>6292</v>
          </cell>
        </row>
        <row r="3237">
          <cell r="A3237">
            <v>2</v>
          </cell>
          <cell r="B3237">
            <v>96</v>
          </cell>
          <cell r="C3237" t="str">
            <v>TR</v>
          </cell>
          <cell r="D3237" t="str">
            <v xml:space="preserve"> 2</v>
          </cell>
          <cell r="E3237">
            <v>2</v>
          </cell>
          <cell r="F3237">
            <v>32</v>
          </cell>
          <cell r="G3237">
            <v>2</v>
          </cell>
          <cell r="H3237">
            <v>1</v>
          </cell>
          <cell r="K3237" t="str">
            <v>16</v>
          </cell>
          <cell r="N3237" t="str">
            <v>4</v>
          </cell>
          <cell r="Q3237">
            <v>5451</v>
          </cell>
          <cell r="R3237">
            <v>5186</v>
          </cell>
          <cell r="S3237">
            <v>5679</v>
          </cell>
        </row>
        <row r="3238">
          <cell r="A3238">
            <v>1</v>
          </cell>
          <cell r="B3238">
            <v>96</v>
          </cell>
          <cell r="C3238" t="str">
            <v>TR</v>
          </cell>
          <cell r="D3238" t="str">
            <v xml:space="preserve"> 2</v>
          </cell>
          <cell r="E3238">
            <v>2</v>
          </cell>
          <cell r="F3238">
            <v>32</v>
          </cell>
          <cell r="G3238">
            <v>2</v>
          </cell>
          <cell r="H3238">
            <v>1</v>
          </cell>
          <cell r="K3238" t="str">
            <v>17</v>
          </cell>
          <cell r="N3238" t="str">
            <v>T</v>
          </cell>
          <cell r="Q3238">
            <v>28930</v>
          </cell>
          <cell r="R3238">
            <v>31424</v>
          </cell>
          <cell r="S3238">
            <v>36721</v>
          </cell>
        </row>
        <row r="3239">
          <cell r="A3239">
            <v>1</v>
          </cell>
          <cell r="B3239">
            <v>96</v>
          </cell>
          <cell r="C3239" t="str">
            <v>TR</v>
          </cell>
          <cell r="D3239" t="str">
            <v xml:space="preserve"> 2</v>
          </cell>
          <cell r="E3239">
            <v>2</v>
          </cell>
          <cell r="F3239">
            <v>32</v>
          </cell>
          <cell r="G3239">
            <v>2</v>
          </cell>
          <cell r="H3239">
            <v>1</v>
          </cell>
          <cell r="K3239" t="str">
            <v>17</v>
          </cell>
          <cell r="N3239" t="str">
            <v>1</v>
          </cell>
          <cell r="Q3239">
            <v>17574</v>
          </cell>
          <cell r="R3239">
            <v>18358</v>
          </cell>
          <cell r="S3239">
            <v>21552</v>
          </cell>
        </row>
        <row r="3240">
          <cell r="A3240">
            <v>1</v>
          </cell>
          <cell r="B3240">
            <v>96</v>
          </cell>
          <cell r="C3240" t="str">
            <v>TR</v>
          </cell>
          <cell r="D3240" t="str">
            <v xml:space="preserve"> 2</v>
          </cell>
          <cell r="E3240">
            <v>2</v>
          </cell>
          <cell r="F3240">
            <v>32</v>
          </cell>
          <cell r="G3240">
            <v>2</v>
          </cell>
          <cell r="H3240">
            <v>1</v>
          </cell>
          <cell r="K3240" t="str">
            <v>17</v>
          </cell>
          <cell r="N3240" t="str">
            <v>2</v>
          </cell>
          <cell r="Q3240">
            <v>1548</v>
          </cell>
          <cell r="R3240">
            <v>1824</v>
          </cell>
          <cell r="S3240">
            <v>2326</v>
          </cell>
        </row>
        <row r="3241">
          <cell r="A3241">
            <v>1</v>
          </cell>
          <cell r="B3241">
            <v>96</v>
          </cell>
          <cell r="C3241" t="str">
            <v>TR</v>
          </cell>
          <cell r="D3241" t="str">
            <v xml:space="preserve"> 2</v>
          </cell>
          <cell r="E3241">
            <v>2</v>
          </cell>
          <cell r="F3241">
            <v>32</v>
          </cell>
          <cell r="G3241">
            <v>2</v>
          </cell>
          <cell r="H3241">
            <v>1</v>
          </cell>
          <cell r="K3241" t="str">
            <v>17</v>
          </cell>
          <cell r="N3241" t="str">
            <v>3</v>
          </cell>
          <cell r="Q3241">
            <v>5709</v>
          </cell>
          <cell r="R3241">
            <v>6729</v>
          </cell>
          <cell r="S3241">
            <v>7808</v>
          </cell>
        </row>
        <row r="3242">
          <cell r="A3242">
            <v>2</v>
          </cell>
          <cell r="B3242">
            <v>96</v>
          </cell>
          <cell r="C3242" t="str">
            <v>TR</v>
          </cell>
          <cell r="D3242" t="str">
            <v xml:space="preserve"> 2</v>
          </cell>
          <cell r="E3242">
            <v>2</v>
          </cell>
          <cell r="F3242">
            <v>32</v>
          </cell>
          <cell r="G3242">
            <v>2</v>
          </cell>
          <cell r="H3242">
            <v>1</v>
          </cell>
          <cell r="K3242" t="str">
            <v>17</v>
          </cell>
          <cell r="N3242" t="str">
            <v>4</v>
          </cell>
          <cell r="Q3242">
            <v>4098</v>
          </cell>
          <cell r="R3242">
            <v>4512</v>
          </cell>
          <cell r="S3242">
            <v>5035</v>
          </cell>
        </row>
        <row r="3243">
          <cell r="A3243">
            <v>1</v>
          </cell>
          <cell r="B3243">
            <v>96</v>
          </cell>
          <cell r="C3243" t="str">
            <v>TR</v>
          </cell>
          <cell r="D3243" t="str">
            <v xml:space="preserve"> 2</v>
          </cell>
          <cell r="E3243">
            <v>2</v>
          </cell>
          <cell r="F3243">
            <v>32</v>
          </cell>
          <cell r="G3243">
            <v>2</v>
          </cell>
          <cell r="H3243">
            <v>1</v>
          </cell>
          <cell r="K3243" t="str">
            <v>18</v>
          </cell>
          <cell r="N3243" t="str">
            <v>T</v>
          </cell>
          <cell r="Q3243">
            <v>21350</v>
          </cell>
          <cell r="R3243">
            <v>22208</v>
          </cell>
          <cell r="S3243">
            <v>25738</v>
          </cell>
        </row>
        <row r="3244">
          <cell r="A3244">
            <v>1</v>
          </cell>
          <cell r="B3244">
            <v>96</v>
          </cell>
          <cell r="C3244" t="str">
            <v>TR</v>
          </cell>
          <cell r="D3244" t="str">
            <v xml:space="preserve"> 2</v>
          </cell>
          <cell r="E3244">
            <v>2</v>
          </cell>
          <cell r="F3244">
            <v>32</v>
          </cell>
          <cell r="G3244">
            <v>2</v>
          </cell>
          <cell r="H3244">
            <v>1</v>
          </cell>
          <cell r="K3244" t="str">
            <v>18</v>
          </cell>
          <cell r="N3244" t="str">
            <v>1</v>
          </cell>
          <cell r="Q3244">
            <v>11598</v>
          </cell>
          <cell r="R3244">
            <v>11842</v>
          </cell>
          <cell r="S3244">
            <v>14151</v>
          </cell>
        </row>
        <row r="3245">
          <cell r="A3245">
            <v>1</v>
          </cell>
          <cell r="B3245">
            <v>96</v>
          </cell>
          <cell r="C3245" t="str">
            <v>TR</v>
          </cell>
          <cell r="D3245" t="str">
            <v xml:space="preserve"> 2</v>
          </cell>
          <cell r="E3245">
            <v>2</v>
          </cell>
          <cell r="F3245">
            <v>32</v>
          </cell>
          <cell r="G3245">
            <v>2</v>
          </cell>
          <cell r="H3245">
            <v>1</v>
          </cell>
          <cell r="K3245" t="str">
            <v>18</v>
          </cell>
          <cell r="N3245" t="str">
            <v>2</v>
          </cell>
          <cell r="Q3245">
            <v>1984</v>
          </cell>
          <cell r="R3245">
            <v>2008</v>
          </cell>
          <cell r="S3245">
            <v>2330</v>
          </cell>
        </row>
        <row r="3246">
          <cell r="A3246">
            <v>1</v>
          </cell>
          <cell r="B3246">
            <v>96</v>
          </cell>
          <cell r="C3246" t="str">
            <v>TR</v>
          </cell>
          <cell r="D3246" t="str">
            <v xml:space="preserve"> 2</v>
          </cell>
          <cell r="E3246">
            <v>2</v>
          </cell>
          <cell r="F3246">
            <v>32</v>
          </cell>
          <cell r="G3246">
            <v>2</v>
          </cell>
          <cell r="H3246">
            <v>1</v>
          </cell>
          <cell r="K3246" t="str">
            <v>18</v>
          </cell>
          <cell r="N3246" t="str">
            <v>3</v>
          </cell>
          <cell r="Q3246">
            <v>3062</v>
          </cell>
          <cell r="R3246">
            <v>2974</v>
          </cell>
          <cell r="S3246">
            <v>3353</v>
          </cell>
        </row>
        <row r="3247">
          <cell r="A3247">
            <v>2</v>
          </cell>
          <cell r="B3247">
            <v>96</v>
          </cell>
          <cell r="C3247" t="str">
            <v>TR</v>
          </cell>
          <cell r="D3247" t="str">
            <v xml:space="preserve"> 2</v>
          </cell>
          <cell r="E3247">
            <v>2</v>
          </cell>
          <cell r="F3247">
            <v>32</v>
          </cell>
          <cell r="G3247">
            <v>2</v>
          </cell>
          <cell r="H3247">
            <v>1</v>
          </cell>
          <cell r="K3247" t="str">
            <v>18</v>
          </cell>
          <cell r="N3247" t="str">
            <v>4</v>
          </cell>
          <cell r="Q3247">
            <v>4707</v>
          </cell>
          <cell r="R3247">
            <v>5385</v>
          </cell>
          <cell r="S3247">
            <v>5904</v>
          </cell>
        </row>
        <row r="3248">
          <cell r="A3248">
            <v>1</v>
          </cell>
          <cell r="B3248">
            <v>96</v>
          </cell>
          <cell r="C3248" t="str">
            <v>TR</v>
          </cell>
          <cell r="D3248" t="str">
            <v xml:space="preserve"> 2</v>
          </cell>
          <cell r="E3248">
            <v>2</v>
          </cell>
          <cell r="F3248">
            <v>32</v>
          </cell>
          <cell r="G3248">
            <v>2</v>
          </cell>
          <cell r="H3248">
            <v>1</v>
          </cell>
          <cell r="K3248" t="str">
            <v>19</v>
          </cell>
          <cell r="N3248" t="str">
            <v>T</v>
          </cell>
          <cell r="Q3248">
            <v>27425</v>
          </cell>
          <cell r="R3248">
            <v>29630</v>
          </cell>
          <cell r="S3248">
            <v>30231</v>
          </cell>
        </row>
        <row r="3249">
          <cell r="A3249">
            <v>1</v>
          </cell>
          <cell r="B3249">
            <v>96</v>
          </cell>
          <cell r="C3249" t="str">
            <v>TR</v>
          </cell>
          <cell r="D3249" t="str">
            <v xml:space="preserve"> 2</v>
          </cell>
          <cell r="E3249">
            <v>2</v>
          </cell>
          <cell r="F3249">
            <v>32</v>
          </cell>
          <cell r="G3249">
            <v>2</v>
          </cell>
          <cell r="H3249">
            <v>1</v>
          </cell>
          <cell r="K3249" t="str">
            <v>19</v>
          </cell>
          <cell r="N3249" t="str">
            <v>1</v>
          </cell>
          <cell r="Q3249">
            <v>16460</v>
          </cell>
          <cell r="R3249">
            <v>17133</v>
          </cell>
          <cell r="S3249">
            <v>17138</v>
          </cell>
        </row>
        <row r="3250">
          <cell r="A3250">
            <v>1</v>
          </cell>
          <cell r="B3250">
            <v>96</v>
          </cell>
          <cell r="C3250" t="str">
            <v>TR</v>
          </cell>
          <cell r="D3250" t="str">
            <v xml:space="preserve"> 2</v>
          </cell>
          <cell r="E3250">
            <v>2</v>
          </cell>
          <cell r="F3250">
            <v>32</v>
          </cell>
          <cell r="G3250">
            <v>2</v>
          </cell>
          <cell r="H3250">
            <v>1</v>
          </cell>
          <cell r="K3250" t="str">
            <v>19</v>
          </cell>
          <cell r="N3250" t="str">
            <v>2</v>
          </cell>
          <cell r="Q3250">
            <v>1268</v>
          </cell>
          <cell r="R3250">
            <v>1628</v>
          </cell>
          <cell r="S3250">
            <v>1540</v>
          </cell>
        </row>
        <row r="3251">
          <cell r="A3251">
            <v>1</v>
          </cell>
          <cell r="B3251">
            <v>96</v>
          </cell>
          <cell r="C3251" t="str">
            <v>TR</v>
          </cell>
          <cell r="D3251" t="str">
            <v xml:space="preserve"> 2</v>
          </cell>
          <cell r="E3251">
            <v>2</v>
          </cell>
          <cell r="F3251">
            <v>32</v>
          </cell>
          <cell r="G3251">
            <v>2</v>
          </cell>
          <cell r="H3251">
            <v>1</v>
          </cell>
          <cell r="K3251" t="str">
            <v>19</v>
          </cell>
          <cell r="N3251" t="str">
            <v>3</v>
          </cell>
          <cell r="Q3251">
            <v>5188</v>
          </cell>
          <cell r="R3251">
            <v>6113</v>
          </cell>
          <cell r="S3251">
            <v>6747</v>
          </cell>
        </row>
        <row r="3252">
          <cell r="A3252">
            <v>2</v>
          </cell>
          <cell r="B3252">
            <v>96</v>
          </cell>
          <cell r="C3252" t="str">
            <v>TR</v>
          </cell>
          <cell r="D3252" t="str">
            <v xml:space="preserve"> 2</v>
          </cell>
          <cell r="E3252">
            <v>2</v>
          </cell>
          <cell r="F3252">
            <v>32</v>
          </cell>
          <cell r="G3252">
            <v>2</v>
          </cell>
          <cell r="H3252">
            <v>1</v>
          </cell>
          <cell r="K3252" t="str">
            <v>19</v>
          </cell>
          <cell r="N3252" t="str">
            <v>4</v>
          </cell>
          <cell r="Q3252">
            <v>4509</v>
          </cell>
          <cell r="R3252">
            <v>4756</v>
          </cell>
          <cell r="S3252">
            <v>4806</v>
          </cell>
        </row>
        <row r="3253">
          <cell r="A3253">
            <v>1</v>
          </cell>
          <cell r="B3253">
            <v>96</v>
          </cell>
          <cell r="C3253" t="str">
            <v>TR</v>
          </cell>
          <cell r="D3253" t="str">
            <v xml:space="preserve"> 2</v>
          </cell>
          <cell r="E3253">
            <v>2</v>
          </cell>
          <cell r="F3253">
            <v>32</v>
          </cell>
          <cell r="G3253">
            <v>2</v>
          </cell>
          <cell r="H3253">
            <v>1</v>
          </cell>
          <cell r="K3253" t="str">
            <v>20</v>
          </cell>
          <cell r="N3253" t="str">
            <v>T</v>
          </cell>
          <cell r="Q3253">
            <v>68264</v>
          </cell>
          <cell r="R3253">
            <v>75208</v>
          </cell>
          <cell r="S3253">
            <v>82395</v>
          </cell>
        </row>
        <row r="3254">
          <cell r="A3254">
            <v>1</v>
          </cell>
          <cell r="B3254">
            <v>96</v>
          </cell>
          <cell r="C3254" t="str">
            <v>TR</v>
          </cell>
          <cell r="D3254" t="str">
            <v xml:space="preserve"> 2</v>
          </cell>
          <cell r="E3254">
            <v>2</v>
          </cell>
          <cell r="F3254">
            <v>32</v>
          </cell>
          <cell r="G3254">
            <v>2</v>
          </cell>
          <cell r="H3254">
            <v>1</v>
          </cell>
          <cell r="K3254" t="str">
            <v>20</v>
          </cell>
          <cell r="N3254" t="str">
            <v>1</v>
          </cell>
          <cell r="Q3254">
            <v>42311</v>
          </cell>
          <cell r="R3254">
            <v>45351</v>
          </cell>
          <cell r="S3254">
            <v>49814</v>
          </cell>
        </row>
        <row r="3255">
          <cell r="A3255">
            <v>1</v>
          </cell>
          <cell r="B3255">
            <v>96</v>
          </cell>
          <cell r="C3255" t="str">
            <v>TR</v>
          </cell>
          <cell r="D3255" t="str">
            <v xml:space="preserve"> 2</v>
          </cell>
          <cell r="E3255">
            <v>2</v>
          </cell>
          <cell r="F3255">
            <v>32</v>
          </cell>
          <cell r="G3255">
            <v>2</v>
          </cell>
          <cell r="H3255">
            <v>1</v>
          </cell>
          <cell r="K3255" t="str">
            <v>20</v>
          </cell>
          <cell r="N3255" t="str">
            <v>2</v>
          </cell>
          <cell r="Q3255">
            <v>4097</v>
          </cell>
          <cell r="R3255">
            <v>5072</v>
          </cell>
          <cell r="S3255">
            <v>5945</v>
          </cell>
        </row>
        <row r="3256">
          <cell r="A3256">
            <v>1</v>
          </cell>
          <cell r="B3256">
            <v>96</v>
          </cell>
          <cell r="C3256" t="str">
            <v>TR</v>
          </cell>
          <cell r="D3256" t="str">
            <v xml:space="preserve"> 2</v>
          </cell>
          <cell r="E3256">
            <v>2</v>
          </cell>
          <cell r="F3256">
            <v>32</v>
          </cell>
          <cell r="G3256">
            <v>2</v>
          </cell>
          <cell r="H3256">
            <v>1</v>
          </cell>
          <cell r="K3256" t="str">
            <v>20</v>
          </cell>
          <cell r="N3256" t="str">
            <v>3</v>
          </cell>
          <cell r="Q3256">
            <v>12413</v>
          </cell>
          <cell r="R3256">
            <v>14626</v>
          </cell>
          <cell r="S3256">
            <v>16633</v>
          </cell>
        </row>
        <row r="3257">
          <cell r="A3257">
            <v>2</v>
          </cell>
          <cell r="B3257">
            <v>96</v>
          </cell>
          <cell r="C3257" t="str">
            <v>TR</v>
          </cell>
          <cell r="D3257" t="str">
            <v xml:space="preserve"> 2</v>
          </cell>
          <cell r="E3257">
            <v>2</v>
          </cell>
          <cell r="F3257">
            <v>32</v>
          </cell>
          <cell r="G3257">
            <v>2</v>
          </cell>
          <cell r="H3257">
            <v>1</v>
          </cell>
          <cell r="K3257" t="str">
            <v>20</v>
          </cell>
          <cell r="N3257" t="str">
            <v>4</v>
          </cell>
          <cell r="Q3257">
            <v>9443</v>
          </cell>
          <cell r="R3257">
            <v>10159</v>
          </cell>
          <cell r="S3257">
            <v>10004</v>
          </cell>
        </row>
        <row r="3258">
          <cell r="A3258">
            <v>1</v>
          </cell>
          <cell r="B3258">
            <v>96</v>
          </cell>
          <cell r="C3258" t="str">
            <v>TR</v>
          </cell>
          <cell r="D3258" t="str">
            <v xml:space="preserve"> 2</v>
          </cell>
          <cell r="E3258">
            <v>2</v>
          </cell>
          <cell r="F3258">
            <v>32</v>
          </cell>
          <cell r="G3258">
            <v>2</v>
          </cell>
          <cell r="H3258">
            <v>1</v>
          </cell>
          <cell r="K3258" t="str">
            <v>21</v>
          </cell>
          <cell r="N3258" t="str">
            <v>T</v>
          </cell>
          <cell r="Q3258">
            <v>59146</v>
          </cell>
          <cell r="R3258">
            <v>63240</v>
          </cell>
          <cell r="S3258">
            <v>65025</v>
          </cell>
        </row>
        <row r="3259">
          <cell r="A3259">
            <v>1</v>
          </cell>
          <cell r="B3259">
            <v>96</v>
          </cell>
          <cell r="C3259" t="str">
            <v>TR</v>
          </cell>
          <cell r="D3259" t="str">
            <v xml:space="preserve"> 2</v>
          </cell>
          <cell r="E3259">
            <v>2</v>
          </cell>
          <cell r="F3259">
            <v>32</v>
          </cell>
          <cell r="G3259">
            <v>2</v>
          </cell>
          <cell r="H3259">
            <v>1</v>
          </cell>
          <cell r="K3259" t="str">
            <v>21</v>
          </cell>
          <cell r="N3259" t="str">
            <v>1</v>
          </cell>
          <cell r="Q3259">
            <v>36694</v>
          </cell>
          <cell r="R3259">
            <v>37885</v>
          </cell>
          <cell r="S3259">
            <v>37966</v>
          </cell>
        </row>
        <row r="3260">
          <cell r="A3260">
            <v>1</v>
          </cell>
          <cell r="B3260">
            <v>96</v>
          </cell>
          <cell r="C3260" t="str">
            <v>TR</v>
          </cell>
          <cell r="D3260" t="str">
            <v xml:space="preserve"> 2</v>
          </cell>
          <cell r="E3260">
            <v>2</v>
          </cell>
          <cell r="F3260">
            <v>32</v>
          </cell>
          <cell r="G3260">
            <v>2</v>
          </cell>
          <cell r="H3260">
            <v>1</v>
          </cell>
          <cell r="K3260" t="str">
            <v>21</v>
          </cell>
          <cell r="N3260" t="str">
            <v>2</v>
          </cell>
          <cell r="Q3260">
            <v>4117</v>
          </cell>
          <cell r="R3260">
            <v>4521</v>
          </cell>
          <cell r="S3260">
            <v>4957</v>
          </cell>
        </row>
        <row r="3261">
          <cell r="A3261">
            <v>1</v>
          </cell>
          <cell r="B3261">
            <v>96</v>
          </cell>
          <cell r="C3261" t="str">
            <v>TR</v>
          </cell>
          <cell r="D3261" t="str">
            <v xml:space="preserve"> 2</v>
          </cell>
          <cell r="E3261">
            <v>2</v>
          </cell>
          <cell r="F3261">
            <v>32</v>
          </cell>
          <cell r="G3261">
            <v>2</v>
          </cell>
          <cell r="H3261">
            <v>1</v>
          </cell>
          <cell r="K3261" t="str">
            <v>21</v>
          </cell>
          <cell r="N3261" t="str">
            <v>3</v>
          </cell>
          <cell r="Q3261">
            <v>9027</v>
          </cell>
          <cell r="R3261">
            <v>11251</v>
          </cell>
          <cell r="S3261">
            <v>12951</v>
          </cell>
        </row>
        <row r="3262">
          <cell r="A3262">
            <v>2</v>
          </cell>
          <cell r="B3262">
            <v>96</v>
          </cell>
          <cell r="C3262" t="str">
            <v>TR</v>
          </cell>
          <cell r="D3262" t="str">
            <v xml:space="preserve"> 2</v>
          </cell>
          <cell r="E3262">
            <v>2</v>
          </cell>
          <cell r="F3262">
            <v>32</v>
          </cell>
          <cell r="G3262">
            <v>2</v>
          </cell>
          <cell r="H3262">
            <v>1</v>
          </cell>
          <cell r="K3262" t="str">
            <v>21</v>
          </cell>
          <cell r="N3262" t="str">
            <v>4</v>
          </cell>
          <cell r="Q3262">
            <v>9308</v>
          </cell>
          <cell r="R3262">
            <v>9584</v>
          </cell>
          <cell r="S3262">
            <v>9151</v>
          </cell>
        </row>
        <row r="3263">
          <cell r="A3263">
            <v>1</v>
          </cell>
          <cell r="B3263">
            <v>96</v>
          </cell>
          <cell r="C3263" t="str">
            <v>TR</v>
          </cell>
          <cell r="D3263" t="str">
            <v xml:space="preserve"> 2</v>
          </cell>
          <cell r="E3263">
            <v>2</v>
          </cell>
          <cell r="F3263">
            <v>32</v>
          </cell>
          <cell r="G3263">
            <v>2</v>
          </cell>
          <cell r="H3263">
            <v>1</v>
          </cell>
          <cell r="K3263" t="str">
            <v>22</v>
          </cell>
          <cell r="N3263" t="str">
            <v>T</v>
          </cell>
          <cell r="Q3263">
            <v>103292</v>
          </cell>
          <cell r="R3263">
            <v>109983</v>
          </cell>
          <cell r="S3263">
            <v>115349</v>
          </cell>
        </row>
        <row r="3264">
          <cell r="A3264">
            <v>1</v>
          </cell>
          <cell r="B3264">
            <v>96</v>
          </cell>
          <cell r="C3264" t="str">
            <v>TR</v>
          </cell>
          <cell r="D3264" t="str">
            <v xml:space="preserve"> 2</v>
          </cell>
          <cell r="E3264">
            <v>2</v>
          </cell>
          <cell r="F3264">
            <v>32</v>
          </cell>
          <cell r="G3264">
            <v>2</v>
          </cell>
          <cell r="H3264">
            <v>1</v>
          </cell>
          <cell r="K3264" t="str">
            <v>22</v>
          </cell>
          <cell r="N3264" t="str">
            <v>1</v>
          </cell>
          <cell r="Q3264">
            <v>69080</v>
          </cell>
          <cell r="R3264">
            <v>72838</v>
          </cell>
          <cell r="S3264">
            <v>77107</v>
          </cell>
        </row>
        <row r="3265">
          <cell r="A3265">
            <v>1</v>
          </cell>
          <cell r="B3265">
            <v>96</v>
          </cell>
          <cell r="C3265" t="str">
            <v>TR</v>
          </cell>
          <cell r="D3265" t="str">
            <v xml:space="preserve"> 2</v>
          </cell>
          <cell r="E3265">
            <v>2</v>
          </cell>
          <cell r="F3265">
            <v>32</v>
          </cell>
          <cell r="G3265">
            <v>2</v>
          </cell>
          <cell r="H3265">
            <v>1</v>
          </cell>
          <cell r="K3265" t="str">
            <v>22</v>
          </cell>
          <cell r="N3265" t="str">
            <v>2</v>
          </cell>
          <cell r="Q3265">
            <v>8062</v>
          </cell>
          <cell r="R3265">
            <v>9265</v>
          </cell>
          <cell r="S3265">
            <v>10261</v>
          </cell>
        </row>
        <row r="3266">
          <cell r="A3266">
            <v>1</v>
          </cell>
          <cell r="B3266">
            <v>96</v>
          </cell>
          <cell r="C3266" t="str">
            <v>TR</v>
          </cell>
          <cell r="D3266" t="str">
            <v xml:space="preserve"> 2</v>
          </cell>
          <cell r="E3266">
            <v>2</v>
          </cell>
          <cell r="F3266">
            <v>32</v>
          </cell>
          <cell r="G3266">
            <v>2</v>
          </cell>
          <cell r="H3266">
            <v>1</v>
          </cell>
          <cell r="K3266" t="str">
            <v>22</v>
          </cell>
          <cell r="N3266" t="str">
            <v>3</v>
          </cell>
          <cell r="Q3266">
            <v>16414</v>
          </cell>
          <cell r="R3266">
            <v>17823</v>
          </cell>
          <cell r="S3266">
            <v>18694</v>
          </cell>
        </row>
        <row r="3267">
          <cell r="A3267">
            <v>2</v>
          </cell>
          <cell r="B3267">
            <v>96</v>
          </cell>
          <cell r="C3267" t="str">
            <v>TR</v>
          </cell>
          <cell r="D3267" t="str">
            <v xml:space="preserve"> 2</v>
          </cell>
          <cell r="E3267">
            <v>2</v>
          </cell>
          <cell r="F3267">
            <v>32</v>
          </cell>
          <cell r="G3267">
            <v>2</v>
          </cell>
          <cell r="H3267">
            <v>1</v>
          </cell>
          <cell r="K3267" t="str">
            <v>22</v>
          </cell>
          <cell r="N3267" t="str">
            <v>4</v>
          </cell>
          <cell r="Q3267">
            <v>9736</v>
          </cell>
          <cell r="R3267">
            <v>10059</v>
          </cell>
          <cell r="S3267">
            <v>9288</v>
          </cell>
        </row>
        <row r="3268">
          <cell r="A3268">
            <v>1</v>
          </cell>
          <cell r="B3268">
            <v>96</v>
          </cell>
          <cell r="C3268" t="str">
            <v>TR</v>
          </cell>
          <cell r="D3268" t="str">
            <v xml:space="preserve"> 2</v>
          </cell>
          <cell r="E3268">
            <v>2</v>
          </cell>
          <cell r="F3268">
            <v>32</v>
          </cell>
          <cell r="G3268">
            <v>2</v>
          </cell>
          <cell r="H3268">
            <v>1</v>
          </cell>
          <cell r="K3268" t="str">
            <v>23</v>
          </cell>
          <cell r="N3268" t="str">
            <v>T</v>
          </cell>
          <cell r="Q3268">
            <v>188856</v>
          </cell>
          <cell r="R3268">
            <v>193832</v>
          </cell>
          <cell r="S3268">
            <v>200217</v>
          </cell>
        </row>
        <row r="3269">
          <cell r="A3269">
            <v>1</v>
          </cell>
          <cell r="B3269">
            <v>96</v>
          </cell>
          <cell r="C3269" t="str">
            <v>TR</v>
          </cell>
          <cell r="D3269" t="str">
            <v xml:space="preserve"> 2</v>
          </cell>
          <cell r="E3269">
            <v>2</v>
          </cell>
          <cell r="F3269">
            <v>32</v>
          </cell>
          <cell r="G3269">
            <v>2</v>
          </cell>
          <cell r="H3269">
            <v>1</v>
          </cell>
          <cell r="K3269" t="str">
            <v>23</v>
          </cell>
          <cell r="N3269" t="str">
            <v>1</v>
          </cell>
          <cell r="Q3269">
            <v>128519</v>
          </cell>
          <cell r="R3269">
            <v>128893</v>
          </cell>
          <cell r="S3269">
            <v>131218</v>
          </cell>
        </row>
        <row r="3270">
          <cell r="A3270">
            <v>1</v>
          </cell>
          <cell r="B3270">
            <v>96</v>
          </cell>
          <cell r="C3270" t="str">
            <v>TR</v>
          </cell>
          <cell r="D3270" t="str">
            <v xml:space="preserve"> 2</v>
          </cell>
          <cell r="E3270">
            <v>2</v>
          </cell>
          <cell r="F3270">
            <v>32</v>
          </cell>
          <cell r="G3270">
            <v>2</v>
          </cell>
          <cell r="H3270">
            <v>1</v>
          </cell>
          <cell r="K3270" t="str">
            <v>23</v>
          </cell>
          <cell r="N3270" t="str">
            <v>2</v>
          </cell>
          <cell r="Q3270">
            <v>11758</v>
          </cell>
          <cell r="R3270">
            <v>13354</v>
          </cell>
          <cell r="S3270">
            <v>15914</v>
          </cell>
        </row>
        <row r="3271">
          <cell r="A3271">
            <v>1</v>
          </cell>
          <cell r="B3271">
            <v>96</v>
          </cell>
          <cell r="C3271" t="str">
            <v>TR</v>
          </cell>
          <cell r="D3271" t="str">
            <v xml:space="preserve"> 2</v>
          </cell>
          <cell r="E3271">
            <v>2</v>
          </cell>
          <cell r="F3271">
            <v>32</v>
          </cell>
          <cell r="G3271">
            <v>2</v>
          </cell>
          <cell r="H3271">
            <v>1</v>
          </cell>
          <cell r="K3271" t="str">
            <v>23</v>
          </cell>
          <cell r="N3271" t="str">
            <v>3</v>
          </cell>
          <cell r="Q3271">
            <v>26447</v>
          </cell>
          <cell r="R3271">
            <v>29115</v>
          </cell>
          <cell r="S3271">
            <v>30427</v>
          </cell>
        </row>
        <row r="3272">
          <cell r="A3272">
            <v>2</v>
          </cell>
          <cell r="B3272">
            <v>96</v>
          </cell>
          <cell r="C3272" t="str">
            <v>TR</v>
          </cell>
          <cell r="D3272" t="str">
            <v xml:space="preserve"> 2</v>
          </cell>
          <cell r="E3272">
            <v>2</v>
          </cell>
          <cell r="F3272">
            <v>32</v>
          </cell>
          <cell r="G3272">
            <v>2</v>
          </cell>
          <cell r="H3272">
            <v>1</v>
          </cell>
          <cell r="K3272" t="str">
            <v>23</v>
          </cell>
          <cell r="N3272" t="str">
            <v>4</v>
          </cell>
          <cell r="Q3272">
            <v>22132</v>
          </cell>
          <cell r="R3272">
            <v>22471</v>
          </cell>
          <cell r="S3272">
            <v>22657</v>
          </cell>
        </row>
        <row r="3273">
          <cell r="A3273">
            <v>1</v>
          </cell>
          <cell r="B3273">
            <v>96</v>
          </cell>
          <cell r="C3273" t="str">
            <v>TR</v>
          </cell>
          <cell r="D3273" t="str">
            <v xml:space="preserve"> 2</v>
          </cell>
          <cell r="E3273">
            <v>2</v>
          </cell>
          <cell r="F3273">
            <v>32</v>
          </cell>
          <cell r="G3273">
            <v>2</v>
          </cell>
          <cell r="H3273">
            <v>1</v>
          </cell>
          <cell r="K3273" t="str">
            <v>24</v>
          </cell>
          <cell r="N3273" t="str">
            <v>T</v>
          </cell>
          <cell r="Q3273">
            <v>59141</v>
          </cell>
          <cell r="R3273">
            <v>59731</v>
          </cell>
          <cell r="S3273">
            <v>60298</v>
          </cell>
        </row>
        <row r="3274">
          <cell r="A3274">
            <v>1</v>
          </cell>
          <cell r="B3274">
            <v>96</v>
          </cell>
          <cell r="C3274" t="str">
            <v>TR</v>
          </cell>
          <cell r="D3274" t="str">
            <v xml:space="preserve"> 2</v>
          </cell>
          <cell r="E3274">
            <v>2</v>
          </cell>
          <cell r="F3274">
            <v>32</v>
          </cell>
          <cell r="G3274">
            <v>2</v>
          </cell>
          <cell r="H3274">
            <v>1</v>
          </cell>
          <cell r="K3274" t="str">
            <v>24</v>
          </cell>
          <cell r="N3274" t="str">
            <v>1</v>
          </cell>
          <cell r="Q3274">
            <v>37306</v>
          </cell>
          <cell r="R3274">
            <v>36721</v>
          </cell>
          <cell r="S3274">
            <v>37537</v>
          </cell>
        </row>
        <row r="3275">
          <cell r="A3275">
            <v>1</v>
          </cell>
          <cell r="B3275">
            <v>96</v>
          </cell>
          <cell r="C3275" t="str">
            <v>TR</v>
          </cell>
          <cell r="D3275" t="str">
            <v xml:space="preserve"> 2</v>
          </cell>
          <cell r="E3275">
            <v>2</v>
          </cell>
          <cell r="F3275">
            <v>32</v>
          </cell>
          <cell r="G3275">
            <v>2</v>
          </cell>
          <cell r="H3275">
            <v>1</v>
          </cell>
          <cell r="K3275" t="str">
            <v>24</v>
          </cell>
          <cell r="N3275" t="str">
            <v>2</v>
          </cell>
          <cell r="Q3275">
            <v>5246</v>
          </cell>
          <cell r="R3275">
            <v>4958</v>
          </cell>
          <cell r="S3275">
            <v>4586</v>
          </cell>
        </row>
        <row r="3276">
          <cell r="A3276">
            <v>1</v>
          </cell>
          <cell r="B3276">
            <v>96</v>
          </cell>
          <cell r="C3276" t="str">
            <v>TR</v>
          </cell>
          <cell r="D3276" t="str">
            <v xml:space="preserve"> 2</v>
          </cell>
          <cell r="E3276">
            <v>2</v>
          </cell>
          <cell r="F3276">
            <v>32</v>
          </cell>
          <cell r="G3276">
            <v>2</v>
          </cell>
          <cell r="H3276">
            <v>1</v>
          </cell>
          <cell r="K3276" t="str">
            <v>24</v>
          </cell>
          <cell r="N3276" t="str">
            <v>3</v>
          </cell>
          <cell r="Q3276">
            <v>8350</v>
          </cell>
          <cell r="R3276">
            <v>9267</v>
          </cell>
          <cell r="S3276">
            <v>9892</v>
          </cell>
        </row>
        <row r="3277">
          <cell r="A3277">
            <v>2</v>
          </cell>
          <cell r="B3277">
            <v>96</v>
          </cell>
          <cell r="C3277" t="str">
            <v>TR</v>
          </cell>
          <cell r="D3277" t="str">
            <v xml:space="preserve"> 2</v>
          </cell>
          <cell r="E3277">
            <v>2</v>
          </cell>
          <cell r="F3277">
            <v>32</v>
          </cell>
          <cell r="G3277">
            <v>2</v>
          </cell>
          <cell r="H3277">
            <v>1</v>
          </cell>
          <cell r="K3277" t="str">
            <v>24</v>
          </cell>
          <cell r="N3277" t="str">
            <v>4</v>
          </cell>
          <cell r="Q3277">
            <v>8238</v>
          </cell>
          <cell r="R3277">
            <v>8784</v>
          </cell>
          <cell r="S3277">
            <v>8283</v>
          </cell>
        </row>
        <row r="3278">
          <cell r="A3278">
            <v>1</v>
          </cell>
          <cell r="B3278">
            <v>96</v>
          </cell>
          <cell r="C3278" t="str">
            <v>TR</v>
          </cell>
          <cell r="D3278" t="str">
            <v xml:space="preserve"> 2</v>
          </cell>
          <cell r="E3278">
            <v>2</v>
          </cell>
          <cell r="F3278">
            <v>32</v>
          </cell>
          <cell r="G3278">
            <v>2</v>
          </cell>
          <cell r="H3278">
            <v>1</v>
          </cell>
          <cell r="K3278" t="str">
            <v>25</v>
          </cell>
          <cell r="N3278" t="str">
            <v>T</v>
          </cell>
          <cell r="Q3278">
            <v>45416</v>
          </cell>
          <cell r="R3278">
            <v>45693</v>
          </cell>
          <cell r="S3278">
            <v>47593</v>
          </cell>
        </row>
        <row r="3279">
          <cell r="A3279">
            <v>1</v>
          </cell>
          <cell r="B3279">
            <v>96</v>
          </cell>
          <cell r="C3279" t="str">
            <v>TR</v>
          </cell>
          <cell r="D3279" t="str">
            <v xml:space="preserve"> 2</v>
          </cell>
          <cell r="E3279">
            <v>2</v>
          </cell>
          <cell r="F3279">
            <v>32</v>
          </cell>
          <cell r="G3279">
            <v>2</v>
          </cell>
          <cell r="H3279">
            <v>1</v>
          </cell>
          <cell r="K3279" t="str">
            <v>25</v>
          </cell>
          <cell r="N3279" t="str">
            <v>1</v>
          </cell>
          <cell r="Q3279">
            <v>28519</v>
          </cell>
          <cell r="R3279">
            <v>28349</v>
          </cell>
          <cell r="S3279">
            <v>29873</v>
          </cell>
        </row>
        <row r="3280">
          <cell r="A3280">
            <v>1</v>
          </cell>
          <cell r="B3280">
            <v>96</v>
          </cell>
          <cell r="C3280" t="str">
            <v>TR</v>
          </cell>
          <cell r="D3280" t="str">
            <v xml:space="preserve"> 2</v>
          </cell>
          <cell r="E3280">
            <v>2</v>
          </cell>
          <cell r="F3280">
            <v>32</v>
          </cell>
          <cell r="G3280">
            <v>2</v>
          </cell>
          <cell r="H3280">
            <v>1</v>
          </cell>
          <cell r="K3280" t="str">
            <v>25</v>
          </cell>
          <cell r="N3280" t="str">
            <v>2</v>
          </cell>
          <cell r="Q3280">
            <v>3458</v>
          </cell>
          <cell r="R3280">
            <v>3499</v>
          </cell>
          <cell r="S3280">
            <v>3732</v>
          </cell>
        </row>
        <row r="3281">
          <cell r="A3281">
            <v>1</v>
          </cell>
          <cell r="B3281">
            <v>96</v>
          </cell>
          <cell r="C3281" t="str">
            <v>TR</v>
          </cell>
          <cell r="D3281" t="str">
            <v xml:space="preserve"> 2</v>
          </cell>
          <cell r="E3281">
            <v>2</v>
          </cell>
          <cell r="F3281">
            <v>32</v>
          </cell>
          <cell r="G3281">
            <v>2</v>
          </cell>
          <cell r="H3281">
            <v>1</v>
          </cell>
          <cell r="K3281" t="str">
            <v>25</v>
          </cell>
          <cell r="N3281" t="str">
            <v>3</v>
          </cell>
          <cell r="Q3281">
            <v>6062</v>
          </cell>
          <cell r="R3281">
            <v>6543</v>
          </cell>
          <cell r="S3281">
            <v>6724</v>
          </cell>
        </row>
        <row r="3282">
          <cell r="A3282">
            <v>2</v>
          </cell>
          <cell r="B3282">
            <v>96</v>
          </cell>
          <cell r="C3282" t="str">
            <v>TR</v>
          </cell>
          <cell r="D3282" t="str">
            <v xml:space="preserve"> 2</v>
          </cell>
          <cell r="E3282">
            <v>2</v>
          </cell>
          <cell r="F3282">
            <v>32</v>
          </cell>
          <cell r="G3282">
            <v>2</v>
          </cell>
          <cell r="H3282">
            <v>1</v>
          </cell>
          <cell r="K3282" t="str">
            <v>25</v>
          </cell>
          <cell r="N3282" t="str">
            <v>4</v>
          </cell>
          <cell r="Q3282">
            <v>7378</v>
          </cell>
          <cell r="R3282">
            <v>7302</v>
          </cell>
          <cell r="S3282">
            <v>7265</v>
          </cell>
        </row>
        <row r="3283">
          <cell r="A3283">
            <v>1</v>
          </cell>
          <cell r="B3283">
            <v>96</v>
          </cell>
          <cell r="C3283" t="str">
            <v>TR</v>
          </cell>
          <cell r="D3283" t="str">
            <v xml:space="preserve"> 2</v>
          </cell>
          <cell r="E3283">
            <v>2</v>
          </cell>
          <cell r="F3283">
            <v>32</v>
          </cell>
          <cell r="G3283">
            <v>2</v>
          </cell>
          <cell r="H3283">
            <v>1</v>
          </cell>
          <cell r="K3283" t="str">
            <v>26</v>
          </cell>
          <cell r="N3283" t="str">
            <v>T</v>
          </cell>
          <cell r="Q3283">
            <v>63796</v>
          </cell>
          <cell r="R3283">
            <v>67375</v>
          </cell>
          <cell r="S3283">
            <v>69803</v>
          </cell>
        </row>
        <row r="3284">
          <cell r="A3284">
            <v>1</v>
          </cell>
          <cell r="B3284">
            <v>96</v>
          </cell>
          <cell r="C3284" t="str">
            <v>TR</v>
          </cell>
          <cell r="D3284" t="str">
            <v xml:space="preserve"> 2</v>
          </cell>
          <cell r="E3284">
            <v>2</v>
          </cell>
          <cell r="F3284">
            <v>32</v>
          </cell>
          <cell r="G3284">
            <v>2</v>
          </cell>
          <cell r="H3284">
            <v>1</v>
          </cell>
          <cell r="K3284" t="str">
            <v>26</v>
          </cell>
          <cell r="N3284" t="str">
            <v>1</v>
          </cell>
          <cell r="Q3284">
            <v>40752</v>
          </cell>
          <cell r="R3284">
            <v>39739</v>
          </cell>
          <cell r="S3284">
            <v>40794</v>
          </cell>
        </row>
        <row r="3285">
          <cell r="A3285">
            <v>1</v>
          </cell>
          <cell r="B3285">
            <v>96</v>
          </cell>
          <cell r="C3285" t="str">
            <v>TR</v>
          </cell>
          <cell r="D3285" t="str">
            <v xml:space="preserve"> 2</v>
          </cell>
          <cell r="E3285">
            <v>2</v>
          </cell>
          <cell r="F3285">
            <v>32</v>
          </cell>
          <cell r="G3285">
            <v>2</v>
          </cell>
          <cell r="H3285">
            <v>1</v>
          </cell>
          <cell r="K3285" t="str">
            <v>26</v>
          </cell>
          <cell r="N3285" t="str">
            <v>2</v>
          </cell>
          <cell r="Q3285">
            <v>2764</v>
          </cell>
          <cell r="R3285">
            <v>3177</v>
          </cell>
          <cell r="S3285">
            <v>3430</v>
          </cell>
        </row>
        <row r="3286">
          <cell r="A3286">
            <v>1</v>
          </cell>
          <cell r="B3286">
            <v>96</v>
          </cell>
          <cell r="C3286" t="str">
            <v>TR</v>
          </cell>
          <cell r="D3286" t="str">
            <v xml:space="preserve"> 2</v>
          </cell>
          <cell r="E3286">
            <v>2</v>
          </cell>
          <cell r="F3286">
            <v>32</v>
          </cell>
          <cell r="G3286">
            <v>2</v>
          </cell>
          <cell r="H3286">
            <v>1</v>
          </cell>
          <cell r="K3286" t="str">
            <v>26</v>
          </cell>
          <cell r="N3286" t="str">
            <v>3</v>
          </cell>
          <cell r="Q3286">
            <v>9170</v>
          </cell>
          <cell r="R3286">
            <v>12656</v>
          </cell>
          <cell r="S3286">
            <v>13313</v>
          </cell>
        </row>
        <row r="3287">
          <cell r="A3287">
            <v>2</v>
          </cell>
          <cell r="B3287">
            <v>96</v>
          </cell>
          <cell r="C3287" t="str">
            <v>TR</v>
          </cell>
          <cell r="D3287" t="str">
            <v xml:space="preserve"> 2</v>
          </cell>
          <cell r="E3287">
            <v>2</v>
          </cell>
          <cell r="F3287">
            <v>32</v>
          </cell>
          <cell r="G3287">
            <v>2</v>
          </cell>
          <cell r="H3287">
            <v>1</v>
          </cell>
          <cell r="K3287" t="str">
            <v>26</v>
          </cell>
          <cell r="N3287" t="str">
            <v>4</v>
          </cell>
          <cell r="Q3287">
            <v>11110</v>
          </cell>
          <cell r="R3287">
            <v>11803</v>
          </cell>
          <cell r="S3287">
            <v>12265</v>
          </cell>
        </row>
        <row r="3288">
          <cell r="A3288">
            <v>1</v>
          </cell>
          <cell r="B3288">
            <v>96</v>
          </cell>
          <cell r="C3288" t="str">
            <v>TR</v>
          </cell>
          <cell r="D3288" t="str">
            <v xml:space="preserve"> 2</v>
          </cell>
          <cell r="E3288">
            <v>2</v>
          </cell>
          <cell r="F3288">
            <v>32</v>
          </cell>
          <cell r="G3288">
            <v>2</v>
          </cell>
          <cell r="H3288">
            <v>1</v>
          </cell>
          <cell r="K3288" t="str">
            <v>27</v>
          </cell>
          <cell r="N3288" t="str">
            <v>T</v>
          </cell>
          <cell r="Q3288">
            <v>212948</v>
          </cell>
          <cell r="R3288">
            <v>223552</v>
          </cell>
          <cell r="S3288">
            <v>232563</v>
          </cell>
        </row>
        <row r="3289">
          <cell r="A3289">
            <v>1</v>
          </cell>
          <cell r="B3289">
            <v>96</v>
          </cell>
          <cell r="C3289" t="str">
            <v>TR</v>
          </cell>
          <cell r="D3289" t="str">
            <v xml:space="preserve"> 2</v>
          </cell>
          <cell r="E3289">
            <v>2</v>
          </cell>
          <cell r="F3289">
            <v>32</v>
          </cell>
          <cell r="G3289">
            <v>2</v>
          </cell>
          <cell r="H3289">
            <v>1</v>
          </cell>
          <cell r="K3289" t="str">
            <v>27</v>
          </cell>
          <cell r="N3289" t="str">
            <v>1</v>
          </cell>
          <cell r="Q3289">
            <v>142288</v>
          </cell>
          <cell r="R3289">
            <v>147189</v>
          </cell>
          <cell r="S3289">
            <v>151769</v>
          </cell>
        </row>
        <row r="3290">
          <cell r="A3290">
            <v>1</v>
          </cell>
          <cell r="B3290">
            <v>96</v>
          </cell>
          <cell r="C3290" t="str">
            <v>TR</v>
          </cell>
          <cell r="D3290" t="str">
            <v xml:space="preserve"> 2</v>
          </cell>
          <cell r="E3290">
            <v>2</v>
          </cell>
          <cell r="F3290">
            <v>32</v>
          </cell>
          <cell r="G3290">
            <v>2</v>
          </cell>
          <cell r="H3290">
            <v>1</v>
          </cell>
          <cell r="K3290" t="str">
            <v>27</v>
          </cell>
          <cell r="N3290" t="str">
            <v>2</v>
          </cell>
          <cell r="Q3290">
            <v>6586</v>
          </cell>
          <cell r="R3290">
            <v>7006</v>
          </cell>
          <cell r="S3290">
            <v>7295</v>
          </cell>
        </row>
        <row r="3291">
          <cell r="A3291">
            <v>1</v>
          </cell>
          <cell r="B3291">
            <v>96</v>
          </cell>
          <cell r="C3291" t="str">
            <v>TR</v>
          </cell>
          <cell r="D3291" t="str">
            <v xml:space="preserve"> 2</v>
          </cell>
          <cell r="E3291">
            <v>2</v>
          </cell>
          <cell r="F3291">
            <v>32</v>
          </cell>
          <cell r="G3291">
            <v>2</v>
          </cell>
          <cell r="H3291">
            <v>1</v>
          </cell>
          <cell r="K3291" t="str">
            <v>27</v>
          </cell>
          <cell r="N3291" t="str">
            <v>3</v>
          </cell>
          <cell r="Q3291">
            <v>39701</v>
          </cell>
          <cell r="R3291">
            <v>42558</v>
          </cell>
          <cell r="S3291">
            <v>45595</v>
          </cell>
        </row>
        <row r="3292">
          <cell r="A3292">
            <v>2</v>
          </cell>
          <cell r="B3292">
            <v>96</v>
          </cell>
          <cell r="C3292" t="str">
            <v>TR</v>
          </cell>
          <cell r="D3292" t="str">
            <v xml:space="preserve"> 2</v>
          </cell>
          <cell r="E3292">
            <v>2</v>
          </cell>
          <cell r="F3292">
            <v>32</v>
          </cell>
          <cell r="G3292">
            <v>2</v>
          </cell>
          <cell r="H3292">
            <v>1</v>
          </cell>
          <cell r="K3292" t="str">
            <v>27</v>
          </cell>
          <cell r="N3292" t="str">
            <v>4</v>
          </cell>
          <cell r="Q3292">
            <v>24374</v>
          </cell>
          <cell r="R3292">
            <v>26800</v>
          </cell>
          <cell r="S3292">
            <v>27904</v>
          </cell>
        </row>
        <row r="3293">
          <cell r="A3293">
            <v>1</v>
          </cell>
          <cell r="B3293">
            <v>96</v>
          </cell>
          <cell r="C3293" t="str">
            <v>TR</v>
          </cell>
          <cell r="D3293" t="str">
            <v xml:space="preserve"> 2</v>
          </cell>
          <cell r="E3293">
            <v>2</v>
          </cell>
          <cell r="F3293">
            <v>32</v>
          </cell>
          <cell r="G3293">
            <v>2</v>
          </cell>
          <cell r="H3293">
            <v>1</v>
          </cell>
          <cell r="K3293" t="str">
            <v>28</v>
          </cell>
          <cell r="N3293" t="str">
            <v>T</v>
          </cell>
          <cell r="Q3293">
            <v>203171</v>
          </cell>
          <cell r="R3293">
            <v>213338</v>
          </cell>
          <cell r="S3293">
            <v>221725</v>
          </cell>
        </row>
        <row r="3294">
          <cell r="A3294">
            <v>1</v>
          </cell>
          <cell r="B3294">
            <v>96</v>
          </cell>
          <cell r="C3294" t="str">
            <v>TR</v>
          </cell>
          <cell r="D3294" t="str">
            <v xml:space="preserve"> 2</v>
          </cell>
          <cell r="E3294">
            <v>2</v>
          </cell>
          <cell r="F3294">
            <v>32</v>
          </cell>
          <cell r="G3294">
            <v>2</v>
          </cell>
          <cell r="H3294">
            <v>1</v>
          </cell>
          <cell r="K3294" t="str">
            <v>28</v>
          </cell>
          <cell r="N3294" t="str">
            <v>1</v>
          </cell>
          <cell r="Q3294">
            <v>146565</v>
          </cell>
          <cell r="R3294">
            <v>152887</v>
          </cell>
          <cell r="S3294">
            <v>159454</v>
          </cell>
        </row>
        <row r="3295">
          <cell r="A3295">
            <v>1</v>
          </cell>
          <cell r="B3295">
            <v>96</v>
          </cell>
          <cell r="C3295" t="str">
            <v>TR</v>
          </cell>
          <cell r="D3295" t="str">
            <v xml:space="preserve"> 2</v>
          </cell>
          <cell r="E3295">
            <v>2</v>
          </cell>
          <cell r="F3295">
            <v>32</v>
          </cell>
          <cell r="G3295">
            <v>2</v>
          </cell>
          <cell r="H3295">
            <v>1</v>
          </cell>
          <cell r="K3295" t="str">
            <v>28</v>
          </cell>
          <cell r="N3295" t="str">
            <v>2</v>
          </cell>
          <cell r="Q3295">
            <v>8663</v>
          </cell>
          <cell r="R3295">
            <v>9584</v>
          </cell>
          <cell r="S3295">
            <v>10119</v>
          </cell>
        </row>
        <row r="3296">
          <cell r="A3296">
            <v>1</v>
          </cell>
          <cell r="B3296">
            <v>96</v>
          </cell>
          <cell r="C3296" t="str">
            <v>TR</v>
          </cell>
          <cell r="D3296" t="str">
            <v xml:space="preserve"> 2</v>
          </cell>
          <cell r="E3296">
            <v>2</v>
          </cell>
          <cell r="F3296">
            <v>32</v>
          </cell>
          <cell r="G3296">
            <v>2</v>
          </cell>
          <cell r="H3296">
            <v>1</v>
          </cell>
          <cell r="K3296" t="str">
            <v>28</v>
          </cell>
          <cell r="N3296" t="str">
            <v>3</v>
          </cell>
          <cell r="Q3296">
            <v>26432</v>
          </cell>
          <cell r="R3296">
            <v>28686</v>
          </cell>
          <cell r="S3296">
            <v>29820</v>
          </cell>
        </row>
        <row r="3297">
          <cell r="A3297">
            <v>2</v>
          </cell>
          <cell r="B3297">
            <v>96</v>
          </cell>
          <cell r="C3297" t="str">
            <v>TR</v>
          </cell>
          <cell r="D3297" t="str">
            <v xml:space="preserve"> 2</v>
          </cell>
          <cell r="E3297">
            <v>2</v>
          </cell>
          <cell r="F3297">
            <v>32</v>
          </cell>
          <cell r="G3297">
            <v>2</v>
          </cell>
          <cell r="H3297">
            <v>1</v>
          </cell>
          <cell r="K3297" t="str">
            <v>28</v>
          </cell>
          <cell r="N3297" t="str">
            <v>4</v>
          </cell>
          <cell r="Q3297">
            <v>21512</v>
          </cell>
          <cell r="R3297">
            <v>22182</v>
          </cell>
          <cell r="S3297">
            <v>22332</v>
          </cell>
        </row>
        <row r="3298">
          <cell r="A3298">
            <v>1</v>
          </cell>
          <cell r="B3298">
            <v>96</v>
          </cell>
          <cell r="C3298" t="str">
            <v>TR</v>
          </cell>
          <cell r="D3298" t="str">
            <v xml:space="preserve"> 2</v>
          </cell>
          <cell r="E3298">
            <v>2</v>
          </cell>
          <cell r="F3298">
            <v>32</v>
          </cell>
          <cell r="G3298">
            <v>2</v>
          </cell>
          <cell r="H3298">
            <v>1</v>
          </cell>
          <cell r="K3298" t="str">
            <v>29</v>
          </cell>
          <cell r="N3298" t="str">
            <v>T</v>
          </cell>
          <cell r="Q3298">
            <v>29330</v>
          </cell>
          <cell r="R3298">
            <v>32208</v>
          </cell>
          <cell r="S3298">
            <v>35394</v>
          </cell>
        </row>
        <row r="3299">
          <cell r="A3299">
            <v>1</v>
          </cell>
          <cell r="B3299">
            <v>96</v>
          </cell>
          <cell r="C3299" t="str">
            <v>TR</v>
          </cell>
          <cell r="D3299" t="str">
            <v xml:space="preserve"> 2</v>
          </cell>
          <cell r="E3299">
            <v>2</v>
          </cell>
          <cell r="F3299">
            <v>32</v>
          </cell>
          <cell r="G3299">
            <v>2</v>
          </cell>
          <cell r="H3299">
            <v>1</v>
          </cell>
          <cell r="K3299" t="str">
            <v>29</v>
          </cell>
          <cell r="N3299" t="str">
            <v>1</v>
          </cell>
          <cell r="Q3299">
            <v>21932</v>
          </cell>
          <cell r="R3299">
            <v>22614</v>
          </cell>
          <cell r="S3299">
            <v>24904</v>
          </cell>
        </row>
        <row r="3300">
          <cell r="A3300">
            <v>1</v>
          </cell>
          <cell r="B3300">
            <v>96</v>
          </cell>
          <cell r="C3300" t="str">
            <v>TR</v>
          </cell>
          <cell r="D3300" t="str">
            <v xml:space="preserve"> 2</v>
          </cell>
          <cell r="E3300">
            <v>2</v>
          </cell>
          <cell r="F3300">
            <v>32</v>
          </cell>
          <cell r="G3300">
            <v>2</v>
          </cell>
          <cell r="H3300">
            <v>1</v>
          </cell>
          <cell r="K3300" t="str">
            <v>29</v>
          </cell>
          <cell r="N3300" t="str">
            <v>2</v>
          </cell>
          <cell r="Q3300">
            <v>569</v>
          </cell>
          <cell r="R3300">
            <v>768</v>
          </cell>
          <cell r="S3300">
            <v>759</v>
          </cell>
        </row>
        <row r="3301">
          <cell r="A3301">
            <v>1</v>
          </cell>
          <cell r="B3301">
            <v>96</v>
          </cell>
          <cell r="C3301" t="str">
            <v>TR</v>
          </cell>
          <cell r="D3301" t="str">
            <v xml:space="preserve"> 2</v>
          </cell>
          <cell r="E3301">
            <v>2</v>
          </cell>
          <cell r="F3301">
            <v>32</v>
          </cell>
          <cell r="G3301">
            <v>2</v>
          </cell>
          <cell r="H3301">
            <v>1</v>
          </cell>
          <cell r="K3301" t="str">
            <v>29</v>
          </cell>
          <cell r="N3301" t="str">
            <v>3</v>
          </cell>
          <cell r="Q3301">
            <v>3374</v>
          </cell>
          <cell r="R3301">
            <v>5255</v>
          </cell>
          <cell r="S3301">
            <v>5633</v>
          </cell>
        </row>
        <row r="3302">
          <cell r="A3302">
            <v>2</v>
          </cell>
          <cell r="B3302">
            <v>96</v>
          </cell>
          <cell r="C3302" t="str">
            <v>TR</v>
          </cell>
          <cell r="D3302" t="str">
            <v xml:space="preserve"> 2</v>
          </cell>
          <cell r="E3302">
            <v>2</v>
          </cell>
          <cell r="F3302">
            <v>32</v>
          </cell>
          <cell r="G3302">
            <v>2</v>
          </cell>
          <cell r="H3302">
            <v>1</v>
          </cell>
          <cell r="K3302" t="str">
            <v>29</v>
          </cell>
          <cell r="N3302" t="str">
            <v>4</v>
          </cell>
          <cell r="Q3302">
            <v>3454</v>
          </cell>
          <cell r="R3302">
            <v>3571</v>
          </cell>
          <cell r="S3302">
            <v>4097</v>
          </cell>
        </row>
        <row r="3303">
          <cell r="A3303">
            <v>1</v>
          </cell>
          <cell r="B3303">
            <v>96</v>
          </cell>
          <cell r="C3303" t="str">
            <v>TR</v>
          </cell>
          <cell r="D3303" t="str">
            <v xml:space="preserve"> 2</v>
          </cell>
          <cell r="E3303">
            <v>2</v>
          </cell>
          <cell r="F3303">
            <v>32</v>
          </cell>
          <cell r="G3303">
            <v>2</v>
          </cell>
          <cell r="H3303">
            <v>1</v>
          </cell>
          <cell r="K3303" t="str">
            <v>30</v>
          </cell>
          <cell r="N3303" t="str">
            <v>T</v>
          </cell>
          <cell r="Q3303">
            <v>28389</v>
          </cell>
          <cell r="R3303">
            <v>29357</v>
          </cell>
          <cell r="S3303">
            <v>30746</v>
          </cell>
        </row>
        <row r="3304">
          <cell r="A3304">
            <v>1</v>
          </cell>
          <cell r="B3304">
            <v>96</v>
          </cell>
          <cell r="C3304" t="str">
            <v>TR</v>
          </cell>
          <cell r="D3304" t="str">
            <v xml:space="preserve"> 2</v>
          </cell>
          <cell r="E3304">
            <v>2</v>
          </cell>
          <cell r="F3304">
            <v>32</v>
          </cell>
          <cell r="G3304">
            <v>2</v>
          </cell>
          <cell r="H3304">
            <v>1</v>
          </cell>
          <cell r="K3304" t="str">
            <v>30</v>
          </cell>
          <cell r="N3304" t="str">
            <v>1</v>
          </cell>
          <cell r="Q3304">
            <v>15216</v>
          </cell>
          <cell r="R3304">
            <v>16269</v>
          </cell>
          <cell r="S3304">
            <v>17846</v>
          </cell>
        </row>
        <row r="3305">
          <cell r="A3305">
            <v>1</v>
          </cell>
          <cell r="B3305">
            <v>96</v>
          </cell>
          <cell r="C3305" t="str">
            <v>TR</v>
          </cell>
          <cell r="D3305" t="str">
            <v xml:space="preserve"> 2</v>
          </cell>
          <cell r="E3305">
            <v>2</v>
          </cell>
          <cell r="F3305">
            <v>32</v>
          </cell>
          <cell r="G3305">
            <v>2</v>
          </cell>
          <cell r="H3305">
            <v>1</v>
          </cell>
          <cell r="K3305" t="str">
            <v>30</v>
          </cell>
          <cell r="N3305" t="str">
            <v>2</v>
          </cell>
          <cell r="Q3305">
            <v>1705</v>
          </cell>
          <cell r="R3305">
            <v>1453</v>
          </cell>
          <cell r="S3305">
            <v>1427</v>
          </cell>
        </row>
        <row r="3306">
          <cell r="A3306">
            <v>1</v>
          </cell>
          <cell r="B3306">
            <v>96</v>
          </cell>
          <cell r="C3306" t="str">
            <v>TR</v>
          </cell>
          <cell r="D3306" t="str">
            <v xml:space="preserve"> 2</v>
          </cell>
          <cell r="E3306">
            <v>2</v>
          </cell>
          <cell r="F3306">
            <v>32</v>
          </cell>
          <cell r="G3306">
            <v>2</v>
          </cell>
          <cell r="H3306">
            <v>1</v>
          </cell>
          <cell r="K3306" t="str">
            <v>30</v>
          </cell>
          <cell r="N3306" t="str">
            <v>3</v>
          </cell>
          <cell r="Q3306">
            <v>5635</v>
          </cell>
          <cell r="R3306">
            <v>5899</v>
          </cell>
          <cell r="S3306">
            <v>6256</v>
          </cell>
        </row>
        <row r="3307">
          <cell r="A3307">
            <v>2</v>
          </cell>
          <cell r="B3307">
            <v>96</v>
          </cell>
          <cell r="C3307" t="str">
            <v>TR</v>
          </cell>
          <cell r="D3307" t="str">
            <v xml:space="preserve"> 2</v>
          </cell>
          <cell r="E3307">
            <v>2</v>
          </cell>
          <cell r="F3307">
            <v>32</v>
          </cell>
          <cell r="G3307">
            <v>2</v>
          </cell>
          <cell r="H3307">
            <v>1</v>
          </cell>
          <cell r="K3307" t="str">
            <v>30</v>
          </cell>
          <cell r="N3307" t="str">
            <v>4</v>
          </cell>
          <cell r="Q3307">
            <v>5832</v>
          </cell>
          <cell r="R3307">
            <v>5736</v>
          </cell>
          <cell r="S3307">
            <v>5218</v>
          </cell>
        </row>
        <row r="3308">
          <cell r="A3308">
            <v>1</v>
          </cell>
          <cell r="B3308">
            <v>96</v>
          </cell>
          <cell r="C3308" t="str">
            <v>TR</v>
          </cell>
          <cell r="D3308" t="str">
            <v xml:space="preserve"> 2</v>
          </cell>
          <cell r="E3308">
            <v>2</v>
          </cell>
          <cell r="F3308">
            <v>32</v>
          </cell>
          <cell r="G3308">
            <v>2</v>
          </cell>
          <cell r="H3308">
            <v>1</v>
          </cell>
          <cell r="K3308" t="str">
            <v>31</v>
          </cell>
          <cell r="N3308" t="str">
            <v>T</v>
          </cell>
          <cell r="Q3308">
            <v>15951</v>
          </cell>
          <cell r="R3308">
            <v>16700</v>
          </cell>
          <cell r="S3308">
            <v>20466</v>
          </cell>
        </row>
        <row r="3309">
          <cell r="A3309">
            <v>1</v>
          </cell>
          <cell r="B3309">
            <v>96</v>
          </cell>
          <cell r="C3309" t="str">
            <v>TR</v>
          </cell>
          <cell r="D3309" t="str">
            <v xml:space="preserve"> 2</v>
          </cell>
          <cell r="E3309">
            <v>2</v>
          </cell>
          <cell r="F3309">
            <v>32</v>
          </cell>
          <cell r="G3309">
            <v>2</v>
          </cell>
          <cell r="H3309">
            <v>1</v>
          </cell>
          <cell r="K3309" t="str">
            <v>31</v>
          </cell>
          <cell r="N3309" t="str">
            <v>1</v>
          </cell>
          <cell r="Q3309">
            <v>7971</v>
          </cell>
          <cell r="R3309">
            <v>8072</v>
          </cell>
          <cell r="S3309">
            <v>10323</v>
          </cell>
        </row>
        <row r="3310">
          <cell r="A3310">
            <v>1</v>
          </cell>
          <cell r="B3310">
            <v>96</v>
          </cell>
          <cell r="C3310" t="str">
            <v>TR</v>
          </cell>
          <cell r="D3310" t="str">
            <v xml:space="preserve"> 2</v>
          </cell>
          <cell r="E3310">
            <v>2</v>
          </cell>
          <cell r="F3310">
            <v>32</v>
          </cell>
          <cell r="G3310">
            <v>2</v>
          </cell>
          <cell r="H3310">
            <v>1</v>
          </cell>
          <cell r="K3310" t="str">
            <v>31</v>
          </cell>
          <cell r="N3310" t="str">
            <v>2</v>
          </cell>
          <cell r="Q3310">
            <v>2054</v>
          </cell>
          <cell r="R3310">
            <v>2511</v>
          </cell>
          <cell r="S3310">
            <v>3244</v>
          </cell>
        </row>
        <row r="3311">
          <cell r="A3311">
            <v>1</v>
          </cell>
          <cell r="B3311">
            <v>96</v>
          </cell>
          <cell r="C3311" t="str">
            <v>TR</v>
          </cell>
          <cell r="D3311" t="str">
            <v xml:space="preserve"> 2</v>
          </cell>
          <cell r="E3311">
            <v>2</v>
          </cell>
          <cell r="F3311">
            <v>32</v>
          </cell>
          <cell r="G3311">
            <v>2</v>
          </cell>
          <cell r="H3311">
            <v>1</v>
          </cell>
          <cell r="K3311" t="str">
            <v>31</v>
          </cell>
          <cell r="N3311" t="str">
            <v>3</v>
          </cell>
          <cell r="Q3311">
            <v>2616</v>
          </cell>
          <cell r="R3311">
            <v>2689</v>
          </cell>
          <cell r="S3311">
            <v>3295</v>
          </cell>
        </row>
        <row r="3312">
          <cell r="A3312">
            <v>2</v>
          </cell>
          <cell r="B3312">
            <v>96</v>
          </cell>
          <cell r="C3312" t="str">
            <v>TR</v>
          </cell>
          <cell r="D3312" t="str">
            <v xml:space="preserve"> 2</v>
          </cell>
          <cell r="E3312">
            <v>2</v>
          </cell>
          <cell r="F3312">
            <v>32</v>
          </cell>
          <cell r="G3312">
            <v>2</v>
          </cell>
          <cell r="H3312">
            <v>1</v>
          </cell>
          <cell r="K3312" t="str">
            <v>31</v>
          </cell>
          <cell r="N3312" t="str">
            <v>4</v>
          </cell>
          <cell r="Q3312">
            <v>3310</v>
          </cell>
          <cell r="R3312">
            <v>3428</v>
          </cell>
          <cell r="S3312">
            <v>3605</v>
          </cell>
        </row>
        <row r="3313">
          <cell r="A3313">
            <v>1</v>
          </cell>
          <cell r="B3313">
            <v>96</v>
          </cell>
          <cell r="C3313" t="str">
            <v>TR</v>
          </cell>
          <cell r="D3313" t="str">
            <v xml:space="preserve"> 2</v>
          </cell>
          <cell r="E3313">
            <v>2</v>
          </cell>
          <cell r="F3313">
            <v>32</v>
          </cell>
          <cell r="G3313">
            <v>2</v>
          </cell>
          <cell r="H3313">
            <v>1</v>
          </cell>
          <cell r="K3313" t="str">
            <v>32</v>
          </cell>
          <cell r="N3313" t="str">
            <v>T</v>
          </cell>
          <cell r="Q3313">
            <v>18901</v>
          </cell>
          <cell r="R3313">
            <v>18864</v>
          </cell>
          <cell r="S3313">
            <v>22650</v>
          </cell>
        </row>
        <row r="3314">
          <cell r="A3314">
            <v>1</v>
          </cell>
          <cell r="B3314">
            <v>96</v>
          </cell>
          <cell r="C3314" t="str">
            <v>TR</v>
          </cell>
          <cell r="D3314" t="str">
            <v xml:space="preserve"> 2</v>
          </cell>
          <cell r="E3314">
            <v>2</v>
          </cell>
          <cell r="F3314">
            <v>32</v>
          </cell>
          <cell r="G3314">
            <v>2</v>
          </cell>
          <cell r="H3314">
            <v>1</v>
          </cell>
          <cell r="K3314" t="str">
            <v>32</v>
          </cell>
          <cell r="N3314" t="str">
            <v>1</v>
          </cell>
          <cell r="Q3314">
            <v>9803</v>
          </cell>
          <cell r="R3314">
            <v>9845</v>
          </cell>
          <cell r="S3314">
            <v>11978</v>
          </cell>
        </row>
        <row r="3315">
          <cell r="A3315">
            <v>1</v>
          </cell>
          <cell r="B3315">
            <v>96</v>
          </cell>
          <cell r="C3315" t="str">
            <v>TR</v>
          </cell>
          <cell r="D3315" t="str">
            <v xml:space="preserve"> 2</v>
          </cell>
          <cell r="E3315">
            <v>2</v>
          </cell>
          <cell r="F3315">
            <v>32</v>
          </cell>
          <cell r="G3315">
            <v>2</v>
          </cell>
          <cell r="H3315">
            <v>1</v>
          </cell>
          <cell r="K3315" t="str">
            <v>32</v>
          </cell>
          <cell r="N3315" t="str">
            <v>2</v>
          </cell>
          <cell r="Q3315">
            <v>843</v>
          </cell>
          <cell r="R3315">
            <v>681</v>
          </cell>
          <cell r="S3315">
            <v>929</v>
          </cell>
        </row>
        <row r="3316">
          <cell r="A3316">
            <v>1</v>
          </cell>
          <cell r="B3316">
            <v>96</v>
          </cell>
          <cell r="C3316" t="str">
            <v>TR</v>
          </cell>
          <cell r="D3316" t="str">
            <v xml:space="preserve"> 2</v>
          </cell>
          <cell r="E3316">
            <v>2</v>
          </cell>
          <cell r="F3316">
            <v>32</v>
          </cell>
          <cell r="G3316">
            <v>2</v>
          </cell>
          <cell r="H3316">
            <v>1</v>
          </cell>
          <cell r="K3316" t="str">
            <v>32</v>
          </cell>
          <cell r="N3316" t="str">
            <v>3</v>
          </cell>
          <cell r="Q3316">
            <v>4082</v>
          </cell>
          <cell r="R3316">
            <v>4562</v>
          </cell>
          <cell r="S3316">
            <v>5253</v>
          </cell>
        </row>
        <row r="3317">
          <cell r="A3317">
            <v>2</v>
          </cell>
          <cell r="B3317">
            <v>96</v>
          </cell>
          <cell r="C3317" t="str">
            <v>TR</v>
          </cell>
          <cell r="D3317" t="str">
            <v xml:space="preserve"> 2</v>
          </cell>
          <cell r="E3317">
            <v>2</v>
          </cell>
          <cell r="F3317">
            <v>32</v>
          </cell>
          <cell r="G3317">
            <v>2</v>
          </cell>
          <cell r="H3317">
            <v>1</v>
          </cell>
          <cell r="K3317" t="str">
            <v>32</v>
          </cell>
          <cell r="N3317" t="str">
            <v>4</v>
          </cell>
          <cell r="Q3317">
            <v>4173</v>
          </cell>
          <cell r="R3317">
            <v>3776</v>
          </cell>
          <cell r="S3317">
            <v>4490</v>
          </cell>
        </row>
        <row r="3318">
          <cell r="A3318">
            <v>1</v>
          </cell>
          <cell r="B3318">
            <v>96</v>
          </cell>
          <cell r="C3318" t="str">
            <v>TR</v>
          </cell>
          <cell r="D3318" t="str">
            <v xml:space="preserve"> 2</v>
          </cell>
          <cell r="E3318">
            <v>2</v>
          </cell>
          <cell r="F3318">
            <v>32</v>
          </cell>
          <cell r="G3318">
            <v>2</v>
          </cell>
          <cell r="H3318">
            <v>1</v>
          </cell>
          <cell r="K3318" t="str">
            <v>33</v>
          </cell>
          <cell r="N3318" t="str">
            <v>T</v>
          </cell>
          <cell r="Q3318">
            <v>55596</v>
          </cell>
          <cell r="R3318">
            <v>57517</v>
          </cell>
          <cell r="S3318">
            <v>58273</v>
          </cell>
        </row>
        <row r="3319">
          <cell r="A3319">
            <v>1</v>
          </cell>
          <cell r="B3319">
            <v>96</v>
          </cell>
          <cell r="C3319" t="str">
            <v>TR</v>
          </cell>
          <cell r="D3319" t="str">
            <v xml:space="preserve"> 2</v>
          </cell>
          <cell r="E3319">
            <v>2</v>
          </cell>
          <cell r="F3319">
            <v>32</v>
          </cell>
          <cell r="G3319">
            <v>2</v>
          </cell>
          <cell r="H3319">
            <v>1</v>
          </cell>
          <cell r="K3319" t="str">
            <v>33</v>
          </cell>
          <cell r="N3319" t="str">
            <v>1</v>
          </cell>
          <cell r="Q3319">
            <v>35072</v>
          </cell>
          <cell r="R3319">
            <v>35698</v>
          </cell>
          <cell r="S3319">
            <v>35698</v>
          </cell>
        </row>
        <row r="3320">
          <cell r="A3320">
            <v>1</v>
          </cell>
          <cell r="B3320">
            <v>96</v>
          </cell>
          <cell r="C3320" t="str">
            <v>TR</v>
          </cell>
          <cell r="D3320" t="str">
            <v xml:space="preserve"> 2</v>
          </cell>
          <cell r="E3320">
            <v>2</v>
          </cell>
          <cell r="F3320">
            <v>32</v>
          </cell>
          <cell r="G3320">
            <v>2</v>
          </cell>
          <cell r="H3320">
            <v>1</v>
          </cell>
          <cell r="K3320" t="str">
            <v>33</v>
          </cell>
          <cell r="N3320" t="str">
            <v>2</v>
          </cell>
          <cell r="Q3320">
            <v>3349</v>
          </cell>
          <cell r="R3320">
            <v>3754</v>
          </cell>
          <cell r="S3320">
            <v>4408</v>
          </cell>
        </row>
        <row r="3321">
          <cell r="A3321">
            <v>1</v>
          </cell>
          <cell r="B3321">
            <v>96</v>
          </cell>
          <cell r="C3321" t="str">
            <v>TR</v>
          </cell>
          <cell r="D3321" t="str">
            <v xml:space="preserve"> 2</v>
          </cell>
          <cell r="E3321">
            <v>2</v>
          </cell>
          <cell r="F3321">
            <v>32</v>
          </cell>
          <cell r="G3321">
            <v>2</v>
          </cell>
          <cell r="H3321">
            <v>1</v>
          </cell>
          <cell r="K3321" t="str">
            <v>33</v>
          </cell>
          <cell r="N3321" t="str">
            <v>3</v>
          </cell>
          <cell r="Q3321">
            <v>9027</v>
          </cell>
          <cell r="R3321">
            <v>8833</v>
          </cell>
          <cell r="S3321">
            <v>9141</v>
          </cell>
        </row>
        <row r="3322">
          <cell r="A3322">
            <v>2</v>
          </cell>
          <cell r="B3322">
            <v>96</v>
          </cell>
          <cell r="C3322" t="str">
            <v>TR</v>
          </cell>
          <cell r="D3322" t="str">
            <v xml:space="preserve"> 2</v>
          </cell>
          <cell r="E3322">
            <v>2</v>
          </cell>
          <cell r="F3322">
            <v>32</v>
          </cell>
          <cell r="G3322">
            <v>2</v>
          </cell>
          <cell r="H3322">
            <v>1</v>
          </cell>
          <cell r="K3322" t="str">
            <v>33</v>
          </cell>
          <cell r="N3322" t="str">
            <v>4</v>
          </cell>
          <cell r="Q3322">
            <v>8148</v>
          </cell>
          <cell r="R3322">
            <v>9232</v>
          </cell>
          <cell r="S3322">
            <v>9025</v>
          </cell>
        </row>
        <row r="3323">
          <cell r="A3323">
            <v>1</v>
          </cell>
          <cell r="B3323">
            <v>96</v>
          </cell>
          <cell r="C3323" t="str">
            <v>TR</v>
          </cell>
          <cell r="D3323" t="str">
            <v xml:space="preserve"> 2</v>
          </cell>
          <cell r="E3323">
            <v>2</v>
          </cell>
          <cell r="F3323">
            <v>32</v>
          </cell>
          <cell r="G3323">
            <v>2</v>
          </cell>
          <cell r="H3323">
            <v>1</v>
          </cell>
          <cell r="K3323" t="str">
            <v>34</v>
          </cell>
          <cell r="N3323" t="str">
            <v>T</v>
          </cell>
          <cell r="Q3323">
            <v>71491</v>
          </cell>
          <cell r="R3323">
            <v>72544</v>
          </cell>
          <cell r="S3323">
            <v>71920</v>
          </cell>
        </row>
        <row r="3324">
          <cell r="A3324">
            <v>1</v>
          </cell>
          <cell r="B3324">
            <v>96</v>
          </cell>
          <cell r="C3324" t="str">
            <v>TR</v>
          </cell>
          <cell r="D3324" t="str">
            <v xml:space="preserve"> 2</v>
          </cell>
          <cell r="E3324">
            <v>2</v>
          </cell>
          <cell r="F3324">
            <v>32</v>
          </cell>
          <cell r="G3324">
            <v>2</v>
          </cell>
          <cell r="H3324">
            <v>1</v>
          </cell>
          <cell r="K3324" t="str">
            <v>34</v>
          </cell>
          <cell r="N3324" t="str">
            <v>1</v>
          </cell>
          <cell r="Q3324">
            <v>43957</v>
          </cell>
          <cell r="R3324">
            <v>44291</v>
          </cell>
          <cell r="S3324">
            <v>44708</v>
          </cell>
        </row>
        <row r="3325">
          <cell r="A3325">
            <v>1</v>
          </cell>
          <cell r="B3325">
            <v>96</v>
          </cell>
          <cell r="C3325" t="str">
            <v>TR</v>
          </cell>
          <cell r="D3325" t="str">
            <v xml:space="preserve"> 2</v>
          </cell>
          <cell r="E3325">
            <v>2</v>
          </cell>
          <cell r="F3325">
            <v>32</v>
          </cell>
          <cell r="G3325">
            <v>2</v>
          </cell>
          <cell r="H3325">
            <v>1</v>
          </cell>
          <cell r="K3325" t="str">
            <v>34</v>
          </cell>
          <cell r="N3325" t="str">
            <v>2</v>
          </cell>
          <cell r="Q3325">
            <v>3462</v>
          </cell>
          <cell r="R3325">
            <v>4179</v>
          </cell>
          <cell r="S3325">
            <v>4208</v>
          </cell>
        </row>
        <row r="3326">
          <cell r="A3326">
            <v>1</v>
          </cell>
          <cell r="B3326">
            <v>96</v>
          </cell>
          <cell r="C3326" t="str">
            <v>TR</v>
          </cell>
          <cell r="D3326" t="str">
            <v xml:space="preserve"> 2</v>
          </cell>
          <cell r="E3326">
            <v>2</v>
          </cell>
          <cell r="F3326">
            <v>32</v>
          </cell>
          <cell r="G3326">
            <v>2</v>
          </cell>
          <cell r="H3326">
            <v>1</v>
          </cell>
          <cell r="K3326" t="str">
            <v>34</v>
          </cell>
          <cell r="N3326" t="str">
            <v>3</v>
          </cell>
          <cell r="Q3326">
            <v>13596</v>
          </cell>
          <cell r="R3326">
            <v>13198</v>
          </cell>
          <cell r="S3326">
            <v>11994</v>
          </cell>
        </row>
        <row r="3327">
          <cell r="A3327">
            <v>2</v>
          </cell>
          <cell r="B3327">
            <v>96</v>
          </cell>
          <cell r="C3327" t="str">
            <v>TR</v>
          </cell>
          <cell r="D3327" t="str">
            <v xml:space="preserve"> 2</v>
          </cell>
          <cell r="E3327">
            <v>2</v>
          </cell>
          <cell r="F3327">
            <v>32</v>
          </cell>
          <cell r="G3327">
            <v>2</v>
          </cell>
          <cell r="H3327">
            <v>1</v>
          </cell>
          <cell r="K3327" t="str">
            <v>34</v>
          </cell>
          <cell r="N3327" t="str">
            <v>4</v>
          </cell>
          <cell r="Q3327">
            <v>10477</v>
          </cell>
          <cell r="R3327">
            <v>10876</v>
          </cell>
          <cell r="S3327">
            <v>11010</v>
          </cell>
        </row>
        <row r="3328">
          <cell r="A3328">
            <v>1</v>
          </cell>
          <cell r="B3328">
            <v>96</v>
          </cell>
          <cell r="C3328" t="str">
            <v>TR</v>
          </cell>
          <cell r="D3328" t="str">
            <v xml:space="preserve"> 2</v>
          </cell>
          <cell r="E3328">
            <v>2</v>
          </cell>
          <cell r="F3328">
            <v>32</v>
          </cell>
          <cell r="G3328">
            <v>2</v>
          </cell>
          <cell r="H3328">
            <v>1</v>
          </cell>
          <cell r="K3328" t="str">
            <v>35</v>
          </cell>
          <cell r="N3328" t="str">
            <v>T</v>
          </cell>
          <cell r="Q3328">
            <v>39490</v>
          </cell>
          <cell r="R3328">
            <v>40788</v>
          </cell>
          <cell r="S3328">
            <v>40019</v>
          </cell>
        </row>
        <row r="3329">
          <cell r="A3329">
            <v>1</v>
          </cell>
          <cell r="B3329">
            <v>96</v>
          </cell>
          <cell r="C3329" t="str">
            <v>TR</v>
          </cell>
          <cell r="D3329" t="str">
            <v xml:space="preserve"> 2</v>
          </cell>
          <cell r="E3329">
            <v>2</v>
          </cell>
          <cell r="F3329">
            <v>32</v>
          </cell>
          <cell r="G3329">
            <v>2</v>
          </cell>
          <cell r="H3329">
            <v>1</v>
          </cell>
          <cell r="K3329" t="str">
            <v>35</v>
          </cell>
          <cell r="N3329" t="str">
            <v>1</v>
          </cell>
          <cell r="Q3329">
            <v>24334</v>
          </cell>
          <cell r="R3329">
            <v>25254</v>
          </cell>
          <cell r="S3329">
            <v>24957</v>
          </cell>
        </row>
        <row r="3330">
          <cell r="A3330">
            <v>1</v>
          </cell>
          <cell r="B3330">
            <v>96</v>
          </cell>
          <cell r="C3330" t="str">
            <v>TR</v>
          </cell>
          <cell r="D3330" t="str">
            <v xml:space="preserve"> 2</v>
          </cell>
          <cell r="E3330">
            <v>2</v>
          </cell>
          <cell r="F3330">
            <v>32</v>
          </cell>
          <cell r="G3330">
            <v>2</v>
          </cell>
          <cell r="H3330">
            <v>1</v>
          </cell>
          <cell r="K3330" t="str">
            <v>35</v>
          </cell>
          <cell r="N3330" t="str">
            <v>2</v>
          </cell>
          <cell r="Q3330">
            <v>2367</v>
          </cell>
          <cell r="R3330">
            <v>2768</v>
          </cell>
          <cell r="S3330">
            <v>3076</v>
          </cell>
        </row>
        <row r="3331">
          <cell r="A3331">
            <v>1</v>
          </cell>
          <cell r="B3331">
            <v>96</v>
          </cell>
          <cell r="C3331" t="str">
            <v>TR</v>
          </cell>
          <cell r="D3331" t="str">
            <v xml:space="preserve"> 2</v>
          </cell>
          <cell r="E3331">
            <v>2</v>
          </cell>
          <cell r="F3331">
            <v>32</v>
          </cell>
          <cell r="G3331">
            <v>2</v>
          </cell>
          <cell r="H3331">
            <v>1</v>
          </cell>
          <cell r="K3331" t="str">
            <v>35</v>
          </cell>
          <cell r="N3331" t="str">
            <v>3</v>
          </cell>
          <cell r="Q3331">
            <v>7155</v>
          </cell>
          <cell r="R3331">
            <v>7721</v>
          </cell>
          <cell r="S3331">
            <v>7433</v>
          </cell>
        </row>
        <row r="3332">
          <cell r="A3332">
            <v>2</v>
          </cell>
          <cell r="B3332">
            <v>96</v>
          </cell>
          <cell r="C3332" t="str">
            <v>TR</v>
          </cell>
          <cell r="D3332" t="str">
            <v xml:space="preserve"> 2</v>
          </cell>
          <cell r="E3332">
            <v>2</v>
          </cell>
          <cell r="F3332">
            <v>32</v>
          </cell>
          <cell r="G3332">
            <v>2</v>
          </cell>
          <cell r="H3332">
            <v>1</v>
          </cell>
          <cell r="K3332" t="str">
            <v>35</v>
          </cell>
          <cell r="N3332" t="str">
            <v>4</v>
          </cell>
          <cell r="Q3332">
            <v>5633</v>
          </cell>
          <cell r="R3332">
            <v>5045</v>
          </cell>
          <cell r="S3332">
            <v>4553</v>
          </cell>
        </row>
        <row r="3333">
          <cell r="A3333">
            <v>1</v>
          </cell>
          <cell r="B3333">
            <v>96</v>
          </cell>
          <cell r="C3333" t="str">
            <v>TR</v>
          </cell>
          <cell r="D3333" t="str">
            <v xml:space="preserve"> 2</v>
          </cell>
          <cell r="E3333">
            <v>2</v>
          </cell>
          <cell r="F3333">
            <v>32</v>
          </cell>
          <cell r="G3333">
            <v>2</v>
          </cell>
          <cell r="H3333">
            <v>1</v>
          </cell>
          <cell r="K3333" t="str">
            <v>36</v>
          </cell>
          <cell r="N3333" t="str">
            <v>T</v>
          </cell>
          <cell r="Q3333">
            <v>22719</v>
          </cell>
          <cell r="R3333">
            <v>23356</v>
          </cell>
          <cell r="S3333">
            <v>24177</v>
          </cell>
        </row>
        <row r="3334">
          <cell r="A3334">
            <v>1</v>
          </cell>
          <cell r="B3334">
            <v>96</v>
          </cell>
          <cell r="C3334" t="str">
            <v>TR</v>
          </cell>
          <cell r="D3334" t="str">
            <v xml:space="preserve"> 2</v>
          </cell>
          <cell r="E3334">
            <v>2</v>
          </cell>
          <cell r="F3334">
            <v>32</v>
          </cell>
          <cell r="G3334">
            <v>2</v>
          </cell>
          <cell r="H3334">
            <v>1</v>
          </cell>
          <cell r="K3334" t="str">
            <v>36</v>
          </cell>
          <cell r="N3334" t="str">
            <v>1</v>
          </cell>
          <cell r="Q3334">
            <v>14423</v>
          </cell>
          <cell r="R3334">
            <v>14669</v>
          </cell>
          <cell r="S3334">
            <v>15106</v>
          </cell>
        </row>
        <row r="3335">
          <cell r="A3335">
            <v>1</v>
          </cell>
          <cell r="B3335">
            <v>96</v>
          </cell>
          <cell r="C3335" t="str">
            <v>TR</v>
          </cell>
          <cell r="D3335" t="str">
            <v xml:space="preserve"> 2</v>
          </cell>
          <cell r="E3335">
            <v>2</v>
          </cell>
          <cell r="F3335">
            <v>32</v>
          </cell>
          <cell r="G3335">
            <v>2</v>
          </cell>
          <cell r="H3335">
            <v>1</v>
          </cell>
          <cell r="K3335" t="str">
            <v>36</v>
          </cell>
          <cell r="N3335" t="str">
            <v>2</v>
          </cell>
          <cell r="Q3335">
            <v>844</v>
          </cell>
          <cell r="R3335">
            <v>947</v>
          </cell>
          <cell r="S3335">
            <v>1126</v>
          </cell>
        </row>
        <row r="3336">
          <cell r="A3336">
            <v>1</v>
          </cell>
          <cell r="B3336">
            <v>96</v>
          </cell>
          <cell r="C3336" t="str">
            <v>TR</v>
          </cell>
          <cell r="D3336" t="str">
            <v xml:space="preserve"> 2</v>
          </cell>
          <cell r="E3336">
            <v>2</v>
          </cell>
          <cell r="F3336">
            <v>32</v>
          </cell>
          <cell r="G3336">
            <v>2</v>
          </cell>
          <cell r="H3336">
            <v>1</v>
          </cell>
          <cell r="K3336" t="str">
            <v>36</v>
          </cell>
          <cell r="N3336" t="str">
            <v>3</v>
          </cell>
          <cell r="Q3336">
            <v>3037</v>
          </cell>
          <cell r="R3336">
            <v>2889</v>
          </cell>
          <cell r="S3336">
            <v>3020</v>
          </cell>
        </row>
        <row r="3337">
          <cell r="A3337">
            <v>2</v>
          </cell>
          <cell r="B3337">
            <v>96</v>
          </cell>
          <cell r="C3337" t="str">
            <v>TR</v>
          </cell>
          <cell r="D3337" t="str">
            <v xml:space="preserve"> 2</v>
          </cell>
          <cell r="E3337">
            <v>2</v>
          </cell>
          <cell r="F3337">
            <v>32</v>
          </cell>
          <cell r="G3337">
            <v>2</v>
          </cell>
          <cell r="H3337">
            <v>1</v>
          </cell>
          <cell r="K3337" t="str">
            <v>36</v>
          </cell>
          <cell r="N3337" t="str">
            <v>4</v>
          </cell>
          <cell r="Q3337">
            <v>4416</v>
          </cell>
          <cell r="R3337">
            <v>4851</v>
          </cell>
          <cell r="S3337">
            <v>4925</v>
          </cell>
        </row>
        <row r="3338">
          <cell r="A3338">
            <v>1</v>
          </cell>
          <cell r="B3338">
            <v>96</v>
          </cell>
          <cell r="C3338" t="str">
            <v>TR</v>
          </cell>
          <cell r="D3338" t="str">
            <v xml:space="preserve"> 2</v>
          </cell>
          <cell r="E3338">
            <v>2</v>
          </cell>
          <cell r="F3338">
            <v>32</v>
          </cell>
          <cell r="G3338">
            <v>2</v>
          </cell>
          <cell r="H3338">
            <v>1</v>
          </cell>
          <cell r="K3338" t="str">
            <v>37</v>
          </cell>
          <cell r="N3338" t="str">
            <v>T</v>
          </cell>
          <cell r="Q3338">
            <v>30492</v>
          </cell>
          <cell r="R3338">
            <v>32758</v>
          </cell>
          <cell r="S3338">
            <v>33225</v>
          </cell>
        </row>
        <row r="3339">
          <cell r="A3339">
            <v>1</v>
          </cell>
          <cell r="B3339">
            <v>96</v>
          </cell>
          <cell r="C3339" t="str">
            <v>TR</v>
          </cell>
          <cell r="D3339" t="str">
            <v xml:space="preserve"> 2</v>
          </cell>
          <cell r="E3339">
            <v>2</v>
          </cell>
          <cell r="F3339">
            <v>32</v>
          </cell>
          <cell r="G3339">
            <v>2</v>
          </cell>
          <cell r="H3339">
            <v>1</v>
          </cell>
          <cell r="K3339" t="str">
            <v>37</v>
          </cell>
          <cell r="N3339" t="str">
            <v>1</v>
          </cell>
          <cell r="Q3339">
            <v>17398</v>
          </cell>
          <cell r="R3339">
            <v>17979</v>
          </cell>
          <cell r="S3339">
            <v>18352</v>
          </cell>
        </row>
        <row r="3340">
          <cell r="A3340">
            <v>1</v>
          </cell>
          <cell r="B3340">
            <v>96</v>
          </cell>
          <cell r="C3340" t="str">
            <v>TR</v>
          </cell>
          <cell r="D3340" t="str">
            <v xml:space="preserve"> 2</v>
          </cell>
          <cell r="E3340">
            <v>2</v>
          </cell>
          <cell r="F3340">
            <v>32</v>
          </cell>
          <cell r="G3340">
            <v>2</v>
          </cell>
          <cell r="H3340">
            <v>1</v>
          </cell>
          <cell r="K3340" t="str">
            <v>37</v>
          </cell>
          <cell r="N3340" t="str">
            <v>2</v>
          </cell>
          <cell r="Q3340">
            <v>2234</v>
          </cell>
          <cell r="R3340">
            <v>2224</v>
          </cell>
          <cell r="S3340">
            <v>2336</v>
          </cell>
        </row>
        <row r="3341">
          <cell r="A3341">
            <v>1</v>
          </cell>
          <cell r="B3341">
            <v>96</v>
          </cell>
          <cell r="C3341" t="str">
            <v>TR</v>
          </cell>
          <cell r="D3341" t="str">
            <v xml:space="preserve"> 2</v>
          </cell>
          <cell r="E3341">
            <v>2</v>
          </cell>
          <cell r="F3341">
            <v>32</v>
          </cell>
          <cell r="G3341">
            <v>2</v>
          </cell>
          <cell r="H3341">
            <v>1</v>
          </cell>
          <cell r="K3341" t="str">
            <v>37</v>
          </cell>
          <cell r="N3341" t="str">
            <v>3</v>
          </cell>
          <cell r="Q3341">
            <v>4825</v>
          </cell>
          <cell r="R3341">
            <v>5879</v>
          </cell>
          <cell r="S3341">
            <v>5892</v>
          </cell>
        </row>
        <row r="3342">
          <cell r="A3342">
            <v>2</v>
          </cell>
          <cell r="B3342">
            <v>96</v>
          </cell>
          <cell r="C3342" t="str">
            <v>TR</v>
          </cell>
          <cell r="D3342" t="str">
            <v xml:space="preserve"> 2</v>
          </cell>
          <cell r="E3342">
            <v>2</v>
          </cell>
          <cell r="F3342">
            <v>32</v>
          </cell>
          <cell r="G3342">
            <v>2</v>
          </cell>
          <cell r="H3342">
            <v>1</v>
          </cell>
          <cell r="K3342" t="str">
            <v>37</v>
          </cell>
          <cell r="N3342" t="str">
            <v>4</v>
          </cell>
          <cell r="Q3342">
            <v>6036</v>
          </cell>
          <cell r="R3342">
            <v>6675</v>
          </cell>
          <cell r="S3342">
            <v>6646</v>
          </cell>
        </row>
        <row r="3343">
          <cell r="A3343">
            <v>1</v>
          </cell>
          <cell r="B3343">
            <v>96</v>
          </cell>
          <cell r="C3343" t="str">
            <v>TR</v>
          </cell>
          <cell r="D3343" t="str">
            <v xml:space="preserve"> 2</v>
          </cell>
          <cell r="E3343">
            <v>2</v>
          </cell>
          <cell r="F3343">
            <v>32</v>
          </cell>
          <cell r="G3343">
            <v>2</v>
          </cell>
          <cell r="H3343">
            <v>1</v>
          </cell>
          <cell r="K3343" t="str">
            <v>38</v>
          </cell>
          <cell r="N3343" t="str">
            <v>T</v>
          </cell>
          <cell r="Q3343">
            <v>32490</v>
          </cell>
          <cell r="R3343">
            <v>32922</v>
          </cell>
          <cell r="S3343">
            <v>33906</v>
          </cell>
        </row>
        <row r="3344">
          <cell r="A3344">
            <v>1</v>
          </cell>
          <cell r="B3344">
            <v>96</v>
          </cell>
          <cell r="C3344" t="str">
            <v>TR</v>
          </cell>
          <cell r="D3344" t="str">
            <v xml:space="preserve"> 2</v>
          </cell>
          <cell r="E3344">
            <v>2</v>
          </cell>
          <cell r="F3344">
            <v>32</v>
          </cell>
          <cell r="G3344">
            <v>2</v>
          </cell>
          <cell r="H3344">
            <v>1</v>
          </cell>
          <cell r="K3344" t="str">
            <v>38</v>
          </cell>
          <cell r="N3344" t="str">
            <v>1</v>
          </cell>
          <cell r="Q3344">
            <v>19948</v>
          </cell>
          <cell r="R3344">
            <v>20532</v>
          </cell>
          <cell r="S3344">
            <v>21366</v>
          </cell>
        </row>
        <row r="3345">
          <cell r="A3345">
            <v>1</v>
          </cell>
          <cell r="B3345">
            <v>96</v>
          </cell>
          <cell r="C3345" t="str">
            <v>TR</v>
          </cell>
          <cell r="D3345" t="str">
            <v xml:space="preserve"> 2</v>
          </cell>
          <cell r="E3345">
            <v>2</v>
          </cell>
          <cell r="F3345">
            <v>32</v>
          </cell>
          <cell r="G3345">
            <v>2</v>
          </cell>
          <cell r="H3345">
            <v>1</v>
          </cell>
          <cell r="K3345" t="str">
            <v>38</v>
          </cell>
          <cell r="N3345" t="str">
            <v>2</v>
          </cell>
          <cell r="Q3345">
            <v>2315</v>
          </cell>
          <cell r="R3345">
            <v>2146</v>
          </cell>
          <cell r="S3345">
            <v>2478</v>
          </cell>
        </row>
        <row r="3346">
          <cell r="A3346">
            <v>1</v>
          </cell>
          <cell r="B3346">
            <v>96</v>
          </cell>
          <cell r="C3346" t="str">
            <v>TR</v>
          </cell>
          <cell r="D3346" t="str">
            <v xml:space="preserve"> 2</v>
          </cell>
          <cell r="E3346">
            <v>2</v>
          </cell>
          <cell r="F3346">
            <v>32</v>
          </cell>
          <cell r="G3346">
            <v>2</v>
          </cell>
          <cell r="H3346">
            <v>1</v>
          </cell>
          <cell r="K3346" t="str">
            <v>38</v>
          </cell>
          <cell r="N3346" t="str">
            <v>3</v>
          </cell>
          <cell r="Q3346">
            <v>4575</v>
          </cell>
          <cell r="R3346">
            <v>4717</v>
          </cell>
          <cell r="S3346">
            <v>4945</v>
          </cell>
        </row>
        <row r="3347">
          <cell r="A3347">
            <v>2</v>
          </cell>
          <cell r="B3347">
            <v>96</v>
          </cell>
          <cell r="C3347" t="str">
            <v>TR</v>
          </cell>
          <cell r="D3347" t="str">
            <v xml:space="preserve"> 2</v>
          </cell>
          <cell r="E3347">
            <v>2</v>
          </cell>
          <cell r="F3347">
            <v>32</v>
          </cell>
          <cell r="G3347">
            <v>2</v>
          </cell>
          <cell r="H3347">
            <v>1</v>
          </cell>
          <cell r="K3347" t="str">
            <v>38</v>
          </cell>
          <cell r="N3347" t="str">
            <v>4</v>
          </cell>
          <cell r="Q3347">
            <v>5651</v>
          </cell>
          <cell r="R3347">
            <v>5527</v>
          </cell>
          <cell r="S3347">
            <v>5117</v>
          </cell>
        </row>
        <row r="3348">
          <cell r="A3348">
            <v>1</v>
          </cell>
          <cell r="B3348">
            <v>96</v>
          </cell>
          <cell r="C3348" t="str">
            <v>TR</v>
          </cell>
          <cell r="D3348" t="str">
            <v xml:space="preserve"> 2</v>
          </cell>
          <cell r="E3348">
            <v>2</v>
          </cell>
          <cell r="F3348">
            <v>32</v>
          </cell>
          <cell r="G3348">
            <v>2</v>
          </cell>
          <cell r="H3348">
            <v>1</v>
          </cell>
          <cell r="K3348" t="str">
            <v>39</v>
          </cell>
          <cell r="N3348" t="str">
            <v>T</v>
          </cell>
          <cell r="Q3348">
            <v>17801</v>
          </cell>
          <cell r="R3348">
            <v>17916</v>
          </cell>
          <cell r="S3348">
            <v>18475</v>
          </cell>
        </row>
        <row r="3349">
          <cell r="A3349">
            <v>1</v>
          </cell>
          <cell r="B3349">
            <v>96</v>
          </cell>
          <cell r="C3349" t="str">
            <v>TR</v>
          </cell>
          <cell r="D3349" t="str">
            <v xml:space="preserve"> 2</v>
          </cell>
          <cell r="E3349">
            <v>2</v>
          </cell>
          <cell r="F3349">
            <v>32</v>
          </cell>
          <cell r="G3349">
            <v>2</v>
          </cell>
          <cell r="H3349">
            <v>1</v>
          </cell>
          <cell r="K3349" t="str">
            <v>39</v>
          </cell>
          <cell r="N3349" t="str">
            <v>1</v>
          </cell>
          <cell r="Q3349">
            <v>10961</v>
          </cell>
          <cell r="R3349">
            <v>10677</v>
          </cell>
          <cell r="S3349">
            <v>10355</v>
          </cell>
        </row>
        <row r="3350">
          <cell r="A3350">
            <v>1</v>
          </cell>
          <cell r="B3350">
            <v>96</v>
          </cell>
          <cell r="C3350" t="str">
            <v>TR</v>
          </cell>
          <cell r="D3350" t="str">
            <v xml:space="preserve"> 2</v>
          </cell>
          <cell r="E3350">
            <v>2</v>
          </cell>
          <cell r="F3350">
            <v>32</v>
          </cell>
          <cell r="G3350">
            <v>2</v>
          </cell>
          <cell r="H3350">
            <v>1</v>
          </cell>
          <cell r="K3350" t="str">
            <v>39</v>
          </cell>
          <cell r="N3350" t="str">
            <v>2</v>
          </cell>
          <cell r="Q3350">
            <v>364</v>
          </cell>
          <cell r="R3350">
            <v>294</v>
          </cell>
          <cell r="S3350">
            <v>455</v>
          </cell>
        </row>
        <row r="3351">
          <cell r="A3351">
            <v>1</v>
          </cell>
          <cell r="B3351">
            <v>96</v>
          </cell>
          <cell r="C3351" t="str">
            <v>TR</v>
          </cell>
          <cell r="D3351" t="str">
            <v xml:space="preserve"> 2</v>
          </cell>
          <cell r="E3351">
            <v>2</v>
          </cell>
          <cell r="F3351">
            <v>32</v>
          </cell>
          <cell r="G3351">
            <v>2</v>
          </cell>
          <cell r="H3351">
            <v>1</v>
          </cell>
          <cell r="K3351" t="str">
            <v>39</v>
          </cell>
          <cell r="N3351" t="str">
            <v>3</v>
          </cell>
          <cell r="Q3351">
            <v>2801</v>
          </cell>
          <cell r="R3351">
            <v>3210</v>
          </cell>
          <cell r="S3351">
            <v>3995</v>
          </cell>
        </row>
        <row r="3352">
          <cell r="A3352">
            <v>2</v>
          </cell>
          <cell r="B3352">
            <v>96</v>
          </cell>
          <cell r="C3352" t="str">
            <v>TR</v>
          </cell>
          <cell r="D3352" t="str">
            <v xml:space="preserve"> 2</v>
          </cell>
          <cell r="E3352">
            <v>2</v>
          </cell>
          <cell r="F3352">
            <v>32</v>
          </cell>
          <cell r="G3352">
            <v>2</v>
          </cell>
          <cell r="H3352">
            <v>1</v>
          </cell>
          <cell r="K3352" t="str">
            <v>39</v>
          </cell>
          <cell r="N3352" t="str">
            <v>4</v>
          </cell>
          <cell r="Q3352">
            <v>3674</v>
          </cell>
          <cell r="R3352">
            <v>3734</v>
          </cell>
          <cell r="S3352">
            <v>3671</v>
          </cell>
        </row>
        <row r="3353">
          <cell r="A3353">
            <v>1</v>
          </cell>
          <cell r="B3353">
            <v>96</v>
          </cell>
          <cell r="C3353" t="str">
            <v>TR</v>
          </cell>
          <cell r="D3353" t="str">
            <v xml:space="preserve"> 2</v>
          </cell>
          <cell r="E3353">
            <v>2</v>
          </cell>
          <cell r="F3353">
            <v>32</v>
          </cell>
          <cell r="G3353">
            <v>2</v>
          </cell>
          <cell r="H3353">
            <v>1</v>
          </cell>
          <cell r="K3353" t="str">
            <v>40</v>
          </cell>
          <cell r="N3353" t="str">
            <v>T</v>
          </cell>
          <cell r="Q3353">
            <v>113804</v>
          </cell>
          <cell r="R3353">
            <v>116459</v>
          </cell>
          <cell r="S3353">
            <v>116677</v>
          </cell>
        </row>
        <row r="3354">
          <cell r="A3354">
            <v>1</v>
          </cell>
          <cell r="B3354">
            <v>96</v>
          </cell>
          <cell r="C3354" t="str">
            <v>TR</v>
          </cell>
          <cell r="D3354" t="str">
            <v xml:space="preserve"> 2</v>
          </cell>
          <cell r="E3354">
            <v>2</v>
          </cell>
          <cell r="F3354">
            <v>32</v>
          </cell>
          <cell r="G3354">
            <v>2</v>
          </cell>
          <cell r="H3354">
            <v>1</v>
          </cell>
          <cell r="K3354" t="str">
            <v>40</v>
          </cell>
          <cell r="N3354" t="str">
            <v>1</v>
          </cell>
          <cell r="Q3354">
            <v>72981</v>
          </cell>
          <cell r="R3354">
            <v>71361</v>
          </cell>
          <cell r="S3354">
            <v>70321</v>
          </cell>
        </row>
        <row r="3355">
          <cell r="A3355">
            <v>1</v>
          </cell>
          <cell r="B3355">
            <v>96</v>
          </cell>
          <cell r="C3355" t="str">
            <v>TR</v>
          </cell>
          <cell r="D3355" t="str">
            <v xml:space="preserve"> 2</v>
          </cell>
          <cell r="E3355">
            <v>2</v>
          </cell>
          <cell r="F3355">
            <v>32</v>
          </cell>
          <cell r="G3355">
            <v>2</v>
          </cell>
          <cell r="H3355">
            <v>1</v>
          </cell>
          <cell r="K3355" t="str">
            <v>40</v>
          </cell>
          <cell r="N3355" t="str">
            <v>2</v>
          </cell>
          <cell r="Q3355">
            <v>5548</v>
          </cell>
          <cell r="R3355">
            <v>6744</v>
          </cell>
          <cell r="S3355">
            <v>6514</v>
          </cell>
        </row>
        <row r="3356">
          <cell r="A3356">
            <v>1</v>
          </cell>
          <cell r="B3356">
            <v>96</v>
          </cell>
          <cell r="C3356" t="str">
            <v>TR</v>
          </cell>
          <cell r="D3356" t="str">
            <v xml:space="preserve"> 2</v>
          </cell>
          <cell r="E3356">
            <v>2</v>
          </cell>
          <cell r="F3356">
            <v>32</v>
          </cell>
          <cell r="G3356">
            <v>2</v>
          </cell>
          <cell r="H3356">
            <v>1</v>
          </cell>
          <cell r="K3356" t="str">
            <v>40</v>
          </cell>
          <cell r="N3356" t="str">
            <v>3</v>
          </cell>
          <cell r="Q3356">
            <v>21382</v>
          </cell>
          <cell r="R3356">
            <v>23572</v>
          </cell>
          <cell r="S3356">
            <v>24925</v>
          </cell>
        </row>
        <row r="3357">
          <cell r="A3357">
            <v>2</v>
          </cell>
          <cell r="B3357">
            <v>96</v>
          </cell>
          <cell r="C3357" t="str">
            <v>TR</v>
          </cell>
          <cell r="D3357" t="str">
            <v xml:space="preserve"> 2</v>
          </cell>
          <cell r="E3357">
            <v>2</v>
          </cell>
          <cell r="F3357">
            <v>32</v>
          </cell>
          <cell r="G3357">
            <v>2</v>
          </cell>
          <cell r="H3357">
            <v>1</v>
          </cell>
          <cell r="K3357" t="str">
            <v>40</v>
          </cell>
          <cell r="N3357" t="str">
            <v>4</v>
          </cell>
          <cell r="Q3357">
            <v>13893</v>
          </cell>
          <cell r="R3357">
            <v>14782</v>
          </cell>
          <cell r="S3357">
            <v>14917</v>
          </cell>
        </row>
        <row r="3358">
          <cell r="A3358">
            <v>1</v>
          </cell>
          <cell r="B3358">
            <v>96</v>
          </cell>
          <cell r="C3358" t="str">
            <v>TR</v>
          </cell>
          <cell r="D3358" t="str">
            <v xml:space="preserve"> 2</v>
          </cell>
          <cell r="E3358">
            <v>2</v>
          </cell>
          <cell r="F3358">
            <v>32</v>
          </cell>
          <cell r="G3358">
            <v>2</v>
          </cell>
          <cell r="H3358">
            <v>1</v>
          </cell>
          <cell r="K3358" t="str">
            <v>41</v>
          </cell>
          <cell r="N3358" t="str">
            <v>T</v>
          </cell>
          <cell r="Q3358">
            <v>23538</v>
          </cell>
          <cell r="R3358">
            <v>25265</v>
          </cell>
          <cell r="S3358">
            <v>25617</v>
          </cell>
        </row>
        <row r="3359">
          <cell r="A3359">
            <v>1</v>
          </cell>
          <cell r="B3359">
            <v>96</v>
          </cell>
          <cell r="C3359" t="str">
            <v>TR</v>
          </cell>
          <cell r="D3359" t="str">
            <v xml:space="preserve"> 2</v>
          </cell>
          <cell r="E3359">
            <v>2</v>
          </cell>
          <cell r="F3359">
            <v>32</v>
          </cell>
          <cell r="G3359">
            <v>2</v>
          </cell>
          <cell r="H3359">
            <v>1</v>
          </cell>
          <cell r="K3359" t="str">
            <v>41</v>
          </cell>
          <cell r="N3359" t="str">
            <v>1</v>
          </cell>
          <cell r="Q3359">
            <v>13299</v>
          </cell>
          <cell r="R3359">
            <v>13869</v>
          </cell>
          <cell r="S3359">
            <v>14272</v>
          </cell>
        </row>
        <row r="3360">
          <cell r="A3360">
            <v>1</v>
          </cell>
          <cell r="B3360">
            <v>96</v>
          </cell>
          <cell r="C3360" t="str">
            <v>TR</v>
          </cell>
          <cell r="D3360" t="str">
            <v xml:space="preserve"> 2</v>
          </cell>
          <cell r="E3360">
            <v>2</v>
          </cell>
          <cell r="F3360">
            <v>32</v>
          </cell>
          <cell r="G3360">
            <v>2</v>
          </cell>
          <cell r="H3360">
            <v>1</v>
          </cell>
          <cell r="K3360" t="str">
            <v>41</v>
          </cell>
          <cell r="N3360" t="str">
            <v>2</v>
          </cell>
          <cell r="Q3360">
            <v>2237</v>
          </cell>
          <cell r="R3360">
            <v>2689</v>
          </cell>
          <cell r="S3360">
            <v>2229</v>
          </cell>
        </row>
        <row r="3361">
          <cell r="A3361">
            <v>1</v>
          </cell>
          <cell r="B3361">
            <v>96</v>
          </cell>
          <cell r="C3361" t="str">
            <v>TR</v>
          </cell>
          <cell r="D3361" t="str">
            <v xml:space="preserve"> 2</v>
          </cell>
          <cell r="E3361">
            <v>2</v>
          </cell>
          <cell r="F3361">
            <v>32</v>
          </cell>
          <cell r="G3361">
            <v>2</v>
          </cell>
          <cell r="H3361">
            <v>1</v>
          </cell>
          <cell r="K3361" t="str">
            <v>41</v>
          </cell>
          <cell r="N3361" t="str">
            <v>3</v>
          </cell>
          <cell r="Q3361">
            <v>4251</v>
          </cell>
          <cell r="R3361">
            <v>4957</v>
          </cell>
          <cell r="S3361">
            <v>5529</v>
          </cell>
        </row>
        <row r="3362">
          <cell r="A3362">
            <v>2</v>
          </cell>
          <cell r="B3362">
            <v>96</v>
          </cell>
          <cell r="C3362" t="str">
            <v>TR</v>
          </cell>
          <cell r="D3362" t="str">
            <v xml:space="preserve"> 2</v>
          </cell>
          <cell r="E3362">
            <v>2</v>
          </cell>
          <cell r="F3362">
            <v>32</v>
          </cell>
          <cell r="G3362">
            <v>2</v>
          </cell>
          <cell r="H3362">
            <v>1</v>
          </cell>
          <cell r="K3362" t="str">
            <v>41</v>
          </cell>
          <cell r="N3362" t="str">
            <v>4</v>
          </cell>
          <cell r="Q3362">
            <v>3751</v>
          </cell>
          <cell r="R3362">
            <v>3750</v>
          </cell>
          <cell r="S3362">
            <v>3587</v>
          </cell>
        </row>
        <row r="3363">
          <cell r="A3363">
            <v>1</v>
          </cell>
          <cell r="B3363">
            <v>96</v>
          </cell>
          <cell r="C3363" t="str">
            <v>TR</v>
          </cell>
          <cell r="D3363" t="str">
            <v xml:space="preserve"> 2</v>
          </cell>
          <cell r="E3363">
            <v>2</v>
          </cell>
          <cell r="F3363">
            <v>32</v>
          </cell>
          <cell r="G3363">
            <v>2</v>
          </cell>
          <cell r="H3363">
            <v>1</v>
          </cell>
          <cell r="K3363" t="str">
            <v>42</v>
          </cell>
          <cell r="N3363" t="str">
            <v>T</v>
          </cell>
          <cell r="Q3363">
            <v>32987</v>
          </cell>
          <cell r="R3363">
            <v>33602</v>
          </cell>
          <cell r="S3363">
            <v>33712</v>
          </cell>
        </row>
        <row r="3364">
          <cell r="A3364">
            <v>1</v>
          </cell>
          <cell r="B3364">
            <v>96</v>
          </cell>
          <cell r="C3364" t="str">
            <v>TR</v>
          </cell>
          <cell r="D3364" t="str">
            <v xml:space="preserve"> 2</v>
          </cell>
          <cell r="E3364">
            <v>2</v>
          </cell>
          <cell r="F3364">
            <v>32</v>
          </cell>
          <cell r="G3364">
            <v>2</v>
          </cell>
          <cell r="H3364">
            <v>1</v>
          </cell>
          <cell r="K3364" t="str">
            <v>42</v>
          </cell>
          <cell r="N3364" t="str">
            <v>1</v>
          </cell>
          <cell r="Q3364">
            <v>21016</v>
          </cell>
          <cell r="R3364">
            <v>21096</v>
          </cell>
          <cell r="S3364">
            <v>20728</v>
          </cell>
        </row>
        <row r="3365">
          <cell r="A3365">
            <v>1</v>
          </cell>
          <cell r="B3365">
            <v>96</v>
          </cell>
          <cell r="C3365" t="str">
            <v>TR</v>
          </cell>
          <cell r="D3365" t="str">
            <v xml:space="preserve"> 2</v>
          </cell>
          <cell r="E3365">
            <v>2</v>
          </cell>
          <cell r="F3365">
            <v>32</v>
          </cell>
          <cell r="G3365">
            <v>2</v>
          </cell>
          <cell r="H3365">
            <v>1</v>
          </cell>
          <cell r="K3365" t="str">
            <v>42</v>
          </cell>
          <cell r="N3365" t="str">
            <v>2</v>
          </cell>
          <cell r="Q3365">
            <v>710</v>
          </cell>
          <cell r="R3365">
            <v>605</v>
          </cell>
          <cell r="S3365">
            <v>615</v>
          </cell>
        </row>
        <row r="3366">
          <cell r="A3366">
            <v>1</v>
          </cell>
          <cell r="B3366">
            <v>96</v>
          </cell>
          <cell r="C3366" t="str">
            <v>TR</v>
          </cell>
          <cell r="D3366" t="str">
            <v xml:space="preserve"> 2</v>
          </cell>
          <cell r="E3366">
            <v>2</v>
          </cell>
          <cell r="F3366">
            <v>32</v>
          </cell>
          <cell r="G3366">
            <v>2</v>
          </cell>
          <cell r="H3366">
            <v>1</v>
          </cell>
          <cell r="K3366" t="str">
            <v>42</v>
          </cell>
          <cell r="N3366" t="str">
            <v>3</v>
          </cell>
          <cell r="Q3366">
            <v>5379</v>
          </cell>
          <cell r="R3366">
            <v>6047</v>
          </cell>
          <cell r="S3366">
            <v>6643</v>
          </cell>
        </row>
        <row r="3367">
          <cell r="A3367">
            <v>2</v>
          </cell>
          <cell r="B3367">
            <v>96</v>
          </cell>
          <cell r="C3367" t="str">
            <v>TR</v>
          </cell>
          <cell r="D3367" t="str">
            <v xml:space="preserve"> 2</v>
          </cell>
          <cell r="E3367">
            <v>2</v>
          </cell>
          <cell r="F3367">
            <v>32</v>
          </cell>
          <cell r="G3367">
            <v>2</v>
          </cell>
          <cell r="H3367">
            <v>1</v>
          </cell>
          <cell r="K3367" t="str">
            <v>42</v>
          </cell>
          <cell r="N3367" t="str">
            <v>4</v>
          </cell>
          <cell r="Q3367">
            <v>5882</v>
          </cell>
          <cell r="R3367">
            <v>5853</v>
          </cell>
          <cell r="S3367">
            <v>5727</v>
          </cell>
        </row>
        <row r="3368">
          <cell r="A3368">
            <v>1</v>
          </cell>
          <cell r="B3368">
            <v>96</v>
          </cell>
          <cell r="C3368" t="str">
            <v>TR</v>
          </cell>
          <cell r="D3368" t="str">
            <v xml:space="preserve"> 2</v>
          </cell>
          <cell r="E3368">
            <v>2</v>
          </cell>
          <cell r="F3368">
            <v>32</v>
          </cell>
          <cell r="G3368">
            <v>2</v>
          </cell>
          <cell r="H3368">
            <v>1</v>
          </cell>
          <cell r="K3368" t="str">
            <v>43</v>
          </cell>
          <cell r="N3368" t="str">
            <v>T</v>
          </cell>
          <cell r="Q3368">
            <v>41000</v>
          </cell>
          <cell r="R3368">
            <v>43918</v>
          </cell>
          <cell r="S3368">
            <v>42972</v>
          </cell>
        </row>
        <row r="3369">
          <cell r="A3369">
            <v>1</v>
          </cell>
          <cell r="B3369">
            <v>96</v>
          </cell>
          <cell r="C3369" t="str">
            <v>TR</v>
          </cell>
          <cell r="D3369" t="str">
            <v xml:space="preserve"> 2</v>
          </cell>
          <cell r="E3369">
            <v>2</v>
          </cell>
          <cell r="F3369">
            <v>32</v>
          </cell>
          <cell r="G3369">
            <v>2</v>
          </cell>
          <cell r="H3369">
            <v>1</v>
          </cell>
          <cell r="K3369" t="str">
            <v>43</v>
          </cell>
          <cell r="N3369" t="str">
            <v>1</v>
          </cell>
          <cell r="Q3369">
            <v>23591</v>
          </cell>
          <cell r="R3369">
            <v>24629</v>
          </cell>
          <cell r="S3369">
            <v>24561</v>
          </cell>
        </row>
        <row r="3370">
          <cell r="A3370">
            <v>1</v>
          </cell>
          <cell r="B3370">
            <v>96</v>
          </cell>
          <cell r="C3370" t="str">
            <v>TR</v>
          </cell>
          <cell r="D3370" t="str">
            <v xml:space="preserve"> 2</v>
          </cell>
          <cell r="E3370">
            <v>2</v>
          </cell>
          <cell r="F3370">
            <v>32</v>
          </cell>
          <cell r="G3370">
            <v>2</v>
          </cell>
          <cell r="H3370">
            <v>1</v>
          </cell>
          <cell r="K3370" t="str">
            <v>43</v>
          </cell>
          <cell r="N3370" t="str">
            <v>2</v>
          </cell>
          <cell r="Q3370">
            <v>1396</v>
          </cell>
          <cell r="R3370">
            <v>1538</v>
          </cell>
          <cell r="S3370">
            <v>1904</v>
          </cell>
        </row>
        <row r="3371">
          <cell r="A3371">
            <v>1</v>
          </cell>
          <cell r="B3371">
            <v>96</v>
          </cell>
          <cell r="C3371" t="str">
            <v>TR</v>
          </cell>
          <cell r="D3371" t="str">
            <v xml:space="preserve"> 2</v>
          </cell>
          <cell r="E3371">
            <v>2</v>
          </cell>
          <cell r="F3371">
            <v>32</v>
          </cell>
          <cell r="G3371">
            <v>2</v>
          </cell>
          <cell r="H3371">
            <v>1</v>
          </cell>
          <cell r="K3371" t="str">
            <v>43</v>
          </cell>
          <cell r="N3371" t="str">
            <v>3</v>
          </cell>
          <cell r="Q3371">
            <v>5898</v>
          </cell>
          <cell r="R3371">
            <v>6720</v>
          </cell>
          <cell r="S3371">
            <v>6722</v>
          </cell>
        </row>
        <row r="3372">
          <cell r="A3372">
            <v>2</v>
          </cell>
          <cell r="B3372">
            <v>96</v>
          </cell>
          <cell r="C3372" t="str">
            <v>TR</v>
          </cell>
          <cell r="D3372" t="str">
            <v xml:space="preserve"> 2</v>
          </cell>
          <cell r="E3372">
            <v>2</v>
          </cell>
          <cell r="F3372">
            <v>32</v>
          </cell>
          <cell r="G3372">
            <v>2</v>
          </cell>
          <cell r="H3372">
            <v>1</v>
          </cell>
          <cell r="K3372" t="str">
            <v>43</v>
          </cell>
          <cell r="N3372" t="str">
            <v>4</v>
          </cell>
          <cell r="Q3372">
            <v>10115</v>
          </cell>
          <cell r="R3372">
            <v>11032</v>
          </cell>
          <cell r="S3372">
            <v>9785</v>
          </cell>
        </row>
        <row r="3373">
          <cell r="A3373">
            <v>1</v>
          </cell>
          <cell r="B3373">
            <v>96</v>
          </cell>
          <cell r="C3373" t="str">
            <v>TR</v>
          </cell>
          <cell r="D3373" t="str">
            <v xml:space="preserve"> 2</v>
          </cell>
          <cell r="E3373">
            <v>2</v>
          </cell>
          <cell r="F3373">
            <v>32</v>
          </cell>
          <cell r="G3373">
            <v>2</v>
          </cell>
          <cell r="H3373">
            <v>1</v>
          </cell>
          <cell r="K3373" t="str">
            <v>44</v>
          </cell>
          <cell r="N3373" t="str">
            <v>T</v>
          </cell>
          <cell r="Q3373">
            <v>31865</v>
          </cell>
          <cell r="R3373">
            <v>33279</v>
          </cell>
          <cell r="S3373">
            <v>33587</v>
          </cell>
        </row>
        <row r="3374">
          <cell r="A3374">
            <v>1</v>
          </cell>
          <cell r="B3374">
            <v>96</v>
          </cell>
          <cell r="C3374" t="str">
            <v>TR</v>
          </cell>
          <cell r="D3374" t="str">
            <v xml:space="preserve"> 2</v>
          </cell>
          <cell r="E3374">
            <v>2</v>
          </cell>
          <cell r="F3374">
            <v>32</v>
          </cell>
          <cell r="G3374">
            <v>2</v>
          </cell>
          <cell r="H3374">
            <v>1</v>
          </cell>
          <cell r="K3374" t="str">
            <v>44</v>
          </cell>
          <cell r="N3374" t="str">
            <v>1</v>
          </cell>
          <cell r="Q3374">
            <v>18498</v>
          </cell>
          <cell r="R3374">
            <v>18788</v>
          </cell>
          <cell r="S3374">
            <v>18448</v>
          </cell>
        </row>
        <row r="3375">
          <cell r="A3375">
            <v>1</v>
          </cell>
          <cell r="B3375">
            <v>96</v>
          </cell>
          <cell r="C3375" t="str">
            <v>TR</v>
          </cell>
          <cell r="D3375" t="str">
            <v xml:space="preserve"> 2</v>
          </cell>
          <cell r="E3375">
            <v>2</v>
          </cell>
          <cell r="F3375">
            <v>32</v>
          </cell>
          <cell r="G3375">
            <v>2</v>
          </cell>
          <cell r="H3375">
            <v>1</v>
          </cell>
          <cell r="K3375" t="str">
            <v>44</v>
          </cell>
          <cell r="N3375" t="str">
            <v>2</v>
          </cell>
          <cell r="Q3375">
            <v>1223</v>
          </cell>
          <cell r="R3375">
            <v>1433</v>
          </cell>
          <cell r="S3375">
            <v>1558</v>
          </cell>
        </row>
        <row r="3376">
          <cell r="A3376">
            <v>1</v>
          </cell>
          <cell r="B3376">
            <v>96</v>
          </cell>
          <cell r="C3376" t="str">
            <v>TR</v>
          </cell>
          <cell r="D3376" t="str">
            <v xml:space="preserve"> 2</v>
          </cell>
          <cell r="E3376">
            <v>2</v>
          </cell>
          <cell r="F3376">
            <v>32</v>
          </cell>
          <cell r="G3376">
            <v>2</v>
          </cell>
          <cell r="H3376">
            <v>1</v>
          </cell>
          <cell r="K3376" t="str">
            <v>44</v>
          </cell>
          <cell r="N3376" t="str">
            <v>3</v>
          </cell>
          <cell r="Q3376">
            <v>7331</v>
          </cell>
          <cell r="R3376">
            <v>7428</v>
          </cell>
          <cell r="S3376">
            <v>7579</v>
          </cell>
        </row>
        <row r="3377">
          <cell r="A3377">
            <v>2</v>
          </cell>
          <cell r="B3377">
            <v>96</v>
          </cell>
          <cell r="C3377" t="str">
            <v>TR</v>
          </cell>
          <cell r="D3377" t="str">
            <v xml:space="preserve"> 2</v>
          </cell>
          <cell r="E3377">
            <v>2</v>
          </cell>
          <cell r="F3377">
            <v>32</v>
          </cell>
          <cell r="G3377">
            <v>2</v>
          </cell>
          <cell r="H3377">
            <v>1</v>
          </cell>
          <cell r="K3377" t="str">
            <v>44</v>
          </cell>
          <cell r="N3377" t="str">
            <v>4</v>
          </cell>
          <cell r="Q3377">
            <v>4815</v>
          </cell>
          <cell r="R3377">
            <v>5630</v>
          </cell>
          <cell r="S3377">
            <v>6002</v>
          </cell>
        </row>
        <row r="3378">
          <cell r="A3378">
            <v>1</v>
          </cell>
          <cell r="B3378">
            <v>96</v>
          </cell>
          <cell r="C3378" t="str">
            <v>TR</v>
          </cell>
          <cell r="D3378" t="str">
            <v xml:space="preserve"> 2</v>
          </cell>
          <cell r="E3378">
            <v>2</v>
          </cell>
          <cell r="F3378">
            <v>32</v>
          </cell>
          <cell r="G3378">
            <v>2</v>
          </cell>
          <cell r="H3378">
            <v>1</v>
          </cell>
          <cell r="K3378" t="str">
            <v>45</v>
          </cell>
          <cell r="N3378" t="str">
            <v>T</v>
          </cell>
          <cell r="Q3378">
            <v>26056</v>
          </cell>
          <cell r="R3378">
            <v>26466</v>
          </cell>
          <cell r="S3378">
            <v>25489</v>
          </cell>
        </row>
        <row r="3379">
          <cell r="A3379">
            <v>1</v>
          </cell>
          <cell r="B3379">
            <v>96</v>
          </cell>
          <cell r="C3379" t="str">
            <v>TR</v>
          </cell>
          <cell r="D3379" t="str">
            <v xml:space="preserve"> 2</v>
          </cell>
          <cell r="E3379">
            <v>2</v>
          </cell>
          <cell r="F3379">
            <v>32</v>
          </cell>
          <cell r="G3379">
            <v>2</v>
          </cell>
          <cell r="H3379">
            <v>1</v>
          </cell>
          <cell r="K3379" t="str">
            <v>45</v>
          </cell>
          <cell r="N3379" t="str">
            <v>1</v>
          </cell>
          <cell r="Q3379">
            <v>16489</v>
          </cell>
          <cell r="R3379">
            <v>15906</v>
          </cell>
          <cell r="S3379">
            <v>15351</v>
          </cell>
        </row>
        <row r="3380">
          <cell r="A3380">
            <v>1</v>
          </cell>
          <cell r="B3380">
            <v>96</v>
          </cell>
          <cell r="C3380" t="str">
            <v>TR</v>
          </cell>
          <cell r="D3380" t="str">
            <v xml:space="preserve"> 2</v>
          </cell>
          <cell r="E3380">
            <v>2</v>
          </cell>
          <cell r="F3380">
            <v>32</v>
          </cell>
          <cell r="G3380">
            <v>2</v>
          </cell>
          <cell r="H3380">
            <v>1</v>
          </cell>
          <cell r="K3380" t="str">
            <v>45</v>
          </cell>
          <cell r="N3380" t="str">
            <v>2</v>
          </cell>
          <cell r="Q3380">
            <v>942</v>
          </cell>
          <cell r="R3380">
            <v>1257</v>
          </cell>
          <cell r="S3380">
            <v>1375</v>
          </cell>
        </row>
        <row r="3381">
          <cell r="A3381">
            <v>1</v>
          </cell>
          <cell r="B3381">
            <v>96</v>
          </cell>
          <cell r="C3381" t="str">
            <v>TR</v>
          </cell>
          <cell r="D3381" t="str">
            <v xml:space="preserve"> 2</v>
          </cell>
          <cell r="E3381">
            <v>2</v>
          </cell>
          <cell r="F3381">
            <v>32</v>
          </cell>
          <cell r="G3381">
            <v>2</v>
          </cell>
          <cell r="H3381">
            <v>1</v>
          </cell>
          <cell r="K3381" t="str">
            <v>45</v>
          </cell>
          <cell r="N3381" t="str">
            <v>3</v>
          </cell>
          <cell r="Q3381">
            <v>3135</v>
          </cell>
          <cell r="R3381">
            <v>3789</v>
          </cell>
          <cell r="S3381">
            <v>4096</v>
          </cell>
        </row>
        <row r="3382">
          <cell r="A3382">
            <v>2</v>
          </cell>
          <cell r="B3382">
            <v>96</v>
          </cell>
          <cell r="C3382" t="str">
            <v>TR</v>
          </cell>
          <cell r="D3382" t="str">
            <v xml:space="preserve"> 2</v>
          </cell>
          <cell r="E3382">
            <v>2</v>
          </cell>
          <cell r="F3382">
            <v>32</v>
          </cell>
          <cell r="G3382">
            <v>2</v>
          </cell>
          <cell r="H3382">
            <v>1</v>
          </cell>
          <cell r="K3382" t="str">
            <v>45</v>
          </cell>
          <cell r="N3382" t="str">
            <v>4</v>
          </cell>
          <cell r="Q3382">
            <v>5491</v>
          </cell>
          <cell r="R3382">
            <v>5513</v>
          </cell>
          <cell r="S3382">
            <v>4667</v>
          </cell>
        </row>
        <row r="3383">
          <cell r="A3383">
            <v>1</v>
          </cell>
          <cell r="B3383">
            <v>96</v>
          </cell>
          <cell r="C3383" t="str">
            <v>TR</v>
          </cell>
          <cell r="D3383" t="str">
            <v xml:space="preserve"> 2</v>
          </cell>
          <cell r="E3383">
            <v>2</v>
          </cell>
          <cell r="F3383">
            <v>32</v>
          </cell>
          <cell r="G3383">
            <v>2</v>
          </cell>
          <cell r="H3383">
            <v>1</v>
          </cell>
          <cell r="K3383" t="str">
            <v>46</v>
          </cell>
          <cell r="N3383" t="str">
            <v>T</v>
          </cell>
          <cell r="Q3383">
            <v>36283</v>
          </cell>
          <cell r="R3383">
            <v>37138</v>
          </cell>
          <cell r="S3383">
            <v>38127</v>
          </cell>
        </row>
        <row r="3384">
          <cell r="A3384">
            <v>1</v>
          </cell>
          <cell r="B3384">
            <v>96</v>
          </cell>
          <cell r="C3384" t="str">
            <v>TR</v>
          </cell>
          <cell r="D3384" t="str">
            <v xml:space="preserve"> 2</v>
          </cell>
          <cell r="E3384">
            <v>2</v>
          </cell>
          <cell r="F3384">
            <v>32</v>
          </cell>
          <cell r="G3384">
            <v>2</v>
          </cell>
          <cell r="H3384">
            <v>1</v>
          </cell>
          <cell r="K3384" t="str">
            <v>46</v>
          </cell>
          <cell r="N3384" t="str">
            <v>1</v>
          </cell>
          <cell r="Q3384">
            <v>22162</v>
          </cell>
          <cell r="R3384">
            <v>22793</v>
          </cell>
          <cell r="S3384">
            <v>24122</v>
          </cell>
        </row>
        <row r="3385">
          <cell r="A3385">
            <v>1</v>
          </cell>
          <cell r="B3385">
            <v>96</v>
          </cell>
          <cell r="C3385" t="str">
            <v>TR</v>
          </cell>
          <cell r="D3385" t="str">
            <v xml:space="preserve"> 2</v>
          </cell>
          <cell r="E3385">
            <v>2</v>
          </cell>
          <cell r="F3385">
            <v>32</v>
          </cell>
          <cell r="G3385">
            <v>2</v>
          </cell>
          <cell r="H3385">
            <v>1</v>
          </cell>
          <cell r="K3385" t="str">
            <v>46</v>
          </cell>
          <cell r="N3385" t="str">
            <v>2</v>
          </cell>
          <cell r="Q3385">
            <v>2060</v>
          </cell>
          <cell r="R3385">
            <v>2150</v>
          </cell>
          <cell r="S3385">
            <v>2122</v>
          </cell>
        </row>
        <row r="3386">
          <cell r="A3386">
            <v>1</v>
          </cell>
          <cell r="B3386">
            <v>96</v>
          </cell>
          <cell r="C3386" t="str">
            <v>TR</v>
          </cell>
          <cell r="D3386" t="str">
            <v xml:space="preserve"> 2</v>
          </cell>
          <cell r="E3386">
            <v>2</v>
          </cell>
          <cell r="F3386">
            <v>32</v>
          </cell>
          <cell r="G3386">
            <v>2</v>
          </cell>
          <cell r="H3386">
            <v>1</v>
          </cell>
          <cell r="K3386" t="str">
            <v>46</v>
          </cell>
          <cell r="N3386" t="str">
            <v>3</v>
          </cell>
          <cell r="Q3386">
            <v>5466</v>
          </cell>
          <cell r="R3386">
            <v>5864</v>
          </cell>
          <cell r="S3386">
            <v>6276</v>
          </cell>
        </row>
        <row r="3387">
          <cell r="A3387">
            <v>2</v>
          </cell>
          <cell r="B3387">
            <v>96</v>
          </cell>
          <cell r="C3387" t="str">
            <v>TR</v>
          </cell>
          <cell r="D3387" t="str">
            <v xml:space="preserve"> 2</v>
          </cell>
          <cell r="E3387">
            <v>2</v>
          </cell>
          <cell r="F3387">
            <v>32</v>
          </cell>
          <cell r="G3387">
            <v>2</v>
          </cell>
          <cell r="H3387">
            <v>1</v>
          </cell>
          <cell r="K3387" t="str">
            <v>46</v>
          </cell>
          <cell r="N3387" t="str">
            <v>4</v>
          </cell>
          <cell r="Q3387">
            <v>6595</v>
          </cell>
          <cell r="R3387">
            <v>6330</v>
          </cell>
          <cell r="S3387">
            <v>5608</v>
          </cell>
        </row>
        <row r="3388">
          <cell r="A3388">
            <v>1</v>
          </cell>
          <cell r="B3388">
            <v>96</v>
          </cell>
          <cell r="C3388" t="str">
            <v>TR</v>
          </cell>
          <cell r="D3388" t="str">
            <v xml:space="preserve"> 2</v>
          </cell>
          <cell r="E3388">
            <v>2</v>
          </cell>
          <cell r="F3388">
            <v>32</v>
          </cell>
          <cell r="G3388">
            <v>2</v>
          </cell>
          <cell r="H3388">
            <v>1</v>
          </cell>
          <cell r="K3388" t="str">
            <v>47</v>
          </cell>
          <cell r="N3388" t="str">
            <v>T</v>
          </cell>
          <cell r="Q3388">
            <v>39162</v>
          </cell>
          <cell r="R3388">
            <v>38972</v>
          </cell>
          <cell r="S3388">
            <v>37727</v>
          </cell>
        </row>
        <row r="3389">
          <cell r="A3389">
            <v>1</v>
          </cell>
          <cell r="B3389">
            <v>96</v>
          </cell>
          <cell r="C3389" t="str">
            <v>TR</v>
          </cell>
          <cell r="D3389" t="str">
            <v xml:space="preserve"> 2</v>
          </cell>
          <cell r="E3389">
            <v>2</v>
          </cell>
          <cell r="F3389">
            <v>32</v>
          </cell>
          <cell r="G3389">
            <v>2</v>
          </cell>
          <cell r="H3389">
            <v>1</v>
          </cell>
          <cell r="K3389" t="str">
            <v>47</v>
          </cell>
          <cell r="N3389" t="str">
            <v>1</v>
          </cell>
          <cell r="Q3389">
            <v>24258</v>
          </cell>
          <cell r="R3389">
            <v>24024</v>
          </cell>
          <cell r="S3389">
            <v>22692</v>
          </cell>
        </row>
        <row r="3390">
          <cell r="A3390">
            <v>1</v>
          </cell>
          <cell r="B3390">
            <v>96</v>
          </cell>
          <cell r="C3390" t="str">
            <v>TR</v>
          </cell>
          <cell r="D3390" t="str">
            <v xml:space="preserve"> 2</v>
          </cell>
          <cell r="E3390">
            <v>2</v>
          </cell>
          <cell r="F3390">
            <v>32</v>
          </cell>
          <cell r="G3390">
            <v>2</v>
          </cell>
          <cell r="H3390">
            <v>1</v>
          </cell>
          <cell r="K3390" t="str">
            <v>47</v>
          </cell>
          <cell r="N3390" t="str">
            <v>2</v>
          </cell>
          <cell r="Q3390">
            <v>516</v>
          </cell>
          <cell r="R3390">
            <v>543</v>
          </cell>
          <cell r="S3390">
            <v>655</v>
          </cell>
        </row>
        <row r="3391">
          <cell r="A3391">
            <v>1</v>
          </cell>
          <cell r="B3391">
            <v>96</v>
          </cell>
          <cell r="C3391" t="str">
            <v>TR</v>
          </cell>
          <cell r="D3391" t="str">
            <v xml:space="preserve"> 2</v>
          </cell>
          <cell r="E3391">
            <v>2</v>
          </cell>
          <cell r="F3391">
            <v>32</v>
          </cell>
          <cell r="G3391">
            <v>2</v>
          </cell>
          <cell r="H3391">
            <v>1</v>
          </cell>
          <cell r="K3391" t="str">
            <v>47</v>
          </cell>
          <cell r="N3391" t="str">
            <v>3</v>
          </cell>
          <cell r="Q3391">
            <v>5987</v>
          </cell>
          <cell r="R3391">
            <v>6587</v>
          </cell>
          <cell r="S3391">
            <v>7265</v>
          </cell>
        </row>
        <row r="3392">
          <cell r="A3392">
            <v>9</v>
          </cell>
          <cell r="B3392">
            <v>96</v>
          </cell>
          <cell r="C3392" t="str">
            <v>TR</v>
          </cell>
          <cell r="D3392" t="str">
            <v xml:space="preserve"> 2</v>
          </cell>
          <cell r="E3392">
            <v>2</v>
          </cell>
          <cell r="F3392">
            <v>32</v>
          </cell>
          <cell r="G3392">
            <v>2</v>
          </cell>
          <cell r="H3392">
            <v>1</v>
          </cell>
          <cell r="K3392" t="str">
            <v>47</v>
          </cell>
          <cell r="N3392" t="str">
            <v>4</v>
          </cell>
          <cell r="Q3392">
            <v>8401</v>
          </cell>
          <cell r="R3392">
            <v>7818</v>
          </cell>
          <cell r="S3392">
            <v>7116</v>
          </cell>
        </row>
        <row r="3393">
          <cell r="A3393">
            <v>2</v>
          </cell>
          <cell r="B3393">
            <v>96</v>
          </cell>
          <cell r="C3393" t="str">
            <v>TR</v>
          </cell>
          <cell r="D3393" t="str">
            <v xml:space="preserve"> 2</v>
          </cell>
          <cell r="E3393">
            <v>2</v>
          </cell>
          <cell r="F3393">
            <v>32</v>
          </cell>
          <cell r="G3393">
            <v>2</v>
          </cell>
          <cell r="H3393">
            <v>3</v>
          </cell>
          <cell r="K3393" t="str">
            <v>TT</v>
          </cell>
          <cell r="N3393" t="str">
            <v>T</v>
          </cell>
          <cell r="Q3393">
            <v>18914</v>
          </cell>
          <cell r="R3393">
            <v>19660</v>
          </cell>
          <cell r="S3393">
            <v>21061</v>
          </cell>
        </row>
        <row r="3394">
          <cell r="A3394">
            <v>2</v>
          </cell>
          <cell r="B3394">
            <v>96</v>
          </cell>
          <cell r="C3394" t="str">
            <v>TR</v>
          </cell>
          <cell r="D3394" t="str">
            <v xml:space="preserve"> 2</v>
          </cell>
          <cell r="E3394">
            <v>2</v>
          </cell>
          <cell r="F3394">
            <v>32</v>
          </cell>
          <cell r="G3394">
            <v>2</v>
          </cell>
          <cell r="H3394">
            <v>3</v>
          </cell>
          <cell r="K3394" t="str">
            <v>T0</v>
          </cell>
          <cell r="N3394" t="str">
            <v>T</v>
          </cell>
          <cell r="Q3394">
            <v>287</v>
          </cell>
          <cell r="R3394">
            <v>317</v>
          </cell>
          <cell r="S3394">
            <v>657</v>
          </cell>
        </row>
        <row r="3395">
          <cell r="A3395">
            <v>2</v>
          </cell>
          <cell r="B3395">
            <v>96</v>
          </cell>
          <cell r="C3395" t="str">
            <v>TR</v>
          </cell>
          <cell r="D3395" t="str">
            <v xml:space="preserve"> 2</v>
          </cell>
          <cell r="E3395">
            <v>2</v>
          </cell>
          <cell r="F3395">
            <v>32</v>
          </cell>
          <cell r="G3395">
            <v>2</v>
          </cell>
          <cell r="H3395">
            <v>3</v>
          </cell>
          <cell r="K3395" t="str">
            <v>T1</v>
          </cell>
          <cell r="N3395" t="str">
            <v>T</v>
          </cell>
          <cell r="Q3395">
            <v>1492</v>
          </cell>
          <cell r="R3395">
            <v>1480</v>
          </cell>
          <cell r="S3395">
            <v>1821</v>
          </cell>
        </row>
        <row r="3396">
          <cell r="A3396">
            <v>2</v>
          </cell>
          <cell r="B3396">
            <v>96</v>
          </cell>
          <cell r="C3396" t="str">
            <v>TR</v>
          </cell>
          <cell r="D3396" t="str">
            <v xml:space="preserve"> 2</v>
          </cell>
          <cell r="E3396">
            <v>2</v>
          </cell>
          <cell r="F3396">
            <v>32</v>
          </cell>
          <cell r="G3396">
            <v>2</v>
          </cell>
          <cell r="H3396">
            <v>3</v>
          </cell>
          <cell r="K3396" t="str">
            <v>T2</v>
          </cell>
          <cell r="N3396" t="str">
            <v>T</v>
          </cell>
          <cell r="Q3396">
            <v>1877</v>
          </cell>
          <cell r="R3396">
            <v>1935</v>
          </cell>
          <cell r="S3396">
            <v>2018</v>
          </cell>
        </row>
        <row r="3397">
          <cell r="A3397">
            <v>2</v>
          </cell>
          <cell r="B3397">
            <v>96</v>
          </cell>
          <cell r="C3397" t="str">
            <v>TR</v>
          </cell>
          <cell r="D3397" t="str">
            <v xml:space="preserve"> 2</v>
          </cell>
          <cell r="E3397">
            <v>2</v>
          </cell>
          <cell r="F3397">
            <v>32</v>
          </cell>
          <cell r="G3397">
            <v>2</v>
          </cell>
          <cell r="H3397">
            <v>3</v>
          </cell>
          <cell r="K3397" t="str">
            <v>T3</v>
          </cell>
          <cell r="N3397" t="str">
            <v>T</v>
          </cell>
          <cell r="Q3397">
            <v>4320</v>
          </cell>
          <cell r="R3397">
            <v>4510</v>
          </cell>
          <cell r="S3397">
            <v>4657</v>
          </cell>
        </row>
        <row r="3398">
          <cell r="A3398">
            <v>2</v>
          </cell>
          <cell r="B3398">
            <v>96</v>
          </cell>
          <cell r="C3398" t="str">
            <v>TR</v>
          </cell>
          <cell r="D3398" t="str">
            <v xml:space="preserve"> 2</v>
          </cell>
          <cell r="E3398">
            <v>2</v>
          </cell>
          <cell r="F3398">
            <v>32</v>
          </cell>
          <cell r="G3398">
            <v>2</v>
          </cell>
          <cell r="H3398">
            <v>3</v>
          </cell>
          <cell r="K3398" t="str">
            <v>T4</v>
          </cell>
          <cell r="N3398" t="str">
            <v>T</v>
          </cell>
          <cell r="Q3398">
            <v>883</v>
          </cell>
          <cell r="R3398">
            <v>922</v>
          </cell>
          <cell r="S3398">
            <v>1057</v>
          </cell>
        </row>
        <row r="3399">
          <cell r="A3399">
            <v>2</v>
          </cell>
          <cell r="B3399">
            <v>96</v>
          </cell>
          <cell r="C3399" t="str">
            <v>TR</v>
          </cell>
          <cell r="D3399" t="str">
            <v xml:space="preserve"> 2</v>
          </cell>
          <cell r="E3399">
            <v>2</v>
          </cell>
          <cell r="F3399">
            <v>32</v>
          </cell>
          <cell r="G3399">
            <v>2</v>
          </cell>
          <cell r="H3399">
            <v>3</v>
          </cell>
          <cell r="K3399" t="str">
            <v>T5</v>
          </cell>
          <cell r="N3399" t="str">
            <v>T</v>
          </cell>
          <cell r="Q3399">
            <v>2535</v>
          </cell>
          <cell r="R3399">
            <v>2667</v>
          </cell>
          <cell r="S3399">
            <v>2769</v>
          </cell>
        </row>
        <row r="3400">
          <cell r="A3400">
            <v>2</v>
          </cell>
          <cell r="B3400">
            <v>96</v>
          </cell>
          <cell r="C3400" t="str">
            <v>TR</v>
          </cell>
          <cell r="D3400" t="str">
            <v xml:space="preserve"> 2</v>
          </cell>
          <cell r="E3400">
            <v>2</v>
          </cell>
          <cell r="F3400">
            <v>32</v>
          </cell>
          <cell r="G3400">
            <v>2</v>
          </cell>
          <cell r="H3400">
            <v>3</v>
          </cell>
          <cell r="K3400" t="str">
            <v>T6</v>
          </cell>
          <cell r="N3400" t="str">
            <v>T</v>
          </cell>
          <cell r="Q3400">
            <v>3250</v>
          </cell>
          <cell r="R3400">
            <v>3405</v>
          </cell>
          <cell r="S3400">
            <v>3553</v>
          </cell>
        </row>
        <row r="3401">
          <cell r="A3401">
            <v>2</v>
          </cell>
          <cell r="B3401">
            <v>96</v>
          </cell>
          <cell r="C3401" t="str">
            <v>TR</v>
          </cell>
          <cell r="D3401" t="str">
            <v xml:space="preserve"> 2</v>
          </cell>
          <cell r="E3401">
            <v>2</v>
          </cell>
          <cell r="F3401">
            <v>32</v>
          </cell>
          <cell r="G3401">
            <v>2</v>
          </cell>
          <cell r="H3401">
            <v>3</v>
          </cell>
          <cell r="K3401" t="str">
            <v>T7</v>
          </cell>
          <cell r="N3401" t="str">
            <v>T</v>
          </cell>
          <cell r="Q3401">
            <v>1230</v>
          </cell>
          <cell r="R3401">
            <v>1266</v>
          </cell>
          <cell r="S3401">
            <v>1314</v>
          </cell>
        </row>
        <row r="3402">
          <cell r="A3402">
            <v>2</v>
          </cell>
          <cell r="B3402">
            <v>96</v>
          </cell>
          <cell r="C3402" t="str">
            <v>TR</v>
          </cell>
          <cell r="D3402" t="str">
            <v xml:space="preserve"> 2</v>
          </cell>
          <cell r="E3402">
            <v>2</v>
          </cell>
          <cell r="F3402">
            <v>32</v>
          </cell>
          <cell r="G3402">
            <v>2</v>
          </cell>
          <cell r="H3402">
            <v>3</v>
          </cell>
          <cell r="K3402" t="str">
            <v>T8</v>
          </cell>
          <cell r="N3402" t="str">
            <v>T</v>
          </cell>
          <cell r="Q3402">
            <v>691</v>
          </cell>
          <cell r="R3402">
            <v>729</v>
          </cell>
          <cell r="S3402">
            <v>760</v>
          </cell>
        </row>
        <row r="3403">
          <cell r="A3403">
            <v>2</v>
          </cell>
          <cell r="B3403">
            <v>96</v>
          </cell>
          <cell r="C3403" t="str">
            <v>TR</v>
          </cell>
          <cell r="D3403" t="str">
            <v xml:space="preserve"> 2</v>
          </cell>
          <cell r="E3403">
            <v>2</v>
          </cell>
          <cell r="F3403">
            <v>32</v>
          </cell>
          <cell r="G3403">
            <v>2</v>
          </cell>
          <cell r="H3403">
            <v>3</v>
          </cell>
          <cell r="K3403" t="str">
            <v>T9</v>
          </cell>
          <cell r="N3403" t="str">
            <v>T</v>
          </cell>
          <cell r="Q3403">
            <v>2349</v>
          </cell>
          <cell r="R3403">
            <v>2428</v>
          </cell>
          <cell r="S3403">
            <v>2455</v>
          </cell>
        </row>
        <row r="3404">
          <cell r="A3404">
            <v>1</v>
          </cell>
          <cell r="B3404">
            <v>96</v>
          </cell>
          <cell r="C3404" t="str">
            <v>TR</v>
          </cell>
          <cell r="D3404" t="str">
            <v xml:space="preserve"> 2</v>
          </cell>
          <cell r="E3404">
            <v>2</v>
          </cell>
          <cell r="F3404">
            <v>32</v>
          </cell>
          <cell r="G3404">
            <v>2</v>
          </cell>
          <cell r="H3404">
            <v>3</v>
          </cell>
          <cell r="K3404" t="str">
            <v>TT</v>
          </cell>
          <cell r="N3404" t="str">
            <v>T</v>
          </cell>
          <cell r="Q3404">
            <v>18914</v>
          </cell>
          <cell r="R3404">
            <v>19660</v>
          </cell>
          <cell r="S3404">
            <v>21061</v>
          </cell>
        </row>
        <row r="3405">
          <cell r="A3405">
            <v>1</v>
          </cell>
          <cell r="B3405">
            <v>96</v>
          </cell>
          <cell r="C3405" t="str">
            <v>TR</v>
          </cell>
          <cell r="D3405" t="str">
            <v xml:space="preserve"> 2</v>
          </cell>
          <cell r="E3405">
            <v>2</v>
          </cell>
          <cell r="F3405">
            <v>32</v>
          </cell>
          <cell r="G3405">
            <v>2</v>
          </cell>
          <cell r="H3405">
            <v>3</v>
          </cell>
          <cell r="K3405" t="str">
            <v>TT</v>
          </cell>
          <cell r="N3405" t="str">
            <v>1</v>
          </cell>
          <cell r="Q3405">
            <v>12106</v>
          </cell>
          <cell r="R3405">
            <v>12276</v>
          </cell>
          <cell r="S3405">
            <v>13015</v>
          </cell>
        </row>
        <row r="3406">
          <cell r="A3406">
            <v>1</v>
          </cell>
          <cell r="B3406">
            <v>96</v>
          </cell>
          <cell r="C3406" t="str">
            <v>TR</v>
          </cell>
          <cell r="D3406" t="str">
            <v xml:space="preserve"> 2</v>
          </cell>
          <cell r="E3406">
            <v>2</v>
          </cell>
          <cell r="F3406">
            <v>32</v>
          </cell>
          <cell r="G3406">
            <v>2</v>
          </cell>
          <cell r="H3406">
            <v>3</v>
          </cell>
          <cell r="K3406" t="str">
            <v>TT</v>
          </cell>
          <cell r="N3406" t="str">
            <v>2</v>
          </cell>
          <cell r="Q3406">
            <v>1564</v>
          </cell>
          <cell r="R3406">
            <v>1685</v>
          </cell>
          <cell r="S3406">
            <v>1884</v>
          </cell>
        </row>
        <row r="3407">
          <cell r="A3407">
            <v>1</v>
          </cell>
          <cell r="B3407">
            <v>96</v>
          </cell>
          <cell r="C3407" t="str">
            <v>TR</v>
          </cell>
          <cell r="D3407" t="str">
            <v xml:space="preserve"> 2</v>
          </cell>
          <cell r="E3407">
            <v>2</v>
          </cell>
          <cell r="F3407">
            <v>32</v>
          </cell>
          <cell r="G3407">
            <v>2</v>
          </cell>
          <cell r="H3407">
            <v>3</v>
          </cell>
          <cell r="K3407" t="str">
            <v>TT</v>
          </cell>
          <cell r="N3407" t="str">
            <v>3</v>
          </cell>
          <cell r="Q3407">
            <v>2859</v>
          </cell>
          <cell r="R3407">
            <v>3199</v>
          </cell>
          <cell r="S3407">
            <v>3540</v>
          </cell>
        </row>
        <row r="3408">
          <cell r="A3408">
            <v>2</v>
          </cell>
          <cell r="B3408">
            <v>96</v>
          </cell>
          <cell r="C3408" t="str">
            <v>TR</v>
          </cell>
          <cell r="D3408" t="str">
            <v xml:space="preserve"> 2</v>
          </cell>
          <cell r="E3408">
            <v>2</v>
          </cell>
          <cell r="F3408">
            <v>32</v>
          </cell>
          <cell r="G3408">
            <v>2</v>
          </cell>
          <cell r="H3408">
            <v>3</v>
          </cell>
          <cell r="K3408" t="str">
            <v>TT</v>
          </cell>
          <cell r="N3408" t="str">
            <v>4</v>
          </cell>
          <cell r="Q3408">
            <v>2384</v>
          </cell>
          <cell r="R3408">
            <v>2499</v>
          </cell>
          <cell r="S3408">
            <v>2623</v>
          </cell>
        </row>
        <row r="3409">
          <cell r="A3409">
            <v>1</v>
          </cell>
          <cell r="B3409">
            <v>96</v>
          </cell>
          <cell r="C3409" t="str">
            <v>TR</v>
          </cell>
          <cell r="D3409" t="str">
            <v xml:space="preserve"> 2</v>
          </cell>
          <cell r="E3409">
            <v>2</v>
          </cell>
          <cell r="F3409">
            <v>32</v>
          </cell>
          <cell r="G3409">
            <v>2</v>
          </cell>
          <cell r="H3409">
            <v>3</v>
          </cell>
          <cell r="K3409" t="str">
            <v>T0</v>
          </cell>
          <cell r="N3409" t="str">
            <v>T</v>
          </cell>
          <cell r="Q3409">
            <v>287</v>
          </cell>
          <cell r="R3409">
            <v>317</v>
          </cell>
          <cell r="S3409">
            <v>657</v>
          </cell>
        </row>
        <row r="3410">
          <cell r="A3410">
            <v>1</v>
          </cell>
          <cell r="B3410">
            <v>96</v>
          </cell>
          <cell r="C3410" t="str">
            <v>TR</v>
          </cell>
          <cell r="D3410" t="str">
            <v xml:space="preserve"> 2</v>
          </cell>
          <cell r="E3410">
            <v>2</v>
          </cell>
          <cell r="F3410">
            <v>32</v>
          </cell>
          <cell r="G3410">
            <v>2</v>
          </cell>
          <cell r="H3410">
            <v>3</v>
          </cell>
          <cell r="K3410" t="str">
            <v>T0</v>
          </cell>
          <cell r="N3410" t="str">
            <v>1</v>
          </cell>
          <cell r="Q3410">
            <v>176</v>
          </cell>
          <cell r="R3410">
            <v>197</v>
          </cell>
          <cell r="S3410">
            <v>407</v>
          </cell>
        </row>
        <row r="3411">
          <cell r="A3411">
            <v>1</v>
          </cell>
          <cell r="B3411">
            <v>96</v>
          </cell>
          <cell r="C3411" t="str">
            <v>TR</v>
          </cell>
          <cell r="D3411" t="str">
            <v xml:space="preserve"> 2</v>
          </cell>
          <cell r="E3411">
            <v>2</v>
          </cell>
          <cell r="F3411">
            <v>32</v>
          </cell>
          <cell r="G3411">
            <v>2</v>
          </cell>
          <cell r="H3411">
            <v>3</v>
          </cell>
          <cell r="K3411" t="str">
            <v>T0</v>
          </cell>
          <cell r="N3411" t="str">
            <v>2</v>
          </cell>
          <cell r="Q3411">
            <v>14</v>
          </cell>
          <cell r="R3411">
            <v>15</v>
          </cell>
          <cell r="S3411">
            <v>29</v>
          </cell>
        </row>
        <row r="3412">
          <cell r="A3412">
            <v>1</v>
          </cell>
          <cell r="B3412">
            <v>96</v>
          </cell>
          <cell r="C3412" t="str">
            <v>TR</v>
          </cell>
          <cell r="D3412" t="str">
            <v xml:space="preserve"> 2</v>
          </cell>
          <cell r="E3412">
            <v>2</v>
          </cell>
          <cell r="F3412">
            <v>32</v>
          </cell>
          <cell r="G3412">
            <v>2</v>
          </cell>
          <cell r="H3412">
            <v>3</v>
          </cell>
          <cell r="K3412" t="str">
            <v>T0</v>
          </cell>
          <cell r="N3412" t="str">
            <v>3</v>
          </cell>
          <cell r="Q3412">
            <v>53</v>
          </cell>
          <cell r="R3412">
            <v>56</v>
          </cell>
          <cell r="S3412">
            <v>126</v>
          </cell>
        </row>
        <row r="3413">
          <cell r="A3413">
            <v>2</v>
          </cell>
          <cell r="B3413">
            <v>96</v>
          </cell>
          <cell r="C3413" t="str">
            <v>TR</v>
          </cell>
          <cell r="D3413" t="str">
            <v xml:space="preserve"> 2</v>
          </cell>
          <cell r="E3413">
            <v>2</v>
          </cell>
          <cell r="F3413">
            <v>32</v>
          </cell>
          <cell r="G3413">
            <v>2</v>
          </cell>
          <cell r="H3413">
            <v>3</v>
          </cell>
          <cell r="K3413" t="str">
            <v>T0</v>
          </cell>
          <cell r="N3413" t="str">
            <v>4</v>
          </cell>
          <cell r="Q3413">
            <v>45</v>
          </cell>
          <cell r="R3413">
            <v>48</v>
          </cell>
          <cell r="S3413">
            <v>95</v>
          </cell>
        </row>
        <row r="3414">
          <cell r="A3414">
            <v>1</v>
          </cell>
          <cell r="B3414">
            <v>96</v>
          </cell>
          <cell r="C3414" t="str">
            <v>TR</v>
          </cell>
          <cell r="D3414" t="str">
            <v xml:space="preserve"> 2</v>
          </cell>
          <cell r="E3414">
            <v>2</v>
          </cell>
          <cell r="F3414">
            <v>32</v>
          </cell>
          <cell r="G3414">
            <v>2</v>
          </cell>
          <cell r="H3414">
            <v>3</v>
          </cell>
          <cell r="K3414" t="str">
            <v>T1</v>
          </cell>
          <cell r="N3414" t="str">
            <v>T</v>
          </cell>
          <cell r="Q3414">
            <v>1492</v>
          </cell>
          <cell r="R3414">
            <v>1480</v>
          </cell>
          <cell r="S3414">
            <v>1821</v>
          </cell>
        </row>
        <row r="3415">
          <cell r="A3415">
            <v>1</v>
          </cell>
          <cell r="B3415">
            <v>96</v>
          </cell>
          <cell r="C3415" t="str">
            <v>TR</v>
          </cell>
          <cell r="D3415" t="str">
            <v xml:space="preserve"> 2</v>
          </cell>
          <cell r="E3415">
            <v>2</v>
          </cell>
          <cell r="F3415">
            <v>32</v>
          </cell>
          <cell r="G3415">
            <v>2</v>
          </cell>
          <cell r="H3415">
            <v>3</v>
          </cell>
          <cell r="K3415" t="str">
            <v>T1</v>
          </cell>
          <cell r="N3415" t="str">
            <v>1</v>
          </cell>
          <cell r="Q3415">
            <v>869</v>
          </cell>
          <cell r="R3415">
            <v>841</v>
          </cell>
          <cell r="S3415">
            <v>1042</v>
          </cell>
        </row>
        <row r="3416">
          <cell r="A3416">
            <v>1</v>
          </cell>
          <cell r="B3416">
            <v>96</v>
          </cell>
          <cell r="C3416" t="str">
            <v>TR</v>
          </cell>
          <cell r="D3416" t="str">
            <v xml:space="preserve"> 2</v>
          </cell>
          <cell r="E3416">
            <v>2</v>
          </cell>
          <cell r="F3416">
            <v>32</v>
          </cell>
          <cell r="G3416">
            <v>2</v>
          </cell>
          <cell r="H3416">
            <v>3</v>
          </cell>
          <cell r="K3416" t="str">
            <v>T1</v>
          </cell>
          <cell r="N3416" t="str">
            <v>2</v>
          </cell>
          <cell r="Q3416">
            <v>150</v>
          </cell>
          <cell r="R3416">
            <v>142</v>
          </cell>
          <cell r="S3416">
            <v>173</v>
          </cell>
        </row>
        <row r="3417">
          <cell r="A3417">
            <v>1</v>
          </cell>
          <cell r="B3417">
            <v>96</v>
          </cell>
          <cell r="C3417" t="str">
            <v>TR</v>
          </cell>
          <cell r="D3417" t="str">
            <v xml:space="preserve"> 2</v>
          </cell>
          <cell r="E3417">
            <v>2</v>
          </cell>
          <cell r="F3417">
            <v>32</v>
          </cell>
          <cell r="G3417">
            <v>2</v>
          </cell>
          <cell r="H3417">
            <v>3</v>
          </cell>
          <cell r="K3417" t="str">
            <v>T1</v>
          </cell>
          <cell r="N3417" t="str">
            <v>3</v>
          </cell>
          <cell r="Q3417">
            <v>250</v>
          </cell>
          <cell r="R3417">
            <v>268</v>
          </cell>
          <cell r="S3417">
            <v>334</v>
          </cell>
        </row>
        <row r="3418">
          <cell r="A3418">
            <v>2</v>
          </cell>
          <cell r="B3418">
            <v>96</v>
          </cell>
          <cell r="C3418" t="str">
            <v>TR</v>
          </cell>
          <cell r="D3418" t="str">
            <v xml:space="preserve"> 2</v>
          </cell>
          <cell r="E3418">
            <v>2</v>
          </cell>
          <cell r="F3418">
            <v>32</v>
          </cell>
          <cell r="G3418">
            <v>2</v>
          </cell>
          <cell r="H3418">
            <v>3</v>
          </cell>
          <cell r="K3418" t="str">
            <v>T1</v>
          </cell>
          <cell r="N3418" t="str">
            <v>4</v>
          </cell>
          <cell r="Q3418">
            <v>224</v>
          </cell>
          <cell r="R3418">
            <v>229</v>
          </cell>
          <cell r="S3418">
            <v>272</v>
          </cell>
        </row>
        <row r="3419">
          <cell r="A3419">
            <v>1</v>
          </cell>
          <cell r="B3419">
            <v>96</v>
          </cell>
          <cell r="C3419" t="str">
            <v>TR</v>
          </cell>
          <cell r="D3419" t="str">
            <v xml:space="preserve"> 2</v>
          </cell>
          <cell r="E3419">
            <v>2</v>
          </cell>
          <cell r="F3419">
            <v>32</v>
          </cell>
          <cell r="G3419">
            <v>2</v>
          </cell>
          <cell r="H3419">
            <v>3</v>
          </cell>
          <cell r="K3419" t="str">
            <v>T2</v>
          </cell>
          <cell r="N3419" t="str">
            <v>T</v>
          </cell>
          <cell r="Q3419">
            <v>1877</v>
          </cell>
          <cell r="R3419">
            <v>1935</v>
          </cell>
          <cell r="S3419">
            <v>2018</v>
          </cell>
        </row>
        <row r="3420">
          <cell r="A3420">
            <v>1</v>
          </cell>
          <cell r="B3420">
            <v>96</v>
          </cell>
          <cell r="C3420" t="str">
            <v>TR</v>
          </cell>
          <cell r="D3420" t="str">
            <v xml:space="preserve"> 2</v>
          </cell>
          <cell r="E3420">
            <v>2</v>
          </cell>
          <cell r="F3420">
            <v>32</v>
          </cell>
          <cell r="G3420">
            <v>2</v>
          </cell>
          <cell r="H3420">
            <v>3</v>
          </cell>
          <cell r="K3420" t="str">
            <v>T2</v>
          </cell>
          <cell r="N3420" t="str">
            <v>1</v>
          </cell>
          <cell r="Q3420">
            <v>1144</v>
          </cell>
          <cell r="R3420">
            <v>1137</v>
          </cell>
          <cell r="S3420">
            <v>1172</v>
          </cell>
        </row>
        <row r="3421">
          <cell r="A3421">
            <v>1</v>
          </cell>
          <cell r="B3421">
            <v>96</v>
          </cell>
          <cell r="C3421" t="str">
            <v>TR</v>
          </cell>
          <cell r="D3421" t="str">
            <v xml:space="preserve"> 2</v>
          </cell>
          <cell r="E3421">
            <v>2</v>
          </cell>
          <cell r="F3421">
            <v>32</v>
          </cell>
          <cell r="G3421">
            <v>2</v>
          </cell>
          <cell r="H3421">
            <v>3</v>
          </cell>
          <cell r="K3421" t="str">
            <v>T2</v>
          </cell>
          <cell r="N3421" t="str">
            <v>2</v>
          </cell>
          <cell r="Q3421">
            <v>216</v>
          </cell>
          <cell r="R3421">
            <v>233</v>
          </cell>
          <cell r="S3421">
            <v>256</v>
          </cell>
        </row>
        <row r="3422">
          <cell r="A3422">
            <v>1</v>
          </cell>
          <cell r="B3422">
            <v>96</v>
          </cell>
          <cell r="C3422" t="str">
            <v>TR</v>
          </cell>
          <cell r="D3422" t="str">
            <v xml:space="preserve"> 2</v>
          </cell>
          <cell r="E3422">
            <v>2</v>
          </cell>
          <cell r="F3422">
            <v>32</v>
          </cell>
          <cell r="G3422">
            <v>2</v>
          </cell>
          <cell r="H3422">
            <v>3</v>
          </cell>
          <cell r="K3422" t="str">
            <v>T2</v>
          </cell>
          <cell r="N3422" t="str">
            <v>3</v>
          </cell>
          <cell r="Q3422">
            <v>270</v>
          </cell>
          <cell r="R3422">
            <v>311</v>
          </cell>
          <cell r="S3422">
            <v>328</v>
          </cell>
        </row>
        <row r="3423">
          <cell r="A3423">
            <v>2</v>
          </cell>
          <cell r="B3423">
            <v>96</v>
          </cell>
          <cell r="C3423" t="str">
            <v>TR</v>
          </cell>
          <cell r="D3423" t="str">
            <v xml:space="preserve"> 2</v>
          </cell>
          <cell r="E3423">
            <v>2</v>
          </cell>
          <cell r="F3423">
            <v>32</v>
          </cell>
          <cell r="G3423">
            <v>2</v>
          </cell>
          <cell r="H3423">
            <v>3</v>
          </cell>
          <cell r="K3423" t="str">
            <v>T2</v>
          </cell>
          <cell r="N3423" t="str">
            <v>4</v>
          </cell>
          <cell r="Q3423">
            <v>246</v>
          </cell>
          <cell r="R3423">
            <v>255</v>
          </cell>
          <cell r="S3423">
            <v>262</v>
          </cell>
        </row>
        <row r="3424">
          <cell r="A3424">
            <v>1</v>
          </cell>
          <cell r="B3424">
            <v>96</v>
          </cell>
          <cell r="C3424" t="str">
            <v>TR</v>
          </cell>
          <cell r="D3424" t="str">
            <v xml:space="preserve"> 2</v>
          </cell>
          <cell r="E3424">
            <v>2</v>
          </cell>
          <cell r="F3424">
            <v>32</v>
          </cell>
          <cell r="G3424">
            <v>2</v>
          </cell>
          <cell r="H3424">
            <v>3</v>
          </cell>
          <cell r="K3424" t="str">
            <v>T3</v>
          </cell>
          <cell r="N3424" t="str">
            <v>T</v>
          </cell>
          <cell r="Q3424">
            <v>4320</v>
          </cell>
          <cell r="R3424">
            <v>4510</v>
          </cell>
          <cell r="S3424">
            <v>4657</v>
          </cell>
        </row>
        <row r="3425">
          <cell r="A3425">
            <v>1</v>
          </cell>
          <cell r="B3425">
            <v>96</v>
          </cell>
          <cell r="C3425" t="str">
            <v>TR</v>
          </cell>
          <cell r="D3425" t="str">
            <v xml:space="preserve"> 2</v>
          </cell>
          <cell r="E3425">
            <v>2</v>
          </cell>
          <cell r="F3425">
            <v>32</v>
          </cell>
          <cell r="G3425">
            <v>2</v>
          </cell>
          <cell r="H3425">
            <v>3</v>
          </cell>
          <cell r="K3425" t="str">
            <v>T3</v>
          </cell>
          <cell r="N3425" t="str">
            <v>1</v>
          </cell>
          <cell r="Q3425">
            <v>3102</v>
          </cell>
          <cell r="R3425">
            <v>3173</v>
          </cell>
          <cell r="S3425">
            <v>3227</v>
          </cell>
        </row>
        <row r="3426">
          <cell r="A3426">
            <v>1</v>
          </cell>
          <cell r="B3426">
            <v>96</v>
          </cell>
          <cell r="C3426" t="str">
            <v>TR</v>
          </cell>
          <cell r="D3426" t="str">
            <v xml:space="preserve"> 2</v>
          </cell>
          <cell r="E3426">
            <v>2</v>
          </cell>
          <cell r="F3426">
            <v>32</v>
          </cell>
          <cell r="G3426">
            <v>2</v>
          </cell>
          <cell r="H3426">
            <v>3</v>
          </cell>
          <cell r="K3426" t="str">
            <v>T3</v>
          </cell>
          <cell r="N3426" t="str">
            <v>2</v>
          </cell>
          <cell r="Q3426">
            <v>227</v>
          </cell>
          <cell r="R3426">
            <v>240</v>
          </cell>
          <cell r="S3426">
            <v>262</v>
          </cell>
        </row>
        <row r="3427">
          <cell r="A3427">
            <v>1</v>
          </cell>
          <cell r="B3427">
            <v>96</v>
          </cell>
          <cell r="C3427" t="str">
            <v>TR</v>
          </cell>
          <cell r="D3427" t="str">
            <v xml:space="preserve"> 2</v>
          </cell>
          <cell r="E3427">
            <v>2</v>
          </cell>
          <cell r="F3427">
            <v>32</v>
          </cell>
          <cell r="G3427">
            <v>2</v>
          </cell>
          <cell r="H3427">
            <v>3</v>
          </cell>
          <cell r="K3427" t="str">
            <v>T3</v>
          </cell>
          <cell r="N3427" t="str">
            <v>3</v>
          </cell>
          <cell r="Q3427">
            <v>518</v>
          </cell>
          <cell r="R3427">
            <v>573</v>
          </cell>
          <cell r="S3427">
            <v>627</v>
          </cell>
        </row>
        <row r="3428">
          <cell r="A3428">
            <v>2</v>
          </cell>
          <cell r="B3428">
            <v>96</v>
          </cell>
          <cell r="C3428" t="str">
            <v>TR</v>
          </cell>
          <cell r="D3428" t="str">
            <v xml:space="preserve"> 2</v>
          </cell>
          <cell r="E3428">
            <v>2</v>
          </cell>
          <cell r="F3428">
            <v>32</v>
          </cell>
          <cell r="G3428">
            <v>2</v>
          </cell>
          <cell r="H3428">
            <v>3</v>
          </cell>
          <cell r="K3428" t="str">
            <v>T3</v>
          </cell>
          <cell r="N3428" t="str">
            <v>4</v>
          </cell>
          <cell r="Q3428">
            <v>472</v>
          </cell>
          <cell r="R3428">
            <v>523</v>
          </cell>
          <cell r="S3428">
            <v>541</v>
          </cell>
        </row>
        <row r="3429">
          <cell r="A3429">
            <v>1</v>
          </cell>
          <cell r="B3429">
            <v>96</v>
          </cell>
          <cell r="C3429" t="str">
            <v>TR</v>
          </cell>
          <cell r="D3429" t="str">
            <v xml:space="preserve"> 2</v>
          </cell>
          <cell r="E3429">
            <v>2</v>
          </cell>
          <cell r="F3429">
            <v>32</v>
          </cell>
          <cell r="G3429">
            <v>2</v>
          </cell>
          <cell r="H3429">
            <v>3</v>
          </cell>
          <cell r="K3429" t="str">
            <v>T4</v>
          </cell>
          <cell r="N3429" t="str">
            <v>T</v>
          </cell>
          <cell r="Q3429">
            <v>883</v>
          </cell>
          <cell r="R3429">
            <v>922</v>
          </cell>
          <cell r="S3429">
            <v>1057</v>
          </cell>
        </row>
        <row r="3430">
          <cell r="A3430">
            <v>1</v>
          </cell>
          <cell r="B3430">
            <v>96</v>
          </cell>
          <cell r="C3430" t="str">
            <v>TR</v>
          </cell>
          <cell r="D3430" t="str">
            <v xml:space="preserve"> 2</v>
          </cell>
          <cell r="E3430">
            <v>2</v>
          </cell>
          <cell r="F3430">
            <v>32</v>
          </cell>
          <cell r="G3430">
            <v>2</v>
          </cell>
          <cell r="H3430">
            <v>3</v>
          </cell>
          <cell r="K3430" t="str">
            <v>T4</v>
          </cell>
          <cell r="N3430" t="str">
            <v>1</v>
          </cell>
          <cell r="Q3430">
            <v>486</v>
          </cell>
          <cell r="R3430">
            <v>495</v>
          </cell>
          <cell r="S3430">
            <v>579</v>
          </cell>
        </row>
        <row r="3431">
          <cell r="A3431">
            <v>1</v>
          </cell>
          <cell r="B3431">
            <v>96</v>
          </cell>
          <cell r="C3431" t="str">
            <v>TR</v>
          </cell>
          <cell r="D3431" t="str">
            <v xml:space="preserve"> 2</v>
          </cell>
          <cell r="E3431">
            <v>2</v>
          </cell>
          <cell r="F3431">
            <v>32</v>
          </cell>
          <cell r="G3431">
            <v>2</v>
          </cell>
          <cell r="H3431">
            <v>3</v>
          </cell>
          <cell r="K3431" t="str">
            <v>T4</v>
          </cell>
          <cell r="N3431" t="str">
            <v>2</v>
          </cell>
          <cell r="Q3431">
            <v>114</v>
          </cell>
          <cell r="R3431">
            <v>132</v>
          </cell>
          <cell r="S3431">
            <v>156</v>
          </cell>
        </row>
        <row r="3432">
          <cell r="A3432">
            <v>1</v>
          </cell>
          <cell r="B3432">
            <v>96</v>
          </cell>
          <cell r="C3432" t="str">
            <v>TR</v>
          </cell>
          <cell r="D3432" t="str">
            <v xml:space="preserve"> 2</v>
          </cell>
          <cell r="E3432">
            <v>2</v>
          </cell>
          <cell r="F3432">
            <v>32</v>
          </cell>
          <cell r="G3432">
            <v>2</v>
          </cell>
          <cell r="H3432">
            <v>3</v>
          </cell>
          <cell r="K3432" t="str">
            <v>T4</v>
          </cell>
          <cell r="N3432" t="str">
            <v>3</v>
          </cell>
          <cell r="Q3432">
            <v>155</v>
          </cell>
          <cell r="R3432">
            <v>165</v>
          </cell>
          <cell r="S3432">
            <v>179</v>
          </cell>
        </row>
        <row r="3433">
          <cell r="A3433">
            <v>2</v>
          </cell>
          <cell r="B3433">
            <v>96</v>
          </cell>
          <cell r="C3433" t="str">
            <v>TR</v>
          </cell>
          <cell r="D3433" t="str">
            <v xml:space="preserve"> 2</v>
          </cell>
          <cell r="E3433">
            <v>2</v>
          </cell>
          <cell r="F3433">
            <v>32</v>
          </cell>
          <cell r="G3433">
            <v>2</v>
          </cell>
          <cell r="H3433">
            <v>3</v>
          </cell>
          <cell r="K3433" t="str">
            <v>T4</v>
          </cell>
          <cell r="N3433" t="str">
            <v>4</v>
          </cell>
          <cell r="Q3433">
            <v>128</v>
          </cell>
          <cell r="R3433">
            <v>131</v>
          </cell>
          <cell r="S3433">
            <v>143</v>
          </cell>
        </row>
        <row r="3434">
          <cell r="A3434">
            <v>1</v>
          </cell>
          <cell r="B3434">
            <v>96</v>
          </cell>
          <cell r="C3434" t="str">
            <v>TR</v>
          </cell>
          <cell r="D3434" t="str">
            <v xml:space="preserve"> 2</v>
          </cell>
          <cell r="E3434">
            <v>2</v>
          </cell>
          <cell r="F3434">
            <v>32</v>
          </cell>
          <cell r="G3434">
            <v>2</v>
          </cell>
          <cell r="H3434">
            <v>3</v>
          </cell>
          <cell r="K3434" t="str">
            <v>T5</v>
          </cell>
          <cell r="N3434" t="str">
            <v>T</v>
          </cell>
          <cell r="Q3434">
            <v>2535</v>
          </cell>
          <cell r="R3434">
            <v>2667</v>
          </cell>
          <cell r="S3434">
            <v>2769</v>
          </cell>
        </row>
        <row r="3435">
          <cell r="A3435">
            <v>1</v>
          </cell>
          <cell r="B3435">
            <v>96</v>
          </cell>
          <cell r="C3435" t="str">
            <v>TR</v>
          </cell>
          <cell r="D3435" t="str">
            <v xml:space="preserve"> 2</v>
          </cell>
          <cell r="E3435">
            <v>2</v>
          </cell>
          <cell r="F3435">
            <v>32</v>
          </cell>
          <cell r="G3435">
            <v>2</v>
          </cell>
          <cell r="H3435">
            <v>3</v>
          </cell>
          <cell r="K3435" t="str">
            <v>T5</v>
          </cell>
          <cell r="N3435" t="str">
            <v>1</v>
          </cell>
          <cell r="Q3435">
            <v>1619</v>
          </cell>
          <cell r="R3435">
            <v>1643</v>
          </cell>
          <cell r="S3435">
            <v>1681</v>
          </cell>
        </row>
        <row r="3436">
          <cell r="A3436">
            <v>1</v>
          </cell>
          <cell r="B3436">
            <v>96</v>
          </cell>
          <cell r="C3436" t="str">
            <v>TR</v>
          </cell>
          <cell r="D3436" t="str">
            <v xml:space="preserve"> 2</v>
          </cell>
          <cell r="E3436">
            <v>2</v>
          </cell>
          <cell r="F3436">
            <v>32</v>
          </cell>
          <cell r="G3436">
            <v>2</v>
          </cell>
          <cell r="H3436">
            <v>3</v>
          </cell>
          <cell r="K3436" t="str">
            <v>T5</v>
          </cell>
          <cell r="N3436" t="str">
            <v>2</v>
          </cell>
          <cell r="Q3436">
            <v>283</v>
          </cell>
          <cell r="R3436">
            <v>304</v>
          </cell>
          <cell r="S3436">
            <v>338</v>
          </cell>
        </row>
        <row r="3437">
          <cell r="A3437">
            <v>1</v>
          </cell>
          <cell r="B3437">
            <v>96</v>
          </cell>
          <cell r="C3437" t="str">
            <v>TR</v>
          </cell>
          <cell r="D3437" t="str">
            <v xml:space="preserve"> 2</v>
          </cell>
          <cell r="E3437">
            <v>2</v>
          </cell>
          <cell r="F3437">
            <v>32</v>
          </cell>
          <cell r="G3437">
            <v>2</v>
          </cell>
          <cell r="H3437">
            <v>3</v>
          </cell>
          <cell r="K3437" t="str">
            <v>T5</v>
          </cell>
          <cell r="N3437" t="str">
            <v>3</v>
          </cell>
          <cell r="Q3437">
            <v>377</v>
          </cell>
          <cell r="R3437">
            <v>449</v>
          </cell>
          <cell r="S3437">
            <v>480</v>
          </cell>
        </row>
        <row r="3438">
          <cell r="A3438">
            <v>2</v>
          </cell>
          <cell r="B3438">
            <v>96</v>
          </cell>
          <cell r="C3438" t="str">
            <v>TR</v>
          </cell>
          <cell r="D3438" t="str">
            <v xml:space="preserve"> 2</v>
          </cell>
          <cell r="E3438">
            <v>2</v>
          </cell>
          <cell r="F3438">
            <v>32</v>
          </cell>
          <cell r="G3438">
            <v>2</v>
          </cell>
          <cell r="H3438">
            <v>3</v>
          </cell>
          <cell r="K3438" t="str">
            <v>T5</v>
          </cell>
          <cell r="N3438" t="str">
            <v>4</v>
          </cell>
          <cell r="Q3438">
            <v>256</v>
          </cell>
          <cell r="R3438">
            <v>271</v>
          </cell>
          <cell r="S3438">
            <v>270</v>
          </cell>
        </row>
        <row r="3439">
          <cell r="A3439">
            <v>1</v>
          </cell>
          <cell r="B3439">
            <v>96</v>
          </cell>
          <cell r="C3439" t="str">
            <v>TR</v>
          </cell>
          <cell r="D3439" t="str">
            <v xml:space="preserve"> 2</v>
          </cell>
          <cell r="E3439">
            <v>2</v>
          </cell>
          <cell r="F3439">
            <v>32</v>
          </cell>
          <cell r="G3439">
            <v>2</v>
          </cell>
          <cell r="H3439">
            <v>3</v>
          </cell>
          <cell r="K3439" t="str">
            <v>T6</v>
          </cell>
          <cell r="N3439" t="str">
            <v>T</v>
          </cell>
          <cell r="Q3439">
            <v>3250</v>
          </cell>
          <cell r="R3439">
            <v>3405</v>
          </cell>
          <cell r="S3439">
            <v>3553</v>
          </cell>
        </row>
        <row r="3440">
          <cell r="A3440">
            <v>1</v>
          </cell>
          <cell r="B3440">
            <v>96</v>
          </cell>
          <cell r="C3440" t="str">
            <v>TR</v>
          </cell>
          <cell r="D3440" t="str">
            <v xml:space="preserve"> 2</v>
          </cell>
          <cell r="E3440">
            <v>2</v>
          </cell>
          <cell r="F3440">
            <v>32</v>
          </cell>
          <cell r="G3440">
            <v>2</v>
          </cell>
          <cell r="H3440">
            <v>3</v>
          </cell>
          <cell r="K3440" t="str">
            <v>T6</v>
          </cell>
          <cell r="N3440" t="str">
            <v>1</v>
          </cell>
          <cell r="Q3440">
            <v>2170</v>
          </cell>
          <cell r="R3440">
            <v>2235</v>
          </cell>
          <cell r="S3440">
            <v>2332</v>
          </cell>
        </row>
        <row r="3441">
          <cell r="A3441">
            <v>1</v>
          </cell>
          <cell r="B3441">
            <v>96</v>
          </cell>
          <cell r="C3441" t="str">
            <v>TR</v>
          </cell>
          <cell r="D3441" t="str">
            <v xml:space="preserve"> 2</v>
          </cell>
          <cell r="E3441">
            <v>2</v>
          </cell>
          <cell r="F3441">
            <v>32</v>
          </cell>
          <cell r="G3441">
            <v>2</v>
          </cell>
          <cell r="H3441">
            <v>3</v>
          </cell>
          <cell r="K3441" t="str">
            <v>T6</v>
          </cell>
          <cell r="N3441" t="str">
            <v>2</v>
          </cell>
          <cell r="Q3441">
            <v>200</v>
          </cell>
          <cell r="R3441">
            <v>220</v>
          </cell>
          <cell r="S3441">
            <v>227</v>
          </cell>
        </row>
        <row r="3442">
          <cell r="A3442">
            <v>1</v>
          </cell>
          <cell r="B3442">
            <v>96</v>
          </cell>
          <cell r="C3442" t="str">
            <v>TR</v>
          </cell>
          <cell r="D3442" t="str">
            <v xml:space="preserve"> 2</v>
          </cell>
          <cell r="E3442">
            <v>2</v>
          </cell>
          <cell r="F3442">
            <v>32</v>
          </cell>
          <cell r="G3442">
            <v>2</v>
          </cell>
          <cell r="H3442">
            <v>3</v>
          </cell>
          <cell r="K3442" t="str">
            <v>T6</v>
          </cell>
          <cell r="N3442" t="str">
            <v>3</v>
          </cell>
          <cell r="Q3442">
            <v>513</v>
          </cell>
          <cell r="R3442">
            <v>572</v>
          </cell>
          <cell r="S3442">
            <v>603</v>
          </cell>
        </row>
        <row r="3443">
          <cell r="A3443">
            <v>2</v>
          </cell>
          <cell r="B3443">
            <v>96</v>
          </cell>
          <cell r="C3443" t="str">
            <v>TR</v>
          </cell>
          <cell r="D3443" t="str">
            <v xml:space="preserve"> 2</v>
          </cell>
          <cell r="E3443">
            <v>2</v>
          </cell>
          <cell r="F3443">
            <v>32</v>
          </cell>
          <cell r="G3443">
            <v>2</v>
          </cell>
          <cell r="H3443">
            <v>3</v>
          </cell>
          <cell r="K3443" t="str">
            <v>T6</v>
          </cell>
          <cell r="N3443" t="str">
            <v>4</v>
          </cell>
          <cell r="Q3443">
            <v>367</v>
          </cell>
          <cell r="R3443">
            <v>378</v>
          </cell>
          <cell r="S3443">
            <v>391</v>
          </cell>
        </row>
        <row r="3444">
          <cell r="A3444">
            <v>1</v>
          </cell>
          <cell r="B3444">
            <v>96</v>
          </cell>
          <cell r="C3444" t="str">
            <v>TR</v>
          </cell>
          <cell r="D3444" t="str">
            <v xml:space="preserve"> 2</v>
          </cell>
          <cell r="E3444">
            <v>2</v>
          </cell>
          <cell r="F3444">
            <v>32</v>
          </cell>
          <cell r="G3444">
            <v>2</v>
          </cell>
          <cell r="H3444">
            <v>3</v>
          </cell>
          <cell r="K3444" t="str">
            <v>T7</v>
          </cell>
          <cell r="N3444" t="str">
            <v>T</v>
          </cell>
          <cell r="Q3444">
            <v>1230</v>
          </cell>
          <cell r="R3444">
            <v>1266</v>
          </cell>
          <cell r="S3444">
            <v>1314</v>
          </cell>
        </row>
        <row r="3445">
          <cell r="A3445">
            <v>1</v>
          </cell>
          <cell r="B3445">
            <v>96</v>
          </cell>
          <cell r="C3445" t="str">
            <v>TR</v>
          </cell>
          <cell r="D3445" t="str">
            <v xml:space="preserve"> 2</v>
          </cell>
          <cell r="E3445">
            <v>2</v>
          </cell>
          <cell r="F3445">
            <v>32</v>
          </cell>
          <cell r="G3445">
            <v>2</v>
          </cell>
          <cell r="H3445">
            <v>3</v>
          </cell>
          <cell r="K3445" t="str">
            <v>T7</v>
          </cell>
          <cell r="N3445" t="str">
            <v>1</v>
          </cell>
          <cell r="Q3445">
            <v>723</v>
          </cell>
          <cell r="R3445">
            <v>732</v>
          </cell>
          <cell r="S3445">
            <v>757</v>
          </cell>
        </row>
        <row r="3446">
          <cell r="A3446">
            <v>1</v>
          </cell>
          <cell r="B3446">
            <v>96</v>
          </cell>
          <cell r="C3446" t="str">
            <v>TR</v>
          </cell>
          <cell r="D3446" t="str">
            <v xml:space="preserve"> 2</v>
          </cell>
          <cell r="E3446">
            <v>2</v>
          </cell>
          <cell r="F3446">
            <v>32</v>
          </cell>
          <cell r="G3446">
            <v>2</v>
          </cell>
          <cell r="H3446">
            <v>3</v>
          </cell>
          <cell r="K3446" t="str">
            <v>T7</v>
          </cell>
          <cell r="N3446" t="str">
            <v>2</v>
          </cell>
          <cell r="Q3446">
            <v>125</v>
          </cell>
          <cell r="R3446">
            <v>139</v>
          </cell>
          <cell r="S3446">
            <v>157</v>
          </cell>
        </row>
        <row r="3447">
          <cell r="A3447">
            <v>1</v>
          </cell>
          <cell r="B3447">
            <v>96</v>
          </cell>
          <cell r="C3447" t="str">
            <v>TR</v>
          </cell>
          <cell r="D3447" t="str">
            <v xml:space="preserve"> 2</v>
          </cell>
          <cell r="E3447">
            <v>2</v>
          </cell>
          <cell r="F3447">
            <v>32</v>
          </cell>
          <cell r="G3447">
            <v>2</v>
          </cell>
          <cell r="H3447">
            <v>3</v>
          </cell>
          <cell r="K3447" t="str">
            <v>T7</v>
          </cell>
          <cell r="N3447" t="str">
            <v>3</v>
          </cell>
          <cell r="Q3447">
            <v>217</v>
          </cell>
          <cell r="R3447">
            <v>224</v>
          </cell>
          <cell r="S3447">
            <v>227</v>
          </cell>
        </row>
        <row r="3448">
          <cell r="A3448">
            <v>2</v>
          </cell>
          <cell r="B3448">
            <v>96</v>
          </cell>
          <cell r="C3448" t="str">
            <v>TR</v>
          </cell>
          <cell r="D3448" t="str">
            <v xml:space="preserve"> 2</v>
          </cell>
          <cell r="E3448">
            <v>2</v>
          </cell>
          <cell r="F3448">
            <v>32</v>
          </cell>
          <cell r="G3448">
            <v>2</v>
          </cell>
          <cell r="H3448">
            <v>3</v>
          </cell>
          <cell r="K3448" t="str">
            <v>T7</v>
          </cell>
          <cell r="N3448" t="str">
            <v>4</v>
          </cell>
          <cell r="Q3448">
            <v>165</v>
          </cell>
          <cell r="R3448">
            <v>171</v>
          </cell>
          <cell r="S3448">
            <v>173</v>
          </cell>
        </row>
        <row r="3449">
          <cell r="A3449">
            <v>1</v>
          </cell>
          <cell r="B3449">
            <v>96</v>
          </cell>
          <cell r="C3449" t="str">
            <v>TR</v>
          </cell>
          <cell r="D3449" t="str">
            <v xml:space="preserve"> 2</v>
          </cell>
          <cell r="E3449">
            <v>2</v>
          </cell>
          <cell r="F3449">
            <v>32</v>
          </cell>
          <cell r="G3449">
            <v>2</v>
          </cell>
          <cell r="H3449">
            <v>3</v>
          </cell>
          <cell r="K3449" t="str">
            <v>T8</v>
          </cell>
          <cell r="N3449" t="str">
            <v>T</v>
          </cell>
          <cell r="Q3449">
            <v>691</v>
          </cell>
          <cell r="R3449">
            <v>729</v>
          </cell>
          <cell r="S3449">
            <v>760</v>
          </cell>
        </row>
        <row r="3450">
          <cell r="A3450">
            <v>1</v>
          </cell>
          <cell r="B3450">
            <v>96</v>
          </cell>
          <cell r="C3450" t="str">
            <v>TR</v>
          </cell>
          <cell r="D3450" t="str">
            <v xml:space="preserve"> 2</v>
          </cell>
          <cell r="E3450">
            <v>2</v>
          </cell>
          <cell r="F3450">
            <v>32</v>
          </cell>
          <cell r="G3450">
            <v>2</v>
          </cell>
          <cell r="H3450">
            <v>3</v>
          </cell>
          <cell r="K3450" t="str">
            <v>T8</v>
          </cell>
          <cell r="N3450" t="str">
            <v>1</v>
          </cell>
          <cell r="Q3450">
            <v>403</v>
          </cell>
          <cell r="R3450">
            <v>409</v>
          </cell>
          <cell r="S3450">
            <v>415</v>
          </cell>
        </row>
        <row r="3451">
          <cell r="A3451">
            <v>1</v>
          </cell>
          <cell r="B3451">
            <v>96</v>
          </cell>
          <cell r="C3451" t="str">
            <v>TR</v>
          </cell>
          <cell r="D3451" t="str">
            <v xml:space="preserve"> 2</v>
          </cell>
          <cell r="E3451">
            <v>2</v>
          </cell>
          <cell r="F3451">
            <v>32</v>
          </cell>
          <cell r="G3451">
            <v>2</v>
          </cell>
          <cell r="H3451">
            <v>3</v>
          </cell>
          <cell r="K3451" t="str">
            <v>T8</v>
          </cell>
          <cell r="N3451" t="str">
            <v>2</v>
          </cell>
          <cell r="Q3451">
            <v>78</v>
          </cell>
          <cell r="R3451">
            <v>78</v>
          </cell>
          <cell r="S3451">
            <v>93</v>
          </cell>
        </row>
        <row r="3452">
          <cell r="A3452">
            <v>1</v>
          </cell>
          <cell r="B3452">
            <v>96</v>
          </cell>
          <cell r="C3452" t="str">
            <v>TR</v>
          </cell>
          <cell r="D3452" t="str">
            <v xml:space="preserve"> 2</v>
          </cell>
          <cell r="E3452">
            <v>2</v>
          </cell>
          <cell r="F3452">
            <v>32</v>
          </cell>
          <cell r="G3452">
            <v>2</v>
          </cell>
          <cell r="H3452">
            <v>3</v>
          </cell>
          <cell r="K3452" t="str">
            <v>T8</v>
          </cell>
          <cell r="N3452" t="str">
            <v>3</v>
          </cell>
          <cell r="Q3452">
            <v>99</v>
          </cell>
          <cell r="R3452">
            <v>122</v>
          </cell>
          <cell r="S3452">
            <v>131</v>
          </cell>
        </row>
        <row r="3453">
          <cell r="A3453">
            <v>2</v>
          </cell>
          <cell r="B3453">
            <v>96</v>
          </cell>
          <cell r="C3453" t="str">
            <v>TR</v>
          </cell>
          <cell r="D3453" t="str">
            <v xml:space="preserve"> 2</v>
          </cell>
          <cell r="E3453">
            <v>2</v>
          </cell>
          <cell r="F3453">
            <v>32</v>
          </cell>
          <cell r="G3453">
            <v>2</v>
          </cell>
          <cell r="H3453">
            <v>3</v>
          </cell>
          <cell r="K3453" t="str">
            <v>T8</v>
          </cell>
          <cell r="N3453" t="str">
            <v>4</v>
          </cell>
          <cell r="Q3453">
            <v>111</v>
          </cell>
          <cell r="R3453">
            <v>121</v>
          </cell>
          <cell r="S3453">
            <v>122</v>
          </cell>
        </row>
        <row r="3454">
          <cell r="A3454">
            <v>1</v>
          </cell>
          <cell r="B3454">
            <v>96</v>
          </cell>
          <cell r="C3454" t="str">
            <v>TR</v>
          </cell>
          <cell r="D3454" t="str">
            <v xml:space="preserve"> 2</v>
          </cell>
          <cell r="E3454">
            <v>2</v>
          </cell>
          <cell r="F3454">
            <v>32</v>
          </cell>
          <cell r="G3454">
            <v>2</v>
          </cell>
          <cell r="H3454">
            <v>3</v>
          </cell>
          <cell r="K3454" t="str">
            <v>T9</v>
          </cell>
          <cell r="N3454" t="str">
            <v>T</v>
          </cell>
          <cell r="Q3454">
            <v>2349</v>
          </cell>
          <cell r="R3454">
            <v>2428</v>
          </cell>
          <cell r="S3454">
            <v>2455</v>
          </cell>
        </row>
        <row r="3455">
          <cell r="A3455">
            <v>1</v>
          </cell>
          <cell r="B3455">
            <v>96</v>
          </cell>
          <cell r="C3455" t="str">
            <v>TR</v>
          </cell>
          <cell r="D3455" t="str">
            <v xml:space="preserve"> 2</v>
          </cell>
          <cell r="E3455">
            <v>2</v>
          </cell>
          <cell r="F3455">
            <v>32</v>
          </cell>
          <cell r="G3455">
            <v>2</v>
          </cell>
          <cell r="H3455">
            <v>3</v>
          </cell>
          <cell r="K3455" t="str">
            <v>T9</v>
          </cell>
          <cell r="N3455" t="str">
            <v>1</v>
          </cell>
          <cell r="Q3455">
            <v>1415</v>
          </cell>
          <cell r="R3455">
            <v>1415</v>
          </cell>
          <cell r="S3455">
            <v>1403</v>
          </cell>
        </row>
        <row r="3456">
          <cell r="A3456">
            <v>1</v>
          </cell>
          <cell r="B3456">
            <v>96</v>
          </cell>
          <cell r="C3456" t="str">
            <v>TR</v>
          </cell>
          <cell r="D3456" t="str">
            <v xml:space="preserve"> 2</v>
          </cell>
          <cell r="E3456">
            <v>2</v>
          </cell>
          <cell r="F3456">
            <v>32</v>
          </cell>
          <cell r="G3456">
            <v>2</v>
          </cell>
          <cell r="H3456">
            <v>3</v>
          </cell>
          <cell r="K3456" t="str">
            <v>T9</v>
          </cell>
          <cell r="N3456" t="str">
            <v>2</v>
          </cell>
          <cell r="Q3456">
            <v>157</v>
          </cell>
          <cell r="R3456">
            <v>182</v>
          </cell>
          <cell r="S3456">
            <v>193</v>
          </cell>
        </row>
        <row r="3457">
          <cell r="A3457">
            <v>1</v>
          </cell>
          <cell r="B3457">
            <v>96</v>
          </cell>
          <cell r="C3457" t="str">
            <v>TR</v>
          </cell>
          <cell r="D3457" t="str">
            <v xml:space="preserve"> 2</v>
          </cell>
          <cell r="E3457">
            <v>2</v>
          </cell>
          <cell r="F3457">
            <v>32</v>
          </cell>
          <cell r="G3457">
            <v>2</v>
          </cell>
          <cell r="H3457">
            <v>3</v>
          </cell>
          <cell r="K3457" t="str">
            <v>T9</v>
          </cell>
          <cell r="N3457" t="str">
            <v>3</v>
          </cell>
          <cell r="Q3457">
            <v>406</v>
          </cell>
          <cell r="R3457">
            <v>459</v>
          </cell>
          <cell r="S3457">
            <v>505</v>
          </cell>
        </row>
        <row r="3458">
          <cell r="A3458">
            <v>2</v>
          </cell>
          <cell r="B3458">
            <v>96</v>
          </cell>
          <cell r="C3458" t="str">
            <v>TR</v>
          </cell>
          <cell r="D3458" t="str">
            <v xml:space="preserve"> 2</v>
          </cell>
          <cell r="E3458">
            <v>2</v>
          </cell>
          <cell r="F3458">
            <v>32</v>
          </cell>
          <cell r="G3458">
            <v>2</v>
          </cell>
          <cell r="H3458">
            <v>3</v>
          </cell>
          <cell r="K3458" t="str">
            <v>T9</v>
          </cell>
          <cell r="N3458" t="str">
            <v>4</v>
          </cell>
          <cell r="Q3458">
            <v>370</v>
          </cell>
          <cell r="R3458">
            <v>372</v>
          </cell>
          <cell r="S3458">
            <v>354</v>
          </cell>
        </row>
        <row r="3459">
          <cell r="A3459">
            <v>1</v>
          </cell>
          <cell r="B3459">
            <v>96</v>
          </cell>
          <cell r="C3459" t="str">
            <v>TR</v>
          </cell>
          <cell r="D3459" t="str">
            <v xml:space="preserve"> 2</v>
          </cell>
          <cell r="E3459">
            <v>2</v>
          </cell>
          <cell r="F3459">
            <v>32</v>
          </cell>
          <cell r="G3459">
            <v>2</v>
          </cell>
          <cell r="H3459">
            <v>3</v>
          </cell>
          <cell r="K3459" t="str">
            <v>01</v>
          </cell>
          <cell r="N3459" t="str">
            <v>T</v>
          </cell>
          <cell r="Q3459">
            <v>287</v>
          </cell>
          <cell r="R3459">
            <v>317</v>
          </cell>
          <cell r="S3459">
            <v>657</v>
          </cell>
        </row>
        <row r="3460">
          <cell r="A3460">
            <v>1</v>
          </cell>
          <cell r="B3460">
            <v>96</v>
          </cell>
          <cell r="C3460" t="str">
            <v>TR</v>
          </cell>
          <cell r="D3460" t="str">
            <v xml:space="preserve"> 2</v>
          </cell>
          <cell r="E3460">
            <v>2</v>
          </cell>
          <cell r="F3460">
            <v>32</v>
          </cell>
          <cell r="G3460">
            <v>2</v>
          </cell>
          <cell r="H3460">
            <v>3</v>
          </cell>
          <cell r="K3460" t="str">
            <v>01</v>
          </cell>
          <cell r="N3460" t="str">
            <v>1</v>
          </cell>
          <cell r="Q3460">
            <v>176</v>
          </cell>
          <cell r="R3460">
            <v>197</v>
          </cell>
          <cell r="S3460">
            <v>407</v>
          </cell>
        </row>
        <row r="3461">
          <cell r="A3461">
            <v>1</v>
          </cell>
          <cell r="B3461">
            <v>96</v>
          </cell>
          <cell r="C3461" t="str">
            <v>TR</v>
          </cell>
          <cell r="D3461" t="str">
            <v xml:space="preserve"> 2</v>
          </cell>
          <cell r="E3461">
            <v>2</v>
          </cell>
          <cell r="F3461">
            <v>32</v>
          </cell>
          <cell r="G3461">
            <v>2</v>
          </cell>
          <cell r="H3461">
            <v>3</v>
          </cell>
          <cell r="K3461" t="str">
            <v>01</v>
          </cell>
          <cell r="N3461" t="str">
            <v>2</v>
          </cell>
          <cell r="Q3461">
            <v>14</v>
          </cell>
          <cell r="R3461">
            <v>15</v>
          </cell>
          <cell r="S3461">
            <v>29</v>
          </cell>
        </row>
        <row r="3462">
          <cell r="A3462">
            <v>1</v>
          </cell>
          <cell r="B3462">
            <v>96</v>
          </cell>
          <cell r="C3462" t="str">
            <v>TR</v>
          </cell>
          <cell r="D3462" t="str">
            <v xml:space="preserve"> 2</v>
          </cell>
          <cell r="E3462">
            <v>2</v>
          </cell>
          <cell r="F3462">
            <v>32</v>
          </cell>
          <cell r="G3462">
            <v>2</v>
          </cell>
          <cell r="H3462">
            <v>3</v>
          </cell>
          <cell r="K3462" t="str">
            <v>01</v>
          </cell>
          <cell r="N3462" t="str">
            <v>3</v>
          </cell>
          <cell r="Q3462">
            <v>53</v>
          </cell>
          <cell r="R3462">
            <v>56</v>
          </cell>
          <cell r="S3462">
            <v>126</v>
          </cell>
        </row>
        <row r="3463">
          <cell r="A3463">
            <v>2</v>
          </cell>
          <cell r="B3463">
            <v>96</v>
          </cell>
          <cell r="C3463" t="str">
            <v>TR</v>
          </cell>
          <cell r="D3463" t="str">
            <v xml:space="preserve"> 2</v>
          </cell>
          <cell r="E3463">
            <v>2</v>
          </cell>
          <cell r="F3463">
            <v>32</v>
          </cell>
          <cell r="G3463">
            <v>2</v>
          </cell>
          <cell r="H3463">
            <v>3</v>
          </cell>
          <cell r="K3463" t="str">
            <v>01</v>
          </cell>
          <cell r="N3463" t="str">
            <v>4</v>
          </cell>
          <cell r="Q3463">
            <v>45</v>
          </cell>
          <cell r="R3463">
            <v>48</v>
          </cell>
          <cell r="S3463">
            <v>95</v>
          </cell>
        </row>
        <row r="3464">
          <cell r="A3464">
            <v>1</v>
          </cell>
          <cell r="B3464">
            <v>96</v>
          </cell>
          <cell r="C3464" t="str">
            <v>TR</v>
          </cell>
          <cell r="D3464" t="str">
            <v xml:space="preserve"> 2</v>
          </cell>
          <cell r="E3464">
            <v>2</v>
          </cell>
          <cell r="F3464">
            <v>32</v>
          </cell>
          <cell r="G3464">
            <v>2</v>
          </cell>
          <cell r="H3464">
            <v>3</v>
          </cell>
          <cell r="K3464" t="str">
            <v>02</v>
          </cell>
          <cell r="N3464" t="str">
            <v>T</v>
          </cell>
          <cell r="Q3464">
            <v>121</v>
          </cell>
          <cell r="R3464">
            <v>146</v>
          </cell>
          <cell r="S3464">
            <v>259</v>
          </cell>
        </row>
        <row r="3465">
          <cell r="A3465">
            <v>1</v>
          </cell>
          <cell r="B3465">
            <v>96</v>
          </cell>
          <cell r="C3465" t="str">
            <v>TR</v>
          </cell>
          <cell r="D3465" t="str">
            <v xml:space="preserve"> 2</v>
          </cell>
          <cell r="E3465">
            <v>2</v>
          </cell>
          <cell r="F3465">
            <v>32</v>
          </cell>
          <cell r="G3465">
            <v>2</v>
          </cell>
          <cell r="H3465">
            <v>3</v>
          </cell>
          <cell r="K3465" t="str">
            <v>02</v>
          </cell>
          <cell r="N3465" t="str">
            <v>1</v>
          </cell>
          <cell r="Q3465">
            <v>69</v>
          </cell>
          <cell r="R3465">
            <v>78</v>
          </cell>
          <cell r="S3465">
            <v>140</v>
          </cell>
        </row>
        <row r="3466">
          <cell r="A3466">
            <v>1</v>
          </cell>
          <cell r="B3466">
            <v>96</v>
          </cell>
          <cell r="C3466" t="str">
            <v>TR</v>
          </cell>
          <cell r="D3466" t="str">
            <v xml:space="preserve"> 2</v>
          </cell>
          <cell r="E3466">
            <v>2</v>
          </cell>
          <cell r="F3466">
            <v>32</v>
          </cell>
          <cell r="G3466">
            <v>2</v>
          </cell>
          <cell r="H3466">
            <v>3</v>
          </cell>
          <cell r="K3466" t="str">
            <v>02</v>
          </cell>
          <cell r="N3466" t="str">
            <v>2</v>
          </cell>
          <cell r="Q3466">
            <v>6</v>
          </cell>
          <cell r="R3466">
            <v>11</v>
          </cell>
          <cell r="S3466">
            <v>19</v>
          </cell>
        </row>
        <row r="3467">
          <cell r="A3467">
            <v>1</v>
          </cell>
          <cell r="B3467">
            <v>96</v>
          </cell>
          <cell r="C3467" t="str">
            <v>TR</v>
          </cell>
          <cell r="D3467" t="str">
            <v xml:space="preserve"> 2</v>
          </cell>
          <cell r="E3467">
            <v>2</v>
          </cell>
          <cell r="F3467">
            <v>32</v>
          </cell>
          <cell r="G3467">
            <v>2</v>
          </cell>
          <cell r="H3467">
            <v>3</v>
          </cell>
          <cell r="K3467" t="str">
            <v>02</v>
          </cell>
          <cell r="N3467" t="str">
            <v>3</v>
          </cell>
          <cell r="Q3467">
            <v>27</v>
          </cell>
          <cell r="R3467">
            <v>34</v>
          </cell>
          <cell r="S3467">
            <v>64</v>
          </cell>
        </row>
        <row r="3468">
          <cell r="A3468">
            <v>2</v>
          </cell>
          <cell r="B3468">
            <v>96</v>
          </cell>
          <cell r="C3468" t="str">
            <v>TR</v>
          </cell>
          <cell r="D3468" t="str">
            <v xml:space="preserve"> 2</v>
          </cell>
          <cell r="E3468">
            <v>2</v>
          </cell>
          <cell r="F3468">
            <v>32</v>
          </cell>
          <cell r="G3468">
            <v>2</v>
          </cell>
          <cell r="H3468">
            <v>3</v>
          </cell>
          <cell r="K3468" t="str">
            <v>02</v>
          </cell>
          <cell r="N3468" t="str">
            <v>4</v>
          </cell>
          <cell r="Q3468">
            <v>20</v>
          </cell>
          <cell r="R3468">
            <v>23</v>
          </cell>
          <cell r="S3468">
            <v>36</v>
          </cell>
        </row>
        <row r="3469">
          <cell r="A3469">
            <v>1</v>
          </cell>
          <cell r="B3469">
            <v>96</v>
          </cell>
          <cell r="C3469" t="str">
            <v>TR</v>
          </cell>
          <cell r="D3469" t="str">
            <v xml:space="preserve"> 2</v>
          </cell>
          <cell r="E3469">
            <v>2</v>
          </cell>
          <cell r="F3469">
            <v>32</v>
          </cell>
          <cell r="G3469">
            <v>2</v>
          </cell>
          <cell r="H3469">
            <v>3</v>
          </cell>
          <cell r="K3469" t="str">
            <v>03</v>
          </cell>
          <cell r="N3469" t="str">
            <v>T</v>
          </cell>
          <cell r="Q3469">
            <v>218</v>
          </cell>
          <cell r="R3469">
            <v>210</v>
          </cell>
          <cell r="S3469">
            <v>257</v>
          </cell>
        </row>
        <row r="3470">
          <cell r="A3470">
            <v>1</v>
          </cell>
          <cell r="B3470">
            <v>96</v>
          </cell>
          <cell r="C3470" t="str">
            <v>TR</v>
          </cell>
          <cell r="D3470" t="str">
            <v xml:space="preserve"> 2</v>
          </cell>
          <cell r="E3470">
            <v>2</v>
          </cell>
          <cell r="F3470">
            <v>32</v>
          </cell>
          <cell r="G3470">
            <v>2</v>
          </cell>
          <cell r="H3470">
            <v>3</v>
          </cell>
          <cell r="K3470" t="str">
            <v>03</v>
          </cell>
          <cell r="N3470" t="str">
            <v>1</v>
          </cell>
          <cell r="Q3470">
            <v>123</v>
          </cell>
          <cell r="R3470">
            <v>117</v>
          </cell>
          <cell r="S3470">
            <v>144</v>
          </cell>
        </row>
        <row r="3471">
          <cell r="A3471">
            <v>1</v>
          </cell>
          <cell r="B3471">
            <v>96</v>
          </cell>
          <cell r="C3471" t="str">
            <v>TR</v>
          </cell>
          <cell r="D3471" t="str">
            <v xml:space="preserve"> 2</v>
          </cell>
          <cell r="E3471">
            <v>2</v>
          </cell>
          <cell r="F3471">
            <v>32</v>
          </cell>
          <cell r="G3471">
            <v>2</v>
          </cell>
          <cell r="H3471">
            <v>3</v>
          </cell>
          <cell r="K3471" t="str">
            <v>03</v>
          </cell>
          <cell r="N3471" t="str">
            <v>2</v>
          </cell>
          <cell r="Q3471">
            <v>17</v>
          </cell>
          <cell r="R3471">
            <v>15</v>
          </cell>
          <cell r="S3471">
            <v>20</v>
          </cell>
        </row>
        <row r="3472">
          <cell r="A3472">
            <v>1</v>
          </cell>
          <cell r="B3472">
            <v>96</v>
          </cell>
          <cell r="C3472" t="str">
            <v>TR</v>
          </cell>
          <cell r="D3472" t="str">
            <v xml:space="preserve"> 2</v>
          </cell>
          <cell r="E3472">
            <v>2</v>
          </cell>
          <cell r="F3472">
            <v>32</v>
          </cell>
          <cell r="G3472">
            <v>2</v>
          </cell>
          <cell r="H3472">
            <v>3</v>
          </cell>
          <cell r="K3472" t="str">
            <v>03</v>
          </cell>
          <cell r="N3472" t="str">
            <v>3</v>
          </cell>
          <cell r="Q3472">
            <v>30</v>
          </cell>
          <cell r="R3472">
            <v>34</v>
          </cell>
          <cell r="S3472">
            <v>39</v>
          </cell>
        </row>
        <row r="3473">
          <cell r="A3473">
            <v>2</v>
          </cell>
          <cell r="B3473">
            <v>96</v>
          </cell>
          <cell r="C3473" t="str">
            <v>TR</v>
          </cell>
          <cell r="D3473" t="str">
            <v xml:space="preserve"> 2</v>
          </cell>
          <cell r="E3473">
            <v>2</v>
          </cell>
          <cell r="F3473">
            <v>32</v>
          </cell>
          <cell r="G3473">
            <v>2</v>
          </cell>
          <cell r="H3473">
            <v>3</v>
          </cell>
          <cell r="K3473" t="str">
            <v>03</v>
          </cell>
          <cell r="N3473" t="str">
            <v>4</v>
          </cell>
          <cell r="Q3473">
            <v>47</v>
          </cell>
          <cell r="R3473">
            <v>44</v>
          </cell>
          <cell r="S3473">
            <v>55</v>
          </cell>
        </row>
        <row r="3474">
          <cell r="A3474">
            <v>1</v>
          </cell>
          <cell r="B3474">
            <v>96</v>
          </cell>
          <cell r="C3474" t="str">
            <v>TR</v>
          </cell>
          <cell r="D3474" t="str">
            <v xml:space="preserve"> 2</v>
          </cell>
          <cell r="E3474">
            <v>2</v>
          </cell>
          <cell r="F3474">
            <v>32</v>
          </cell>
          <cell r="G3474">
            <v>2</v>
          </cell>
          <cell r="H3474">
            <v>3</v>
          </cell>
          <cell r="K3474" t="str">
            <v>04</v>
          </cell>
          <cell r="N3474" t="str">
            <v>T</v>
          </cell>
          <cell r="Q3474">
            <v>437</v>
          </cell>
          <cell r="R3474">
            <v>433</v>
          </cell>
          <cell r="S3474">
            <v>471</v>
          </cell>
        </row>
        <row r="3475">
          <cell r="A3475">
            <v>1</v>
          </cell>
          <cell r="B3475">
            <v>96</v>
          </cell>
          <cell r="C3475" t="str">
            <v>TR</v>
          </cell>
          <cell r="D3475" t="str">
            <v xml:space="preserve"> 2</v>
          </cell>
          <cell r="E3475">
            <v>2</v>
          </cell>
          <cell r="F3475">
            <v>32</v>
          </cell>
          <cell r="G3475">
            <v>2</v>
          </cell>
          <cell r="H3475">
            <v>3</v>
          </cell>
          <cell r="K3475" t="str">
            <v>04</v>
          </cell>
          <cell r="N3475" t="str">
            <v>1</v>
          </cell>
          <cell r="Q3475">
            <v>267</v>
          </cell>
          <cell r="R3475">
            <v>260</v>
          </cell>
          <cell r="S3475">
            <v>278</v>
          </cell>
        </row>
        <row r="3476">
          <cell r="A3476">
            <v>1</v>
          </cell>
          <cell r="B3476">
            <v>96</v>
          </cell>
          <cell r="C3476" t="str">
            <v>TR</v>
          </cell>
          <cell r="D3476" t="str">
            <v xml:space="preserve"> 2</v>
          </cell>
          <cell r="E3476">
            <v>2</v>
          </cell>
          <cell r="F3476">
            <v>32</v>
          </cell>
          <cell r="G3476">
            <v>2</v>
          </cell>
          <cell r="H3476">
            <v>3</v>
          </cell>
          <cell r="K3476" t="str">
            <v>04</v>
          </cell>
          <cell r="N3476" t="str">
            <v>2</v>
          </cell>
          <cell r="Q3476">
            <v>31</v>
          </cell>
          <cell r="R3476">
            <v>27</v>
          </cell>
          <cell r="S3476">
            <v>36</v>
          </cell>
        </row>
        <row r="3477">
          <cell r="A3477">
            <v>1</v>
          </cell>
          <cell r="B3477">
            <v>96</v>
          </cell>
          <cell r="C3477" t="str">
            <v>TR</v>
          </cell>
          <cell r="D3477" t="str">
            <v xml:space="preserve"> 2</v>
          </cell>
          <cell r="E3477">
            <v>2</v>
          </cell>
          <cell r="F3477">
            <v>32</v>
          </cell>
          <cell r="G3477">
            <v>2</v>
          </cell>
          <cell r="H3477">
            <v>3</v>
          </cell>
          <cell r="K3477" t="str">
            <v>04</v>
          </cell>
          <cell r="N3477" t="str">
            <v>3</v>
          </cell>
          <cell r="Q3477">
            <v>78</v>
          </cell>
          <cell r="R3477">
            <v>79</v>
          </cell>
          <cell r="S3477">
            <v>85</v>
          </cell>
        </row>
        <row r="3478">
          <cell r="A3478">
            <v>2</v>
          </cell>
          <cell r="B3478">
            <v>96</v>
          </cell>
          <cell r="C3478" t="str">
            <v>TR</v>
          </cell>
          <cell r="D3478" t="str">
            <v xml:space="preserve"> 2</v>
          </cell>
          <cell r="E3478">
            <v>2</v>
          </cell>
          <cell r="F3478">
            <v>32</v>
          </cell>
          <cell r="G3478">
            <v>2</v>
          </cell>
          <cell r="H3478">
            <v>3</v>
          </cell>
          <cell r="K3478" t="str">
            <v>04</v>
          </cell>
          <cell r="N3478" t="str">
            <v>4</v>
          </cell>
          <cell r="Q3478">
            <v>60</v>
          </cell>
          <cell r="R3478">
            <v>66</v>
          </cell>
          <cell r="S3478">
            <v>72</v>
          </cell>
        </row>
        <row r="3479">
          <cell r="A3479">
            <v>1</v>
          </cell>
          <cell r="B3479">
            <v>96</v>
          </cell>
          <cell r="C3479" t="str">
            <v>TR</v>
          </cell>
          <cell r="D3479" t="str">
            <v xml:space="preserve"> 2</v>
          </cell>
          <cell r="E3479">
            <v>2</v>
          </cell>
          <cell r="F3479">
            <v>32</v>
          </cell>
          <cell r="G3479">
            <v>2</v>
          </cell>
          <cell r="H3479">
            <v>3</v>
          </cell>
          <cell r="K3479" t="str">
            <v>05</v>
          </cell>
          <cell r="N3479" t="str">
            <v>T</v>
          </cell>
          <cell r="Q3479">
            <v>130</v>
          </cell>
          <cell r="R3479">
            <v>136</v>
          </cell>
          <cell r="S3479">
            <v>224</v>
          </cell>
        </row>
        <row r="3480">
          <cell r="A3480">
            <v>1</v>
          </cell>
          <cell r="B3480">
            <v>96</v>
          </cell>
          <cell r="C3480" t="str">
            <v>TR</v>
          </cell>
          <cell r="D3480" t="str">
            <v xml:space="preserve"> 2</v>
          </cell>
          <cell r="E3480">
            <v>2</v>
          </cell>
          <cell r="F3480">
            <v>32</v>
          </cell>
          <cell r="G3480">
            <v>2</v>
          </cell>
          <cell r="H3480">
            <v>3</v>
          </cell>
          <cell r="K3480" t="str">
            <v>05</v>
          </cell>
          <cell r="N3480" t="str">
            <v>1</v>
          </cell>
          <cell r="Q3480">
            <v>70</v>
          </cell>
          <cell r="R3480">
            <v>76</v>
          </cell>
          <cell r="S3480">
            <v>139</v>
          </cell>
        </row>
        <row r="3481">
          <cell r="A3481">
            <v>1</v>
          </cell>
          <cell r="B3481">
            <v>96</v>
          </cell>
          <cell r="C3481" t="str">
            <v>TR</v>
          </cell>
          <cell r="D3481" t="str">
            <v xml:space="preserve"> 2</v>
          </cell>
          <cell r="E3481">
            <v>2</v>
          </cell>
          <cell r="F3481">
            <v>32</v>
          </cell>
          <cell r="G3481">
            <v>2</v>
          </cell>
          <cell r="H3481">
            <v>3</v>
          </cell>
          <cell r="K3481" t="str">
            <v>05</v>
          </cell>
          <cell r="N3481" t="str">
            <v>2</v>
          </cell>
          <cell r="Q3481">
            <v>9</v>
          </cell>
          <cell r="R3481">
            <v>8</v>
          </cell>
          <cell r="S3481">
            <v>14</v>
          </cell>
        </row>
        <row r="3482">
          <cell r="A3482">
            <v>1</v>
          </cell>
          <cell r="B3482">
            <v>96</v>
          </cell>
          <cell r="C3482" t="str">
            <v>TR</v>
          </cell>
          <cell r="D3482" t="str">
            <v xml:space="preserve"> 2</v>
          </cell>
          <cell r="E3482">
            <v>2</v>
          </cell>
          <cell r="F3482">
            <v>32</v>
          </cell>
          <cell r="G3482">
            <v>2</v>
          </cell>
          <cell r="H3482">
            <v>3</v>
          </cell>
          <cell r="K3482" t="str">
            <v>05</v>
          </cell>
          <cell r="N3482" t="str">
            <v>3</v>
          </cell>
          <cell r="Q3482">
            <v>26</v>
          </cell>
          <cell r="R3482">
            <v>29</v>
          </cell>
          <cell r="S3482">
            <v>39</v>
          </cell>
        </row>
        <row r="3483">
          <cell r="A3483">
            <v>2</v>
          </cell>
          <cell r="B3483">
            <v>96</v>
          </cell>
          <cell r="C3483" t="str">
            <v>TR</v>
          </cell>
          <cell r="D3483" t="str">
            <v xml:space="preserve"> 2</v>
          </cell>
          <cell r="E3483">
            <v>2</v>
          </cell>
          <cell r="F3483">
            <v>32</v>
          </cell>
          <cell r="G3483">
            <v>2</v>
          </cell>
          <cell r="H3483">
            <v>3</v>
          </cell>
          <cell r="K3483" t="str">
            <v>05</v>
          </cell>
          <cell r="N3483" t="str">
            <v>4</v>
          </cell>
          <cell r="Q3483">
            <v>24</v>
          </cell>
          <cell r="R3483">
            <v>23</v>
          </cell>
          <cell r="S3483">
            <v>32</v>
          </cell>
        </row>
        <row r="3484">
          <cell r="A3484">
            <v>1</v>
          </cell>
          <cell r="B3484">
            <v>96</v>
          </cell>
          <cell r="C3484" t="str">
            <v>TR</v>
          </cell>
          <cell r="D3484" t="str">
            <v xml:space="preserve"> 2</v>
          </cell>
          <cell r="E3484">
            <v>2</v>
          </cell>
          <cell r="F3484">
            <v>32</v>
          </cell>
          <cell r="G3484">
            <v>2</v>
          </cell>
          <cell r="H3484">
            <v>3</v>
          </cell>
          <cell r="K3484" t="str">
            <v>06</v>
          </cell>
          <cell r="N3484" t="str">
            <v>T</v>
          </cell>
          <cell r="Q3484">
            <v>216</v>
          </cell>
          <cell r="R3484">
            <v>194</v>
          </cell>
          <cell r="S3484">
            <v>211</v>
          </cell>
        </row>
        <row r="3485">
          <cell r="A3485">
            <v>1</v>
          </cell>
          <cell r="B3485">
            <v>96</v>
          </cell>
          <cell r="C3485" t="str">
            <v>TR</v>
          </cell>
          <cell r="D3485" t="str">
            <v xml:space="preserve"> 2</v>
          </cell>
          <cell r="E3485">
            <v>2</v>
          </cell>
          <cell r="F3485">
            <v>32</v>
          </cell>
          <cell r="G3485">
            <v>2</v>
          </cell>
          <cell r="H3485">
            <v>3</v>
          </cell>
          <cell r="K3485" t="str">
            <v>06</v>
          </cell>
          <cell r="N3485" t="str">
            <v>1</v>
          </cell>
          <cell r="Q3485">
            <v>121</v>
          </cell>
          <cell r="R3485">
            <v>111</v>
          </cell>
          <cell r="S3485">
            <v>125</v>
          </cell>
        </row>
        <row r="3486">
          <cell r="A3486">
            <v>1</v>
          </cell>
          <cell r="B3486">
            <v>96</v>
          </cell>
          <cell r="C3486" t="str">
            <v>TR</v>
          </cell>
          <cell r="D3486" t="str">
            <v xml:space="preserve"> 2</v>
          </cell>
          <cell r="E3486">
            <v>2</v>
          </cell>
          <cell r="F3486">
            <v>32</v>
          </cell>
          <cell r="G3486">
            <v>2</v>
          </cell>
          <cell r="H3486">
            <v>3</v>
          </cell>
          <cell r="K3486" t="str">
            <v>06</v>
          </cell>
          <cell r="N3486" t="str">
            <v>2</v>
          </cell>
          <cell r="Q3486">
            <v>37</v>
          </cell>
          <cell r="R3486">
            <v>29</v>
          </cell>
          <cell r="S3486">
            <v>26</v>
          </cell>
        </row>
        <row r="3487">
          <cell r="A3487">
            <v>1</v>
          </cell>
          <cell r="B3487">
            <v>96</v>
          </cell>
          <cell r="C3487" t="str">
            <v>TR</v>
          </cell>
          <cell r="D3487" t="str">
            <v xml:space="preserve"> 2</v>
          </cell>
          <cell r="E3487">
            <v>2</v>
          </cell>
          <cell r="F3487">
            <v>32</v>
          </cell>
          <cell r="G3487">
            <v>2</v>
          </cell>
          <cell r="H3487">
            <v>3</v>
          </cell>
          <cell r="K3487" t="str">
            <v>06</v>
          </cell>
          <cell r="N3487" t="str">
            <v>3</v>
          </cell>
          <cell r="Q3487">
            <v>25</v>
          </cell>
          <cell r="R3487">
            <v>28</v>
          </cell>
          <cell r="S3487">
            <v>33</v>
          </cell>
        </row>
        <row r="3488">
          <cell r="A3488">
            <v>2</v>
          </cell>
          <cell r="B3488">
            <v>96</v>
          </cell>
          <cell r="C3488" t="str">
            <v>TR</v>
          </cell>
          <cell r="D3488" t="str">
            <v xml:space="preserve"> 2</v>
          </cell>
          <cell r="E3488">
            <v>2</v>
          </cell>
          <cell r="F3488">
            <v>32</v>
          </cell>
          <cell r="G3488">
            <v>2</v>
          </cell>
          <cell r="H3488">
            <v>3</v>
          </cell>
          <cell r="K3488" t="str">
            <v>06</v>
          </cell>
          <cell r="N3488" t="str">
            <v>4</v>
          </cell>
          <cell r="Q3488">
            <v>32</v>
          </cell>
          <cell r="R3488">
            <v>26</v>
          </cell>
          <cell r="S3488">
            <v>26</v>
          </cell>
        </row>
        <row r="3489">
          <cell r="A3489">
            <v>1</v>
          </cell>
          <cell r="B3489">
            <v>96</v>
          </cell>
          <cell r="C3489" t="str">
            <v>TR</v>
          </cell>
          <cell r="D3489" t="str">
            <v xml:space="preserve"> 2</v>
          </cell>
          <cell r="E3489">
            <v>2</v>
          </cell>
          <cell r="F3489">
            <v>32</v>
          </cell>
          <cell r="G3489">
            <v>2</v>
          </cell>
          <cell r="H3489">
            <v>3</v>
          </cell>
          <cell r="K3489" t="str">
            <v>07</v>
          </cell>
          <cell r="N3489" t="str">
            <v>T</v>
          </cell>
          <cell r="Q3489">
            <v>371</v>
          </cell>
          <cell r="R3489">
            <v>361</v>
          </cell>
          <cell r="S3489">
            <v>399</v>
          </cell>
        </row>
        <row r="3490">
          <cell r="A3490">
            <v>1</v>
          </cell>
          <cell r="B3490">
            <v>96</v>
          </cell>
          <cell r="C3490" t="str">
            <v>TR</v>
          </cell>
          <cell r="D3490" t="str">
            <v xml:space="preserve"> 2</v>
          </cell>
          <cell r="E3490">
            <v>2</v>
          </cell>
          <cell r="F3490">
            <v>32</v>
          </cell>
          <cell r="G3490">
            <v>2</v>
          </cell>
          <cell r="H3490">
            <v>3</v>
          </cell>
          <cell r="K3490" t="str">
            <v>07</v>
          </cell>
          <cell r="N3490" t="str">
            <v>1</v>
          </cell>
          <cell r="Q3490">
            <v>218</v>
          </cell>
          <cell r="R3490">
            <v>199</v>
          </cell>
          <cell r="S3490">
            <v>216</v>
          </cell>
        </row>
        <row r="3491">
          <cell r="A3491">
            <v>1</v>
          </cell>
          <cell r="B3491">
            <v>96</v>
          </cell>
          <cell r="C3491" t="str">
            <v>TR</v>
          </cell>
          <cell r="D3491" t="str">
            <v xml:space="preserve"> 2</v>
          </cell>
          <cell r="E3491">
            <v>2</v>
          </cell>
          <cell r="F3491">
            <v>32</v>
          </cell>
          <cell r="G3491">
            <v>2</v>
          </cell>
          <cell r="H3491">
            <v>3</v>
          </cell>
          <cell r="K3491" t="str">
            <v>07</v>
          </cell>
          <cell r="N3491" t="str">
            <v>2</v>
          </cell>
          <cell r="Q3491">
            <v>50</v>
          </cell>
          <cell r="R3491">
            <v>51</v>
          </cell>
          <cell r="S3491">
            <v>59</v>
          </cell>
        </row>
        <row r="3492">
          <cell r="A3492">
            <v>1</v>
          </cell>
          <cell r="B3492">
            <v>96</v>
          </cell>
          <cell r="C3492" t="str">
            <v>TR</v>
          </cell>
          <cell r="D3492" t="str">
            <v xml:space="preserve"> 2</v>
          </cell>
          <cell r="E3492">
            <v>2</v>
          </cell>
          <cell r="F3492">
            <v>32</v>
          </cell>
          <cell r="G3492">
            <v>2</v>
          </cell>
          <cell r="H3492">
            <v>3</v>
          </cell>
          <cell r="K3492" t="str">
            <v>07</v>
          </cell>
          <cell r="N3492" t="str">
            <v>3</v>
          </cell>
          <cell r="Q3492">
            <v>62</v>
          </cell>
          <cell r="R3492">
            <v>65</v>
          </cell>
          <cell r="S3492">
            <v>74</v>
          </cell>
        </row>
        <row r="3493">
          <cell r="A3493">
            <v>2</v>
          </cell>
          <cell r="B3493">
            <v>96</v>
          </cell>
          <cell r="C3493" t="str">
            <v>TR</v>
          </cell>
          <cell r="D3493" t="str">
            <v xml:space="preserve"> 2</v>
          </cell>
          <cell r="E3493">
            <v>2</v>
          </cell>
          <cell r="F3493">
            <v>32</v>
          </cell>
          <cell r="G3493">
            <v>2</v>
          </cell>
          <cell r="H3493">
            <v>3</v>
          </cell>
          <cell r="K3493" t="str">
            <v>07</v>
          </cell>
          <cell r="N3493" t="str">
            <v>4</v>
          </cell>
          <cell r="Q3493">
            <v>40</v>
          </cell>
          <cell r="R3493">
            <v>46</v>
          </cell>
          <cell r="S3493">
            <v>51</v>
          </cell>
        </row>
        <row r="3494">
          <cell r="A3494">
            <v>1</v>
          </cell>
          <cell r="B3494">
            <v>96</v>
          </cell>
          <cell r="C3494" t="str">
            <v>TR</v>
          </cell>
          <cell r="D3494" t="str">
            <v xml:space="preserve"> 2</v>
          </cell>
          <cell r="E3494">
            <v>2</v>
          </cell>
          <cell r="F3494">
            <v>32</v>
          </cell>
          <cell r="G3494">
            <v>2</v>
          </cell>
          <cell r="H3494">
            <v>3</v>
          </cell>
          <cell r="K3494" t="str">
            <v>08</v>
          </cell>
          <cell r="N3494" t="str">
            <v>T</v>
          </cell>
          <cell r="Q3494">
            <v>549</v>
          </cell>
          <cell r="R3494">
            <v>550</v>
          </cell>
          <cell r="S3494">
            <v>574</v>
          </cell>
        </row>
        <row r="3495">
          <cell r="A3495">
            <v>1</v>
          </cell>
          <cell r="B3495">
            <v>96</v>
          </cell>
          <cell r="C3495" t="str">
            <v>TR</v>
          </cell>
          <cell r="D3495" t="str">
            <v xml:space="preserve"> 2</v>
          </cell>
          <cell r="E3495">
            <v>2</v>
          </cell>
          <cell r="F3495">
            <v>32</v>
          </cell>
          <cell r="G3495">
            <v>2</v>
          </cell>
          <cell r="H3495">
            <v>3</v>
          </cell>
          <cell r="K3495" t="str">
            <v>08</v>
          </cell>
          <cell r="N3495" t="str">
            <v>1</v>
          </cell>
          <cell r="Q3495">
            <v>335</v>
          </cell>
          <cell r="R3495">
            <v>324</v>
          </cell>
          <cell r="S3495">
            <v>333</v>
          </cell>
        </row>
        <row r="3496">
          <cell r="A3496">
            <v>1</v>
          </cell>
          <cell r="B3496">
            <v>96</v>
          </cell>
          <cell r="C3496" t="str">
            <v>TR</v>
          </cell>
          <cell r="D3496" t="str">
            <v xml:space="preserve"> 2</v>
          </cell>
          <cell r="E3496">
            <v>2</v>
          </cell>
          <cell r="F3496">
            <v>32</v>
          </cell>
          <cell r="G3496">
            <v>2</v>
          </cell>
          <cell r="H3496">
            <v>3</v>
          </cell>
          <cell r="K3496" t="str">
            <v>08</v>
          </cell>
          <cell r="N3496" t="str">
            <v>2</v>
          </cell>
          <cell r="Q3496">
            <v>77</v>
          </cell>
          <cell r="R3496">
            <v>82</v>
          </cell>
          <cell r="S3496">
            <v>94</v>
          </cell>
        </row>
        <row r="3497">
          <cell r="A3497">
            <v>1</v>
          </cell>
          <cell r="B3497">
            <v>96</v>
          </cell>
          <cell r="C3497" t="str">
            <v>TR</v>
          </cell>
          <cell r="D3497" t="str">
            <v xml:space="preserve"> 2</v>
          </cell>
          <cell r="E3497">
            <v>2</v>
          </cell>
          <cell r="F3497">
            <v>32</v>
          </cell>
          <cell r="G3497">
            <v>2</v>
          </cell>
          <cell r="H3497">
            <v>3</v>
          </cell>
          <cell r="K3497" t="str">
            <v>08</v>
          </cell>
          <cell r="N3497" t="str">
            <v>3</v>
          </cell>
          <cell r="Q3497">
            <v>62</v>
          </cell>
          <cell r="R3497">
            <v>69</v>
          </cell>
          <cell r="S3497">
            <v>68</v>
          </cell>
        </row>
        <row r="3498">
          <cell r="A3498">
            <v>2</v>
          </cell>
          <cell r="B3498">
            <v>96</v>
          </cell>
          <cell r="C3498" t="str">
            <v>TR</v>
          </cell>
          <cell r="D3498" t="str">
            <v xml:space="preserve"> 2</v>
          </cell>
          <cell r="E3498">
            <v>2</v>
          </cell>
          <cell r="F3498">
            <v>32</v>
          </cell>
          <cell r="G3498">
            <v>2</v>
          </cell>
          <cell r="H3498">
            <v>3</v>
          </cell>
          <cell r="K3498" t="str">
            <v>08</v>
          </cell>
          <cell r="N3498" t="str">
            <v>4</v>
          </cell>
          <cell r="Q3498">
            <v>74</v>
          </cell>
          <cell r="R3498">
            <v>75</v>
          </cell>
          <cell r="S3498">
            <v>80</v>
          </cell>
        </row>
        <row r="3499">
          <cell r="A3499">
            <v>1</v>
          </cell>
          <cell r="B3499">
            <v>96</v>
          </cell>
          <cell r="C3499" t="str">
            <v>TR</v>
          </cell>
          <cell r="D3499" t="str">
            <v xml:space="preserve"> 2</v>
          </cell>
          <cell r="E3499">
            <v>2</v>
          </cell>
          <cell r="F3499">
            <v>32</v>
          </cell>
          <cell r="G3499">
            <v>2</v>
          </cell>
          <cell r="H3499">
            <v>3</v>
          </cell>
          <cell r="K3499" t="str">
            <v>09</v>
          </cell>
          <cell r="N3499" t="str">
            <v>T</v>
          </cell>
          <cell r="Q3499">
            <v>376</v>
          </cell>
          <cell r="R3499">
            <v>370</v>
          </cell>
          <cell r="S3499">
            <v>381</v>
          </cell>
        </row>
        <row r="3500">
          <cell r="A3500">
            <v>1</v>
          </cell>
          <cell r="B3500">
            <v>96</v>
          </cell>
          <cell r="C3500" t="str">
            <v>TR</v>
          </cell>
          <cell r="D3500" t="str">
            <v xml:space="preserve"> 2</v>
          </cell>
          <cell r="E3500">
            <v>2</v>
          </cell>
          <cell r="F3500">
            <v>32</v>
          </cell>
          <cell r="G3500">
            <v>2</v>
          </cell>
          <cell r="H3500">
            <v>3</v>
          </cell>
          <cell r="K3500" t="str">
            <v>09</v>
          </cell>
          <cell r="N3500" t="str">
            <v>1</v>
          </cell>
          <cell r="Q3500">
            <v>238</v>
          </cell>
          <cell r="R3500">
            <v>227</v>
          </cell>
          <cell r="S3500">
            <v>229</v>
          </cell>
        </row>
        <row r="3501">
          <cell r="A3501">
            <v>1</v>
          </cell>
          <cell r="B3501">
            <v>96</v>
          </cell>
          <cell r="C3501" t="str">
            <v>TR</v>
          </cell>
          <cell r="D3501" t="str">
            <v xml:space="preserve"> 2</v>
          </cell>
          <cell r="E3501">
            <v>2</v>
          </cell>
          <cell r="F3501">
            <v>32</v>
          </cell>
          <cell r="G3501">
            <v>2</v>
          </cell>
          <cell r="H3501">
            <v>3</v>
          </cell>
          <cell r="K3501" t="str">
            <v>09</v>
          </cell>
          <cell r="N3501" t="str">
            <v>2</v>
          </cell>
          <cell r="Q3501">
            <v>42</v>
          </cell>
          <cell r="R3501">
            <v>45</v>
          </cell>
          <cell r="S3501">
            <v>53</v>
          </cell>
        </row>
        <row r="3502">
          <cell r="A3502">
            <v>1</v>
          </cell>
          <cell r="B3502">
            <v>96</v>
          </cell>
          <cell r="C3502" t="str">
            <v>TR</v>
          </cell>
          <cell r="D3502" t="str">
            <v xml:space="preserve"> 2</v>
          </cell>
          <cell r="E3502">
            <v>2</v>
          </cell>
          <cell r="F3502">
            <v>32</v>
          </cell>
          <cell r="G3502">
            <v>2</v>
          </cell>
          <cell r="H3502">
            <v>3</v>
          </cell>
          <cell r="K3502" t="str">
            <v>09</v>
          </cell>
          <cell r="N3502" t="str">
            <v>3</v>
          </cell>
          <cell r="Q3502">
            <v>56</v>
          </cell>
          <cell r="R3502">
            <v>59</v>
          </cell>
          <cell r="S3502">
            <v>61</v>
          </cell>
        </row>
        <row r="3503">
          <cell r="A3503">
            <v>2</v>
          </cell>
          <cell r="B3503">
            <v>96</v>
          </cell>
          <cell r="C3503" t="str">
            <v>TR</v>
          </cell>
          <cell r="D3503" t="str">
            <v xml:space="preserve"> 2</v>
          </cell>
          <cell r="E3503">
            <v>2</v>
          </cell>
          <cell r="F3503">
            <v>32</v>
          </cell>
          <cell r="G3503">
            <v>2</v>
          </cell>
          <cell r="H3503">
            <v>3</v>
          </cell>
          <cell r="K3503" t="str">
            <v>09</v>
          </cell>
          <cell r="N3503" t="str">
            <v>4</v>
          </cell>
          <cell r="Q3503">
            <v>40</v>
          </cell>
          <cell r="R3503">
            <v>39</v>
          </cell>
          <cell r="S3503">
            <v>38</v>
          </cell>
        </row>
        <row r="3504">
          <cell r="A3504">
            <v>1</v>
          </cell>
          <cell r="B3504">
            <v>96</v>
          </cell>
          <cell r="C3504" t="str">
            <v>TR</v>
          </cell>
          <cell r="D3504" t="str">
            <v xml:space="preserve"> 2</v>
          </cell>
          <cell r="E3504">
            <v>2</v>
          </cell>
          <cell r="F3504">
            <v>32</v>
          </cell>
          <cell r="G3504">
            <v>2</v>
          </cell>
          <cell r="H3504">
            <v>3</v>
          </cell>
          <cell r="K3504" t="str">
            <v>10</v>
          </cell>
          <cell r="N3504" t="str">
            <v>T</v>
          </cell>
          <cell r="Q3504">
            <v>391</v>
          </cell>
          <cell r="R3504">
            <v>399</v>
          </cell>
          <cell r="S3504">
            <v>399</v>
          </cell>
        </row>
        <row r="3505">
          <cell r="A3505">
            <v>1</v>
          </cell>
          <cell r="B3505">
            <v>96</v>
          </cell>
          <cell r="C3505" t="str">
            <v>TR</v>
          </cell>
          <cell r="D3505" t="str">
            <v xml:space="preserve"> 2</v>
          </cell>
          <cell r="E3505">
            <v>2</v>
          </cell>
          <cell r="F3505">
            <v>32</v>
          </cell>
          <cell r="G3505">
            <v>2</v>
          </cell>
          <cell r="H3505">
            <v>3</v>
          </cell>
          <cell r="K3505" t="str">
            <v>10</v>
          </cell>
          <cell r="N3505" t="str">
            <v>1</v>
          </cell>
          <cell r="Q3505">
            <v>229</v>
          </cell>
          <cell r="R3505">
            <v>220</v>
          </cell>
          <cell r="S3505">
            <v>219</v>
          </cell>
        </row>
        <row r="3506">
          <cell r="A3506">
            <v>1</v>
          </cell>
          <cell r="B3506">
            <v>96</v>
          </cell>
          <cell r="C3506" t="str">
            <v>TR</v>
          </cell>
          <cell r="D3506" t="str">
            <v xml:space="preserve"> 2</v>
          </cell>
          <cell r="E3506">
            <v>2</v>
          </cell>
          <cell r="F3506">
            <v>32</v>
          </cell>
          <cell r="G3506">
            <v>2</v>
          </cell>
          <cell r="H3506">
            <v>3</v>
          </cell>
          <cell r="K3506" t="str">
            <v>10</v>
          </cell>
          <cell r="N3506" t="str">
            <v>2</v>
          </cell>
          <cell r="Q3506">
            <v>50</v>
          </cell>
          <cell r="R3506">
            <v>48</v>
          </cell>
          <cell r="S3506">
            <v>44</v>
          </cell>
        </row>
        <row r="3507">
          <cell r="A3507">
            <v>1</v>
          </cell>
          <cell r="B3507">
            <v>96</v>
          </cell>
          <cell r="C3507" t="str">
            <v>TR</v>
          </cell>
          <cell r="D3507" t="str">
            <v xml:space="preserve"> 2</v>
          </cell>
          <cell r="E3507">
            <v>2</v>
          </cell>
          <cell r="F3507">
            <v>32</v>
          </cell>
          <cell r="G3507">
            <v>2</v>
          </cell>
          <cell r="H3507">
            <v>3</v>
          </cell>
          <cell r="K3507" t="str">
            <v>10</v>
          </cell>
          <cell r="N3507" t="str">
            <v>3</v>
          </cell>
          <cell r="Q3507">
            <v>57</v>
          </cell>
          <cell r="R3507">
            <v>69</v>
          </cell>
          <cell r="S3507">
            <v>71</v>
          </cell>
        </row>
        <row r="3508">
          <cell r="A3508">
            <v>2</v>
          </cell>
          <cell r="B3508">
            <v>96</v>
          </cell>
          <cell r="C3508" t="str">
            <v>TR</v>
          </cell>
          <cell r="D3508" t="str">
            <v xml:space="preserve"> 2</v>
          </cell>
          <cell r="E3508">
            <v>2</v>
          </cell>
          <cell r="F3508">
            <v>32</v>
          </cell>
          <cell r="G3508">
            <v>2</v>
          </cell>
          <cell r="H3508">
            <v>3</v>
          </cell>
          <cell r="K3508" t="str">
            <v>10</v>
          </cell>
          <cell r="N3508" t="str">
            <v>4</v>
          </cell>
          <cell r="Q3508">
            <v>55</v>
          </cell>
          <cell r="R3508">
            <v>62</v>
          </cell>
          <cell r="S3508">
            <v>66</v>
          </cell>
        </row>
        <row r="3509">
          <cell r="A3509">
            <v>1</v>
          </cell>
          <cell r="B3509">
            <v>96</v>
          </cell>
          <cell r="C3509" t="str">
            <v>TR</v>
          </cell>
          <cell r="D3509" t="str">
            <v xml:space="preserve"> 2</v>
          </cell>
          <cell r="E3509">
            <v>2</v>
          </cell>
          <cell r="F3509">
            <v>32</v>
          </cell>
          <cell r="G3509">
            <v>2</v>
          </cell>
          <cell r="H3509">
            <v>3</v>
          </cell>
          <cell r="K3509" t="str">
            <v>11</v>
          </cell>
          <cell r="N3509" t="str">
            <v>T</v>
          </cell>
          <cell r="Q3509">
            <v>957</v>
          </cell>
          <cell r="R3509">
            <v>964</v>
          </cell>
          <cell r="S3509">
            <v>990</v>
          </cell>
        </row>
        <row r="3510">
          <cell r="A3510">
            <v>1</v>
          </cell>
          <cell r="B3510">
            <v>96</v>
          </cell>
          <cell r="C3510" t="str">
            <v>TR</v>
          </cell>
          <cell r="D3510" t="str">
            <v xml:space="preserve"> 2</v>
          </cell>
          <cell r="E3510">
            <v>2</v>
          </cell>
          <cell r="F3510">
            <v>32</v>
          </cell>
          <cell r="G3510">
            <v>2</v>
          </cell>
          <cell r="H3510">
            <v>3</v>
          </cell>
          <cell r="K3510" t="str">
            <v>11</v>
          </cell>
          <cell r="N3510" t="str">
            <v>1</v>
          </cell>
          <cell r="Q3510">
            <v>658</v>
          </cell>
          <cell r="R3510">
            <v>641</v>
          </cell>
          <cell r="S3510">
            <v>659</v>
          </cell>
        </row>
        <row r="3511">
          <cell r="A3511">
            <v>1</v>
          </cell>
          <cell r="B3511">
            <v>96</v>
          </cell>
          <cell r="C3511" t="str">
            <v>TR</v>
          </cell>
          <cell r="D3511" t="str">
            <v xml:space="preserve"> 2</v>
          </cell>
          <cell r="E3511">
            <v>2</v>
          </cell>
          <cell r="F3511">
            <v>32</v>
          </cell>
          <cell r="G3511">
            <v>2</v>
          </cell>
          <cell r="H3511">
            <v>3</v>
          </cell>
          <cell r="K3511" t="str">
            <v>11</v>
          </cell>
          <cell r="N3511" t="str">
            <v>2</v>
          </cell>
          <cell r="Q3511">
            <v>79</v>
          </cell>
          <cell r="R3511">
            <v>82</v>
          </cell>
          <cell r="S3511">
            <v>84</v>
          </cell>
        </row>
        <row r="3512">
          <cell r="A3512">
            <v>1</v>
          </cell>
          <cell r="B3512">
            <v>96</v>
          </cell>
          <cell r="C3512" t="str">
            <v>TR</v>
          </cell>
          <cell r="D3512" t="str">
            <v xml:space="preserve"> 2</v>
          </cell>
          <cell r="E3512">
            <v>2</v>
          </cell>
          <cell r="F3512">
            <v>32</v>
          </cell>
          <cell r="G3512">
            <v>2</v>
          </cell>
          <cell r="H3512">
            <v>3</v>
          </cell>
          <cell r="K3512" t="str">
            <v>11</v>
          </cell>
          <cell r="N3512" t="str">
            <v>3</v>
          </cell>
          <cell r="Q3512">
            <v>101</v>
          </cell>
          <cell r="R3512">
            <v>110</v>
          </cell>
          <cell r="S3512">
            <v>116</v>
          </cell>
        </row>
        <row r="3513">
          <cell r="A3513">
            <v>2</v>
          </cell>
          <cell r="B3513">
            <v>96</v>
          </cell>
          <cell r="C3513" t="str">
            <v>TR</v>
          </cell>
          <cell r="D3513" t="str">
            <v xml:space="preserve"> 2</v>
          </cell>
          <cell r="E3513">
            <v>2</v>
          </cell>
          <cell r="F3513">
            <v>32</v>
          </cell>
          <cell r="G3513">
            <v>2</v>
          </cell>
          <cell r="H3513">
            <v>3</v>
          </cell>
          <cell r="K3513" t="str">
            <v>11</v>
          </cell>
          <cell r="N3513" t="str">
            <v>4</v>
          </cell>
          <cell r="Q3513">
            <v>119</v>
          </cell>
          <cell r="R3513">
            <v>132</v>
          </cell>
          <cell r="S3513">
            <v>131</v>
          </cell>
        </row>
        <row r="3514">
          <cell r="A3514">
            <v>1</v>
          </cell>
          <cell r="B3514">
            <v>96</v>
          </cell>
          <cell r="C3514" t="str">
            <v>TR</v>
          </cell>
          <cell r="D3514" t="str">
            <v xml:space="preserve"> 2</v>
          </cell>
          <cell r="E3514">
            <v>2</v>
          </cell>
          <cell r="F3514">
            <v>32</v>
          </cell>
          <cell r="G3514">
            <v>2</v>
          </cell>
          <cell r="H3514">
            <v>3</v>
          </cell>
          <cell r="K3514" t="str">
            <v>12</v>
          </cell>
          <cell r="N3514" t="str">
            <v>T</v>
          </cell>
          <cell r="Q3514">
            <v>827</v>
          </cell>
          <cell r="R3514">
            <v>907</v>
          </cell>
          <cell r="S3514">
            <v>920</v>
          </cell>
        </row>
        <row r="3515">
          <cell r="A3515">
            <v>1</v>
          </cell>
          <cell r="B3515">
            <v>96</v>
          </cell>
          <cell r="C3515" t="str">
            <v>TR</v>
          </cell>
          <cell r="D3515" t="str">
            <v xml:space="preserve"> 2</v>
          </cell>
          <cell r="E3515">
            <v>2</v>
          </cell>
          <cell r="F3515">
            <v>32</v>
          </cell>
          <cell r="G3515">
            <v>2</v>
          </cell>
          <cell r="H3515">
            <v>3</v>
          </cell>
          <cell r="K3515" t="str">
            <v>12</v>
          </cell>
          <cell r="N3515" t="str">
            <v>1</v>
          </cell>
          <cell r="Q3515">
            <v>583</v>
          </cell>
          <cell r="R3515">
            <v>627</v>
          </cell>
          <cell r="S3515">
            <v>625</v>
          </cell>
        </row>
        <row r="3516">
          <cell r="A3516">
            <v>1</v>
          </cell>
          <cell r="B3516">
            <v>96</v>
          </cell>
          <cell r="C3516" t="str">
            <v>TR</v>
          </cell>
          <cell r="D3516" t="str">
            <v xml:space="preserve"> 2</v>
          </cell>
          <cell r="E3516">
            <v>2</v>
          </cell>
          <cell r="F3516">
            <v>32</v>
          </cell>
          <cell r="G3516">
            <v>2</v>
          </cell>
          <cell r="H3516">
            <v>3</v>
          </cell>
          <cell r="K3516" t="str">
            <v>12</v>
          </cell>
          <cell r="N3516" t="str">
            <v>2</v>
          </cell>
          <cell r="Q3516">
            <v>50</v>
          </cell>
          <cell r="R3516">
            <v>57</v>
          </cell>
          <cell r="S3516">
            <v>60</v>
          </cell>
        </row>
        <row r="3517">
          <cell r="A3517">
            <v>1</v>
          </cell>
          <cell r="B3517">
            <v>96</v>
          </cell>
          <cell r="C3517" t="str">
            <v>TR</v>
          </cell>
          <cell r="D3517" t="str">
            <v xml:space="preserve"> 2</v>
          </cell>
          <cell r="E3517">
            <v>2</v>
          </cell>
          <cell r="F3517">
            <v>32</v>
          </cell>
          <cell r="G3517">
            <v>2</v>
          </cell>
          <cell r="H3517">
            <v>3</v>
          </cell>
          <cell r="K3517" t="str">
            <v>12</v>
          </cell>
          <cell r="N3517" t="str">
            <v>3</v>
          </cell>
          <cell r="Q3517">
            <v>97</v>
          </cell>
          <cell r="R3517">
            <v>118</v>
          </cell>
          <cell r="S3517">
            <v>129</v>
          </cell>
        </row>
        <row r="3518">
          <cell r="A3518">
            <v>2</v>
          </cell>
          <cell r="B3518">
            <v>96</v>
          </cell>
          <cell r="C3518" t="str">
            <v>TR</v>
          </cell>
          <cell r="D3518" t="str">
            <v xml:space="preserve"> 2</v>
          </cell>
          <cell r="E3518">
            <v>2</v>
          </cell>
          <cell r="F3518">
            <v>32</v>
          </cell>
          <cell r="G3518">
            <v>2</v>
          </cell>
          <cell r="H3518">
            <v>3</v>
          </cell>
          <cell r="K3518" t="str">
            <v>12</v>
          </cell>
          <cell r="N3518" t="str">
            <v>4</v>
          </cell>
          <cell r="Q3518">
            <v>97</v>
          </cell>
          <cell r="R3518">
            <v>106</v>
          </cell>
          <cell r="S3518">
            <v>106</v>
          </cell>
        </row>
        <row r="3519">
          <cell r="A3519">
            <v>1</v>
          </cell>
          <cell r="B3519">
            <v>96</v>
          </cell>
          <cell r="C3519" t="str">
            <v>TR</v>
          </cell>
          <cell r="D3519" t="str">
            <v xml:space="preserve"> 2</v>
          </cell>
          <cell r="E3519">
            <v>2</v>
          </cell>
          <cell r="F3519">
            <v>32</v>
          </cell>
          <cell r="G3519">
            <v>2</v>
          </cell>
          <cell r="H3519">
            <v>3</v>
          </cell>
          <cell r="K3519" t="str">
            <v>13</v>
          </cell>
          <cell r="N3519" t="str">
            <v>T</v>
          </cell>
          <cell r="Q3519">
            <v>1458</v>
          </cell>
          <cell r="R3519">
            <v>1524</v>
          </cell>
          <cell r="S3519">
            <v>1608</v>
          </cell>
        </row>
        <row r="3520">
          <cell r="A3520">
            <v>1</v>
          </cell>
          <cell r="B3520">
            <v>96</v>
          </cell>
          <cell r="C3520" t="str">
            <v>TR</v>
          </cell>
          <cell r="D3520" t="str">
            <v xml:space="preserve"> 2</v>
          </cell>
          <cell r="E3520">
            <v>2</v>
          </cell>
          <cell r="F3520">
            <v>32</v>
          </cell>
          <cell r="G3520">
            <v>2</v>
          </cell>
          <cell r="H3520">
            <v>3</v>
          </cell>
          <cell r="K3520" t="str">
            <v>13</v>
          </cell>
          <cell r="N3520" t="str">
            <v>1</v>
          </cell>
          <cell r="Q3520">
            <v>1051</v>
          </cell>
          <cell r="R3520">
            <v>1079</v>
          </cell>
          <cell r="S3520">
            <v>1116</v>
          </cell>
        </row>
        <row r="3521">
          <cell r="A3521">
            <v>1</v>
          </cell>
          <cell r="B3521">
            <v>96</v>
          </cell>
          <cell r="C3521" t="str">
            <v>TR</v>
          </cell>
          <cell r="D3521" t="str">
            <v xml:space="preserve"> 2</v>
          </cell>
          <cell r="E3521">
            <v>2</v>
          </cell>
          <cell r="F3521">
            <v>32</v>
          </cell>
          <cell r="G3521">
            <v>2</v>
          </cell>
          <cell r="H3521">
            <v>3</v>
          </cell>
          <cell r="K3521" t="str">
            <v>13</v>
          </cell>
          <cell r="N3521" t="str">
            <v>2</v>
          </cell>
          <cell r="Q3521">
            <v>50</v>
          </cell>
          <cell r="R3521">
            <v>52</v>
          </cell>
          <cell r="S3521">
            <v>63</v>
          </cell>
        </row>
        <row r="3522">
          <cell r="A3522">
            <v>1</v>
          </cell>
          <cell r="B3522">
            <v>96</v>
          </cell>
          <cell r="C3522" t="str">
            <v>TR</v>
          </cell>
          <cell r="D3522" t="str">
            <v xml:space="preserve"> 2</v>
          </cell>
          <cell r="E3522">
            <v>2</v>
          </cell>
          <cell r="F3522">
            <v>32</v>
          </cell>
          <cell r="G3522">
            <v>2</v>
          </cell>
          <cell r="H3522">
            <v>3</v>
          </cell>
          <cell r="K3522" t="str">
            <v>13</v>
          </cell>
          <cell r="N3522" t="str">
            <v>3</v>
          </cell>
          <cell r="Q3522">
            <v>189</v>
          </cell>
          <cell r="R3522">
            <v>205</v>
          </cell>
          <cell r="S3522">
            <v>229</v>
          </cell>
        </row>
        <row r="3523">
          <cell r="A3523">
            <v>2</v>
          </cell>
          <cell r="B3523">
            <v>96</v>
          </cell>
          <cell r="C3523" t="str">
            <v>TR</v>
          </cell>
          <cell r="D3523" t="str">
            <v xml:space="preserve"> 2</v>
          </cell>
          <cell r="E3523">
            <v>2</v>
          </cell>
          <cell r="F3523">
            <v>32</v>
          </cell>
          <cell r="G3523">
            <v>2</v>
          </cell>
          <cell r="H3523">
            <v>3</v>
          </cell>
          <cell r="K3523" t="str">
            <v>13</v>
          </cell>
          <cell r="N3523" t="str">
            <v>4</v>
          </cell>
          <cell r="Q3523">
            <v>168</v>
          </cell>
          <cell r="R3523">
            <v>188</v>
          </cell>
          <cell r="S3523">
            <v>201</v>
          </cell>
        </row>
        <row r="3524">
          <cell r="A3524">
            <v>1</v>
          </cell>
          <cell r="B3524">
            <v>96</v>
          </cell>
          <cell r="C3524" t="str">
            <v>TR</v>
          </cell>
          <cell r="D3524" t="str">
            <v xml:space="preserve"> 2</v>
          </cell>
          <cell r="E3524">
            <v>2</v>
          </cell>
          <cell r="F3524">
            <v>32</v>
          </cell>
          <cell r="G3524">
            <v>2</v>
          </cell>
          <cell r="H3524">
            <v>3</v>
          </cell>
          <cell r="K3524" t="str">
            <v>14</v>
          </cell>
          <cell r="N3524" t="str">
            <v>T</v>
          </cell>
          <cell r="Q3524">
            <v>1077</v>
          </cell>
          <cell r="R3524">
            <v>1115</v>
          </cell>
          <cell r="S3524">
            <v>1140</v>
          </cell>
        </row>
        <row r="3525">
          <cell r="A3525">
            <v>1</v>
          </cell>
          <cell r="B3525">
            <v>96</v>
          </cell>
          <cell r="C3525" t="str">
            <v>TR</v>
          </cell>
          <cell r="D3525" t="str">
            <v xml:space="preserve"> 2</v>
          </cell>
          <cell r="E3525">
            <v>2</v>
          </cell>
          <cell r="F3525">
            <v>32</v>
          </cell>
          <cell r="G3525">
            <v>2</v>
          </cell>
          <cell r="H3525">
            <v>3</v>
          </cell>
          <cell r="K3525" t="str">
            <v>14</v>
          </cell>
          <cell r="N3525" t="str">
            <v>1</v>
          </cell>
          <cell r="Q3525">
            <v>810</v>
          </cell>
          <cell r="R3525">
            <v>827</v>
          </cell>
          <cell r="S3525">
            <v>828</v>
          </cell>
        </row>
        <row r="3526">
          <cell r="A3526">
            <v>1</v>
          </cell>
          <cell r="B3526">
            <v>96</v>
          </cell>
          <cell r="C3526" t="str">
            <v>TR</v>
          </cell>
          <cell r="D3526" t="str">
            <v xml:space="preserve"> 2</v>
          </cell>
          <cell r="E3526">
            <v>2</v>
          </cell>
          <cell r="F3526">
            <v>32</v>
          </cell>
          <cell r="G3526">
            <v>2</v>
          </cell>
          <cell r="H3526">
            <v>3</v>
          </cell>
          <cell r="K3526" t="str">
            <v>14</v>
          </cell>
          <cell r="N3526" t="str">
            <v>2</v>
          </cell>
          <cell r="Q3526">
            <v>47</v>
          </cell>
          <cell r="R3526">
            <v>50</v>
          </cell>
          <cell r="S3526">
            <v>55</v>
          </cell>
        </row>
        <row r="3527">
          <cell r="A3527">
            <v>1</v>
          </cell>
          <cell r="B3527">
            <v>96</v>
          </cell>
          <cell r="C3527" t="str">
            <v>TR</v>
          </cell>
          <cell r="D3527" t="str">
            <v xml:space="preserve"> 2</v>
          </cell>
          <cell r="E3527">
            <v>2</v>
          </cell>
          <cell r="F3527">
            <v>32</v>
          </cell>
          <cell r="G3527">
            <v>2</v>
          </cell>
          <cell r="H3527">
            <v>3</v>
          </cell>
          <cell r="K3527" t="str">
            <v>14</v>
          </cell>
          <cell r="N3527" t="str">
            <v>3</v>
          </cell>
          <cell r="Q3527">
            <v>131</v>
          </cell>
          <cell r="R3527">
            <v>141</v>
          </cell>
          <cell r="S3527">
            <v>153</v>
          </cell>
        </row>
        <row r="3528">
          <cell r="A3528">
            <v>2</v>
          </cell>
          <cell r="B3528">
            <v>96</v>
          </cell>
          <cell r="C3528" t="str">
            <v>TR</v>
          </cell>
          <cell r="D3528" t="str">
            <v xml:space="preserve"> 2</v>
          </cell>
          <cell r="E3528">
            <v>2</v>
          </cell>
          <cell r="F3528">
            <v>32</v>
          </cell>
          <cell r="G3528">
            <v>2</v>
          </cell>
          <cell r="H3528">
            <v>3</v>
          </cell>
          <cell r="K3528" t="str">
            <v>14</v>
          </cell>
          <cell r="N3528" t="str">
            <v>4</v>
          </cell>
          <cell r="Q3528">
            <v>88</v>
          </cell>
          <cell r="R3528">
            <v>97</v>
          </cell>
          <cell r="S3528">
            <v>104</v>
          </cell>
        </row>
        <row r="3529">
          <cell r="A3529">
            <v>1</v>
          </cell>
          <cell r="B3529">
            <v>96</v>
          </cell>
          <cell r="C3529" t="str">
            <v>TR</v>
          </cell>
          <cell r="D3529" t="str">
            <v xml:space="preserve"> 2</v>
          </cell>
          <cell r="E3529">
            <v>2</v>
          </cell>
          <cell r="F3529">
            <v>32</v>
          </cell>
          <cell r="G3529">
            <v>2</v>
          </cell>
          <cell r="H3529">
            <v>3</v>
          </cell>
          <cell r="K3529" t="str">
            <v>15</v>
          </cell>
          <cell r="N3529" t="str">
            <v>T</v>
          </cell>
          <cell r="Q3529">
            <v>362</v>
          </cell>
          <cell r="R3529">
            <v>384</v>
          </cell>
          <cell r="S3529">
            <v>434</v>
          </cell>
        </row>
        <row r="3530">
          <cell r="A3530">
            <v>1</v>
          </cell>
          <cell r="B3530">
            <v>96</v>
          </cell>
          <cell r="C3530" t="str">
            <v>TR</v>
          </cell>
          <cell r="D3530" t="str">
            <v xml:space="preserve"> 2</v>
          </cell>
          <cell r="E3530">
            <v>2</v>
          </cell>
          <cell r="F3530">
            <v>32</v>
          </cell>
          <cell r="G3530">
            <v>2</v>
          </cell>
          <cell r="H3530">
            <v>3</v>
          </cell>
          <cell r="K3530" t="str">
            <v>15</v>
          </cell>
          <cell r="N3530" t="str">
            <v>1</v>
          </cell>
          <cell r="Q3530">
            <v>201</v>
          </cell>
          <cell r="R3530">
            <v>208</v>
          </cell>
          <cell r="S3530">
            <v>240</v>
          </cell>
        </row>
        <row r="3531">
          <cell r="A3531">
            <v>1</v>
          </cell>
          <cell r="B3531">
            <v>96</v>
          </cell>
          <cell r="C3531" t="str">
            <v>TR</v>
          </cell>
          <cell r="D3531" t="str">
            <v xml:space="preserve"> 2</v>
          </cell>
          <cell r="E3531">
            <v>2</v>
          </cell>
          <cell r="F3531">
            <v>32</v>
          </cell>
          <cell r="G3531">
            <v>2</v>
          </cell>
          <cell r="H3531">
            <v>3</v>
          </cell>
          <cell r="K3531" t="str">
            <v>15</v>
          </cell>
          <cell r="N3531" t="str">
            <v>2</v>
          </cell>
          <cell r="Q3531">
            <v>46</v>
          </cell>
          <cell r="R3531">
            <v>54</v>
          </cell>
          <cell r="S3531">
            <v>66</v>
          </cell>
        </row>
        <row r="3532">
          <cell r="A3532">
            <v>1</v>
          </cell>
          <cell r="B3532">
            <v>96</v>
          </cell>
          <cell r="C3532" t="str">
            <v>TR</v>
          </cell>
          <cell r="D3532" t="str">
            <v xml:space="preserve"> 2</v>
          </cell>
          <cell r="E3532">
            <v>2</v>
          </cell>
          <cell r="F3532">
            <v>32</v>
          </cell>
          <cell r="G3532">
            <v>2</v>
          </cell>
          <cell r="H3532">
            <v>3</v>
          </cell>
          <cell r="K3532" t="str">
            <v>15</v>
          </cell>
          <cell r="N3532" t="str">
            <v>3</v>
          </cell>
          <cell r="Q3532">
            <v>61</v>
          </cell>
          <cell r="R3532">
            <v>69</v>
          </cell>
          <cell r="S3532">
            <v>73</v>
          </cell>
        </row>
        <row r="3533">
          <cell r="A3533">
            <v>2</v>
          </cell>
          <cell r="B3533">
            <v>96</v>
          </cell>
          <cell r="C3533" t="str">
            <v>TR</v>
          </cell>
          <cell r="D3533" t="str">
            <v xml:space="preserve"> 2</v>
          </cell>
          <cell r="E3533">
            <v>2</v>
          </cell>
          <cell r="F3533">
            <v>32</v>
          </cell>
          <cell r="G3533">
            <v>2</v>
          </cell>
          <cell r="H3533">
            <v>3</v>
          </cell>
          <cell r="K3533" t="str">
            <v>15</v>
          </cell>
          <cell r="N3533" t="str">
            <v>4</v>
          </cell>
          <cell r="Q3533">
            <v>54</v>
          </cell>
          <cell r="R3533">
            <v>54</v>
          </cell>
          <cell r="S3533">
            <v>55</v>
          </cell>
        </row>
        <row r="3534">
          <cell r="A3534">
            <v>1</v>
          </cell>
          <cell r="B3534">
            <v>96</v>
          </cell>
          <cell r="C3534" t="str">
            <v>TR</v>
          </cell>
          <cell r="D3534" t="str">
            <v xml:space="preserve"> 2</v>
          </cell>
          <cell r="E3534">
            <v>2</v>
          </cell>
          <cell r="F3534">
            <v>32</v>
          </cell>
          <cell r="G3534">
            <v>2</v>
          </cell>
          <cell r="H3534">
            <v>3</v>
          </cell>
          <cell r="K3534" t="str">
            <v>16</v>
          </cell>
          <cell r="N3534" t="str">
            <v>T</v>
          </cell>
          <cell r="Q3534">
            <v>203</v>
          </cell>
          <cell r="R3534">
            <v>209</v>
          </cell>
          <cell r="S3534">
            <v>237</v>
          </cell>
        </row>
        <row r="3535">
          <cell r="A3535">
            <v>1</v>
          </cell>
          <cell r="B3535">
            <v>96</v>
          </cell>
          <cell r="C3535" t="str">
            <v>TR</v>
          </cell>
          <cell r="D3535" t="str">
            <v xml:space="preserve"> 2</v>
          </cell>
          <cell r="E3535">
            <v>2</v>
          </cell>
          <cell r="F3535">
            <v>32</v>
          </cell>
          <cell r="G3535">
            <v>2</v>
          </cell>
          <cell r="H3535">
            <v>3</v>
          </cell>
          <cell r="K3535" t="str">
            <v>16</v>
          </cell>
          <cell r="N3535" t="str">
            <v>1</v>
          </cell>
          <cell r="Q3535">
            <v>107</v>
          </cell>
          <cell r="R3535">
            <v>106</v>
          </cell>
          <cell r="S3535">
            <v>125</v>
          </cell>
        </row>
        <row r="3536">
          <cell r="A3536">
            <v>1</v>
          </cell>
          <cell r="B3536">
            <v>96</v>
          </cell>
          <cell r="C3536" t="str">
            <v>TR</v>
          </cell>
          <cell r="D3536" t="str">
            <v xml:space="preserve"> 2</v>
          </cell>
          <cell r="E3536">
            <v>2</v>
          </cell>
          <cell r="F3536">
            <v>32</v>
          </cell>
          <cell r="G3536">
            <v>2</v>
          </cell>
          <cell r="H3536">
            <v>3</v>
          </cell>
          <cell r="K3536" t="str">
            <v>16</v>
          </cell>
          <cell r="N3536" t="str">
            <v>2</v>
          </cell>
          <cell r="Q3536">
            <v>31</v>
          </cell>
          <cell r="R3536">
            <v>38</v>
          </cell>
          <cell r="S3536">
            <v>41</v>
          </cell>
        </row>
        <row r="3537">
          <cell r="A3537">
            <v>1</v>
          </cell>
          <cell r="B3537">
            <v>96</v>
          </cell>
          <cell r="C3537" t="str">
            <v>TR</v>
          </cell>
          <cell r="D3537" t="str">
            <v xml:space="preserve"> 2</v>
          </cell>
          <cell r="E3537">
            <v>2</v>
          </cell>
          <cell r="F3537">
            <v>32</v>
          </cell>
          <cell r="G3537">
            <v>2</v>
          </cell>
          <cell r="H3537">
            <v>3</v>
          </cell>
          <cell r="K3537" t="str">
            <v>16</v>
          </cell>
          <cell r="N3537" t="str">
            <v>3</v>
          </cell>
          <cell r="Q3537">
            <v>35</v>
          </cell>
          <cell r="R3537">
            <v>36</v>
          </cell>
          <cell r="S3537">
            <v>36</v>
          </cell>
        </row>
        <row r="3538">
          <cell r="A3538">
            <v>2</v>
          </cell>
          <cell r="B3538">
            <v>96</v>
          </cell>
          <cell r="C3538" t="str">
            <v>TR</v>
          </cell>
          <cell r="D3538" t="str">
            <v xml:space="preserve"> 2</v>
          </cell>
          <cell r="E3538">
            <v>2</v>
          </cell>
          <cell r="F3538">
            <v>32</v>
          </cell>
          <cell r="G3538">
            <v>2</v>
          </cell>
          <cell r="H3538">
            <v>3</v>
          </cell>
          <cell r="K3538" t="str">
            <v>16</v>
          </cell>
          <cell r="N3538" t="str">
            <v>4</v>
          </cell>
          <cell r="Q3538">
            <v>30</v>
          </cell>
          <cell r="R3538">
            <v>29</v>
          </cell>
          <cell r="S3538">
            <v>34</v>
          </cell>
        </row>
        <row r="3539">
          <cell r="A3539">
            <v>1</v>
          </cell>
          <cell r="B3539">
            <v>96</v>
          </cell>
          <cell r="C3539" t="str">
            <v>TR</v>
          </cell>
          <cell r="D3539" t="str">
            <v xml:space="preserve"> 2</v>
          </cell>
          <cell r="E3539">
            <v>2</v>
          </cell>
          <cell r="F3539">
            <v>32</v>
          </cell>
          <cell r="G3539">
            <v>2</v>
          </cell>
          <cell r="H3539">
            <v>3</v>
          </cell>
          <cell r="K3539" t="str">
            <v>17</v>
          </cell>
          <cell r="N3539" t="str">
            <v>T</v>
          </cell>
          <cell r="Q3539">
            <v>182</v>
          </cell>
          <cell r="R3539">
            <v>195</v>
          </cell>
          <cell r="S3539">
            <v>229</v>
          </cell>
        </row>
        <row r="3540">
          <cell r="A3540">
            <v>1</v>
          </cell>
          <cell r="B3540">
            <v>96</v>
          </cell>
          <cell r="C3540" t="str">
            <v>TR</v>
          </cell>
          <cell r="D3540" t="str">
            <v xml:space="preserve"> 2</v>
          </cell>
          <cell r="E3540">
            <v>2</v>
          </cell>
          <cell r="F3540">
            <v>32</v>
          </cell>
          <cell r="G3540">
            <v>2</v>
          </cell>
          <cell r="H3540">
            <v>3</v>
          </cell>
          <cell r="K3540" t="str">
            <v>17</v>
          </cell>
          <cell r="N3540" t="str">
            <v>1</v>
          </cell>
          <cell r="Q3540">
            <v>107</v>
          </cell>
          <cell r="R3540">
            <v>111</v>
          </cell>
          <cell r="S3540">
            <v>130</v>
          </cell>
        </row>
        <row r="3541">
          <cell r="A3541">
            <v>1</v>
          </cell>
          <cell r="B3541">
            <v>96</v>
          </cell>
          <cell r="C3541" t="str">
            <v>TR</v>
          </cell>
          <cell r="D3541" t="str">
            <v xml:space="preserve"> 2</v>
          </cell>
          <cell r="E3541">
            <v>2</v>
          </cell>
          <cell r="F3541">
            <v>32</v>
          </cell>
          <cell r="G3541">
            <v>2</v>
          </cell>
          <cell r="H3541">
            <v>3</v>
          </cell>
          <cell r="K3541" t="str">
            <v>17</v>
          </cell>
          <cell r="N3541" t="str">
            <v>2</v>
          </cell>
          <cell r="Q3541">
            <v>16</v>
          </cell>
          <cell r="R3541">
            <v>19</v>
          </cell>
          <cell r="S3541">
            <v>23</v>
          </cell>
        </row>
        <row r="3542">
          <cell r="A3542">
            <v>1</v>
          </cell>
          <cell r="B3542">
            <v>96</v>
          </cell>
          <cell r="C3542" t="str">
            <v>TR</v>
          </cell>
          <cell r="D3542" t="str">
            <v xml:space="preserve"> 2</v>
          </cell>
          <cell r="E3542">
            <v>2</v>
          </cell>
          <cell r="F3542">
            <v>32</v>
          </cell>
          <cell r="G3542">
            <v>2</v>
          </cell>
          <cell r="H3542">
            <v>3</v>
          </cell>
          <cell r="K3542" t="str">
            <v>17</v>
          </cell>
          <cell r="N3542" t="str">
            <v>3</v>
          </cell>
          <cell r="Q3542">
            <v>37</v>
          </cell>
          <cell r="R3542">
            <v>41</v>
          </cell>
          <cell r="S3542">
            <v>47</v>
          </cell>
        </row>
        <row r="3543">
          <cell r="A3543">
            <v>2</v>
          </cell>
          <cell r="B3543">
            <v>96</v>
          </cell>
          <cell r="C3543" t="str">
            <v>TR</v>
          </cell>
          <cell r="D3543" t="str">
            <v xml:space="preserve"> 2</v>
          </cell>
          <cell r="E3543">
            <v>2</v>
          </cell>
          <cell r="F3543">
            <v>32</v>
          </cell>
          <cell r="G3543">
            <v>2</v>
          </cell>
          <cell r="H3543">
            <v>3</v>
          </cell>
          <cell r="K3543" t="str">
            <v>17</v>
          </cell>
          <cell r="N3543" t="str">
            <v>4</v>
          </cell>
          <cell r="Q3543">
            <v>22</v>
          </cell>
          <cell r="R3543">
            <v>24</v>
          </cell>
          <cell r="S3543">
            <v>29</v>
          </cell>
        </row>
        <row r="3544">
          <cell r="A3544">
            <v>1</v>
          </cell>
          <cell r="B3544">
            <v>96</v>
          </cell>
          <cell r="C3544" t="str">
            <v>TR</v>
          </cell>
          <cell r="D3544" t="str">
            <v xml:space="preserve"> 2</v>
          </cell>
          <cell r="E3544">
            <v>2</v>
          </cell>
          <cell r="F3544">
            <v>32</v>
          </cell>
          <cell r="G3544">
            <v>2</v>
          </cell>
          <cell r="H3544">
            <v>3</v>
          </cell>
          <cell r="K3544" t="str">
            <v>18</v>
          </cell>
          <cell r="N3544" t="str">
            <v>T</v>
          </cell>
          <cell r="Q3544">
            <v>135</v>
          </cell>
          <cell r="R3544">
            <v>135</v>
          </cell>
          <cell r="S3544">
            <v>157</v>
          </cell>
        </row>
        <row r="3545">
          <cell r="A3545">
            <v>1</v>
          </cell>
          <cell r="B3545">
            <v>96</v>
          </cell>
          <cell r="C3545" t="str">
            <v>TR</v>
          </cell>
          <cell r="D3545" t="str">
            <v xml:space="preserve"> 2</v>
          </cell>
          <cell r="E3545">
            <v>2</v>
          </cell>
          <cell r="F3545">
            <v>32</v>
          </cell>
          <cell r="G3545">
            <v>2</v>
          </cell>
          <cell r="H3545">
            <v>3</v>
          </cell>
          <cell r="K3545" t="str">
            <v>18</v>
          </cell>
          <cell r="N3545" t="str">
            <v>1</v>
          </cell>
          <cell r="Q3545">
            <v>70</v>
          </cell>
          <cell r="R3545">
            <v>70</v>
          </cell>
          <cell r="S3545">
            <v>84</v>
          </cell>
        </row>
        <row r="3546">
          <cell r="A3546">
            <v>1</v>
          </cell>
          <cell r="B3546">
            <v>96</v>
          </cell>
          <cell r="C3546" t="str">
            <v>TR</v>
          </cell>
          <cell r="D3546" t="str">
            <v xml:space="preserve"> 2</v>
          </cell>
          <cell r="E3546">
            <v>2</v>
          </cell>
          <cell r="F3546">
            <v>32</v>
          </cell>
          <cell r="G3546">
            <v>2</v>
          </cell>
          <cell r="H3546">
            <v>3</v>
          </cell>
          <cell r="K3546" t="str">
            <v>18</v>
          </cell>
          <cell r="N3546" t="str">
            <v>2</v>
          </cell>
          <cell r="Q3546">
            <v>21</v>
          </cell>
          <cell r="R3546">
            <v>22</v>
          </cell>
          <cell r="S3546">
            <v>25</v>
          </cell>
        </row>
        <row r="3547">
          <cell r="A3547">
            <v>1</v>
          </cell>
          <cell r="B3547">
            <v>96</v>
          </cell>
          <cell r="C3547" t="str">
            <v>TR</v>
          </cell>
          <cell r="D3547" t="str">
            <v xml:space="preserve"> 2</v>
          </cell>
          <cell r="E3547">
            <v>2</v>
          </cell>
          <cell r="F3547">
            <v>32</v>
          </cell>
          <cell r="G3547">
            <v>2</v>
          </cell>
          <cell r="H3547">
            <v>3</v>
          </cell>
          <cell r="K3547" t="str">
            <v>18</v>
          </cell>
          <cell r="N3547" t="str">
            <v>3</v>
          </cell>
          <cell r="Q3547">
            <v>22</v>
          </cell>
          <cell r="R3547">
            <v>20</v>
          </cell>
          <cell r="S3547">
            <v>22</v>
          </cell>
        </row>
        <row r="3548">
          <cell r="A3548">
            <v>2</v>
          </cell>
          <cell r="B3548">
            <v>96</v>
          </cell>
          <cell r="C3548" t="str">
            <v>TR</v>
          </cell>
          <cell r="D3548" t="str">
            <v xml:space="preserve"> 2</v>
          </cell>
          <cell r="E3548">
            <v>2</v>
          </cell>
          <cell r="F3548">
            <v>32</v>
          </cell>
          <cell r="G3548">
            <v>2</v>
          </cell>
          <cell r="H3548">
            <v>3</v>
          </cell>
          <cell r="K3548" t="str">
            <v>18</v>
          </cell>
          <cell r="N3548" t="str">
            <v>4</v>
          </cell>
          <cell r="Q3548">
            <v>22</v>
          </cell>
          <cell r="R3548">
            <v>24</v>
          </cell>
          <cell r="S3548">
            <v>25</v>
          </cell>
        </row>
        <row r="3549">
          <cell r="A3549">
            <v>1</v>
          </cell>
          <cell r="B3549">
            <v>96</v>
          </cell>
          <cell r="C3549" t="str">
            <v>TR</v>
          </cell>
          <cell r="D3549" t="str">
            <v xml:space="preserve"> 2</v>
          </cell>
          <cell r="E3549">
            <v>2</v>
          </cell>
          <cell r="F3549">
            <v>32</v>
          </cell>
          <cell r="G3549">
            <v>2</v>
          </cell>
          <cell r="H3549">
            <v>3</v>
          </cell>
          <cell r="K3549" t="str">
            <v>19</v>
          </cell>
          <cell r="N3549" t="str">
            <v>T</v>
          </cell>
          <cell r="Q3549">
            <v>161</v>
          </cell>
          <cell r="R3549">
            <v>175</v>
          </cell>
          <cell r="S3549">
            <v>176</v>
          </cell>
        </row>
        <row r="3550">
          <cell r="A3550">
            <v>1</v>
          </cell>
          <cell r="B3550">
            <v>96</v>
          </cell>
          <cell r="C3550" t="str">
            <v>TR</v>
          </cell>
          <cell r="D3550" t="str">
            <v xml:space="preserve"> 2</v>
          </cell>
          <cell r="E3550">
            <v>2</v>
          </cell>
          <cell r="F3550">
            <v>32</v>
          </cell>
          <cell r="G3550">
            <v>2</v>
          </cell>
          <cell r="H3550">
            <v>3</v>
          </cell>
          <cell r="K3550" t="str">
            <v>19</v>
          </cell>
          <cell r="N3550" t="str">
            <v>1</v>
          </cell>
          <cell r="Q3550">
            <v>97</v>
          </cell>
          <cell r="R3550">
            <v>100</v>
          </cell>
          <cell r="S3550">
            <v>100</v>
          </cell>
        </row>
        <row r="3551">
          <cell r="A3551">
            <v>1</v>
          </cell>
          <cell r="B3551">
            <v>96</v>
          </cell>
          <cell r="C3551" t="str">
            <v>TR</v>
          </cell>
          <cell r="D3551" t="str">
            <v xml:space="preserve"> 2</v>
          </cell>
          <cell r="E3551">
            <v>2</v>
          </cell>
          <cell r="F3551">
            <v>32</v>
          </cell>
          <cell r="G3551">
            <v>2</v>
          </cell>
          <cell r="H3551">
            <v>3</v>
          </cell>
          <cell r="K3551" t="str">
            <v>19</v>
          </cell>
          <cell r="N3551" t="str">
            <v>2</v>
          </cell>
          <cell r="Q3551">
            <v>12</v>
          </cell>
          <cell r="R3551">
            <v>17</v>
          </cell>
          <cell r="S3551">
            <v>15</v>
          </cell>
        </row>
        <row r="3552">
          <cell r="A3552">
            <v>1</v>
          </cell>
          <cell r="B3552">
            <v>96</v>
          </cell>
          <cell r="C3552" t="str">
            <v>TR</v>
          </cell>
          <cell r="D3552" t="str">
            <v xml:space="preserve"> 2</v>
          </cell>
          <cell r="E3552">
            <v>2</v>
          </cell>
          <cell r="F3552">
            <v>32</v>
          </cell>
          <cell r="G3552">
            <v>2</v>
          </cell>
          <cell r="H3552">
            <v>3</v>
          </cell>
          <cell r="K3552" t="str">
            <v>19</v>
          </cell>
          <cell r="N3552" t="str">
            <v>3</v>
          </cell>
          <cell r="Q3552">
            <v>30</v>
          </cell>
          <cell r="R3552">
            <v>35</v>
          </cell>
          <cell r="S3552">
            <v>38</v>
          </cell>
        </row>
        <row r="3553">
          <cell r="A3553">
            <v>2</v>
          </cell>
          <cell r="B3553">
            <v>96</v>
          </cell>
          <cell r="C3553" t="str">
            <v>TR</v>
          </cell>
          <cell r="D3553" t="str">
            <v xml:space="preserve"> 2</v>
          </cell>
          <cell r="E3553">
            <v>2</v>
          </cell>
          <cell r="F3553">
            <v>32</v>
          </cell>
          <cell r="G3553">
            <v>2</v>
          </cell>
          <cell r="H3553">
            <v>3</v>
          </cell>
          <cell r="K3553" t="str">
            <v>19</v>
          </cell>
          <cell r="N3553" t="str">
            <v>4</v>
          </cell>
          <cell r="Q3553">
            <v>22</v>
          </cell>
          <cell r="R3553">
            <v>23</v>
          </cell>
          <cell r="S3553">
            <v>23</v>
          </cell>
        </row>
        <row r="3554">
          <cell r="A3554">
            <v>1</v>
          </cell>
          <cell r="B3554">
            <v>96</v>
          </cell>
          <cell r="C3554" t="str">
            <v>TR</v>
          </cell>
          <cell r="D3554" t="str">
            <v xml:space="preserve"> 2</v>
          </cell>
          <cell r="E3554">
            <v>2</v>
          </cell>
          <cell r="F3554">
            <v>32</v>
          </cell>
          <cell r="G3554">
            <v>2</v>
          </cell>
          <cell r="H3554">
            <v>3</v>
          </cell>
          <cell r="K3554" t="str">
            <v>20</v>
          </cell>
          <cell r="N3554" t="str">
            <v>T</v>
          </cell>
          <cell r="Q3554">
            <v>400</v>
          </cell>
          <cell r="R3554">
            <v>441</v>
          </cell>
          <cell r="S3554">
            <v>487</v>
          </cell>
        </row>
        <row r="3555">
          <cell r="A3555">
            <v>1</v>
          </cell>
          <cell r="B3555">
            <v>96</v>
          </cell>
          <cell r="C3555" t="str">
            <v>TR</v>
          </cell>
          <cell r="D3555" t="str">
            <v xml:space="preserve"> 2</v>
          </cell>
          <cell r="E3555">
            <v>2</v>
          </cell>
          <cell r="F3555">
            <v>32</v>
          </cell>
          <cell r="G3555">
            <v>2</v>
          </cell>
          <cell r="H3555">
            <v>3</v>
          </cell>
          <cell r="K3555" t="str">
            <v>20</v>
          </cell>
          <cell r="N3555" t="str">
            <v>1</v>
          </cell>
          <cell r="Q3555">
            <v>246</v>
          </cell>
          <cell r="R3555">
            <v>265</v>
          </cell>
          <cell r="S3555">
            <v>291</v>
          </cell>
        </row>
        <row r="3556">
          <cell r="A3556">
            <v>1</v>
          </cell>
          <cell r="B3556">
            <v>96</v>
          </cell>
          <cell r="C3556" t="str">
            <v>TR</v>
          </cell>
          <cell r="D3556" t="str">
            <v xml:space="preserve"> 2</v>
          </cell>
          <cell r="E3556">
            <v>2</v>
          </cell>
          <cell r="F3556">
            <v>32</v>
          </cell>
          <cell r="G3556">
            <v>2</v>
          </cell>
          <cell r="H3556">
            <v>3</v>
          </cell>
          <cell r="K3556" t="str">
            <v>20</v>
          </cell>
          <cell r="N3556" t="str">
            <v>2</v>
          </cell>
          <cell r="Q3556">
            <v>35</v>
          </cell>
          <cell r="R3556">
            <v>42</v>
          </cell>
          <cell r="S3556">
            <v>50</v>
          </cell>
        </row>
        <row r="3557">
          <cell r="A3557">
            <v>1</v>
          </cell>
          <cell r="B3557">
            <v>96</v>
          </cell>
          <cell r="C3557" t="str">
            <v>TR</v>
          </cell>
          <cell r="D3557" t="str">
            <v xml:space="preserve"> 2</v>
          </cell>
          <cell r="E3557">
            <v>2</v>
          </cell>
          <cell r="F3557">
            <v>32</v>
          </cell>
          <cell r="G3557">
            <v>2</v>
          </cell>
          <cell r="H3557">
            <v>3</v>
          </cell>
          <cell r="K3557" t="str">
            <v>20</v>
          </cell>
          <cell r="N3557" t="str">
            <v>3</v>
          </cell>
          <cell r="Q3557">
            <v>64</v>
          </cell>
          <cell r="R3557">
            <v>79</v>
          </cell>
          <cell r="S3557">
            <v>89</v>
          </cell>
        </row>
        <row r="3558">
          <cell r="A3558">
            <v>2</v>
          </cell>
          <cell r="B3558">
            <v>96</v>
          </cell>
          <cell r="C3558" t="str">
            <v>TR</v>
          </cell>
          <cell r="D3558" t="str">
            <v xml:space="preserve"> 2</v>
          </cell>
          <cell r="E3558">
            <v>2</v>
          </cell>
          <cell r="F3558">
            <v>32</v>
          </cell>
          <cell r="G3558">
            <v>2</v>
          </cell>
          <cell r="H3558">
            <v>3</v>
          </cell>
          <cell r="K3558" t="str">
            <v>20</v>
          </cell>
          <cell r="N3558" t="str">
            <v>4</v>
          </cell>
          <cell r="Q3558">
            <v>54</v>
          </cell>
          <cell r="R3558">
            <v>56</v>
          </cell>
          <cell r="S3558">
            <v>56</v>
          </cell>
        </row>
        <row r="3559">
          <cell r="A3559">
            <v>1</v>
          </cell>
          <cell r="B3559">
            <v>96</v>
          </cell>
          <cell r="C3559" t="str">
            <v>TR</v>
          </cell>
          <cell r="D3559" t="str">
            <v xml:space="preserve"> 2</v>
          </cell>
          <cell r="E3559">
            <v>2</v>
          </cell>
          <cell r="F3559">
            <v>32</v>
          </cell>
          <cell r="G3559">
            <v>2</v>
          </cell>
          <cell r="H3559">
            <v>3</v>
          </cell>
          <cell r="K3559" t="str">
            <v>21</v>
          </cell>
          <cell r="N3559" t="str">
            <v>T</v>
          </cell>
          <cell r="Q3559">
            <v>373</v>
          </cell>
          <cell r="R3559">
            <v>401</v>
          </cell>
          <cell r="S3559">
            <v>420</v>
          </cell>
        </row>
        <row r="3560">
          <cell r="A3560">
            <v>1</v>
          </cell>
          <cell r="B3560">
            <v>96</v>
          </cell>
          <cell r="C3560" t="str">
            <v>TR</v>
          </cell>
          <cell r="D3560" t="str">
            <v xml:space="preserve"> 2</v>
          </cell>
          <cell r="E3560">
            <v>2</v>
          </cell>
          <cell r="F3560">
            <v>32</v>
          </cell>
          <cell r="G3560">
            <v>2</v>
          </cell>
          <cell r="H3560">
            <v>3</v>
          </cell>
          <cell r="K3560" t="str">
            <v>21</v>
          </cell>
          <cell r="N3560" t="str">
            <v>1</v>
          </cell>
          <cell r="Q3560">
            <v>229</v>
          </cell>
          <cell r="R3560">
            <v>236</v>
          </cell>
          <cell r="S3560">
            <v>235</v>
          </cell>
        </row>
        <row r="3561">
          <cell r="A3561">
            <v>1</v>
          </cell>
          <cell r="B3561">
            <v>96</v>
          </cell>
          <cell r="C3561" t="str">
            <v>TR</v>
          </cell>
          <cell r="D3561" t="str">
            <v xml:space="preserve"> 2</v>
          </cell>
          <cell r="E3561">
            <v>2</v>
          </cell>
          <cell r="F3561">
            <v>32</v>
          </cell>
          <cell r="G3561">
            <v>2</v>
          </cell>
          <cell r="H3561">
            <v>3</v>
          </cell>
          <cell r="K3561" t="str">
            <v>21</v>
          </cell>
          <cell r="N3561" t="str">
            <v>2</v>
          </cell>
          <cell r="Q3561">
            <v>41</v>
          </cell>
          <cell r="R3561">
            <v>43</v>
          </cell>
          <cell r="S3561">
            <v>49</v>
          </cell>
        </row>
        <row r="3562">
          <cell r="A3562">
            <v>1</v>
          </cell>
          <cell r="B3562">
            <v>96</v>
          </cell>
          <cell r="C3562" t="str">
            <v>TR</v>
          </cell>
          <cell r="D3562" t="str">
            <v xml:space="preserve"> 2</v>
          </cell>
          <cell r="E3562">
            <v>2</v>
          </cell>
          <cell r="F3562">
            <v>32</v>
          </cell>
          <cell r="G3562">
            <v>2</v>
          </cell>
          <cell r="H3562">
            <v>3</v>
          </cell>
          <cell r="K3562" t="str">
            <v>21</v>
          </cell>
          <cell r="N3562" t="str">
            <v>3</v>
          </cell>
          <cell r="Q3562">
            <v>60</v>
          </cell>
          <cell r="R3562">
            <v>76</v>
          </cell>
          <cell r="S3562">
            <v>92</v>
          </cell>
        </row>
        <row r="3563">
          <cell r="A3563">
            <v>2</v>
          </cell>
          <cell r="B3563">
            <v>96</v>
          </cell>
          <cell r="C3563" t="str">
            <v>TR</v>
          </cell>
          <cell r="D3563" t="str">
            <v xml:space="preserve"> 2</v>
          </cell>
          <cell r="E3563">
            <v>2</v>
          </cell>
          <cell r="F3563">
            <v>32</v>
          </cell>
          <cell r="G3563">
            <v>2</v>
          </cell>
          <cell r="H3563">
            <v>3</v>
          </cell>
          <cell r="K3563" t="str">
            <v>21</v>
          </cell>
          <cell r="N3563" t="str">
            <v>4</v>
          </cell>
          <cell r="Q3563">
            <v>44</v>
          </cell>
          <cell r="R3563">
            <v>47</v>
          </cell>
          <cell r="S3563">
            <v>44</v>
          </cell>
        </row>
        <row r="3564">
          <cell r="A3564">
            <v>1</v>
          </cell>
          <cell r="B3564">
            <v>96</v>
          </cell>
          <cell r="C3564" t="str">
            <v>TR</v>
          </cell>
          <cell r="D3564" t="str">
            <v xml:space="preserve"> 2</v>
          </cell>
          <cell r="E3564">
            <v>2</v>
          </cell>
          <cell r="F3564">
            <v>32</v>
          </cell>
          <cell r="G3564">
            <v>2</v>
          </cell>
          <cell r="H3564">
            <v>3</v>
          </cell>
          <cell r="K3564" t="str">
            <v>22</v>
          </cell>
          <cell r="N3564" t="str">
            <v>T</v>
          </cell>
          <cell r="Q3564">
            <v>633</v>
          </cell>
          <cell r="R3564">
            <v>688</v>
          </cell>
          <cell r="S3564">
            <v>710</v>
          </cell>
        </row>
        <row r="3565">
          <cell r="A3565">
            <v>1</v>
          </cell>
          <cell r="B3565">
            <v>96</v>
          </cell>
          <cell r="C3565" t="str">
            <v>TR</v>
          </cell>
          <cell r="D3565" t="str">
            <v xml:space="preserve"> 2</v>
          </cell>
          <cell r="E3565">
            <v>2</v>
          </cell>
          <cell r="F3565">
            <v>32</v>
          </cell>
          <cell r="G3565">
            <v>2</v>
          </cell>
          <cell r="H3565">
            <v>3</v>
          </cell>
          <cell r="K3565" t="str">
            <v>22</v>
          </cell>
          <cell r="N3565" t="str">
            <v>1</v>
          </cell>
          <cell r="Q3565">
            <v>405</v>
          </cell>
          <cell r="R3565">
            <v>424</v>
          </cell>
          <cell r="S3565">
            <v>447</v>
          </cell>
        </row>
        <row r="3566">
          <cell r="A3566">
            <v>1</v>
          </cell>
          <cell r="B3566">
            <v>96</v>
          </cell>
          <cell r="C3566" t="str">
            <v>TR</v>
          </cell>
          <cell r="D3566" t="str">
            <v xml:space="preserve"> 2</v>
          </cell>
          <cell r="E3566">
            <v>2</v>
          </cell>
          <cell r="F3566">
            <v>32</v>
          </cell>
          <cell r="G3566">
            <v>2</v>
          </cell>
          <cell r="H3566">
            <v>3</v>
          </cell>
          <cell r="K3566" t="str">
            <v>22</v>
          </cell>
          <cell r="N3566" t="str">
            <v>2</v>
          </cell>
          <cell r="Q3566">
            <v>79</v>
          </cell>
          <cell r="R3566">
            <v>87</v>
          </cell>
          <cell r="S3566">
            <v>94</v>
          </cell>
        </row>
        <row r="3567">
          <cell r="A3567">
            <v>1</v>
          </cell>
          <cell r="B3567">
            <v>96</v>
          </cell>
          <cell r="C3567" t="str">
            <v>TR</v>
          </cell>
          <cell r="D3567" t="str">
            <v xml:space="preserve"> 2</v>
          </cell>
          <cell r="E3567">
            <v>2</v>
          </cell>
          <cell r="F3567">
            <v>32</v>
          </cell>
          <cell r="G3567">
            <v>2</v>
          </cell>
          <cell r="H3567">
            <v>3</v>
          </cell>
          <cell r="K3567" t="str">
            <v>22</v>
          </cell>
          <cell r="N3567" t="str">
            <v>3</v>
          </cell>
          <cell r="Q3567">
            <v>96</v>
          </cell>
          <cell r="R3567">
            <v>120</v>
          </cell>
          <cell r="S3567">
            <v>115</v>
          </cell>
        </row>
        <row r="3568">
          <cell r="A3568">
            <v>2</v>
          </cell>
          <cell r="B3568">
            <v>96</v>
          </cell>
          <cell r="C3568" t="str">
            <v>TR</v>
          </cell>
          <cell r="D3568" t="str">
            <v xml:space="preserve"> 2</v>
          </cell>
          <cell r="E3568">
            <v>2</v>
          </cell>
          <cell r="F3568">
            <v>32</v>
          </cell>
          <cell r="G3568">
            <v>2</v>
          </cell>
          <cell r="H3568">
            <v>3</v>
          </cell>
          <cell r="K3568" t="str">
            <v>22</v>
          </cell>
          <cell r="N3568" t="str">
            <v>4</v>
          </cell>
          <cell r="Q3568">
            <v>53</v>
          </cell>
          <cell r="R3568">
            <v>57</v>
          </cell>
          <cell r="S3568">
            <v>55</v>
          </cell>
        </row>
        <row r="3569">
          <cell r="A3569">
            <v>1</v>
          </cell>
          <cell r="B3569">
            <v>96</v>
          </cell>
          <cell r="C3569" t="str">
            <v>TR</v>
          </cell>
          <cell r="D3569" t="str">
            <v xml:space="preserve"> 2</v>
          </cell>
          <cell r="E3569">
            <v>2</v>
          </cell>
          <cell r="F3569">
            <v>32</v>
          </cell>
          <cell r="G3569">
            <v>2</v>
          </cell>
          <cell r="H3569">
            <v>3</v>
          </cell>
          <cell r="K3569" t="str">
            <v>23</v>
          </cell>
          <cell r="N3569" t="str">
            <v>T</v>
          </cell>
          <cell r="Q3569">
            <v>1143</v>
          </cell>
          <cell r="R3569">
            <v>1199</v>
          </cell>
          <cell r="S3569">
            <v>1264</v>
          </cell>
        </row>
        <row r="3570">
          <cell r="A3570">
            <v>1</v>
          </cell>
          <cell r="B3570">
            <v>96</v>
          </cell>
          <cell r="C3570" t="str">
            <v>TR</v>
          </cell>
          <cell r="D3570" t="str">
            <v xml:space="preserve"> 2</v>
          </cell>
          <cell r="E3570">
            <v>2</v>
          </cell>
          <cell r="F3570">
            <v>32</v>
          </cell>
          <cell r="G3570">
            <v>2</v>
          </cell>
          <cell r="H3570">
            <v>3</v>
          </cell>
          <cell r="K3570" t="str">
            <v>23</v>
          </cell>
          <cell r="N3570" t="str">
            <v>1</v>
          </cell>
          <cell r="Q3570">
            <v>761</v>
          </cell>
          <cell r="R3570">
            <v>763</v>
          </cell>
          <cell r="S3570">
            <v>776</v>
          </cell>
        </row>
        <row r="3571">
          <cell r="A3571">
            <v>1</v>
          </cell>
          <cell r="B3571">
            <v>96</v>
          </cell>
          <cell r="C3571" t="str">
            <v>TR</v>
          </cell>
          <cell r="D3571" t="str">
            <v xml:space="preserve"> 2</v>
          </cell>
          <cell r="E3571">
            <v>2</v>
          </cell>
          <cell r="F3571">
            <v>32</v>
          </cell>
          <cell r="G3571">
            <v>2</v>
          </cell>
          <cell r="H3571">
            <v>3</v>
          </cell>
          <cell r="K3571" t="str">
            <v>23</v>
          </cell>
          <cell r="N3571" t="str">
            <v>2</v>
          </cell>
          <cell r="Q3571">
            <v>104</v>
          </cell>
          <cell r="R3571">
            <v>121</v>
          </cell>
          <cell r="S3571">
            <v>146</v>
          </cell>
        </row>
        <row r="3572">
          <cell r="A3572">
            <v>1</v>
          </cell>
          <cell r="B3572">
            <v>96</v>
          </cell>
          <cell r="C3572" t="str">
            <v>TR</v>
          </cell>
          <cell r="D3572" t="str">
            <v xml:space="preserve"> 2</v>
          </cell>
          <cell r="E3572">
            <v>2</v>
          </cell>
          <cell r="F3572">
            <v>32</v>
          </cell>
          <cell r="G3572">
            <v>2</v>
          </cell>
          <cell r="H3572">
            <v>3</v>
          </cell>
          <cell r="K3572" t="str">
            <v>23</v>
          </cell>
          <cell r="N3572" t="str">
            <v>3</v>
          </cell>
          <cell r="Q3572">
            <v>169</v>
          </cell>
          <cell r="R3572">
            <v>198</v>
          </cell>
          <cell r="S3572">
            <v>218</v>
          </cell>
        </row>
        <row r="3573">
          <cell r="A3573">
            <v>2</v>
          </cell>
          <cell r="B3573">
            <v>96</v>
          </cell>
          <cell r="C3573" t="str">
            <v>TR</v>
          </cell>
          <cell r="D3573" t="str">
            <v xml:space="preserve"> 2</v>
          </cell>
          <cell r="E3573">
            <v>2</v>
          </cell>
          <cell r="F3573">
            <v>32</v>
          </cell>
          <cell r="G3573">
            <v>2</v>
          </cell>
          <cell r="H3573">
            <v>3</v>
          </cell>
          <cell r="K3573" t="str">
            <v>23</v>
          </cell>
          <cell r="N3573" t="str">
            <v>4</v>
          </cell>
          <cell r="Q3573">
            <v>109</v>
          </cell>
          <cell r="R3573">
            <v>118</v>
          </cell>
          <cell r="S3573">
            <v>124</v>
          </cell>
        </row>
        <row r="3574">
          <cell r="A3574">
            <v>1</v>
          </cell>
          <cell r="B3574">
            <v>96</v>
          </cell>
          <cell r="C3574" t="str">
            <v>TR</v>
          </cell>
          <cell r="D3574" t="str">
            <v xml:space="preserve"> 2</v>
          </cell>
          <cell r="E3574">
            <v>2</v>
          </cell>
          <cell r="F3574">
            <v>32</v>
          </cell>
          <cell r="G3574">
            <v>2</v>
          </cell>
          <cell r="H3574">
            <v>3</v>
          </cell>
          <cell r="K3574" t="str">
            <v>24</v>
          </cell>
          <cell r="N3574" t="str">
            <v>T</v>
          </cell>
          <cell r="Q3574">
            <v>385</v>
          </cell>
          <cell r="R3574">
            <v>378</v>
          </cell>
          <cell r="S3574">
            <v>376</v>
          </cell>
        </row>
        <row r="3575">
          <cell r="A3575">
            <v>1</v>
          </cell>
          <cell r="B3575">
            <v>96</v>
          </cell>
          <cell r="C3575" t="str">
            <v>TR</v>
          </cell>
          <cell r="D3575" t="str">
            <v xml:space="preserve"> 2</v>
          </cell>
          <cell r="E3575">
            <v>2</v>
          </cell>
          <cell r="F3575">
            <v>32</v>
          </cell>
          <cell r="G3575">
            <v>2</v>
          </cell>
          <cell r="H3575">
            <v>3</v>
          </cell>
          <cell r="K3575" t="str">
            <v>24</v>
          </cell>
          <cell r="N3575" t="str">
            <v>1</v>
          </cell>
          <cell r="Q3575">
            <v>224</v>
          </cell>
          <cell r="R3575">
            <v>219</v>
          </cell>
          <cell r="S3575">
            <v>223</v>
          </cell>
        </row>
        <row r="3576">
          <cell r="A3576">
            <v>1</v>
          </cell>
          <cell r="B3576">
            <v>96</v>
          </cell>
          <cell r="C3576" t="str">
            <v>TR</v>
          </cell>
          <cell r="D3576" t="str">
            <v xml:space="preserve"> 2</v>
          </cell>
          <cell r="E3576">
            <v>2</v>
          </cell>
          <cell r="F3576">
            <v>32</v>
          </cell>
          <cell r="G3576">
            <v>2</v>
          </cell>
          <cell r="H3576">
            <v>3</v>
          </cell>
          <cell r="K3576" t="str">
            <v>24</v>
          </cell>
          <cell r="N3576" t="str">
            <v>2</v>
          </cell>
          <cell r="Q3576">
            <v>59</v>
          </cell>
          <cell r="R3576">
            <v>53</v>
          </cell>
          <cell r="S3576">
            <v>49</v>
          </cell>
        </row>
        <row r="3577">
          <cell r="A3577">
            <v>1</v>
          </cell>
          <cell r="B3577">
            <v>96</v>
          </cell>
          <cell r="C3577" t="str">
            <v>TR</v>
          </cell>
          <cell r="D3577" t="str">
            <v xml:space="preserve"> 2</v>
          </cell>
          <cell r="E3577">
            <v>2</v>
          </cell>
          <cell r="F3577">
            <v>32</v>
          </cell>
          <cell r="G3577">
            <v>2</v>
          </cell>
          <cell r="H3577">
            <v>3</v>
          </cell>
          <cell r="K3577" t="str">
            <v>24</v>
          </cell>
          <cell r="N3577" t="str">
            <v>3</v>
          </cell>
          <cell r="Q3577">
            <v>53</v>
          </cell>
          <cell r="R3577">
            <v>56</v>
          </cell>
          <cell r="S3577">
            <v>56</v>
          </cell>
        </row>
        <row r="3578">
          <cell r="A3578">
            <v>2</v>
          </cell>
          <cell r="B3578">
            <v>96</v>
          </cell>
          <cell r="C3578" t="str">
            <v>TR</v>
          </cell>
          <cell r="D3578" t="str">
            <v xml:space="preserve"> 2</v>
          </cell>
          <cell r="E3578">
            <v>2</v>
          </cell>
          <cell r="F3578">
            <v>32</v>
          </cell>
          <cell r="G3578">
            <v>2</v>
          </cell>
          <cell r="H3578">
            <v>3</v>
          </cell>
          <cell r="K3578" t="str">
            <v>24</v>
          </cell>
          <cell r="N3578" t="str">
            <v>4</v>
          </cell>
          <cell r="Q3578">
            <v>49</v>
          </cell>
          <cell r="R3578">
            <v>50</v>
          </cell>
          <cell r="S3578">
            <v>48</v>
          </cell>
        </row>
        <row r="3579">
          <cell r="A3579">
            <v>1</v>
          </cell>
          <cell r="B3579">
            <v>96</v>
          </cell>
          <cell r="C3579" t="str">
            <v>TR</v>
          </cell>
          <cell r="D3579" t="str">
            <v xml:space="preserve"> 2</v>
          </cell>
          <cell r="E3579">
            <v>2</v>
          </cell>
          <cell r="F3579">
            <v>32</v>
          </cell>
          <cell r="G3579">
            <v>2</v>
          </cell>
          <cell r="H3579">
            <v>3</v>
          </cell>
          <cell r="K3579" t="str">
            <v>25</v>
          </cell>
          <cell r="N3579" t="str">
            <v>T</v>
          </cell>
          <cell r="Q3579">
            <v>297</v>
          </cell>
          <cell r="R3579">
            <v>305</v>
          </cell>
          <cell r="S3579">
            <v>317</v>
          </cell>
        </row>
        <row r="3580">
          <cell r="A3580">
            <v>1</v>
          </cell>
          <cell r="B3580">
            <v>96</v>
          </cell>
          <cell r="C3580" t="str">
            <v>TR</v>
          </cell>
          <cell r="D3580" t="str">
            <v xml:space="preserve"> 2</v>
          </cell>
          <cell r="E3580">
            <v>2</v>
          </cell>
          <cell r="F3580">
            <v>32</v>
          </cell>
          <cell r="G3580">
            <v>2</v>
          </cell>
          <cell r="H3580">
            <v>3</v>
          </cell>
          <cell r="K3580" t="str">
            <v>25</v>
          </cell>
          <cell r="N3580" t="str">
            <v>1</v>
          </cell>
          <cell r="Q3580">
            <v>170</v>
          </cell>
          <cell r="R3580">
            <v>169</v>
          </cell>
          <cell r="S3580">
            <v>176</v>
          </cell>
        </row>
        <row r="3581">
          <cell r="A3581">
            <v>1</v>
          </cell>
          <cell r="B3581">
            <v>96</v>
          </cell>
          <cell r="C3581" t="str">
            <v>TR</v>
          </cell>
          <cell r="D3581" t="str">
            <v xml:space="preserve"> 2</v>
          </cell>
          <cell r="E3581">
            <v>2</v>
          </cell>
          <cell r="F3581">
            <v>32</v>
          </cell>
          <cell r="G3581">
            <v>2</v>
          </cell>
          <cell r="H3581">
            <v>3</v>
          </cell>
          <cell r="K3581" t="str">
            <v>25</v>
          </cell>
          <cell r="N3581" t="str">
            <v>2</v>
          </cell>
          <cell r="Q3581">
            <v>36</v>
          </cell>
          <cell r="R3581">
            <v>39</v>
          </cell>
          <cell r="S3581">
            <v>43</v>
          </cell>
        </row>
        <row r="3582">
          <cell r="A3582">
            <v>1</v>
          </cell>
          <cell r="B3582">
            <v>96</v>
          </cell>
          <cell r="C3582" t="str">
            <v>TR</v>
          </cell>
          <cell r="D3582" t="str">
            <v xml:space="preserve"> 2</v>
          </cell>
          <cell r="E3582">
            <v>2</v>
          </cell>
          <cell r="F3582">
            <v>32</v>
          </cell>
          <cell r="G3582">
            <v>2</v>
          </cell>
          <cell r="H3582">
            <v>3</v>
          </cell>
          <cell r="K3582" t="str">
            <v>25</v>
          </cell>
          <cell r="N3582" t="str">
            <v>3</v>
          </cell>
          <cell r="Q3582">
            <v>43</v>
          </cell>
          <cell r="R3582">
            <v>52</v>
          </cell>
          <cell r="S3582">
            <v>52</v>
          </cell>
        </row>
        <row r="3583">
          <cell r="A3583">
            <v>2</v>
          </cell>
          <cell r="B3583">
            <v>96</v>
          </cell>
          <cell r="C3583" t="str">
            <v>TR</v>
          </cell>
          <cell r="D3583" t="str">
            <v xml:space="preserve"> 2</v>
          </cell>
          <cell r="E3583">
            <v>2</v>
          </cell>
          <cell r="F3583">
            <v>32</v>
          </cell>
          <cell r="G3583">
            <v>2</v>
          </cell>
          <cell r="H3583">
            <v>3</v>
          </cell>
          <cell r="K3583" t="str">
            <v>25</v>
          </cell>
          <cell r="N3583" t="str">
            <v>4</v>
          </cell>
          <cell r="Q3583">
            <v>47</v>
          </cell>
          <cell r="R3583">
            <v>46</v>
          </cell>
          <cell r="S3583">
            <v>46</v>
          </cell>
        </row>
        <row r="3584">
          <cell r="A3584">
            <v>1</v>
          </cell>
          <cell r="B3584">
            <v>96</v>
          </cell>
          <cell r="C3584" t="str">
            <v>TR</v>
          </cell>
          <cell r="D3584" t="str">
            <v xml:space="preserve"> 2</v>
          </cell>
          <cell r="E3584">
            <v>2</v>
          </cell>
          <cell r="F3584">
            <v>32</v>
          </cell>
          <cell r="G3584">
            <v>2</v>
          </cell>
          <cell r="H3584">
            <v>3</v>
          </cell>
          <cell r="K3584" t="str">
            <v>26</v>
          </cell>
          <cell r="N3584" t="str">
            <v>T</v>
          </cell>
          <cell r="Q3584">
            <v>350</v>
          </cell>
          <cell r="R3584">
            <v>364</v>
          </cell>
          <cell r="S3584">
            <v>379</v>
          </cell>
        </row>
        <row r="3585">
          <cell r="A3585">
            <v>1</v>
          </cell>
          <cell r="B3585">
            <v>96</v>
          </cell>
          <cell r="C3585" t="str">
            <v>TR</v>
          </cell>
          <cell r="D3585" t="str">
            <v xml:space="preserve"> 2</v>
          </cell>
          <cell r="E3585">
            <v>2</v>
          </cell>
          <cell r="F3585">
            <v>32</v>
          </cell>
          <cell r="G3585">
            <v>2</v>
          </cell>
          <cell r="H3585">
            <v>3</v>
          </cell>
          <cell r="K3585" t="str">
            <v>26</v>
          </cell>
          <cell r="N3585" t="str">
            <v>1</v>
          </cell>
          <cell r="Q3585">
            <v>223</v>
          </cell>
          <cell r="R3585">
            <v>219</v>
          </cell>
          <cell r="S3585">
            <v>226</v>
          </cell>
        </row>
        <row r="3586">
          <cell r="A3586">
            <v>1</v>
          </cell>
          <cell r="B3586">
            <v>96</v>
          </cell>
          <cell r="C3586" t="str">
            <v>TR</v>
          </cell>
          <cell r="D3586" t="str">
            <v xml:space="preserve"> 2</v>
          </cell>
          <cell r="E3586">
            <v>2</v>
          </cell>
          <cell r="F3586">
            <v>32</v>
          </cell>
          <cell r="G3586">
            <v>2</v>
          </cell>
          <cell r="H3586">
            <v>3</v>
          </cell>
          <cell r="K3586" t="str">
            <v>26</v>
          </cell>
          <cell r="N3586" t="str">
            <v>2</v>
          </cell>
          <cell r="Q3586">
            <v>22</v>
          </cell>
          <cell r="R3586">
            <v>26</v>
          </cell>
          <cell r="S3586">
            <v>27</v>
          </cell>
        </row>
        <row r="3587">
          <cell r="A3587">
            <v>1</v>
          </cell>
          <cell r="B3587">
            <v>96</v>
          </cell>
          <cell r="C3587" t="str">
            <v>TR</v>
          </cell>
          <cell r="D3587" t="str">
            <v xml:space="preserve"> 2</v>
          </cell>
          <cell r="E3587">
            <v>2</v>
          </cell>
          <cell r="F3587">
            <v>32</v>
          </cell>
          <cell r="G3587">
            <v>2</v>
          </cell>
          <cell r="H3587">
            <v>3</v>
          </cell>
          <cell r="K3587" t="str">
            <v>26</v>
          </cell>
          <cell r="N3587" t="str">
            <v>3</v>
          </cell>
          <cell r="Q3587">
            <v>55</v>
          </cell>
          <cell r="R3587">
            <v>69</v>
          </cell>
          <cell r="S3587">
            <v>71</v>
          </cell>
        </row>
        <row r="3588">
          <cell r="A3588">
            <v>2</v>
          </cell>
          <cell r="B3588">
            <v>96</v>
          </cell>
          <cell r="C3588" t="str">
            <v>TR</v>
          </cell>
          <cell r="D3588" t="str">
            <v xml:space="preserve"> 2</v>
          </cell>
          <cell r="E3588">
            <v>2</v>
          </cell>
          <cell r="F3588">
            <v>32</v>
          </cell>
          <cell r="G3588">
            <v>2</v>
          </cell>
          <cell r="H3588">
            <v>3</v>
          </cell>
          <cell r="K3588" t="str">
            <v>26</v>
          </cell>
          <cell r="N3588" t="str">
            <v>4</v>
          </cell>
          <cell r="Q3588">
            <v>50</v>
          </cell>
          <cell r="R3588">
            <v>51</v>
          </cell>
          <cell r="S3588">
            <v>56</v>
          </cell>
        </row>
        <row r="3589">
          <cell r="A3589">
            <v>1</v>
          </cell>
          <cell r="B3589">
            <v>96</v>
          </cell>
          <cell r="C3589" t="str">
            <v>TR</v>
          </cell>
          <cell r="D3589" t="str">
            <v xml:space="preserve"> 2</v>
          </cell>
          <cell r="E3589">
            <v>2</v>
          </cell>
          <cell r="F3589">
            <v>32</v>
          </cell>
          <cell r="G3589">
            <v>2</v>
          </cell>
          <cell r="H3589">
            <v>3</v>
          </cell>
          <cell r="K3589" t="str">
            <v>27</v>
          </cell>
          <cell r="N3589" t="str">
            <v>T</v>
          </cell>
          <cell r="Q3589">
            <v>1127</v>
          </cell>
          <cell r="R3589">
            <v>1185</v>
          </cell>
          <cell r="S3589">
            <v>1229</v>
          </cell>
        </row>
        <row r="3590">
          <cell r="A3590">
            <v>1</v>
          </cell>
          <cell r="B3590">
            <v>96</v>
          </cell>
          <cell r="C3590" t="str">
            <v>TR</v>
          </cell>
          <cell r="D3590" t="str">
            <v xml:space="preserve"> 2</v>
          </cell>
          <cell r="E3590">
            <v>2</v>
          </cell>
          <cell r="F3590">
            <v>32</v>
          </cell>
          <cell r="G3590">
            <v>2</v>
          </cell>
          <cell r="H3590">
            <v>3</v>
          </cell>
          <cell r="K3590" t="str">
            <v>27</v>
          </cell>
          <cell r="N3590" t="str">
            <v>1</v>
          </cell>
          <cell r="Q3590">
            <v>768</v>
          </cell>
          <cell r="R3590">
            <v>796</v>
          </cell>
          <cell r="S3590">
            <v>822</v>
          </cell>
        </row>
        <row r="3591">
          <cell r="A3591">
            <v>1</v>
          </cell>
          <cell r="B3591">
            <v>96</v>
          </cell>
          <cell r="C3591" t="str">
            <v>TR</v>
          </cell>
          <cell r="D3591" t="str">
            <v xml:space="preserve"> 2</v>
          </cell>
          <cell r="E3591">
            <v>2</v>
          </cell>
          <cell r="F3591">
            <v>32</v>
          </cell>
          <cell r="G3591">
            <v>2</v>
          </cell>
          <cell r="H3591">
            <v>3</v>
          </cell>
          <cell r="K3591" t="str">
            <v>27</v>
          </cell>
          <cell r="N3591" t="str">
            <v>2</v>
          </cell>
          <cell r="Q3591">
            <v>46</v>
          </cell>
          <cell r="R3591">
            <v>55</v>
          </cell>
          <cell r="S3591">
            <v>54</v>
          </cell>
        </row>
        <row r="3592">
          <cell r="A3592">
            <v>1</v>
          </cell>
          <cell r="B3592">
            <v>96</v>
          </cell>
          <cell r="C3592" t="str">
            <v>TR</v>
          </cell>
          <cell r="D3592" t="str">
            <v xml:space="preserve"> 2</v>
          </cell>
          <cell r="E3592">
            <v>2</v>
          </cell>
          <cell r="F3592">
            <v>32</v>
          </cell>
          <cell r="G3592">
            <v>2</v>
          </cell>
          <cell r="H3592">
            <v>3</v>
          </cell>
          <cell r="K3592" t="str">
            <v>27</v>
          </cell>
          <cell r="N3592" t="str">
            <v>3</v>
          </cell>
          <cell r="Q3592">
            <v>206</v>
          </cell>
          <cell r="R3592">
            <v>221</v>
          </cell>
          <cell r="S3592">
            <v>238</v>
          </cell>
        </row>
        <row r="3593">
          <cell r="A3593">
            <v>2</v>
          </cell>
          <cell r="B3593">
            <v>96</v>
          </cell>
          <cell r="C3593" t="str">
            <v>TR</v>
          </cell>
          <cell r="D3593" t="str">
            <v xml:space="preserve"> 2</v>
          </cell>
          <cell r="E3593">
            <v>2</v>
          </cell>
          <cell r="F3593">
            <v>32</v>
          </cell>
          <cell r="G3593">
            <v>2</v>
          </cell>
          <cell r="H3593">
            <v>3</v>
          </cell>
          <cell r="K3593" t="str">
            <v>27</v>
          </cell>
          <cell r="N3593" t="str">
            <v>4</v>
          </cell>
          <cell r="Q3593">
            <v>107</v>
          </cell>
          <cell r="R3593">
            <v>113</v>
          </cell>
          <cell r="S3593">
            <v>115</v>
          </cell>
        </row>
        <row r="3594">
          <cell r="A3594">
            <v>1</v>
          </cell>
          <cell r="B3594">
            <v>96</v>
          </cell>
          <cell r="C3594" t="str">
            <v>TR</v>
          </cell>
          <cell r="D3594" t="str">
            <v xml:space="preserve"> 2</v>
          </cell>
          <cell r="E3594">
            <v>2</v>
          </cell>
          <cell r="F3594">
            <v>32</v>
          </cell>
          <cell r="G3594">
            <v>2</v>
          </cell>
          <cell r="H3594">
            <v>3</v>
          </cell>
          <cell r="K3594" t="str">
            <v>28</v>
          </cell>
          <cell r="N3594" t="str">
            <v>T</v>
          </cell>
          <cell r="Q3594">
            <v>1140</v>
          </cell>
          <cell r="R3594">
            <v>1200</v>
          </cell>
          <cell r="S3594">
            <v>1246</v>
          </cell>
        </row>
        <row r="3595">
          <cell r="A3595">
            <v>1</v>
          </cell>
          <cell r="B3595">
            <v>96</v>
          </cell>
          <cell r="C3595" t="str">
            <v>TR</v>
          </cell>
          <cell r="D3595" t="str">
            <v xml:space="preserve"> 2</v>
          </cell>
          <cell r="E3595">
            <v>2</v>
          </cell>
          <cell r="F3595">
            <v>32</v>
          </cell>
          <cell r="G3595">
            <v>2</v>
          </cell>
          <cell r="H3595">
            <v>3</v>
          </cell>
          <cell r="K3595" t="str">
            <v>28</v>
          </cell>
          <cell r="N3595" t="str">
            <v>1</v>
          </cell>
          <cell r="Q3595">
            <v>792</v>
          </cell>
          <cell r="R3595">
            <v>826</v>
          </cell>
          <cell r="S3595">
            <v>862</v>
          </cell>
        </row>
        <row r="3596">
          <cell r="A3596">
            <v>1</v>
          </cell>
          <cell r="B3596">
            <v>96</v>
          </cell>
          <cell r="C3596" t="str">
            <v>TR</v>
          </cell>
          <cell r="D3596" t="str">
            <v xml:space="preserve"> 2</v>
          </cell>
          <cell r="E3596">
            <v>2</v>
          </cell>
          <cell r="F3596">
            <v>32</v>
          </cell>
          <cell r="G3596">
            <v>2</v>
          </cell>
          <cell r="H3596">
            <v>3</v>
          </cell>
          <cell r="K3596" t="str">
            <v>28</v>
          </cell>
          <cell r="N3596" t="str">
            <v>2</v>
          </cell>
          <cell r="Q3596">
            <v>73</v>
          </cell>
          <cell r="R3596">
            <v>78</v>
          </cell>
          <cell r="S3596">
            <v>80</v>
          </cell>
        </row>
        <row r="3597">
          <cell r="A3597">
            <v>1</v>
          </cell>
          <cell r="B3597">
            <v>96</v>
          </cell>
          <cell r="C3597" t="str">
            <v>TR</v>
          </cell>
          <cell r="D3597" t="str">
            <v xml:space="preserve"> 2</v>
          </cell>
          <cell r="E3597">
            <v>2</v>
          </cell>
          <cell r="F3597">
            <v>32</v>
          </cell>
          <cell r="G3597">
            <v>2</v>
          </cell>
          <cell r="H3597">
            <v>3</v>
          </cell>
          <cell r="K3597" t="str">
            <v>28</v>
          </cell>
          <cell r="N3597" t="str">
            <v>3</v>
          </cell>
          <cell r="Q3597">
            <v>161</v>
          </cell>
          <cell r="R3597">
            <v>177</v>
          </cell>
          <cell r="S3597">
            <v>183</v>
          </cell>
        </row>
        <row r="3598">
          <cell r="A3598">
            <v>2</v>
          </cell>
          <cell r="B3598">
            <v>96</v>
          </cell>
          <cell r="C3598" t="str">
            <v>TR</v>
          </cell>
          <cell r="D3598" t="str">
            <v xml:space="preserve"> 2</v>
          </cell>
          <cell r="E3598">
            <v>2</v>
          </cell>
          <cell r="F3598">
            <v>32</v>
          </cell>
          <cell r="G3598">
            <v>2</v>
          </cell>
          <cell r="H3598">
            <v>3</v>
          </cell>
          <cell r="K3598" t="str">
            <v>28</v>
          </cell>
          <cell r="N3598" t="str">
            <v>4</v>
          </cell>
          <cell r="Q3598">
            <v>114</v>
          </cell>
          <cell r="R3598">
            <v>119</v>
          </cell>
          <cell r="S3598">
            <v>121</v>
          </cell>
        </row>
        <row r="3599">
          <cell r="A3599">
            <v>1</v>
          </cell>
          <cell r="B3599">
            <v>96</v>
          </cell>
          <cell r="C3599" t="str">
            <v>TR</v>
          </cell>
          <cell r="D3599" t="str">
            <v xml:space="preserve"> 2</v>
          </cell>
          <cell r="E3599">
            <v>2</v>
          </cell>
          <cell r="F3599">
            <v>32</v>
          </cell>
          <cell r="G3599">
            <v>2</v>
          </cell>
          <cell r="H3599">
            <v>3</v>
          </cell>
          <cell r="K3599" t="str">
            <v>29</v>
          </cell>
          <cell r="N3599" t="str">
            <v>T</v>
          </cell>
          <cell r="Q3599">
            <v>166</v>
          </cell>
          <cell r="R3599">
            <v>180</v>
          </cell>
          <cell r="S3599">
            <v>200</v>
          </cell>
        </row>
        <row r="3600">
          <cell r="A3600">
            <v>1</v>
          </cell>
          <cell r="B3600">
            <v>96</v>
          </cell>
          <cell r="C3600" t="str">
            <v>TR</v>
          </cell>
          <cell r="D3600" t="str">
            <v xml:space="preserve"> 2</v>
          </cell>
          <cell r="E3600">
            <v>2</v>
          </cell>
          <cell r="F3600">
            <v>32</v>
          </cell>
          <cell r="G3600">
            <v>2</v>
          </cell>
          <cell r="H3600">
            <v>3</v>
          </cell>
          <cell r="K3600" t="str">
            <v>29</v>
          </cell>
          <cell r="N3600" t="str">
            <v>1</v>
          </cell>
          <cell r="Q3600">
            <v>126</v>
          </cell>
          <cell r="R3600">
            <v>129</v>
          </cell>
          <cell r="S3600">
            <v>141</v>
          </cell>
        </row>
        <row r="3601">
          <cell r="A3601">
            <v>1</v>
          </cell>
          <cell r="B3601">
            <v>96</v>
          </cell>
          <cell r="C3601" t="str">
            <v>TR</v>
          </cell>
          <cell r="D3601" t="str">
            <v xml:space="preserve"> 2</v>
          </cell>
          <cell r="E3601">
            <v>2</v>
          </cell>
          <cell r="F3601">
            <v>32</v>
          </cell>
          <cell r="G3601">
            <v>2</v>
          </cell>
          <cell r="H3601">
            <v>3</v>
          </cell>
          <cell r="K3601" t="str">
            <v>29</v>
          </cell>
          <cell r="N3601" t="str">
            <v>2</v>
          </cell>
          <cell r="Q3601">
            <v>5</v>
          </cell>
          <cell r="R3601">
            <v>7</v>
          </cell>
          <cell r="S3601">
            <v>8</v>
          </cell>
        </row>
        <row r="3602">
          <cell r="A3602">
            <v>1</v>
          </cell>
          <cell r="B3602">
            <v>96</v>
          </cell>
          <cell r="C3602" t="str">
            <v>TR</v>
          </cell>
          <cell r="D3602" t="str">
            <v xml:space="preserve"> 2</v>
          </cell>
          <cell r="E3602">
            <v>2</v>
          </cell>
          <cell r="F3602">
            <v>32</v>
          </cell>
          <cell r="G3602">
            <v>2</v>
          </cell>
          <cell r="H3602">
            <v>3</v>
          </cell>
          <cell r="K3602" t="str">
            <v>29</v>
          </cell>
          <cell r="N3602" t="str">
            <v>3</v>
          </cell>
          <cell r="Q3602">
            <v>18</v>
          </cell>
          <cell r="R3602">
            <v>25</v>
          </cell>
          <cell r="S3602">
            <v>26</v>
          </cell>
        </row>
        <row r="3603">
          <cell r="A3603">
            <v>2</v>
          </cell>
          <cell r="B3603">
            <v>96</v>
          </cell>
          <cell r="C3603" t="str">
            <v>TR</v>
          </cell>
          <cell r="D3603" t="str">
            <v xml:space="preserve"> 2</v>
          </cell>
          <cell r="E3603">
            <v>2</v>
          </cell>
          <cell r="F3603">
            <v>32</v>
          </cell>
          <cell r="G3603">
            <v>2</v>
          </cell>
          <cell r="H3603">
            <v>3</v>
          </cell>
          <cell r="K3603" t="str">
            <v>29</v>
          </cell>
          <cell r="N3603" t="str">
            <v>4</v>
          </cell>
          <cell r="Q3603">
            <v>18</v>
          </cell>
          <cell r="R3603">
            <v>19</v>
          </cell>
          <cell r="S3603">
            <v>24</v>
          </cell>
        </row>
        <row r="3604">
          <cell r="A3604">
            <v>1</v>
          </cell>
          <cell r="B3604">
            <v>96</v>
          </cell>
          <cell r="C3604" t="str">
            <v>TR</v>
          </cell>
          <cell r="D3604" t="str">
            <v xml:space="preserve"> 2</v>
          </cell>
          <cell r="E3604">
            <v>2</v>
          </cell>
          <cell r="F3604">
            <v>32</v>
          </cell>
          <cell r="G3604">
            <v>2</v>
          </cell>
          <cell r="H3604">
            <v>3</v>
          </cell>
          <cell r="K3604" t="str">
            <v>30</v>
          </cell>
          <cell r="N3604" t="str">
            <v>T</v>
          </cell>
          <cell r="Q3604">
            <v>170</v>
          </cell>
          <cell r="R3604">
            <v>171</v>
          </cell>
          <cell r="S3604">
            <v>182</v>
          </cell>
        </row>
        <row r="3605">
          <cell r="A3605">
            <v>1</v>
          </cell>
          <cell r="B3605">
            <v>96</v>
          </cell>
          <cell r="C3605" t="str">
            <v>TR</v>
          </cell>
          <cell r="D3605" t="str">
            <v xml:space="preserve"> 2</v>
          </cell>
          <cell r="E3605">
            <v>2</v>
          </cell>
          <cell r="F3605">
            <v>32</v>
          </cell>
          <cell r="G3605">
            <v>2</v>
          </cell>
          <cell r="H3605">
            <v>3</v>
          </cell>
          <cell r="K3605" t="str">
            <v>30</v>
          </cell>
          <cell r="N3605" t="str">
            <v>1</v>
          </cell>
          <cell r="Q3605">
            <v>91</v>
          </cell>
          <cell r="R3605">
            <v>96</v>
          </cell>
          <cell r="S3605">
            <v>106</v>
          </cell>
        </row>
        <row r="3606">
          <cell r="A3606">
            <v>1</v>
          </cell>
          <cell r="B3606">
            <v>96</v>
          </cell>
          <cell r="C3606" t="str">
            <v>TR</v>
          </cell>
          <cell r="D3606" t="str">
            <v xml:space="preserve"> 2</v>
          </cell>
          <cell r="E3606">
            <v>2</v>
          </cell>
          <cell r="F3606">
            <v>32</v>
          </cell>
          <cell r="G3606">
            <v>2</v>
          </cell>
          <cell r="H3606">
            <v>3</v>
          </cell>
          <cell r="K3606" t="str">
            <v>30</v>
          </cell>
          <cell r="N3606" t="str">
            <v>2</v>
          </cell>
          <cell r="Q3606">
            <v>19</v>
          </cell>
          <cell r="R3606">
            <v>15</v>
          </cell>
          <cell r="S3606">
            <v>15</v>
          </cell>
        </row>
        <row r="3607">
          <cell r="A3607">
            <v>1</v>
          </cell>
          <cell r="B3607">
            <v>96</v>
          </cell>
          <cell r="C3607" t="str">
            <v>TR</v>
          </cell>
          <cell r="D3607" t="str">
            <v xml:space="preserve"> 2</v>
          </cell>
          <cell r="E3607">
            <v>2</v>
          </cell>
          <cell r="F3607">
            <v>32</v>
          </cell>
          <cell r="G3607">
            <v>2</v>
          </cell>
          <cell r="H3607">
            <v>3</v>
          </cell>
          <cell r="K3607" t="str">
            <v>30</v>
          </cell>
          <cell r="N3607" t="str">
            <v>3</v>
          </cell>
          <cell r="Q3607">
            <v>30</v>
          </cell>
          <cell r="R3607">
            <v>29</v>
          </cell>
          <cell r="S3607">
            <v>33</v>
          </cell>
        </row>
        <row r="3608">
          <cell r="A3608">
            <v>2</v>
          </cell>
          <cell r="B3608">
            <v>96</v>
          </cell>
          <cell r="C3608" t="str">
            <v>TR</v>
          </cell>
          <cell r="D3608" t="str">
            <v xml:space="preserve"> 2</v>
          </cell>
          <cell r="E3608">
            <v>2</v>
          </cell>
          <cell r="F3608">
            <v>32</v>
          </cell>
          <cell r="G3608">
            <v>2</v>
          </cell>
          <cell r="H3608">
            <v>3</v>
          </cell>
          <cell r="K3608" t="str">
            <v>30</v>
          </cell>
          <cell r="N3608" t="str">
            <v>4</v>
          </cell>
          <cell r="Q3608">
            <v>31</v>
          </cell>
          <cell r="R3608">
            <v>30</v>
          </cell>
          <cell r="S3608">
            <v>29</v>
          </cell>
        </row>
        <row r="3609">
          <cell r="A3609">
            <v>1</v>
          </cell>
          <cell r="B3609">
            <v>96</v>
          </cell>
          <cell r="C3609" t="str">
            <v>TR</v>
          </cell>
          <cell r="D3609" t="str">
            <v xml:space="preserve"> 2</v>
          </cell>
          <cell r="E3609">
            <v>2</v>
          </cell>
          <cell r="F3609">
            <v>32</v>
          </cell>
          <cell r="G3609">
            <v>2</v>
          </cell>
          <cell r="H3609">
            <v>3</v>
          </cell>
          <cell r="K3609" t="str">
            <v>31</v>
          </cell>
          <cell r="N3609" t="str">
            <v>T</v>
          </cell>
          <cell r="Q3609">
            <v>101</v>
          </cell>
          <cell r="R3609">
            <v>104</v>
          </cell>
          <cell r="S3609">
            <v>130</v>
          </cell>
        </row>
        <row r="3610">
          <cell r="A3610">
            <v>1</v>
          </cell>
          <cell r="B3610">
            <v>96</v>
          </cell>
          <cell r="C3610" t="str">
            <v>TR</v>
          </cell>
          <cell r="D3610" t="str">
            <v xml:space="preserve"> 2</v>
          </cell>
          <cell r="E3610">
            <v>2</v>
          </cell>
          <cell r="F3610">
            <v>32</v>
          </cell>
          <cell r="G3610">
            <v>2</v>
          </cell>
          <cell r="H3610">
            <v>3</v>
          </cell>
          <cell r="K3610" t="str">
            <v>31</v>
          </cell>
          <cell r="N3610" t="str">
            <v>1</v>
          </cell>
          <cell r="Q3610">
            <v>49</v>
          </cell>
          <cell r="R3610">
            <v>50</v>
          </cell>
          <cell r="S3610">
            <v>63</v>
          </cell>
        </row>
        <row r="3611">
          <cell r="A3611">
            <v>1</v>
          </cell>
          <cell r="B3611">
            <v>96</v>
          </cell>
          <cell r="C3611" t="str">
            <v>TR</v>
          </cell>
          <cell r="D3611" t="str">
            <v xml:space="preserve"> 2</v>
          </cell>
          <cell r="E3611">
            <v>2</v>
          </cell>
          <cell r="F3611">
            <v>32</v>
          </cell>
          <cell r="G3611">
            <v>2</v>
          </cell>
          <cell r="H3611">
            <v>3</v>
          </cell>
          <cell r="K3611" t="str">
            <v>31</v>
          </cell>
          <cell r="N3611" t="str">
            <v>2</v>
          </cell>
          <cell r="Q3611">
            <v>17</v>
          </cell>
          <cell r="R3611">
            <v>21</v>
          </cell>
          <cell r="S3611">
            <v>27</v>
          </cell>
        </row>
        <row r="3612">
          <cell r="A3612">
            <v>1</v>
          </cell>
          <cell r="B3612">
            <v>96</v>
          </cell>
          <cell r="C3612" t="str">
            <v>TR</v>
          </cell>
          <cell r="D3612" t="str">
            <v xml:space="preserve"> 2</v>
          </cell>
          <cell r="E3612">
            <v>2</v>
          </cell>
          <cell r="F3612">
            <v>32</v>
          </cell>
          <cell r="G3612">
            <v>2</v>
          </cell>
          <cell r="H3612">
            <v>3</v>
          </cell>
          <cell r="K3612" t="str">
            <v>31</v>
          </cell>
          <cell r="N3612" t="str">
            <v>3</v>
          </cell>
          <cell r="Q3612">
            <v>14</v>
          </cell>
          <cell r="R3612">
            <v>14</v>
          </cell>
          <cell r="S3612">
            <v>18</v>
          </cell>
        </row>
        <row r="3613">
          <cell r="A3613">
            <v>2</v>
          </cell>
          <cell r="B3613">
            <v>96</v>
          </cell>
          <cell r="C3613" t="str">
            <v>TR</v>
          </cell>
          <cell r="D3613" t="str">
            <v xml:space="preserve"> 2</v>
          </cell>
          <cell r="E3613">
            <v>2</v>
          </cell>
          <cell r="F3613">
            <v>32</v>
          </cell>
          <cell r="G3613">
            <v>2</v>
          </cell>
          <cell r="H3613">
            <v>3</v>
          </cell>
          <cell r="K3613" t="str">
            <v>31</v>
          </cell>
          <cell r="N3613" t="str">
            <v>4</v>
          </cell>
          <cell r="Q3613">
            <v>20</v>
          </cell>
          <cell r="R3613">
            <v>20</v>
          </cell>
          <cell r="S3613">
            <v>22</v>
          </cell>
        </row>
        <row r="3614">
          <cell r="A3614">
            <v>1</v>
          </cell>
          <cell r="B3614">
            <v>96</v>
          </cell>
          <cell r="C3614" t="str">
            <v>TR</v>
          </cell>
          <cell r="D3614" t="str">
            <v xml:space="preserve"> 2</v>
          </cell>
          <cell r="E3614">
            <v>2</v>
          </cell>
          <cell r="F3614">
            <v>32</v>
          </cell>
          <cell r="G3614">
            <v>2</v>
          </cell>
          <cell r="H3614">
            <v>3</v>
          </cell>
          <cell r="K3614" t="str">
            <v>32</v>
          </cell>
          <cell r="N3614" t="str">
            <v>T</v>
          </cell>
          <cell r="Q3614">
            <v>105</v>
          </cell>
          <cell r="R3614">
            <v>105</v>
          </cell>
          <cell r="S3614">
            <v>125</v>
          </cell>
        </row>
        <row r="3615">
          <cell r="A3615">
            <v>1</v>
          </cell>
          <cell r="B3615">
            <v>96</v>
          </cell>
          <cell r="C3615" t="str">
            <v>TR</v>
          </cell>
          <cell r="D3615" t="str">
            <v xml:space="preserve"> 2</v>
          </cell>
          <cell r="E3615">
            <v>2</v>
          </cell>
          <cell r="F3615">
            <v>32</v>
          </cell>
          <cell r="G3615">
            <v>2</v>
          </cell>
          <cell r="H3615">
            <v>3</v>
          </cell>
          <cell r="K3615" t="str">
            <v>32</v>
          </cell>
          <cell r="N3615" t="str">
            <v>1</v>
          </cell>
          <cell r="Q3615">
            <v>59</v>
          </cell>
          <cell r="R3615">
            <v>59</v>
          </cell>
          <cell r="S3615">
            <v>72</v>
          </cell>
        </row>
        <row r="3616">
          <cell r="A3616">
            <v>1</v>
          </cell>
          <cell r="B3616">
            <v>96</v>
          </cell>
          <cell r="C3616" t="str">
            <v>TR</v>
          </cell>
          <cell r="D3616" t="str">
            <v xml:space="preserve"> 2</v>
          </cell>
          <cell r="E3616">
            <v>2</v>
          </cell>
          <cell r="F3616">
            <v>32</v>
          </cell>
          <cell r="G3616">
            <v>2</v>
          </cell>
          <cell r="H3616">
            <v>3</v>
          </cell>
          <cell r="K3616" t="str">
            <v>32</v>
          </cell>
          <cell r="N3616" t="str">
            <v>2</v>
          </cell>
          <cell r="Q3616">
            <v>10</v>
          </cell>
          <cell r="R3616">
            <v>8</v>
          </cell>
          <cell r="S3616">
            <v>10</v>
          </cell>
        </row>
        <row r="3617">
          <cell r="A3617">
            <v>1</v>
          </cell>
          <cell r="B3617">
            <v>96</v>
          </cell>
          <cell r="C3617" t="str">
            <v>TR</v>
          </cell>
          <cell r="D3617" t="str">
            <v xml:space="preserve"> 2</v>
          </cell>
          <cell r="E3617">
            <v>2</v>
          </cell>
          <cell r="F3617">
            <v>32</v>
          </cell>
          <cell r="G3617">
            <v>2</v>
          </cell>
          <cell r="H3617">
            <v>3</v>
          </cell>
          <cell r="K3617" t="str">
            <v>32</v>
          </cell>
          <cell r="N3617" t="str">
            <v>3</v>
          </cell>
          <cell r="Q3617">
            <v>18</v>
          </cell>
          <cell r="R3617">
            <v>20</v>
          </cell>
          <cell r="S3617">
            <v>23</v>
          </cell>
        </row>
        <row r="3618">
          <cell r="A3618">
            <v>2</v>
          </cell>
          <cell r="B3618">
            <v>96</v>
          </cell>
          <cell r="C3618" t="str">
            <v>TR</v>
          </cell>
          <cell r="D3618" t="str">
            <v xml:space="preserve"> 2</v>
          </cell>
          <cell r="E3618">
            <v>2</v>
          </cell>
          <cell r="F3618">
            <v>32</v>
          </cell>
          <cell r="G3618">
            <v>2</v>
          </cell>
          <cell r="H3618">
            <v>3</v>
          </cell>
          <cell r="K3618" t="str">
            <v>32</v>
          </cell>
          <cell r="N3618" t="str">
            <v>4</v>
          </cell>
          <cell r="Q3618">
            <v>18</v>
          </cell>
          <cell r="R3618">
            <v>17</v>
          </cell>
          <cell r="S3618">
            <v>20</v>
          </cell>
        </row>
        <row r="3619">
          <cell r="A3619">
            <v>1</v>
          </cell>
          <cell r="B3619">
            <v>96</v>
          </cell>
          <cell r="C3619" t="str">
            <v>TR</v>
          </cell>
          <cell r="D3619" t="str">
            <v xml:space="preserve"> 2</v>
          </cell>
          <cell r="E3619">
            <v>2</v>
          </cell>
          <cell r="F3619">
            <v>32</v>
          </cell>
          <cell r="G3619">
            <v>2</v>
          </cell>
          <cell r="H3619">
            <v>3</v>
          </cell>
          <cell r="K3619" t="str">
            <v>33</v>
          </cell>
          <cell r="N3619" t="str">
            <v>T</v>
          </cell>
          <cell r="Q3619">
            <v>349</v>
          </cell>
          <cell r="R3619">
            <v>365</v>
          </cell>
          <cell r="S3619">
            <v>373</v>
          </cell>
        </row>
        <row r="3620">
          <cell r="A3620">
            <v>1</v>
          </cell>
          <cell r="B3620">
            <v>96</v>
          </cell>
          <cell r="C3620" t="str">
            <v>TR</v>
          </cell>
          <cell r="D3620" t="str">
            <v xml:space="preserve"> 2</v>
          </cell>
          <cell r="E3620">
            <v>2</v>
          </cell>
          <cell r="F3620">
            <v>32</v>
          </cell>
          <cell r="G3620">
            <v>2</v>
          </cell>
          <cell r="H3620">
            <v>3</v>
          </cell>
          <cell r="K3620" t="str">
            <v>33</v>
          </cell>
          <cell r="N3620" t="str">
            <v>1</v>
          </cell>
          <cell r="Q3620">
            <v>207</v>
          </cell>
          <cell r="R3620">
            <v>210</v>
          </cell>
          <cell r="S3620">
            <v>208</v>
          </cell>
        </row>
        <row r="3621">
          <cell r="A3621">
            <v>1</v>
          </cell>
          <cell r="B3621">
            <v>96</v>
          </cell>
          <cell r="C3621" t="str">
            <v>TR</v>
          </cell>
          <cell r="D3621" t="str">
            <v xml:space="preserve"> 2</v>
          </cell>
          <cell r="E3621">
            <v>2</v>
          </cell>
          <cell r="F3621">
            <v>32</v>
          </cell>
          <cell r="G3621">
            <v>2</v>
          </cell>
          <cell r="H3621">
            <v>3</v>
          </cell>
          <cell r="K3621" t="str">
            <v>33</v>
          </cell>
          <cell r="N3621" t="str">
            <v>2</v>
          </cell>
          <cell r="Q3621">
            <v>38</v>
          </cell>
          <cell r="R3621">
            <v>43</v>
          </cell>
          <cell r="S3621">
            <v>51</v>
          </cell>
        </row>
        <row r="3622">
          <cell r="A3622">
            <v>1</v>
          </cell>
          <cell r="B3622">
            <v>96</v>
          </cell>
          <cell r="C3622" t="str">
            <v>TR</v>
          </cell>
          <cell r="D3622" t="str">
            <v xml:space="preserve"> 2</v>
          </cell>
          <cell r="E3622">
            <v>2</v>
          </cell>
          <cell r="F3622">
            <v>32</v>
          </cell>
          <cell r="G3622">
            <v>2</v>
          </cell>
          <cell r="H3622">
            <v>3</v>
          </cell>
          <cell r="K3622" t="str">
            <v>33</v>
          </cell>
          <cell r="N3622" t="str">
            <v>3</v>
          </cell>
          <cell r="Q3622">
            <v>58</v>
          </cell>
          <cell r="R3622">
            <v>58</v>
          </cell>
          <cell r="S3622">
            <v>62</v>
          </cell>
        </row>
        <row r="3623">
          <cell r="A3623">
            <v>2</v>
          </cell>
          <cell r="B3623">
            <v>96</v>
          </cell>
          <cell r="C3623" t="str">
            <v>TR</v>
          </cell>
          <cell r="D3623" t="str">
            <v xml:space="preserve"> 2</v>
          </cell>
          <cell r="E3623">
            <v>2</v>
          </cell>
          <cell r="F3623">
            <v>32</v>
          </cell>
          <cell r="G3623">
            <v>2</v>
          </cell>
          <cell r="H3623">
            <v>3</v>
          </cell>
          <cell r="K3623" t="str">
            <v>33</v>
          </cell>
          <cell r="N3623" t="str">
            <v>4</v>
          </cell>
          <cell r="Q3623">
            <v>45</v>
          </cell>
          <cell r="R3623">
            <v>54</v>
          </cell>
          <cell r="S3623">
            <v>52</v>
          </cell>
        </row>
        <row r="3624">
          <cell r="A3624">
            <v>1</v>
          </cell>
          <cell r="B3624">
            <v>96</v>
          </cell>
          <cell r="C3624" t="str">
            <v>TR</v>
          </cell>
          <cell r="D3624" t="str">
            <v xml:space="preserve"> 2</v>
          </cell>
          <cell r="E3624">
            <v>2</v>
          </cell>
          <cell r="F3624">
            <v>32</v>
          </cell>
          <cell r="G3624">
            <v>2</v>
          </cell>
          <cell r="H3624">
            <v>3</v>
          </cell>
          <cell r="K3624" t="str">
            <v>34</v>
          </cell>
          <cell r="N3624" t="str">
            <v>T</v>
          </cell>
          <cell r="Q3624">
            <v>425</v>
          </cell>
          <cell r="R3624">
            <v>436</v>
          </cell>
          <cell r="S3624">
            <v>435</v>
          </cell>
        </row>
        <row r="3625">
          <cell r="A3625">
            <v>1</v>
          </cell>
          <cell r="B3625">
            <v>96</v>
          </cell>
          <cell r="C3625" t="str">
            <v>TR</v>
          </cell>
          <cell r="D3625" t="str">
            <v xml:space="preserve"> 2</v>
          </cell>
          <cell r="E3625">
            <v>2</v>
          </cell>
          <cell r="F3625">
            <v>32</v>
          </cell>
          <cell r="G3625">
            <v>2</v>
          </cell>
          <cell r="H3625">
            <v>3</v>
          </cell>
          <cell r="K3625" t="str">
            <v>34</v>
          </cell>
          <cell r="N3625" t="str">
            <v>1</v>
          </cell>
          <cell r="Q3625">
            <v>261</v>
          </cell>
          <cell r="R3625">
            <v>262</v>
          </cell>
          <cell r="S3625">
            <v>265</v>
          </cell>
        </row>
        <row r="3626">
          <cell r="A3626">
            <v>1</v>
          </cell>
          <cell r="B3626">
            <v>96</v>
          </cell>
          <cell r="C3626" t="str">
            <v>TR</v>
          </cell>
          <cell r="D3626" t="str">
            <v xml:space="preserve"> 2</v>
          </cell>
          <cell r="E3626">
            <v>2</v>
          </cell>
          <cell r="F3626">
            <v>32</v>
          </cell>
          <cell r="G3626">
            <v>2</v>
          </cell>
          <cell r="H3626">
            <v>3</v>
          </cell>
          <cell r="K3626" t="str">
            <v>34</v>
          </cell>
          <cell r="N3626" t="str">
            <v>2</v>
          </cell>
          <cell r="Q3626">
            <v>35</v>
          </cell>
          <cell r="R3626">
            <v>42</v>
          </cell>
          <cell r="S3626">
            <v>42</v>
          </cell>
        </row>
        <row r="3627">
          <cell r="A3627">
            <v>1</v>
          </cell>
          <cell r="B3627">
            <v>96</v>
          </cell>
          <cell r="C3627" t="str">
            <v>TR</v>
          </cell>
          <cell r="D3627" t="str">
            <v xml:space="preserve"> 2</v>
          </cell>
          <cell r="E3627">
            <v>2</v>
          </cell>
          <cell r="F3627">
            <v>32</v>
          </cell>
          <cell r="G3627">
            <v>2</v>
          </cell>
          <cell r="H3627">
            <v>3</v>
          </cell>
          <cell r="K3627" t="str">
            <v>34</v>
          </cell>
          <cell r="N3627" t="str">
            <v>3</v>
          </cell>
          <cell r="Q3627">
            <v>77</v>
          </cell>
          <cell r="R3627">
            <v>79</v>
          </cell>
          <cell r="S3627">
            <v>75</v>
          </cell>
        </row>
        <row r="3628">
          <cell r="A3628">
            <v>2</v>
          </cell>
          <cell r="B3628">
            <v>96</v>
          </cell>
          <cell r="C3628" t="str">
            <v>TR</v>
          </cell>
          <cell r="D3628" t="str">
            <v xml:space="preserve"> 2</v>
          </cell>
          <cell r="E3628">
            <v>2</v>
          </cell>
          <cell r="F3628">
            <v>32</v>
          </cell>
          <cell r="G3628">
            <v>2</v>
          </cell>
          <cell r="H3628">
            <v>3</v>
          </cell>
          <cell r="K3628" t="str">
            <v>34</v>
          </cell>
          <cell r="N3628" t="str">
            <v>4</v>
          </cell>
          <cell r="Q3628">
            <v>51</v>
          </cell>
          <cell r="R3628">
            <v>52</v>
          </cell>
          <cell r="S3628">
            <v>54</v>
          </cell>
        </row>
        <row r="3629">
          <cell r="A3629">
            <v>1</v>
          </cell>
          <cell r="B3629">
            <v>96</v>
          </cell>
          <cell r="C3629" t="str">
            <v>TR</v>
          </cell>
          <cell r="D3629" t="str">
            <v xml:space="preserve"> 2</v>
          </cell>
          <cell r="E3629">
            <v>2</v>
          </cell>
          <cell r="F3629">
            <v>32</v>
          </cell>
          <cell r="G3629">
            <v>2</v>
          </cell>
          <cell r="H3629">
            <v>3</v>
          </cell>
          <cell r="K3629" t="str">
            <v>35</v>
          </cell>
          <cell r="N3629" t="str">
            <v>T</v>
          </cell>
          <cell r="Q3629">
            <v>251</v>
          </cell>
          <cell r="R3629">
            <v>256</v>
          </cell>
          <cell r="S3629">
            <v>250</v>
          </cell>
        </row>
        <row r="3630">
          <cell r="A3630">
            <v>1</v>
          </cell>
          <cell r="B3630">
            <v>96</v>
          </cell>
          <cell r="C3630" t="str">
            <v>TR</v>
          </cell>
          <cell r="D3630" t="str">
            <v xml:space="preserve"> 2</v>
          </cell>
          <cell r="E3630">
            <v>2</v>
          </cell>
          <cell r="F3630">
            <v>32</v>
          </cell>
          <cell r="G3630">
            <v>2</v>
          </cell>
          <cell r="H3630">
            <v>3</v>
          </cell>
          <cell r="K3630" t="str">
            <v>35</v>
          </cell>
          <cell r="N3630" t="str">
            <v>1</v>
          </cell>
          <cell r="Q3630">
            <v>146</v>
          </cell>
          <cell r="R3630">
            <v>151</v>
          </cell>
          <cell r="S3630">
            <v>148</v>
          </cell>
        </row>
        <row r="3631">
          <cell r="A3631">
            <v>1</v>
          </cell>
          <cell r="B3631">
            <v>96</v>
          </cell>
          <cell r="C3631" t="str">
            <v>TR</v>
          </cell>
          <cell r="D3631" t="str">
            <v xml:space="preserve"> 2</v>
          </cell>
          <cell r="E3631">
            <v>2</v>
          </cell>
          <cell r="F3631">
            <v>32</v>
          </cell>
          <cell r="G3631">
            <v>2</v>
          </cell>
          <cell r="H3631">
            <v>3</v>
          </cell>
          <cell r="K3631" t="str">
            <v>35</v>
          </cell>
          <cell r="N3631" t="str">
            <v>2</v>
          </cell>
          <cell r="Q3631">
            <v>24</v>
          </cell>
          <cell r="R3631">
            <v>26</v>
          </cell>
          <cell r="S3631">
            <v>27</v>
          </cell>
        </row>
        <row r="3632">
          <cell r="A3632">
            <v>1</v>
          </cell>
          <cell r="B3632">
            <v>96</v>
          </cell>
          <cell r="C3632" t="str">
            <v>TR</v>
          </cell>
          <cell r="D3632" t="str">
            <v xml:space="preserve"> 2</v>
          </cell>
          <cell r="E3632">
            <v>2</v>
          </cell>
          <cell r="F3632">
            <v>32</v>
          </cell>
          <cell r="G3632">
            <v>2</v>
          </cell>
          <cell r="H3632">
            <v>3</v>
          </cell>
          <cell r="K3632" t="str">
            <v>35</v>
          </cell>
          <cell r="N3632" t="str">
            <v>3</v>
          </cell>
          <cell r="Q3632">
            <v>50</v>
          </cell>
          <cell r="R3632">
            <v>51</v>
          </cell>
          <cell r="S3632">
            <v>49</v>
          </cell>
        </row>
        <row r="3633">
          <cell r="A3633">
            <v>2</v>
          </cell>
          <cell r="B3633">
            <v>96</v>
          </cell>
          <cell r="C3633" t="str">
            <v>TR</v>
          </cell>
          <cell r="D3633" t="str">
            <v xml:space="preserve"> 2</v>
          </cell>
          <cell r="E3633">
            <v>2</v>
          </cell>
          <cell r="F3633">
            <v>32</v>
          </cell>
          <cell r="G3633">
            <v>2</v>
          </cell>
          <cell r="H3633">
            <v>3</v>
          </cell>
          <cell r="K3633" t="str">
            <v>35</v>
          </cell>
          <cell r="N3633" t="str">
            <v>4</v>
          </cell>
          <cell r="Q3633">
            <v>32</v>
          </cell>
          <cell r="R3633">
            <v>28</v>
          </cell>
          <cell r="S3633">
            <v>26</v>
          </cell>
        </row>
        <row r="3634">
          <cell r="A3634">
            <v>1</v>
          </cell>
          <cell r="B3634">
            <v>96</v>
          </cell>
          <cell r="C3634" t="str">
            <v>TR</v>
          </cell>
          <cell r="D3634" t="str">
            <v xml:space="preserve"> 2</v>
          </cell>
          <cell r="E3634">
            <v>2</v>
          </cell>
          <cell r="F3634">
            <v>32</v>
          </cell>
          <cell r="G3634">
            <v>2</v>
          </cell>
          <cell r="H3634">
            <v>3</v>
          </cell>
          <cell r="K3634" t="str">
            <v>36</v>
          </cell>
          <cell r="N3634" t="str">
            <v>T</v>
          </cell>
          <cell r="Q3634">
            <v>141</v>
          </cell>
          <cell r="R3634">
            <v>148</v>
          </cell>
          <cell r="S3634">
            <v>157</v>
          </cell>
        </row>
        <row r="3635">
          <cell r="A3635">
            <v>1</v>
          </cell>
          <cell r="B3635">
            <v>96</v>
          </cell>
          <cell r="C3635" t="str">
            <v>TR</v>
          </cell>
          <cell r="D3635" t="str">
            <v xml:space="preserve"> 2</v>
          </cell>
          <cell r="E3635">
            <v>2</v>
          </cell>
          <cell r="F3635">
            <v>32</v>
          </cell>
          <cell r="G3635">
            <v>2</v>
          </cell>
          <cell r="H3635">
            <v>3</v>
          </cell>
          <cell r="K3635" t="str">
            <v>36</v>
          </cell>
          <cell r="N3635" t="str">
            <v>1</v>
          </cell>
          <cell r="Q3635">
            <v>92</v>
          </cell>
          <cell r="R3635">
            <v>93</v>
          </cell>
          <cell r="S3635">
            <v>96</v>
          </cell>
        </row>
        <row r="3636">
          <cell r="A3636">
            <v>1</v>
          </cell>
          <cell r="B3636">
            <v>96</v>
          </cell>
          <cell r="C3636" t="str">
            <v>TR</v>
          </cell>
          <cell r="D3636" t="str">
            <v xml:space="preserve"> 2</v>
          </cell>
          <cell r="E3636">
            <v>2</v>
          </cell>
          <cell r="F3636">
            <v>32</v>
          </cell>
          <cell r="G3636">
            <v>2</v>
          </cell>
          <cell r="H3636">
            <v>3</v>
          </cell>
          <cell r="K3636" t="str">
            <v>36</v>
          </cell>
          <cell r="N3636" t="str">
            <v>2</v>
          </cell>
          <cell r="Q3636">
            <v>11</v>
          </cell>
          <cell r="R3636">
            <v>12</v>
          </cell>
          <cell r="S3636">
            <v>16</v>
          </cell>
        </row>
        <row r="3637">
          <cell r="A3637">
            <v>1</v>
          </cell>
          <cell r="B3637">
            <v>96</v>
          </cell>
          <cell r="C3637" t="str">
            <v>TR</v>
          </cell>
          <cell r="D3637" t="str">
            <v xml:space="preserve"> 2</v>
          </cell>
          <cell r="E3637">
            <v>2</v>
          </cell>
          <cell r="F3637">
            <v>32</v>
          </cell>
          <cell r="G3637">
            <v>2</v>
          </cell>
          <cell r="H3637">
            <v>3</v>
          </cell>
          <cell r="K3637" t="str">
            <v>36</v>
          </cell>
          <cell r="N3637" t="str">
            <v>3</v>
          </cell>
          <cell r="Q3637">
            <v>17</v>
          </cell>
          <cell r="R3637">
            <v>18</v>
          </cell>
          <cell r="S3637">
            <v>20</v>
          </cell>
        </row>
        <row r="3638">
          <cell r="A3638">
            <v>2</v>
          </cell>
          <cell r="B3638">
            <v>96</v>
          </cell>
          <cell r="C3638" t="str">
            <v>TR</v>
          </cell>
          <cell r="D3638" t="str">
            <v xml:space="preserve"> 2</v>
          </cell>
          <cell r="E3638">
            <v>2</v>
          </cell>
          <cell r="F3638">
            <v>32</v>
          </cell>
          <cell r="G3638">
            <v>2</v>
          </cell>
          <cell r="H3638">
            <v>3</v>
          </cell>
          <cell r="K3638" t="str">
            <v>36</v>
          </cell>
          <cell r="N3638" t="str">
            <v>4</v>
          </cell>
          <cell r="Q3638">
            <v>22</v>
          </cell>
          <cell r="R3638">
            <v>25</v>
          </cell>
          <cell r="S3638">
            <v>25</v>
          </cell>
        </row>
        <row r="3639">
          <cell r="A3639">
            <v>1</v>
          </cell>
          <cell r="B3639">
            <v>96</v>
          </cell>
          <cell r="C3639" t="str">
            <v>TR</v>
          </cell>
          <cell r="D3639" t="str">
            <v xml:space="preserve"> 2</v>
          </cell>
          <cell r="E3639">
            <v>2</v>
          </cell>
          <cell r="F3639">
            <v>32</v>
          </cell>
          <cell r="G3639">
            <v>2</v>
          </cell>
          <cell r="H3639">
            <v>3</v>
          </cell>
          <cell r="K3639" t="str">
            <v>37</v>
          </cell>
          <cell r="N3639" t="str">
            <v>T</v>
          </cell>
          <cell r="Q3639">
            <v>209</v>
          </cell>
          <cell r="R3639">
            <v>227</v>
          </cell>
          <cell r="S3639">
            <v>236</v>
          </cell>
        </row>
        <row r="3640">
          <cell r="A3640">
            <v>1</v>
          </cell>
          <cell r="B3640">
            <v>96</v>
          </cell>
          <cell r="C3640" t="str">
            <v>TR</v>
          </cell>
          <cell r="D3640" t="str">
            <v xml:space="preserve"> 2</v>
          </cell>
          <cell r="E3640">
            <v>2</v>
          </cell>
          <cell r="F3640">
            <v>32</v>
          </cell>
          <cell r="G3640">
            <v>2</v>
          </cell>
          <cell r="H3640">
            <v>3</v>
          </cell>
          <cell r="K3640" t="str">
            <v>37</v>
          </cell>
          <cell r="N3640" t="str">
            <v>1</v>
          </cell>
          <cell r="Q3640">
            <v>110</v>
          </cell>
          <cell r="R3640">
            <v>114</v>
          </cell>
          <cell r="S3640">
            <v>116</v>
          </cell>
        </row>
        <row r="3641">
          <cell r="A3641">
            <v>1</v>
          </cell>
          <cell r="B3641">
            <v>96</v>
          </cell>
          <cell r="C3641" t="str">
            <v>TR</v>
          </cell>
          <cell r="D3641" t="str">
            <v xml:space="preserve"> 2</v>
          </cell>
          <cell r="E3641">
            <v>2</v>
          </cell>
          <cell r="F3641">
            <v>32</v>
          </cell>
          <cell r="G3641">
            <v>2</v>
          </cell>
          <cell r="H3641">
            <v>3</v>
          </cell>
          <cell r="K3641" t="str">
            <v>37</v>
          </cell>
          <cell r="N3641" t="str">
            <v>2</v>
          </cell>
          <cell r="Q3641">
            <v>32</v>
          </cell>
          <cell r="R3641">
            <v>31</v>
          </cell>
          <cell r="S3641">
            <v>35</v>
          </cell>
        </row>
        <row r="3642">
          <cell r="A3642">
            <v>1</v>
          </cell>
          <cell r="B3642">
            <v>96</v>
          </cell>
          <cell r="C3642" t="str">
            <v>TR</v>
          </cell>
          <cell r="D3642" t="str">
            <v xml:space="preserve"> 2</v>
          </cell>
          <cell r="E3642">
            <v>2</v>
          </cell>
          <cell r="F3642">
            <v>32</v>
          </cell>
          <cell r="G3642">
            <v>2</v>
          </cell>
          <cell r="H3642">
            <v>3</v>
          </cell>
          <cell r="K3642" t="str">
            <v>37</v>
          </cell>
          <cell r="N3642" t="str">
            <v>3</v>
          </cell>
          <cell r="Q3642">
            <v>32</v>
          </cell>
          <cell r="R3642">
            <v>44</v>
          </cell>
          <cell r="S3642">
            <v>46</v>
          </cell>
        </row>
        <row r="3643">
          <cell r="A3643">
            <v>2</v>
          </cell>
          <cell r="B3643">
            <v>96</v>
          </cell>
          <cell r="C3643" t="str">
            <v>TR</v>
          </cell>
          <cell r="D3643" t="str">
            <v xml:space="preserve"> 2</v>
          </cell>
          <cell r="E3643">
            <v>2</v>
          </cell>
          <cell r="F3643">
            <v>32</v>
          </cell>
          <cell r="G3643">
            <v>2</v>
          </cell>
          <cell r="H3643">
            <v>3</v>
          </cell>
          <cell r="K3643" t="str">
            <v>37</v>
          </cell>
          <cell r="N3643" t="str">
            <v>4</v>
          </cell>
          <cell r="Q3643">
            <v>34</v>
          </cell>
          <cell r="R3643">
            <v>38</v>
          </cell>
          <cell r="S3643">
            <v>39</v>
          </cell>
        </row>
        <row r="3644">
          <cell r="A3644">
            <v>1</v>
          </cell>
          <cell r="B3644">
            <v>96</v>
          </cell>
          <cell r="C3644" t="str">
            <v>TR</v>
          </cell>
          <cell r="D3644" t="str">
            <v xml:space="preserve"> 2</v>
          </cell>
          <cell r="E3644">
            <v>2</v>
          </cell>
          <cell r="F3644">
            <v>32</v>
          </cell>
          <cell r="G3644">
            <v>2</v>
          </cell>
          <cell r="H3644">
            <v>3</v>
          </cell>
          <cell r="K3644" t="str">
            <v>38</v>
          </cell>
          <cell r="N3644" t="str">
            <v>T</v>
          </cell>
          <cell r="Q3644">
            <v>228</v>
          </cell>
          <cell r="R3644">
            <v>236</v>
          </cell>
          <cell r="S3644">
            <v>247</v>
          </cell>
        </row>
        <row r="3645">
          <cell r="A3645">
            <v>1</v>
          </cell>
          <cell r="B3645">
            <v>96</v>
          </cell>
          <cell r="C3645" t="str">
            <v>TR</v>
          </cell>
          <cell r="D3645" t="str">
            <v xml:space="preserve"> 2</v>
          </cell>
          <cell r="E3645">
            <v>2</v>
          </cell>
          <cell r="F3645">
            <v>32</v>
          </cell>
          <cell r="G3645">
            <v>2</v>
          </cell>
          <cell r="H3645">
            <v>3</v>
          </cell>
          <cell r="K3645" t="str">
            <v>38</v>
          </cell>
          <cell r="N3645" t="str">
            <v>1</v>
          </cell>
          <cell r="Q3645">
            <v>129</v>
          </cell>
          <cell r="R3645">
            <v>132</v>
          </cell>
          <cell r="S3645">
            <v>137</v>
          </cell>
        </row>
        <row r="3646">
          <cell r="A3646">
            <v>1</v>
          </cell>
          <cell r="B3646">
            <v>96</v>
          </cell>
          <cell r="C3646" t="str">
            <v>TR</v>
          </cell>
          <cell r="D3646" t="str">
            <v xml:space="preserve"> 2</v>
          </cell>
          <cell r="E3646">
            <v>2</v>
          </cell>
          <cell r="F3646">
            <v>32</v>
          </cell>
          <cell r="G3646">
            <v>2</v>
          </cell>
          <cell r="H3646">
            <v>3</v>
          </cell>
          <cell r="K3646" t="str">
            <v>38</v>
          </cell>
          <cell r="N3646" t="str">
            <v>2</v>
          </cell>
          <cell r="Q3646">
            <v>31</v>
          </cell>
          <cell r="R3646">
            <v>31</v>
          </cell>
          <cell r="S3646">
            <v>34</v>
          </cell>
        </row>
        <row r="3647">
          <cell r="A3647">
            <v>1</v>
          </cell>
          <cell r="B3647">
            <v>96</v>
          </cell>
          <cell r="C3647" t="str">
            <v>TR</v>
          </cell>
          <cell r="D3647" t="str">
            <v xml:space="preserve"> 2</v>
          </cell>
          <cell r="E3647">
            <v>2</v>
          </cell>
          <cell r="F3647">
            <v>32</v>
          </cell>
          <cell r="G3647">
            <v>2</v>
          </cell>
          <cell r="H3647">
            <v>3</v>
          </cell>
          <cell r="K3647" t="str">
            <v>38</v>
          </cell>
          <cell r="N3647" t="str">
            <v>3</v>
          </cell>
          <cell r="Q3647">
            <v>36</v>
          </cell>
          <cell r="R3647">
            <v>40</v>
          </cell>
          <cell r="S3647">
            <v>43</v>
          </cell>
        </row>
        <row r="3648">
          <cell r="A3648">
            <v>2</v>
          </cell>
          <cell r="B3648">
            <v>96</v>
          </cell>
          <cell r="C3648" t="str">
            <v>TR</v>
          </cell>
          <cell r="D3648" t="str">
            <v xml:space="preserve"> 2</v>
          </cell>
          <cell r="E3648">
            <v>2</v>
          </cell>
          <cell r="F3648">
            <v>32</v>
          </cell>
          <cell r="G3648">
            <v>2</v>
          </cell>
          <cell r="H3648">
            <v>3</v>
          </cell>
          <cell r="K3648" t="str">
            <v>38</v>
          </cell>
          <cell r="N3648" t="str">
            <v>4</v>
          </cell>
          <cell r="Q3648">
            <v>33</v>
          </cell>
          <cell r="R3648">
            <v>34</v>
          </cell>
          <cell r="S3648">
            <v>33</v>
          </cell>
        </row>
        <row r="3649">
          <cell r="A3649">
            <v>1</v>
          </cell>
          <cell r="B3649">
            <v>96</v>
          </cell>
          <cell r="C3649" t="str">
            <v>TR</v>
          </cell>
          <cell r="D3649" t="str">
            <v xml:space="preserve"> 2</v>
          </cell>
          <cell r="E3649">
            <v>2</v>
          </cell>
          <cell r="F3649">
            <v>32</v>
          </cell>
          <cell r="G3649">
            <v>2</v>
          </cell>
          <cell r="H3649">
            <v>3</v>
          </cell>
          <cell r="K3649" t="str">
            <v>39</v>
          </cell>
          <cell r="N3649" t="str">
            <v>T</v>
          </cell>
          <cell r="Q3649">
            <v>114</v>
          </cell>
          <cell r="R3649">
            <v>118</v>
          </cell>
          <cell r="S3649">
            <v>121</v>
          </cell>
        </row>
        <row r="3650">
          <cell r="A3650">
            <v>1</v>
          </cell>
          <cell r="B3650">
            <v>96</v>
          </cell>
          <cell r="C3650" t="str">
            <v>TR</v>
          </cell>
          <cell r="D3650" t="str">
            <v xml:space="preserve"> 2</v>
          </cell>
          <cell r="E3650">
            <v>2</v>
          </cell>
          <cell r="F3650">
            <v>32</v>
          </cell>
          <cell r="G3650">
            <v>2</v>
          </cell>
          <cell r="H3650">
            <v>3</v>
          </cell>
          <cell r="K3650" t="str">
            <v>39</v>
          </cell>
          <cell r="N3650" t="str">
            <v>1</v>
          </cell>
          <cell r="Q3650">
            <v>73</v>
          </cell>
          <cell r="R3650">
            <v>69</v>
          </cell>
          <cell r="S3650">
            <v>67</v>
          </cell>
        </row>
        <row r="3651">
          <cell r="A3651">
            <v>1</v>
          </cell>
          <cell r="B3651">
            <v>96</v>
          </cell>
          <cell r="C3651" t="str">
            <v>TR</v>
          </cell>
          <cell r="D3651" t="str">
            <v xml:space="preserve"> 2</v>
          </cell>
          <cell r="E3651">
            <v>2</v>
          </cell>
          <cell r="F3651">
            <v>32</v>
          </cell>
          <cell r="G3651">
            <v>2</v>
          </cell>
          <cell r="H3651">
            <v>3</v>
          </cell>
          <cell r="K3651" t="str">
            <v>39</v>
          </cell>
          <cell r="N3651" t="str">
            <v>2</v>
          </cell>
          <cell r="Q3651">
            <v>5</v>
          </cell>
          <cell r="R3651">
            <v>4</v>
          </cell>
          <cell r="S3651">
            <v>7</v>
          </cell>
        </row>
        <row r="3652">
          <cell r="A3652">
            <v>1</v>
          </cell>
          <cell r="B3652">
            <v>96</v>
          </cell>
          <cell r="C3652" t="str">
            <v>TR</v>
          </cell>
          <cell r="D3652" t="str">
            <v xml:space="preserve"> 2</v>
          </cell>
          <cell r="E3652">
            <v>2</v>
          </cell>
          <cell r="F3652">
            <v>32</v>
          </cell>
          <cell r="G3652">
            <v>2</v>
          </cell>
          <cell r="H3652">
            <v>3</v>
          </cell>
          <cell r="K3652" t="str">
            <v>39</v>
          </cell>
          <cell r="N3652" t="str">
            <v>3</v>
          </cell>
          <cell r="Q3652">
            <v>14</v>
          </cell>
          <cell r="R3652">
            <v>20</v>
          </cell>
          <cell r="S3652">
            <v>22</v>
          </cell>
        </row>
        <row r="3653">
          <cell r="A3653">
            <v>2</v>
          </cell>
          <cell r="B3653">
            <v>96</v>
          </cell>
          <cell r="C3653" t="str">
            <v>TR</v>
          </cell>
          <cell r="D3653" t="str">
            <v xml:space="preserve"> 2</v>
          </cell>
          <cell r="E3653">
            <v>2</v>
          </cell>
          <cell r="F3653">
            <v>32</v>
          </cell>
          <cell r="G3653">
            <v>2</v>
          </cell>
          <cell r="H3653">
            <v>3</v>
          </cell>
          <cell r="K3653" t="str">
            <v>39</v>
          </cell>
          <cell r="N3653" t="str">
            <v>4</v>
          </cell>
          <cell r="Q3653">
            <v>23</v>
          </cell>
          <cell r="R3653">
            <v>25</v>
          </cell>
          <cell r="S3653">
            <v>25</v>
          </cell>
        </row>
        <row r="3654">
          <cell r="A3654">
            <v>1</v>
          </cell>
          <cell r="B3654">
            <v>96</v>
          </cell>
          <cell r="C3654" t="str">
            <v>TR</v>
          </cell>
          <cell r="D3654" t="str">
            <v xml:space="preserve"> 2</v>
          </cell>
          <cell r="E3654">
            <v>2</v>
          </cell>
          <cell r="F3654">
            <v>32</v>
          </cell>
          <cell r="G3654">
            <v>2</v>
          </cell>
          <cell r="H3654">
            <v>3</v>
          </cell>
          <cell r="K3654" t="str">
            <v>40</v>
          </cell>
          <cell r="N3654" t="str">
            <v>T</v>
          </cell>
          <cell r="Q3654">
            <v>777</v>
          </cell>
          <cell r="R3654">
            <v>796</v>
          </cell>
          <cell r="S3654">
            <v>798</v>
          </cell>
        </row>
        <row r="3655">
          <cell r="A3655">
            <v>1</v>
          </cell>
          <cell r="B3655">
            <v>96</v>
          </cell>
          <cell r="C3655" t="str">
            <v>TR</v>
          </cell>
          <cell r="D3655" t="str">
            <v xml:space="preserve"> 2</v>
          </cell>
          <cell r="E3655">
            <v>2</v>
          </cell>
          <cell r="F3655">
            <v>32</v>
          </cell>
          <cell r="G3655">
            <v>2</v>
          </cell>
          <cell r="H3655">
            <v>3</v>
          </cell>
          <cell r="K3655" t="str">
            <v>40</v>
          </cell>
          <cell r="N3655" t="str">
            <v>1</v>
          </cell>
          <cell r="Q3655">
            <v>473</v>
          </cell>
          <cell r="R3655">
            <v>462</v>
          </cell>
          <cell r="S3655">
            <v>458</v>
          </cell>
        </row>
        <row r="3656">
          <cell r="A3656">
            <v>1</v>
          </cell>
          <cell r="B3656">
            <v>96</v>
          </cell>
          <cell r="C3656" t="str">
            <v>TR</v>
          </cell>
          <cell r="D3656" t="str">
            <v xml:space="preserve"> 2</v>
          </cell>
          <cell r="E3656">
            <v>2</v>
          </cell>
          <cell r="F3656">
            <v>32</v>
          </cell>
          <cell r="G3656">
            <v>2</v>
          </cell>
          <cell r="H3656">
            <v>3</v>
          </cell>
          <cell r="K3656" t="str">
            <v>40</v>
          </cell>
          <cell r="N3656" t="str">
            <v>2</v>
          </cell>
          <cell r="Q3656">
            <v>58</v>
          </cell>
          <cell r="R3656">
            <v>71</v>
          </cell>
          <cell r="S3656">
            <v>68</v>
          </cell>
        </row>
        <row r="3657">
          <cell r="A3657">
            <v>1</v>
          </cell>
          <cell r="B3657">
            <v>96</v>
          </cell>
          <cell r="C3657" t="str">
            <v>TR</v>
          </cell>
          <cell r="D3657" t="str">
            <v xml:space="preserve"> 2</v>
          </cell>
          <cell r="E3657">
            <v>2</v>
          </cell>
          <cell r="F3657">
            <v>32</v>
          </cell>
          <cell r="G3657">
            <v>2</v>
          </cell>
          <cell r="H3657">
            <v>3</v>
          </cell>
          <cell r="K3657" t="str">
            <v>40</v>
          </cell>
          <cell r="N3657" t="str">
            <v>3</v>
          </cell>
          <cell r="Q3657">
            <v>155</v>
          </cell>
          <cell r="R3657">
            <v>167</v>
          </cell>
          <cell r="S3657">
            <v>177</v>
          </cell>
        </row>
        <row r="3658">
          <cell r="A3658">
            <v>2</v>
          </cell>
          <cell r="B3658">
            <v>96</v>
          </cell>
          <cell r="C3658" t="str">
            <v>TR</v>
          </cell>
          <cell r="D3658" t="str">
            <v xml:space="preserve"> 2</v>
          </cell>
          <cell r="E3658">
            <v>2</v>
          </cell>
          <cell r="F3658">
            <v>32</v>
          </cell>
          <cell r="G3658">
            <v>2</v>
          </cell>
          <cell r="H3658">
            <v>3</v>
          </cell>
          <cell r="K3658" t="str">
            <v>40</v>
          </cell>
          <cell r="N3658" t="str">
            <v>4</v>
          </cell>
          <cell r="Q3658">
            <v>91</v>
          </cell>
          <cell r="R3658">
            <v>96</v>
          </cell>
          <cell r="S3658">
            <v>95</v>
          </cell>
        </row>
        <row r="3659">
          <cell r="A3659">
            <v>1</v>
          </cell>
          <cell r="B3659">
            <v>96</v>
          </cell>
          <cell r="C3659" t="str">
            <v>TR</v>
          </cell>
          <cell r="D3659" t="str">
            <v xml:space="preserve"> 2</v>
          </cell>
          <cell r="E3659">
            <v>2</v>
          </cell>
          <cell r="F3659">
            <v>32</v>
          </cell>
          <cell r="G3659">
            <v>2</v>
          </cell>
          <cell r="H3659">
            <v>3</v>
          </cell>
          <cell r="K3659" t="str">
            <v>41</v>
          </cell>
          <cell r="N3659" t="str">
            <v>T</v>
          </cell>
          <cell r="Q3659">
            <v>155</v>
          </cell>
          <cell r="R3659">
            <v>173</v>
          </cell>
          <cell r="S3659">
            <v>182</v>
          </cell>
        </row>
        <row r="3660">
          <cell r="A3660">
            <v>1</v>
          </cell>
          <cell r="B3660">
            <v>96</v>
          </cell>
          <cell r="C3660" t="str">
            <v>TR</v>
          </cell>
          <cell r="D3660" t="str">
            <v xml:space="preserve"> 2</v>
          </cell>
          <cell r="E3660">
            <v>2</v>
          </cell>
          <cell r="F3660">
            <v>32</v>
          </cell>
          <cell r="G3660">
            <v>2</v>
          </cell>
          <cell r="H3660">
            <v>3</v>
          </cell>
          <cell r="K3660" t="str">
            <v>41</v>
          </cell>
          <cell r="N3660" t="str">
            <v>1</v>
          </cell>
          <cell r="Q3660">
            <v>86</v>
          </cell>
          <cell r="R3660">
            <v>89</v>
          </cell>
          <cell r="S3660">
            <v>91</v>
          </cell>
        </row>
        <row r="3661">
          <cell r="A3661">
            <v>1</v>
          </cell>
          <cell r="B3661">
            <v>96</v>
          </cell>
          <cell r="C3661" t="str">
            <v>TR</v>
          </cell>
          <cell r="D3661" t="str">
            <v xml:space="preserve"> 2</v>
          </cell>
          <cell r="E3661">
            <v>2</v>
          </cell>
          <cell r="F3661">
            <v>32</v>
          </cell>
          <cell r="G3661">
            <v>2</v>
          </cell>
          <cell r="H3661">
            <v>3</v>
          </cell>
          <cell r="K3661" t="str">
            <v>41</v>
          </cell>
          <cell r="N3661" t="str">
            <v>2</v>
          </cell>
          <cell r="Q3661">
            <v>21</v>
          </cell>
          <cell r="R3661">
            <v>26</v>
          </cell>
          <cell r="S3661">
            <v>23</v>
          </cell>
        </row>
        <row r="3662">
          <cell r="A3662">
            <v>1</v>
          </cell>
          <cell r="B3662">
            <v>96</v>
          </cell>
          <cell r="C3662" t="str">
            <v>TR</v>
          </cell>
          <cell r="D3662" t="str">
            <v xml:space="preserve"> 2</v>
          </cell>
          <cell r="E3662">
            <v>2</v>
          </cell>
          <cell r="F3662">
            <v>32</v>
          </cell>
          <cell r="G3662">
            <v>2</v>
          </cell>
          <cell r="H3662">
            <v>3</v>
          </cell>
          <cell r="K3662" t="str">
            <v>41</v>
          </cell>
          <cell r="N3662" t="str">
            <v>3</v>
          </cell>
          <cell r="Q3662">
            <v>28</v>
          </cell>
          <cell r="R3662">
            <v>37</v>
          </cell>
          <cell r="S3662">
            <v>45</v>
          </cell>
        </row>
        <row r="3663">
          <cell r="A3663">
            <v>2</v>
          </cell>
          <cell r="B3663">
            <v>96</v>
          </cell>
          <cell r="C3663" t="str">
            <v>TR</v>
          </cell>
          <cell r="D3663" t="str">
            <v xml:space="preserve"> 2</v>
          </cell>
          <cell r="E3663">
            <v>2</v>
          </cell>
          <cell r="F3663">
            <v>32</v>
          </cell>
          <cell r="G3663">
            <v>2</v>
          </cell>
          <cell r="H3663">
            <v>3</v>
          </cell>
          <cell r="K3663" t="str">
            <v>41</v>
          </cell>
          <cell r="N3663" t="str">
            <v>4</v>
          </cell>
          <cell r="Q3663">
            <v>19</v>
          </cell>
          <cell r="R3663">
            <v>22</v>
          </cell>
          <cell r="S3663">
            <v>22</v>
          </cell>
        </row>
        <row r="3664">
          <cell r="A3664">
            <v>1</v>
          </cell>
          <cell r="B3664">
            <v>96</v>
          </cell>
          <cell r="C3664" t="str">
            <v>TR</v>
          </cell>
          <cell r="D3664" t="str">
            <v xml:space="preserve"> 2</v>
          </cell>
          <cell r="E3664">
            <v>2</v>
          </cell>
          <cell r="F3664">
            <v>32</v>
          </cell>
          <cell r="G3664">
            <v>2</v>
          </cell>
          <cell r="H3664">
            <v>3</v>
          </cell>
          <cell r="K3664" t="str">
            <v>42</v>
          </cell>
          <cell r="N3664" t="str">
            <v>T</v>
          </cell>
          <cell r="Q3664">
            <v>219</v>
          </cell>
          <cell r="R3664">
            <v>225</v>
          </cell>
          <cell r="S3664">
            <v>232</v>
          </cell>
        </row>
        <row r="3665">
          <cell r="A3665">
            <v>1</v>
          </cell>
          <cell r="B3665">
            <v>96</v>
          </cell>
          <cell r="C3665" t="str">
            <v>TR</v>
          </cell>
          <cell r="D3665" t="str">
            <v xml:space="preserve"> 2</v>
          </cell>
          <cell r="E3665">
            <v>2</v>
          </cell>
          <cell r="F3665">
            <v>32</v>
          </cell>
          <cell r="G3665">
            <v>2</v>
          </cell>
          <cell r="H3665">
            <v>3</v>
          </cell>
          <cell r="K3665" t="str">
            <v>42</v>
          </cell>
          <cell r="N3665" t="str">
            <v>1</v>
          </cell>
          <cell r="Q3665">
            <v>138</v>
          </cell>
          <cell r="R3665">
            <v>138</v>
          </cell>
          <cell r="S3665">
            <v>135</v>
          </cell>
        </row>
        <row r="3666">
          <cell r="A3666">
            <v>1</v>
          </cell>
          <cell r="B3666">
            <v>96</v>
          </cell>
          <cell r="C3666" t="str">
            <v>TR</v>
          </cell>
          <cell r="D3666" t="str">
            <v xml:space="preserve"> 2</v>
          </cell>
          <cell r="E3666">
            <v>2</v>
          </cell>
          <cell r="F3666">
            <v>32</v>
          </cell>
          <cell r="G3666">
            <v>2</v>
          </cell>
          <cell r="H3666">
            <v>3</v>
          </cell>
          <cell r="K3666" t="str">
            <v>42</v>
          </cell>
          <cell r="N3666" t="str">
            <v>2</v>
          </cell>
          <cell r="Q3666">
            <v>7</v>
          </cell>
          <cell r="R3666">
            <v>6</v>
          </cell>
          <cell r="S3666">
            <v>7</v>
          </cell>
        </row>
        <row r="3667">
          <cell r="A3667">
            <v>1</v>
          </cell>
          <cell r="B3667">
            <v>96</v>
          </cell>
          <cell r="C3667" t="str">
            <v>TR</v>
          </cell>
          <cell r="D3667" t="str">
            <v xml:space="preserve"> 2</v>
          </cell>
          <cell r="E3667">
            <v>2</v>
          </cell>
          <cell r="F3667">
            <v>32</v>
          </cell>
          <cell r="G3667">
            <v>2</v>
          </cell>
          <cell r="H3667">
            <v>3</v>
          </cell>
          <cell r="K3667" t="str">
            <v>42</v>
          </cell>
          <cell r="N3667" t="str">
            <v>3</v>
          </cell>
          <cell r="Q3667">
            <v>41</v>
          </cell>
          <cell r="R3667">
            <v>48</v>
          </cell>
          <cell r="S3667">
            <v>59</v>
          </cell>
        </row>
        <row r="3668">
          <cell r="A3668">
            <v>2</v>
          </cell>
          <cell r="B3668">
            <v>96</v>
          </cell>
          <cell r="C3668" t="str">
            <v>TR</v>
          </cell>
          <cell r="D3668" t="str">
            <v xml:space="preserve"> 2</v>
          </cell>
          <cell r="E3668">
            <v>2</v>
          </cell>
          <cell r="F3668">
            <v>32</v>
          </cell>
          <cell r="G3668">
            <v>2</v>
          </cell>
          <cell r="H3668">
            <v>3</v>
          </cell>
          <cell r="K3668" t="str">
            <v>42</v>
          </cell>
          <cell r="N3668" t="str">
            <v>4</v>
          </cell>
          <cell r="Q3668">
            <v>33</v>
          </cell>
          <cell r="R3668">
            <v>32</v>
          </cell>
          <cell r="S3668">
            <v>32</v>
          </cell>
        </row>
        <row r="3669">
          <cell r="A3669">
            <v>1</v>
          </cell>
          <cell r="B3669">
            <v>96</v>
          </cell>
          <cell r="C3669" t="str">
            <v>TR</v>
          </cell>
          <cell r="D3669" t="str">
            <v xml:space="preserve"> 2</v>
          </cell>
          <cell r="E3669">
            <v>2</v>
          </cell>
          <cell r="F3669">
            <v>32</v>
          </cell>
          <cell r="G3669">
            <v>2</v>
          </cell>
          <cell r="H3669">
            <v>3</v>
          </cell>
          <cell r="K3669" t="str">
            <v>43</v>
          </cell>
          <cell r="N3669" t="str">
            <v>T</v>
          </cell>
          <cell r="Q3669">
            <v>275</v>
          </cell>
          <cell r="R3669">
            <v>299</v>
          </cell>
          <cell r="S3669">
            <v>305</v>
          </cell>
        </row>
        <row r="3670">
          <cell r="A3670">
            <v>1</v>
          </cell>
          <cell r="B3670">
            <v>96</v>
          </cell>
          <cell r="C3670" t="str">
            <v>TR</v>
          </cell>
          <cell r="D3670" t="str">
            <v xml:space="preserve"> 2</v>
          </cell>
          <cell r="E3670">
            <v>2</v>
          </cell>
          <cell r="F3670">
            <v>32</v>
          </cell>
          <cell r="G3670">
            <v>2</v>
          </cell>
          <cell r="H3670">
            <v>3</v>
          </cell>
          <cell r="K3670" t="str">
            <v>43</v>
          </cell>
          <cell r="N3670" t="str">
            <v>1</v>
          </cell>
          <cell r="Q3670">
            <v>163</v>
          </cell>
          <cell r="R3670">
            <v>170</v>
          </cell>
          <cell r="S3670">
            <v>169</v>
          </cell>
        </row>
        <row r="3671">
          <cell r="A3671">
            <v>1</v>
          </cell>
          <cell r="B3671">
            <v>96</v>
          </cell>
          <cell r="C3671" t="str">
            <v>TR</v>
          </cell>
          <cell r="D3671" t="str">
            <v xml:space="preserve"> 2</v>
          </cell>
          <cell r="E3671">
            <v>2</v>
          </cell>
          <cell r="F3671">
            <v>32</v>
          </cell>
          <cell r="G3671">
            <v>2</v>
          </cell>
          <cell r="H3671">
            <v>3</v>
          </cell>
          <cell r="K3671" t="str">
            <v>43</v>
          </cell>
          <cell r="N3671" t="str">
            <v>2</v>
          </cell>
          <cell r="Q3671">
            <v>16</v>
          </cell>
          <cell r="R3671">
            <v>18</v>
          </cell>
          <cell r="S3671">
            <v>28</v>
          </cell>
        </row>
        <row r="3672">
          <cell r="A3672">
            <v>1</v>
          </cell>
          <cell r="B3672">
            <v>96</v>
          </cell>
          <cell r="C3672" t="str">
            <v>TR</v>
          </cell>
          <cell r="D3672" t="str">
            <v xml:space="preserve"> 2</v>
          </cell>
          <cell r="E3672">
            <v>2</v>
          </cell>
          <cell r="F3672">
            <v>32</v>
          </cell>
          <cell r="G3672">
            <v>2</v>
          </cell>
          <cell r="H3672">
            <v>3</v>
          </cell>
          <cell r="K3672" t="str">
            <v>43</v>
          </cell>
          <cell r="N3672" t="str">
            <v>3</v>
          </cell>
          <cell r="Q3672">
            <v>41</v>
          </cell>
          <cell r="R3672">
            <v>47</v>
          </cell>
          <cell r="S3672">
            <v>49</v>
          </cell>
        </row>
        <row r="3673">
          <cell r="A3673">
            <v>2</v>
          </cell>
          <cell r="B3673">
            <v>96</v>
          </cell>
          <cell r="C3673" t="str">
            <v>TR</v>
          </cell>
          <cell r="D3673" t="str">
            <v xml:space="preserve"> 2</v>
          </cell>
          <cell r="E3673">
            <v>2</v>
          </cell>
          <cell r="F3673">
            <v>32</v>
          </cell>
          <cell r="G3673">
            <v>2</v>
          </cell>
          <cell r="H3673">
            <v>3</v>
          </cell>
          <cell r="K3673" t="str">
            <v>43</v>
          </cell>
          <cell r="N3673" t="str">
            <v>4</v>
          </cell>
          <cell r="Q3673">
            <v>54</v>
          </cell>
          <cell r="R3673">
            <v>64</v>
          </cell>
          <cell r="S3673">
            <v>60</v>
          </cell>
        </row>
        <row r="3674">
          <cell r="A3674">
            <v>1</v>
          </cell>
          <cell r="B3674">
            <v>96</v>
          </cell>
          <cell r="C3674" t="str">
            <v>TR</v>
          </cell>
          <cell r="D3674" t="str">
            <v xml:space="preserve"> 2</v>
          </cell>
          <cell r="E3674">
            <v>2</v>
          </cell>
          <cell r="F3674">
            <v>32</v>
          </cell>
          <cell r="G3674">
            <v>2</v>
          </cell>
          <cell r="H3674">
            <v>3</v>
          </cell>
          <cell r="K3674" t="str">
            <v>44</v>
          </cell>
          <cell r="N3674" t="str">
            <v>T</v>
          </cell>
          <cell r="Q3674">
            <v>212</v>
          </cell>
          <cell r="R3674">
            <v>223</v>
          </cell>
          <cell r="S3674">
            <v>228</v>
          </cell>
        </row>
        <row r="3675">
          <cell r="A3675">
            <v>1</v>
          </cell>
          <cell r="B3675">
            <v>96</v>
          </cell>
          <cell r="C3675" t="str">
            <v>TR</v>
          </cell>
          <cell r="D3675" t="str">
            <v xml:space="preserve"> 2</v>
          </cell>
          <cell r="E3675">
            <v>2</v>
          </cell>
          <cell r="F3675">
            <v>32</v>
          </cell>
          <cell r="G3675">
            <v>2</v>
          </cell>
          <cell r="H3675">
            <v>3</v>
          </cell>
          <cell r="K3675" t="str">
            <v>44</v>
          </cell>
          <cell r="N3675" t="str">
            <v>1</v>
          </cell>
          <cell r="Q3675">
            <v>127</v>
          </cell>
          <cell r="R3675">
            <v>130</v>
          </cell>
          <cell r="S3675">
            <v>128</v>
          </cell>
        </row>
        <row r="3676">
          <cell r="A3676">
            <v>1</v>
          </cell>
          <cell r="B3676">
            <v>96</v>
          </cell>
          <cell r="C3676" t="str">
            <v>TR</v>
          </cell>
          <cell r="D3676" t="str">
            <v xml:space="preserve"> 2</v>
          </cell>
          <cell r="E3676">
            <v>2</v>
          </cell>
          <cell r="F3676">
            <v>32</v>
          </cell>
          <cell r="G3676">
            <v>2</v>
          </cell>
          <cell r="H3676">
            <v>3</v>
          </cell>
          <cell r="K3676" t="str">
            <v>44</v>
          </cell>
          <cell r="N3676" t="str">
            <v>2</v>
          </cell>
          <cell r="Q3676">
            <v>16</v>
          </cell>
          <cell r="R3676">
            <v>17</v>
          </cell>
          <cell r="S3676">
            <v>18</v>
          </cell>
        </row>
        <row r="3677">
          <cell r="A3677">
            <v>1</v>
          </cell>
          <cell r="B3677">
            <v>96</v>
          </cell>
          <cell r="C3677" t="str">
            <v>TR</v>
          </cell>
          <cell r="D3677" t="str">
            <v xml:space="preserve"> 2</v>
          </cell>
          <cell r="E3677">
            <v>2</v>
          </cell>
          <cell r="F3677">
            <v>32</v>
          </cell>
          <cell r="G3677">
            <v>2</v>
          </cell>
          <cell r="H3677">
            <v>3</v>
          </cell>
          <cell r="K3677" t="str">
            <v>44</v>
          </cell>
          <cell r="N3677" t="str">
            <v>3</v>
          </cell>
          <cell r="Q3677">
            <v>42</v>
          </cell>
          <cell r="R3677">
            <v>44</v>
          </cell>
          <cell r="S3677">
            <v>44</v>
          </cell>
        </row>
        <row r="3678">
          <cell r="A3678">
            <v>2</v>
          </cell>
          <cell r="B3678">
            <v>96</v>
          </cell>
          <cell r="C3678" t="str">
            <v>TR</v>
          </cell>
          <cell r="D3678" t="str">
            <v xml:space="preserve"> 2</v>
          </cell>
          <cell r="E3678">
            <v>2</v>
          </cell>
          <cell r="F3678">
            <v>32</v>
          </cell>
          <cell r="G3678">
            <v>2</v>
          </cell>
          <cell r="H3678">
            <v>3</v>
          </cell>
          <cell r="K3678" t="str">
            <v>44</v>
          </cell>
          <cell r="N3678" t="str">
            <v>4</v>
          </cell>
          <cell r="Q3678">
            <v>27</v>
          </cell>
          <cell r="R3678">
            <v>32</v>
          </cell>
          <cell r="S3678">
            <v>37</v>
          </cell>
        </row>
        <row r="3679">
          <cell r="A3679">
            <v>1</v>
          </cell>
          <cell r="B3679">
            <v>96</v>
          </cell>
          <cell r="C3679" t="str">
            <v>TR</v>
          </cell>
          <cell r="D3679" t="str">
            <v xml:space="preserve"> 2</v>
          </cell>
          <cell r="E3679">
            <v>2</v>
          </cell>
          <cell r="F3679">
            <v>32</v>
          </cell>
          <cell r="G3679">
            <v>2</v>
          </cell>
          <cell r="H3679">
            <v>3</v>
          </cell>
          <cell r="K3679" t="str">
            <v>45</v>
          </cell>
          <cell r="N3679" t="str">
            <v>T</v>
          </cell>
          <cell r="Q3679">
            <v>210</v>
          </cell>
          <cell r="R3679">
            <v>202</v>
          </cell>
          <cell r="S3679">
            <v>197</v>
          </cell>
        </row>
        <row r="3680">
          <cell r="A3680">
            <v>1</v>
          </cell>
          <cell r="B3680">
            <v>96</v>
          </cell>
          <cell r="C3680" t="str">
            <v>TR</v>
          </cell>
          <cell r="D3680" t="str">
            <v xml:space="preserve"> 2</v>
          </cell>
          <cell r="E3680">
            <v>2</v>
          </cell>
          <cell r="F3680">
            <v>32</v>
          </cell>
          <cell r="G3680">
            <v>2</v>
          </cell>
          <cell r="H3680">
            <v>3</v>
          </cell>
          <cell r="K3680" t="str">
            <v>45</v>
          </cell>
          <cell r="N3680" t="str">
            <v>1</v>
          </cell>
          <cell r="Q3680">
            <v>121</v>
          </cell>
          <cell r="R3680">
            <v>116</v>
          </cell>
          <cell r="S3680">
            <v>112</v>
          </cell>
        </row>
        <row r="3681">
          <cell r="A3681">
            <v>1</v>
          </cell>
          <cell r="B3681">
            <v>96</v>
          </cell>
          <cell r="C3681" t="str">
            <v>TR</v>
          </cell>
          <cell r="D3681" t="str">
            <v xml:space="preserve"> 2</v>
          </cell>
          <cell r="E3681">
            <v>2</v>
          </cell>
          <cell r="F3681">
            <v>32</v>
          </cell>
          <cell r="G3681">
            <v>2</v>
          </cell>
          <cell r="H3681">
            <v>3</v>
          </cell>
          <cell r="K3681" t="str">
            <v>45</v>
          </cell>
          <cell r="N3681" t="str">
            <v>2</v>
          </cell>
          <cell r="Q3681">
            <v>11</v>
          </cell>
          <cell r="R3681">
            <v>16</v>
          </cell>
          <cell r="S3681">
            <v>18</v>
          </cell>
        </row>
        <row r="3682">
          <cell r="A3682">
            <v>1</v>
          </cell>
          <cell r="B3682">
            <v>96</v>
          </cell>
          <cell r="C3682" t="str">
            <v>TR</v>
          </cell>
          <cell r="D3682" t="str">
            <v xml:space="preserve"> 2</v>
          </cell>
          <cell r="E3682">
            <v>2</v>
          </cell>
          <cell r="F3682">
            <v>32</v>
          </cell>
          <cell r="G3682">
            <v>2</v>
          </cell>
          <cell r="H3682">
            <v>3</v>
          </cell>
          <cell r="K3682" t="str">
            <v>45</v>
          </cell>
          <cell r="N3682" t="str">
            <v>3</v>
          </cell>
          <cell r="Q3682">
            <v>23</v>
          </cell>
          <cell r="R3682">
            <v>29</v>
          </cell>
          <cell r="S3682">
            <v>34</v>
          </cell>
        </row>
        <row r="3683">
          <cell r="A3683">
            <v>2</v>
          </cell>
          <cell r="B3683">
            <v>96</v>
          </cell>
          <cell r="C3683" t="str">
            <v>TR</v>
          </cell>
          <cell r="D3683" t="str">
            <v xml:space="preserve"> 2</v>
          </cell>
          <cell r="E3683">
            <v>2</v>
          </cell>
          <cell r="F3683">
            <v>32</v>
          </cell>
          <cell r="G3683">
            <v>2</v>
          </cell>
          <cell r="H3683">
            <v>3</v>
          </cell>
          <cell r="K3683" t="str">
            <v>45</v>
          </cell>
          <cell r="N3683" t="str">
            <v>4</v>
          </cell>
          <cell r="Q3683">
            <v>55</v>
          </cell>
          <cell r="R3683">
            <v>41</v>
          </cell>
          <cell r="S3683">
            <v>32</v>
          </cell>
        </row>
        <row r="3684">
          <cell r="A3684">
            <v>1</v>
          </cell>
          <cell r="B3684">
            <v>96</v>
          </cell>
          <cell r="C3684" t="str">
            <v>TR</v>
          </cell>
          <cell r="D3684" t="str">
            <v xml:space="preserve"> 2</v>
          </cell>
          <cell r="E3684">
            <v>2</v>
          </cell>
          <cell r="F3684">
            <v>32</v>
          </cell>
          <cell r="G3684">
            <v>2</v>
          </cell>
          <cell r="H3684">
            <v>3</v>
          </cell>
          <cell r="K3684" t="str">
            <v>46</v>
          </cell>
          <cell r="N3684" t="str">
            <v>T</v>
          </cell>
          <cell r="Q3684">
            <v>262</v>
          </cell>
          <cell r="R3684">
            <v>272</v>
          </cell>
          <cell r="S3684">
            <v>285</v>
          </cell>
        </row>
        <row r="3685">
          <cell r="A3685">
            <v>1</v>
          </cell>
          <cell r="B3685">
            <v>96</v>
          </cell>
          <cell r="C3685" t="str">
            <v>TR</v>
          </cell>
          <cell r="D3685" t="str">
            <v xml:space="preserve"> 2</v>
          </cell>
          <cell r="E3685">
            <v>2</v>
          </cell>
          <cell r="F3685">
            <v>32</v>
          </cell>
          <cell r="G3685">
            <v>2</v>
          </cell>
          <cell r="H3685">
            <v>3</v>
          </cell>
          <cell r="K3685" t="str">
            <v>46</v>
          </cell>
          <cell r="N3685" t="str">
            <v>1</v>
          </cell>
          <cell r="Q3685">
            <v>154</v>
          </cell>
          <cell r="R3685">
            <v>158</v>
          </cell>
          <cell r="S3685">
            <v>168</v>
          </cell>
        </row>
        <row r="3686">
          <cell r="A3686">
            <v>1</v>
          </cell>
          <cell r="B3686">
            <v>96</v>
          </cell>
          <cell r="C3686" t="str">
            <v>TR</v>
          </cell>
          <cell r="D3686" t="str">
            <v xml:space="preserve"> 2</v>
          </cell>
          <cell r="E3686">
            <v>2</v>
          </cell>
          <cell r="F3686">
            <v>32</v>
          </cell>
          <cell r="G3686">
            <v>2</v>
          </cell>
          <cell r="H3686">
            <v>3</v>
          </cell>
          <cell r="K3686" t="str">
            <v>46</v>
          </cell>
          <cell r="N3686" t="str">
            <v>2</v>
          </cell>
          <cell r="Q3686">
            <v>21</v>
          </cell>
          <cell r="R3686">
            <v>22</v>
          </cell>
          <cell r="S3686">
            <v>22</v>
          </cell>
        </row>
        <row r="3687">
          <cell r="A3687">
            <v>1</v>
          </cell>
          <cell r="B3687">
            <v>96</v>
          </cell>
          <cell r="C3687" t="str">
            <v>TR</v>
          </cell>
          <cell r="D3687" t="str">
            <v xml:space="preserve"> 2</v>
          </cell>
          <cell r="E3687">
            <v>2</v>
          </cell>
          <cell r="F3687">
            <v>32</v>
          </cell>
          <cell r="G3687">
            <v>2</v>
          </cell>
          <cell r="H3687">
            <v>3</v>
          </cell>
          <cell r="K3687" t="str">
            <v>46</v>
          </cell>
          <cell r="N3687" t="str">
            <v>3</v>
          </cell>
          <cell r="Q3687">
            <v>39</v>
          </cell>
          <cell r="R3687">
            <v>46</v>
          </cell>
          <cell r="S3687">
            <v>53</v>
          </cell>
        </row>
        <row r="3688">
          <cell r="A3688">
            <v>2</v>
          </cell>
          <cell r="B3688">
            <v>96</v>
          </cell>
          <cell r="C3688" t="str">
            <v>TR</v>
          </cell>
          <cell r="D3688" t="str">
            <v xml:space="preserve"> 2</v>
          </cell>
          <cell r="E3688">
            <v>2</v>
          </cell>
          <cell r="F3688">
            <v>32</v>
          </cell>
          <cell r="G3688">
            <v>2</v>
          </cell>
          <cell r="H3688">
            <v>3</v>
          </cell>
          <cell r="K3688" t="str">
            <v>46</v>
          </cell>
          <cell r="N3688" t="str">
            <v>4</v>
          </cell>
          <cell r="Q3688">
            <v>48</v>
          </cell>
          <cell r="R3688">
            <v>46</v>
          </cell>
          <cell r="S3688">
            <v>42</v>
          </cell>
        </row>
        <row r="3689">
          <cell r="A3689">
            <v>1</v>
          </cell>
          <cell r="B3689">
            <v>96</v>
          </cell>
          <cell r="C3689" t="str">
            <v>TR</v>
          </cell>
          <cell r="D3689" t="str">
            <v xml:space="preserve"> 2</v>
          </cell>
          <cell r="E3689">
            <v>2</v>
          </cell>
          <cell r="F3689">
            <v>32</v>
          </cell>
          <cell r="G3689">
            <v>2</v>
          </cell>
          <cell r="H3689">
            <v>3</v>
          </cell>
          <cell r="K3689" t="str">
            <v>47</v>
          </cell>
          <cell r="N3689" t="str">
            <v>T</v>
          </cell>
          <cell r="Q3689">
            <v>239</v>
          </cell>
          <cell r="R3689">
            <v>238</v>
          </cell>
          <cell r="S3689">
            <v>228</v>
          </cell>
        </row>
        <row r="3690">
          <cell r="A3690">
            <v>1</v>
          </cell>
          <cell r="B3690">
            <v>96</v>
          </cell>
          <cell r="C3690" t="str">
            <v>TR</v>
          </cell>
          <cell r="D3690" t="str">
            <v xml:space="preserve"> 2</v>
          </cell>
          <cell r="E3690">
            <v>2</v>
          </cell>
          <cell r="F3690">
            <v>32</v>
          </cell>
          <cell r="G3690">
            <v>2</v>
          </cell>
          <cell r="H3690">
            <v>3</v>
          </cell>
          <cell r="K3690" t="str">
            <v>47</v>
          </cell>
          <cell r="N3690" t="str">
            <v>1</v>
          </cell>
          <cell r="Q3690">
            <v>154</v>
          </cell>
          <cell r="R3690">
            <v>151</v>
          </cell>
          <cell r="S3690">
            <v>143</v>
          </cell>
        </row>
        <row r="3691">
          <cell r="A3691">
            <v>1</v>
          </cell>
          <cell r="B3691">
            <v>96</v>
          </cell>
          <cell r="C3691" t="str">
            <v>TR</v>
          </cell>
          <cell r="D3691" t="str">
            <v xml:space="preserve"> 2</v>
          </cell>
          <cell r="E3691">
            <v>2</v>
          </cell>
          <cell r="F3691">
            <v>32</v>
          </cell>
          <cell r="G3691">
            <v>2</v>
          </cell>
          <cell r="H3691">
            <v>3</v>
          </cell>
          <cell r="K3691" t="str">
            <v>47</v>
          </cell>
          <cell r="N3691" t="str">
            <v>2</v>
          </cell>
          <cell r="Q3691">
            <v>5</v>
          </cell>
          <cell r="R3691">
            <v>6</v>
          </cell>
          <cell r="S3691">
            <v>7</v>
          </cell>
        </row>
        <row r="3692">
          <cell r="A3692">
            <v>1</v>
          </cell>
          <cell r="B3692">
            <v>96</v>
          </cell>
          <cell r="C3692" t="str">
            <v>TR</v>
          </cell>
          <cell r="D3692" t="str">
            <v xml:space="preserve"> 2</v>
          </cell>
          <cell r="E3692">
            <v>2</v>
          </cell>
          <cell r="F3692">
            <v>32</v>
          </cell>
          <cell r="G3692">
            <v>2</v>
          </cell>
          <cell r="H3692">
            <v>3</v>
          </cell>
          <cell r="K3692" t="str">
            <v>47</v>
          </cell>
          <cell r="N3692" t="str">
            <v>3</v>
          </cell>
          <cell r="Q3692">
            <v>37</v>
          </cell>
          <cell r="R3692">
            <v>41</v>
          </cell>
          <cell r="S3692">
            <v>44</v>
          </cell>
        </row>
        <row r="3693">
          <cell r="A3693">
            <v>9</v>
          </cell>
          <cell r="B3693">
            <v>96</v>
          </cell>
          <cell r="C3693" t="str">
            <v>TR</v>
          </cell>
          <cell r="D3693" t="str">
            <v xml:space="preserve"> 2</v>
          </cell>
          <cell r="E3693">
            <v>2</v>
          </cell>
          <cell r="F3693">
            <v>32</v>
          </cell>
          <cell r="G3693">
            <v>2</v>
          </cell>
          <cell r="H3693">
            <v>3</v>
          </cell>
          <cell r="K3693" t="str">
            <v>47</v>
          </cell>
          <cell r="N3693" t="str">
            <v>4</v>
          </cell>
          <cell r="Q3693">
            <v>43</v>
          </cell>
          <cell r="R3693">
            <v>40</v>
          </cell>
          <cell r="S3693">
            <v>35</v>
          </cell>
        </row>
        <row r="3694">
          <cell r="A3694">
            <v>1</v>
          </cell>
          <cell r="B3694">
            <v>96</v>
          </cell>
          <cell r="C3694" t="str">
            <v>TR</v>
          </cell>
          <cell r="D3694" t="str">
            <v xml:space="preserve"> 2</v>
          </cell>
          <cell r="E3694">
            <v>2</v>
          </cell>
          <cell r="F3694">
            <v>33</v>
          </cell>
          <cell r="G3694">
            <v>2</v>
          </cell>
          <cell r="H3694">
            <v>1</v>
          </cell>
          <cell r="K3694" t="str">
            <v>TT</v>
          </cell>
          <cell r="P3694" t="str">
            <v xml:space="preserve"> T</v>
          </cell>
          <cell r="Q3694">
            <v>3209796</v>
          </cell>
          <cell r="R3694">
            <v>3333010</v>
          </cell>
          <cell r="S3694">
            <v>3551285</v>
          </cell>
        </row>
        <row r="3695">
          <cell r="A3695">
            <v>1</v>
          </cell>
          <cell r="B3695">
            <v>96</v>
          </cell>
          <cell r="C3695" t="str">
            <v>TR</v>
          </cell>
          <cell r="D3695" t="str">
            <v xml:space="preserve"> 2</v>
          </cell>
          <cell r="E3695">
            <v>2</v>
          </cell>
          <cell r="F3695">
            <v>33</v>
          </cell>
          <cell r="G3695">
            <v>2</v>
          </cell>
          <cell r="H3695">
            <v>1</v>
          </cell>
          <cell r="K3695" t="str">
            <v>TT</v>
          </cell>
          <cell r="P3695" t="str">
            <v xml:space="preserve"> 1</v>
          </cell>
          <cell r="Q3695">
            <v>1133475</v>
          </cell>
          <cell r="R3695">
            <v>1150493</v>
          </cell>
          <cell r="S3695">
            <v>1244466</v>
          </cell>
        </row>
        <row r="3696">
          <cell r="A3696">
            <v>1</v>
          </cell>
          <cell r="B3696">
            <v>96</v>
          </cell>
          <cell r="C3696" t="str">
            <v>TR</v>
          </cell>
          <cell r="D3696" t="str">
            <v xml:space="preserve"> 2</v>
          </cell>
          <cell r="E3696">
            <v>2</v>
          </cell>
          <cell r="F3696">
            <v>33</v>
          </cell>
          <cell r="G3696">
            <v>2</v>
          </cell>
          <cell r="H3696">
            <v>1</v>
          </cell>
          <cell r="K3696" t="str">
            <v>TT</v>
          </cell>
          <cell r="P3696" t="str">
            <v xml:space="preserve"> 2</v>
          </cell>
          <cell r="Q3696">
            <v>320237</v>
          </cell>
          <cell r="R3696">
            <v>349025</v>
          </cell>
          <cell r="S3696">
            <v>381559</v>
          </cell>
        </row>
        <row r="3697">
          <cell r="A3697">
            <v>1</v>
          </cell>
          <cell r="B3697">
            <v>96</v>
          </cell>
          <cell r="C3697" t="str">
            <v>TR</v>
          </cell>
          <cell r="D3697" t="str">
            <v xml:space="preserve"> 2</v>
          </cell>
          <cell r="E3697">
            <v>2</v>
          </cell>
          <cell r="F3697">
            <v>33</v>
          </cell>
          <cell r="G3697">
            <v>2</v>
          </cell>
          <cell r="H3697">
            <v>1</v>
          </cell>
          <cell r="K3697" t="str">
            <v>TT</v>
          </cell>
          <cell r="P3697" t="str">
            <v xml:space="preserve"> 3</v>
          </cell>
          <cell r="Q3697">
            <v>723309</v>
          </cell>
          <cell r="R3697">
            <v>759284</v>
          </cell>
          <cell r="S3697">
            <v>797993</v>
          </cell>
        </row>
        <row r="3698">
          <cell r="A3698">
            <v>1</v>
          </cell>
          <cell r="B3698">
            <v>96</v>
          </cell>
          <cell r="C3698" t="str">
            <v>TR</v>
          </cell>
          <cell r="D3698" t="str">
            <v xml:space="preserve"> 2</v>
          </cell>
          <cell r="E3698">
            <v>2</v>
          </cell>
          <cell r="F3698">
            <v>33</v>
          </cell>
          <cell r="G3698">
            <v>2</v>
          </cell>
          <cell r="H3698">
            <v>1</v>
          </cell>
          <cell r="K3698" t="str">
            <v>TT</v>
          </cell>
          <cell r="P3698" t="str">
            <v xml:space="preserve"> 4</v>
          </cell>
          <cell r="Q3698">
            <v>1023305</v>
          </cell>
          <cell r="R3698">
            <v>1063654</v>
          </cell>
          <cell r="S3698">
            <v>1114797</v>
          </cell>
        </row>
        <row r="3699">
          <cell r="A3699">
            <v>2</v>
          </cell>
          <cell r="B3699">
            <v>96</v>
          </cell>
          <cell r="C3699" t="str">
            <v>TR</v>
          </cell>
          <cell r="D3699" t="str">
            <v xml:space="preserve"> 2</v>
          </cell>
          <cell r="E3699">
            <v>2</v>
          </cell>
          <cell r="F3699">
            <v>33</v>
          </cell>
          <cell r="G3699">
            <v>2</v>
          </cell>
          <cell r="H3699">
            <v>1</v>
          </cell>
          <cell r="K3699" t="str">
            <v>TT</v>
          </cell>
          <cell r="P3699" t="str">
            <v xml:space="preserve"> 5</v>
          </cell>
          <cell r="Q3699">
            <v>9470</v>
          </cell>
          <cell r="R3699">
            <v>10555</v>
          </cell>
          <cell r="S3699">
            <v>12470</v>
          </cell>
        </row>
        <row r="3700">
          <cell r="A3700">
            <v>1</v>
          </cell>
          <cell r="B3700">
            <v>96</v>
          </cell>
          <cell r="C3700" t="str">
            <v>TR</v>
          </cell>
          <cell r="D3700" t="str">
            <v xml:space="preserve"> 2</v>
          </cell>
          <cell r="E3700">
            <v>2</v>
          </cell>
          <cell r="F3700">
            <v>33</v>
          </cell>
          <cell r="G3700">
            <v>2</v>
          </cell>
          <cell r="H3700">
            <v>1</v>
          </cell>
          <cell r="K3700" t="str">
            <v>T0</v>
          </cell>
          <cell r="P3700" t="str">
            <v xml:space="preserve"> T</v>
          </cell>
          <cell r="Q3700">
            <v>45455</v>
          </cell>
          <cell r="R3700">
            <v>50666</v>
          </cell>
          <cell r="S3700">
            <v>105045</v>
          </cell>
        </row>
        <row r="3701">
          <cell r="A3701">
            <v>1</v>
          </cell>
          <cell r="B3701">
            <v>96</v>
          </cell>
          <cell r="C3701" t="str">
            <v>TR</v>
          </cell>
          <cell r="D3701" t="str">
            <v xml:space="preserve"> 2</v>
          </cell>
          <cell r="E3701">
            <v>2</v>
          </cell>
          <cell r="F3701">
            <v>33</v>
          </cell>
          <cell r="G3701">
            <v>2</v>
          </cell>
          <cell r="H3701">
            <v>1</v>
          </cell>
          <cell r="K3701" t="str">
            <v>T0</v>
          </cell>
          <cell r="P3701" t="str">
            <v xml:space="preserve"> 1</v>
          </cell>
          <cell r="Q3701">
            <v>17544</v>
          </cell>
          <cell r="R3701">
            <v>19756</v>
          </cell>
          <cell r="S3701">
            <v>41182</v>
          </cell>
        </row>
        <row r="3702">
          <cell r="A3702">
            <v>1</v>
          </cell>
          <cell r="B3702">
            <v>96</v>
          </cell>
          <cell r="C3702" t="str">
            <v>TR</v>
          </cell>
          <cell r="D3702" t="str">
            <v xml:space="preserve"> 2</v>
          </cell>
          <cell r="E3702">
            <v>2</v>
          </cell>
          <cell r="F3702">
            <v>33</v>
          </cell>
          <cell r="G3702">
            <v>2</v>
          </cell>
          <cell r="H3702">
            <v>1</v>
          </cell>
          <cell r="K3702" t="str">
            <v>T0</v>
          </cell>
          <cell r="P3702" t="str">
            <v xml:space="preserve"> 2</v>
          </cell>
          <cell r="Q3702">
            <v>6051</v>
          </cell>
          <cell r="R3702">
            <v>6467</v>
          </cell>
          <cell r="S3702">
            <v>14478</v>
          </cell>
        </row>
        <row r="3703">
          <cell r="A3703">
            <v>1</v>
          </cell>
          <cell r="B3703">
            <v>96</v>
          </cell>
          <cell r="C3703" t="str">
            <v>TR</v>
          </cell>
          <cell r="D3703" t="str">
            <v xml:space="preserve"> 2</v>
          </cell>
          <cell r="E3703">
            <v>2</v>
          </cell>
          <cell r="F3703">
            <v>33</v>
          </cell>
          <cell r="G3703">
            <v>2</v>
          </cell>
          <cell r="H3703">
            <v>1</v>
          </cell>
          <cell r="K3703" t="str">
            <v>T0</v>
          </cell>
          <cell r="P3703" t="str">
            <v xml:space="preserve"> 3</v>
          </cell>
          <cell r="Q3703">
            <v>10907</v>
          </cell>
          <cell r="R3703">
            <v>13756</v>
          </cell>
          <cell r="S3703">
            <v>30467</v>
          </cell>
        </row>
        <row r="3704">
          <cell r="A3704">
            <v>1</v>
          </cell>
          <cell r="B3704">
            <v>96</v>
          </cell>
          <cell r="C3704" t="str">
            <v>TR</v>
          </cell>
          <cell r="D3704" t="str">
            <v xml:space="preserve"> 2</v>
          </cell>
          <cell r="E3704">
            <v>2</v>
          </cell>
          <cell r="F3704">
            <v>33</v>
          </cell>
          <cell r="G3704">
            <v>2</v>
          </cell>
          <cell r="H3704">
            <v>1</v>
          </cell>
          <cell r="K3704" t="str">
            <v>T0</v>
          </cell>
          <cell r="P3704" t="str">
            <v xml:space="preserve"> 4</v>
          </cell>
          <cell r="Q3704">
            <v>10531</v>
          </cell>
          <cell r="R3704">
            <v>10238</v>
          </cell>
          <cell r="S3704">
            <v>18101</v>
          </cell>
        </row>
        <row r="3705">
          <cell r="A3705">
            <v>2</v>
          </cell>
          <cell r="B3705">
            <v>96</v>
          </cell>
          <cell r="C3705" t="str">
            <v>TR</v>
          </cell>
          <cell r="D3705" t="str">
            <v xml:space="preserve"> 2</v>
          </cell>
          <cell r="E3705">
            <v>2</v>
          </cell>
          <cell r="F3705">
            <v>33</v>
          </cell>
          <cell r="G3705">
            <v>2</v>
          </cell>
          <cell r="H3705">
            <v>1</v>
          </cell>
          <cell r="K3705" t="str">
            <v>T0</v>
          </cell>
          <cell r="P3705" t="str">
            <v xml:space="preserve"> 5</v>
          </cell>
          <cell r="Q3705">
            <v>423</v>
          </cell>
          <cell r="R3705">
            <v>449</v>
          </cell>
          <cell r="S3705">
            <v>817</v>
          </cell>
        </row>
        <row r="3706">
          <cell r="A3706">
            <v>1</v>
          </cell>
          <cell r="B3706">
            <v>96</v>
          </cell>
          <cell r="C3706" t="str">
            <v>TR</v>
          </cell>
          <cell r="D3706" t="str">
            <v xml:space="preserve"> 2</v>
          </cell>
          <cell r="E3706">
            <v>2</v>
          </cell>
          <cell r="F3706">
            <v>33</v>
          </cell>
          <cell r="G3706">
            <v>2</v>
          </cell>
          <cell r="H3706">
            <v>1</v>
          </cell>
          <cell r="K3706" t="str">
            <v>T1</v>
          </cell>
          <cell r="P3706" t="str">
            <v xml:space="preserve"> T</v>
          </cell>
          <cell r="Q3706">
            <v>230431</v>
          </cell>
          <cell r="R3706">
            <v>228311</v>
          </cell>
          <cell r="S3706">
            <v>277555</v>
          </cell>
        </row>
        <row r="3707">
          <cell r="A3707">
            <v>1</v>
          </cell>
          <cell r="B3707">
            <v>96</v>
          </cell>
          <cell r="C3707" t="str">
            <v>TR</v>
          </cell>
          <cell r="D3707" t="str">
            <v xml:space="preserve"> 2</v>
          </cell>
          <cell r="E3707">
            <v>2</v>
          </cell>
          <cell r="F3707">
            <v>33</v>
          </cell>
          <cell r="G3707">
            <v>2</v>
          </cell>
          <cell r="H3707">
            <v>1</v>
          </cell>
          <cell r="K3707" t="str">
            <v>T1</v>
          </cell>
          <cell r="P3707" t="str">
            <v xml:space="preserve"> 1</v>
          </cell>
          <cell r="Q3707">
            <v>106698</v>
          </cell>
          <cell r="R3707">
            <v>104243</v>
          </cell>
          <cell r="S3707">
            <v>132197</v>
          </cell>
        </row>
        <row r="3708">
          <cell r="A3708">
            <v>1</v>
          </cell>
          <cell r="B3708">
            <v>96</v>
          </cell>
          <cell r="C3708" t="str">
            <v>TR</v>
          </cell>
          <cell r="D3708" t="str">
            <v xml:space="preserve"> 2</v>
          </cell>
          <cell r="E3708">
            <v>2</v>
          </cell>
          <cell r="F3708">
            <v>33</v>
          </cell>
          <cell r="G3708">
            <v>2</v>
          </cell>
          <cell r="H3708">
            <v>1</v>
          </cell>
          <cell r="K3708" t="str">
            <v>T1</v>
          </cell>
          <cell r="P3708" t="str">
            <v xml:space="preserve"> 2</v>
          </cell>
          <cell r="Q3708">
            <v>11918</v>
          </cell>
          <cell r="R3708">
            <v>13328</v>
          </cell>
          <cell r="S3708">
            <v>16554</v>
          </cell>
        </row>
        <row r="3709">
          <cell r="A3709">
            <v>1</v>
          </cell>
          <cell r="B3709">
            <v>96</v>
          </cell>
          <cell r="C3709" t="str">
            <v>TR</v>
          </cell>
          <cell r="D3709" t="str">
            <v xml:space="preserve"> 2</v>
          </cell>
          <cell r="E3709">
            <v>2</v>
          </cell>
          <cell r="F3709">
            <v>33</v>
          </cell>
          <cell r="G3709">
            <v>2</v>
          </cell>
          <cell r="H3709">
            <v>1</v>
          </cell>
          <cell r="K3709" t="str">
            <v>T1</v>
          </cell>
          <cell r="P3709" t="str">
            <v xml:space="preserve"> 3</v>
          </cell>
          <cell r="Q3709">
            <v>45826</v>
          </cell>
          <cell r="R3709">
            <v>46133</v>
          </cell>
          <cell r="S3709">
            <v>50875</v>
          </cell>
        </row>
        <row r="3710">
          <cell r="A3710">
            <v>1</v>
          </cell>
          <cell r="B3710">
            <v>96</v>
          </cell>
          <cell r="C3710" t="str">
            <v>TR</v>
          </cell>
          <cell r="D3710" t="str">
            <v xml:space="preserve"> 2</v>
          </cell>
          <cell r="E3710">
            <v>2</v>
          </cell>
          <cell r="F3710">
            <v>33</v>
          </cell>
          <cell r="G3710">
            <v>2</v>
          </cell>
          <cell r="H3710">
            <v>1</v>
          </cell>
          <cell r="K3710" t="str">
            <v>T1</v>
          </cell>
          <cell r="P3710" t="str">
            <v xml:space="preserve"> 4</v>
          </cell>
          <cell r="Q3710">
            <v>65548</v>
          </cell>
          <cell r="R3710">
            <v>64123</v>
          </cell>
          <cell r="S3710">
            <v>77146</v>
          </cell>
        </row>
        <row r="3711">
          <cell r="A3711">
            <v>2</v>
          </cell>
          <cell r="B3711">
            <v>96</v>
          </cell>
          <cell r="C3711" t="str">
            <v>TR</v>
          </cell>
          <cell r="D3711" t="str">
            <v xml:space="preserve"> 2</v>
          </cell>
          <cell r="E3711">
            <v>2</v>
          </cell>
          <cell r="F3711">
            <v>33</v>
          </cell>
          <cell r="G3711">
            <v>2</v>
          </cell>
          <cell r="H3711">
            <v>1</v>
          </cell>
          <cell r="K3711" t="str">
            <v>T1</v>
          </cell>
          <cell r="P3711" t="str">
            <v xml:space="preserve"> 5</v>
          </cell>
          <cell r="Q3711">
            <v>441</v>
          </cell>
          <cell r="R3711">
            <v>485</v>
          </cell>
          <cell r="S3711">
            <v>783</v>
          </cell>
        </row>
        <row r="3712">
          <cell r="A3712">
            <v>1</v>
          </cell>
          <cell r="B3712">
            <v>96</v>
          </cell>
          <cell r="C3712" t="str">
            <v>TR</v>
          </cell>
          <cell r="D3712" t="str">
            <v xml:space="preserve"> 2</v>
          </cell>
          <cell r="E3712">
            <v>2</v>
          </cell>
          <cell r="F3712">
            <v>33</v>
          </cell>
          <cell r="G3712">
            <v>2</v>
          </cell>
          <cell r="H3712">
            <v>1</v>
          </cell>
          <cell r="K3712" t="str">
            <v>T2</v>
          </cell>
          <cell r="P3712" t="str">
            <v xml:space="preserve"> T</v>
          </cell>
          <cell r="Q3712">
            <v>297503</v>
          </cell>
          <cell r="R3712">
            <v>304790</v>
          </cell>
          <cell r="S3712">
            <v>318025</v>
          </cell>
        </row>
        <row r="3713">
          <cell r="A3713">
            <v>1</v>
          </cell>
          <cell r="B3713">
            <v>96</v>
          </cell>
          <cell r="C3713" t="str">
            <v>TR</v>
          </cell>
          <cell r="D3713" t="str">
            <v xml:space="preserve"> 2</v>
          </cell>
          <cell r="E3713">
            <v>2</v>
          </cell>
          <cell r="F3713">
            <v>33</v>
          </cell>
          <cell r="G3713">
            <v>2</v>
          </cell>
          <cell r="H3713">
            <v>1</v>
          </cell>
          <cell r="K3713" t="str">
            <v>T2</v>
          </cell>
          <cell r="P3713" t="str">
            <v xml:space="preserve"> 1</v>
          </cell>
          <cell r="Q3713">
            <v>132557</v>
          </cell>
          <cell r="R3713">
            <v>134362</v>
          </cell>
          <cell r="S3713">
            <v>138418</v>
          </cell>
        </row>
        <row r="3714">
          <cell r="A3714">
            <v>1</v>
          </cell>
          <cell r="B3714">
            <v>96</v>
          </cell>
          <cell r="C3714" t="str">
            <v>TR</v>
          </cell>
          <cell r="D3714" t="str">
            <v xml:space="preserve"> 2</v>
          </cell>
          <cell r="E3714">
            <v>2</v>
          </cell>
          <cell r="F3714">
            <v>33</v>
          </cell>
          <cell r="G3714">
            <v>2</v>
          </cell>
          <cell r="H3714">
            <v>1</v>
          </cell>
          <cell r="K3714" t="str">
            <v>T2</v>
          </cell>
          <cell r="P3714" t="str">
            <v xml:space="preserve"> 2</v>
          </cell>
          <cell r="Q3714">
            <v>13872</v>
          </cell>
          <cell r="R3714">
            <v>14407</v>
          </cell>
          <cell r="S3714">
            <v>16676</v>
          </cell>
        </row>
        <row r="3715">
          <cell r="A3715">
            <v>1</v>
          </cell>
          <cell r="B3715">
            <v>96</v>
          </cell>
          <cell r="C3715" t="str">
            <v>TR</v>
          </cell>
          <cell r="D3715" t="str">
            <v xml:space="preserve"> 2</v>
          </cell>
          <cell r="E3715">
            <v>2</v>
          </cell>
          <cell r="F3715">
            <v>33</v>
          </cell>
          <cell r="G3715">
            <v>2</v>
          </cell>
          <cell r="H3715">
            <v>1</v>
          </cell>
          <cell r="K3715" t="str">
            <v>T2</v>
          </cell>
          <cell r="P3715" t="str">
            <v xml:space="preserve"> 3</v>
          </cell>
          <cell r="Q3715">
            <v>38757</v>
          </cell>
          <cell r="R3715">
            <v>40934</v>
          </cell>
          <cell r="S3715">
            <v>41913</v>
          </cell>
        </row>
        <row r="3716">
          <cell r="A3716">
            <v>1</v>
          </cell>
          <cell r="B3716">
            <v>96</v>
          </cell>
          <cell r="C3716" t="str">
            <v>TR</v>
          </cell>
          <cell r="D3716" t="str">
            <v xml:space="preserve"> 2</v>
          </cell>
          <cell r="E3716">
            <v>2</v>
          </cell>
          <cell r="F3716">
            <v>33</v>
          </cell>
          <cell r="G3716">
            <v>2</v>
          </cell>
          <cell r="H3716">
            <v>1</v>
          </cell>
          <cell r="K3716" t="str">
            <v>T2</v>
          </cell>
          <cell r="P3716" t="str">
            <v xml:space="preserve"> 4</v>
          </cell>
          <cell r="Q3716">
            <v>111347</v>
          </cell>
          <cell r="R3716">
            <v>113961</v>
          </cell>
          <cell r="S3716">
            <v>119995</v>
          </cell>
        </row>
        <row r="3717">
          <cell r="A3717">
            <v>2</v>
          </cell>
          <cell r="B3717">
            <v>96</v>
          </cell>
          <cell r="C3717" t="str">
            <v>TR</v>
          </cell>
          <cell r="D3717" t="str">
            <v xml:space="preserve"> 2</v>
          </cell>
          <cell r="E3717">
            <v>2</v>
          </cell>
          <cell r="F3717">
            <v>33</v>
          </cell>
          <cell r="G3717">
            <v>2</v>
          </cell>
          <cell r="H3717">
            <v>1</v>
          </cell>
          <cell r="K3717" t="str">
            <v>T2</v>
          </cell>
          <cell r="P3717" t="str">
            <v xml:space="preserve"> 5</v>
          </cell>
          <cell r="Q3717">
            <v>969</v>
          </cell>
          <cell r="R3717">
            <v>1125</v>
          </cell>
          <cell r="S3717">
            <v>1023</v>
          </cell>
        </row>
        <row r="3718">
          <cell r="A3718">
            <v>1</v>
          </cell>
          <cell r="B3718">
            <v>96</v>
          </cell>
          <cell r="C3718" t="str">
            <v>TR</v>
          </cell>
          <cell r="D3718" t="str">
            <v xml:space="preserve"> 2</v>
          </cell>
          <cell r="E3718">
            <v>2</v>
          </cell>
          <cell r="F3718">
            <v>33</v>
          </cell>
          <cell r="G3718">
            <v>2</v>
          </cell>
          <cell r="H3718">
            <v>1</v>
          </cell>
          <cell r="K3718" t="str">
            <v>T3</v>
          </cell>
          <cell r="P3718" t="str">
            <v xml:space="preserve"> T</v>
          </cell>
          <cell r="Q3718">
            <v>850775</v>
          </cell>
          <cell r="R3718">
            <v>891661</v>
          </cell>
          <cell r="S3718">
            <v>924018</v>
          </cell>
        </row>
        <row r="3719">
          <cell r="A3719">
            <v>1</v>
          </cell>
          <cell r="B3719">
            <v>96</v>
          </cell>
          <cell r="C3719" t="str">
            <v>TR</v>
          </cell>
          <cell r="D3719" t="str">
            <v xml:space="preserve"> 2</v>
          </cell>
          <cell r="E3719">
            <v>2</v>
          </cell>
          <cell r="F3719">
            <v>33</v>
          </cell>
          <cell r="G3719">
            <v>2</v>
          </cell>
          <cell r="H3719">
            <v>1</v>
          </cell>
          <cell r="K3719" t="str">
            <v>T3</v>
          </cell>
          <cell r="P3719" t="str">
            <v xml:space="preserve"> 1</v>
          </cell>
          <cell r="Q3719">
            <v>285045</v>
          </cell>
          <cell r="R3719">
            <v>287737</v>
          </cell>
          <cell r="S3719">
            <v>292953</v>
          </cell>
        </row>
        <row r="3720">
          <cell r="A3720">
            <v>1</v>
          </cell>
          <cell r="B3720">
            <v>96</v>
          </cell>
          <cell r="C3720" t="str">
            <v>TR</v>
          </cell>
          <cell r="D3720" t="str">
            <v xml:space="preserve"> 2</v>
          </cell>
          <cell r="E3720">
            <v>2</v>
          </cell>
          <cell r="F3720">
            <v>33</v>
          </cell>
          <cell r="G3720">
            <v>2</v>
          </cell>
          <cell r="H3720">
            <v>1</v>
          </cell>
          <cell r="K3720" t="str">
            <v>T3</v>
          </cell>
          <cell r="P3720" t="str">
            <v xml:space="preserve"> 2</v>
          </cell>
          <cell r="Q3720">
            <v>132444</v>
          </cell>
          <cell r="R3720">
            <v>144155</v>
          </cell>
          <cell r="S3720">
            <v>151114</v>
          </cell>
        </row>
        <row r="3721">
          <cell r="A3721">
            <v>1</v>
          </cell>
          <cell r="B3721">
            <v>96</v>
          </cell>
          <cell r="C3721" t="str">
            <v>TR</v>
          </cell>
          <cell r="D3721" t="str">
            <v xml:space="preserve"> 2</v>
          </cell>
          <cell r="E3721">
            <v>2</v>
          </cell>
          <cell r="F3721">
            <v>33</v>
          </cell>
          <cell r="G3721">
            <v>2</v>
          </cell>
          <cell r="H3721">
            <v>1</v>
          </cell>
          <cell r="K3721" t="str">
            <v>T3</v>
          </cell>
          <cell r="P3721" t="str">
            <v xml:space="preserve"> 3</v>
          </cell>
          <cell r="Q3721">
            <v>206917</v>
          </cell>
          <cell r="R3721">
            <v>223820</v>
          </cell>
          <cell r="S3721">
            <v>235995</v>
          </cell>
        </row>
        <row r="3722">
          <cell r="A3722">
            <v>1</v>
          </cell>
          <cell r="B3722">
            <v>96</v>
          </cell>
          <cell r="C3722" t="str">
            <v>TR</v>
          </cell>
          <cell r="D3722" t="str">
            <v xml:space="preserve"> 2</v>
          </cell>
          <cell r="E3722">
            <v>2</v>
          </cell>
          <cell r="F3722">
            <v>33</v>
          </cell>
          <cell r="G3722">
            <v>2</v>
          </cell>
          <cell r="H3722">
            <v>1</v>
          </cell>
          <cell r="K3722" t="str">
            <v>T3</v>
          </cell>
          <cell r="P3722" t="str">
            <v xml:space="preserve"> 4</v>
          </cell>
          <cell r="Q3722">
            <v>225302</v>
          </cell>
          <cell r="R3722">
            <v>234395</v>
          </cell>
          <cell r="S3722">
            <v>242172</v>
          </cell>
        </row>
        <row r="3723">
          <cell r="A3723">
            <v>2</v>
          </cell>
          <cell r="B3723">
            <v>96</v>
          </cell>
          <cell r="C3723" t="str">
            <v>TR</v>
          </cell>
          <cell r="D3723" t="str">
            <v xml:space="preserve"> 2</v>
          </cell>
          <cell r="E3723">
            <v>2</v>
          </cell>
          <cell r="F3723">
            <v>33</v>
          </cell>
          <cell r="G3723">
            <v>2</v>
          </cell>
          <cell r="H3723">
            <v>1</v>
          </cell>
          <cell r="K3723" t="str">
            <v>T3</v>
          </cell>
          <cell r="P3723" t="str">
            <v xml:space="preserve"> 5</v>
          </cell>
          <cell r="Q3723">
            <v>1069</v>
          </cell>
          <cell r="R3723">
            <v>1554</v>
          </cell>
          <cell r="S3723">
            <v>1783</v>
          </cell>
        </row>
        <row r="3724">
          <cell r="A3724">
            <v>1</v>
          </cell>
          <cell r="B3724">
            <v>96</v>
          </cell>
          <cell r="C3724" t="str">
            <v>TR</v>
          </cell>
          <cell r="D3724" t="str">
            <v xml:space="preserve"> 2</v>
          </cell>
          <cell r="E3724">
            <v>2</v>
          </cell>
          <cell r="F3724">
            <v>33</v>
          </cell>
          <cell r="G3724">
            <v>2</v>
          </cell>
          <cell r="H3724">
            <v>1</v>
          </cell>
          <cell r="K3724" t="str">
            <v>T4</v>
          </cell>
          <cell r="P3724" t="str">
            <v xml:space="preserve"> T</v>
          </cell>
          <cell r="Q3724">
            <v>142519</v>
          </cell>
          <cell r="R3724">
            <v>150810</v>
          </cell>
          <cell r="S3724">
            <v>170908</v>
          </cell>
        </row>
        <row r="3725">
          <cell r="A3725">
            <v>1</v>
          </cell>
          <cell r="B3725">
            <v>96</v>
          </cell>
          <cell r="C3725" t="str">
            <v>TR</v>
          </cell>
          <cell r="D3725" t="str">
            <v xml:space="preserve"> 2</v>
          </cell>
          <cell r="E3725">
            <v>2</v>
          </cell>
          <cell r="F3725">
            <v>33</v>
          </cell>
          <cell r="G3725">
            <v>2</v>
          </cell>
          <cell r="H3725">
            <v>1</v>
          </cell>
          <cell r="K3725" t="str">
            <v>T4</v>
          </cell>
          <cell r="P3725" t="str">
            <v xml:space="preserve"> 1</v>
          </cell>
          <cell r="Q3725">
            <v>64040</v>
          </cell>
          <cell r="R3725">
            <v>65922</v>
          </cell>
          <cell r="S3725">
            <v>77887</v>
          </cell>
        </row>
        <row r="3726">
          <cell r="A3726">
            <v>1</v>
          </cell>
          <cell r="B3726">
            <v>96</v>
          </cell>
          <cell r="C3726" t="str">
            <v>TR</v>
          </cell>
          <cell r="D3726" t="str">
            <v xml:space="preserve"> 2</v>
          </cell>
          <cell r="E3726">
            <v>2</v>
          </cell>
          <cell r="F3726">
            <v>33</v>
          </cell>
          <cell r="G3726">
            <v>2</v>
          </cell>
          <cell r="H3726">
            <v>1</v>
          </cell>
          <cell r="K3726" t="str">
            <v>T4</v>
          </cell>
          <cell r="P3726" t="str">
            <v xml:space="preserve"> 2</v>
          </cell>
          <cell r="Q3726">
            <v>8273</v>
          </cell>
          <cell r="R3726">
            <v>9502</v>
          </cell>
          <cell r="S3726">
            <v>10941</v>
          </cell>
        </row>
        <row r="3727">
          <cell r="A3727">
            <v>1</v>
          </cell>
          <cell r="B3727">
            <v>96</v>
          </cell>
          <cell r="C3727" t="str">
            <v>TR</v>
          </cell>
          <cell r="D3727" t="str">
            <v xml:space="preserve"> 2</v>
          </cell>
          <cell r="E3727">
            <v>2</v>
          </cell>
          <cell r="F3727">
            <v>33</v>
          </cell>
          <cell r="G3727">
            <v>2</v>
          </cell>
          <cell r="H3727">
            <v>1</v>
          </cell>
          <cell r="K3727" t="str">
            <v>T4</v>
          </cell>
          <cell r="P3727" t="str">
            <v xml:space="preserve"> 3</v>
          </cell>
          <cell r="Q3727">
            <v>22638</v>
          </cell>
          <cell r="R3727">
            <v>24802</v>
          </cell>
          <cell r="S3727">
            <v>26315</v>
          </cell>
        </row>
        <row r="3728">
          <cell r="A3728">
            <v>1</v>
          </cell>
          <cell r="B3728">
            <v>96</v>
          </cell>
          <cell r="C3728" t="str">
            <v>TR</v>
          </cell>
          <cell r="D3728" t="str">
            <v xml:space="preserve"> 2</v>
          </cell>
          <cell r="E3728">
            <v>2</v>
          </cell>
          <cell r="F3728">
            <v>33</v>
          </cell>
          <cell r="G3728">
            <v>2</v>
          </cell>
          <cell r="H3728">
            <v>1</v>
          </cell>
          <cell r="K3728" t="str">
            <v>T4</v>
          </cell>
          <cell r="P3728" t="str">
            <v xml:space="preserve"> 4</v>
          </cell>
          <cell r="Q3728">
            <v>47047</v>
          </cell>
          <cell r="R3728">
            <v>50098</v>
          </cell>
          <cell r="S3728">
            <v>55356</v>
          </cell>
        </row>
        <row r="3729">
          <cell r="A3729">
            <v>2</v>
          </cell>
          <cell r="B3729">
            <v>96</v>
          </cell>
          <cell r="C3729" t="str">
            <v>TR</v>
          </cell>
          <cell r="D3729" t="str">
            <v xml:space="preserve"> 2</v>
          </cell>
          <cell r="E3729">
            <v>2</v>
          </cell>
          <cell r="F3729">
            <v>33</v>
          </cell>
          <cell r="G3729">
            <v>2</v>
          </cell>
          <cell r="H3729">
            <v>1</v>
          </cell>
          <cell r="K3729" t="str">
            <v>T4</v>
          </cell>
          <cell r="P3729" t="str">
            <v xml:space="preserve"> 5</v>
          </cell>
          <cell r="Q3729">
            <v>521</v>
          </cell>
          <cell r="R3729">
            <v>486</v>
          </cell>
          <cell r="S3729">
            <v>409</v>
          </cell>
        </row>
        <row r="3730">
          <cell r="A3730">
            <v>1</v>
          </cell>
          <cell r="B3730">
            <v>96</v>
          </cell>
          <cell r="C3730" t="str">
            <v>TR</v>
          </cell>
          <cell r="D3730" t="str">
            <v xml:space="preserve"> 2</v>
          </cell>
          <cell r="E3730">
            <v>2</v>
          </cell>
          <cell r="F3730">
            <v>33</v>
          </cell>
          <cell r="G3730">
            <v>2</v>
          </cell>
          <cell r="H3730">
            <v>1</v>
          </cell>
          <cell r="K3730" t="str">
            <v>T5</v>
          </cell>
          <cell r="P3730" t="str">
            <v xml:space="preserve"> T</v>
          </cell>
          <cell r="Q3730">
            <v>410435</v>
          </cell>
          <cell r="R3730">
            <v>426786</v>
          </cell>
          <cell r="S3730">
            <v>440890</v>
          </cell>
        </row>
        <row r="3731">
          <cell r="A3731">
            <v>1</v>
          </cell>
          <cell r="B3731">
            <v>96</v>
          </cell>
          <cell r="C3731" t="str">
            <v>TR</v>
          </cell>
          <cell r="D3731" t="str">
            <v xml:space="preserve"> 2</v>
          </cell>
          <cell r="E3731">
            <v>2</v>
          </cell>
          <cell r="F3731">
            <v>33</v>
          </cell>
          <cell r="G3731">
            <v>2</v>
          </cell>
          <cell r="H3731">
            <v>1</v>
          </cell>
          <cell r="K3731" t="str">
            <v>T5</v>
          </cell>
          <cell r="P3731" t="str">
            <v xml:space="preserve"> 1</v>
          </cell>
          <cell r="Q3731">
            <v>142815</v>
          </cell>
          <cell r="R3731">
            <v>146346</v>
          </cell>
          <cell r="S3731">
            <v>152938</v>
          </cell>
        </row>
        <row r="3732">
          <cell r="A3732">
            <v>1</v>
          </cell>
          <cell r="B3732">
            <v>96</v>
          </cell>
          <cell r="C3732" t="str">
            <v>TR</v>
          </cell>
          <cell r="D3732" t="str">
            <v xml:space="preserve"> 2</v>
          </cell>
          <cell r="E3732">
            <v>2</v>
          </cell>
          <cell r="F3732">
            <v>33</v>
          </cell>
          <cell r="G3732">
            <v>2</v>
          </cell>
          <cell r="H3732">
            <v>1</v>
          </cell>
          <cell r="K3732" t="str">
            <v>T5</v>
          </cell>
          <cell r="P3732" t="str">
            <v xml:space="preserve"> 2</v>
          </cell>
          <cell r="Q3732">
            <v>31024</v>
          </cell>
          <cell r="R3732">
            <v>33566</v>
          </cell>
          <cell r="S3732">
            <v>35982</v>
          </cell>
        </row>
        <row r="3733">
          <cell r="A3733">
            <v>1</v>
          </cell>
          <cell r="B3733">
            <v>96</v>
          </cell>
          <cell r="C3733" t="str">
            <v>TR</v>
          </cell>
          <cell r="D3733" t="str">
            <v xml:space="preserve"> 2</v>
          </cell>
          <cell r="E3733">
            <v>2</v>
          </cell>
          <cell r="F3733">
            <v>33</v>
          </cell>
          <cell r="G3733">
            <v>2</v>
          </cell>
          <cell r="H3733">
            <v>1</v>
          </cell>
          <cell r="K3733" t="str">
            <v>T5</v>
          </cell>
          <cell r="P3733" t="str">
            <v xml:space="preserve"> 3</v>
          </cell>
          <cell r="Q3733">
            <v>73481</v>
          </cell>
          <cell r="R3733">
            <v>76691</v>
          </cell>
          <cell r="S3733">
            <v>77289</v>
          </cell>
        </row>
        <row r="3734">
          <cell r="A3734">
            <v>1</v>
          </cell>
          <cell r="B3734">
            <v>96</v>
          </cell>
          <cell r="C3734" t="str">
            <v>TR</v>
          </cell>
          <cell r="D3734" t="str">
            <v xml:space="preserve"> 2</v>
          </cell>
          <cell r="E3734">
            <v>2</v>
          </cell>
          <cell r="F3734">
            <v>33</v>
          </cell>
          <cell r="G3734">
            <v>2</v>
          </cell>
          <cell r="H3734">
            <v>1</v>
          </cell>
          <cell r="K3734" t="str">
            <v>T5</v>
          </cell>
          <cell r="P3734" t="str">
            <v xml:space="preserve"> 4</v>
          </cell>
          <cell r="Q3734">
            <v>162253</v>
          </cell>
          <cell r="R3734">
            <v>169622</v>
          </cell>
          <cell r="S3734">
            <v>174186</v>
          </cell>
        </row>
        <row r="3735">
          <cell r="A3735">
            <v>2</v>
          </cell>
          <cell r="B3735">
            <v>96</v>
          </cell>
          <cell r="C3735" t="str">
            <v>TR</v>
          </cell>
          <cell r="D3735" t="str">
            <v xml:space="preserve"> 2</v>
          </cell>
          <cell r="E3735">
            <v>2</v>
          </cell>
          <cell r="F3735">
            <v>33</v>
          </cell>
          <cell r="G3735">
            <v>2</v>
          </cell>
          <cell r="H3735">
            <v>1</v>
          </cell>
          <cell r="K3735" t="str">
            <v>T5</v>
          </cell>
          <cell r="P3735" t="str">
            <v xml:space="preserve"> 5</v>
          </cell>
          <cell r="Q3735">
            <v>863</v>
          </cell>
          <cell r="R3735">
            <v>561</v>
          </cell>
          <cell r="S3735">
            <v>496</v>
          </cell>
        </row>
        <row r="3736">
          <cell r="A3736">
            <v>1</v>
          </cell>
          <cell r="B3736">
            <v>96</v>
          </cell>
          <cell r="C3736" t="str">
            <v>TR</v>
          </cell>
          <cell r="D3736" t="str">
            <v xml:space="preserve"> 2</v>
          </cell>
          <cell r="E3736">
            <v>2</v>
          </cell>
          <cell r="F3736">
            <v>33</v>
          </cell>
          <cell r="G3736">
            <v>2</v>
          </cell>
          <cell r="H3736">
            <v>1</v>
          </cell>
          <cell r="K3736" t="str">
            <v>T6</v>
          </cell>
          <cell r="P3736" t="str">
            <v xml:space="preserve"> T</v>
          </cell>
          <cell r="Q3736">
            <v>583050</v>
          </cell>
          <cell r="R3736">
            <v>611523</v>
          </cell>
          <cell r="S3736">
            <v>637825</v>
          </cell>
        </row>
        <row r="3737">
          <cell r="A3737">
            <v>1</v>
          </cell>
          <cell r="B3737">
            <v>96</v>
          </cell>
          <cell r="C3737" t="str">
            <v>TR</v>
          </cell>
          <cell r="D3737" t="str">
            <v xml:space="preserve"> 2</v>
          </cell>
          <cell r="E3737">
            <v>2</v>
          </cell>
          <cell r="F3737">
            <v>33</v>
          </cell>
          <cell r="G3737">
            <v>2</v>
          </cell>
          <cell r="H3737">
            <v>1</v>
          </cell>
          <cell r="K3737" t="str">
            <v>T6</v>
          </cell>
          <cell r="P3737" t="str">
            <v xml:space="preserve"> 1</v>
          </cell>
          <cell r="Q3737">
            <v>164265</v>
          </cell>
          <cell r="R3737">
            <v>164957</v>
          </cell>
          <cell r="S3737">
            <v>172969</v>
          </cell>
        </row>
        <row r="3738">
          <cell r="A3738">
            <v>1</v>
          </cell>
          <cell r="B3738">
            <v>96</v>
          </cell>
          <cell r="C3738" t="str">
            <v>TR</v>
          </cell>
          <cell r="D3738" t="str">
            <v xml:space="preserve"> 2</v>
          </cell>
          <cell r="E3738">
            <v>2</v>
          </cell>
          <cell r="F3738">
            <v>33</v>
          </cell>
          <cell r="G3738">
            <v>2</v>
          </cell>
          <cell r="H3738">
            <v>1</v>
          </cell>
          <cell r="K3738" t="str">
            <v>T6</v>
          </cell>
          <cell r="P3738" t="str">
            <v xml:space="preserve"> 2</v>
          </cell>
          <cell r="Q3738">
            <v>69732</v>
          </cell>
          <cell r="R3738">
            <v>78821</v>
          </cell>
          <cell r="S3738">
            <v>85787</v>
          </cell>
        </row>
        <row r="3739">
          <cell r="A3739">
            <v>1</v>
          </cell>
          <cell r="B3739">
            <v>96</v>
          </cell>
          <cell r="C3739" t="str">
            <v>TR</v>
          </cell>
          <cell r="D3739" t="str">
            <v xml:space="preserve"> 2</v>
          </cell>
          <cell r="E3739">
            <v>2</v>
          </cell>
          <cell r="F3739">
            <v>33</v>
          </cell>
          <cell r="G3739">
            <v>2</v>
          </cell>
          <cell r="H3739">
            <v>1</v>
          </cell>
          <cell r="K3739" t="str">
            <v>T6</v>
          </cell>
          <cell r="P3739" t="str">
            <v xml:space="preserve"> 3</v>
          </cell>
          <cell r="Q3739">
            <v>152418</v>
          </cell>
          <cell r="R3739">
            <v>160689</v>
          </cell>
          <cell r="S3739">
            <v>164512</v>
          </cell>
        </row>
        <row r="3740">
          <cell r="A3740">
            <v>1</v>
          </cell>
          <cell r="B3740">
            <v>96</v>
          </cell>
          <cell r="C3740" t="str">
            <v>TR</v>
          </cell>
          <cell r="D3740" t="str">
            <v xml:space="preserve"> 2</v>
          </cell>
          <cell r="E3740">
            <v>2</v>
          </cell>
          <cell r="F3740">
            <v>33</v>
          </cell>
          <cell r="G3740">
            <v>2</v>
          </cell>
          <cell r="H3740">
            <v>1</v>
          </cell>
          <cell r="K3740" t="str">
            <v>T6</v>
          </cell>
          <cell r="P3740" t="str">
            <v xml:space="preserve"> 4</v>
          </cell>
          <cell r="Q3740">
            <v>194815</v>
          </cell>
          <cell r="R3740">
            <v>205142</v>
          </cell>
          <cell r="S3740">
            <v>212655</v>
          </cell>
        </row>
        <row r="3741">
          <cell r="A3741">
            <v>2</v>
          </cell>
          <cell r="B3741">
            <v>96</v>
          </cell>
          <cell r="C3741" t="str">
            <v>TR</v>
          </cell>
          <cell r="D3741" t="str">
            <v xml:space="preserve"> 2</v>
          </cell>
          <cell r="E3741">
            <v>2</v>
          </cell>
          <cell r="F3741">
            <v>33</v>
          </cell>
          <cell r="G3741">
            <v>2</v>
          </cell>
          <cell r="H3741">
            <v>1</v>
          </cell>
          <cell r="K3741" t="str">
            <v>T6</v>
          </cell>
          <cell r="P3741" t="str">
            <v xml:space="preserve"> 5</v>
          </cell>
          <cell r="Q3741">
            <v>1820</v>
          </cell>
          <cell r="R3741">
            <v>1915</v>
          </cell>
          <cell r="S3741">
            <v>1901</v>
          </cell>
        </row>
        <row r="3742">
          <cell r="A3742">
            <v>1</v>
          </cell>
          <cell r="B3742">
            <v>96</v>
          </cell>
          <cell r="C3742" t="str">
            <v>TR</v>
          </cell>
          <cell r="D3742" t="str">
            <v xml:space="preserve"> 2</v>
          </cell>
          <cell r="E3742">
            <v>2</v>
          </cell>
          <cell r="F3742">
            <v>33</v>
          </cell>
          <cell r="G3742">
            <v>2</v>
          </cell>
          <cell r="H3742">
            <v>1</v>
          </cell>
          <cell r="K3742" t="str">
            <v>T7</v>
          </cell>
          <cell r="P3742" t="str">
            <v xml:space="preserve"> T</v>
          </cell>
          <cell r="Q3742">
            <v>201429</v>
          </cell>
          <cell r="R3742">
            <v>206412</v>
          </cell>
          <cell r="S3742">
            <v>213327</v>
          </cell>
        </row>
        <row r="3743">
          <cell r="A3743">
            <v>1</v>
          </cell>
          <cell r="B3743">
            <v>96</v>
          </cell>
          <cell r="C3743" t="str">
            <v>TR</v>
          </cell>
          <cell r="D3743" t="str">
            <v xml:space="preserve"> 2</v>
          </cell>
          <cell r="E3743">
            <v>2</v>
          </cell>
          <cell r="F3743">
            <v>33</v>
          </cell>
          <cell r="G3743">
            <v>2</v>
          </cell>
          <cell r="H3743">
            <v>1</v>
          </cell>
          <cell r="K3743" t="str">
            <v>T7</v>
          </cell>
          <cell r="P3743" t="str">
            <v xml:space="preserve"> 1</v>
          </cell>
          <cell r="Q3743">
            <v>69131</v>
          </cell>
          <cell r="R3743">
            <v>71366</v>
          </cell>
          <cell r="S3743">
            <v>76852</v>
          </cell>
        </row>
        <row r="3744">
          <cell r="A3744">
            <v>1</v>
          </cell>
          <cell r="B3744">
            <v>96</v>
          </cell>
          <cell r="C3744" t="str">
            <v>TR</v>
          </cell>
          <cell r="D3744" t="str">
            <v xml:space="preserve"> 2</v>
          </cell>
          <cell r="E3744">
            <v>2</v>
          </cell>
          <cell r="F3744">
            <v>33</v>
          </cell>
          <cell r="G3744">
            <v>2</v>
          </cell>
          <cell r="H3744">
            <v>1</v>
          </cell>
          <cell r="K3744" t="str">
            <v>T7</v>
          </cell>
          <cell r="P3744" t="str">
            <v xml:space="preserve"> 2</v>
          </cell>
          <cell r="Q3744">
            <v>15509</v>
          </cell>
          <cell r="R3744">
            <v>15544</v>
          </cell>
          <cell r="S3744">
            <v>15905</v>
          </cell>
        </row>
        <row r="3745">
          <cell r="A3745">
            <v>1</v>
          </cell>
          <cell r="B3745">
            <v>96</v>
          </cell>
          <cell r="C3745" t="str">
            <v>TR</v>
          </cell>
          <cell r="D3745" t="str">
            <v xml:space="preserve"> 2</v>
          </cell>
          <cell r="E3745">
            <v>2</v>
          </cell>
          <cell r="F3745">
            <v>33</v>
          </cell>
          <cell r="G3745">
            <v>2</v>
          </cell>
          <cell r="H3745">
            <v>1</v>
          </cell>
          <cell r="K3745" t="str">
            <v>T7</v>
          </cell>
          <cell r="P3745" t="str">
            <v xml:space="preserve"> 3</v>
          </cell>
          <cell r="Q3745">
            <v>44184</v>
          </cell>
          <cell r="R3745">
            <v>44161</v>
          </cell>
          <cell r="S3745">
            <v>44864</v>
          </cell>
        </row>
        <row r="3746">
          <cell r="A3746">
            <v>1</v>
          </cell>
          <cell r="B3746">
            <v>96</v>
          </cell>
          <cell r="C3746" t="str">
            <v>TR</v>
          </cell>
          <cell r="D3746" t="str">
            <v xml:space="preserve"> 2</v>
          </cell>
          <cell r="E3746">
            <v>2</v>
          </cell>
          <cell r="F3746">
            <v>33</v>
          </cell>
          <cell r="G3746">
            <v>2</v>
          </cell>
          <cell r="H3746">
            <v>1</v>
          </cell>
          <cell r="K3746" t="str">
            <v>T7</v>
          </cell>
          <cell r="P3746" t="str">
            <v xml:space="preserve"> 4</v>
          </cell>
          <cell r="Q3746">
            <v>72332</v>
          </cell>
          <cell r="R3746">
            <v>75084</v>
          </cell>
          <cell r="S3746">
            <v>75220</v>
          </cell>
        </row>
        <row r="3747">
          <cell r="A3747">
            <v>2</v>
          </cell>
          <cell r="B3747">
            <v>96</v>
          </cell>
          <cell r="C3747" t="str">
            <v>TR</v>
          </cell>
          <cell r="D3747" t="str">
            <v xml:space="preserve"> 2</v>
          </cell>
          <cell r="E3747">
            <v>2</v>
          </cell>
          <cell r="F3747">
            <v>33</v>
          </cell>
          <cell r="G3747">
            <v>2</v>
          </cell>
          <cell r="H3747">
            <v>1</v>
          </cell>
          <cell r="K3747" t="str">
            <v>T7</v>
          </cell>
          <cell r="P3747" t="str">
            <v xml:space="preserve"> 5</v>
          </cell>
          <cell r="Q3747">
            <v>274</v>
          </cell>
          <cell r="R3747">
            <v>257</v>
          </cell>
          <cell r="S3747">
            <v>486</v>
          </cell>
        </row>
        <row r="3748">
          <cell r="A3748">
            <v>1</v>
          </cell>
          <cell r="B3748">
            <v>96</v>
          </cell>
          <cell r="C3748" t="str">
            <v>TR</v>
          </cell>
          <cell r="D3748" t="str">
            <v xml:space="preserve"> 2</v>
          </cell>
          <cell r="E3748">
            <v>2</v>
          </cell>
          <cell r="F3748">
            <v>33</v>
          </cell>
          <cell r="G3748">
            <v>2</v>
          </cell>
          <cell r="H3748">
            <v>1</v>
          </cell>
          <cell r="K3748" t="str">
            <v>T8</v>
          </cell>
          <cell r="P3748" t="str">
            <v xml:space="preserve"> T</v>
          </cell>
          <cell r="Q3748">
            <v>103502</v>
          </cell>
          <cell r="R3748">
            <v>106952</v>
          </cell>
          <cell r="S3748">
            <v>109784</v>
          </cell>
        </row>
        <row r="3749">
          <cell r="A3749">
            <v>1</v>
          </cell>
          <cell r="B3749">
            <v>96</v>
          </cell>
          <cell r="C3749" t="str">
            <v>TR</v>
          </cell>
          <cell r="D3749" t="str">
            <v xml:space="preserve"> 2</v>
          </cell>
          <cell r="E3749">
            <v>2</v>
          </cell>
          <cell r="F3749">
            <v>33</v>
          </cell>
          <cell r="G3749">
            <v>2</v>
          </cell>
          <cell r="H3749">
            <v>1</v>
          </cell>
          <cell r="K3749" t="str">
            <v>T8</v>
          </cell>
          <cell r="P3749" t="str">
            <v xml:space="preserve"> 1</v>
          </cell>
          <cell r="Q3749">
            <v>37894</v>
          </cell>
          <cell r="R3749">
            <v>39013</v>
          </cell>
          <cell r="S3749">
            <v>40488</v>
          </cell>
        </row>
        <row r="3750">
          <cell r="A3750">
            <v>1</v>
          </cell>
          <cell r="B3750">
            <v>96</v>
          </cell>
          <cell r="C3750" t="str">
            <v>TR</v>
          </cell>
          <cell r="D3750" t="str">
            <v xml:space="preserve"> 2</v>
          </cell>
          <cell r="E3750">
            <v>2</v>
          </cell>
          <cell r="F3750">
            <v>33</v>
          </cell>
          <cell r="G3750">
            <v>2</v>
          </cell>
          <cell r="H3750">
            <v>1</v>
          </cell>
          <cell r="K3750" t="str">
            <v>T8</v>
          </cell>
          <cell r="P3750" t="str">
            <v xml:space="preserve"> 2</v>
          </cell>
          <cell r="Q3750">
            <v>6762</v>
          </cell>
          <cell r="R3750">
            <v>6540</v>
          </cell>
          <cell r="S3750">
            <v>6679</v>
          </cell>
        </row>
        <row r="3751">
          <cell r="A3751">
            <v>1</v>
          </cell>
          <cell r="B3751">
            <v>96</v>
          </cell>
          <cell r="C3751" t="str">
            <v>TR</v>
          </cell>
          <cell r="D3751" t="str">
            <v xml:space="preserve"> 2</v>
          </cell>
          <cell r="E3751">
            <v>2</v>
          </cell>
          <cell r="F3751">
            <v>33</v>
          </cell>
          <cell r="G3751">
            <v>2</v>
          </cell>
          <cell r="H3751">
            <v>1</v>
          </cell>
          <cell r="K3751" t="str">
            <v>T8</v>
          </cell>
          <cell r="P3751" t="str">
            <v xml:space="preserve"> 3</v>
          </cell>
          <cell r="Q3751">
            <v>21641</v>
          </cell>
          <cell r="R3751">
            <v>21235</v>
          </cell>
          <cell r="S3751">
            <v>20501</v>
          </cell>
        </row>
        <row r="3752">
          <cell r="A3752">
            <v>1</v>
          </cell>
          <cell r="B3752">
            <v>96</v>
          </cell>
          <cell r="C3752" t="str">
            <v>TR</v>
          </cell>
          <cell r="D3752" t="str">
            <v xml:space="preserve"> 2</v>
          </cell>
          <cell r="E3752">
            <v>2</v>
          </cell>
          <cell r="F3752">
            <v>33</v>
          </cell>
          <cell r="G3752">
            <v>2</v>
          </cell>
          <cell r="H3752">
            <v>1</v>
          </cell>
          <cell r="K3752" t="str">
            <v>T8</v>
          </cell>
          <cell r="P3752" t="str">
            <v xml:space="preserve"> 4</v>
          </cell>
          <cell r="Q3752">
            <v>36554</v>
          </cell>
          <cell r="R3752">
            <v>39433</v>
          </cell>
          <cell r="S3752">
            <v>41440</v>
          </cell>
        </row>
        <row r="3753">
          <cell r="A3753">
            <v>2</v>
          </cell>
          <cell r="B3753">
            <v>96</v>
          </cell>
          <cell r="C3753" t="str">
            <v>TR</v>
          </cell>
          <cell r="D3753" t="str">
            <v xml:space="preserve"> 2</v>
          </cell>
          <cell r="E3753">
            <v>2</v>
          </cell>
          <cell r="F3753">
            <v>33</v>
          </cell>
          <cell r="G3753">
            <v>2</v>
          </cell>
          <cell r="H3753">
            <v>1</v>
          </cell>
          <cell r="K3753" t="str">
            <v>T8</v>
          </cell>
          <cell r="P3753" t="str">
            <v xml:space="preserve"> 5</v>
          </cell>
          <cell r="Q3753">
            <v>652</v>
          </cell>
          <cell r="R3753">
            <v>731</v>
          </cell>
          <cell r="S3753">
            <v>677</v>
          </cell>
        </row>
        <row r="3754">
          <cell r="A3754">
            <v>1</v>
          </cell>
          <cell r="B3754">
            <v>96</v>
          </cell>
          <cell r="C3754" t="str">
            <v>TR</v>
          </cell>
          <cell r="D3754" t="str">
            <v xml:space="preserve"> 2</v>
          </cell>
          <cell r="E3754">
            <v>2</v>
          </cell>
          <cell r="F3754">
            <v>33</v>
          </cell>
          <cell r="G3754">
            <v>2</v>
          </cell>
          <cell r="H3754">
            <v>1</v>
          </cell>
          <cell r="K3754" t="str">
            <v>T9</v>
          </cell>
          <cell r="P3754" t="str">
            <v xml:space="preserve"> T</v>
          </cell>
          <cell r="Q3754">
            <v>344696</v>
          </cell>
          <cell r="R3754">
            <v>355098</v>
          </cell>
          <cell r="S3754">
            <v>353908</v>
          </cell>
        </row>
        <row r="3755">
          <cell r="A3755">
            <v>1</v>
          </cell>
          <cell r="B3755">
            <v>96</v>
          </cell>
          <cell r="C3755" t="str">
            <v>TR</v>
          </cell>
          <cell r="D3755" t="str">
            <v xml:space="preserve"> 2</v>
          </cell>
          <cell r="E3755">
            <v>2</v>
          </cell>
          <cell r="F3755">
            <v>33</v>
          </cell>
          <cell r="G3755">
            <v>2</v>
          </cell>
          <cell r="H3755">
            <v>1</v>
          </cell>
          <cell r="K3755" t="str">
            <v>T9</v>
          </cell>
          <cell r="P3755" t="str">
            <v xml:space="preserve"> 1</v>
          </cell>
          <cell r="Q3755">
            <v>113488</v>
          </cell>
          <cell r="R3755">
            <v>116790</v>
          </cell>
          <cell r="S3755">
            <v>118582</v>
          </cell>
        </row>
        <row r="3756">
          <cell r="A3756">
            <v>1</v>
          </cell>
          <cell r="B3756">
            <v>96</v>
          </cell>
          <cell r="C3756" t="str">
            <v>TR</v>
          </cell>
          <cell r="D3756" t="str">
            <v xml:space="preserve"> 2</v>
          </cell>
          <cell r="E3756">
            <v>2</v>
          </cell>
          <cell r="F3756">
            <v>33</v>
          </cell>
          <cell r="G3756">
            <v>2</v>
          </cell>
          <cell r="H3756">
            <v>1</v>
          </cell>
          <cell r="K3756" t="str">
            <v>T9</v>
          </cell>
          <cell r="P3756" t="str">
            <v xml:space="preserve"> 2</v>
          </cell>
          <cell r="Q3756">
            <v>24653</v>
          </cell>
          <cell r="R3756">
            <v>26694</v>
          </cell>
          <cell r="S3756">
            <v>27442</v>
          </cell>
        </row>
        <row r="3757">
          <cell r="A3757">
            <v>1</v>
          </cell>
          <cell r="B3757">
            <v>96</v>
          </cell>
          <cell r="C3757" t="str">
            <v>TR</v>
          </cell>
          <cell r="D3757" t="str">
            <v xml:space="preserve"> 2</v>
          </cell>
          <cell r="E3757">
            <v>2</v>
          </cell>
          <cell r="F3757">
            <v>33</v>
          </cell>
          <cell r="G3757">
            <v>2</v>
          </cell>
          <cell r="H3757">
            <v>1</v>
          </cell>
          <cell r="K3757" t="str">
            <v>T9</v>
          </cell>
          <cell r="P3757" t="str">
            <v xml:space="preserve"> 3</v>
          </cell>
          <cell r="Q3757">
            <v>106540</v>
          </cell>
          <cell r="R3757">
            <v>107064</v>
          </cell>
          <cell r="S3757">
            <v>105262</v>
          </cell>
        </row>
        <row r="3758">
          <cell r="A3758">
            <v>1</v>
          </cell>
          <cell r="B3758">
            <v>96</v>
          </cell>
          <cell r="C3758" t="str">
            <v>TR</v>
          </cell>
          <cell r="D3758" t="str">
            <v xml:space="preserve"> 2</v>
          </cell>
          <cell r="E3758">
            <v>2</v>
          </cell>
          <cell r="F3758">
            <v>33</v>
          </cell>
          <cell r="G3758">
            <v>2</v>
          </cell>
          <cell r="H3758">
            <v>1</v>
          </cell>
          <cell r="K3758" t="str">
            <v>T9</v>
          </cell>
          <cell r="P3758" t="str">
            <v xml:space="preserve"> 4</v>
          </cell>
          <cell r="Q3758">
            <v>97576</v>
          </cell>
          <cell r="R3758">
            <v>101557</v>
          </cell>
          <cell r="S3758">
            <v>98527</v>
          </cell>
        </row>
        <row r="3759">
          <cell r="A3759">
            <v>2</v>
          </cell>
          <cell r="B3759">
            <v>96</v>
          </cell>
          <cell r="C3759" t="str">
            <v>TR</v>
          </cell>
          <cell r="D3759" t="str">
            <v xml:space="preserve"> 2</v>
          </cell>
          <cell r="E3759">
            <v>2</v>
          </cell>
          <cell r="F3759">
            <v>33</v>
          </cell>
          <cell r="G3759">
            <v>2</v>
          </cell>
          <cell r="H3759">
            <v>1</v>
          </cell>
          <cell r="K3759" t="str">
            <v>T9</v>
          </cell>
          <cell r="P3759" t="str">
            <v xml:space="preserve"> 5</v>
          </cell>
          <cell r="Q3759">
            <v>2438</v>
          </cell>
          <cell r="R3759">
            <v>2993</v>
          </cell>
          <cell r="S3759">
            <v>4096</v>
          </cell>
        </row>
        <row r="3760">
          <cell r="A3760">
            <v>1</v>
          </cell>
          <cell r="B3760">
            <v>96</v>
          </cell>
          <cell r="C3760" t="str">
            <v>TR</v>
          </cell>
          <cell r="D3760" t="str">
            <v xml:space="preserve"> 2</v>
          </cell>
          <cell r="E3760">
            <v>2</v>
          </cell>
          <cell r="F3760">
            <v>33</v>
          </cell>
          <cell r="G3760">
            <v>2</v>
          </cell>
          <cell r="H3760">
            <v>1</v>
          </cell>
          <cell r="K3760" t="str">
            <v>01</v>
          </cell>
          <cell r="P3760" t="str">
            <v xml:space="preserve"> T</v>
          </cell>
          <cell r="Q3760">
            <v>45455</v>
          </cell>
          <cell r="R3760">
            <v>50666</v>
          </cell>
          <cell r="S3760">
            <v>105045</v>
          </cell>
        </row>
        <row r="3761">
          <cell r="A3761">
            <v>1</v>
          </cell>
          <cell r="B3761">
            <v>96</v>
          </cell>
          <cell r="C3761" t="str">
            <v>TR</v>
          </cell>
          <cell r="D3761" t="str">
            <v xml:space="preserve"> 2</v>
          </cell>
          <cell r="E3761">
            <v>2</v>
          </cell>
          <cell r="F3761">
            <v>33</v>
          </cell>
          <cell r="G3761">
            <v>2</v>
          </cell>
          <cell r="H3761">
            <v>1</v>
          </cell>
          <cell r="K3761" t="str">
            <v>01</v>
          </cell>
          <cell r="P3761" t="str">
            <v xml:space="preserve"> 1</v>
          </cell>
          <cell r="Q3761">
            <v>17544</v>
          </cell>
          <cell r="R3761">
            <v>19756</v>
          </cell>
          <cell r="S3761">
            <v>41182</v>
          </cell>
        </row>
        <row r="3762">
          <cell r="A3762">
            <v>1</v>
          </cell>
          <cell r="B3762">
            <v>96</v>
          </cell>
          <cell r="C3762" t="str">
            <v>TR</v>
          </cell>
          <cell r="D3762" t="str">
            <v xml:space="preserve"> 2</v>
          </cell>
          <cell r="E3762">
            <v>2</v>
          </cell>
          <cell r="F3762">
            <v>33</v>
          </cell>
          <cell r="G3762">
            <v>2</v>
          </cell>
          <cell r="H3762">
            <v>1</v>
          </cell>
          <cell r="K3762" t="str">
            <v>01</v>
          </cell>
          <cell r="P3762" t="str">
            <v xml:space="preserve"> 2</v>
          </cell>
          <cell r="Q3762">
            <v>6051</v>
          </cell>
          <cell r="R3762">
            <v>6467</v>
          </cell>
          <cell r="S3762">
            <v>14478</v>
          </cell>
        </row>
        <row r="3763">
          <cell r="A3763">
            <v>1</v>
          </cell>
          <cell r="B3763">
            <v>96</v>
          </cell>
          <cell r="C3763" t="str">
            <v>TR</v>
          </cell>
          <cell r="D3763" t="str">
            <v xml:space="preserve"> 2</v>
          </cell>
          <cell r="E3763">
            <v>2</v>
          </cell>
          <cell r="F3763">
            <v>33</v>
          </cell>
          <cell r="G3763">
            <v>2</v>
          </cell>
          <cell r="H3763">
            <v>1</v>
          </cell>
          <cell r="K3763" t="str">
            <v>01</v>
          </cell>
          <cell r="P3763" t="str">
            <v xml:space="preserve"> 3</v>
          </cell>
          <cell r="Q3763">
            <v>10907</v>
          </cell>
          <cell r="R3763">
            <v>13756</v>
          </cell>
          <cell r="S3763">
            <v>30467</v>
          </cell>
        </row>
        <row r="3764">
          <cell r="A3764">
            <v>1</v>
          </cell>
          <cell r="B3764">
            <v>96</v>
          </cell>
          <cell r="C3764" t="str">
            <v>TR</v>
          </cell>
          <cell r="D3764" t="str">
            <v xml:space="preserve"> 2</v>
          </cell>
          <cell r="E3764">
            <v>2</v>
          </cell>
          <cell r="F3764">
            <v>33</v>
          </cell>
          <cell r="G3764">
            <v>2</v>
          </cell>
          <cell r="H3764">
            <v>1</v>
          </cell>
          <cell r="K3764" t="str">
            <v>01</v>
          </cell>
          <cell r="P3764" t="str">
            <v xml:space="preserve"> 4</v>
          </cell>
          <cell r="Q3764">
            <v>10531</v>
          </cell>
          <cell r="R3764">
            <v>10238</v>
          </cell>
          <cell r="S3764">
            <v>18101</v>
          </cell>
        </row>
        <row r="3765">
          <cell r="A3765">
            <v>2</v>
          </cell>
          <cell r="B3765">
            <v>96</v>
          </cell>
          <cell r="C3765" t="str">
            <v>TR</v>
          </cell>
          <cell r="D3765" t="str">
            <v xml:space="preserve"> 2</v>
          </cell>
          <cell r="E3765">
            <v>2</v>
          </cell>
          <cell r="F3765">
            <v>33</v>
          </cell>
          <cell r="G3765">
            <v>2</v>
          </cell>
          <cell r="H3765">
            <v>1</v>
          </cell>
          <cell r="K3765" t="str">
            <v>01</v>
          </cell>
          <cell r="P3765" t="str">
            <v xml:space="preserve"> 5</v>
          </cell>
          <cell r="Q3765">
            <v>423</v>
          </cell>
          <cell r="R3765">
            <v>449</v>
          </cell>
          <cell r="S3765">
            <v>817</v>
          </cell>
        </row>
        <row r="3766">
          <cell r="A3766">
            <v>1</v>
          </cell>
          <cell r="B3766">
            <v>96</v>
          </cell>
          <cell r="C3766" t="str">
            <v>TR</v>
          </cell>
          <cell r="D3766" t="str">
            <v xml:space="preserve"> 2</v>
          </cell>
          <cell r="E3766">
            <v>2</v>
          </cell>
          <cell r="F3766">
            <v>33</v>
          </cell>
          <cell r="G3766">
            <v>2</v>
          </cell>
          <cell r="H3766">
            <v>1</v>
          </cell>
          <cell r="K3766" t="str">
            <v>02</v>
          </cell>
          <cell r="P3766" t="str">
            <v xml:space="preserve"> T</v>
          </cell>
          <cell r="Q3766">
            <v>18730</v>
          </cell>
          <cell r="R3766">
            <v>22681</v>
          </cell>
          <cell r="S3766">
            <v>39704</v>
          </cell>
        </row>
        <row r="3767">
          <cell r="A3767">
            <v>1</v>
          </cell>
          <cell r="B3767">
            <v>96</v>
          </cell>
          <cell r="C3767" t="str">
            <v>TR</v>
          </cell>
          <cell r="D3767" t="str">
            <v xml:space="preserve"> 2</v>
          </cell>
          <cell r="E3767">
            <v>2</v>
          </cell>
          <cell r="F3767">
            <v>33</v>
          </cell>
          <cell r="G3767">
            <v>2</v>
          </cell>
          <cell r="H3767">
            <v>1</v>
          </cell>
          <cell r="K3767" t="str">
            <v>02</v>
          </cell>
          <cell r="P3767" t="str">
            <v xml:space="preserve"> 1</v>
          </cell>
          <cell r="Q3767">
            <v>8907</v>
          </cell>
          <cell r="R3767">
            <v>9956</v>
          </cell>
          <cell r="S3767">
            <v>17926</v>
          </cell>
        </row>
        <row r="3768">
          <cell r="A3768">
            <v>1</v>
          </cell>
          <cell r="B3768">
            <v>96</v>
          </cell>
          <cell r="C3768" t="str">
            <v>TR</v>
          </cell>
          <cell r="D3768" t="str">
            <v xml:space="preserve"> 2</v>
          </cell>
          <cell r="E3768">
            <v>2</v>
          </cell>
          <cell r="F3768">
            <v>33</v>
          </cell>
          <cell r="G3768">
            <v>2</v>
          </cell>
          <cell r="H3768">
            <v>1</v>
          </cell>
          <cell r="K3768" t="str">
            <v>02</v>
          </cell>
          <cell r="P3768" t="str">
            <v xml:space="preserve"> 2</v>
          </cell>
          <cell r="Q3768">
            <v>1481</v>
          </cell>
          <cell r="R3768">
            <v>2079</v>
          </cell>
          <cell r="S3768">
            <v>3401</v>
          </cell>
        </row>
        <row r="3769">
          <cell r="A3769">
            <v>1</v>
          </cell>
          <cell r="B3769">
            <v>96</v>
          </cell>
          <cell r="C3769" t="str">
            <v>TR</v>
          </cell>
          <cell r="D3769" t="str">
            <v xml:space="preserve"> 2</v>
          </cell>
          <cell r="E3769">
            <v>2</v>
          </cell>
          <cell r="F3769">
            <v>33</v>
          </cell>
          <cell r="G3769">
            <v>2</v>
          </cell>
          <cell r="H3769">
            <v>1</v>
          </cell>
          <cell r="K3769" t="str">
            <v>02</v>
          </cell>
          <cell r="P3769" t="str">
            <v xml:space="preserve"> 3</v>
          </cell>
          <cell r="Q3769">
            <v>3214</v>
          </cell>
          <cell r="R3769">
            <v>4055</v>
          </cell>
          <cell r="S3769">
            <v>6660</v>
          </cell>
        </row>
        <row r="3770">
          <cell r="A3770">
            <v>1</v>
          </cell>
          <cell r="B3770">
            <v>96</v>
          </cell>
          <cell r="C3770" t="str">
            <v>TR</v>
          </cell>
          <cell r="D3770" t="str">
            <v xml:space="preserve"> 2</v>
          </cell>
          <cell r="E3770">
            <v>2</v>
          </cell>
          <cell r="F3770">
            <v>33</v>
          </cell>
          <cell r="G3770">
            <v>2</v>
          </cell>
          <cell r="H3770">
            <v>1</v>
          </cell>
          <cell r="K3770" t="str">
            <v>02</v>
          </cell>
          <cell r="P3770" t="str">
            <v xml:space="preserve"> 4</v>
          </cell>
          <cell r="Q3770">
            <v>5117</v>
          </cell>
          <cell r="R3770">
            <v>6566</v>
          </cell>
          <cell r="S3770">
            <v>11666</v>
          </cell>
        </row>
        <row r="3771">
          <cell r="A3771">
            <v>2</v>
          </cell>
          <cell r="B3771">
            <v>96</v>
          </cell>
          <cell r="C3771" t="str">
            <v>TR</v>
          </cell>
          <cell r="D3771" t="str">
            <v xml:space="preserve"> 2</v>
          </cell>
          <cell r="E3771">
            <v>2</v>
          </cell>
          <cell r="F3771">
            <v>33</v>
          </cell>
          <cell r="G3771">
            <v>2</v>
          </cell>
          <cell r="H3771">
            <v>1</v>
          </cell>
          <cell r="K3771" t="str">
            <v>02</v>
          </cell>
          <cell r="P3771" t="str">
            <v xml:space="preserve"> 5</v>
          </cell>
          <cell r="Q3771">
            <v>11</v>
          </cell>
          <cell r="R3771">
            <v>25</v>
          </cell>
          <cell r="S3771">
            <v>50</v>
          </cell>
        </row>
      </sheetData>
      <sheetData sheetId="2">
        <row r="1">
          <cell r="A1">
            <v>1</v>
          </cell>
          <cell r="B1">
            <v>96</v>
          </cell>
          <cell r="C1" t="str">
            <v>TT</v>
          </cell>
          <cell r="D1" t="str">
            <v xml:space="preserve"> T</v>
          </cell>
          <cell r="E1">
            <v>1</v>
          </cell>
          <cell r="F1">
            <v>11</v>
          </cell>
          <cell r="G1">
            <v>1</v>
          </cell>
          <cell r="H1">
            <v>1</v>
          </cell>
          <cell r="K1" t="str">
            <v>TT</v>
          </cell>
          <cell r="M1" t="str">
            <v>TTT</v>
          </cell>
          <cell r="Q1">
            <v>76068135</v>
          </cell>
          <cell r="R1">
            <v>5607104</v>
          </cell>
          <cell r="S1">
            <v>5588449</v>
          </cell>
          <cell r="T1">
            <v>6254691</v>
          </cell>
          <cell r="U1">
            <v>6922886</v>
          </cell>
          <cell r="W1">
            <v>6638162</v>
          </cell>
          <cell r="X1">
            <v>8176469</v>
          </cell>
          <cell r="Y1">
            <v>7705531</v>
          </cell>
          <cell r="Z1">
            <v>6188029</v>
          </cell>
          <cell r="AA1">
            <v>5986644</v>
          </cell>
        </row>
        <row r="2">
          <cell r="A2">
            <v>1</v>
          </cell>
          <cell r="B2">
            <v>96</v>
          </cell>
          <cell r="C2" t="str">
            <v>TT</v>
          </cell>
          <cell r="D2" t="str">
            <v xml:space="preserve"> T</v>
          </cell>
          <cell r="E2">
            <v>1</v>
          </cell>
          <cell r="F2">
            <v>11</v>
          </cell>
          <cell r="G2">
            <v>1</v>
          </cell>
          <cell r="H2">
            <v>1</v>
          </cell>
          <cell r="K2" t="str">
            <v>TT</v>
          </cell>
          <cell r="M2" t="str">
            <v>001</v>
          </cell>
          <cell r="Q2">
            <v>46094539</v>
          </cell>
          <cell r="R2">
            <v>4123924</v>
          </cell>
          <cell r="S2">
            <v>3817360</v>
          </cell>
          <cell r="T2">
            <v>3954926</v>
          </cell>
          <cell r="U2">
            <v>4245173</v>
          </cell>
          <cell r="W2">
            <v>3833923</v>
          </cell>
          <cell r="X2">
            <v>4347060</v>
          </cell>
          <cell r="Y2">
            <v>4392505</v>
          </cell>
          <cell r="Z2">
            <v>3874812</v>
          </cell>
          <cell r="AA2">
            <v>3662156</v>
          </cell>
        </row>
        <row r="3">
          <cell r="A3">
            <v>1</v>
          </cell>
          <cell r="B3">
            <v>96</v>
          </cell>
          <cell r="C3" t="str">
            <v>TT</v>
          </cell>
          <cell r="D3" t="str">
            <v xml:space="preserve"> T</v>
          </cell>
          <cell r="E3">
            <v>1</v>
          </cell>
          <cell r="F3">
            <v>11</v>
          </cell>
          <cell r="G3">
            <v>1</v>
          </cell>
          <cell r="H3">
            <v>1</v>
          </cell>
          <cell r="K3" t="str">
            <v>TT</v>
          </cell>
          <cell r="M3" t="str">
            <v>002</v>
          </cell>
          <cell r="Q3">
            <v>39974998</v>
          </cell>
          <cell r="R3">
            <v>3641769</v>
          </cell>
          <cell r="S3">
            <v>3344679</v>
          </cell>
          <cell r="T3">
            <v>3449659</v>
          </cell>
          <cell r="U3">
            <v>3847192</v>
          </cell>
          <cell r="W3">
            <v>3365040</v>
          </cell>
          <cell r="X3">
            <v>3437720</v>
          </cell>
          <cell r="Y3">
            <v>3740402</v>
          </cell>
          <cell r="Z3">
            <v>3472859</v>
          </cell>
          <cell r="AA3">
            <v>3289088</v>
          </cell>
        </row>
        <row r="4">
          <cell r="A4">
            <v>1</v>
          </cell>
          <cell r="B4">
            <v>96</v>
          </cell>
          <cell r="C4" t="str">
            <v>TT</v>
          </cell>
          <cell r="D4" t="str">
            <v xml:space="preserve"> T</v>
          </cell>
          <cell r="E4">
            <v>1</v>
          </cell>
          <cell r="F4">
            <v>11</v>
          </cell>
          <cell r="G4">
            <v>1</v>
          </cell>
          <cell r="H4">
            <v>1</v>
          </cell>
          <cell r="K4" t="str">
            <v>TT</v>
          </cell>
          <cell r="M4" t="str">
            <v>003</v>
          </cell>
          <cell r="Q4">
            <v>28589138</v>
          </cell>
          <cell r="R4">
            <v>2612739</v>
          </cell>
          <cell r="S4">
            <v>2425427</v>
          </cell>
          <cell r="T4">
            <v>2421687</v>
          </cell>
          <cell r="U4">
            <v>2832726</v>
          </cell>
          <cell r="W4">
            <v>2429383</v>
          </cell>
          <cell r="X4">
            <v>2491314</v>
          </cell>
          <cell r="Y4">
            <v>2640387</v>
          </cell>
          <cell r="Z4">
            <v>2529823</v>
          </cell>
          <cell r="AA4">
            <v>2292124</v>
          </cell>
        </row>
        <row r="5">
          <cell r="A5">
            <v>1</v>
          </cell>
          <cell r="B5">
            <v>96</v>
          </cell>
          <cell r="C5" t="str">
            <v>TT</v>
          </cell>
          <cell r="D5" t="str">
            <v xml:space="preserve"> T</v>
          </cell>
          <cell r="E5">
            <v>1</v>
          </cell>
          <cell r="F5">
            <v>11</v>
          </cell>
          <cell r="G5">
            <v>1</v>
          </cell>
          <cell r="H5">
            <v>1</v>
          </cell>
          <cell r="K5" t="str">
            <v>TT</v>
          </cell>
          <cell r="M5" t="str">
            <v>004</v>
          </cell>
          <cell r="Q5">
            <v>2454436</v>
          </cell>
          <cell r="R5">
            <v>226661</v>
          </cell>
          <cell r="S5">
            <v>192633</v>
          </cell>
          <cell r="T5">
            <v>258781</v>
          </cell>
          <cell r="U5">
            <v>206587</v>
          </cell>
          <cell r="W5">
            <v>180927</v>
          </cell>
          <cell r="X5">
            <v>207656</v>
          </cell>
          <cell r="Y5">
            <v>227638</v>
          </cell>
          <cell r="Z5">
            <v>202373</v>
          </cell>
          <cell r="AA5">
            <v>218200</v>
          </cell>
        </row>
        <row r="6">
          <cell r="A6">
            <v>1</v>
          </cell>
          <cell r="B6">
            <v>96</v>
          </cell>
          <cell r="C6" t="str">
            <v>TT</v>
          </cell>
          <cell r="D6" t="str">
            <v xml:space="preserve"> T</v>
          </cell>
          <cell r="E6">
            <v>1</v>
          </cell>
          <cell r="F6">
            <v>11</v>
          </cell>
          <cell r="G6">
            <v>1</v>
          </cell>
          <cell r="H6">
            <v>1</v>
          </cell>
          <cell r="K6" t="str">
            <v>TT</v>
          </cell>
          <cell r="M6" t="str">
            <v>005</v>
          </cell>
          <cell r="Q6">
            <v>6064431</v>
          </cell>
          <cell r="R6">
            <v>572311</v>
          </cell>
          <cell r="S6">
            <v>494938</v>
          </cell>
          <cell r="T6">
            <v>555532</v>
          </cell>
          <cell r="U6">
            <v>472239</v>
          </cell>
          <cell r="W6">
            <v>518550</v>
          </cell>
          <cell r="X6">
            <v>512547</v>
          </cell>
          <cell r="Y6">
            <v>593151</v>
          </cell>
          <cell r="Z6">
            <v>491704</v>
          </cell>
          <cell r="AA6">
            <v>507728</v>
          </cell>
        </row>
        <row r="7">
          <cell r="A7">
            <v>1</v>
          </cell>
          <cell r="B7">
            <v>96</v>
          </cell>
          <cell r="C7" t="str">
            <v>TT</v>
          </cell>
          <cell r="D7" t="str">
            <v xml:space="preserve"> T</v>
          </cell>
          <cell r="E7">
            <v>1</v>
          </cell>
          <cell r="F7">
            <v>11</v>
          </cell>
          <cell r="G7">
            <v>1</v>
          </cell>
          <cell r="H7">
            <v>1</v>
          </cell>
          <cell r="K7" t="str">
            <v>TT</v>
          </cell>
          <cell r="M7" t="str">
            <v>006</v>
          </cell>
          <cell r="Q7">
            <v>2866992</v>
          </cell>
          <cell r="R7">
            <v>230059</v>
          </cell>
          <cell r="S7">
            <v>231680</v>
          </cell>
          <cell r="T7">
            <v>213659</v>
          </cell>
          <cell r="U7">
            <v>335639</v>
          </cell>
          <cell r="W7">
            <v>236179</v>
          </cell>
          <cell r="X7">
            <v>226204</v>
          </cell>
          <cell r="Y7">
            <v>279226</v>
          </cell>
          <cell r="Z7">
            <v>248960</v>
          </cell>
          <cell r="AA7">
            <v>271036</v>
          </cell>
        </row>
        <row r="8">
          <cell r="A8">
            <v>1</v>
          </cell>
          <cell r="B8">
            <v>96</v>
          </cell>
          <cell r="C8" t="str">
            <v>TT</v>
          </cell>
          <cell r="D8" t="str">
            <v xml:space="preserve"> T</v>
          </cell>
          <cell r="E8">
            <v>1</v>
          </cell>
          <cell r="F8">
            <v>11</v>
          </cell>
          <cell r="G8">
            <v>1</v>
          </cell>
          <cell r="H8">
            <v>1</v>
          </cell>
          <cell r="K8" t="str">
            <v>TT</v>
          </cell>
          <cell r="M8" t="str">
            <v>007</v>
          </cell>
          <cell r="Q8">
            <v>6119541</v>
          </cell>
          <cell r="R8">
            <v>482155</v>
          </cell>
          <cell r="S8">
            <v>472681</v>
          </cell>
          <cell r="T8">
            <v>505268</v>
          </cell>
          <cell r="U8">
            <v>397981</v>
          </cell>
          <cell r="W8">
            <v>468883</v>
          </cell>
          <cell r="X8">
            <v>909341</v>
          </cell>
          <cell r="Y8">
            <v>652104</v>
          </cell>
          <cell r="Z8">
            <v>401953</v>
          </cell>
          <cell r="AA8">
            <v>373067</v>
          </cell>
        </row>
        <row r="9">
          <cell r="A9">
            <v>1</v>
          </cell>
          <cell r="B9">
            <v>96</v>
          </cell>
          <cell r="C9" t="str">
            <v>TT</v>
          </cell>
          <cell r="D9" t="str">
            <v xml:space="preserve"> T</v>
          </cell>
          <cell r="E9">
            <v>1</v>
          </cell>
          <cell r="F9">
            <v>11</v>
          </cell>
          <cell r="G9">
            <v>1</v>
          </cell>
          <cell r="H9">
            <v>1</v>
          </cell>
          <cell r="K9" t="str">
            <v>TT</v>
          </cell>
          <cell r="M9" t="str">
            <v>008</v>
          </cell>
          <cell r="Q9">
            <v>29973596</v>
          </cell>
          <cell r="R9">
            <v>1483179</v>
          </cell>
          <cell r="S9">
            <v>1771089</v>
          </cell>
          <cell r="T9">
            <v>2299765</v>
          </cell>
          <cell r="U9">
            <v>2677713</v>
          </cell>
          <cell r="W9">
            <v>2804238</v>
          </cell>
          <cell r="X9">
            <v>3829409</v>
          </cell>
          <cell r="Y9">
            <v>3313026</v>
          </cell>
          <cell r="Z9">
            <v>2313217</v>
          </cell>
          <cell r="AA9">
            <v>2324488</v>
          </cell>
        </row>
        <row r="10">
          <cell r="A10">
            <v>1</v>
          </cell>
          <cell r="B10">
            <v>96</v>
          </cell>
          <cell r="C10" t="str">
            <v>TT</v>
          </cell>
          <cell r="D10" t="str">
            <v xml:space="preserve"> T</v>
          </cell>
          <cell r="E10">
            <v>1</v>
          </cell>
          <cell r="F10">
            <v>11</v>
          </cell>
          <cell r="G10">
            <v>1</v>
          </cell>
          <cell r="H10">
            <v>1</v>
          </cell>
          <cell r="K10" t="str">
            <v>TT</v>
          </cell>
          <cell r="M10" t="str">
            <v>009</v>
          </cell>
          <cell r="Q10">
            <v>5598237</v>
          </cell>
          <cell r="R10">
            <v>275406</v>
          </cell>
          <cell r="S10">
            <v>313013</v>
          </cell>
          <cell r="T10">
            <v>441250</v>
          </cell>
          <cell r="U10">
            <v>482797</v>
          </cell>
          <cell r="W10">
            <v>510328</v>
          </cell>
          <cell r="X10">
            <v>794768</v>
          </cell>
          <cell r="Y10">
            <v>598234</v>
          </cell>
          <cell r="Z10">
            <v>404482</v>
          </cell>
          <cell r="AA10">
            <v>387976</v>
          </cell>
        </row>
        <row r="11">
          <cell r="A11">
            <v>1</v>
          </cell>
          <cell r="B11">
            <v>96</v>
          </cell>
          <cell r="C11" t="str">
            <v>TT</v>
          </cell>
          <cell r="D11" t="str">
            <v xml:space="preserve"> T</v>
          </cell>
          <cell r="E11">
            <v>1</v>
          </cell>
          <cell r="F11">
            <v>11</v>
          </cell>
          <cell r="G11">
            <v>1</v>
          </cell>
          <cell r="H11">
            <v>1</v>
          </cell>
          <cell r="K11" t="str">
            <v>TT</v>
          </cell>
          <cell r="M11" t="str">
            <v>010</v>
          </cell>
          <cell r="Q11">
            <v>1321142</v>
          </cell>
          <cell r="R11">
            <v>73839</v>
          </cell>
          <cell r="S11">
            <v>52775</v>
          </cell>
          <cell r="T11">
            <v>93716</v>
          </cell>
          <cell r="U11">
            <v>115143</v>
          </cell>
          <cell r="W11">
            <v>91441</v>
          </cell>
          <cell r="X11">
            <v>159467</v>
          </cell>
          <cell r="Y11">
            <v>109714</v>
          </cell>
          <cell r="Z11">
            <v>99734</v>
          </cell>
          <cell r="AA11">
            <v>79574</v>
          </cell>
        </row>
        <row r="12">
          <cell r="A12">
            <v>1</v>
          </cell>
          <cell r="B12">
            <v>96</v>
          </cell>
          <cell r="C12" t="str">
            <v>TT</v>
          </cell>
          <cell r="D12" t="str">
            <v xml:space="preserve"> T</v>
          </cell>
          <cell r="E12">
            <v>1</v>
          </cell>
          <cell r="F12">
            <v>11</v>
          </cell>
          <cell r="G12">
            <v>1</v>
          </cell>
          <cell r="H12">
            <v>1</v>
          </cell>
          <cell r="K12" t="str">
            <v>TT</v>
          </cell>
          <cell r="M12" t="str">
            <v>011</v>
          </cell>
          <cell r="Q12">
            <v>4277095</v>
          </cell>
          <cell r="R12">
            <v>201567</v>
          </cell>
          <cell r="S12">
            <v>260237</v>
          </cell>
          <cell r="T12">
            <v>347534</v>
          </cell>
          <cell r="U12">
            <v>367653</v>
          </cell>
          <cell r="W12">
            <v>418888</v>
          </cell>
          <cell r="X12">
            <v>635301</v>
          </cell>
          <cell r="Y12">
            <v>488520</v>
          </cell>
          <cell r="Z12">
            <v>304748</v>
          </cell>
          <cell r="AA12">
            <v>308402</v>
          </cell>
        </row>
        <row r="13">
          <cell r="A13">
            <v>1</v>
          </cell>
          <cell r="B13">
            <v>96</v>
          </cell>
          <cell r="C13" t="str">
            <v>TT</v>
          </cell>
          <cell r="D13" t="str">
            <v xml:space="preserve"> T</v>
          </cell>
          <cell r="E13">
            <v>1</v>
          </cell>
          <cell r="F13">
            <v>11</v>
          </cell>
          <cell r="G13">
            <v>1</v>
          </cell>
          <cell r="H13">
            <v>1</v>
          </cell>
          <cell r="K13" t="str">
            <v>TT</v>
          </cell>
          <cell r="M13" t="str">
            <v>012</v>
          </cell>
          <cell r="Q13">
            <v>24375360</v>
          </cell>
          <cell r="R13">
            <v>1207773</v>
          </cell>
          <cell r="S13">
            <v>1458077</v>
          </cell>
          <cell r="T13">
            <v>1858515</v>
          </cell>
          <cell r="U13">
            <v>2194916</v>
          </cell>
          <cell r="W13">
            <v>2293910</v>
          </cell>
          <cell r="X13">
            <v>3034641</v>
          </cell>
          <cell r="Y13">
            <v>2714792</v>
          </cell>
          <cell r="Z13">
            <v>1908735</v>
          </cell>
          <cell r="AA13">
            <v>1936511</v>
          </cell>
        </row>
        <row r="14">
          <cell r="A14">
            <v>1</v>
          </cell>
          <cell r="B14">
            <v>96</v>
          </cell>
          <cell r="C14" t="str">
            <v>TT</v>
          </cell>
          <cell r="D14" t="str">
            <v xml:space="preserve"> T</v>
          </cell>
          <cell r="E14">
            <v>1</v>
          </cell>
          <cell r="F14">
            <v>11</v>
          </cell>
          <cell r="G14">
            <v>1</v>
          </cell>
          <cell r="H14">
            <v>1</v>
          </cell>
          <cell r="K14" t="str">
            <v>TT</v>
          </cell>
          <cell r="M14" t="str">
            <v>013</v>
          </cell>
          <cell r="Q14">
            <v>18595961</v>
          </cell>
          <cell r="R14">
            <v>929740</v>
          </cell>
          <cell r="S14">
            <v>1137625</v>
          </cell>
          <cell r="T14">
            <v>1467951</v>
          </cell>
          <cell r="U14">
            <v>1658495</v>
          </cell>
          <cell r="W14">
            <v>1855752</v>
          </cell>
          <cell r="X14">
            <v>2245834</v>
          </cell>
          <cell r="Y14">
            <v>1935490</v>
          </cell>
          <cell r="Z14">
            <v>1477061</v>
          </cell>
          <cell r="AA14">
            <v>1522805</v>
          </cell>
        </row>
        <row r="15">
          <cell r="A15">
            <v>1</v>
          </cell>
          <cell r="B15">
            <v>96</v>
          </cell>
          <cell r="C15" t="str">
            <v>TT</v>
          </cell>
          <cell r="D15" t="str">
            <v xml:space="preserve"> T</v>
          </cell>
          <cell r="E15">
            <v>1</v>
          </cell>
          <cell r="F15">
            <v>11</v>
          </cell>
          <cell r="G15">
            <v>1</v>
          </cell>
          <cell r="H15">
            <v>1</v>
          </cell>
          <cell r="K15" t="str">
            <v>TT</v>
          </cell>
          <cell r="M15" t="str">
            <v>014</v>
          </cell>
          <cell r="Q15">
            <v>5779399</v>
          </cell>
          <cell r="R15">
            <v>278033</v>
          </cell>
          <cell r="S15">
            <v>320451</v>
          </cell>
          <cell r="T15">
            <v>390564</v>
          </cell>
          <cell r="U15">
            <v>536421</v>
          </cell>
          <cell r="W15">
            <v>438158</v>
          </cell>
          <cell r="X15">
            <v>788807</v>
          </cell>
          <cell r="Y15">
            <v>779301</v>
          </cell>
          <cell r="Z15">
            <v>431673</v>
          </cell>
          <cell r="AA15">
            <v>413707</v>
          </cell>
        </row>
        <row r="16">
          <cell r="A16">
            <v>1</v>
          </cell>
          <cell r="B16">
            <v>96</v>
          </cell>
          <cell r="C16" t="str">
            <v>TT</v>
          </cell>
          <cell r="D16" t="str">
            <v xml:space="preserve"> T</v>
          </cell>
          <cell r="E16">
            <v>1</v>
          </cell>
          <cell r="F16">
            <v>11</v>
          </cell>
          <cell r="G16">
            <v>1</v>
          </cell>
          <cell r="H16">
            <v>1</v>
          </cell>
          <cell r="K16" t="str">
            <v>TT</v>
          </cell>
          <cell r="M16" t="str">
            <v>015</v>
          </cell>
          <cell r="Q16">
            <v>45573234</v>
          </cell>
          <cell r="R16">
            <v>3917176</v>
          </cell>
          <cell r="S16">
            <v>3657691</v>
          </cell>
          <cell r="T16">
            <v>3890909</v>
          </cell>
          <cell r="U16">
            <v>4329989</v>
          </cell>
          <cell r="W16">
            <v>3875369</v>
          </cell>
          <cell r="X16">
            <v>4232488</v>
          </cell>
          <cell r="Y16">
            <v>4338636</v>
          </cell>
          <cell r="Z16">
            <v>3877341</v>
          </cell>
          <cell r="AA16">
            <v>3677065</v>
          </cell>
        </row>
        <row r="17">
          <cell r="A17">
            <v>2</v>
          </cell>
          <cell r="B17">
            <v>96</v>
          </cell>
          <cell r="C17" t="str">
            <v>TT</v>
          </cell>
          <cell r="D17" t="str">
            <v xml:space="preserve"> T</v>
          </cell>
          <cell r="E17">
            <v>1</v>
          </cell>
          <cell r="F17">
            <v>11</v>
          </cell>
          <cell r="G17">
            <v>1</v>
          </cell>
          <cell r="H17">
            <v>1</v>
          </cell>
          <cell r="K17" t="str">
            <v>TT</v>
          </cell>
          <cell r="M17" t="str">
            <v>016</v>
          </cell>
          <cell r="Q17">
            <v>30494901</v>
          </cell>
          <cell r="R17">
            <v>1689928</v>
          </cell>
          <cell r="S17">
            <v>1930758</v>
          </cell>
          <cell r="T17">
            <v>2363783</v>
          </cell>
          <cell r="U17">
            <v>2592897</v>
          </cell>
          <cell r="W17">
            <v>2762793</v>
          </cell>
          <cell r="X17">
            <v>3943981</v>
          </cell>
          <cell r="Y17">
            <v>3366895</v>
          </cell>
          <cell r="Z17">
            <v>2310687</v>
          </cell>
          <cell r="AA17">
            <v>2309579</v>
          </cell>
        </row>
        <row r="18">
          <cell r="A18">
            <v>2</v>
          </cell>
          <cell r="B18">
            <v>96</v>
          </cell>
          <cell r="C18" t="str">
            <v>TT</v>
          </cell>
          <cell r="D18" t="str">
            <v xml:space="preserve"> T</v>
          </cell>
          <cell r="E18">
            <v>1</v>
          </cell>
          <cell r="F18">
            <v>11</v>
          </cell>
          <cell r="G18">
            <v>1</v>
          </cell>
          <cell r="H18">
            <v>1</v>
          </cell>
          <cell r="K18" t="str">
            <v>T0</v>
          </cell>
          <cell r="M18" t="str">
            <v>TTT</v>
          </cell>
          <cell r="Q18">
            <v>4515229</v>
          </cell>
          <cell r="R18">
            <v>318324</v>
          </cell>
          <cell r="S18">
            <v>465817</v>
          </cell>
          <cell r="T18">
            <v>549531</v>
          </cell>
          <cell r="U18">
            <v>566449</v>
          </cell>
          <cell r="W18">
            <v>469013</v>
          </cell>
          <cell r="X18">
            <v>468855</v>
          </cell>
          <cell r="Y18">
            <v>391517</v>
          </cell>
          <cell r="Z18">
            <v>313309</v>
          </cell>
          <cell r="AA18">
            <v>182538</v>
          </cell>
        </row>
        <row r="19">
          <cell r="A19">
            <v>2</v>
          </cell>
          <cell r="B19">
            <v>96</v>
          </cell>
          <cell r="C19" t="str">
            <v>TT</v>
          </cell>
          <cell r="D19" t="str">
            <v xml:space="preserve"> T</v>
          </cell>
          <cell r="E19">
            <v>1</v>
          </cell>
          <cell r="F19">
            <v>11</v>
          </cell>
          <cell r="G19">
            <v>1</v>
          </cell>
          <cell r="H19">
            <v>1</v>
          </cell>
          <cell r="K19" t="str">
            <v>T1</v>
          </cell>
          <cell r="M19" t="str">
            <v>TTT</v>
          </cell>
          <cell r="Q19">
            <v>7054958</v>
          </cell>
          <cell r="R19">
            <v>530833</v>
          </cell>
          <cell r="S19">
            <v>473779</v>
          </cell>
          <cell r="T19">
            <v>692475</v>
          </cell>
          <cell r="U19">
            <v>729273</v>
          </cell>
          <cell r="W19">
            <v>653749</v>
          </cell>
          <cell r="X19">
            <v>759577</v>
          </cell>
          <cell r="Y19">
            <v>751406</v>
          </cell>
          <cell r="Z19">
            <v>526286</v>
          </cell>
          <cell r="AA19">
            <v>516739</v>
          </cell>
        </row>
        <row r="20">
          <cell r="A20">
            <v>2</v>
          </cell>
          <cell r="B20">
            <v>96</v>
          </cell>
          <cell r="C20" t="str">
            <v>TT</v>
          </cell>
          <cell r="D20" t="str">
            <v xml:space="preserve"> T</v>
          </cell>
          <cell r="E20">
            <v>1</v>
          </cell>
          <cell r="F20">
            <v>11</v>
          </cell>
          <cell r="G20">
            <v>1</v>
          </cell>
          <cell r="H20">
            <v>1</v>
          </cell>
          <cell r="K20" t="str">
            <v>T2</v>
          </cell>
          <cell r="M20" t="str">
            <v>TTT</v>
          </cell>
          <cell r="Q20">
            <v>7119194</v>
          </cell>
          <cell r="R20">
            <v>517486</v>
          </cell>
          <cell r="S20">
            <v>468223</v>
          </cell>
          <cell r="T20">
            <v>562305</v>
          </cell>
          <cell r="U20">
            <v>627271</v>
          </cell>
          <cell r="W20">
            <v>627784</v>
          </cell>
          <cell r="X20">
            <v>668477</v>
          </cell>
          <cell r="Y20">
            <v>730759</v>
          </cell>
          <cell r="Z20">
            <v>592593</v>
          </cell>
          <cell r="AA20">
            <v>564747</v>
          </cell>
        </row>
        <row r="21">
          <cell r="A21">
            <v>2</v>
          </cell>
          <cell r="B21">
            <v>96</v>
          </cell>
          <cell r="C21" t="str">
            <v>TT</v>
          </cell>
          <cell r="D21" t="str">
            <v xml:space="preserve"> T</v>
          </cell>
          <cell r="E21">
            <v>1</v>
          </cell>
          <cell r="F21">
            <v>11</v>
          </cell>
          <cell r="G21">
            <v>1</v>
          </cell>
          <cell r="H21">
            <v>1</v>
          </cell>
          <cell r="K21" t="str">
            <v>T3</v>
          </cell>
          <cell r="M21" t="str">
            <v>TTT</v>
          </cell>
          <cell r="Q21">
            <v>17410470</v>
          </cell>
          <cell r="R21">
            <v>1394845</v>
          </cell>
          <cell r="S21">
            <v>1459852</v>
          </cell>
          <cell r="T21">
            <v>1358508</v>
          </cell>
          <cell r="U21">
            <v>1439870</v>
          </cell>
          <cell r="W21">
            <v>1485155</v>
          </cell>
          <cell r="X21">
            <v>1693191</v>
          </cell>
          <cell r="Y21">
            <v>1819518</v>
          </cell>
          <cell r="Z21">
            <v>1312364</v>
          </cell>
          <cell r="AA21">
            <v>1365872</v>
          </cell>
        </row>
        <row r="22">
          <cell r="A22">
            <v>2</v>
          </cell>
          <cell r="B22">
            <v>96</v>
          </cell>
          <cell r="C22" t="str">
            <v>TT</v>
          </cell>
          <cell r="D22" t="str">
            <v xml:space="preserve"> T</v>
          </cell>
          <cell r="E22">
            <v>1</v>
          </cell>
          <cell r="F22">
            <v>11</v>
          </cell>
          <cell r="G22">
            <v>1</v>
          </cell>
          <cell r="H22">
            <v>1</v>
          </cell>
          <cell r="K22" t="str">
            <v>T4</v>
          </cell>
          <cell r="M22" t="str">
            <v>TTT</v>
          </cell>
          <cell r="Q22">
            <v>4494801</v>
          </cell>
          <cell r="R22">
            <v>347965</v>
          </cell>
          <cell r="S22">
            <v>361323</v>
          </cell>
          <cell r="T22">
            <v>441154</v>
          </cell>
          <cell r="U22">
            <v>442854</v>
          </cell>
          <cell r="W22">
            <v>422654</v>
          </cell>
          <cell r="X22">
            <v>494800</v>
          </cell>
          <cell r="Y22">
            <v>421299</v>
          </cell>
          <cell r="Z22">
            <v>335956</v>
          </cell>
          <cell r="AA22">
            <v>288641</v>
          </cell>
        </row>
        <row r="23">
          <cell r="A23">
            <v>2</v>
          </cell>
          <cell r="B23">
            <v>96</v>
          </cell>
          <cell r="C23" t="str">
            <v>TT</v>
          </cell>
          <cell r="D23" t="str">
            <v xml:space="preserve"> T</v>
          </cell>
          <cell r="E23">
            <v>1</v>
          </cell>
          <cell r="F23">
            <v>11</v>
          </cell>
          <cell r="G23">
            <v>1</v>
          </cell>
          <cell r="H23">
            <v>1</v>
          </cell>
          <cell r="K23" t="str">
            <v>T5</v>
          </cell>
          <cell r="M23" t="str">
            <v>TTT</v>
          </cell>
          <cell r="Q23">
            <v>8442782</v>
          </cell>
          <cell r="R23">
            <v>547882</v>
          </cell>
          <cell r="S23">
            <v>597043</v>
          </cell>
          <cell r="T23">
            <v>653042</v>
          </cell>
          <cell r="U23">
            <v>769912</v>
          </cell>
          <cell r="W23">
            <v>719263</v>
          </cell>
          <cell r="X23">
            <v>1008900</v>
          </cell>
          <cell r="Y23">
            <v>895901</v>
          </cell>
          <cell r="Z23">
            <v>733088</v>
          </cell>
          <cell r="AA23">
            <v>644881</v>
          </cell>
        </row>
        <row r="24">
          <cell r="A24">
            <v>2</v>
          </cell>
          <cell r="B24">
            <v>96</v>
          </cell>
          <cell r="C24" t="str">
            <v>TT</v>
          </cell>
          <cell r="D24" t="str">
            <v xml:space="preserve"> T</v>
          </cell>
          <cell r="E24">
            <v>1</v>
          </cell>
          <cell r="F24">
            <v>11</v>
          </cell>
          <cell r="G24">
            <v>1</v>
          </cell>
          <cell r="H24">
            <v>1</v>
          </cell>
          <cell r="K24" t="str">
            <v>T6</v>
          </cell>
          <cell r="M24" t="str">
            <v>TTT</v>
          </cell>
          <cell r="Q24">
            <v>11726919</v>
          </cell>
          <cell r="R24">
            <v>923105</v>
          </cell>
          <cell r="S24">
            <v>792067</v>
          </cell>
          <cell r="T24">
            <v>930298</v>
          </cell>
          <cell r="U24">
            <v>1040713</v>
          </cell>
          <cell r="W24">
            <v>911802</v>
          </cell>
          <cell r="X24">
            <v>1341577</v>
          </cell>
          <cell r="Y24">
            <v>1071973</v>
          </cell>
          <cell r="Z24">
            <v>1016899</v>
          </cell>
          <cell r="AA24">
            <v>1015193</v>
          </cell>
        </row>
        <row r="25">
          <cell r="A25">
            <v>2</v>
          </cell>
          <cell r="B25">
            <v>96</v>
          </cell>
          <cell r="C25" t="str">
            <v>TT</v>
          </cell>
          <cell r="D25" t="str">
            <v xml:space="preserve"> T</v>
          </cell>
          <cell r="E25">
            <v>1</v>
          </cell>
          <cell r="F25">
            <v>11</v>
          </cell>
          <cell r="G25">
            <v>1</v>
          </cell>
          <cell r="H25">
            <v>1</v>
          </cell>
          <cell r="K25" t="str">
            <v>T7</v>
          </cell>
          <cell r="M25" t="str">
            <v>TTT</v>
          </cell>
          <cell r="Q25">
            <v>4925150</v>
          </cell>
          <cell r="R25">
            <v>345300</v>
          </cell>
          <cell r="S25">
            <v>343089</v>
          </cell>
          <cell r="T25">
            <v>385563</v>
          </cell>
          <cell r="U25">
            <v>420160</v>
          </cell>
          <cell r="W25">
            <v>453158</v>
          </cell>
          <cell r="X25">
            <v>579653</v>
          </cell>
          <cell r="Y25">
            <v>479184</v>
          </cell>
          <cell r="Z25">
            <v>484315</v>
          </cell>
          <cell r="AA25">
            <v>397553</v>
          </cell>
        </row>
        <row r="26">
          <cell r="A26">
            <v>2</v>
          </cell>
          <cell r="B26">
            <v>96</v>
          </cell>
          <cell r="C26" t="str">
            <v>TT</v>
          </cell>
          <cell r="D26" t="str">
            <v xml:space="preserve"> T</v>
          </cell>
          <cell r="E26">
            <v>1</v>
          </cell>
          <cell r="F26">
            <v>11</v>
          </cell>
          <cell r="G26">
            <v>1</v>
          </cell>
          <cell r="H26">
            <v>1</v>
          </cell>
          <cell r="K26" t="str">
            <v>T8</v>
          </cell>
          <cell r="M26" t="str">
            <v>TTT</v>
          </cell>
          <cell r="Q26">
            <v>2532644</v>
          </cell>
          <cell r="R26">
            <v>156514</v>
          </cell>
          <cell r="S26">
            <v>150869</v>
          </cell>
          <cell r="T26">
            <v>176481</v>
          </cell>
          <cell r="U26">
            <v>209852</v>
          </cell>
          <cell r="W26">
            <v>223259</v>
          </cell>
          <cell r="X26">
            <v>279460</v>
          </cell>
          <cell r="Y26">
            <v>258931</v>
          </cell>
          <cell r="Z26">
            <v>219254</v>
          </cell>
          <cell r="AA26">
            <v>271430</v>
          </cell>
        </row>
        <row r="27">
          <cell r="A27">
            <v>2</v>
          </cell>
          <cell r="B27">
            <v>96</v>
          </cell>
          <cell r="C27" t="str">
            <v>TT</v>
          </cell>
          <cell r="D27" t="str">
            <v xml:space="preserve"> T</v>
          </cell>
          <cell r="E27">
            <v>1</v>
          </cell>
          <cell r="F27">
            <v>11</v>
          </cell>
          <cell r="G27">
            <v>1</v>
          </cell>
          <cell r="H27">
            <v>1</v>
          </cell>
          <cell r="K27" t="str">
            <v>T9</v>
          </cell>
          <cell r="M27" t="str">
            <v>TTT</v>
          </cell>
          <cell r="Q27">
            <v>7845988</v>
          </cell>
          <cell r="R27">
            <v>524849</v>
          </cell>
          <cell r="S27">
            <v>476387</v>
          </cell>
          <cell r="T27">
            <v>505335</v>
          </cell>
          <cell r="U27">
            <v>676531</v>
          </cell>
          <cell r="W27">
            <v>672326</v>
          </cell>
          <cell r="X27">
            <v>881981</v>
          </cell>
          <cell r="Y27">
            <v>885044</v>
          </cell>
          <cell r="Z27">
            <v>653964</v>
          </cell>
          <cell r="AA27">
            <v>739050</v>
          </cell>
        </row>
        <row r="28">
          <cell r="A28">
            <v>1</v>
          </cell>
          <cell r="B28">
            <v>96</v>
          </cell>
          <cell r="C28" t="str">
            <v>TT</v>
          </cell>
          <cell r="D28" t="str">
            <v xml:space="preserve"> T</v>
          </cell>
          <cell r="E28">
            <v>1</v>
          </cell>
          <cell r="F28">
            <v>11</v>
          </cell>
          <cell r="G28">
            <v>1</v>
          </cell>
          <cell r="H28">
            <v>1</v>
          </cell>
          <cell r="K28" t="str">
            <v>T0</v>
          </cell>
          <cell r="M28" t="str">
            <v>TTT</v>
          </cell>
          <cell r="Q28">
            <v>4515229</v>
          </cell>
          <cell r="R28">
            <v>318324</v>
          </cell>
          <cell r="S28">
            <v>465817</v>
          </cell>
          <cell r="T28">
            <v>549531</v>
          </cell>
          <cell r="U28">
            <v>566449</v>
          </cell>
          <cell r="W28">
            <v>469013</v>
          </cell>
          <cell r="X28">
            <v>468855</v>
          </cell>
          <cell r="Y28">
            <v>391517</v>
          </cell>
          <cell r="Z28">
            <v>313309</v>
          </cell>
          <cell r="AA28">
            <v>182538</v>
          </cell>
        </row>
        <row r="29">
          <cell r="A29">
            <v>1</v>
          </cell>
          <cell r="B29">
            <v>96</v>
          </cell>
          <cell r="C29" t="str">
            <v>TT</v>
          </cell>
          <cell r="D29" t="str">
            <v xml:space="preserve"> T</v>
          </cell>
          <cell r="E29">
            <v>1</v>
          </cell>
          <cell r="F29">
            <v>11</v>
          </cell>
          <cell r="G29">
            <v>1</v>
          </cell>
          <cell r="H29">
            <v>1</v>
          </cell>
          <cell r="K29" t="str">
            <v>T0</v>
          </cell>
          <cell r="M29" t="str">
            <v>001</v>
          </cell>
          <cell r="Q29">
            <v>1944632</v>
          </cell>
          <cell r="R29">
            <v>187124</v>
          </cell>
          <cell r="S29">
            <v>222396</v>
          </cell>
          <cell r="T29">
            <v>203641</v>
          </cell>
          <cell r="U29">
            <v>248562</v>
          </cell>
          <cell r="W29">
            <v>192487</v>
          </cell>
          <cell r="X29">
            <v>165047</v>
          </cell>
          <cell r="Y29">
            <v>200405</v>
          </cell>
          <cell r="Z29">
            <v>166337</v>
          </cell>
          <cell r="AA29">
            <v>110552</v>
          </cell>
        </row>
        <row r="30">
          <cell r="A30">
            <v>1</v>
          </cell>
          <cell r="B30">
            <v>96</v>
          </cell>
          <cell r="C30" t="str">
            <v>TT</v>
          </cell>
          <cell r="D30" t="str">
            <v xml:space="preserve"> T</v>
          </cell>
          <cell r="E30">
            <v>1</v>
          </cell>
          <cell r="F30">
            <v>11</v>
          </cell>
          <cell r="G30">
            <v>1</v>
          </cell>
          <cell r="H30">
            <v>1</v>
          </cell>
          <cell r="K30" t="str">
            <v>T0</v>
          </cell>
          <cell r="M30" t="str">
            <v>002</v>
          </cell>
          <cell r="Q30">
            <v>1741771</v>
          </cell>
          <cell r="R30">
            <v>179757</v>
          </cell>
          <cell r="S30">
            <v>189517</v>
          </cell>
          <cell r="T30">
            <v>180024</v>
          </cell>
          <cell r="U30">
            <v>218646</v>
          </cell>
          <cell r="W30">
            <v>169697</v>
          </cell>
          <cell r="X30">
            <v>140400</v>
          </cell>
          <cell r="Y30">
            <v>178249</v>
          </cell>
          <cell r="Z30">
            <v>152758</v>
          </cell>
          <cell r="AA30">
            <v>101430</v>
          </cell>
        </row>
        <row r="31">
          <cell r="A31">
            <v>1</v>
          </cell>
          <cell r="B31">
            <v>96</v>
          </cell>
          <cell r="C31" t="str">
            <v>TT</v>
          </cell>
          <cell r="D31" t="str">
            <v xml:space="preserve"> T</v>
          </cell>
          <cell r="E31">
            <v>1</v>
          </cell>
          <cell r="F31">
            <v>11</v>
          </cell>
          <cell r="G31">
            <v>1</v>
          </cell>
          <cell r="H31">
            <v>1</v>
          </cell>
          <cell r="K31" t="str">
            <v>T0</v>
          </cell>
          <cell r="M31" t="str">
            <v>003</v>
          </cell>
          <cell r="Q31">
            <v>1240737</v>
          </cell>
          <cell r="R31">
            <v>130143</v>
          </cell>
          <cell r="S31">
            <v>131272</v>
          </cell>
          <cell r="T31">
            <v>124680</v>
          </cell>
          <cell r="U31">
            <v>148520</v>
          </cell>
          <cell r="W31">
            <v>108382</v>
          </cell>
          <cell r="X31">
            <v>106281</v>
          </cell>
          <cell r="Y31">
            <v>136782</v>
          </cell>
          <cell r="Z31">
            <v>115457</v>
          </cell>
          <cell r="AA31">
            <v>74371</v>
          </cell>
        </row>
        <row r="32">
          <cell r="A32">
            <v>1</v>
          </cell>
          <cell r="B32">
            <v>96</v>
          </cell>
          <cell r="C32" t="str">
            <v>TT</v>
          </cell>
          <cell r="D32" t="str">
            <v xml:space="preserve"> T</v>
          </cell>
          <cell r="E32">
            <v>1</v>
          </cell>
          <cell r="F32">
            <v>11</v>
          </cell>
          <cell r="G32">
            <v>1</v>
          </cell>
          <cell r="H32">
            <v>1</v>
          </cell>
          <cell r="K32" t="str">
            <v>T0</v>
          </cell>
          <cell r="M32" t="str">
            <v>004</v>
          </cell>
          <cell r="Q32">
            <v>62437</v>
          </cell>
          <cell r="R32">
            <v>8099</v>
          </cell>
          <cell r="S32">
            <v>11388</v>
          </cell>
          <cell r="T32">
            <v>4579</v>
          </cell>
          <cell r="U32">
            <v>5895</v>
          </cell>
          <cell r="W32">
            <v>5831</v>
          </cell>
          <cell r="X32">
            <v>3711</v>
          </cell>
          <cell r="Y32">
            <v>4959</v>
          </cell>
          <cell r="Z32">
            <v>3854</v>
          </cell>
          <cell r="AA32">
            <v>2823</v>
          </cell>
        </row>
        <row r="33">
          <cell r="A33">
            <v>1</v>
          </cell>
          <cell r="B33">
            <v>96</v>
          </cell>
          <cell r="C33" t="str">
            <v>TT</v>
          </cell>
          <cell r="D33" t="str">
            <v xml:space="preserve"> T</v>
          </cell>
          <cell r="E33">
            <v>1</v>
          </cell>
          <cell r="F33">
            <v>11</v>
          </cell>
          <cell r="G33">
            <v>1</v>
          </cell>
          <cell r="H33">
            <v>1</v>
          </cell>
          <cell r="K33" t="str">
            <v>T0</v>
          </cell>
          <cell r="M33" t="str">
            <v>005</v>
          </cell>
          <cell r="Q33">
            <v>288462</v>
          </cell>
          <cell r="R33">
            <v>22766</v>
          </cell>
          <cell r="S33">
            <v>30864</v>
          </cell>
          <cell r="T33">
            <v>34998</v>
          </cell>
          <cell r="U33">
            <v>37164</v>
          </cell>
          <cell r="W33">
            <v>41159</v>
          </cell>
          <cell r="X33">
            <v>18346</v>
          </cell>
          <cell r="Y33">
            <v>24986</v>
          </cell>
          <cell r="Z33">
            <v>24646</v>
          </cell>
          <cell r="AA33">
            <v>16593</v>
          </cell>
        </row>
        <row r="34">
          <cell r="A34">
            <v>1</v>
          </cell>
          <cell r="B34">
            <v>96</v>
          </cell>
          <cell r="C34" t="str">
            <v>TT</v>
          </cell>
          <cell r="D34" t="str">
            <v xml:space="preserve"> T</v>
          </cell>
          <cell r="E34">
            <v>1</v>
          </cell>
          <cell r="F34">
            <v>11</v>
          </cell>
          <cell r="G34">
            <v>1</v>
          </cell>
          <cell r="H34">
            <v>1</v>
          </cell>
          <cell r="K34" t="str">
            <v>T0</v>
          </cell>
          <cell r="M34" t="str">
            <v>006</v>
          </cell>
          <cell r="Q34">
            <v>150135</v>
          </cell>
          <cell r="R34">
            <v>18750</v>
          </cell>
          <cell r="S34">
            <v>15993</v>
          </cell>
          <cell r="T34">
            <v>15768</v>
          </cell>
          <cell r="U34">
            <v>27068</v>
          </cell>
          <cell r="W34">
            <v>14325</v>
          </cell>
          <cell r="X34">
            <v>12062</v>
          </cell>
          <cell r="Y34">
            <v>11523</v>
          </cell>
          <cell r="Z34">
            <v>8802</v>
          </cell>
          <cell r="AA34">
            <v>7643</v>
          </cell>
        </row>
        <row r="35">
          <cell r="A35">
            <v>1</v>
          </cell>
          <cell r="B35">
            <v>96</v>
          </cell>
          <cell r="C35" t="str">
            <v>TT</v>
          </cell>
          <cell r="D35" t="str">
            <v xml:space="preserve"> T</v>
          </cell>
          <cell r="E35">
            <v>1</v>
          </cell>
          <cell r="F35">
            <v>11</v>
          </cell>
          <cell r="G35">
            <v>1</v>
          </cell>
          <cell r="H35">
            <v>1</v>
          </cell>
          <cell r="K35" t="str">
            <v>T0</v>
          </cell>
          <cell r="M35" t="str">
            <v>007</v>
          </cell>
          <cell r="Q35">
            <v>202861</v>
          </cell>
          <cell r="R35">
            <v>7367</v>
          </cell>
          <cell r="S35">
            <v>32879</v>
          </cell>
          <cell r="T35">
            <v>23617</v>
          </cell>
          <cell r="U35">
            <v>29916</v>
          </cell>
          <cell r="W35">
            <v>22790</v>
          </cell>
          <cell r="X35">
            <v>24647</v>
          </cell>
          <cell r="Y35">
            <v>22156</v>
          </cell>
          <cell r="Z35">
            <v>13578</v>
          </cell>
          <cell r="AA35">
            <v>9122</v>
          </cell>
        </row>
        <row r="36">
          <cell r="A36">
            <v>1</v>
          </cell>
          <cell r="B36">
            <v>96</v>
          </cell>
          <cell r="C36" t="str">
            <v>TT</v>
          </cell>
          <cell r="D36" t="str">
            <v xml:space="preserve"> T</v>
          </cell>
          <cell r="E36">
            <v>1</v>
          </cell>
          <cell r="F36">
            <v>11</v>
          </cell>
          <cell r="G36">
            <v>1</v>
          </cell>
          <cell r="H36">
            <v>1</v>
          </cell>
          <cell r="K36" t="str">
            <v>T0</v>
          </cell>
          <cell r="M36" t="str">
            <v>008</v>
          </cell>
          <cell r="Q36">
            <v>2570597</v>
          </cell>
          <cell r="R36">
            <v>131200</v>
          </cell>
          <cell r="S36">
            <v>243422</v>
          </cell>
          <cell r="T36">
            <v>345890</v>
          </cell>
          <cell r="U36">
            <v>317888</v>
          </cell>
          <cell r="W36">
            <v>276527</v>
          </cell>
          <cell r="X36">
            <v>303808</v>
          </cell>
          <cell r="Y36">
            <v>191112</v>
          </cell>
          <cell r="Z36">
            <v>146973</v>
          </cell>
          <cell r="AA36">
            <v>71986</v>
          </cell>
        </row>
        <row r="37">
          <cell r="A37">
            <v>1</v>
          </cell>
          <cell r="B37">
            <v>96</v>
          </cell>
          <cell r="C37" t="str">
            <v>TT</v>
          </cell>
          <cell r="D37" t="str">
            <v xml:space="preserve"> T</v>
          </cell>
          <cell r="E37">
            <v>1</v>
          </cell>
          <cell r="F37">
            <v>11</v>
          </cell>
          <cell r="G37">
            <v>1</v>
          </cell>
          <cell r="H37">
            <v>1</v>
          </cell>
          <cell r="K37" t="str">
            <v>T0</v>
          </cell>
          <cell r="M37" t="str">
            <v>009</v>
          </cell>
          <cell r="Q37">
            <v>382364</v>
          </cell>
          <cell r="R37">
            <v>6851</v>
          </cell>
          <cell r="S37">
            <v>23654</v>
          </cell>
          <cell r="T37">
            <v>50898</v>
          </cell>
          <cell r="U37">
            <v>41689</v>
          </cell>
          <cell r="W37">
            <v>44430</v>
          </cell>
          <cell r="X37">
            <v>70588</v>
          </cell>
          <cell r="Y37">
            <v>37512</v>
          </cell>
          <cell r="Z37">
            <v>43794</v>
          </cell>
          <cell r="AA37">
            <v>10008</v>
          </cell>
        </row>
        <row r="38">
          <cell r="A38">
            <v>1</v>
          </cell>
          <cell r="B38">
            <v>96</v>
          </cell>
          <cell r="C38" t="str">
            <v>TT</v>
          </cell>
          <cell r="D38" t="str">
            <v xml:space="preserve"> T</v>
          </cell>
          <cell r="E38">
            <v>1</v>
          </cell>
          <cell r="F38">
            <v>11</v>
          </cell>
          <cell r="G38">
            <v>1</v>
          </cell>
          <cell r="H38">
            <v>1</v>
          </cell>
          <cell r="K38" t="str">
            <v>T0</v>
          </cell>
          <cell r="M38" t="str">
            <v>010</v>
          </cell>
          <cell r="Q38">
            <v>75279</v>
          </cell>
          <cell r="R38">
            <v>953</v>
          </cell>
          <cell r="S38">
            <v>1378</v>
          </cell>
          <cell r="T38">
            <v>3855</v>
          </cell>
          <cell r="U38">
            <v>6911</v>
          </cell>
          <cell r="W38">
            <v>8998</v>
          </cell>
          <cell r="X38">
            <v>14683</v>
          </cell>
          <cell r="Y38">
            <v>7436</v>
          </cell>
          <cell r="Z38">
            <v>9873</v>
          </cell>
          <cell r="AA38">
            <v>2139</v>
          </cell>
        </row>
        <row r="39">
          <cell r="A39">
            <v>1</v>
          </cell>
          <cell r="B39">
            <v>96</v>
          </cell>
          <cell r="C39" t="str">
            <v>TT</v>
          </cell>
          <cell r="D39" t="str">
            <v xml:space="preserve"> T</v>
          </cell>
          <cell r="E39">
            <v>1</v>
          </cell>
          <cell r="F39">
            <v>11</v>
          </cell>
          <cell r="G39">
            <v>1</v>
          </cell>
          <cell r="H39">
            <v>1</v>
          </cell>
          <cell r="K39" t="str">
            <v>T0</v>
          </cell>
          <cell r="M39" t="str">
            <v>011</v>
          </cell>
          <cell r="Q39">
            <v>307084</v>
          </cell>
          <cell r="R39">
            <v>5898</v>
          </cell>
          <cell r="S39">
            <v>22276</v>
          </cell>
          <cell r="T39">
            <v>47043</v>
          </cell>
          <cell r="U39">
            <v>34777</v>
          </cell>
          <cell r="W39">
            <v>35432</v>
          </cell>
          <cell r="X39">
            <v>55905</v>
          </cell>
          <cell r="Y39">
            <v>30076</v>
          </cell>
          <cell r="Z39">
            <v>33921</v>
          </cell>
          <cell r="AA39">
            <v>7870</v>
          </cell>
        </row>
        <row r="40">
          <cell r="A40">
            <v>1</v>
          </cell>
          <cell r="B40">
            <v>96</v>
          </cell>
          <cell r="C40" t="str">
            <v>TT</v>
          </cell>
          <cell r="D40" t="str">
            <v xml:space="preserve"> T</v>
          </cell>
          <cell r="E40">
            <v>1</v>
          </cell>
          <cell r="F40">
            <v>11</v>
          </cell>
          <cell r="G40">
            <v>1</v>
          </cell>
          <cell r="H40">
            <v>1</v>
          </cell>
          <cell r="K40" t="str">
            <v>T0</v>
          </cell>
          <cell r="M40" t="str">
            <v>012</v>
          </cell>
          <cell r="Q40">
            <v>2188234</v>
          </cell>
          <cell r="R40">
            <v>124349</v>
          </cell>
          <cell r="S40">
            <v>219768</v>
          </cell>
          <cell r="T40">
            <v>294992</v>
          </cell>
          <cell r="U40">
            <v>276199</v>
          </cell>
          <cell r="W40">
            <v>232097</v>
          </cell>
          <cell r="X40">
            <v>233220</v>
          </cell>
          <cell r="Y40">
            <v>153599</v>
          </cell>
          <cell r="Z40">
            <v>103179</v>
          </cell>
          <cell r="AA40">
            <v>61978</v>
          </cell>
        </row>
        <row r="41">
          <cell r="A41">
            <v>1</v>
          </cell>
          <cell r="B41">
            <v>96</v>
          </cell>
          <cell r="C41" t="str">
            <v>TT</v>
          </cell>
          <cell r="D41" t="str">
            <v xml:space="preserve"> T</v>
          </cell>
          <cell r="E41">
            <v>1</v>
          </cell>
          <cell r="F41">
            <v>11</v>
          </cell>
          <cell r="G41">
            <v>1</v>
          </cell>
          <cell r="H41">
            <v>1</v>
          </cell>
          <cell r="K41" t="str">
            <v>T0</v>
          </cell>
          <cell r="M41" t="str">
            <v>013</v>
          </cell>
          <cell r="Q41">
            <v>1960267</v>
          </cell>
          <cell r="R41">
            <v>117037</v>
          </cell>
          <cell r="S41">
            <v>189340</v>
          </cell>
          <cell r="T41">
            <v>265856</v>
          </cell>
          <cell r="U41">
            <v>252802</v>
          </cell>
          <cell r="W41">
            <v>197347</v>
          </cell>
          <cell r="X41">
            <v>203188</v>
          </cell>
          <cell r="Y41">
            <v>123731</v>
          </cell>
          <cell r="Z41">
            <v>93236</v>
          </cell>
          <cell r="AA41">
            <v>51723</v>
          </cell>
        </row>
        <row r="42">
          <cell r="A42">
            <v>1</v>
          </cell>
          <cell r="B42">
            <v>96</v>
          </cell>
          <cell r="C42" t="str">
            <v>TT</v>
          </cell>
          <cell r="D42" t="str">
            <v xml:space="preserve"> T</v>
          </cell>
          <cell r="E42">
            <v>1</v>
          </cell>
          <cell r="F42">
            <v>11</v>
          </cell>
          <cell r="G42">
            <v>1</v>
          </cell>
          <cell r="H42">
            <v>1</v>
          </cell>
          <cell r="K42" t="str">
            <v>T0</v>
          </cell>
          <cell r="M42" t="str">
            <v>014</v>
          </cell>
          <cell r="Q42">
            <v>227967</v>
          </cell>
          <cell r="R42">
            <v>7312</v>
          </cell>
          <cell r="S42">
            <v>30428</v>
          </cell>
          <cell r="T42">
            <v>29136</v>
          </cell>
          <cell r="U42">
            <v>23398</v>
          </cell>
          <cell r="W42">
            <v>34750</v>
          </cell>
          <cell r="X42">
            <v>30032</v>
          </cell>
          <cell r="Y42">
            <v>29869</v>
          </cell>
          <cell r="Z42">
            <v>9943</v>
          </cell>
          <cell r="AA42">
            <v>10255</v>
          </cell>
        </row>
        <row r="43">
          <cell r="A43">
            <v>1</v>
          </cell>
          <cell r="B43">
            <v>96</v>
          </cell>
          <cell r="C43" t="str">
            <v>TT</v>
          </cell>
          <cell r="D43" t="str">
            <v xml:space="preserve"> T</v>
          </cell>
          <cell r="E43">
            <v>1</v>
          </cell>
          <cell r="F43">
            <v>11</v>
          </cell>
          <cell r="G43">
            <v>1</v>
          </cell>
          <cell r="H43">
            <v>1</v>
          </cell>
          <cell r="K43" t="str">
            <v>T0</v>
          </cell>
          <cell r="M43" t="str">
            <v>015</v>
          </cell>
          <cell r="Q43">
            <v>2124135</v>
          </cell>
          <cell r="R43">
            <v>186608</v>
          </cell>
          <cell r="S43">
            <v>213171</v>
          </cell>
          <cell r="T43">
            <v>230922</v>
          </cell>
          <cell r="U43">
            <v>260334</v>
          </cell>
          <cell r="W43">
            <v>214127</v>
          </cell>
          <cell r="X43">
            <v>210988</v>
          </cell>
          <cell r="Y43">
            <v>215762</v>
          </cell>
          <cell r="Z43">
            <v>196552</v>
          </cell>
          <cell r="AA43">
            <v>111438</v>
          </cell>
        </row>
        <row r="44">
          <cell r="A44">
            <v>2</v>
          </cell>
          <cell r="B44">
            <v>96</v>
          </cell>
          <cell r="C44" t="str">
            <v>TT</v>
          </cell>
          <cell r="D44" t="str">
            <v xml:space="preserve"> T</v>
          </cell>
          <cell r="E44">
            <v>1</v>
          </cell>
          <cell r="F44">
            <v>11</v>
          </cell>
          <cell r="G44">
            <v>1</v>
          </cell>
          <cell r="H44">
            <v>1</v>
          </cell>
          <cell r="K44" t="str">
            <v>T0</v>
          </cell>
          <cell r="M44" t="str">
            <v>016</v>
          </cell>
          <cell r="Q44">
            <v>2391094</v>
          </cell>
          <cell r="R44">
            <v>131716</v>
          </cell>
          <cell r="S44">
            <v>252647</v>
          </cell>
          <cell r="T44">
            <v>318609</v>
          </cell>
          <cell r="U44">
            <v>306115</v>
          </cell>
          <cell r="W44">
            <v>254886</v>
          </cell>
          <cell r="X44">
            <v>257867</v>
          </cell>
          <cell r="Y44">
            <v>175755</v>
          </cell>
          <cell r="Z44">
            <v>116757</v>
          </cell>
          <cell r="AA44">
            <v>71100</v>
          </cell>
        </row>
        <row r="45">
          <cell r="A45">
            <v>1</v>
          </cell>
          <cell r="B45">
            <v>96</v>
          </cell>
          <cell r="C45" t="str">
            <v>TT</v>
          </cell>
          <cell r="D45" t="str">
            <v xml:space="preserve"> T</v>
          </cell>
          <cell r="E45">
            <v>1</v>
          </cell>
          <cell r="F45">
            <v>11</v>
          </cell>
          <cell r="G45">
            <v>1</v>
          </cell>
          <cell r="H45">
            <v>1</v>
          </cell>
          <cell r="K45" t="str">
            <v>T1</v>
          </cell>
          <cell r="M45" t="str">
            <v>TTT</v>
          </cell>
          <cell r="Q45">
            <v>7054958</v>
          </cell>
          <cell r="R45">
            <v>530833</v>
          </cell>
          <cell r="S45">
            <v>473779</v>
          </cell>
          <cell r="T45">
            <v>692475</v>
          </cell>
          <cell r="U45">
            <v>729273</v>
          </cell>
          <cell r="W45">
            <v>653749</v>
          </cell>
          <cell r="X45">
            <v>759577</v>
          </cell>
          <cell r="Y45">
            <v>751406</v>
          </cell>
          <cell r="Z45">
            <v>526286</v>
          </cell>
          <cell r="AA45">
            <v>516739</v>
          </cell>
        </row>
        <row r="46">
          <cell r="A46">
            <v>1</v>
          </cell>
          <cell r="B46">
            <v>96</v>
          </cell>
          <cell r="C46" t="str">
            <v>TT</v>
          </cell>
          <cell r="D46" t="str">
            <v xml:space="preserve"> T</v>
          </cell>
          <cell r="E46">
            <v>1</v>
          </cell>
          <cell r="F46">
            <v>11</v>
          </cell>
          <cell r="G46">
            <v>1</v>
          </cell>
          <cell r="H46">
            <v>1</v>
          </cell>
          <cell r="K46" t="str">
            <v>T1</v>
          </cell>
          <cell r="M46" t="str">
            <v>001</v>
          </cell>
          <cell r="Q46">
            <v>3761516</v>
          </cell>
          <cell r="R46">
            <v>370863</v>
          </cell>
          <cell r="S46">
            <v>311821</v>
          </cell>
          <cell r="T46">
            <v>400534</v>
          </cell>
          <cell r="U46">
            <v>373186</v>
          </cell>
          <cell r="W46">
            <v>308645</v>
          </cell>
          <cell r="X46">
            <v>379884</v>
          </cell>
          <cell r="Y46">
            <v>359716</v>
          </cell>
          <cell r="Z46">
            <v>286452</v>
          </cell>
          <cell r="AA46">
            <v>253383</v>
          </cell>
        </row>
        <row r="47">
          <cell r="A47">
            <v>1</v>
          </cell>
          <cell r="B47">
            <v>96</v>
          </cell>
          <cell r="C47" t="str">
            <v>TT</v>
          </cell>
          <cell r="D47" t="str">
            <v xml:space="preserve"> T</v>
          </cell>
          <cell r="E47">
            <v>1</v>
          </cell>
          <cell r="F47">
            <v>11</v>
          </cell>
          <cell r="G47">
            <v>1</v>
          </cell>
          <cell r="H47">
            <v>1</v>
          </cell>
          <cell r="K47" t="str">
            <v>T1</v>
          </cell>
          <cell r="M47" t="str">
            <v>002</v>
          </cell>
          <cell r="Q47">
            <v>3160354</v>
          </cell>
          <cell r="R47">
            <v>342965</v>
          </cell>
          <cell r="S47">
            <v>264446</v>
          </cell>
          <cell r="T47">
            <v>321572</v>
          </cell>
          <cell r="U47">
            <v>329190</v>
          </cell>
          <cell r="W47">
            <v>260785</v>
          </cell>
          <cell r="X47">
            <v>291185</v>
          </cell>
          <cell r="Y47">
            <v>290885</v>
          </cell>
          <cell r="Z47">
            <v>258215</v>
          </cell>
          <cell r="AA47">
            <v>223717</v>
          </cell>
        </row>
        <row r="48">
          <cell r="A48">
            <v>1</v>
          </cell>
          <cell r="B48">
            <v>96</v>
          </cell>
          <cell r="C48" t="str">
            <v>TT</v>
          </cell>
          <cell r="D48" t="str">
            <v xml:space="preserve"> T</v>
          </cell>
          <cell r="E48">
            <v>1</v>
          </cell>
          <cell r="F48">
            <v>11</v>
          </cell>
          <cell r="G48">
            <v>1</v>
          </cell>
          <cell r="H48">
            <v>1</v>
          </cell>
          <cell r="K48" t="str">
            <v>T1</v>
          </cell>
          <cell r="M48" t="str">
            <v>003</v>
          </cell>
          <cell r="Q48">
            <v>2175712</v>
          </cell>
          <cell r="R48">
            <v>246088</v>
          </cell>
          <cell r="S48">
            <v>187018</v>
          </cell>
          <cell r="T48">
            <v>206196</v>
          </cell>
          <cell r="U48">
            <v>234044</v>
          </cell>
          <cell r="W48">
            <v>172414</v>
          </cell>
          <cell r="X48">
            <v>193824</v>
          </cell>
          <cell r="Y48">
            <v>187110</v>
          </cell>
          <cell r="Z48">
            <v>182743</v>
          </cell>
          <cell r="AA48">
            <v>155121</v>
          </cell>
        </row>
        <row r="49">
          <cell r="A49">
            <v>1</v>
          </cell>
          <cell r="B49">
            <v>96</v>
          </cell>
          <cell r="C49" t="str">
            <v>TT</v>
          </cell>
          <cell r="D49" t="str">
            <v xml:space="preserve"> T</v>
          </cell>
          <cell r="E49">
            <v>1</v>
          </cell>
          <cell r="F49">
            <v>11</v>
          </cell>
          <cell r="G49">
            <v>1</v>
          </cell>
          <cell r="H49">
            <v>1</v>
          </cell>
          <cell r="K49" t="str">
            <v>T1</v>
          </cell>
          <cell r="M49" t="str">
            <v>004</v>
          </cell>
          <cell r="Q49">
            <v>254721</v>
          </cell>
          <cell r="R49">
            <v>34807</v>
          </cell>
          <cell r="S49">
            <v>24567</v>
          </cell>
          <cell r="T49">
            <v>36775</v>
          </cell>
          <cell r="U49">
            <v>20721</v>
          </cell>
          <cell r="W49">
            <v>19439</v>
          </cell>
          <cell r="X49">
            <v>29229</v>
          </cell>
          <cell r="Y49">
            <v>15787</v>
          </cell>
          <cell r="Z49">
            <v>18390</v>
          </cell>
          <cell r="AA49">
            <v>14160</v>
          </cell>
        </row>
        <row r="50">
          <cell r="A50">
            <v>1</v>
          </cell>
          <cell r="B50">
            <v>96</v>
          </cell>
          <cell r="C50" t="str">
            <v>TT</v>
          </cell>
          <cell r="D50" t="str">
            <v xml:space="preserve"> T</v>
          </cell>
          <cell r="E50">
            <v>1</v>
          </cell>
          <cell r="F50">
            <v>11</v>
          </cell>
          <cell r="G50">
            <v>1</v>
          </cell>
          <cell r="H50">
            <v>1</v>
          </cell>
          <cell r="K50" t="str">
            <v>T1</v>
          </cell>
          <cell r="M50" t="str">
            <v>005</v>
          </cell>
          <cell r="Q50">
            <v>504335</v>
          </cell>
          <cell r="R50">
            <v>46706</v>
          </cell>
          <cell r="S50">
            <v>38611</v>
          </cell>
          <cell r="T50">
            <v>57727</v>
          </cell>
          <cell r="U50">
            <v>55510</v>
          </cell>
          <cell r="W50">
            <v>35408</v>
          </cell>
          <cell r="X50">
            <v>47707</v>
          </cell>
          <cell r="Y50">
            <v>48753</v>
          </cell>
          <cell r="Z50">
            <v>38635</v>
          </cell>
          <cell r="AA50">
            <v>40379</v>
          </cell>
        </row>
        <row r="51">
          <cell r="A51">
            <v>1</v>
          </cell>
          <cell r="B51">
            <v>96</v>
          </cell>
          <cell r="C51" t="str">
            <v>TT</v>
          </cell>
          <cell r="D51" t="str">
            <v xml:space="preserve"> T</v>
          </cell>
          <cell r="E51">
            <v>1</v>
          </cell>
          <cell r="F51">
            <v>11</v>
          </cell>
          <cell r="G51">
            <v>1</v>
          </cell>
          <cell r="H51">
            <v>1</v>
          </cell>
          <cell r="K51" t="str">
            <v>T1</v>
          </cell>
          <cell r="M51" t="str">
            <v>006</v>
          </cell>
          <cell r="Q51">
            <v>225586</v>
          </cell>
          <cell r="R51">
            <v>15365</v>
          </cell>
          <cell r="S51">
            <v>14250</v>
          </cell>
          <cell r="T51">
            <v>20875</v>
          </cell>
          <cell r="U51">
            <v>18915</v>
          </cell>
          <cell r="W51">
            <v>33524</v>
          </cell>
          <cell r="X51">
            <v>20426</v>
          </cell>
          <cell r="Y51">
            <v>39235</v>
          </cell>
          <cell r="Z51">
            <v>18447</v>
          </cell>
          <cell r="AA51">
            <v>14057</v>
          </cell>
        </row>
        <row r="52">
          <cell r="A52">
            <v>1</v>
          </cell>
          <cell r="B52">
            <v>96</v>
          </cell>
          <cell r="C52" t="str">
            <v>TT</v>
          </cell>
          <cell r="D52" t="str">
            <v xml:space="preserve"> T</v>
          </cell>
          <cell r="E52">
            <v>1</v>
          </cell>
          <cell r="F52">
            <v>11</v>
          </cell>
          <cell r="G52">
            <v>1</v>
          </cell>
          <cell r="H52">
            <v>1</v>
          </cell>
          <cell r="K52" t="str">
            <v>T1</v>
          </cell>
          <cell r="M52" t="str">
            <v>007</v>
          </cell>
          <cell r="Q52">
            <v>601163</v>
          </cell>
          <cell r="R52">
            <v>27898</v>
          </cell>
          <cell r="S52">
            <v>47374</v>
          </cell>
          <cell r="T52">
            <v>78962</v>
          </cell>
          <cell r="U52">
            <v>43996</v>
          </cell>
          <cell r="W52">
            <v>47860</v>
          </cell>
          <cell r="X52">
            <v>88699</v>
          </cell>
          <cell r="Y52">
            <v>68831</v>
          </cell>
          <cell r="Z52">
            <v>28237</v>
          </cell>
          <cell r="AA52">
            <v>29666</v>
          </cell>
        </row>
        <row r="53">
          <cell r="A53">
            <v>1</v>
          </cell>
          <cell r="B53">
            <v>96</v>
          </cell>
          <cell r="C53" t="str">
            <v>TT</v>
          </cell>
          <cell r="D53" t="str">
            <v xml:space="preserve"> T</v>
          </cell>
          <cell r="E53">
            <v>1</v>
          </cell>
          <cell r="F53">
            <v>11</v>
          </cell>
          <cell r="G53">
            <v>1</v>
          </cell>
          <cell r="H53">
            <v>1</v>
          </cell>
          <cell r="K53" t="str">
            <v>T1</v>
          </cell>
          <cell r="M53" t="str">
            <v>008</v>
          </cell>
          <cell r="Q53">
            <v>3293442</v>
          </cell>
          <cell r="R53">
            <v>159969</v>
          </cell>
          <cell r="S53">
            <v>161958</v>
          </cell>
          <cell r="T53">
            <v>291941</v>
          </cell>
          <cell r="U53">
            <v>356087</v>
          </cell>
          <cell r="W53">
            <v>345104</v>
          </cell>
          <cell r="X53">
            <v>379692</v>
          </cell>
          <cell r="Y53">
            <v>391689</v>
          </cell>
          <cell r="Z53">
            <v>239834</v>
          </cell>
          <cell r="AA53">
            <v>263356</v>
          </cell>
        </row>
        <row r="54">
          <cell r="A54">
            <v>1</v>
          </cell>
          <cell r="B54">
            <v>96</v>
          </cell>
          <cell r="C54" t="str">
            <v>TT</v>
          </cell>
          <cell r="D54" t="str">
            <v xml:space="preserve"> T</v>
          </cell>
          <cell r="E54">
            <v>1</v>
          </cell>
          <cell r="F54">
            <v>11</v>
          </cell>
          <cell r="G54">
            <v>1</v>
          </cell>
          <cell r="H54">
            <v>1</v>
          </cell>
          <cell r="K54" t="str">
            <v>T1</v>
          </cell>
          <cell r="M54" t="str">
            <v>009</v>
          </cell>
          <cell r="Q54">
            <v>481217</v>
          </cell>
          <cell r="R54">
            <v>32831</v>
          </cell>
          <cell r="S54">
            <v>17153</v>
          </cell>
          <cell r="T54">
            <v>39204</v>
          </cell>
          <cell r="U54">
            <v>36853</v>
          </cell>
          <cell r="W54">
            <v>43368</v>
          </cell>
          <cell r="X54">
            <v>63165</v>
          </cell>
          <cell r="Y54">
            <v>68486</v>
          </cell>
          <cell r="Z54">
            <v>29053</v>
          </cell>
          <cell r="AA54">
            <v>39356</v>
          </cell>
        </row>
        <row r="55">
          <cell r="A55">
            <v>1</v>
          </cell>
          <cell r="B55">
            <v>96</v>
          </cell>
          <cell r="C55" t="str">
            <v>TT</v>
          </cell>
          <cell r="D55" t="str">
            <v xml:space="preserve"> T</v>
          </cell>
          <cell r="E55">
            <v>1</v>
          </cell>
          <cell r="F55">
            <v>11</v>
          </cell>
          <cell r="G55">
            <v>1</v>
          </cell>
          <cell r="H55">
            <v>1</v>
          </cell>
          <cell r="K55" t="str">
            <v>T1</v>
          </cell>
          <cell r="M55" t="str">
            <v>010</v>
          </cell>
          <cell r="Q55">
            <v>61314</v>
          </cell>
          <cell r="R55">
            <v>7018</v>
          </cell>
          <cell r="S55">
            <v>1475</v>
          </cell>
          <cell r="T55">
            <v>1341</v>
          </cell>
          <cell r="U55">
            <v>3377</v>
          </cell>
          <cell r="W55">
            <v>2627</v>
          </cell>
          <cell r="X55">
            <v>6948</v>
          </cell>
          <cell r="Y55">
            <v>5699</v>
          </cell>
          <cell r="Z55">
            <v>3214</v>
          </cell>
          <cell r="AA55">
            <v>4366</v>
          </cell>
        </row>
        <row r="56">
          <cell r="A56">
            <v>1</v>
          </cell>
          <cell r="B56">
            <v>96</v>
          </cell>
          <cell r="C56" t="str">
            <v>TT</v>
          </cell>
          <cell r="D56" t="str">
            <v xml:space="preserve"> T</v>
          </cell>
          <cell r="E56">
            <v>1</v>
          </cell>
          <cell r="F56">
            <v>11</v>
          </cell>
          <cell r="G56">
            <v>1</v>
          </cell>
          <cell r="H56">
            <v>1</v>
          </cell>
          <cell r="K56" t="str">
            <v>T1</v>
          </cell>
          <cell r="M56" t="str">
            <v>011</v>
          </cell>
          <cell r="Q56">
            <v>419903</v>
          </cell>
          <cell r="R56">
            <v>25814</v>
          </cell>
          <cell r="S56">
            <v>15678</v>
          </cell>
          <cell r="T56">
            <v>37863</v>
          </cell>
          <cell r="U56">
            <v>33476</v>
          </cell>
          <cell r="W56">
            <v>40740</v>
          </cell>
          <cell r="X56">
            <v>56216</v>
          </cell>
          <cell r="Y56">
            <v>62787</v>
          </cell>
          <cell r="Z56">
            <v>25839</v>
          </cell>
          <cell r="AA56">
            <v>34991</v>
          </cell>
        </row>
        <row r="57">
          <cell r="A57">
            <v>1</v>
          </cell>
          <cell r="B57">
            <v>96</v>
          </cell>
          <cell r="C57" t="str">
            <v>TT</v>
          </cell>
          <cell r="D57" t="str">
            <v xml:space="preserve"> T</v>
          </cell>
          <cell r="E57">
            <v>1</v>
          </cell>
          <cell r="F57">
            <v>11</v>
          </cell>
          <cell r="G57">
            <v>1</v>
          </cell>
          <cell r="H57">
            <v>1</v>
          </cell>
          <cell r="K57" t="str">
            <v>T1</v>
          </cell>
          <cell r="M57" t="str">
            <v>012</v>
          </cell>
          <cell r="Q57">
            <v>2812225</v>
          </cell>
          <cell r="R57">
            <v>127138</v>
          </cell>
          <cell r="S57">
            <v>144805</v>
          </cell>
          <cell r="T57">
            <v>252736</v>
          </cell>
          <cell r="U57">
            <v>319235</v>
          </cell>
          <cell r="W57">
            <v>301737</v>
          </cell>
          <cell r="X57">
            <v>316528</v>
          </cell>
          <cell r="Y57">
            <v>323204</v>
          </cell>
          <cell r="Z57">
            <v>210781</v>
          </cell>
          <cell r="AA57">
            <v>224000</v>
          </cell>
        </row>
        <row r="58">
          <cell r="A58">
            <v>1</v>
          </cell>
          <cell r="B58">
            <v>96</v>
          </cell>
          <cell r="C58" t="str">
            <v>TT</v>
          </cell>
          <cell r="D58" t="str">
            <v xml:space="preserve"> T</v>
          </cell>
          <cell r="E58">
            <v>1</v>
          </cell>
          <cell r="F58">
            <v>11</v>
          </cell>
          <cell r="G58">
            <v>1</v>
          </cell>
          <cell r="H58">
            <v>1</v>
          </cell>
          <cell r="K58" t="str">
            <v>T1</v>
          </cell>
          <cell r="M58" t="str">
            <v>013</v>
          </cell>
          <cell r="Q58">
            <v>2403555</v>
          </cell>
          <cell r="R58">
            <v>113305</v>
          </cell>
          <cell r="S58">
            <v>132279</v>
          </cell>
          <cell r="T58">
            <v>219658</v>
          </cell>
          <cell r="U58">
            <v>258384</v>
          </cell>
          <cell r="W58">
            <v>263009</v>
          </cell>
          <cell r="X58">
            <v>256984</v>
          </cell>
          <cell r="Y58">
            <v>270238</v>
          </cell>
          <cell r="Z58">
            <v>185965</v>
          </cell>
          <cell r="AA58">
            <v>190077</v>
          </cell>
        </row>
        <row r="59">
          <cell r="A59">
            <v>1</v>
          </cell>
          <cell r="B59">
            <v>96</v>
          </cell>
          <cell r="C59" t="str">
            <v>TT</v>
          </cell>
          <cell r="D59" t="str">
            <v xml:space="preserve"> T</v>
          </cell>
          <cell r="E59">
            <v>1</v>
          </cell>
          <cell r="F59">
            <v>11</v>
          </cell>
          <cell r="G59">
            <v>1</v>
          </cell>
          <cell r="H59">
            <v>1</v>
          </cell>
          <cell r="K59" t="str">
            <v>T1</v>
          </cell>
          <cell r="M59" t="str">
            <v>014</v>
          </cell>
          <cell r="Q59">
            <v>408670</v>
          </cell>
          <cell r="R59">
            <v>13833</v>
          </cell>
          <cell r="S59">
            <v>12526</v>
          </cell>
          <cell r="T59">
            <v>33078</v>
          </cell>
          <cell r="U59">
            <v>60850</v>
          </cell>
          <cell r="W59">
            <v>38728</v>
          </cell>
          <cell r="X59">
            <v>59544</v>
          </cell>
          <cell r="Y59">
            <v>52966</v>
          </cell>
          <cell r="Z59">
            <v>24816</v>
          </cell>
          <cell r="AA59">
            <v>33922</v>
          </cell>
        </row>
        <row r="60">
          <cell r="A60">
            <v>1</v>
          </cell>
          <cell r="B60">
            <v>96</v>
          </cell>
          <cell r="C60" t="str">
            <v>TT</v>
          </cell>
          <cell r="D60" t="str">
            <v xml:space="preserve"> T</v>
          </cell>
          <cell r="E60">
            <v>1</v>
          </cell>
          <cell r="F60">
            <v>11</v>
          </cell>
          <cell r="G60">
            <v>1</v>
          </cell>
          <cell r="H60">
            <v>1</v>
          </cell>
          <cell r="K60" t="str">
            <v>T1</v>
          </cell>
          <cell r="M60" t="str">
            <v>015</v>
          </cell>
          <cell r="Q60">
            <v>3641570</v>
          </cell>
          <cell r="R60">
            <v>375796</v>
          </cell>
          <cell r="S60">
            <v>281599</v>
          </cell>
          <cell r="T60">
            <v>360776</v>
          </cell>
          <cell r="U60">
            <v>366043</v>
          </cell>
          <cell r="W60">
            <v>304152</v>
          </cell>
          <cell r="X60">
            <v>354350</v>
          </cell>
          <cell r="Y60">
            <v>359371</v>
          </cell>
          <cell r="Z60">
            <v>287268</v>
          </cell>
          <cell r="AA60">
            <v>263073</v>
          </cell>
        </row>
        <row r="61">
          <cell r="A61">
            <v>2</v>
          </cell>
          <cell r="B61">
            <v>96</v>
          </cell>
          <cell r="C61" t="str">
            <v>TT</v>
          </cell>
          <cell r="D61" t="str">
            <v xml:space="preserve"> T</v>
          </cell>
          <cell r="E61">
            <v>1</v>
          </cell>
          <cell r="F61">
            <v>11</v>
          </cell>
          <cell r="G61">
            <v>1</v>
          </cell>
          <cell r="H61">
            <v>1</v>
          </cell>
          <cell r="K61" t="str">
            <v>T1</v>
          </cell>
          <cell r="M61" t="str">
            <v>016</v>
          </cell>
          <cell r="Q61">
            <v>3413388</v>
          </cell>
          <cell r="R61">
            <v>155036</v>
          </cell>
          <cell r="S61">
            <v>192179</v>
          </cell>
          <cell r="T61">
            <v>331698</v>
          </cell>
          <cell r="U61">
            <v>363230</v>
          </cell>
          <cell r="W61">
            <v>349597</v>
          </cell>
          <cell r="X61">
            <v>405227</v>
          </cell>
          <cell r="Y61">
            <v>392035</v>
          </cell>
          <cell r="Z61">
            <v>239019</v>
          </cell>
          <cell r="AA61">
            <v>253666</v>
          </cell>
        </row>
        <row r="62">
          <cell r="A62">
            <v>1</v>
          </cell>
          <cell r="B62">
            <v>96</v>
          </cell>
          <cell r="C62" t="str">
            <v>TT</v>
          </cell>
          <cell r="D62" t="str">
            <v xml:space="preserve"> T</v>
          </cell>
          <cell r="E62">
            <v>1</v>
          </cell>
          <cell r="F62">
            <v>11</v>
          </cell>
          <cell r="G62">
            <v>1</v>
          </cell>
          <cell r="H62">
            <v>1</v>
          </cell>
          <cell r="K62" t="str">
            <v>T2</v>
          </cell>
          <cell r="M62" t="str">
            <v>TTT</v>
          </cell>
          <cell r="Q62">
            <v>7119194</v>
          </cell>
          <cell r="R62">
            <v>517486</v>
          </cell>
          <cell r="S62">
            <v>468223</v>
          </cell>
          <cell r="T62">
            <v>562305</v>
          </cell>
          <cell r="U62">
            <v>627271</v>
          </cell>
          <cell r="W62">
            <v>627784</v>
          </cell>
          <cell r="X62">
            <v>668477</v>
          </cell>
          <cell r="Y62">
            <v>730759</v>
          </cell>
          <cell r="Z62">
            <v>592593</v>
          </cell>
          <cell r="AA62">
            <v>564747</v>
          </cell>
        </row>
        <row r="63">
          <cell r="A63">
            <v>1</v>
          </cell>
          <cell r="B63">
            <v>96</v>
          </cell>
          <cell r="C63" t="str">
            <v>TT</v>
          </cell>
          <cell r="D63" t="str">
            <v xml:space="preserve"> T</v>
          </cell>
          <cell r="E63">
            <v>1</v>
          </cell>
          <cell r="F63">
            <v>11</v>
          </cell>
          <cell r="G63">
            <v>1</v>
          </cell>
          <cell r="H63">
            <v>1</v>
          </cell>
          <cell r="K63" t="str">
            <v>T2</v>
          </cell>
          <cell r="M63" t="str">
            <v>001</v>
          </cell>
          <cell r="Q63">
            <v>4471669</v>
          </cell>
          <cell r="R63">
            <v>395977</v>
          </cell>
          <cell r="S63">
            <v>344406</v>
          </cell>
          <cell r="T63">
            <v>353892</v>
          </cell>
          <cell r="U63">
            <v>390271</v>
          </cell>
          <cell r="W63">
            <v>366493</v>
          </cell>
          <cell r="X63">
            <v>361152</v>
          </cell>
          <cell r="Y63">
            <v>431396</v>
          </cell>
          <cell r="Z63">
            <v>357032</v>
          </cell>
          <cell r="AA63">
            <v>321614</v>
          </cell>
        </row>
        <row r="64">
          <cell r="A64">
            <v>1</v>
          </cell>
          <cell r="B64">
            <v>96</v>
          </cell>
          <cell r="C64" t="str">
            <v>TT</v>
          </cell>
          <cell r="D64" t="str">
            <v xml:space="preserve"> T</v>
          </cell>
          <cell r="E64">
            <v>1</v>
          </cell>
          <cell r="F64">
            <v>11</v>
          </cell>
          <cell r="G64">
            <v>1</v>
          </cell>
          <cell r="H64">
            <v>1</v>
          </cell>
          <cell r="K64" t="str">
            <v>T2</v>
          </cell>
          <cell r="M64" t="str">
            <v>002</v>
          </cell>
          <cell r="Q64">
            <v>3695860</v>
          </cell>
          <cell r="R64">
            <v>355983</v>
          </cell>
          <cell r="S64">
            <v>316441</v>
          </cell>
          <cell r="T64">
            <v>310193</v>
          </cell>
          <cell r="U64">
            <v>373347</v>
          </cell>
          <cell r="W64">
            <v>315411</v>
          </cell>
          <cell r="X64">
            <v>316753</v>
          </cell>
          <cell r="Y64">
            <v>342553</v>
          </cell>
          <cell r="Z64">
            <v>327934</v>
          </cell>
          <cell r="AA64">
            <v>301143</v>
          </cell>
        </row>
        <row r="65">
          <cell r="A65">
            <v>1</v>
          </cell>
          <cell r="B65">
            <v>96</v>
          </cell>
          <cell r="C65" t="str">
            <v>TT</v>
          </cell>
          <cell r="D65" t="str">
            <v xml:space="preserve"> T</v>
          </cell>
          <cell r="E65">
            <v>1</v>
          </cell>
          <cell r="F65">
            <v>11</v>
          </cell>
          <cell r="G65">
            <v>1</v>
          </cell>
          <cell r="H65">
            <v>1</v>
          </cell>
          <cell r="K65" t="str">
            <v>T2</v>
          </cell>
          <cell r="M65" t="str">
            <v>003</v>
          </cell>
          <cell r="Q65">
            <v>2524528</v>
          </cell>
          <cell r="R65">
            <v>235599</v>
          </cell>
          <cell r="S65">
            <v>213545</v>
          </cell>
          <cell r="T65">
            <v>209664</v>
          </cell>
          <cell r="U65">
            <v>282771</v>
          </cell>
          <cell r="W65">
            <v>217855</v>
          </cell>
          <cell r="X65">
            <v>215757</v>
          </cell>
          <cell r="Y65">
            <v>229870</v>
          </cell>
          <cell r="Z65">
            <v>235547</v>
          </cell>
          <cell r="AA65">
            <v>205793</v>
          </cell>
        </row>
        <row r="66">
          <cell r="A66">
            <v>1</v>
          </cell>
          <cell r="B66">
            <v>96</v>
          </cell>
          <cell r="C66" t="str">
            <v>TT</v>
          </cell>
          <cell r="D66" t="str">
            <v xml:space="preserve"> T</v>
          </cell>
          <cell r="E66">
            <v>1</v>
          </cell>
          <cell r="F66">
            <v>11</v>
          </cell>
          <cell r="G66">
            <v>1</v>
          </cell>
          <cell r="H66">
            <v>1</v>
          </cell>
          <cell r="K66" t="str">
            <v>T2</v>
          </cell>
          <cell r="M66" t="str">
            <v>004</v>
          </cell>
          <cell r="Q66">
            <v>319754</v>
          </cell>
          <cell r="R66">
            <v>39035</v>
          </cell>
          <cell r="S66">
            <v>26952</v>
          </cell>
          <cell r="T66">
            <v>29542</v>
          </cell>
          <cell r="U66">
            <v>22045</v>
          </cell>
          <cell r="W66">
            <v>19777</v>
          </cell>
          <cell r="X66">
            <v>26586</v>
          </cell>
          <cell r="Y66">
            <v>30877</v>
          </cell>
          <cell r="Z66">
            <v>28986</v>
          </cell>
          <cell r="AA66">
            <v>18887</v>
          </cell>
        </row>
        <row r="67">
          <cell r="A67">
            <v>1</v>
          </cell>
          <cell r="B67">
            <v>96</v>
          </cell>
          <cell r="C67" t="str">
            <v>TT</v>
          </cell>
          <cell r="D67" t="str">
            <v xml:space="preserve"> T</v>
          </cell>
          <cell r="E67">
            <v>1</v>
          </cell>
          <cell r="F67">
            <v>11</v>
          </cell>
          <cell r="G67">
            <v>1</v>
          </cell>
          <cell r="H67">
            <v>1</v>
          </cell>
          <cell r="K67" t="str">
            <v>T2</v>
          </cell>
          <cell r="M67" t="str">
            <v>005</v>
          </cell>
          <cell r="Q67">
            <v>609637</v>
          </cell>
          <cell r="R67">
            <v>62304</v>
          </cell>
          <cell r="S67">
            <v>54510</v>
          </cell>
          <cell r="T67">
            <v>54243</v>
          </cell>
          <cell r="U67">
            <v>48464</v>
          </cell>
          <cell r="W67">
            <v>50387</v>
          </cell>
          <cell r="X67">
            <v>59115</v>
          </cell>
          <cell r="Y67">
            <v>55627</v>
          </cell>
          <cell r="Z67">
            <v>43252</v>
          </cell>
          <cell r="AA67">
            <v>55298</v>
          </cell>
        </row>
        <row r="68">
          <cell r="A68">
            <v>1</v>
          </cell>
          <cell r="B68">
            <v>96</v>
          </cell>
          <cell r="C68" t="str">
            <v>TT</v>
          </cell>
          <cell r="D68" t="str">
            <v xml:space="preserve"> T</v>
          </cell>
          <cell r="E68">
            <v>1</v>
          </cell>
          <cell r="F68">
            <v>11</v>
          </cell>
          <cell r="G68">
            <v>1</v>
          </cell>
          <cell r="H68">
            <v>1</v>
          </cell>
          <cell r="K68" t="str">
            <v>T2</v>
          </cell>
          <cell r="M68" t="str">
            <v>006</v>
          </cell>
          <cell r="Q68">
            <v>241941</v>
          </cell>
          <cell r="R68">
            <v>19045</v>
          </cell>
          <cell r="S68">
            <v>21435</v>
          </cell>
          <cell r="T68">
            <v>16744</v>
          </cell>
          <cell r="U68">
            <v>20067</v>
          </cell>
          <cell r="W68">
            <v>27394</v>
          </cell>
          <cell r="X68">
            <v>15295</v>
          </cell>
          <cell r="Y68">
            <v>26179</v>
          </cell>
          <cell r="Z68">
            <v>20149</v>
          </cell>
          <cell r="AA68">
            <v>21165</v>
          </cell>
        </row>
        <row r="69">
          <cell r="A69">
            <v>1</v>
          </cell>
          <cell r="B69">
            <v>96</v>
          </cell>
          <cell r="C69" t="str">
            <v>TT</v>
          </cell>
          <cell r="D69" t="str">
            <v xml:space="preserve"> T</v>
          </cell>
          <cell r="E69">
            <v>1</v>
          </cell>
          <cell r="F69">
            <v>11</v>
          </cell>
          <cell r="G69">
            <v>1</v>
          </cell>
          <cell r="H69">
            <v>1</v>
          </cell>
          <cell r="K69" t="str">
            <v>T2</v>
          </cell>
          <cell r="M69" t="str">
            <v>007</v>
          </cell>
          <cell r="Q69">
            <v>775809</v>
          </cell>
          <cell r="R69">
            <v>39994</v>
          </cell>
          <cell r="S69">
            <v>27965</v>
          </cell>
          <cell r="T69">
            <v>43699</v>
          </cell>
          <cell r="U69">
            <v>16925</v>
          </cell>
          <cell r="W69">
            <v>51082</v>
          </cell>
          <cell r="X69">
            <v>44399</v>
          </cell>
          <cell r="Y69">
            <v>88843</v>
          </cell>
          <cell r="Z69">
            <v>29098</v>
          </cell>
          <cell r="AA69">
            <v>20470</v>
          </cell>
        </row>
        <row r="70">
          <cell r="A70">
            <v>1</v>
          </cell>
          <cell r="B70">
            <v>96</v>
          </cell>
          <cell r="C70" t="str">
            <v>TT</v>
          </cell>
          <cell r="D70" t="str">
            <v xml:space="preserve"> T</v>
          </cell>
          <cell r="E70">
            <v>1</v>
          </cell>
          <cell r="F70">
            <v>11</v>
          </cell>
          <cell r="G70">
            <v>1</v>
          </cell>
          <cell r="H70">
            <v>1</v>
          </cell>
          <cell r="K70" t="str">
            <v>T2</v>
          </cell>
          <cell r="M70" t="str">
            <v>008</v>
          </cell>
          <cell r="Q70">
            <v>2647526</v>
          </cell>
          <cell r="R70">
            <v>121509</v>
          </cell>
          <cell r="S70">
            <v>123817</v>
          </cell>
          <cell r="T70">
            <v>208413</v>
          </cell>
          <cell r="U70">
            <v>237000</v>
          </cell>
          <cell r="W70">
            <v>261291</v>
          </cell>
          <cell r="X70">
            <v>307325</v>
          </cell>
          <cell r="Y70">
            <v>299363</v>
          </cell>
          <cell r="Z70">
            <v>235561</v>
          </cell>
          <cell r="AA70">
            <v>243133</v>
          </cell>
        </row>
        <row r="71">
          <cell r="A71">
            <v>1</v>
          </cell>
          <cell r="B71">
            <v>96</v>
          </cell>
          <cell r="C71" t="str">
            <v>TT</v>
          </cell>
          <cell r="D71" t="str">
            <v xml:space="preserve"> T</v>
          </cell>
          <cell r="E71">
            <v>1</v>
          </cell>
          <cell r="F71">
            <v>11</v>
          </cell>
          <cell r="G71">
            <v>1</v>
          </cell>
          <cell r="H71">
            <v>1</v>
          </cell>
          <cell r="K71" t="str">
            <v>T2</v>
          </cell>
          <cell r="M71" t="str">
            <v>009</v>
          </cell>
          <cell r="Q71">
            <v>471808</v>
          </cell>
          <cell r="R71">
            <v>16570</v>
          </cell>
          <cell r="S71">
            <v>17311</v>
          </cell>
          <cell r="T71">
            <v>66879</v>
          </cell>
          <cell r="U71">
            <v>48306</v>
          </cell>
          <cell r="W71">
            <v>66292</v>
          </cell>
          <cell r="X71">
            <v>53826</v>
          </cell>
          <cell r="Y71">
            <v>41288</v>
          </cell>
          <cell r="Z71">
            <v>36136</v>
          </cell>
          <cell r="AA71">
            <v>38868</v>
          </cell>
        </row>
        <row r="72">
          <cell r="A72">
            <v>1</v>
          </cell>
          <cell r="B72">
            <v>96</v>
          </cell>
          <cell r="C72" t="str">
            <v>TT</v>
          </cell>
          <cell r="D72" t="str">
            <v xml:space="preserve"> T</v>
          </cell>
          <cell r="E72">
            <v>1</v>
          </cell>
          <cell r="F72">
            <v>11</v>
          </cell>
          <cell r="G72">
            <v>1</v>
          </cell>
          <cell r="H72">
            <v>1</v>
          </cell>
          <cell r="K72" t="str">
            <v>T2</v>
          </cell>
          <cell r="M72" t="str">
            <v>010</v>
          </cell>
          <cell r="Q72">
            <v>65937</v>
          </cell>
          <cell r="R72">
            <v>5352</v>
          </cell>
          <cell r="S72">
            <v>2161</v>
          </cell>
          <cell r="T72">
            <v>2605</v>
          </cell>
          <cell r="U72">
            <v>5414</v>
          </cell>
          <cell r="W72">
            <v>6778</v>
          </cell>
          <cell r="X72">
            <v>6132</v>
          </cell>
          <cell r="Y72">
            <v>7018</v>
          </cell>
          <cell r="Z72">
            <v>3217</v>
          </cell>
          <cell r="AA72">
            <v>5241</v>
          </cell>
        </row>
        <row r="73">
          <cell r="A73">
            <v>1</v>
          </cell>
          <cell r="B73">
            <v>96</v>
          </cell>
          <cell r="C73" t="str">
            <v>TT</v>
          </cell>
          <cell r="D73" t="str">
            <v xml:space="preserve"> T</v>
          </cell>
          <cell r="E73">
            <v>1</v>
          </cell>
          <cell r="F73">
            <v>11</v>
          </cell>
          <cell r="G73">
            <v>1</v>
          </cell>
          <cell r="H73">
            <v>1</v>
          </cell>
          <cell r="K73" t="str">
            <v>T2</v>
          </cell>
          <cell r="M73" t="str">
            <v>011</v>
          </cell>
          <cell r="Q73">
            <v>405871</v>
          </cell>
          <cell r="R73">
            <v>11218</v>
          </cell>
          <cell r="S73">
            <v>15151</v>
          </cell>
          <cell r="T73">
            <v>64274</v>
          </cell>
          <cell r="U73">
            <v>42892</v>
          </cell>
          <cell r="W73">
            <v>59514</v>
          </cell>
          <cell r="X73">
            <v>47693</v>
          </cell>
          <cell r="Y73">
            <v>34270</v>
          </cell>
          <cell r="Z73">
            <v>32919</v>
          </cell>
          <cell r="AA73">
            <v>33627</v>
          </cell>
        </row>
        <row r="74">
          <cell r="A74">
            <v>1</v>
          </cell>
          <cell r="B74">
            <v>96</v>
          </cell>
          <cell r="C74" t="str">
            <v>TT</v>
          </cell>
          <cell r="D74" t="str">
            <v xml:space="preserve"> T</v>
          </cell>
          <cell r="E74">
            <v>1</v>
          </cell>
          <cell r="F74">
            <v>11</v>
          </cell>
          <cell r="G74">
            <v>1</v>
          </cell>
          <cell r="H74">
            <v>1</v>
          </cell>
          <cell r="K74" t="str">
            <v>T2</v>
          </cell>
          <cell r="M74" t="str">
            <v>012</v>
          </cell>
          <cell r="Q74">
            <v>2175717</v>
          </cell>
          <cell r="R74">
            <v>104940</v>
          </cell>
          <cell r="S74">
            <v>106506</v>
          </cell>
          <cell r="T74">
            <v>141535</v>
          </cell>
          <cell r="U74">
            <v>188694</v>
          </cell>
          <cell r="W74">
            <v>194998</v>
          </cell>
          <cell r="X74">
            <v>253499</v>
          </cell>
          <cell r="Y74">
            <v>258076</v>
          </cell>
          <cell r="Z74">
            <v>199425</v>
          </cell>
          <cell r="AA74">
            <v>204265</v>
          </cell>
        </row>
        <row r="75">
          <cell r="A75">
            <v>1</v>
          </cell>
          <cell r="B75">
            <v>96</v>
          </cell>
          <cell r="C75" t="str">
            <v>TT</v>
          </cell>
          <cell r="D75" t="str">
            <v xml:space="preserve"> T</v>
          </cell>
          <cell r="E75">
            <v>1</v>
          </cell>
          <cell r="F75">
            <v>11</v>
          </cell>
          <cell r="G75">
            <v>1</v>
          </cell>
          <cell r="H75">
            <v>1</v>
          </cell>
          <cell r="K75" t="str">
            <v>T2</v>
          </cell>
          <cell r="M75" t="str">
            <v>013</v>
          </cell>
          <cell r="Q75">
            <v>1686755</v>
          </cell>
          <cell r="R75">
            <v>70707</v>
          </cell>
          <cell r="S75">
            <v>84754</v>
          </cell>
          <cell r="T75">
            <v>115063</v>
          </cell>
          <cell r="U75">
            <v>136052</v>
          </cell>
          <cell r="W75">
            <v>145332</v>
          </cell>
          <cell r="X75">
            <v>192326</v>
          </cell>
          <cell r="Y75">
            <v>199265</v>
          </cell>
          <cell r="Z75">
            <v>158549</v>
          </cell>
          <cell r="AA75">
            <v>159296</v>
          </cell>
        </row>
        <row r="76">
          <cell r="A76">
            <v>1</v>
          </cell>
          <cell r="B76">
            <v>96</v>
          </cell>
          <cell r="C76" t="str">
            <v>TT</v>
          </cell>
          <cell r="D76" t="str">
            <v xml:space="preserve"> T</v>
          </cell>
          <cell r="E76">
            <v>1</v>
          </cell>
          <cell r="F76">
            <v>11</v>
          </cell>
          <cell r="G76">
            <v>1</v>
          </cell>
          <cell r="H76">
            <v>1</v>
          </cell>
          <cell r="K76" t="str">
            <v>T2</v>
          </cell>
          <cell r="M76" t="str">
            <v>014</v>
          </cell>
          <cell r="Q76">
            <v>488962</v>
          </cell>
          <cell r="R76">
            <v>34232</v>
          </cell>
          <cell r="S76">
            <v>21752</v>
          </cell>
          <cell r="T76">
            <v>26471</v>
          </cell>
          <cell r="U76">
            <v>52641</v>
          </cell>
          <cell r="W76">
            <v>49666</v>
          </cell>
          <cell r="X76">
            <v>61173</v>
          </cell>
          <cell r="Y76">
            <v>58811</v>
          </cell>
          <cell r="Z76">
            <v>40876</v>
          </cell>
          <cell r="AA76">
            <v>44969</v>
          </cell>
        </row>
        <row r="77">
          <cell r="A77">
            <v>1</v>
          </cell>
          <cell r="B77">
            <v>96</v>
          </cell>
          <cell r="C77" t="str">
            <v>TT</v>
          </cell>
          <cell r="D77" t="str">
            <v xml:space="preserve"> T</v>
          </cell>
          <cell r="E77">
            <v>1</v>
          </cell>
          <cell r="F77">
            <v>11</v>
          </cell>
          <cell r="G77">
            <v>1</v>
          </cell>
          <cell r="H77">
            <v>1</v>
          </cell>
          <cell r="K77" t="str">
            <v>T2</v>
          </cell>
          <cell r="M77" t="str">
            <v>015</v>
          </cell>
          <cell r="Q77">
            <v>4167668</v>
          </cell>
          <cell r="R77">
            <v>372553</v>
          </cell>
          <cell r="S77">
            <v>333752</v>
          </cell>
          <cell r="T77">
            <v>377072</v>
          </cell>
          <cell r="U77">
            <v>421653</v>
          </cell>
          <cell r="W77">
            <v>381704</v>
          </cell>
          <cell r="X77">
            <v>370579</v>
          </cell>
          <cell r="Y77">
            <v>383841</v>
          </cell>
          <cell r="Z77">
            <v>364070</v>
          </cell>
          <cell r="AA77">
            <v>340012</v>
          </cell>
        </row>
        <row r="78">
          <cell r="A78">
            <v>2</v>
          </cell>
          <cell r="B78">
            <v>96</v>
          </cell>
          <cell r="C78" t="str">
            <v>TT</v>
          </cell>
          <cell r="D78" t="str">
            <v xml:space="preserve"> T</v>
          </cell>
          <cell r="E78">
            <v>1</v>
          </cell>
          <cell r="F78">
            <v>11</v>
          </cell>
          <cell r="G78">
            <v>1</v>
          </cell>
          <cell r="H78">
            <v>1</v>
          </cell>
          <cell r="K78" t="str">
            <v>T2</v>
          </cell>
          <cell r="M78" t="str">
            <v>016</v>
          </cell>
          <cell r="Q78">
            <v>2951526</v>
          </cell>
          <cell r="R78">
            <v>144934</v>
          </cell>
          <cell r="S78">
            <v>134471</v>
          </cell>
          <cell r="T78">
            <v>185233</v>
          </cell>
          <cell r="U78">
            <v>205618</v>
          </cell>
          <cell r="W78">
            <v>246080</v>
          </cell>
          <cell r="X78">
            <v>297898</v>
          </cell>
          <cell r="Y78">
            <v>346919</v>
          </cell>
          <cell r="Z78">
            <v>228523</v>
          </cell>
          <cell r="AA78">
            <v>224735</v>
          </cell>
        </row>
        <row r="79">
          <cell r="A79">
            <v>1</v>
          </cell>
          <cell r="B79">
            <v>96</v>
          </cell>
          <cell r="C79" t="str">
            <v>TT</v>
          </cell>
          <cell r="D79" t="str">
            <v xml:space="preserve"> T</v>
          </cell>
          <cell r="E79">
            <v>1</v>
          </cell>
          <cell r="F79">
            <v>11</v>
          </cell>
          <cell r="G79">
            <v>1</v>
          </cell>
          <cell r="H79">
            <v>1</v>
          </cell>
          <cell r="K79" t="str">
            <v>T3</v>
          </cell>
          <cell r="M79" t="str">
            <v>TTT</v>
          </cell>
          <cell r="Q79">
            <v>17410470</v>
          </cell>
          <cell r="R79">
            <v>1394845</v>
          </cell>
          <cell r="S79">
            <v>1459852</v>
          </cell>
          <cell r="T79">
            <v>1358508</v>
          </cell>
          <cell r="U79">
            <v>1439870</v>
          </cell>
          <cell r="W79">
            <v>1485155</v>
          </cell>
          <cell r="X79">
            <v>1693191</v>
          </cell>
          <cell r="Y79">
            <v>1819518</v>
          </cell>
          <cell r="Z79">
            <v>1312364</v>
          </cell>
          <cell r="AA79">
            <v>1365872</v>
          </cell>
        </row>
        <row r="80">
          <cell r="A80">
            <v>1</v>
          </cell>
          <cell r="B80">
            <v>96</v>
          </cell>
          <cell r="C80" t="str">
            <v>TT</v>
          </cell>
          <cell r="D80" t="str">
            <v xml:space="preserve"> T</v>
          </cell>
          <cell r="E80">
            <v>1</v>
          </cell>
          <cell r="F80">
            <v>11</v>
          </cell>
          <cell r="G80">
            <v>1</v>
          </cell>
          <cell r="H80">
            <v>1</v>
          </cell>
          <cell r="K80" t="str">
            <v>T3</v>
          </cell>
          <cell r="M80" t="str">
            <v>001</v>
          </cell>
          <cell r="Q80">
            <v>11913696</v>
          </cell>
          <cell r="R80">
            <v>1041198</v>
          </cell>
          <cell r="S80">
            <v>990754</v>
          </cell>
          <cell r="T80">
            <v>954124</v>
          </cell>
          <cell r="U80">
            <v>1014586</v>
          </cell>
          <cell r="W80">
            <v>957293</v>
          </cell>
          <cell r="X80">
            <v>1073230</v>
          </cell>
          <cell r="Y80">
            <v>1169708</v>
          </cell>
          <cell r="Z80">
            <v>942008</v>
          </cell>
          <cell r="AA80">
            <v>1004295</v>
          </cell>
        </row>
        <row r="81">
          <cell r="A81">
            <v>1</v>
          </cell>
          <cell r="B81">
            <v>96</v>
          </cell>
          <cell r="C81" t="str">
            <v>TT</v>
          </cell>
          <cell r="D81" t="str">
            <v xml:space="preserve"> T</v>
          </cell>
          <cell r="E81">
            <v>1</v>
          </cell>
          <cell r="F81">
            <v>11</v>
          </cell>
          <cell r="G81">
            <v>1</v>
          </cell>
          <cell r="H81">
            <v>1</v>
          </cell>
          <cell r="K81" t="str">
            <v>T3</v>
          </cell>
          <cell r="M81" t="str">
            <v>002</v>
          </cell>
          <cell r="Q81">
            <v>10268728</v>
          </cell>
          <cell r="R81">
            <v>847278</v>
          </cell>
          <cell r="S81">
            <v>837044</v>
          </cell>
          <cell r="T81">
            <v>851330</v>
          </cell>
          <cell r="U81">
            <v>915180</v>
          </cell>
          <cell r="W81">
            <v>826494</v>
          </cell>
          <cell r="X81">
            <v>814567</v>
          </cell>
          <cell r="Y81">
            <v>999949</v>
          </cell>
          <cell r="Z81">
            <v>844874</v>
          </cell>
          <cell r="AA81">
            <v>920351</v>
          </cell>
        </row>
        <row r="82">
          <cell r="A82">
            <v>1</v>
          </cell>
          <cell r="B82">
            <v>96</v>
          </cell>
          <cell r="C82" t="str">
            <v>TT</v>
          </cell>
          <cell r="D82" t="str">
            <v xml:space="preserve"> T</v>
          </cell>
          <cell r="E82">
            <v>1</v>
          </cell>
          <cell r="F82">
            <v>11</v>
          </cell>
          <cell r="G82">
            <v>1</v>
          </cell>
          <cell r="H82">
            <v>1</v>
          </cell>
          <cell r="K82" t="str">
            <v>T3</v>
          </cell>
          <cell r="M82" t="str">
            <v>003</v>
          </cell>
          <cell r="Q82">
            <v>7779955</v>
          </cell>
          <cell r="R82">
            <v>634570</v>
          </cell>
          <cell r="S82">
            <v>626526</v>
          </cell>
          <cell r="T82">
            <v>639087</v>
          </cell>
          <cell r="U82">
            <v>708868</v>
          </cell>
          <cell r="W82">
            <v>666400</v>
          </cell>
          <cell r="X82">
            <v>646911</v>
          </cell>
          <cell r="Y82">
            <v>741859</v>
          </cell>
          <cell r="Z82">
            <v>654050</v>
          </cell>
          <cell r="AA82">
            <v>652726</v>
          </cell>
        </row>
        <row r="83">
          <cell r="A83">
            <v>1</v>
          </cell>
          <cell r="B83">
            <v>96</v>
          </cell>
          <cell r="C83" t="str">
            <v>TT</v>
          </cell>
          <cell r="D83" t="str">
            <v xml:space="preserve"> T</v>
          </cell>
          <cell r="E83">
            <v>1</v>
          </cell>
          <cell r="F83">
            <v>11</v>
          </cell>
          <cell r="G83">
            <v>1</v>
          </cell>
          <cell r="H83">
            <v>1</v>
          </cell>
          <cell r="K83" t="str">
            <v>T3</v>
          </cell>
          <cell r="M83" t="str">
            <v>004</v>
          </cell>
          <cell r="Q83">
            <v>421833</v>
          </cell>
          <cell r="R83">
            <v>37872</v>
          </cell>
          <cell r="S83">
            <v>19775</v>
          </cell>
          <cell r="T83">
            <v>55584</v>
          </cell>
          <cell r="U83">
            <v>42096</v>
          </cell>
          <cell r="W83">
            <v>35123</v>
          </cell>
          <cell r="X83">
            <v>34557</v>
          </cell>
          <cell r="Y83">
            <v>34464</v>
          </cell>
          <cell r="Z83">
            <v>40920</v>
          </cell>
          <cell r="AA83">
            <v>52229</v>
          </cell>
        </row>
        <row r="84">
          <cell r="A84">
            <v>1</v>
          </cell>
          <cell r="B84">
            <v>96</v>
          </cell>
          <cell r="C84" t="str">
            <v>TT</v>
          </cell>
          <cell r="D84" t="str">
            <v xml:space="preserve"> T</v>
          </cell>
          <cell r="E84">
            <v>1</v>
          </cell>
          <cell r="F84">
            <v>11</v>
          </cell>
          <cell r="G84">
            <v>1</v>
          </cell>
          <cell r="H84">
            <v>1</v>
          </cell>
          <cell r="K84" t="str">
            <v>T3</v>
          </cell>
          <cell r="M84" t="str">
            <v>005</v>
          </cell>
          <cell r="Q84">
            <v>1275427</v>
          </cell>
          <cell r="R84">
            <v>106806</v>
          </cell>
          <cell r="S84">
            <v>107008</v>
          </cell>
          <cell r="T84">
            <v>113281</v>
          </cell>
          <cell r="U84">
            <v>68374</v>
          </cell>
          <cell r="W84">
            <v>73889</v>
          </cell>
          <cell r="X84">
            <v>95385</v>
          </cell>
          <cell r="Y84">
            <v>156828</v>
          </cell>
          <cell r="Z84">
            <v>84067</v>
          </cell>
          <cell r="AA84">
            <v>119833</v>
          </cell>
        </row>
        <row r="85">
          <cell r="A85">
            <v>1</v>
          </cell>
          <cell r="B85">
            <v>96</v>
          </cell>
          <cell r="C85" t="str">
            <v>TT</v>
          </cell>
          <cell r="D85" t="str">
            <v xml:space="preserve"> T</v>
          </cell>
          <cell r="E85">
            <v>1</v>
          </cell>
          <cell r="F85">
            <v>11</v>
          </cell>
          <cell r="G85">
            <v>1</v>
          </cell>
          <cell r="H85">
            <v>1</v>
          </cell>
          <cell r="K85" t="str">
            <v>T3</v>
          </cell>
          <cell r="M85" t="str">
            <v>006</v>
          </cell>
          <cell r="Q85">
            <v>791512</v>
          </cell>
          <cell r="R85">
            <v>68030</v>
          </cell>
          <cell r="S85">
            <v>83735</v>
          </cell>
          <cell r="T85">
            <v>43378</v>
          </cell>
          <cell r="U85">
            <v>95842</v>
          </cell>
          <cell r="W85">
            <v>51082</v>
          </cell>
          <cell r="X85">
            <v>37714</v>
          </cell>
          <cell r="Y85">
            <v>66798</v>
          </cell>
          <cell r="Z85">
            <v>65837</v>
          </cell>
          <cell r="AA85">
            <v>95564</v>
          </cell>
        </row>
        <row r="86">
          <cell r="A86">
            <v>1</v>
          </cell>
          <cell r="B86">
            <v>96</v>
          </cell>
          <cell r="C86" t="str">
            <v>TT</v>
          </cell>
          <cell r="D86" t="str">
            <v xml:space="preserve"> T</v>
          </cell>
          <cell r="E86">
            <v>1</v>
          </cell>
          <cell r="F86">
            <v>11</v>
          </cell>
          <cell r="G86">
            <v>1</v>
          </cell>
          <cell r="H86">
            <v>1</v>
          </cell>
          <cell r="K86" t="str">
            <v>T3</v>
          </cell>
          <cell r="M86" t="str">
            <v>007</v>
          </cell>
          <cell r="Q86">
            <v>1644968</v>
          </cell>
          <cell r="R86">
            <v>193920</v>
          </cell>
          <cell r="S86">
            <v>153710</v>
          </cell>
          <cell r="T86">
            <v>102794</v>
          </cell>
          <cell r="U86">
            <v>99406</v>
          </cell>
          <cell r="W86">
            <v>130799</v>
          </cell>
          <cell r="X86">
            <v>258663</v>
          </cell>
          <cell r="Y86">
            <v>169759</v>
          </cell>
          <cell r="Z86">
            <v>97133</v>
          </cell>
          <cell r="AA86">
            <v>83944</v>
          </cell>
        </row>
        <row r="87">
          <cell r="A87">
            <v>1</v>
          </cell>
          <cell r="B87">
            <v>96</v>
          </cell>
          <cell r="C87" t="str">
            <v>TT</v>
          </cell>
          <cell r="D87" t="str">
            <v xml:space="preserve"> T</v>
          </cell>
          <cell r="E87">
            <v>1</v>
          </cell>
          <cell r="F87">
            <v>11</v>
          </cell>
          <cell r="G87">
            <v>1</v>
          </cell>
          <cell r="H87">
            <v>1</v>
          </cell>
          <cell r="K87" t="str">
            <v>T3</v>
          </cell>
          <cell r="M87" t="str">
            <v>008</v>
          </cell>
          <cell r="Q87">
            <v>5496774</v>
          </cell>
          <cell r="R87">
            <v>353647</v>
          </cell>
          <cell r="S87">
            <v>469098</v>
          </cell>
          <cell r="T87">
            <v>404384</v>
          </cell>
          <cell r="U87">
            <v>425284</v>
          </cell>
          <cell r="W87">
            <v>527862</v>
          </cell>
          <cell r="X87">
            <v>619961</v>
          </cell>
          <cell r="Y87">
            <v>649810</v>
          </cell>
          <cell r="Z87">
            <v>370356</v>
          </cell>
          <cell r="AA87">
            <v>361577</v>
          </cell>
        </row>
        <row r="88">
          <cell r="A88">
            <v>1</v>
          </cell>
          <cell r="B88">
            <v>96</v>
          </cell>
          <cell r="C88" t="str">
            <v>TT</v>
          </cell>
          <cell r="D88" t="str">
            <v xml:space="preserve"> T</v>
          </cell>
          <cell r="E88">
            <v>1</v>
          </cell>
          <cell r="F88">
            <v>11</v>
          </cell>
          <cell r="G88">
            <v>1</v>
          </cell>
          <cell r="H88">
            <v>1</v>
          </cell>
          <cell r="K88" t="str">
            <v>T3</v>
          </cell>
          <cell r="M88" t="str">
            <v>009</v>
          </cell>
          <cell r="Q88">
            <v>1393957</v>
          </cell>
          <cell r="R88">
            <v>63335</v>
          </cell>
          <cell r="S88">
            <v>157197</v>
          </cell>
          <cell r="T88">
            <v>119930</v>
          </cell>
          <cell r="U88">
            <v>114205</v>
          </cell>
          <cell r="W88">
            <v>135371</v>
          </cell>
          <cell r="X88">
            <v>177171</v>
          </cell>
          <cell r="Y88">
            <v>76648</v>
          </cell>
          <cell r="Z88">
            <v>54575</v>
          </cell>
          <cell r="AA88">
            <v>55096</v>
          </cell>
        </row>
        <row r="89">
          <cell r="A89">
            <v>1</v>
          </cell>
          <cell r="B89">
            <v>96</v>
          </cell>
          <cell r="C89" t="str">
            <v>TT</v>
          </cell>
          <cell r="D89" t="str">
            <v xml:space="preserve"> T</v>
          </cell>
          <cell r="E89">
            <v>1</v>
          </cell>
          <cell r="F89">
            <v>11</v>
          </cell>
          <cell r="G89">
            <v>1</v>
          </cell>
          <cell r="H89">
            <v>1</v>
          </cell>
          <cell r="K89" t="str">
            <v>T3</v>
          </cell>
          <cell r="M89" t="str">
            <v>010</v>
          </cell>
          <cell r="Q89">
            <v>370258</v>
          </cell>
          <cell r="R89">
            <v>21077</v>
          </cell>
          <cell r="S89">
            <v>28049</v>
          </cell>
          <cell r="T89">
            <v>44880</v>
          </cell>
          <cell r="U89">
            <v>41321</v>
          </cell>
          <cell r="W89">
            <v>32223</v>
          </cell>
          <cell r="X89">
            <v>39811</v>
          </cell>
          <cell r="Y89">
            <v>25251</v>
          </cell>
          <cell r="Z89">
            <v>17363</v>
          </cell>
          <cell r="AA89">
            <v>18487</v>
          </cell>
        </row>
        <row r="90">
          <cell r="A90">
            <v>1</v>
          </cell>
          <cell r="B90">
            <v>96</v>
          </cell>
          <cell r="C90" t="str">
            <v>TT</v>
          </cell>
          <cell r="D90" t="str">
            <v xml:space="preserve"> T</v>
          </cell>
          <cell r="E90">
            <v>1</v>
          </cell>
          <cell r="F90">
            <v>11</v>
          </cell>
          <cell r="G90">
            <v>1</v>
          </cell>
          <cell r="H90">
            <v>1</v>
          </cell>
          <cell r="K90" t="str">
            <v>T3</v>
          </cell>
          <cell r="M90" t="str">
            <v>011</v>
          </cell>
          <cell r="Q90">
            <v>1023699</v>
          </cell>
          <cell r="R90">
            <v>42258</v>
          </cell>
          <cell r="S90">
            <v>129147</v>
          </cell>
          <cell r="T90">
            <v>75050</v>
          </cell>
          <cell r="U90">
            <v>72884</v>
          </cell>
          <cell r="W90">
            <v>103148</v>
          </cell>
          <cell r="X90">
            <v>137360</v>
          </cell>
          <cell r="Y90">
            <v>51397</v>
          </cell>
          <cell r="Z90">
            <v>37212</v>
          </cell>
          <cell r="AA90">
            <v>36609</v>
          </cell>
        </row>
        <row r="91">
          <cell r="A91">
            <v>1</v>
          </cell>
          <cell r="B91">
            <v>96</v>
          </cell>
          <cell r="C91" t="str">
            <v>TT</v>
          </cell>
          <cell r="D91" t="str">
            <v xml:space="preserve"> T</v>
          </cell>
          <cell r="E91">
            <v>1</v>
          </cell>
          <cell r="F91">
            <v>11</v>
          </cell>
          <cell r="G91">
            <v>1</v>
          </cell>
          <cell r="H91">
            <v>1</v>
          </cell>
          <cell r="K91" t="str">
            <v>T3</v>
          </cell>
          <cell r="M91" t="str">
            <v>012</v>
          </cell>
          <cell r="Q91">
            <v>4102817</v>
          </cell>
          <cell r="R91">
            <v>290312</v>
          </cell>
          <cell r="S91">
            <v>311901</v>
          </cell>
          <cell r="T91">
            <v>284454</v>
          </cell>
          <cell r="U91">
            <v>311079</v>
          </cell>
          <cell r="W91">
            <v>392492</v>
          </cell>
          <cell r="X91">
            <v>442790</v>
          </cell>
          <cell r="Y91">
            <v>573162</v>
          </cell>
          <cell r="Z91">
            <v>315782</v>
          </cell>
          <cell r="AA91">
            <v>306481</v>
          </cell>
        </row>
        <row r="92">
          <cell r="A92">
            <v>1</v>
          </cell>
          <cell r="B92">
            <v>96</v>
          </cell>
          <cell r="C92" t="str">
            <v>TT</v>
          </cell>
          <cell r="D92" t="str">
            <v xml:space="preserve"> T</v>
          </cell>
          <cell r="E92">
            <v>1</v>
          </cell>
          <cell r="F92">
            <v>11</v>
          </cell>
          <cell r="G92">
            <v>1</v>
          </cell>
          <cell r="H92">
            <v>1</v>
          </cell>
          <cell r="K92" t="str">
            <v>T3</v>
          </cell>
          <cell r="M92" t="str">
            <v>013</v>
          </cell>
          <cell r="Q92">
            <v>2391134</v>
          </cell>
          <cell r="R92">
            <v>186916</v>
          </cell>
          <cell r="S92">
            <v>194348</v>
          </cell>
          <cell r="T92">
            <v>178008</v>
          </cell>
          <cell r="U92">
            <v>165445</v>
          </cell>
          <cell r="W92">
            <v>289414</v>
          </cell>
          <cell r="X92">
            <v>254689</v>
          </cell>
          <cell r="Y92">
            <v>260732</v>
          </cell>
          <cell r="Z92">
            <v>178527</v>
          </cell>
          <cell r="AA92">
            <v>204576</v>
          </cell>
        </row>
        <row r="93">
          <cell r="A93">
            <v>1</v>
          </cell>
          <cell r="B93">
            <v>96</v>
          </cell>
          <cell r="C93" t="str">
            <v>TT</v>
          </cell>
          <cell r="D93" t="str">
            <v xml:space="preserve"> T</v>
          </cell>
          <cell r="E93">
            <v>1</v>
          </cell>
          <cell r="F93">
            <v>11</v>
          </cell>
          <cell r="G93">
            <v>1</v>
          </cell>
          <cell r="H93">
            <v>1</v>
          </cell>
          <cell r="K93" t="str">
            <v>T3</v>
          </cell>
          <cell r="M93" t="str">
            <v>014</v>
          </cell>
          <cell r="Q93">
            <v>1711683</v>
          </cell>
          <cell r="R93">
            <v>103396</v>
          </cell>
          <cell r="S93">
            <v>117554</v>
          </cell>
          <cell r="T93">
            <v>106446</v>
          </cell>
          <cell r="U93">
            <v>145634</v>
          </cell>
          <cell r="W93">
            <v>103077</v>
          </cell>
          <cell r="X93">
            <v>188100</v>
          </cell>
          <cell r="Y93">
            <v>312430</v>
          </cell>
          <cell r="Z93">
            <v>137255</v>
          </cell>
          <cell r="AA93">
            <v>101905</v>
          </cell>
        </row>
        <row r="94">
          <cell r="A94">
            <v>1</v>
          </cell>
          <cell r="B94">
            <v>96</v>
          </cell>
          <cell r="C94" t="str">
            <v>TT</v>
          </cell>
          <cell r="D94" t="str">
            <v xml:space="preserve"> T</v>
          </cell>
          <cell r="E94">
            <v>1</v>
          </cell>
          <cell r="F94">
            <v>11</v>
          </cell>
          <cell r="G94">
            <v>1</v>
          </cell>
          <cell r="H94">
            <v>1</v>
          </cell>
          <cell r="K94" t="str">
            <v>T3</v>
          </cell>
          <cell r="M94" t="str">
            <v>015</v>
          </cell>
          <cell r="Q94">
            <v>11662685</v>
          </cell>
          <cell r="R94">
            <v>910613</v>
          </cell>
          <cell r="S94">
            <v>994241</v>
          </cell>
          <cell r="T94">
            <v>971260</v>
          </cell>
          <cell r="U94">
            <v>1029385</v>
          </cell>
          <cell r="W94">
            <v>961864</v>
          </cell>
          <cell r="X94">
            <v>991738</v>
          </cell>
          <cell r="Y94">
            <v>1076597</v>
          </cell>
          <cell r="Z94">
            <v>899449</v>
          </cell>
          <cell r="AA94">
            <v>975448</v>
          </cell>
        </row>
        <row r="95">
          <cell r="A95">
            <v>2</v>
          </cell>
          <cell r="B95">
            <v>96</v>
          </cell>
          <cell r="C95" t="str">
            <v>TT</v>
          </cell>
          <cell r="D95" t="str">
            <v xml:space="preserve"> T</v>
          </cell>
          <cell r="E95">
            <v>1</v>
          </cell>
          <cell r="F95">
            <v>11</v>
          </cell>
          <cell r="G95">
            <v>1</v>
          </cell>
          <cell r="H95">
            <v>1</v>
          </cell>
          <cell r="K95" t="str">
            <v>T3</v>
          </cell>
          <cell r="M95" t="str">
            <v>016</v>
          </cell>
          <cell r="Q95">
            <v>5747785</v>
          </cell>
          <cell r="R95">
            <v>484232</v>
          </cell>
          <cell r="S95">
            <v>465611</v>
          </cell>
          <cell r="T95">
            <v>387248</v>
          </cell>
          <cell r="U95">
            <v>410485</v>
          </cell>
          <cell r="W95">
            <v>523291</v>
          </cell>
          <cell r="X95">
            <v>701453</v>
          </cell>
          <cell r="Y95">
            <v>742921</v>
          </cell>
          <cell r="Z95">
            <v>412915</v>
          </cell>
          <cell r="AA95">
            <v>390424</v>
          </cell>
        </row>
        <row r="96">
          <cell r="A96">
            <v>1</v>
          </cell>
          <cell r="B96">
            <v>96</v>
          </cell>
          <cell r="C96" t="str">
            <v>TT</v>
          </cell>
          <cell r="D96" t="str">
            <v xml:space="preserve"> T</v>
          </cell>
          <cell r="E96">
            <v>1</v>
          </cell>
          <cell r="F96">
            <v>11</v>
          </cell>
          <cell r="G96">
            <v>1</v>
          </cell>
          <cell r="H96">
            <v>1</v>
          </cell>
          <cell r="K96" t="str">
            <v>T4</v>
          </cell>
          <cell r="M96" t="str">
            <v>TTT</v>
          </cell>
          <cell r="Q96">
            <v>4494801</v>
          </cell>
          <cell r="R96">
            <v>347965</v>
          </cell>
          <cell r="S96">
            <v>361323</v>
          </cell>
          <cell r="T96">
            <v>441154</v>
          </cell>
          <cell r="U96">
            <v>442854</v>
          </cell>
          <cell r="W96">
            <v>422654</v>
          </cell>
          <cell r="X96">
            <v>494800</v>
          </cell>
          <cell r="Y96">
            <v>421299</v>
          </cell>
          <cell r="Z96">
            <v>335956</v>
          </cell>
          <cell r="AA96">
            <v>288641</v>
          </cell>
        </row>
        <row r="97">
          <cell r="A97">
            <v>1</v>
          </cell>
          <cell r="B97">
            <v>96</v>
          </cell>
          <cell r="C97" t="str">
            <v>TT</v>
          </cell>
          <cell r="D97" t="str">
            <v xml:space="preserve"> T</v>
          </cell>
          <cell r="E97">
            <v>1</v>
          </cell>
          <cell r="F97">
            <v>11</v>
          </cell>
          <cell r="G97">
            <v>1</v>
          </cell>
          <cell r="H97">
            <v>1</v>
          </cell>
          <cell r="K97" t="str">
            <v>T4</v>
          </cell>
          <cell r="M97" t="str">
            <v>001</v>
          </cell>
          <cell r="Q97">
            <v>2344958</v>
          </cell>
          <cell r="R97">
            <v>245432</v>
          </cell>
          <cell r="S97">
            <v>217366</v>
          </cell>
          <cell r="T97">
            <v>216933</v>
          </cell>
          <cell r="U97">
            <v>241850</v>
          </cell>
          <cell r="W97">
            <v>197484</v>
          </cell>
          <cell r="X97">
            <v>212487</v>
          </cell>
          <cell r="Y97">
            <v>224727</v>
          </cell>
          <cell r="Z97">
            <v>195925</v>
          </cell>
          <cell r="AA97">
            <v>158526</v>
          </cell>
        </row>
        <row r="98">
          <cell r="A98">
            <v>1</v>
          </cell>
          <cell r="B98">
            <v>96</v>
          </cell>
          <cell r="C98" t="str">
            <v>TT</v>
          </cell>
          <cell r="D98" t="str">
            <v xml:space="preserve"> T</v>
          </cell>
          <cell r="E98">
            <v>1</v>
          </cell>
          <cell r="F98">
            <v>11</v>
          </cell>
          <cell r="G98">
            <v>1</v>
          </cell>
          <cell r="H98">
            <v>1</v>
          </cell>
          <cell r="K98" t="str">
            <v>T4</v>
          </cell>
          <cell r="M98" t="str">
            <v>002</v>
          </cell>
          <cell r="Q98">
            <v>2080828</v>
          </cell>
          <cell r="R98">
            <v>233359</v>
          </cell>
          <cell r="S98">
            <v>192273</v>
          </cell>
          <cell r="T98">
            <v>180406</v>
          </cell>
          <cell r="U98">
            <v>223567</v>
          </cell>
          <cell r="W98">
            <v>165184</v>
          </cell>
          <cell r="X98">
            <v>178287</v>
          </cell>
          <cell r="Y98">
            <v>205039</v>
          </cell>
          <cell r="Z98">
            <v>179774</v>
          </cell>
          <cell r="AA98">
            <v>135711</v>
          </cell>
        </row>
        <row r="99">
          <cell r="A99">
            <v>1</v>
          </cell>
          <cell r="B99">
            <v>96</v>
          </cell>
          <cell r="C99" t="str">
            <v>TT</v>
          </cell>
          <cell r="D99" t="str">
            <v xml:space="preserve"> T</v>
          </cell>
          <cell r="E99">
            <v>1</v>
          </cell>
          <cell r="F99">
            <v>11</v>
          </cell>
          <cell r="G99">
            <v>1</v>
          </cell>
          <cell r="H99">
            <v>1</v>
          </cell>
          <cell r="K99" t="str">
            <v>T4</v>
          </cell>
          <cell r="M99" t="str">
            <v>003</v>
          </cell>
          <cell r="Q99">
            <v>1381393</v>
          </cell>
          <cell r="R99">
            <v>170562</v>
          </cell>
          <cell r="S99">
            <v>130720</v>
          </cell>
          <cell r="T99">
            <v>117240</v>
          </cell>
          <cell r="U99">
            <v>146931</v>
          </cell>
          <cell r="W99">
            <v>110353</v>
          </cell>
          <cell r="X99">
            <v>113918</v>
          </cell>
          <cell r="Y99">
            <v>123076</v>
          </cell>
          <cell r="Z99">
            <v>115929</v>
          </cell>
          <cell r="AA99">
            <v>89145</v>
          </cell>
        </row>
        <row r="100">
          <cell r="A100">
            <v>1</v>
          </cell>
          <cell r="B100">
            <v>96</v>
          </cell>
          <cell r="C100" t="str">
            <v>TT</v>
          </cell>
          <cell r="D100" t="str">
            <v xml:space="preserve"> T</v>
          </cell>
          <cell r="E100">
            <v>1</v>
          </cell>
          <cell r="F100">
            <v>11</v>
          </cell>
          <cell r="G100">
            <v>1</v>
          </cell>
          <cell r="H100">
            <v>1</v>
          </cell>
          <cell r="K100" t="str">
            <v>T4</v>
          </cell>
          <cell r="M100" t="str">
            <v>004</v>
          </cell>
          <cell r="Q100">
            <v>200089</v>
          </cell>
          <cell r="R100">
            <v>15992</v>
          </cell>
          <cell r="S100">
            <v>16048</v>
          </cell>
          <cell r="T100">
            <v>23425</v>
          </cell>
          <cell r="U100">
            <v>15833</v>
          </cell>
          <cell r="W100">
            <v>12093</v>
          </cell>
          <cell r="X100">
            <v>17108</v>
          </cell>
          <cell r="Y100">
            <v>23127</v>
          </cell>
          <cell r="Z100">
            <v>16424</v>
          </cell>
          <cell r="AA100">
            <v>15472</v>
          </cell>
        </row>
        <row r="101">
          <cell r="A101">
            <v>1</v>
          </cell>
          <cell r="B101">
            <v>96</v>
          </cell>
          <cell r="C101" t="str">
            <v>TT</v>
          </cell>
          <cell r="D101" t="str">
            <v xml:space="preserve"> T</v>
          </cell>
          <cell r="E101">
            <v>1</v>
          </cell>
          <cell r="F101">
            <v>11</v>
          </cell>
          <cell r="G101">
            <v>1</v>
          </cell>
          <cell r="H101">
            <v>1</v>
          </cell>
          <cell r="K101" t="str">
            <v>T4</v>
          </cell>
          <cell r="M101" t="str">
            <v>005</v>
          </cell>
          <cell r="Q101">
            <v>338960</v>
          </cell>
          <cell r="R101">
            <v>32382</v>
          </cell>
          <cell r="S101">
            <v>31657</v>
          </cell>
          <cell r="T101">
            <v>27219</v>
          </cell>
          <cell r="U101">
            <v>41948</v>
          </cell>
          <cell r="W101">
            <v>27799</v>
          </cell>
          <cell r="X101">
            <v>32265</v>
          </cell>
          <cell r="Y101">
            <v>36969</v>
          </cell>
          <cell r="Z101">
            <v>27230</v>
          </cell>
          <cell r="AA101">
            <v>25052</v>
          </cell>
        </row>
        <row r="102">
          <cell r="A102">
            <v>1</v>
          </cell>
          <cell r="B102">
            <v>96</v>
          </cell>
          <cell r="C102" t="str">
            <v>TT</v>
          </cell>
          <cell r="D102" t="str">
            <v xml:space="preserve"> T</v>
          </cell>
          <cell r="E102">
            <v>1</v>
          </cell>
          <cell r="F102">
            <v>11</v>
          </cell>
          <cell r="G102">
            <v>1</v>
          </cell>
          <cell r="H102">
            <v>1</v>
          </cell>
          <cell r="K102" t="str">
            <v>T4</v>
          </cell>
          <cell r="M102" t="str">
            <v>006</v>
          </cell>
          <cell r="Q102">
            <v>160386</v>
          </cell>
          <cell r="R102">
            <v>14422</v>
          </cell>
          <cell r="S102">
            <v>13848</v>
          </cell>
          <cell r="T102">
            <v>12522</v>
          </cell>
          <cell r="U102">
            <v>18855</v>
          </cell>
          <cell r="W102">
            <v>14939</v>
          </cell>
          <cell r="X102">
            <v>14996</v>
          </cell>
          <cell r="Y102">
            <v>21867</v>
          </cell>
          <cell r="Z102">
            <v>20191</v>
          </cell>
          <cell r="AA102">
            <v>6042</v>
          </cell>
        </row>
        <row r="103">
          <cell r="A103">
            <v>1</v>
          </cell>
          <cell r="B103">
            <v>96</v>
          </cell>
          <cell r="C103" t="str">
            <v>TT</v>
          </cell>
          <cell r="D103" t="str">
            <v xml:space="preserve"> T</v>
          </cell>
          <cell r="E103">
            <v>1</v>
          </cell>
          <cell r="F103">
            <v>11</v>
          </cell>
          <cell r="G103">
            <v>1</v>
          </cell>
          <cell r="H103">
            <v>1</v>
          </cell>
          <cell r="K103" t="str">
            <v>T4</v>
          </cell>
          <cell r="M103" t="str">
            <v>007</v>
          </cell>
          <cell r="Q103">
            <v>264131</v>
          </cell>
          <cell r="R103">
            <v>12074</v>
          </cell>
          <cell r="S103">
            <v>25093</v>
          </cell>
          <cell r="T103">
            <v>36527</v>
          </cell>
          <cell r="U103">
            <v>18284</v>
          </cell>
          <cell r="W103">
            <v>32300</v>
          </cell>
          <cell r="X103">
            <v>34200</v>
          </cell>
          <cell r="Y103">
            <v>19688</v>
          </cell>
          <cell r="Z103">
            <v>16152</v>
          </cell>
          <cell r="AA103">
            <v>22815</v>
          </cell>
        </row>
        <row r="104">
          <cell r="A104">
            <v>1</v>
          </cell>
          <cell r="B104">
            <v>96</v>
          </cell>
          <cell r="C104" t="str">
            <v>TT</v>
          </cell>
          <cell r="D104" t="str">
            <v xml:space="preserve"> T</v>
          </cell>
          <cell r="E104">
            <v>1</v>
          </cell>
          <cell r="F104">
            <v>11</v>
          </cell>
          <cell r="G104">
            <v>1</v>
          </cell>
          <cell r="H104">
            <v>1</v>
          </cell>
          <cell r="K104" t="str">
            <v>T4</v>
          </cell>
          <cell r="M104" t="str">
            <v>008</v>
          </cell>
          <cell r="Q104">
            <v>2149843</v>
          </cell>
          <cell r="R104">
            <v>102533</v>
          </cell>
          <cell r="S104">
            <v>143957</v>
          </cell>
          <cell r="T104">
            <v>224221</v>
          </cell>
          <cell r="U104">
            <v>201004</v>
          </cell>
          <cell r="W104">
            <v>225169</v>
          </cell>
          <cell r="X104">
            <v>282312</v>
          </cell>
          <cell r="Y104">
            <v>196573</v>
          </cell>
          <cell r="Z104">
            <v>140031</v>
          </cell>
          <cell r="AA104">
            <v>130114</v>
          </cell>
        </row>
        <row r="105">
          <cell r="A105">
            <v>1</v>
          </cell>
          <cell r="B105">
            <v>96</v>
          </cell>
          <cell r="C105" t="str">
            <v>TT</v>
          </cell>
          <cell r="D105" t="str">
            <v xml:space="preserve"> T</v>
          </cell>
          <cell r="E105">
            <v>1</v>
          </cell>
          <cell r="F105">
            <v>11</v>
          </cell>
          <cell r="G105">
            <v>1</v>
          </cell>
          <cell r="H105">
            <v>1</v>
          </cell>
          <cell r="K105" t="str">
            <v>T4</v>
          </cell>
          <cell r="M105" t="str">
            <v>009</v>
          </cell>
          <cell r="Q105">
            <v>262149</v>
          </cell>
          <cell r="R105">
            <v>10713</v>
          </cell>
          <cell r="S105">
            <v>11125</v>
          </cell>
          <cell r="T105">
            <v>15302</v>
          </cell>
          <cell r="U105">
            <v>25755</v>
          </cell>
          <cell r="W105">
            <v>24252</v>
          </cell>
          <cell r="X105">
            <v>42960</v>
          </cell>
          <cell r="Y105">
            <v>32983</v>
          </cell>
          <cell r="Z105">
            <v>24446</v>
          </cell>
          <cell r="AA105">
            <v>15401</v>
          </cell>
        </row>
        <row r="106">
          <cell r="A106">
            <v>1</v>
          </cell>
          <cell r="B106">
            <v>96</v>
          </cell>
          <cell r="C106" t="str">
            <v>TT</v>
          </cell>
          <cell r="D106" t="str">
            <v xml:space="preserve"> T</v>
          </cell>
          <cell r="E106">
            <v>1</v>
          </cell>
          <cell r="F106">
            <v>11</v>
          </cell>
          <cell r="G106">
            <v>1</v>
          </cell>
          <cell r="H106">
            <v>1</v>
          </cell>
          <cell r="K106" t="str">
            <v>T4</v>
          </cell>
          <cell r="M106" t="str">
            <v>010</v>
          </cell>
          <cell r="Q106">
            <v>32055</v>
          </cell>
          <cell r="R106">
            <v>2980</v>
          </cell>
          <cell r="S106">
            <v>236</v>
          </cell>
          <cell r="T106">
            <v>964</v>
          </cell>
          <cell r="U106">
            <v>3677</v>
          </cell>
          <cell r="W106">
            <v>1703</v>
          </cell>
          <cell r="X106">
            <v>5379</v>
          </cell>
          <cell r="Y106">
            <v>4040</v>
          </cell>
          <cell r="Z106">
            <v>1027</v>
          </cell>
          <cell r="AA106">
            <v>1411</v>
          </cell>
        </row>
        <row r="107">
          <cell r="A107">
            <v>1</v>
          </cell>
          <cell r="B107">
            <v>96</v>
          </cell>
          <cell r="C107" t="str">
            <v>TT</v>
          </cell>
          <cell r="D107" t="str">
            <v xml:space="preserve"> T</v>
          </cell>
          <cell r="E107">
            <v>1</v>
          </cell>
          <cell r="F107">
            <v>11</v>
          </cell>
          <cell r="G107">
            <v>1</v>
          </cell>
          <cell r="H107">
            <v>1</v>
          </cell>
          <cell r="K107" t="str">
            <v>T4</v>
          </cell>
          <cell r="M107" t="str">
            <v>011</v>
          </cell>
          <cell r="Q107">
            <v>230093</v>
          </cell>
          <cell r="R107">
            <v>7733</v>
          </cell>
          <cell r="S107">
            <v>10889</v>
          </cell>
          <cell r="T107">
            <v>14337</v>
          </cell>
          <cell r="U107">
            <v>22078</v>
          </cell>
          <cell r="W107">
            <v>22549</v>
          </cell>
          <cell r="X107">
            <v>37581</v>
          </cell>
          <cell r="Y107">
            <v>28943</v>
          </cell>
          <cell r="Z107">
            <v>23418</v>
          </cell>
          <cell r="AA107">
            <v>13990</v>
          </cell>
        </row>
        <row r="108">
          <cell r="A108">
            <v>1</v>
          </cell>
          <cell r="B108">
            <v>96</v>
          </cell>
          <cell r="C108" t="str">
            <v>TT</v>
          </cell>
          <cell r="D108" t="str">
            <v xml:space="preserve"> T</v>
          </cell>
          <cell r="E108">
            <v>1</v>
          </cell>
          <cell r="F108">
            <v>11</v>
          </cell>
          <cell r="G108">
            <v>1</v>
          </cell>
          <cell r="H108">
            <v>1</v>
          </cell>
          <cell r="K108" t="str">
            <v>T4</v>
          </cell>
          <cell r="M108" t="str">
            <v>012</v>
          </cell>
          <cell r="Q108">
            <v>1887694</v>
          </cell>
          <cell r="R108">
            <v>91820</v>
          </cell>
          <cell r="S108">
            <v>132832</v>
          </cell>
          <cell r="T108">
            <v>208919</v>
          </cell>
          <cell r="U108">
            <v>175249</v>
          </cell>
          <cell r="W108">
            <v>200918</v>
          </cell>
          <cell r="X108">
            <v>239352</v>
          </cell>
          <cell r="Y108">
            <v>163590</v>
          </cell>
          <cell r="Z108">
            <v>115585</v>
          </cell>
          <cell r="AA108">
            <v>114714</v>
          </cell>
        </row>
        <row r="109">
          <cell r="A109">
            <v>1</v>
          </cell>
          <cell r="B109">
            <v>96</v>
          </cell>
          <cell r="C109" t="str">
            <v>TT</v>
          </cell>
          <cell r="D109" t="str">
            <v xml:space="preserve"> T</v>
          </cell>
          <cell r="E109">
            <v>1</v>
          </cell>
          <cell r="F109">
            <v>11</v>
          </cell>
          <cell r="G109">
            <v>1</v>
          </cell>
          <cell r="H109">
            <v>1</v>
          </cell>
          <cell r="K109" t="str">
            <v>T4</v>
          </cell>
          <cell r="M109" t="str">
            <v>013</v>
          </cell>
          <cell r="Q109">
            <v>1569114</v>
          </cell>
          <cell r="R109">
            <v>76935</v>
          </cell>
          <cell r="S109">
            <v>118941</v>
          </cell>
          <cell r="T109">
            <v>182177</v>
          </cell>
          <cell r="U109">
            <v>139903</v>
          </cell>
          <cell r="W109">
            <v>171317</v>
          </cell>
          <cell r="X109">
            <v>192004</v>
          </cell>
          <cell r="Y109">
            <v>122555</v>
          </cell>
          <cell r="Z109">
            <v>97993</v>
          </cell>
          <cell r="AA109">
            <v>93344</v>
          </cell>
        </row>
        <row r="110">
          <cell r="A110">
            <v>1</v>
          </cell>
          <cell r="B110">
            <v>96</v>
          </cell>
          <cell r="C110" t="str">
            <v>TT</v>
          </cell>
          <cell r="D110" t="str">
            <v xml:space="preserve"> T</v>
          </cell>
          <cell r="E110">
            <v>1</v>
          </cell>
          <cell r="F110">
            <v>11</v>
          </cell>
          <cell r="G110">
            <v>1</v>
          </cell>
          <cell r="H110">
            <v>1</v>
          </cell>
          <cell r="K110" t="str">
            <v>T4</v>
          </cell>
          <cell r="M110" t="str">
            <v>014</v>
          </cell>
          <cell r="Q110">
            <v>318580</v>
          </cell>
          <cell r="R110">
            <v>14886</v>
          </cell>
          <cell r="S110">
            <v>13891</v>
          </cell>
          <cell r="T110">
            <v>26742</v>
          </cell>
          <cell r="U110">
            <v>35346</v>
          </cell>
          <cell r="W110">
            <v>29600</v>
          </cell>
          <cell r="X110">
            <v>47348</v>
          </cell>
          <cell r="Y110">
            <v>41035</v>
          </cell>
          <cell r="Z110">
            <v>17593</v>
          </cell>
          <cell r="AA110">
            <v>21369</v>
          </cell>
        </row>
        <row r="111">
          <cell r="A111">
            <v>1</v>
          </cell>
          <cell r="B111">
            <v>96</v>
          </cell>
          <cell r="C111" t="str">
            <v>TT</v>
          </cell>
          <cell r="D111" t="str">
            <v xml:space="preserve"> T</v>
          </cell>
          <cell r="E111">
            <v>1</v>
          </cell>
          <cell r="F111">
            <v>11</v>
          </cell>
          <cell r="G111">
            <v>1</v>
          </cell>
          <cell r="H111">
            <v>1</v>
          </cell>
          <cell r="K111" t="str">
            <v>T4</v>
          </cell>
          <cell r="M111" t="str">
            <v>015</v>
          </cell>
          <cell r="Q111">
            <v>2342976</v>
          </cell>
          <cell r="R111">
            <v>244071</v>
          </cell>
          <cell r="S111">
            <v>203399</v>
          </cell>
          <cell r="T111">
            <v>195708</v>
          </cell>
          <cell r="U111">
            <v>249322</v>
          </cell>
          <cell r="W111">
            <v>189436</v>
          </cell>
          <cell r="X111">
            <v>221247</v>
          </cell>
          <cell r="Y111">
            <v>238022</v>
          </cell>
          <cell r="Z111">
            <v>204219</v>
          </cell>
          <cell r="AA111">
            <v>151112</v>
          </cell>
        </row>
        <row r="112">
          <cell r="A112">
            <v>2</v>
          </cell>
          <cell r="B112">
            <v>96</v>
          </cell>
          <cell r="C112" t="str">
            <v>TT</v>
          </cell>
          <cell r="D112" t="str">
            <v xml:space="preserve"> T</v>
          </cell>
          <cell r="E112">
            <v>1</v>
          </cell>
          <cell r="F112">
            <v>11</v>
          </cell>
          <cell r="G112">
            <v>1</v>
          </cell>
          <cell r="H112">
            <v>1</v>
          </cell>
          <cell r="K112" t="str">
            <v>T4</v>
          </cell>
          <cell r="M112" t="str">
            <v>016</v>
          </cell>
          <cell r="Q112">
            <v>2151825</v>
          </cell>
          <cell r="R112">
            <v>103894</v>
          </cell>
          <cell r="S112">
            <v>157924</v>
          </cell>
          <cell r="T112">
            <v>245446</v>
          </cell>
          <cell r="U112">
            <v>193533</v>
          </cell>
          <cell r="W112">
            <v>233217</v>
          </cell>
          <cell r="X112">
            <v>273552</v>
          </cell>
          <cell r="Y112">
            <v>183278</v>
          </cell>
          <cell r="Z112">
            <v>131737</v>
          </cell>
          <cell r="AA112">
            <v>137529</v>
          </cell>
        </row>
        <row r="113">
          <cell r="A113">
            <v>1</v>
          </cell>
          <cell r="B113">
            <v>96</v>
          </cell>
          <cell r="C113" t="str">
            <v>TT</v>
          </cell>
          <cell r="D113" t="str">
            <v xml:space="preserve"> T</v>
          </cell>
          <cell r="E113">
            <v>1</v>
          </cell>
          <cell r="F113">
            <v>11</v>
          </cell>
          <cell r="G113">
            <v>1</v>
          </cell>
          <cell r="H113">
            <v>1</v>
          </cell>
          <cell r="K113" t="str">
            <v>T5</v>
          </cell>
          <cell r="M113" t="str">
            <v>TTT</v>
          </cell>
          <cell r="Q113">
            <v>8442782</v>
          </cell>
          <cell r="R113">
            <v>547882</v>
          </cell>
          <cell r="S113">
            <v>597043</v>
          </cell>
          <cell r="T113">
            <v>653042</v>
          </cell>
          <cell r="U113">
            <v>769912</v>
          </cell>
          <cell r="W113">
            <v>719263</v>
          </cell>
          <cell r="X113">
            <v>1008900</v>
          </cell>
          <cell r="Y113">
            <v>895901</v>
          </cell>
          <cell r="Z113">
            <v>733088</v>
          </cell>
          <cell r="AA113">
            <v>644881</v>
          </cell>
        </row>
        <row r="114">
          <cell r="A114">
            <v>1</v>
          </cell>
          <cell r="B114">
            <v>96</v>
          </cell>
          <cell r="C114" t="str">
            <v>TT</v>
          </cell>
          <cell r="D114" t="str">
            <v xml:space="preserve"> T</v>
          </cell>
          <cell r="E114">
            <v>1</v>
          </cell>
          <cell r="F114">
            <v>11</v>
          </cell>
          <cell r="G114">
            <v>1</v>
          </cell>
          <cell r="H114">
            <v>1</v>
          </cell>
          <cell r="K114" t="str">
            <v>T5</v>
          </cell>
          <cell r="M114" t="str">
            <v>001</v>
          </cell>
          <cell r="Q114">
            <v>5459765</v>
          </cell>
          <cell r="R114">
            <v>439353</v>
          </cell>
          <cell r="S114">
            <v>474109</v>
          </cell>
          <cell r="T114">
            <v>500276</v>
          </cell>
          <cell r="U114">
            <v>460184</v>
          </cell>
          <cell r="W114">
            <v>452546</v>
          </cell>
          <cell r="X114">
            <v>538724</v>
          </cell>
          <cell r="Y114">
            <v>516325</v>
          </cell>
          <cell r="Z114">
            <v>497935</v>
          </cell>
          <cell r="AA114">
            <v>409010</v>
          </cell>
        </row>
        <row r="115">
          <cell r="A115">
            <v>1</v>
          </cell>
          <cell r="B115">
            <v>96</v>
          </cell>
          <cell r="C115" t="str">
            <v>TT</v>
          </cell>
          <cell r="D115" t="str">
            <v xml:space="preserve"> T</v>
          </cell>
          <cell r="E115">
            <v>1</v>
          </cell>
          <cell r="F115">
            <v>11</v>
          </cell>
          <cell r="G115">
            <v>1</v>
          </cell>
          <cell r="H115">
            <v>1</v>
          </cell>
          <cell r="K115" t="str">
            <v>T5</v>
          </cell>
          <cell r="M115" t="str">
            <v>002</v>
          </cell>
          <cell r="Q115">
            <v>4831464</v>
          </cell>
          <cell r="R115">
            <v>414211</v>
          </cell>
          <cell r="S115">
            <v>406830</v>
          </cell>
          <cell r="T115">
            <v>404413</v>
          </cell>
          <cell r="U115">
            <v>425697</v>
          </cell>
          <cell r="W115">
            <v>404715</v>
          </cell>
          <cell r="X115">
            <v>419502</v>
          </cell>
          <cell r="Y115">
            <v>437961</v>
          </cell>
          <cell r="Z115">
            <v>464327</v>
          </cell>
          <cell r="AA115">
            <v>382308</v>
          </cell>
        </row>
        <row r="116">
          <cell r="A116">
            <v>1</v>
          </cell>
          <cell r="B116">
            <v>96</v>
          </cell>
          <cell r="C116" t="str">
            <v>TT</v>
          </cell>
          <cell r="D116" t="str">
            <v xml:space="preserve"> T</v>
          </cell>
          <cell r="E116">
            <v>1</v>
          </cell>
          <cell r="F116">
            <v>11</v>
          </cell>
          <cell r="G116">
            <v>1</v>
          </cell>
          <cell r="H116">
            <v>1</v>
          </cell>
          <cell r="K116" t="str">
            <v>T5</v>
          </cell>
          <cell r="M116" t="str">
            <v>003</v>
          </cell>
          <cell r="Q116">
            <v>3478103</v>
          </cell>
          <cell r="R116">
            <v>297171</v>
          </cell>
          <cell r="S116">
            <v>305265</v>
          </cell>
          <cell r="T116">
            <v>283050</v>
          </cell>
          <cell r="U116">
            <v>323265</v>
          </cell>
          <cell r="W116">
            <v>304032</v>
          </cell>
          <cell r="X116">
            <v>311023</v>
          </cell>
          <cell r="Y116">
            <v>309518</v>
          </cell>
          <cell r="Z116">
            <v>337572</v>
          </cell>
          <cell r="AA116">
            <v>271209</v>
          </cell>
        </row>
        <row r="117">
          <cell r="A117">
            <v>1</v>
          </cell>
          <cell r="B117">
            <v>96</v>
          </cell>
          <cell r="C117" t="str">
            <v>TT</v>
          </cell>
          <cell r="D117" t="str">
            <v xml:space="preserve"> T</v>
          </cell>
          <cell r="E117">
            <v>1</v>
          </cell>
          <cell r="F117">
            <v>11</v>
          </cell>
          <cell r="G117">
            <v>1</v>
          </cell>
          <cell r="H117">
            <v>1</v>
          </cell>
          <cell r="K117" t="str">
            <v>T5</v>
          </cell>
          <cell r="M117" t="str">
            <v>004</v>
          </cell>
          <cell r="Q117">
            <v>429983</v>
          </cell>
          <cell r="R117">
            <v>37311</v>
          </cell>
          <cell r="S117">
            <v>31102</v>
          </cell>
          <cell r="T117">
            <v>31328</v>
          </cell>
          <cell r="U117">
            <v>35762</v>
          </cell>
          <cell r="W117">
            <v>29869</v>
          </cell>
          <cell r="X117">
            <v>28697</v>
          </cell>
          <cell r="Y117">
            <v>49621</v>
          </cell>
          <cell r="Z117">
            <v>32331</v>
          </cell>
          <cell r="AA117">
            <v>41701</v>
          </cell>
        </row>
        <row r="118">
          <cell r="A118">
            <v>1</v>
          </cell>
          <cell r="B118">
            <v>96</v>
          </cell>
          <cell r="C118" t="str">
            <v>TT</v>
          </cell>
          <cell r="D118" t="str">
            <v xml:space="preserve"> T</v>
          </cell>
          <cell r="E118">
            <v>1</v>
          </cell>
          <cell r="F118">
            <v>11</v>
          </cell>
          <cell r="G118">
            <v>1</v>
          </cell>
          <cell r="H118">
            <v>1</v>
          </cell>
          <cell r="K118" t="str">
            <v>T5</v>
          </cell>
          <cell r="M118" t="str">
            <v>005</v>
          </cell>
          <cell r="Q118">
            <v>655043</v>
          </cell>
          <cell r="R118">
            <v>56583</v>
          </cell>
          <cell r="S118">
            <v>54059</v>
          </cell>
          <cell r="T118">
            <v>69173</v>
          </cell>
          <cell r="U118">
            <v>45294</v>
          </cell>
          <cell r="W118">
            <v>52447</v>
          </cell>
          <cell r="X118">
            <v>53189</v>
          </cell>
          <cell r="Y118">
            <v>52330</v>
          </cell>
          <cell r="Z118">
            <v>64548</v>
          </cell>
          <cell r="AA118">
            <v>48710</v>
          </cell>
        </row>
        <row r="119">
          <cell r="A119">
            <v>1</v>
          </cell>
          <cell r="B119">
            <v>96</v>
          </cell>
          <cell r="C119" t="str">
            <v>TT</v>
          </cell>
          <cell r="D119" t="str">
            <v xml:space="preserve"> T</v>
          </cell>
          <cell r="E119">
            <v>1</v>
          </cell>
          <cell r="F119">
            <v>11</v>
          </cell>
          <cell r="G119">
            <v>1</v>
          </cell>
          <cell r="H119">
            <v>1</v>
          </cell>
          <cell r="K119" t="str">
            <v>T5</v>
          </cell>
          <cell r="M119" t="str">
            <v>006</v>
          </cell>
          <cell r="Q119">
            <v>268334</v>
          </cell>
          <cell r="R119">
            <v>23146</v>
          </cell>
          <cell r="S119">
            <v>16404</v>
          </cell>
          <cell r="T119">
            <v>20861</v>
          </cell>
          <cell r="U119">
            <v>21376</v>
          </cell>
          <cell r="W119">
            <v>18367</v>
          </cell>
          <cell r="X119">
            <v>26593</v>
          </cell>
          <cell r="Y119">
            <v>26491</v>
          </cell>
          <cell r="Z119">
            <v>29875</v>
          </cell>
          <cell r="AA119">
            <v>20689</v>
          </cell>
        </row>
        <row r="120">
          <cell r="A120">
            <v>1</v>
          </cell>
          <cell r="B120">
            <v>96</v>
          </cell>
          <cell r="C120" t="str">
            <v>TT</v>
          </cell>
          <cell r="D120" t="str">
            <v xml:space="preserve"> T</v>
          </cell>
          <cell r="E120">
            <v>1</v>
          </cell>
          <cell r="F120">
            <v>11</v>
          </cell>
          <cell r="G120">
            <v>1</v>
          </cell>
          <cell r="H120">
            <v>1</v>
          </cell>
          <cell r="K120" t="str">
            <v>T5</v>
          </cell>
          <cell r="M120" t="str">
            <v>007</v>
          </cell>
          <cell r="Q120">
            <v>628301</v>
          </cell>
          <cell r="R120">
            <v>25141</v>
          </cell>
          <cell r="S120">
            <v>67278</v>
          </cell>
          <cell r="T120">
            <v>95863</v>
          </cell>
          <cell r="U120">
            <v>34487</v>
          </cell>
          <cell r="W120">
            <v>47830</v>
          </cell>
          <cell r="X120">
            <v>119223</v>
          </cell>
          <cell r="Y120">
            <v>78364</v>
          </cell>
          <cell r="Z120">
            <v>33608</v>
          </cell>
          <cell r="AA120">
            <v>26702</v>
          </cell>
        </row>
        <row r="121">
          <cell r="A121">
            <v>1</v>
          </cell>
          <cell r="B121">
            <v>96</v>
          </cell>
          <cell r="C121" t="str">
            <v>TT</v>
          </cell>
          <cell r="D121" t="str">
            <v xml:space="preserve"> T</v>
          </cell>
          <cell r="E121">
            <v>1</v>
          </cell>
          <cell r="F121">
            <v>11</v>
          </cell>
          <cell r="G121">
            <v>1</v>
          </cell>
          <cell r="H121">
            <v>1</v>
          </cell>
          <cell r="K121" t="str">
            <v>T5</v>
          </cell>
          <cell r="M121" t="str">
            <v>008</v>
          </cell>
          <cell r="Q121">
            <v>2983018</v>
          </cell>
          <cell r="R121">
            <v>108530</v>
          </cell>
          <cell r="S121">
            <v>122934</v>
          </cell>
          <cell r="T121">
            <v>152766</v>
          </cell>
          <cell r="U121">
            <v>309728</v>
          </cell>
          <cell r="W121">
            <v>266717</v>
          </cell>
          <cell r="X121">
            <v>470176</v>
          </cell>
          <cell r="Y121">
            <v>379576</v>
          </cell>
          <cell r="Z121">
            <v>235153</v>
          </cell>
          <cell r="AA121">
            <v>235870</v>
          </cell>
        </row>
        <row r="122">
          <cell r="A122">
            <v>1</v>
          </cell>
          <cell r="B122">
            <v>96</v>
          </cell>
          <cell r="C122" t="str">
            <v>TT</v>
          </cell>
          <cell r="D122" t="str">
            <v xml:space="preserve"> T</v>
          </cell>
          <cell r="E122">
            <v>1</v>
          </cell>
          <cell r="F122">
            <v>11</v>
          </cell>
          <cell r="G122">
            <v>1</v>
          </cell>
          <cell r="H122">
            <v>1</v>
          </cell>
          <cell r="K122" t="str">
            <v>T5</v>
          </cell>
          <cell r="M122" t="str">
            <v>009</v>
          </cell>
          <cell r="Q122">
            <v>502971</v>
          </cell>
          <cell r="R122">
            <v>23516</v>
          </cell>
          <cell r="S122">
            <v>17525</v>
          </cell>
          <cell r="T122">
            <v>25953</v>
          </cell>
          <cell r="U122">
            <v>68751</v>
          </cell>
          <cell r="W122">
            <v>36126</v>
          </cell>
          <cell r="X122">
            <v>81161</v>
          </cell>
          <cell r="Y122">
            <v>54318</v>
          </cell>
          <cell r="Z122">
            <v>42778</v>
          </cell>
          <cell r="AA122">
            <v>34116</v>
          </cell>
        </row>
        <row r="123">
          <cell r="A123">
            <v>1</v>
          </cell>
          <cell r="B123">
            <v>96</v>
          </cell>
          <cell r="C123" t="str">
            <v>TT</v>
          </cell>
          <cell r="D123" t="str">
            <v xml:space="preserve"> T</v>
          </cell>
          <cell r="E123">
            <v>1</v>
          </cell>
          <cell r="F123">
            <v>11</v>
          </cell>
          <cell r="G123">
            <v>1</v>
          </cell>
          <cell r="H123">
            <v>1</v>
          </cell>
          <cell r="K123" t="str">
            <v>T5</v>
          </cell>
          <cell r="M123" t="str">
            <v>010</v>
          </cell>
          <cell r="Q123">
            <v>86162</v>
          </cell>
          <cell r="R123">
            <v>8654</v>
          </cell>
          <cell r="S123">
            <v>1323</v>
          </cell>
          <cell r="T123">
            <v>3457</v>
          </cell>
          <cell r="U123">
            <v>7580</v>
          </cell>
          <cell r="W123">
            <v>3910</v>
          </cell>
          <cell r="X123">
            <v>4669</v>
          </cell>
          <cell r="Y123">
            <v>4979</v>
          </cell>
          <cell r="Z123">
            <v>5146</v>
          </cell>
          <cell r="AA123">
            <v>3690</v>
          </cell>
        </row>
        <row r="124">
          <cell r="A124">
            <v>1</v>
          </cell>
          <cell r="B124">
            <v>96</v>
          </cell>
          <cell r="C124" t="str">
            <v>TT</v>
          </cell>
          <cell r="D124" t="str">
            <v xml:space="preserve"> T</v>
          </cell>
          <cell r="E124">
            <v>1</v>
          </cell>
          <cell r="F124">
            <v>11</v>
          </cell>
          <cell r="G124">
            <v>1</v>
          </cell>
          <cell r="H124">
            <v>1</v>
          </cell>
          <cell r="K124" t="str">
            <v>T5</v>
          </cell>
          <cell r="M124" t="str">
            <v>011</v>
          </cell>
          <cell r="Q124">
            <v>416809</v>
          </cell>
          <cell r="R124">
            <v>14863</v>
          </cell>
          <cell r="S124">
            <v>16202</v>
          </cell>
          <cell r="T124">
            <v>22496</v>
          </cell>
          <cell r="U124">
            <v>61171</v>
          </cell>
          <cell r="W124">
            <v>32216</v>
          </cell>
          <cell r="X124">
            <v>76492</v>
          </cell>
          <cell r="Y124">
            <v>49339</v>
          </cell>
          <cell r="Z124">
            <v>37632</v>
          </cell>
          <cell r="AA124">
            <v>30426</v>
          </cell>
        </row>
        <row r="125">
          <cell r="A125">
            <v>1</v>
          </cell>
          <cell r="B125">
            <v>96</v>
          </cell>
          <cell r="C125" t="str">
            <v>TT</v>
          </cell>
          <cell r="D125" t="str">
            <v xml:space="preserve"> T</v>
          </cell>
          <cell r="E125">
            <v>1</v>
          </cell>
          <cell r="F125">
            <v>11</v>
          </cell>
          <cell r="G125">
            <v>1</v>
          </cell>
          <cell r="H125">
            <v>1</v>
          </cell>
          <cell r="K125" t="str">
            <v>T5</v>
          </cell>
          <cell r="M125" t="str">
            <v>012</v>
          </cell>
          <cell r="Q125">
            <v>2480046</v>
          </cell>
          <cell r="R125">
            <v>85013</v>
          </cell>
          <cell r="S125">
            <v>105409</v>
          </cell>
          <cell r="T125">
            <v>126813</v>
          </cell>
          <cell r="U125">
            <v>240977</v>
          </cell>
          <cell r="W125">
            <v>230591</v>
          </cell>
          <cell r="X125">
            <v>389015</v>
          </cell>
          <cell r="Y125">
            <v>325259</v>
          </cell>
          <cell r="Z125">
            <v>192376</v>
          </cell>
          <cell r="AA125">
            <v>201755</v>
          </cell>
        </row>
        <row r="126">
          <cell r="A126">
            <v>1</v>
          </cell>
          <cell r="B126">
            <v>96</v>
          </cell>
          <cell r="C126" t="str">
            <v>TT</v>
          </cell>
          <cell r="D126" t="str">
            <v xml:space="preserve"> T</v>
          </cell>
          <cell r="E126">
            <v>1</v>
          </cell>
          <cell r="F126">
            <v>11</v>
          </cell>
          <cell r="G126">
            <v>1</v>
          </cell>
          <cell r="H126">
            <v>1</v>
          </cell>
          <cell r="K126" t="str">
            <v>T5</v>
          </cell>
          <cell r="M126" t="str">
            <v>013</v>
          </cell>
          <cell r="Q126">
            <v>1796783</v>
          </cell>
          <cell r="R126">
            <v>55812</v>
          </cell>
          <cell r="S126">
            <v>78644</v>
          </cell>
          <cell r="T126">
            <v>91837</v>
          </cell>
          <cell r="U126">
            <v>162518</v>
          </cell>
          <cell r="W126">
            <v>174736</v>
          </cell>
          <cell r="X126">
            <v>278446</v>
          </cell>
          <cell r="Y126">
            <v>235643</v>
          </cell>
          <cell r="Z126">
            <v>155408</v>
          </cell>
          <cell r="AA126">
            <v>152200</v>
          </cell>
        </row>
        <row r="127">
          <cell r="A127">
            <v>1</v>
          </cell>
          <cell r="B127">
            <v>96</v>
          </cell>
          <cell r="C127" t="str">
            <v>TT</v>
          </cell>
          <cell r="D127" t="str">
            <v xml:space="preserve"> T</v>
          </cell>
          <cell r="E127">
            <v>1</v>
          </cell>
          <cell r="F127">
            <v>11</v>
          </cell>
          <cell r="G127">
            <v>1</v>
          </cell>
          <cell r="H127">
            <v>1</v>
          </cell>
          <cell r="K127" t="str">
            <v>T5</v>
          </cell>
          <cell r="M127" t="str">
            <v>014</v>
          </cell>
          <cell r="Q127">
            <v>683263</v>
          </cell>
          <cell r="R127">
            <v>29201</v>
          </cell>
          <cell r="S127">
            <v>26766</v>
          </cell>
          <cell r="T127">
            <v>34976</v>
          </cell>
          <cell r="U127">
            <v>78458</v>
          </cell>
          <cell r="W127">
            <v>55855</v>
          </cell>
          <cell r="X127">
            <v>110569</v>
          </cell>
          <cell r="Y127">
            <v>89616</v>
          </cell>
          <cell r="Z127">
            <v>36968</v>
          </cell>
          <cell r="AA127">
            <v>49555</v>
          </cell>
        </row>
        <row r="128">
          <cell r="A128">
            <v>1</v>
          </cell>
          <cell r="B128">
            <v>96</v>
          </cell>
          <cell r="C128" t="str">
            <v>TT</v>
          </cell>
          <cell r="D128" t="str">
            <v xml:space="preserve"> T</v>
          </cell>
          <cell r="E128">
            <v>1</v>
          </cell>
          <cell r="F128">
            <v>11</v>
          </cell>
          <cell r="G128">
            <v>1</v>
          </cell>
          <cell r="H128">
            <v>1</v>
          </cell>
          <cell r="K128" t="str">
            <v>T5</v>
          </cell>
          <cell r="M128" t="str">
            <v>015</v>
          </cell>
          <cell r="Q128">
            <v>5334435</v>
          </cell>
          <cell r="R128">
            <v>437728</v>
          </cell>
          <cell r="S128">
            <v>424355</v>
          </cell>
          <cell r="T128">
            <v>430366</v>
          </cell>
          <cell r="U128">
            <v>494448</v>
          </cell>
          <cell r="W128">
            <v>440841</v>
          </cell>
          <cell r="X128">
            <v>500662</v>
          </cell>
          <cell r="Y128">
            <v>492279</v>
          </cell>
          <cell r="Z128">
            <v>507104</v>
          </cell>
          <cell r="AA128">
            <v>416424</v>
          </cell>
        </row>
        <row r="129">
          <cell r="A129">
            <v>2</v>
          </cell>
          <cell r="B129">
            <v>96</v>
          </cell>
          <cell r="C129" t="str">
            <v>TT</v>
          </cell>
          <cell r="D129" t="str">
            <v xml:space="preserve"> T</v>
          </cell>
          <cell r="E129">
            <v>1</v>
          </cell>
          <cell r="F129">
            <v>11</v>
          </cell>
          <cell r="G129">
            <v>1</v>
          </cell>
          <cell r="H129">
            <v>1</v>
          </cell>
          <cell r="K129" t="str">
            <v>T5</v>
          </cell>
          <cell r="M129" t="str">
            <v>016</v>
          </cell>
          <cell r="Q129">
            <v>3108347</v>
          </cell>
          <cell r="R129">
            <v>110154</v>
          </cell>
          <cell r="S129">
            <v>172687</v>
          </cell>
          <cell r="T129">
            <v>222676</v>
          </cell>
          <cell r="U129">
            <v>275463</v>
          </cell>
          <cell r="W129">
            <v>278421</v>
          </cell>
          <cell r="X129">
            <v>508238</v>
          </cell>
          <cell r="Y129">
            <v>403622</v>
          </cell>
          <cell r="Z129">
            <v>225984</v>
          </cell>
          <cell r="AA129">
            <v>228456</v>
          </cell>
        </row>
        <row r="130">
          <cell r="A130">
            <v>1</v>
          </cell>
          <cell r="B130">
            <v>96</v>
          </cell>
          <cell r="C130" t="str">
            <v>TT</v>
          </cell>
          <cell r="D130" t="str">
            <v xml:space="preserve"> T</v>
          </cell>
          <cell r="E130">
            <v>1</v>
          </cell>
          <cell r="F130">
            <v>11</v>
          </cell>
          <cell r="G130">
            <v>1</v>
          </cell>
          <cell r="H130">
            <v>1</v>
          </cell>
          <cell r="K130" t="str">
            <v>T6</v>
          </cell>
          <cell r="M130" t="str">
            <v>TTT</v>
          </cell>
          <cell r="Q130">
            <v>11726919</v>
          </cell>
          <cell r="R130">
            <v>923105</v>
          </cell>
          <cell r="S130">
            <v>792067</v>
          </cell>
          <cell r="T130">
            <v>930298</v>
          </cell>
          <cell r="U130">
            <v>1040713</v>
          </cell>
          <cell r="W130">
            <v>911802</v>
          </cell>
          <cell r="X130">
            <v>1341577</v>
          </cell>
          <cell r="Y130">
            <v>1071973</v>
          </cell>
          <cell r="Z130">
            <v>1016899</v>
          </cell>
          <cell r="AA130">
            <v>1015193</v>
          </cell>
        </row>
        <row r="131">
          <cell r="A131">
            <v>1</v>
          </cell>
          <cell r="B131">
            <v>96</v>
          </cell>
          <cell r="C131" t="str">
            <v>TT</v>
          </cell>
          <cell r="D131" t="str">
            <v xml:space="preserve"> T</v>
          </cell>
          <cell r="E131">
            <v>1</v>
          </cell>
          <cell r="F131">
            <v>11</v>
          </cell>
          <cell r="G131">
            <v>1</v>
          </cell>
          <cell r="H131">
            <v>1</v>
          </cell>
          <cell r="K131" t="str">
            <v>T6</v>
          </cell>
          <cell r="M131" t="str">
            <v>001</v>
          </cell>
          <cell r="Q131">
            <v>7912650</v>
          </cell>
          <cell r="R131">
            <v>699485</v>
          </cell>
          <cell r="S131">
            <v>613901</v>
          </cell>
          <cell r="T131">
            <v>661477</v>
          </cell>
          <cell r="U131">
            <v>758855</v>
          </cell>
          <cell r="W131">
            <v>634187</v>
          </cell>
          <cell r="X131">
            <v>811025</v>
          </cell>
          <cell r="Y131">
            <v>682604</v>
          </cell>
          <cell r="Z131">
            <v>665469</v>
          </cell>
          <cell r="AA131">
            <v>665352</v>
          </cell>
        </row>
        <row r="132">
          <cell r="A132">
            <v>1</v>
          </cell>
          <cell r="B132">
            <v>96</v>
          </cell>
          <cell r="C132" t="str">
            <v>TT</v>
          </cell>
          <cell r="D132" t="str">
            <v xml:space="preserve"> T</v>
          </cell>
          <cell r="E132">
            <v>1</v>
          </cell>
          <cell r="F132">
            <v>11</v>
          </cell>
          <cell r="G132">
            <v>1</v>
          </cell>
          <cell r="H132">
            <v>1</v>
          </cell>
          <cell r="K132" t="str">
            <v>T6</v>
          </cell>
          <cell r="M132" t="str">
            <v>002</v>
          </cell>
          <cell r="Q132">
            <v>6899152</v>
          </cell>
          <cell r="R132">
            <v>615638</v>
          </cell>
          <cell r="S132">
            <v>550564</v>
          </cell>
          <cell r="T132">
            <v>591017</v>
          </cell>
          <cell r="U132">
            <v>658703</v>
          </cell>
          <cell r="W132">
            <v>589032</v>
          </cell>
          <cell r="X132">
            <v>593374</v>
          </cell>
          <cell r="Y132">
            <v>605372</v>
          </cell>
          <cell r="Z132">
            <v>600007</v>
          </cell>
          <cell r="AA132">
            <v>601287</v>
          </cell>
        </row>
        <row r="133">
          <cell r="A133">
            <v>1</v>
          </cell>
          <cell r="B133">
            <v>96</v>
          </cell>
          <cell r="C133" t="str">
            <v>TT</v>
          </cell>
          <cell r="D133" t="str">
            <v xml:space="preserve"> T</v>
          </cell>
          <cell r="E133">
            <v>1</v>
          </cell>
          <cell r="F133">
            <v>11</v>
          </cell>
          <cell r="G133">
            <v>1</v>
          </cell>
          <cell r="H133">
            <v>1</v>
          </cell>
          <cell r="K133" t="str">
            <v>T6</v>
          </cell>
          <cell r="M133" t="str">
            <v>003</v>
          </cell>
          <cell r="Q133">
            <v>5037943</v>
          </cell>
          <cell r="R133">
            <v>453225</v>
          </cell>
          <cell r="S133">
            <v>419108</v>
          </cell>
          <cell r="T133">
            <v>438078</v>
          </cell>
          <cell r="U133">
            <v>496588</v>
          </cell>
          <cell r="W133">
            <v>423956</v>
          </cell>
          <cell r="X133">
            <v>450488</v>
          </cell>
          <cell r="Y133">
            <v>442979</v>
          </cell>
          <cell r="Z133">
            <v>435942</v>
          </cell>
          <cell r="AA133">
            <v>426019</v>
          </cell>
        </row>
        <row r="134">
          <cell r="A134">
            <v>1</v>
          </cell>
          <cell r="B134">
            <v>96</v>
          </cell>
          <cell r="C134" t="str">
            <v>TT</v>
          </cell>
          <cell r="D134" t="str">
            <v xml:space="preserve"> T</v>
          </cell>
          <cell r="E134">
            <v>1</v>
          </cell>
          <cell r="F134">
            <v>11</v>
          </cell>
          <cell r="G134">
            <v>1</v>
          </cell>
          <cell r="H134">
            <v>1</v>
          </cell>
          <cell r="K134" t="str">
            <v>T6</v>
          </cell>
          <cell r="M134" t="str">
            <v>004</v>
          </cell>
          <cell r="Q134">
            <v>336620</v>
          </cell>
          <cell r="R134">
            <v>28961</v>
          </cell>
          <cell r="S134">
            <v>22088</v>
          </cell>
          <cell r="T134">
            <v>28370</v>
          </cell>
          <cell r="U134">
            <v>28047</v>
          </cell>
          <cell r="W134">
            <v>25525</v>
          </cell>
          <cell r="X134">
            <v>21285</v>
          </cell>
          <cell r="Y134">
            <v>37412</v>
          </cell>
          <cell r="Z134">
            <v>25665</v>
          </cell>
          <cell r="AA134">
            <v>36260</v>
          </cell>
        </row>
        <row r="135">
          <cell r="A135">
            <v>1</v>
          </cell>
          <cell r="B135">
            <v>96</v>
          </cell>
          <cell r="C135" t="str">
            <v>TT</v>
          </cell>
          <cell r="D135" t="str">
            <v xml:space="preserve"> T</v>
          </cell>
          <cell r="E135">
            <v>1</v>
          </cell>
          <cell r="F135">
            <v>11</v>
          </cell>
          <cell r="G135">
            <v>1</v>
          </cell>
          <cell r="H135">
            <v>1</v>
          </cell>
          <cell r="K135" t="str">
            <v>T6</v>
          </cell>
          <cell r="M135" t="str">
            <v>005</v>
          </cell>
          <cell r="Q135">
            <v>1116630</v>
          </cell>
          <cell r="R135">
            <v>96000</v>
          </cell>
          <cell r="S135">
            <v>88423</v>
          </cell>
          <cell r="T135">
            <v>91602</v>
          </cell>
          <cell r="U135">
            <v>77787</v>
          </cell>
          <cell r="W135">
            <v>108973</v>
          </cell>
          <cell r="X135">
            <v>81383</v>
          </cell>
          <cell r="Y135">
            <v>93624</v>
          </cell>
          <cell r="Z135">
            <v>112384</v>
          </cell>
          <cell r="AA135">
            <v>101973</v>
          </cell>
        </row>
        <row r="136">
          <cell r="A136">
            <v>1</v>
          </cell>
          <cell r="B136">
            <v>96</v>
          </cell>
          <cell r="C136" t="str">
            <v>TT</v>
          </cell>
          <cell r="D136" t="str">
            <v xml:space="preserve"> T</v>
          </cell>
          <cell r="E136">
            <v>1</v>
          </cell>
          <cell r="F136">
            <v>11</v>
          </cell>
          <cell r="G136">
            <v>1</v>
          </cell>
          <cell r="H136">
            <v>1</v>
          </cell>
          <cell r="K136" t="str">
            <v>T6</v>
          </cell>
          <cell r="M136" t="str">
            <v>006</v>
          </cell>
          <cell r="Q136">
            <v>407959</v>
          </cell>
          <cell r="R136">
            <v>37452</v>
          </cell>
          <cell r="S136">
            <v>20944</v>
          </cell>
          <cell r="T136">
            <v>32968</v>
          </cell>
          <cell r="U136">
            <v>56280</v>
          </cell>
          <cell r="W136">
            <v>30577</v>
          </cell>
          <cell r="X136">
            <v>40217</v>
          </cell>
          <cell r="Y136">
            <v>31357</v>
          </cell>
          <cell r="Z136">
            <v>26016</v>
          </cell>
          <cell r="AA136">
            <v>37036</v>
          </cell>
        </row>
        <row r="137">
          <cell r="A137">
            <v>1</v>
          </cell>
          <cell r="B137">
            <v>96</v>
          </cell>
          <cell r="C137" t="str">
            <v>TT</v>
          </cell>
          <cell r="D137" t="str">
            <v xml:space="preserve"> T</v>
          </cell>
          <cell r="E137">
            <v>1</v>
          </cell>
          <cell r="F137">
            <v>11</v>
          </cell>
          <cell r="G137">
            <v>1</v>
          </cell>
          <cell r="H137">
            <v>1</v>
          </cell>
          <cell r="K137" t="str">
            <v>T6</v>
          </cell>
          <cell r="M137" t="str">
            <v>007</v>
          </cell>
          <cell r="Q137">
            <v>1013498</v>
          </cell>
          <cell r="R137">
            <v>83847</v>
          </cell>
          <cell r="S137">
            <v>63337</v>
          </cell>
          <cell r="T137">
            <v>70460</v>
          </cell>
          <cell r="U137">
            <v>100152</v>
          </cell>
          <cell r="W137">
            <v>45154</v>
          </cell>
          <cell r="X137">
            <v>217652</v>
          </cell>
          <cell r="Y137">
            <v>77232</v>
          </cell>
          <cell r="Z137">
            <v>65462</v>
          </cell>
          <cell r="AA137">
            <v>64065</v>
          </cell>
        </row>
        <row r="138">
          <cell r="A138">
            <v>1</v>
          </cell>
          <cell r="B138">
            <v>96</v>
          </cell>
          <cell r="C138" t="str">
            <v>TT</v>
          </cell>
          <cell r="D138" t="str">
            <v xml:space="preserve"> T</v>
          </cell>
          <cell r="E138">
            <v>1</v>
          </cell>
          <cell r="F138">
            <v>11</v>
          </cell>
          <cell r="G138">
            <v>1</v>
          </cell>
          <cell r="H138">
            <v>1</v>
          </cell>
          <cell r="K138" t="str">
            <v>T6</v>
          </cell>
          <cell r="M138" t="str">
            <v>008</v>
          </cell>
          <cell r="Q138">
            <v>3814269</v>
          </cell>
          <cell r="R138">
            <v>223621</v>
          </cell>
          <cell r="S138">
            <v>178166</v>
          </cell>
          <cell r="T138">
            <v>268821</v>
          </cell>
          <cell r="U138">
            <v>281859</v>
          </cell>
          <cell r="W138">
            <v>277615</v>
          </cell>
          <cell r="X138">
            <v>530551</v>
          </cell>
          <cell r="Y138">
            <v>389368</v>
          </cell>
          <cell r="Z138">
            <v>351430</v>
          </cell>
          <cell r="AA138">
            <v>349841</v>
          </cell>
        </row>
        <row r="139">
          <cell r="A139">
            <v>1</v>
          </cell>
          <cell r="B139">
            <v>96</v>
          </cell>
          <cell r="C139" t="str">
            <v>TT</v>
          </cell>
          <cell r="D139" t="str">
            <v xml:space="preserve"> T</v>
          </cell>
          <cell r="E139">
            <v>1</v>
          </cell>
          <cell r="F139">
            <v>11</v>
          </cell>
          <cell r="G139">
            <v>1</v>
          </cell>
          <cell r="H139">
            <v>1</v>
          </cell>
          <cell r="K139" t="str">
            <v>T6</v>
          </cell>
          <cell r="M139" t="str">
            <v>009</v>
          </cell>
          <cell r="Q139">
            <v>1073352</v>
          </cell>
          <cell r="R139">
            <v>49091</v>
          </cell>
          <cell r="S139">
            <v>33810</v>
          </cell>
          <cell r="T139">
            <v>76015</v>
          </cell>
          <cell r="U139">
            <v>83144</v>
          </cell>
          <cell r="W139">
            <v>71633</v>
          </cell>
          <cell r="X139">
            <v>139895</v>
          </cell>
          <cell r="Y139">
            <v>133629</v>
          </cell>
          <cell r="Z139">
            <v>81190</v>
          </cell>
          <cell r="AA139">
            <v>115295</v>
          </cell>
        </row>
        <row r="140">
          <cell r="A140">
            <v>1</v>
          </cell>
          <cell r="B140">
            <v>96</v>
          </cell>
          <cell r="C140" t="str">
            <v>TT</v>
          </cell>
          <cell r="D140" t="str">
            <v xml:space="preserve"> T</v>
          </cell>
          <cell r="E140">
            <v>1</v>
          </cell>
          <cell r="F140">
            <v>11</v>
          </cell>
          <cell r="G140">
            <v>1</v>
          </cell>
          <cell r="H140">
            <v>1</v>
          </cell>
          <cell r="K140" t="str">
            <v>T6</v>
          </cell>
          <cell r="M140" t="str">
            <v>010</v>
          </cell>
          <cell r="Q140">
            <v>435034</v>
          </cell>
          <cell r="R140">
            <v>12125</v>
          </cell>
          <cell r="S140">
            <v>13042</v>
          </cell>
          <cell r="T140">
            <v>31043</v>
          </cell>
          <cell r="U140">
            <v>33174</v>
          </cell>
          <cell r="W140">
            <v>27188</v>
          </cell>
          <cell r="X140">
            <v>61826</v>
          </cell>
          <cell r="Y140">
            <v>41091</v>
          </cell>
          <cell r="Z140">
            <v>37529</v>
          </cell>
          <cell r="AA140">
            <v>34379</v>
          </cell>
        </row>
        <row r="141">
          <cell r="A141">
            <v>1</v>
          </cell>
          <cell r="B141">
            <v>96</v>
          </cell>
          <cell r="C141" t="str">
            <v>TT</v>
          </cell>
          <cell r="D141" t="str">
            <v xml:space="preserve"> T</v>
          </cell>
          <cell r="E141">
            <v>1</v>
          </cell>
          <cell r="F141">
            <v>11</v>
          </cell>
          <cell r="G141">
            <v>1</v>
          </cell>
          <cell r="H141">
            <v>1</v>
          </cell>
          <cell r="K141" t="str">
            <v>T6</v>
          </cell>
          <cell r="M141" t="str">
            <v>011</v>
          </cell>
          <cell r="Q141">
            <v>638318</v>
          </cell>
          <cell r="R141">
            <v>36967</v>
          </cell>
          <cell r="S141">
            <v>20767</v>
          </cell>
          <cell r="T141">
            <v>44972</v>
          </cell>
          <cell r="U141">
            <v>49969</v>
          </cell>
          <cell r="W141">
            <v>44445</v>
          </cell>
          <cell r="X141">
            <v>78069</v>
          </cell>
          <cell r="Y141">
            <v>92539</v>
          </cell>
          <cell r="Z141">
            <v>43661</v>
          </cell>
          <cell r="AA141">
            <v>80916</v>
          </cell>
        </row>
        <row r="142">
          <cell r="A142">
            <v>1</v>
          </cell>
          <cell r="B142">
            <v>96</v>
          </cell>
          <cell r="C142" t="str">
            <v>TT</v>
          </cell>
          <cell r="D142" t="str">
            <v xml:space="preserve"> T</v>
          </cell>
          <cell r="E142">
            <v>1</v>
          </cell>
          <cell r="F142">
            <v>11</v>
          </cell>
          <cell r="G142">
            <v>1</v>
          </cell>
          <cell r="H142">
            <v>1</v>
          </cell>
          <cell r="K142" t="str">
            <v>T6</v>
          </cell>
          <cell r="M142" t="str">
            <v>012</v>
          </cell>
          <cell r="Q142">
            <v>2740917</v>
          </cell>
          <cell r="R142">
            <v>174530</v>
          </cell>
          <cell r="S142">
            <v>144356</v>
          </cell>
          <cell r="T142">
            <v>192806</v>
          </cell>
          <cell r="U142">
            <v>198715</v>
          </cell>
          <cell r="W142">
            <v>205982</v>
          </cell>
          <cell r="X142">
            <v>390657</v>
          </cell>
          <cell r="Y142">
            <v>255739</v>
          </cell>
          <cell r="Z142">
            <v>270240</v>
          </cell>
          <cell r="AA142">
            <v>234546</v>
          </cell>
        </row>
        <row r="143">
          <cell r="A143">
            <v>1</v>
          </cell>
          <cell r="B143">
            <v>96</v>
          </cell>
          <cell r="C143" t="str">
            <v>TT</v>
          </cell>
          <cell r="D143" t="str">
            <v xml:space="preserve"> T</v>
          </cell>
          <cell r="E143">
            <v>1</v>
          </cell>
          <cell r="F143">
            <v>11</v>
          </cell>
          <cell r="G143">
            <v>1</v>
          </cell>
          <cell r="H143">
            <v>1</v>
          </cell>
          <cell r="K143" t="str">
            <v>T6</v>
          </cell>
          <cell r="M143" t="str">
            <v>013</v>
          </cell>
          <cell r="Q143">
            <v>1863232</v>
          </cell>
          <cell r="R143">
            <v>127155</v>
          </cell>
          <cell r="S143">
            <v>101254</v>
          </cell>
          <cell r="T143">
            <v>116776</v>
          </cell>
          <cell r="U143">
            <v>143641</v>
          </cell>
          <cell r="W143">
            <v>146490</v>
          </cell>
          <cell r="X143">
            <v>237727</v>
          </cell>
          <cell r="Y143">
            <v>186218</v>
          </cell>
          <cell r="Z143">
            <v>174911</v>
          </cell>
          <cell r="AA143">
            <v>167707</v>
          </cell>
        </row>
        <row r="144">
          <cell r="A144">
            <v>1</v>
          </cell>
          <cell r="B144">
            <v>96</v>
          </cell>
          <cell r="C144" t="str">
            <v>TT</v>
          </cell>
          <cell r="D144" t="str">
            <v xml:space="preserve"> T</v>
          </cell>
          <cell r="E144">
            <v>1</v>
          </cell>
          <cell r="F144">
            <v>11</v>
          </cell>
          <cell r="G144">
            <v>1</v>
          </cell>
          <cell r="H144">
            <v>1</v>
          </cell>
          <cell r="K144" t="str">
            <v>T6</v>
          </cell>
          <cell r="M144" t="str">
            <v>014</v>
          </cell>
          <cell r="Q144">
            <v>877685</v>
          </cell>
          <cell r="R144">
            <v>47374</v>
          </cell>
          <cell r="S144">
            <v>43102</v>
          </cell>
          <cell r="T144">
            <v>76030</v>
          </cell>
          <cell r="U144">
            <v>55074</v>
          </cell>
          <cell r="W144">
            <v>59492</v>
          </cell>
          <cell r="X144">
            <v>152930</v>
          </cell>
          <cell r="Y144">
            <v>69521</v>
          </cell>
          <cell r="Z144">
            <v>95329</v>
          </cell>
          <cell r="AA144">
            <v>66839</v>
          </cell>
        </row>
        <row r="145">
          <cell r="A145">
            <v>1</v>
          </cell>
          <cell r="B145">
            <v>96</v>
          </cell>
          <cell r="C145" t="str">
            <v>TT</v>
          </cell>
          <cell r="D145" t="str">
            <v xml:space="preserve"> T</v>
          </cell>
          <cell r="E145">
            <v>1</v>
          </cell>
          <cell r="F145">
            <v>11</v>
          </cell>
          <cell r="G145">
            <v>1</v>
          </cell>
          <cell r="H145">
            <v>1</v>
          </cell>
          <cell r="K145" t="str">
            <v>T6</v>
          </cell>
          <cell r="M145" t="str">
            <v>015</v>
          </cell>
          <cell r="Q145">
            <v>7972504</v>
          </cell>
          <cell r="R145">
            <v>664729</v>
          </cell>
          <cell r="S145">
            <v>584373</v>
          </cell>
          <cell r="T145">
            <v>667032</v>
          </cell>
          <cell r="U145">
            <v>741846</v>
          </cell>
          <cell r="W145">
            <v>660666</v>
          </cell>
          <cell r="X145">
            <v>733268</v>
          </cell>
          <cell r="Y145">
            <v>739001</v>
          </cell>
          <cell r="Z145">
            <v>681197</v>
          </cell>
          <cell r="AA145">
            <v>716582</v>
          </cell>
        </row>
        <row r="146">
          <cell r="A146">
            <v>2</v>
          </cell>
          <cell r="B146">
            <v>96</v>
          </cell>
          <cell r="C146" t="str">
            <v>TT</v>
          </cell>
          <cell r="D146" t="str">
            <v xml:space="preserve"> T</v>
          </cell>
          <cell r="E146">
            <v>1</v>
          </cell>
          <cell r="F146">
            <v>11</v>
          </cell>
          <cell r="G146">
            <v>1</v>
          </cell>
          <cell r="H146">
            <v>1</v>
          </cell>
          <cell r="K146" t="str">
            <v>T6</v>
          </cell>
          <cell r="M146" t="str">
            <v>016</v>
          </cell>
          <cell r="Q146">
            <v>3754415</v>
          </cell>
          <cell r="R146">
            <v>258376</v>
          </cell>
          <cell r="S146">
            <v>207693</v>
          </cell>
          <cell r="T146">
            <v>263266</v>
          </cell>
          <cell r="U146">
            <v>298867</v>
          </cell>
          <cell r="W146">
            <v>251136</v>
          </cell>
          <cell r="X146">
            <v>608309</v>
          </cell>
          <cell r="Y146">
            <v>332971</v>
          </cell>
          <cell r="Z146">
            <v>335702</v>
          </cell>
          <cell r="AA146">
            <v>298611</v>
          </cell>
        </row>
        <row r="147">
          <cell r="A147">
            <v>1</v>
          </cell>
          <cell r="B147">
            <v>96</v>
          </cell>
          <cell r="C147" t="str">
            <v>TT</v>
          </cell>
          <cell r="D147" t="str">
            <v xml:space="preserve"> T</v>
          </cell>
          <cell r="E147">
            <v>1</v>
          </cell>
          <cell r="F147">
            <v>11</v>
          </cell>
          <cell r="G147">
            <v>1</v>
          </cell>
          <cell r="H147">
            <v>1</v>
          </cell>
          <cell r="K147" t="str">
            <v>T7</v>
          </cell>
          <cell r="M147" t="str">
            <v>TTT</v>
          </cell>
          <cell r="Q147">
            <v>4925150</v>
          </cell>
          <cell r="R147">
            <v>345300</v>
          </cell>
          <cell r="S147">
            <v>343089</v>
          </cell>
          <cell r="T147">
            <v>385563</v>
          </cell>
          <cell r="U147">
            <v>420160</v>
          </cell>
          <cell r="W147">
            <v>453158</v>
          </cell>
          <cell r="X147">
            <v>579653</v>
          </cell>
          <cell r="Y147">
            <v>479184</v>
          </cell>
          <cell r="Z147">
            <v>484315</v>
          </cell>
          <cell r="AA147">
            <v>397553</v>
          </cell>
        </row>
        <row r="148">
          <cell r="A148">
            <v>1</v>
          </cell>
          <cell r="B148">
            <v>96</v>
          </cell>
          <cell r="C148" t="str">
            <v>TT</v>
          </cell>
          <cell r="D148" t="str">
            <v xml:space="preserve"> T</v>
          </cell>
          <cell r="E148">
            <v>1</v>
          </cell>
          <cell r="F148">
            <v>11</v>
          </cell>
          <cell r="G148">
            <v>1</v>
          </cell>
          <cell r="H148">
            <v>1</v>
          </cell>
          <cell r="K148" t="str">
            <v>T7</v>
          </cell>
          <cell r="M148" t="str">
            <v>001</v>
          </cell>
          <cell r="Q148">
            <v>2769415</v>
          </cell>
          <cell r="R148">
            <v>254909</v>
          </cell>
          <cell r="S148">
            <v>216372</v>
          </cell>
          <cell r="T148">
            <v>229171</v>
          </cell>
          <cell r="U148">
            <v>243467</v>
          </cell>
          <cell r="W148">
            <v>260858</v>
          </cell>
          <cell r="X148">
            <v>284727</v>
          </cell>
          <cell r="Y148">
            <v>269946</v>
          </cell>
          <cell r="Z148">
            <v>264463</v>
          </cell>
          <cell r="AA148">
            <v>205686</v>
          </cell>
        </row>
        <row r="149">
          <cell r="A149">
            <v>1</v>
          </cell>
          <cell r="B149">
            <v>96</v>
          </cell>
          <cell r="C149" t="str">
            <v>TT</v>
          </cell>
          <cell r="D149" t="str">
            <v xml:space="preserve"> T</v>
          </cell>
          <cell r="E149">
            <v>1</v>
          </cell>
          <cell r="F149">
            <v>11</v>
          </cell>
          <cell r="G149">
            <v>1</v>
          </cell>
          <cell r="H149">
            <v>1</v>
          </cell>
          <cell r="K149" t="str">
            <v>T7</v>
          </cell>
          <cell r="M149" t="str">
            <v>002</v>
          </cell>
          <cell r="Q149">
            <v>2343862</v>
          </cell>
          <cell r="R149">
            <v>197440</v>
          </cell>
          <cell r="S149">
            <v>191129</v>
          </cell>
          <cell r="T149">
            <v>198884</v>
          </cell>
          <cell r="U149">
            <v>225108</v>
          </cell>
          <cell r="W149">
            <v>225227</v>
          </cell>
          <cell r="X149">
            <v>240631</v>
          </cell>
          <cell r="Y149">
            <v>215519</v>
          </cell>
          <cell r="Z149">
            <v>195893</v>
          </cell>
          <cell r="AA149">
            <v>176419</v>
          </cell>
        </row>
        <row r="150">
          <cell r="A150">
            <v>1</v>
          </cell>
          <cell r="B150">
            <v>96</v>
          </cell>
          <cell r="C150" t="str">
            <v>TT</v>
          </cell>
          <cell r="D150" t="str">
            <v xml:space="preserve"> T</v>
          </cell>
          <cell r="E150">
            <v>1</v>
          </cell>
          <cell r="F150">
            <v>11</v>
          </cell>
          <cell r="G150">
            <v>1</v>
          </cell>
          <cell r="H150">
            <v>1</v>
          </cell>
          <cell r="K150" t="str">
            <v>T7</v>
          </cell>
          <cell r="M150" t="str">
            <v>003</v>
          </cell>
          <cell r="Q150">
            <v>1589885</v>
          </cell>
          <cell r="R150">
            <v>148448</v>
          </cell>
          <cell r="S150">
            <v>133607</v>
          </cell>
          <cell r="T150">
            <v>128306</v>
          </cell>
          <cell r="U150">
            <v>153513</v>
          </cell>
          <cell r="W150">
            <v>141049</v>
          </cell>
          <cell r="X150">
            <v>147498</v>
          </cell>
          <cell r="Y150">
            <v>155260</v>
          </cell>
          <cell r="Z150">
            <v>138105</v>
          </cell>
          <cell r="AA150">
            <v>123371</v>
          </cell>
        </row>
        <row r="151">
          <cell r="A151">
            <v>1</v>
          </cell>
          <cell r="B151">
            <v>96</v>
          </cell>
          <cell r="C151" t="str">
            <v>TT</v>
          </cell>
          <cell r="D151" t="str">
            <v xml:space="preserve"> T</v>
          </cell>
          <cell r="E151">
            <v>1</v>
          </cell>
          <cell r="F151">
            <v>11</v>
          </cell>
          <cell r="G151">
            <v>1</v>
          </cell>
          <cell r="H151">
            <v>1</v>
          </cell>
          <cell r="K151" t="str">
            <v>T7</v>
          </cell>
          <cell r="M151" t="str">
            <v>004</v>
          </cell>
          <cell r="Q151">
            <v>170244</v>
          </cell>
          <cell r="R151">
            <v>8244</v>
          </cell>
          <cell r="S151">
            <v>17776</v>
          </cell>
          <cell r="T151">
            <v>16864</v>
          </cell>
          <cell r="U151">
            <v>15968</v>
          </cell>
          <cell r="W151">
            <v>11030</v>
          </cell>
          <cell r="X151">
            <v>21080</v>
          </cell>
          <cell r="Y151">
            <v>8923</v>
          </cell>
          <cell r="Z151">
            <v>12361</v>
          </cell>
          <cell r="AA151">
            <v>16739</v>
          </cell>
        </row>
        <row r="152">
          <cell r="A152">
            <v>1</v>
          </cell>
          <cell r="B152">
            <v>96</v>
          </cell>
          <cell r="C152" t="str">
            <v>TT</v>
          </cell>
          <cell r="D152" t="str">
            <v xml:space="preserve"> T</v>
          </cell>
          <cell r="E152">
            <v>1</v>
          </cell>
          <cell r="F152">
            <v>11</v>
          </cell>
          <cell r="G152">
            <v>1</v>
          </cell>
          <cell r="H152">
            <v>1</v>
          </cell>
          <cell r="K152" t="str">
            <v>T7</v>
          </cell>
          <cell r="M152" t="str">
            <v>005</v>
          </cell>
          <cell r="Q152">
            <v>384210</v>
          </cell>
          <cell r="R152">
            <v>27941</v>
          </cell>
          <cell r="S152">
            <v>28313</v>
          </cell>
          <cell r="T152">
            <v>33556</v>
          </cell>
          <cell r="U152">
            <v>35723</v>
          </cell>
          <cell r="W152">
            <v>56122</v>
          </cell>
          <cell r="X152">
            <v>58071</v>
          </cell>
          <cell r="Y152">
            <v>35307</v>
          </cell>
          <cell r="Z152">
            <v>25569</v>
          </cell>
          <cell r="AA152">
            <v>19592</v>
          </cell>
        </row>
        <row r="153">
          <cell r="A153">
            <v>1</v>
          </cell>
          <cell r="B153">
            <v>96</v>
          </cell>
          <cell r="C153" t="str">
            <v>TT</v>
          </cell>
          <cell r="D153" t="str">
            <v xml:space="preserve"> T</v>
          </cell>
          <cell r="E153">
            <v>1</v>
          </cell>
          <cell r="F153">
            <v>11</v>
          </cell>
          <cell r="G153">
            <v>1</v>
          </cell>
          <cell r="H153">
            <v>1</v>
          </cell>
          <cell r="K153" t="str">
            <v>T7</v>
          </cell>
          <cell r="M153" t="str">
            <v>006</v>
          </cell>
          <cell r="Q153">
            <v>199524</v>
          </cell>
          <cell r="R153">
            <v>12807</v>
          </cell>
          <cell r="S153">
            <v>11433</v>
          </cell>
          <cell r="T153">
            <v>20159</v>
          </cell>
          <cell r="U153">
            <v>19905</v>
          </cell>
          <cell r="W153">
            <v>17026</v>
          </cell>
          <cell r="X153">
            <v>13982</v>
          </cell>
          <cell r="Y153">
            <v>16030</v>
          </cell>
          <cell r="Z153">
            <v>19859</v>
          </cell>
          <cell r="AA153">
            <v>16717</v>
          </cell>
        </row>
        <row r="154">
          <cell r="A154">
            <v>1</v>
          </cell>
          <cell r="B154">
            <v>96</v>
          </cell>
          <cell r="C154" t="str">
            <v>TT</v>
          </cell>
          <cell r="D154" t="str">
            <v xml:space="preserve"> T</v>
          </cell>
          <cell r="E154">
            <v>1</v>
          </cell>
          <cell r="F154">
            <v>11</v>
          </cell>
          <cell r="G154">
            <v>1</v>
          </cell>
          <cell r="H154">
            <v>1</v>
          </cell>
          <cell r="K154" t="str">
            <v>T7</v>
          </cell>
          <cell r="M154" t="str">
            <v>007</v>
          </cell>
          <cell r="Q154">
            <v>425553</v>
          </cell>
          <cell r="R154">
            <v>57469</v>
          </cell>
          <cell r="S154">
            <v>25242</v>
          </cell>
          <cell r="T154">
            <v>30287</v>
          </cell>
          <cell r="U154">
            <v>18358</v>
          </cell>
          <cell r="W154">
            <v>35631</v>
          </cell>
          <cell r="X154">
            <v>44096</v>
          </cell>
          <cell r="Y154">
            <v>54426</v>
          </cell>
          <cell r="Z154">
            <v>68570</v>
          </cell>
          <cell r="AA154">
            <v>29267</v>
          </cell>
        </row>
        <row r="155">
          <cell r="A155">
            <v>1</v>
          </cell>
          <cell r="B155">
            <v>96</v>
          </cell>
          <cell r="C155" t="str">
            <v>TT</v>
          </cell>
          <cell r="D155" t="str">
            <v xml:space="preserve"> T</v>
          </cell>
          <cell r="E155">
            <v>1</v>
          </cell>
          <cell r="F155">
            <v>11</v>
          </cell>
          <cell r="G155">
            <v>1</v>
          </cell>
          <cell r="H155">
            <v>1</v>
          </cell>
          <cell r="K155" t="str">
            <v>T7</v>
          </cell>
          <cell r="M155" t="str">
            <v>008</v>
          </cell>
          <cell r="Q155">
            <v>2155735</v>
          </cell>
          <cell r="R155">
            <v>90391</v>
          </cell>
          <cell r="S155">
            <v>126718</v>
          </cell>
          <cell r="T155">
            <v>156392</v>
          </cell>
          <cell r="U155">
            <v>176693</v>
          </cell>
          <cell r="W155">
            <v>192299</v>
          </cell>
          <cell r="X155">
            <v>294926</v>
          </cell>
          <cell r="Y155">
            <v>209238</v>
          </cell>
          <cell r="Z155">
            <v>219852</v>
          </cell>
          <cell r="AA155">
            <v>191867</v>
          </cell>
        </row>
        <row r="156">
          <cell r="A156">
            <v>1</v>
          </cell>
          <cell r="B156">
            <v>96</v>
          </cell>
          <cell r="C156" t="str">
            <v>TT</v>
          </cell>
          <cell r="D156" t="str">
            <v xml:space="preserve"> T</v>
          </cell>
          <cell r="E156">
            <v>1</v>
          </cell>
          <cell r="F156">
            <v>11</v>
          </cell>
          <cell r="G156">
            <v>1</v>
          </cell>
          <cell r="H156">
            <v>1</v>
          </cell>
          <cell r="K156" t="str">
            <v>T7</v>
          </cell>
          <cell r="M156" t="str">
            <v>009</v>
          </cell>
          <cell r="Q156">
            <v>302269</v>
          </cell>
          <cell r="R156">
            <v>14934</v>
          </cell>
          <cell r="S156">
            <v>7172</v>
          </cell>
          <cell r="T156">
            <v>15877</v>
          </cell>
          <cell r="U156">
            <v>23094</v>
          </cell>
          <cell r="W156">
            <v>28487</v>
          </cell>
          <cell r="X156">
            <v>41129</v>
          </cell>
          <cell r="Y156">
            <v>56810</v>
          </cell>
          <cell r="Z156">
            <v>32291</v>
          </cell>
          <cell r="AA156">
            <v>23406</v>
          </cell>
        </row>
        <row r="157">
          <cell r="A157">
            <v>1</v>
          </cell>
          <cell r="B157">
            <v>96</v>
          </cell>
          <cell r="C157" t="str">
            <v>TT</v>
          </cell>
          <cell r="D157" t="str">
            <v xml:space="preserve"> T</v>
          </cell>
          <cell r="E157">
            <v>1</v>
          </cell>
          <cell r="F157">
            <v>11</v>
          </cell>
          <cell r="G157">
            <v>1</v>
          </cell>
          <cell r="H157">
            <v>1</v>
          </cell>
          <cell r="K157" t="str">
            <v>T7</v>
          </cell>
          <cell r="M157" t="str">
            <v>010</v>
          </cell>
          <cell r="Q157">
            <v>50954</v>
          </cell>
          <cell r="R157">
            <v>5608</v>
          </cell>
          <cell r="S157">
            <v>898</v>
          </cell>
          <cell r="T157">
            <v>915</v>
          </cell>
          <cell r="U157">
            <v>2642</v>
          </cell>
          <cell r="W157">
            <v>3323</v>
          </cell>
          <cell r="X157">
            <v>3919</v>
          </cell>
          <cell r="Y157">
            <v>4709</v>
          </cell>
          <cell r="Z157">
            <v>3326</v>
          </cell>
          <cell r="AA157">
            <v>1556</v>
          </cell>
        </row>
        <row r="158">
          <cell r="A158">
            <v>1</v>
          </cell>
          <cell r="B158">
            <v>96</v>
          </cell>
          <cell r="C158" t="str">
            <v>TT</v>
          </cell>
          <cell r="D158" t="str">
            <v xml:space="preserve"> T</v>
          </cell>
          <cell r="E158">
            <v>1</v>
          </cell>
          <cell r="F158">
            <v>11</v>
          </cell>
          <cell r="G158">
            <v>1</v>
          </cell>
          <cell r="H158">
            <v>1</v>
          </cell>
          <cell r="K158" t="str">
            <v>T7</v>
          </cell>
          <cell r="M158" t="str">
            <v>011</v>
          </cell>
          <cell r="Q158">
            <v>251315</v>
          </cell>
          <cell r="R158">
            <v>9326</v>
          </cell>
          <cell r="S158">
            <v>6274</v>
          </cell>
          <cell r="T158">
            <v>14962</v>
          </cell>
          <cell r="U158">
            <v>20452</v>
          </cell>
          <cell r="W158">
            <v>25164</v>
          </cell>
          <cell r="X158">
            <v>37210</v>
          </cell>
          <cell r="Y158">
            <v>52101</v>
          </cell>
          <cell r="Z158">
            <v>28964</v>
          </cell>
          <cell r="AA158">
            <v>21851</v>
          </cell>
        </row>
        <row r="159">
          <cell r="A159">
            <v>1</v>
          </cell>
          <cell r="B159">
            <v>96</v>
          </cell>
          <cell r="C159" t="str">
            <v>TT</v>
          </cell>
          <cell r="D159" t="str">
            <v xml:space="preserve"> T</v>
          </cell>
          <cell r="E159">
            <v>1</v>
          </cell>
          <cell r="F159">
            <v>11</v>
          </cell>
          <cell r="G159">
            <v>1</v>
          </cell>
          <cell r="H159">
            <v>1</v>
          </cell>
          <cell r="K159" t="str">
            <v>T7</v>
          </cell>
          <cell r="M159" t="str">
            <v>012</v>
          </cell>
          <cell r="Q159">
            <v>1853466</v>
          </cell>
          <cell r="R159">
            <v>75457</v>
          </cell>
          <cell r="S159">
            <v>119545</v>
          </cell>
          <cell r="T159">
            <v>140515</v>
          </cell>
          <cell r="U159">
            <v>153599</v>
          </cell>
          <cell r="W159">
            <v>163812</v>
          </cell>
          <cell r="X159">
            <v>253797</v>
          </cell>
          <cell r="Y159">
            <v>152428</v>
          </cell>
          <cell r="Z159">
            <v>187561</v>
          </cell>
          <cell r="AA159">
            <v>168461</v>
          </cell>
        </row>
        <row r="160">
          <cell r="A160">
            <v>1</v>
          </cell>
          <cell r="B160">
            <v>96</v>
          </cell>
          <cell r="C160" t="str">
            <v>TT</v>
          </cell>
          <cell r="D160" t="str">
            <v xml:space="preserve"> T</v>
          </cell>
          <cell r="E160">
            <v>1</v>
          </cell>
          <cell r="F160">
            <v>11</v>
          </cell>
          <cell r="G160">
            <v>1</v>
          </cell>
          <cell r="H160">
            <v>1</v>
          </cell>
          <cell r="K160" t="str">
            <v>T7</v>
          </cell>
          <cell r="M160" t="str">
            <v>013</v>
          </cell>
          <cell r="Q160">
            <v>1561403</v>
          </cell>
          <cell r="R160">
            <v>67493</v>
          </cell>
          <cell r="S160">
            <v>104255</v>
          </cell>
          <cell r="T160">
            <v>120147</v>
          </cell>
          <cell r="U160">
            <v>134913</v>
          </cell>
          <cell r="W160">
            <v>140920</v>
          </cell>
          <cell r="X160">
            <v>201278</v>
          </cell>
          <cell r="Y160">
            <v>123231</v>
          </cell>
          <cell r="Z160">
            <v>162152</v>
          </cell>
          <cell r="AA160">
            <v>150029</v>
          </cell>
        </row>
        <row r="161">
          <cell r="A161">
            <v>1</v>
          </cell>
          <cell r="B161">
            <v>96</v>
          </cell>
          <cell r="C161" t="str">
            <v>TT</v>
          </cell>
          <cell r="D161" t="str">
            <v xml:space="preserve"> T</v>
          </cell>
          <cell r="E161">
            <v>1</v>
          </cell>
          <cell r="F161">
            <v>11</v>
          </cell>
          <cell r="G161">
            <v>1</v>
          </cell>
          <cell r="H161">
            <v>1</v>
          </cell>
          <cell r="K161" t="str">
            <v>T7</v>
          </cell>
          <cell r="M161" t="str">
            <v>014</v>
          </cell>
          <cell r="Q161">
            <v>292063</v>
          </cell>
          <cell r="R161">
            <v>7963</v>
          </cell>
          <cell r="S161">
            <v>15290</v>
          </cell>
          <cell r="T161">
            <v>20368</v>
          </cell>
          <cell r="U161">
            <v>18686</v>
          </cell>
          <cell r="W161">
            <v>22892</v>
          </cell>
          <cell r="X161">
            <v>52519</v>
          </cell>
          <cell r="Y161">
            <v>29197</v>
          </cell>
          <cell r="Z161">
            <v>25409</v>
          </cell>
          <cell r="AA161">
            <v>18432</v>
          </cell>
        </row>
        <row r="162">
          <cell r="A162">
            <v>1</v>
          </cell>
          <cell r="B162">
            <v>96</v>
          </cell>
          <cell r="C162" t="str">
            <v>TT</v>
          </cell>
          <cell r="D162" t="str">
            <v xml:space="preserve"> T</v>
          </cell>
          <cell r="E162">
            <v>1</v>
          </cell>
          <cell r="F162">
            <v>11</v>
          </cell>
          <cell r="G162">
            <v>1</v>
          </cell>
          <cell r="H162">
            <v>1</v>
          </cell>
          <cell r="K162" t="str">
            <v>T7</v>
          </cell>
          <cell r="M162" t="str">
            <v>015</v>
          </cell>
          <cell r="Q162">
            <v>2646131</v>
          </cell>
          <cell r="R162">
            <v>212374</v>
          </cell>
          <cell r="S162">
            <v>198302</v>
          </cell>
          <cell r="T162">
            <v>214761</v>
          </cell>
          <cell r="U162">
            <v>248203</v>
          </cell>
          <cell r="W162">
            <v>253715</v>
          </cell>
          <cell r="X162">
            <v>281760</v>
          </cell>
          <cell r="Y162">
            <v>272330</v>
          </cell>
          <cell r="Z162">
            <v>228184</v>
          </cell>
          <cell r="AA162">
            <v>199826</v>
          </cell>
        </row>
        <row r="163">
          <cell r="A163">
            <v>2</v>
          </cell>
          <cell r="B163">
            <v>96</v>
          </cell>
          <cell r="C163" t="str">
            <v>TT</v>
          </cell>
          <cell r="D163" t="str">
            <v xml:space="preserve"> T</v>
          </cell>
          <cell r="E163">
            <v>1</v>
          </cell>
          <cell r="F163">
            <v>11</v>
          </cell>
          <cell r="G163">
            <v>1</v>
          </cell>
          <cell r="H163">
            <v>1</v>
          </cell>
          <cell r="K163" t="str">
            <v>T7</v>
          </cell>
          <cell r="M163" t="str">
            <v>016</v>
          </cell>
          <cell r="Q163">
            <v>2279019</v>
          </cell>
          <cell r="R163">
            <v>132926</v>
          </cell>
          <cell r="S163">
            <v>144787</v>
          </cell>
          <cell r="T163">
            <v>170802</v>
          </cell>
          <cell r="U163">
            <v>171958</v>
          </cell>
          <cell r="W163">
            <v>199443</v>
          </cell>
          <cell r="X163">
            <v>297894</v>
          </cell>
          <cell r="Y163">
            <v>206854</v>
          </cell>
          <cell r="Z163">
            <v>256131</v>
          </cell>
          <cell r="AA163">
            <v>197728</v>
          </cell>
        </row>
        <row r="164">
          <cell r="A164">
            <v>1</v>
          </cell>
          <cell r="B164">
            <v>96</v>
          </cell>
          <cell r="C164" t="str">
            <v>TT</v>
          </cell>
          <cell r="D164" t="str">
            <v xml:space="preserve"> T</v>
          </cell>
          <cell r="E164">
            <v>1</v>
          </cell>
          <cell r="F164">
            <v>11</v>
          </cell>
          <cell r="G164">
            <v>1</v>
          </cell>
          <cell r="H164">
            <v>1</v>
          </cell>
          <cell r="K164" t="str">
            <v>T8</v>
          </cell>
          <cell r="M164" t="str">
            <v>TTT</v>
          </cell>
          <cell r="Q164">
            <v>2532644</v>
          </cell>
          <cell r="R164">
            <v>156514</v>
          </cell>
          <cell r="S164">
            <v>150869</v>
          </cell>
          <cell r="T164">
            <v>176481</v>
          </cell>
          <cell r="U164">
            <v>209852</v>
          </cell>
          <cell r="W164">
            <v>223259</v>
          </cell>
          <cell r="X164">
            <v>279460</v>
          </cell>
          <cell r="Y164">
            <v>258931</v>
          </cell>
          <cell r="Z164">
            <v>219254</v>
          </cell>
          <cell r="AA164">
            <v>271430</v>
          </cell>
        </row>
        <row r="165">
          <cell r="A165">
            <v>1</v>
          </cell>
          <cell r="B165">
            <v>96</v>
          </cell>
          <cell r="C165" t="str">
            <v>TT</v>
          </cell>
          <cell r="D165" t="str">
            <v xml:space="preserve"> T</v>
          </cell>
          <cell r="E165">
            <v>1</v>
          </cell>
          <cell r="F165">
            <v>11</v>
          </cell>
          <cell r="G165">
            <v>1</v>
          </cell>
          <cell r="H165">
            <v>1</v>
          </cell>
          <cell r="K165" t="str">
            <v>T8</v>
          </cell>
          <cell r="M165" t="str">
            <v>001</v>
          </cell>
          <cell r="Q165">
            <v>1331230</v>
          </cell>
          <cell r="R165">
            <v>111273</v>
          </cell>
          <cell r="S165">
            <v>95810</v>
          </cell>
          <cell r="T165">
            <v>101717</v>
          </cell>
          <cell r="U165">
            <v>114096</v>
          </cell>
          <cell r="W165">
            <v>119188</v>
          </cell>
          <cell r="X165">
            <v>116348</v>
          </cell>
          <cell r="Y165">
            <v>112600</v>
          </cell>
          <cell r="Z165">
            <v>127669</v>
          </cell>
          <cell r="AA165">
            <v>157960</v>
          </cell>
        </row>
        <row r="166">
          <cell r="A166">
            <v>1</v>
          </cell>
          <cell r="B166">
            <v>96</v>
          </cell>
          <cell r="C166" t="str">
            <v>TT</v>
          </cell>
          <cell r="D166" t="str">
            <v xml:space="preserve"> T</v>
          </cell>
          <cell r="E166">
            <v>1</v>
          </cell>
          <cell r="F166">
            <v>11</v>
          </cell>
          <cell r="G166">
            <v>1</v>
          </cell>
          <cell r="H166">
            <v>1</v>
          </cell>
          <cell r="K166" t="str">
            <v>T8</v>
          </cell>
          <cell r="M166" t="str">
            <v>002</v>
          </cell>
          <cell r="Q166">
            <v>1164048</v>
          </cell>
          <cell r="R166">
            <v>104539</v>
          </cell>
          <cell r="S166">
            <v>89873</v>
          </cell>
          <cell r="T166">
            <v>96000</v>
          </cell>
          <cell r="U166">
            <v>101062</v>
          </cell>
          <cell r="W166">
            <v>105355</v>
          </cell>
          <cell r="X166">
            <v>100367</v>
          </cell>
          <cell r="Y166">
            <v>108220</v>
          </cell>
          <cell r="Z166">
            <v>101044</v>
          </cell>
          <cell r="AA166">
            <v>107805</v>
          </cell>
        </row>
        <row r="167">
          <cell r="A167">
            <v>1</v>
          </cell>
          <cell r="B167">
            <v>96</v>
          </cell>
          <cell r="C167" t="str">
            <v>TT</v>
          </cell>
          <cell r="D167" t="str">
            <v xml:space="preserve"> T</v>
          </cell>
          <cell r="E167">
            <v>1</v>
          </cell>
          <cell r="F167">
            <v>11</v>
          </cell>
          <cell r="G167">
            <v>1</v>
          </cell>
          <cell r="H167">
            <v>1</v>
          </cell>
          <cell r="K167" t="str">
            <v>T8</v>
          </cell>
          <cell r="M167" t="str">
            <v>003</v>
          </cell>
          <cell r="Q167">
            <v>792174</v>
          </cell>
          <cell r="R167">
            <v>70919</v>
          </cell>
          <cell r="S167">
            <v>64392</v>
          </cell>
          <cell r="T167">
            <v>64063</v>
          </cell>
          <cell r="U167">
            <v>76268</v>
          </cell>
          <cell r="W167">
            <v>67085</v>
          </cell>
          <cell r="X167">
            <v>67298</v>
          </cell>
          <cell r="Y167">
            <v>81218</v>
          </cell>
          <cell r="Z167">
            <v>71764</v>
          </cell>
          <cell r="AA167">
            <v>66685</v>
          </cell>
        </row>
        <row r="168">
          <cell r="A168">
            <v>1</v>
          </cell>
          <cell r="B168">
            <v>96</v>
          </cell>
          <cell r="C168" t="str">
            <v>TT</v>
          </cell>
          <cell r="D168" t="str">
            <v xml:space="preserve"> T</v>
          </cell>
          <cell r="E168">
            <v>1</v>
          </cell>
          <cell r="F168">
            <v>11</v>
          </cell>
          <cell r="G168">
            <v>1</v>
          </cell>
          <cell r="H168">
            <v>1</v>
          </cell>
          <cell r="K168" t="str">
            <v>T8</v>
          </cell>
          <cell r="M168" t="str">
            <v>004</v>
          </cell>
          <cell r="Q168">
            <v>75489</v>
          </cell>
          <cell r="R168">
            <v>4725</v>
          </cell>
          <cell r="S168">
            <v>2969</v>
          </cell>
          <cell r="T168">
            <v>11009</v>
          </cell>
          <cell r="U168">
            <v>6770</v>
          </cell>
          <cell r="W168">
            <v>7197</v>
          </cell>
          <cell r="X168">
            <v>6265</v>
          </cell>
          <cell r="Y168">
            <v>4564</v>
          </cell>
          <cell r="Z168">
            <v>8415</v>
          </cell>
          <cell r="AA168">
            <v>4748</v>
          </cell>
        </row>
        <row r="169">
          <cell r="A169">
            <v>1</v>
          </cell>
          <cell r="B169">
            <v>96</v>
          </cell>
          <cell r="C169" t="str">
            <v>TT</v>
          </cell>
          <cell r="D169" t="str">
            <v xml:space="preserve"> T</v>
          </cell>
          <cell r="E169">
            <v>1</v>
          </cell>
          <cell r="F169">
            <v>11</v>
          </cell>
          <cell r="G169">
            <v>1</v>
          </cell>
          <cell r="H169">
            <v>1</v>
          </cell>
          <cell r="K169" t="str">
            <v>T8</v>
          </cell>
          <cell r="M169" t="str">
            <v>005</v>
          </cell>
          <cell r="Q169">
            <v>183851</v>
          </cell>
          <cell r="R169">
            <v>23742</v>
          </cell>
          <cell r="S169">
            <v>15324</v>
          </cell>
          <cell r="T169">
            <v>14988</v>
          </cell>
          <cell r="U169">
            <v>9835</v>
          </cell>
          <cell r="W169">
            <v>22576</v>
          </cell>
          <cell r="X169">
            <v>10870</v>
          </cell>
          <cell r="Y169">
            <v>13883</v>
          </cell>
          <cell r="Z169">
            <v>15932</v>
          </cell>
          <cell r="AA169">
            <v>9533</v>
          </cell>
        </row>
        <row r="170">
          <cell r="A170">
            <v>1</v>
          </cell>
          <cell r="B170">
            <v>96</v>
          </cell>
          <cell r="C170" t="str">
            <v>TT</v>
          </cell>
          <cell r="D170" t="str">
            <v xml:space="preserve"> T</v>
          </cell>
          <cell r="E170">
            <v>1</v>
          </cell>
          <cell r="F170">
            <v>11</v>
          </cell>
          <cell r="G170">
            <v>1</v>
          </cell>
          <cell r="H170">
            <v>1</v>
          </cell>
          <cell r="K170" t="str">
            <v>T8</v>
          </cell>
          <cell r="M170" t="str">
            <v>006</v>
          </cell>
          <cell r="Q170">
            <v>112534</v>
          </cell>
          <cell r="R170">
            <v>5153</v>
          </cell>
          <cell r="S170">
            <v>7188</v>
          </cell>
          <cell r="T170">
            <v>5940</v>
          </cell>
          <cell r="U170">
            <v>8189</v>
          </cell>
          <cell r="W170">
            <v>8497</v>
          </cell>
          <cell r="X170">
            <v>15934</v>
          </cell>
          <cell r="Y170">
            <v>8555</v>
          </cell>
          <cell r="Z170">
            <v>4934</v>
          </cell>
          <cell r="AA170">
            <v>26840</v>
          </cell>
        </row>
        <row r="171">
          <cell r="A171">
            <v>1</v>
          </cell>
          <cell r="B171">
            <v>96</v>
          </cell>
          <cell r="C171" t="str">
            <v>TT</v>
          </cell>
          <cell r="D171" t="str">
            <v xml:space="preserve"> T</v>
          </cell>
          <cell r="E171">
            <v>1</v>
          </cell>
          <cell r="F171">
            <v>11</v>
          </cell>
          <cell r="G171">
            <v>1</v>
          </cell>
          <cell r="H171">
            <v>1</v>
          </cell>
          <cell r="K171" t="str">
            <v>T8</v>
          </cell>
          <cell r="M171" t="str">
            <v>007</v>
          </cell>
          <cell r="Q171">
            <v>167182</v>
          </cell>
          <cell r="R171">
            <v>6734</v>
          </cell>
          <cell r="S171">
            <v>5937</v>
          </cell>
          <cell r="T171">
            <v>5717</v>
          </cell>
          <cell r="U171">
            <v>13034</v>
          </cell>
          <cell r="W171">
            <v>13833</v>
          </cell>
          <cell r="X171">
            <v>15981</v>
          </cell>
          <cell r="Y171">
            <v>4380</v>
          </cell>
          <cell r="Z171">
            <v>26625</v>
          </cell>
          <cell r="AA171">
            <v>50154</v>
          </cell>
        </row>
        <row r="172">
          <cell r="A172">
            <v>1</v>
          </cell>
          <cell r="B172">
            <v>96</v>
          </cell>
          <cell r="C172" t="str">
            <v>TT</v>
          </cell>
          <cell r="D172" t="str">
            <v xml:space="preserve"> T</v>
          </cell>
          <cell r="E172">
            <v>1</v>
          </cell>
          <cell r="F172">
            <v>11</v>
          </cell>
          <cell r="G172">
            <v>1</v>
          </cell>
          <cell r="H172">
            <v>1</v>
          </cell>
          <cell r="K172" t="str">
            <v>T8</v>
          </cell>
          <cell r="M172" t="str">
            <v>008</v>
          </cell>
          <cell r="Q172">
            <v>1201414</v>
          </cell>
          <cell r="R172">
            <v>45241</v>
          </cell>
          <cell r="S172">
            <v>55059</v>
          </cell>
          <cell r="T172">
            <v>74763</v>
          </cell>
          <cell r="U172">
            <v>95756</v>
          </cell>
          <cell r="W172">
            <v>104071</v>
          </cell>
          <cell r="X172">
            <v>163112</v>
          </cell>
          <cell r="Y172">
            <v>146331</v>
          </cell>
          <cell r="Z172">
            <v>91585</v>
          </cell>
          <cell r="AA172">
            <v>113470</v>
          </cell>
        </row>
        <row r="173">
          <cell r="A173">
            <v>1</v>
          </cell>
          <cell r="B173">
            <v>96</v>
          </cell>
          <cell r="C173" t="str">
            <v>TT</v>
          </cell>
          <cell r="D173" t="str">
            <v xml:space="preserve"> T</v>
          </cell>
          <cell r="E173">
            <v>1</v>
          </cell>
          <cell r="F173">
            <v>11</v>
          </cell>
          <cell r="G173">
            <v>1</v>
          </cell>
          <cell r="H173">
            <v>1</v>
          </cell>
          <cell r="K173" t="str">
            <v>T8</v>
          </cell>
          <cell r="M173" t="str">
            <v>009</v>
          </cell>
          <cell r="Q173">
            <v>180362</v>
          </cell>
          <cell r="R173">
            <v>16200</v>
          </cell>
          <cell r="S173">
            <v>6311</v>
          </cell>
          <cell r="T173">
            <v>6938</v>
          </cell>
          <cell r="U173">
            <v>9717</v>
          </cell>
          <cell r="W173">
            <v>18983</v>
          </cell>
          <cell r="X173">
            <v>39408</v>
          </cell>
          <cell r="Y173">
            <v>18777</v>
          </cell>
          <cell r="Z173">
            <v>11077</v>
          </cell>
          <cell r="AA173">
            <v>11615</v>
          </cell>
        </row>
        <row r="174">
          <cell r="A174">
            <v>1</v>
          </cell>
          <cell r="B174">
            <v>96</v>
          </cell>
          <cell r="C174" t="str">
            <v>TT</v>
          </cell>
          <cell r="D174" t="str">
            <v xml:space="preserve"> T</v>
          </cell>
          <cell r="E174">
            <v>1</v>
          </cell>
          <cell r="F174">
            <v>11</v>
          </cell>
          <cell r="G174">
            <v>1</v>
          </cell>
          <cell r="H174">
            <v>1</v>
          </cell>
          <cell r="K174" t="str">
            <v>T8</v>
          </cell>
          <cell r="M174" t="str">
            <v>010</v>
          </cell>
          <cell r="Q174">
            <v>31082</v>
          </cell>
          <cell r="R174">
            <v>2504</v>
          </cell>
          <cell r="S174">
            <v>1526</v>
          </cell>
          <cell r="T174">
            <v>1176</v>
          </cell>
          <cell r="U174">
            <v>1541</v>
          </cell>
          <cell r="W174">
            <v>810</v>
          </cell>
          <cell r="X174">
            <v>4175</v>
          </cell>
          <cell r="Y174">
            <v>2394</v>
          </cell>
          <cell r="Z174">
            <v>3395</v>
          </cell>
          <cell r="AA174">
            <v>750</v>
          </cell>
        </row>
        <row r="175">
          <cell r="A175">
            <v>1</v>
          </cell>
          <cell r="B175">
            <v>96</v>
          </cell>
          <cell r="C175" t="str">
            <v>TT</v>
          </cell>
          <cell r="D175" t="str">
            <v xml:space="preserve"> T</v>
          </cell>
          <cell r="E175">
            <v>1</v>
          </cell>
          <cell r="F175">
            <v>11</v>
          </cell>
          <cell r="G175">
            <v>1</v>
          </cell>
          <cell r="H175">
            <v>1</v>
          </cell>
          <cell r="K175" t="str">
            <v>T8</v>
          </cell>
          <cell r="M175" t="str">
            <v>011</v>
          </cell>
          <cell r="Q175">
            <v>149280</v>
          </cell>
          <cell r="R175">
            <v>13695</v>
          </cell>
          <cell r="S175">
            <v>4785</v>
          </cell>
          <cell r="T175">
            <v>5762</v>
          </cell>
          <cell r="U175">
            <v>8176</v>
          </cell>
          <cell r="W175">
            <v>18173</v>
          </cell>
          <cell r="X175">
            <v>35233</v>
          </cell>
          <cell r="Y175">
            <v>16383</v>
          </cell>
          <cell r="Z175">
            <v>7682</v>
          </cell>
          <cell r="AA175">
            <v>10865</v>
          </cell>
        </row>
        <row r="176">
          <cell r="A176">
            <v>1</v>
          </cell>
          <cell r="B176">
            <v>96</v>
          </cell>
          <cell r="C176" t="str">
            <v>TT</v>
          </cell>
          <cell r="D176" t="str">
            <v xml:space="preserve"> T</v>
          </cell>
          <cell r="E176">
            <v>1</v>
          </cell>
          <cell r="F176">
            <v>11</v>
          </cell>
          <cell r="G176">
            <v>1</v>
          </cell>
          <cell r="H176">
            <v>1</v>
          </cell>
          <cell r="K176" t="str">
            <v>T8</v>
          </cell>
          <cell r="M176" t="str">
            <v>012</v>
          </cell>
          <cell r="Q176">
            <v>1021052</v>
          </cell>
          <cell r="R176">
            <v>29041</v>
          </cell>
          <cell r="S176">
            <v>48748</v>
          </cell>
          <cell r="T176">
            <v>67825</v>
          </cell>
          <cell r="U176">
            <v>86039</v>
          </cell>
          <cell r="W176">
            <v>85088</v>
          </cell>
          <cell r="X176">
            <v>123704</v>
          </cell>
          <cell r="Y176">
            <v>127554</v>
          </cell>
          <cell r="Z176">
            <v>80508</v>
          </cell>
          <cell r="AA176">
            <v>101856</v>
          </cell>
        </row>
        <row r="177">
          <cell r="A177">
            <v>1</v>
          </cell>
          <cell r="B177">
            <v>96</v>
          </cell>
          <cell r="C177" t="str">
            <v>TT</v>
          </cell>
          <cell r="D177" t="str">
            <v xml:space="preserve"> T</v>
          </cell>
          <cell r="E177">
            <v>1</v>
          </cell>
          <cell r="F177">
            <v>11</v>
          </cell>
          <cell r="G177">
            <v>1</v>
          </cell>
          <cell r="H177">
            <v>1</v>
          </cell>
          <cell r="K177" t="str">
            <v>T8</v>
          </cell>
          <cell r="M177" t="str">
            <v>013</v>
          </cell>
          <cell r="Q177">
            <v>769142</v>
          </cell>
          <cell r="R177">
            <v>22568</v>
          </cell>
          <cell r="S177">
            <v>29178</v>
          </cell>
          <cell r="T177">
            <v>49074</v>
          </cell>
          <cell r="U177">
            <v>69949</v>
          </cell>
          <cell r="W177">
            <v>73389</v>
          </cell>
          <cell r="X177">
            <v>101863</v>
          </cell>
          <cell r="Y177">
            <v>94246</v>
          </cell>
          <cell r="Z177">
            <v>59922</v>
          </cell>
          <cell r="AA177">
            <v>79617</v>
          </cell>
        </row>
        <row r="178">
          <cell r="A178">
            <v>1</v>
          </cell>
          <cell r="B178">
            <v>96</v>
          </cell>
          <cell r="C178" t="str">
            <v>TT</v>
          </cell>
          <cell r="D178" t="str">
            <v xml:space="preserve"> T</v>
          </cell>
          <cell r="E178">
            <v>1</v>
          </cell>
          <cell r="F178">
            <v>11</v>
          </cell>
          <cell r="G178">
            <v>1</v>
          </cell>
          <cell r="H178">
            <v>1</v>
          </cell>
          <cell r="K178" t="str">
            <v>T8</v>
          </cell>
          <cell r="M178" t="str">
            <v>014</v>
          </cell>
          <cell r="Q178">
            <v>251910</v>
          </cell>
          <cell r="R178">
            <v>6474</v>
          </cell>
          <cell r="S178">
            <v>19569</v>
          </cell>
          <cell r="T178">
            <v>18751</v>
          </cell>
          <cell r="U178">
            <v>16090</v>
          </cell>
          <cell r="W178">
            <v>11699</v>
          </cell>
          <cell r="X178">
            <v>21841</v>
          </cell>
          <cell r="Y178">
            <v>33308</v>
          </cell>
          <cell r="Z178">
            <v>20586</v>
          </cell>
          <cell r="AA178">
            <v>22239</v>
          </cell>
        </row>
        <row r="179">
          <cell r="A179">
            <v>1</v>
          </cell>
          <cell r="B179">
            <v>96</v>
          </cell>
          <cell r="C179" t="str">
            <v>TT</v>
          </cell>
          <cell r="D179" t="str">
            <v xml:space="preserve"> T</v>
          </cell>
          <cell r="E179">
            <v>1</v>
          </cell>
          <cell r="F179">
            <v>11</v>
          </cell>
          <cell r="G179">
            <v>1</v>
          </cell>
          <cell r="H179">
            <v>1</v>
          </cell>
          <cell r="K179" t="str">
            <v>T8</v>
          </cell>
          <cell r="M179" t="str">
            <v>015</v>
          </cell>
          <cell r="Q179">
            <v>1344409</v>
          </cell>
          <cell r="R179">
            <v>120738</v>
          </cell>
          <cell r="S179">
            <v>96184</v>
          </cell>
          <cell r="T179">
            <v>102938</v>
          </cell>
          <cell r="U179">
            <v>110779</v>
          </cell>
          <cell r="W179">
            <v>124338</v>
          </cell>
          <cell r="X179">
            <v>139775</v>
          </cell>
          <cell r="Y179">
            <v>126997</v>
          </cell>
          <cell r="Z179">
            <v>112121</v>
          </cell>
          <cell r="AA179">
            <v>119420</v>
          </cell>
        </row>
        <row r="180">
          <cell r="A180">
            <v>2</v>
          </cell>
          <cell r="B180">
            <v>96</v>
          </cell>
          <cell r="C180" t="str">
            <v>TT</v>
          </cell>
          <cell r="D180" t="str">
            <v xml:space="preserve"> T</v>
          </cell>
          <cell r="E180">
            <v>1</v>
          </cell>
          <cell r="F180">
            <v>11</v>
          </cell>
          <cell r="G180">
            <v>1</v>
          </cell>
          <cell r="H180">
            <v>1</v>
          </cell>
          <cell r="K180" t="str">
            <v>T8</v>
          </cell>
          <cell r="M180" t="str">
            <v>016</v>
          </cell>
          <cell r="Q180">
            <v>1188234</v>
          </cell>
          <cell r="R180">
            <v>35776</v>
          </cell>
          <cell r="S180">
            <v>54685</v>
          </cell>
          <cell r="T180">
            <v>73543</v>
          </cell>
          <cell r="U180">
            <v>99073</v>
          </cell>
          <cell r="W180">
            <v>98921</v>
          </cell>
          <cell r="X180">
            <v>139685</v>
          </cell>
          <cell r="Y180">
            <v>131934</v>
          </cell>
          <cell r="Z180">
            <v>107133</v>
          </cell>
          <cell r="AA180">
            <v>152010</v>
          </cell>
        </row>
        <row r="181">
          <cell r="A181">
            <v>1</v>
          </cell>
          <cell r="B181">
            <v>96</v>
          </cell>
          <cell r="C181" t="str">
            <v>TT</v>
          </cell>
          <cell r="D181" t="str">
            <v xml:space="preserve"> T</v>
          </cell>
          <cell r="E181">
            <v>1</v>
          </cell>
          <cell r="F181">
            <v>11</v>
          </cell>
          <cell r="G181">
            <v>1</v>
          </cell>
          <cell r="H181">
            <v>1</v>
          </cell>
          <cell r="K181" t="str">
            <v>T9</v>
          </cell>
          <cell r="M181" t="str">
            <v>TTT</v>
          </cell>
          <cell r="Q181">
            <v>7845988</v>
          </cell>
          <cell r="R181">
            <v>524849</v>
          </cell>
          <cell r="S181">
            <v>476387</v>
          </cell>
          <cell r="T181">
            <v>505335</v>
          </cell>
          <cell r="U181">
            <v>676531</v>
          </cell>
          <cell r="W181">
            <v>672326</v>
          </cell>
          <cell r="X181">
            <v>881981</v>
          </cell>
          <cell r="Y181">
            <v>885044</v>
          </cell>
          <cell r="Z181">
            <v>653964</v>
          </cell>
          <cell r="AA181">
            <v>739050</v>
          </cell>
        </row>
        <row r="182">
          <cell r="A182">
            <v>1</v>
          </cell>
          <cell r="B182">
            <v>96</v>
          </cell>
          <cell r="C182" t="str">
            <v>TT</v>
          </cell>
          <cell r="D182" t="str">
            <v xml:space="preserve"> T</v>
          </cell>
          <cell r="E182">
            <v>1</v>
          </cell>
          <cell r="F182">
            <v>11</v>
          </cell>
          <cell r="G182">
            <v>1</v>
          </cell>
          <cell r="H182">
            <v>1</v>
          </cell>
          <cell r="K182" t="str">
            <v>T9</v>
          </cell>
          <cell r="M182" t="str">
            <v>001</v>
          </cell>
          <cell r="Q182">
            <v>4185007</v>
          </cell>
          <cell r="R182">
            <v>378311</v>
          </cell>
          <cell r="S182">
            <v>330426</v>
          </cell>
          <cell r="T182">
            <v>333161</v>
          </cell>
          <cell r="U182">
            <v>400117</v>
          </cell>
          <cell r="W182">
            <v>344744</v>
          </cell>
          <cell r="X182">
            <v>404435</v>
          </cell>
          <cell r="Y182">
            <v>425079</v>
          </cell>
          <cell r="Z182">
            <v>371523</v>
          </cell>
          <cell r="AA182">
            <v>375778</v>
          </cell>
        </row>
        <row r="183">
          <cell r="A183">
            <v>1</v>
          </cell>
          <cell r="B183">
            <v>96</v>
          </cell>
          <cell r="C183" t="str">
            <v>TT</v>
          </cell>
          <cell r="D183" t="str">
            <v xml:space="preserve"> T</v>
          </cell>
          <cell r="E183">
            <v>1</v>
          </cell>
          <cell r="F183">
            <v>11</v>
          </cell>
          <cell r="G183">
            <v>1</v>
          </cell>
          <cell r="H183">
            <v>1</v>
          </cell>
          <cell r="K183" t="str">
            <v>T9</v>
          </cell>
          <cell r="M183" t="str">
            <v>002</v>
          </cell>
          <cell r="Q183">
            <v>3788931</v>
          </cell>
          <cell r="R183">
            <v>350599</v>
          </cell>
          <cell r="S183">
            <v>306560</v>
          </cell>
          <cell r="T183">
            <v>315818</v>
          </cell>
          <cell r="U183">
            <v>376693</v>
          </cell>
          <cell r="W183">
            <v>303139</v>
          </cell>
          <cell r="X183">
            <v>342655</v>
          </cell>
          <cell r="Y183">
            <v>356654</v>
          </cell>
          <cell r="Z183">
            <v>348032</v>
          </cell>
          <cell r="AA183">
            <v>338916</v>
          </cell>
        </row>
        <row r="184">
          <cell r="A184">
            <v>1</v>
          </cell>
          <cell r="B184">
            <v>96</v>
          </cell>
          <cell r="C184" t="str">
            <v>TT</v>
          </cell>
          <cell r="D184" t="str">
            <v xml:space="preserve"> T</v>
          </cell>
          <cell r="E184">
            <v>1</v>
          </cell>
          <cell r="F184">
            <v>11</v>
          </cell>
          <cell r="G184">
            <v>1</v>
          </cell>
          <cell r="H184">
            <v>1</v>
          </cell>
          <cell r="K184" t="str">
            <v>T9</v>
          </cell>
          <cell r="M184" t="str">
            <v>003</v>
          </cell>
          <cell r="Q184">
            <v>2588708</v>
          </cell>
          <cell r="R184">
            <v>226013</v>
          </cell>
          <cell r="S184">
            <v>213975</v>
          </cell>
          <cell r="T184">
            <v>211324</v>
          </cell>
          <cell r="U184">
            <v>261960</v>
          </cell>
          <cell r="W184">
            <v>217858</v>
          </cell>
          <cell r="X184">
            <v>238317</v>
          </cell>
          <cell r="Y184">
            <v>232714</v>
          </cell>
          <cell r="Z184">
            <v>242714</v>
          </cell>
          <cell r="AA184">
            <v>227685</v>
          </cell>
        </row>
        <row r="185">
          <cell r="A185">
            <v>1</v>
          </cell>
          <cell r="B185">
            <v>96</v>
          </cell>
          <cell r="C185" t="str">
            <v>TT</v>
          </cell>
          <cell r="D185" t="str">
            <v xml:space="preserve"> T</v>
          </cell>
          <cell r="E185">
            <v>1</v>
          </cell>
          <cell r="F185">
            <v>11</v>
          </cell>
          <cell r="G185">
            <v>1</v>
          </cell>
          <cell r="H185">
            <v>1</v>
          </cell>
          <cell r="K185" t="str">
            <v>T9</v>
          </cell>
          <cell r="M185" t="str">
            <v>004</v>
          </cell>
          <cell r="Q185">
            <v>183265</v>
          </cell>
          <cell r="R185">
            <v>11615</v>
          </cell>
          <cell r="S185">
            <v>19966</v>
          </cell>
          <cell r="T185">
            <v>21306</v>
          </cell>
          <cell r="U185">
            <v>13451</v>
          </cell>
          <cell r="W185">
            <v>15045</v>
          </cell>
          <cell r="X185">
            <v>19139</v>
          </cell>
          <cell r="Y185">
            <v>17905</v>
          </cell>
          <cell r="Z185">
            <v>15026</v>
          </cell>
          <cell r="AA185">
            <v>15183</v>
          </cell>
        </row>
        <row r="186">
          <cell r="A186">
            <v>1</v>
          </cell>
          <cell r="B186">
            <v>96</v>
          </cell>
          <cell r="C186" t="str">
            <v>TT</v>
          </cell>
          <cell r="D186" t="str">
            <v xml:space="preserve"> T</v>
          </cell>
          <cell r="E186">
            <v>1</v>
          </cell>
          <cell r="F186">
            <v>11</v>
          </cell>
          <cell r="G186">
            <v>1</v>
          </cell>
          <cell r="H186">
            <v>1</v>
          </cell>
          <cell r="K186" t="str">
            <v>T9</v>
          </cell>
          <cell r="M186" t="str">
            <v>005</v>
          </cell>
          <cell r="Q186">
            <v>707876</v>
          </cell>
          <cell r="R186">
            <v>97082</v>
          </cell>
          <cell r="S186">
            <v>46169</v>
          </cell>
          <cell r="T186">
            <v>58746</v>
          </cell>
          <cell r="U186">
            <v>52141</v>
          </cell>
          <cell r="W186">
            <v>49790</v>
          </cell>
          <cell r="X186">
            <v>56215</v>
          </cell>
          <cell r="Y186">
            <v>74844</v>
          </cell>
          <cell r="Z186">
            <v>55441</v>
          </cell>
          <cell r="AA186">
            <v>70766</v>
          </cell>
        </row>
        <row r="187">
          <cell r="A187">
            <v>1</v>
          </cell>
          <cell r="B187">
            <v>96</v>
          </cell>
          <cell r="C187" t="str">
            <v>TT</v>
          </cell>
          <cell r="D187" t="str">
            <v xml:space="preserve"> T</v>
          </cell>
          <cell r="E187">
            <v>1</v>
          </cell>
          <cell r="F187">
            <v>11</v>
          </cell>
          <cell r="G187">
            <v>1</v>
          </cell>
          <cell r="H187">
            <v>1</v>
          </cell>
          <cell r="K187" t="str">
            <v>T9</v>
          </cell>
          <cell r="M187" t="str">
            <v>006</v>
          </cell>
          <cell r="Q187">
            <v>309082</v>
          </cell>
          <cell r="R187">
            <v>15889</v>
          </cell>
          <cell r="S187">
            <v>26451</v>
          </cell>
          <cell r="T187">
            <v>24444</v>
          </cell>
          <cell r="U187">
            <v>49141</v>
          </cell>
          <cell r="W187">
            <v>20447</v>
          </cell>
          <cell r="X187">
            <v>28984</v>
          </cell>
          <cell r="Y187">
            <v>31191</v>
          </cell>
          <cell r="Z187">
            <v>34851</v>
          </cell>
          <cell r="AA187">
            <v>25282</v>
          </cell>
        </row>
        <row r="188">
          <cell r="A188">
            <v>1</v>
          </cell>
          <cell r="B188">
            <v>96</v>
          </cell>
          <cell r="C188" t="str">
            <v>TT</v>
          </cell>
          <cell r="D188" t="str">
            <v xml:space="preserve"> T</v>
          </cell>
          <cell r="E188">
            <v>1</v>
          </cell>
          <cell r="F188">
            <v>11</v>
          </cell>
          <cell r="G188">
            <v>1</v>
          </cell>
          <cell r="H188">
            <v>1</v>
          </cell>
          <cell r="K188" t="str">
            <v>T9</v>
          </cell>
          <cell r="M188" t="str">
            <v>007</v>
          </cell>
          <cell r="Q188">
            <v>396076</v>
          </cell>
          <cell r="R188">
            <v>27712</v>
          </cell>
          <cell r="S188">
            <v>23866</v>
          </cell>
          <cell r="T188">
            <v>17343</v>
          </cell>
          <cell r="U188">
            <v>23424</v>
          </cell>
          <cell r="W188">
            <v>41605</v>
          </cell>
          <cell r="X188">
            <v>61780</v>
          </cell>
          <cell r="Y188">
            <v>68425</v>
          </cell>
          <cell r="Z188">
            <v>23490</v>
          </cell>
          <cell r="AA188">
            <v>36863</v>
          </cell>
        </row>
        <row r="189">
          <cell r="A189">
            <v>1</v>
          </cell>
          <cell r="B189">
            <v>96</v>
          </cell>
          <cell r="C189" t="str">
            <v>TT</v>
          </cell>
          <cell r="D189" t="str">
            <v xml:space="preserve"> T</v>
          </cell>
          <cell r="E189">
            <v>1</v>
          </cell>
          <cell r="F189">
            <v>11</v>
          </cell>
          <cell r="G189">
            <v>1</v>
          </cell>
          <cell r="H189">
            <v>1</v>
          </cell>
          <cell r="K189" t="str">
            <v>T9</v>
          </cell>
          <cell r="M189" t="str">
            <v>008</v>
          </cell>
          <cell r="Q189">
            <v>3660981</v>
          </cell>
          <cell r="R189">
            <v>146538</v>
          </cell>
          <cell r="S189">
            <v>145962</v>
          </cell>
          <cell r="T189">
            <v>172174</v>
          </cell>
          <cell r="U189">
            <v>276414</v>
          </cell>
          <cell r="W189">
            <v>327583</v>
          </cell>
          <cell r="X189">
            <v>477546</v>
          </cell>
          <cell r="Y189">
            <v>459965</v>
          </cell>
          <cell r="Z189">
            <v>282442</v>
          </cell>
          <cell r="AA189">
            <v>363272</v>
          </cell>
        </row>
        <row r="190">
          <cell r="A190">
            <v>1</v>
          </cell>
          <cell r="B190">
            <v>96</v>
          </cell>
          <cell r="C190" t="str">
            <v>TT</v>
          </cell>
          <cell r="D190" t="str">
            <v xml:space="preserve"> T</v>
          </cell>
          <cell r="E190">
            <v>1</v>
          </cell>
          <cell r="F190">
            <v>11</v>
          </cell>
          <cell r="G190">
            <v>1</v>
          </cell>
          <cell r="H190">
            <v>1</v>
          </cell>
          <cell r="K190" t="str">
            <v>T9</v>
          </cell>
          <cell r="M190" t="str">
            <v>009</v>
          </cell>
          <cell r="Q190">
            <v>547789</v>
          </cell>
          <cell r="R190">
            <v>41365</v>
          </cell>
          <cell r="S190">
            <v>21755</v>
          </cell>
          <cell r="T190">
            <v>24255</v>
          </cell>
          <cell r="U190">
            <v>31283</v>
          </cell>
          <cell r="W190">
            <v>41386</v>
          </cell>
          <cell r="X190">
            <v>85467</v>
          </cell>
          <cell r="Y190">
            <v>77784</v>
          </cell>
          <cell r="Z190">
            <v>49145</v>
          </cell>
          <cell r="AA190">
            <v>44814</v>
          </cell>
        </row>
        <row r="191">
          <cell r="A191">
            <v>1</v>
          </cell>
          <cell r="B191">
            <v>96</v>
          </cell>
          <cell r="C191" t="str">
            <v>TT</v>
          </cell>
          <cell r="D191" t="str">
            <v xml:space="preserve"> T</v>
          </cell>
          <cell r="E191">
            <v>1</v>
          </cell>
          <cell r="F191">
            <v>11</v>
          </cell>
          <cell r="G191">
            <v>1</v>
          </cell>
          <cell r="H191">
            <v>1</v>
          </cell>
          <cell r="K191" t="str">
            <v>T9</v>
          </cell>
          <cell r="M191" t="str">
            <v>010</v>
          </cell>
          <cell r="Q191">
            <v>113066</v>
          </cell>
          <cell r="R191">
            <v>7569</v>
          </cell>
          <cell r="S191">
            <v>2688</v>
          </cell>
          <cell r="T191">
            <v>3479</v>
          </cell>
          <cell r="U191">
            <v>9505</v>
          </cell>
          <cell r="W191">
            <v>3881</v>
          </cell>
          <cell r="X191">
            <v>11924</v>
          </cell>
          <cell r="Y191">
            <v>7099</v>
          </cell>
          <cell r="Z191">
            <v>15644</v>
          </cell>
          <cell r="AA191">
            <v>7556</v>
          </cell>
        </row>
        <row r="192">
          <cell r="A192">
            <v>1</v>
          </cell>
          <cell r="B192">
            <v>96</v>
          </cell>
          <cell r="C192" t="str">
            <v>TT</v>
          </cell>
          <cell r="D192" t="str">
            <v xml:space="preserve"> T</v>
          </cell>
          <cell r="E192">
            <v>1</v>
          </cell>
          <cell r="F192">
            <v>11</v>
          </cell>
          <cell r="G192">
            <v>1</v>
          </cell>
          <cell r="H192">
            <v>1</v>
          </cell>
          <cell r="K192" t="str">
            <v>T9</v>
          </cell>
          <cell r="M192" t="str">
            <v>011</v>
          </cell>
          <cell r="Q192">
            <v>434723</v>
          </cell>
          <cell r="R192">
            <v>33796</v>
          </cell>
          <cell r="S192">
            <v>19068</v>
          </cell>
          <cell r="T192">
            <v>20776</v>
          </cell>
          <cell r="U192">
            <v>21778</v>
          </cell>
          <cell r="W192">
            <v>37505</v>
          </cell>
          <cell r="X192">
            <v>73542</v>
          </cell>
          <cell r="Y192">
            <v>70685</v>
          </cell>
          <cell r="Z192">
            <v>33500</v>
          </cell>
          <cell r="AA192">
            <v>37258</v>
          </cell>
        </row>
        <row r="193">
          <cell r="A193">
            <v>1</v>
          </cell>
          <cell r="B193">
            <v>96</v>
          </cell>
          <cell r="C193" t="str">
            <v>TT</v>
          </cell>
          <cell r="D193" t="str">
            <v xml:space="preserve"> T</v>
          </cell>
          <cell r="E193">
            <v>1</v>
          </cell>
          <cell r="F193">
            <v>11</v>
          </cell>
          <cell r="G193">
            <v>1</v>
          </cell>
          <cell r="H193">
            <v>1</v>
          </cell>
          <cell r="K193" t="str">
            <v>T9</v>
          </cell>
          <cell r="M193" t="str">
            <v>012</v>
          </cell>
          <cell r="Q193">
            <v>3113192</v>
          </cell>
          <cell r="R193">
            <v>105173</v>
          </cell>
          <cell r="S193">
            <v>124206</v>
          </cell>
          <cell r="T193">
            <v>147919</v>
          </cell>
          <cell r="U193">
            <v>245131</v>
          </cell>
          <cell r="W193">
            <v>286196</v>
          </cell>
          <cell r="X193">
            <v>392079</v>
          </cell>
          <cell r="Y193">
            <v>382181</v>
          </cell>
          <cell r="Z193">
            <v>233297</v>
          </cell>
          <cell r="AA193">
            <v>318458</v>
          </cell>
        </row>
        <row r="194">
          <cell r="A194">
            <v>1</v>
          </cell>
          <cell r="B194">
            <v>96</v>
          </cell>
          <cell r="C194" t="str">
            <v>TT</v>
          </cell>
          <cell r="D194" t="str">
            <v xml:space="preserve"> T</v>
          </cell>
          <cell r="E194">
            <v>1</v>
          </cell>
          <cell r="F194">
            <v>11</v>
          </cell>
          <cell r="G194">
            <v>1</v>
          </cell>
          <cell r="H194">
            <v>1</v>
          </cell>
          <cell r="K194" t="str">
            <v>T9</v>
          </cell>
          <cell r="M194" t="str">
            <v>013</v>
          </cell>
          <cell r="Q194">
            <v>2594575</v>
          </cell>
          <cell r="R194">
            <v>91811</v>
          </cell>
          <cell r="S194">
            <v>104632</v>
          </cell>
          <cell r="T194">
            <v>129354</v>
          </cell>
          <cell r="U194">
            <v>194887</v>
          </cell>
          <cell r="W194">
            <v>253799</v>
          </cell>
          <cell r="X194">
            <v>327329</v>
          </cell>
          <cell r="Y194">
            <v>319631</v>
          </cell>
          <cell r="Z194">
            <v>210398</v>
          </cell>
          <cell r="AA194">
            <v>274237</v>
          </cell>
        </row>
        <row r="195">
          <cell r="A195">
            <v>1</v>
          </cell>
          <cell r="B195">
            <v>96</v>
          </cell>
          <cell r="C195" t="str">
            <v>TT</v>
          </cell>
          <cell r="D195" t="str">
            <v xml:space="preserve"> T</v>
          </cell>
          <cell r="E195">
            <v>1</v>
          </cell>
          <cell r="F195">
            <v>11</v>
          </cell>
          <cell r="G195">
            <v>1</v>
          </cell>
          <cell r="H195">
            <v>1</v>
          </cell>
          <cell r="K195" t="str">
            <v>T9</v>
          </cell>
          <cell r="M195" t="str">
            <v>014</v>
          </cell>
          <cell r="Q195">
            <v>518617</v>
          </cell>
          <cell r="R195">
            <v>13361</v>
          </cell>
          <cell r="S195">
            <v>19574</v>
          </cell>
          <cell r="T195">
            <v>18565</v>
          </cell>
          <cell r="U195">
            <v>50244</v>
          </cell>
          <cell r="W195">
            <v>32397</v>
          </cell>
          <cell r="X195">
            <v>64750</v>
          </cell>
          <cell r="Y195">
            <v>62550</v>
          </cell>
          <cell r="Z195">
            <v>22899</v>
          </cell>
          <cell r="AA195">
            <v>44221</v>
          </cell>
        </row>
        <row r="196">
          <cell r="A196">
            <v>1</v>
          </cell>
          <cell r="B196">
            <v>96</v>
          </cell>
          <cell r="C196" t="str">
            <v>TT</v>
          </cell>
          <cell r="D196" t="str">
            <v xml:space="preserve"> T</v>
          </cell>
          <cell r="E196">
            <v>1</v>
          </cell>
          <cell r="F196">
            <v>11</v>
          </cell>
          <cell r="G196">
            <v>1</v>
          </cell>
          <cell r="H196">
            <v>1</v>
          </cell>
          <cell r="K196" t="str">
            <v>T9</v>
          </cell>
          <cell r="M196" t="str">
            <v>015</v>
          </cell>
          <cell r="Q196">
            <v>4336720</v>
          </cell>
          <cell r="R196">
            <v>391964</v>
          </cell>
          <cell r="S196">
            <v>328315</v>
          </cell>
          <cell r="T196">
            <v>340073</v>
          </cell>
          <cell r="U196">
            <v>407976</v>
          </cell>
          <cell r="W196">
            <v>344525</v>
          </cell>
          <cell r="X196">
            <v>428122</v>
          </cell>
          <cell r="Y196">
            <v>434438</v>
          </cell>
          <cell r="Z196">
            <v>397177</v>
          </cell>
          <cell r="AA196">
            <v>383730</v>
          </cell>
        </row>
        <row r="197">
          <cell r="A197">
            <v>2</v>
          </cell>
          <cell r="B197">
            <v>96</v>
          </cell>
          <cell r="C197" t="str">
            <v>TT</v>
          </cell>
          <cell r="D197" t="str">
            <v xml:space="preserve"> T</v>
          </cell>
          <cell r="E197">
            <v>1</v>
          </cell>
          <cell r="F197">
            <v>11</v>
          </cell>
          <cell r="G197">
            <v>1</v>
          </cell>
          <cell r="H197">
            <v>1</v>
          </cell>
          <cell r="K197" t="str">
            <v>T9</v>
          </cell>
          <cell r="M197" t="str">
            <v>016</v>
          </cell>
          <cell r="Q197">
            <v>3509268</v>
          </cell>
          <cell r="R197">
            <v>132885</v>
          </cell>
          <cell r="S197">
            <v>148072</v>
          </cell>
          <cell r="T197">
            <v>165262</v>
          </cell>
          <cell r="U197">
            <v>268555</v>
          </cell>
          <cell r="W197">
            <v>327801</v>
          </cell>
          <cell r="X197">
            <v>453860</v>
          </cell>
          <cell r="Y197">
            <v>450606</v>
          </cell>
          <cell r="Z197">
            <v>256788</v>
          </cell>
          <cell r="AA197">
            <v>355320</v>
          </cell>
        </row>
        <row r="198">
          <cell r="A198">
            <v>1</v>
          </cell>
          <cell r="B198">
            <v>96</v>
          </cell>
          <cell r="C198" t="str">
            <v>TT</v>
          </cell>
          <cell r="D198" t="str">
            <v xml:space="preserve"> T</v>
          </cell>
          <cell r="E198">
            <v>1</v>
          </cell>
          <cell r="F198">
            <v>11</v>
          </cell>
          <cell r="G198">
            <v>1</v>
          </cell>
          <cell r="H198">
            <v>1</v>
          </cell>
          <cell r="K198" t="str">
            <v>01</v>
          </cell>
          <cell r="M198" t="str">
            <v>TTT</v>
          </cell>
          <cell r="Q198">
            <v>4515229</v>
          </cell>
          <cell r="R198">
            <v>318324</v>
          </cell>
          <cell r="S198">
            <v>465817</v>
          </cell>
          <cell r="T198">
            <v>549531</v>
          </cell>
          <cell r="U198">
            <v>566449</v>
          </cell>
          <cell r="W198">
            <v>469013</v>
          </cell>
          <cell r="X198">
            <v>468855</v>
          </cell>
          <cell r="Y198">
            <v>391517</v>
          </cell>
          <cell r="Z198">
            <v>313309</v>
          </cell>
          <cell r="AA198">
            <v>182538</v>
          </cell>
        </row>
        <row r="199">
          <cell r="A199">
            <v>1</v>
          </cell>
          <cell r="B199">
            <v>96</v>
          </cell>
          <cell r="C199" t="str">
            <v>TT</v>
          </cell>
          <cell r="D199" t="str">
            <v xml:space="preserve"> T</v>
          </cell>
          <cell r="E199">
            <v>1</v>
          </cell>
          <cell r="F199">
            <v>11</v>
          </cell>
          <cell r="G199">
            <v>1</v>
          </cell>
          <cell r="H199">
            <v>1</v>
          </cell>
          <cell r="K199" t="str">
            <v>01</v>
          </cell>
          <cell r="M199" t="str">
            <v>001</v>
          </cell>
          <cell r="Q199">
            <v>1944632</v>
          </cell>
          <cell r="R199">
            <v>187124</v>
          </cell>
          <cell r="S199">
            <v>222396</v>
          </cell>
          <cell r="T199">
            <v>203641</v>
          </cell>
          <cell r="U199">
            <v>248562</v>
          </cell>
          <cell r="W199">
            <v>192487</v>
          </cell>
          <cell r="X199">
            <v>165047</v>
          </cell>
          <cell r="Y199">
            <v>200405</v>
          </cell>
          <cell r="Z199">
            <v>166337</v>
          </cell>
          <cell r="AA199">
            <v>110552</v>
          </cell>
        </row>
        <row r="200">
          <cell r="A200">
            <v>1</v>
          </cell>
          <cell r="B200">
            <v>96</v>
          </cell>
          <cell r="C200" t="str">
            <v>TT</v>
          </cell>
          <cell r="D200" t="str">
            <v xml:space="preserve"> T</v>
          </cell>
          <cell r="E200">
            <v>1</v>
          </cell>
          <cell r="F200">
            <v>11</v>
          </cell>
          <cell r="G200">
            <v>1</v>
          </cell>
          <cell r="H200">
            <v>1</v>
          </cell>
          <cell r="K200" t="str">
            <v>01</v>
          </cell>
          <cell r="M200" t="str">
            <v>002</v>
          </cell>
          <cell r="Q200">
            <v>1741771</v>
          </cell>
          <cell r="R200">
            <v>179757</v>
          </cell>
          <cell r="S200">
            <v>189517</v>
          </cell>
          <cell r="T200">
            <v>180024</v>
          </cell>
          <cell r="U200">
            <v>218646</v>
          </cell>
          <cell r="W200">
            <v>169697</v>
          </cell>
          <cell r="X200">
            <v>140400</v>
          </cell>
          <cell r="Y200">
            <v>178249</v>
          </cell>
          <cell r="Z200">
            <v>152758</v>
          </cell>
          <cell r="AA200">
            <v>101430</v>
          </cell>
        </row>
        <row r="201">
          <cell r="A201">
            <v>1</v>
          </cell>
          <cell r="B201">
            <v>96</v>
          </cell>
          <cell r="C201" t="str">
            <v>TT</v>
          </cell>
          <cell r="D201" t="str">
            <v xml:space="preserve"> T</v>
          </cell>
          <cell r="E201">
            <v>1</v>
          </cell>
          <cell r="F201">
            <v>11</v>
          </cell>
          <cell r="G201">
            <v>1</v>
          </cell>
          <cell r="H201">
            <v>1</v>
          </cell>
          <cell r="K201" t="str">
            <v>01</v>
          </cell>
          <cell r="M201" t="str">
            <v>003</v>
          </cell>
          <cell r="Q201">
            <v>1240737</v>
          </cell>
          <cell r="R201">
            <v>130143</v>
          </cell>
          <cell r="S201">
            <v>131272</v>
          </cell>
          <cell r="T201">
            <v>124680</v>
          </cell>
          <cell r="U201">
            <v>148520</v>
          </cell>
          <cell r="W201">
            <v>108382</v>
          </cell>
          <cell r="X201">
            <v>106281</v>
          </cell>
          <cell r="Y201">
            <v>136782</v>
          </cell>
          <cell r="Z201">
            <v>115457</v>
          </cell>
          <cell r="AA201">
            <v>74371</v>
          </cell>
        </row>
        <row r="202">
          <cell r="A202">
            <v>1</v>
          </cell>
          <cell r="B202">
            <v>96</v>
          </cell>
          <cell r="C202" t="str">
            <v>TT</v>
          </cell>
          <cell r="D202" t="str">
            <v xml:space="preserve"> T</v>
          </cell>
          <cell r="E202">
            <v>1</v>
          </cell>
          <cell r="F202">
            <v>11</v>
          </cell>
          <cell r="G202">
            <v>1</v>
          </cell>
          <cell r="H202">
            <v>1</v>
          </cell>
          <cell r="K202" t="str">
            <v>01</v>
          </cell>
          <cell r="M202" t="str">
            <v>004</v>
          </cell>
          <cell r="Q202">
            <v>62437</v>
          </cell>
          <cell r="R202">
            <v>8099</v>
          </cell>
          <cell r="S202">
            <v>11388</v>
          </cell>
          <cell r="T202">
            <v>4579</v>
          </cell>
          <cell r="U202">
            <v>5895</v>
          </cell>
          <cell r="W202">
            <v>5831</v>
          </cell>
          <cell r="X202">
            <v>3711</v>
          </cell>
          <cell r="Y202">
            <v>4959</v>
          </cell>
          <cell r="Z202">
            <v>3854</v>
          </cell>
          <cell r="AA202">
            <v>2823</v>
          </cell>
        </row>
        <row r="203">
          <cell r="A203">
            <v>1</v>
          </cell>
          <cell r="B203">
            <v>96</v>
          </cell>
          <cell r="C203" t="str">
            <v>TT</v>
          </cell>
          <cell r="D203" t="str">
            <v xml:space="preserve"> T</v>
          </cell>
          <cell r="E203">
            <v>1</v>
          </cell>
          <cell r="F203">
            <v>11</v>
          </cell>
          <cell r="G203">
            <v>1</v>
          </cell>
          <cell r="H203">
            <v>1</v>
          </cell>
          <cell r="K203" t="str">
            <v>01</v>
          </cell>
          <cell r="M203" t="str">
            <v>005</v>
          </cell>
          <cell r="Q203">
            <v>288462</v>
          </cell>
          <cell r="R203">
            <v>22766</v>
          </cell>
          <cell r="S203">
            <v>30864</v>
          </cell>
          <cell r="T203">
            <v>34998</v>
          </cell>
          <cell r="U203">
            <v>37164</v>
          </cell>
          <cell r="W203">
            <v>41159</v>
          </cell>
          <cell r="X203">
            <v>18346</v>
          </cell>
          <cell r="Y203">
            <v>24986</v>
          </cell>
          <cell r="Z203">
            <v>24646</v>
          </cell>
          <cell r="AA203">
            <v>16593</v>
          </cell>
        </row>
        <row r="204">
          <cell r="A204">
            <v>1</v>
          </cell>
          <cell r="B204">
            <v>96</v>
          </cell>
          <cell r="C204" t="str">
            <v>TT</v>
          </cell>
          <cell r="D204" t="str">
            <v xml:space="preserve"> T</v>
          </cell>
          <cell r="E204">
            <v>1</v>
          </cell>
          <cell r="F204">
            <v>11</v>
          </cell>
          <cell r="G204">
            <v>1</v>
          </cell>
          <cell r="H204">
            <v>1</v>
          </cell>
          <cell r="K204" t="str">
            <v>01</v>
          </cell>
          <cell r="M204" t="str">
            <v>006</v>
          </cell>
          <cell r="Q204">
            <v>150135</v>
          </cell>
          <cell r="R204">
            <v>18750</v>
          </cell>
          <cell r="S204">
            <v>15993</v>
          </cell>
          <cell r="T204">
            <v>15768</v>
          </cell>
          <cell r="U204">
            <v>27068</v>
          </cell>
          <cell r="W204">
            <v>14325</v>
          </cell>
          <cell r="X204">
            <v>12062</v>
          </cell>
          <cell r="Y204">
            <v>11523</v>
          </cell>
          <cell r="Z204">
            <v>8802</v>
          </cell>
          <cell r="AA204">
            <v>7643</v>
          </cell>
        </row>
        <row r="205">
          <cell r="A205">
            <v>1</v>
          </cell>
          <cell r="B205">
            <v>96</v>
          </cell>
          <cell r="C205" t="str">
            <v>TT</v>
          </cell>
          <cell r="D205" t="str">
            <v xml:space="preserve"> T</v>
          </cell>
          <cell r="E205">
            <v>1</v>
          </cell>
          <cell r="F205">
            <v>11</v>
          </cell>
          <cell r="G205">
            <v>1</v>
          </cell>
          <cell r="H205">
            <v>1</v>
          </cell>
          <cell r="K205" t="str">
            <v>01</v>
          </cell>
          <cell r="M205" t="str">
            <v>007</v>
          </cell>
          <cell r="Q205">
            <v>202861</v>
          </cell>
          <cell r="R205">
            <v>7367</v>
          </cell>
          <cell r="S205">
            <v>32879</v>
          </cell>
          <cell r="T205">
            <v>23617</v>
          </cell>
          <cell r="U205">
            <v>29916</v>
          </cell>
          <cell r="W205">
            <v>22790</v>
          </cell>
          <cell r="X205">
            <v>24647</v>
          </cell>
          <cell r="Y205">
            <v>22156</v>
          </cell>
          <cell r="Z205">
            <v>13578</v>
          </cell>
          <cell r="AA205">
            <v>9122</v>
          </cell>
        </row>
        <row r="206">
          <cell r="A206">
            <v>1</v>
          </cell>
          <cell r="B206">
            <v>96</v>
          </cell>
          <cell r="C206" t="str">
            <v>TT</v>
          </cell>
          <cell r="D206" t="str">
            <v xml:space="preserve"> T</v>
          </cell>
          <cell r="E206">
            <v>1</v>
          </cell>
          <cell r="F206">
            <v>11</v>
          </cell>
          <cell r="G206">
            <v>1</v>
          </cell>
          <cell r="H206">
            <v>1</v>
          </cell>
          <cell r="K206" t="str">
            <v>01</v>
          </cell>
          <cell r="M206" t="str">
            <v>008</v>
          </cell>
          <cell r="Q206">
            <v>2570597</v>
          </cell>
          <cell r="R206">
            <v>131200</v>
          </cell>
          <cell r="S206">
            <v>243422</v>
          </cell>
          <cell r="T206">
            <v>345890</v>
          </cell>
          <cell r="U206">
            <v>317888</v>
          </cell>
          <cell r="W206">
            <v>276527</v>
          </cell>
          <cell r="X206">
            <v>303808</v>
          </cell>
          <cell r="Y206">
            <v>191112</v>
          </cell>
          <cell r="Z206">
            <v>146973</v>
          </cell>
          <cell r="AA206">
            <v>71986</v>
          </cell>
        </row>
        <row r="207">
          <cell r="A207">
            <v>1</v>
          </cell>
          <cell r="B207">
            <v>96</v>
          </cell>
          <cell r="C207" t="str">
            <v>TT</v>
          </cell>
          <cell r="D207" t="str">
            <v xml:space="preserve"> T</v>
          </cell>
          <cell r="E207">
            <v>1</v>
          </cell>
          <cell r="F207">
            <v>11</v>
          </cell>
          <cell r="G207">
            <v>1</v>
          </cell>
          <cell r="H207">
            <v>1</v>
          </cell>
          <cell r="K207" t="str">
            <v>01</v>
          </cell>
          <cell r="M207" t="str">
            <v>009</v>
          </cell>
          <cell r="Q207">
            <v>382364</v>
          </cell>
          <cell r="R207">
            <v>6851</v>
          </cell>
          <cell r="S207">
            <v>23654</v>
          </cell>
          <cell r="T207">
            <v>50898</v>
          </cell>
          <cell r="U207">
            <v>41689</v>
          </cell>
          <cell r="W207">
            <v>44430</v>
          </cell>
          <cell r="X207">
            <v>70588</v>
          </cell>
          <cell r="Y207">
            <v>37512</v>
          </cell>
          <cell r="Z207">
            <v>43794</v>
          </cell>
          <cell r="AA207">
            <v>10008</v>
          </cell>
        </row>
        <row r="208">
          <cell r="A208">
            <v>1</v>
          </cell>
          <cell r="B208">
            <v>96</v>
          </cell>
          <cell r="C208" t="str">
            <v>TT</v>
          </cell>
          <cell r="D208" t="str">
            <v xml:space="preserve"> T</v>
          </cell>
          <cell r="E208">
            <v>1</v>
          </cell>
          <cell r="F208">
            <v>11</v>
          </cell>
          <cell r="G208">
            <v>1</v>
          </cell>
          <cell r="H208">
            <v>1</v>
          </cell>
          <cell r="K208" t="str">
            <v>01</v>
          </cell>
          <cell r="M208" t="str">
            <v>010</v>
          </cell>
          <cell r="Q208">
            <v>75279</v>
          </cell>
          <cell r="R208">
            <v>953</v>
          </cell>
          <cell r="S208">
            <v>1378</v>
          </cell>
          <cell r="T208">
            <v>3855</v>
          </cell>
          <cell r="U208">
            <v>6911</v>
          </cell>
          <cell r="W208">
            <v>8998</v>
          </cell>
          <cell r="X208">
            <v>14683</v>
          </cell>
          <cell r="Y208">
            <v>7436</v>
          </cell>
          <cell r="Z208">
            <v>9873</v>
          </cell>
          <cell r="AA208">
            <v>2139</v>
          </cell>
        </row>
        <row r="209">
          <cell r="A209">
            <v>1</v>
          </cell>
          <cell r="B209">
            <v>96</v>
          </cell>
          <cell r="C209" t="str">
            <v>TT</v>
          </cell>
          <cell r="D209" t="str">
            <v xml:space="preserve"> T</v>
          </cell>
          <cell r="E209">
            <v>1</v>
          </cell>
          <cell r="F209">
            <v>11</v>
          </cell>
          <cell r="G209">
            <v>1</v>
          </cell>
          <cell r="H209">
            <v>1</v>
          </cell>
          <cell r="K209" t="str">
            <v>01</v>
          </cell>
          <cell r="M209" t="str">
            <v>011</v>
          </cell>
          <cell r="Q209">
            <v>307084</v>
          </cell>
          <cell r="R209">
            <v>5898</v>
          </cell>
          <cell r="S209">
            <v>22276</v>
          </cell>
          <cell r="T209">
            <v>47043</v>
          </cell>
          <cell r="U209">
            <v>34777</v>
          </cell>
          <cell r="W209">
            <v>35432</v>
          </cell>
          <cell r="X209">
            <v>55905</v>
          </cell>
          <cell r="Y209">
            <v>30076</v>
          </cell>
          <cell r="Z209">
            <v>33921</v>
          </cell>
          <cell r="AA209">
            <v>7870</v>
          </cell>
        </row>
        <row r="210">
          <cell r="A210">
            <v>1</v>
          </cell>
          <cell r="B210">
            <v>96</v>
          </cell>
          <cell r="C210" t="str">
            <v>TT</v>
          </cell>
          <cell r="D210" t="str">
            <v xml:space="preserve"> T</v>
          </cell>
          <cell r="E210">
            <v>1</v>
          </cell>
          <cell r="F210">
            <v>11</v>
          </cell>
          <cell r="G210">
            <v>1</v>
          </cell>
          <cell r="H210">
            <v>1</v>
          </cell>
          <cell r="K210" t="str">
            <v>01</v>
          </cell>
          <cell r="M210" t="str">
            <v>012</v>
          </cell>
          <cell r="Q210">
            <v>2188234</v>
          </cell>
          <cell r="R210">
            <v>124349</v>
          </cell>
          <cell r="S210">
            <v>219768</v>
          </cell>
          <cell r="T210">
            <v>294992</v>
          </cell>
          <cell r="U210">
            <v>276199</v>
          </cell>
          <cell r="W210">
            <v>232097</v>
          </cell>
          <cell r="X210">
            <v>233220</v>
          </cell>
          <cell r="Y210">
            <v>153599</v>
          </cell>
          <cell r="Z210">
            <v>103179</v>
          </cell>
          <cell r="AA210">
            <v>61978</v>
          </cell>
        </row>
        <row r="211">
          <cell r="A211">
            <v>1</v>
          </cell>
          <cell r="B211">
            <v>96</v>
          </cell>
          <cell r="C211" t="str">
            <v>TT</v>
          </cell>
          <cell r="D211" t="str">
            <v xml:space="preserve"> T</v>
          </cell>
          <cell r="E211">
            <v>1</v>
          </cell>
          <cell r="F211">
            <v>11</v>
          </cell>
          <cell r="G211">
            <v>1</v>
          </cell>
          <cell r="H211">
            <v>1</v>
          </cell>
          <cell r="K211" t="str">
            <v>01</v>
          </cell>
          <cell r="M211" t="str">
            <v>013</v>
          </cell>
          <cell r="Q211">
            <v>1960267</v>
          </cell>
          <cell r="R211">
            <v>117037</v>
          </cell>
          <cell r="S211">
            <v>189340</v>
          </cell>
          <cell r="T211">
            <v>265856</v>
          </cell>
          <cell r="U211">
            <v>252802</v>
          </cell>
          <cell r="W211">
            <v>197347</v>
          </cell>
          <cell r="X211">
            <v>203188</v>
          </cell>
          <cell r="Y211">
            <v>123731</v>
          </cell>
          <cell r="Z211">
            <v>93236</v>
          </cell>
          <cell r="AA211">
            <v>51723</v>
          </cell>
        </row>
        <row r="212">
          <cell r="A212">
            <v>1</v>
          </cell>
          <cell r="B212">
            <v>96</v>
          </cell>
          <cell r="C212" t="str">
            <v>TT</v>
          </cell>
          <cell r="D212" t="str">
            <v xml:space="preserve"> T</v>
          </cell>
          <cell r="E212">
            <v>1</v>
          </cell>
          <cell r="F212">
            <v>11</v>
          </cell>
          <cell r="G212">
            <v>1</v>
          </cell>
          <cell r="H212">
            <v>1</v>
          </cell>
          <cell r="K212" t="str">
            <v>01</v>
          </cell>
          <cell r="M212" t="str">
            <v>014</v>
          </cell>
          <cell r="Q212">
            <v>227967</v>
          </cell>
          <cell r="R212">
            <v>7312</v>
          </cell>
          <cell r="S212">
            <v>30428</v>
          </cell>
          <cell r="T212">
            <v>29136</v>
          </cell>
          <cell r="U212">
            <v>23398</v>
          </cell>
          <cell r="W212">
            <v>34750</v>
          </cell>
          <cell r="X212">
            <v>30032</v>
          </cell>
          <cell r="Y212">
            <v>29869</v>
          </cell>
          <cell r="Z212">
            <v>9943</v>
          </cell>
          <cell r="AA212">
            <v>10255</v>
          </cell>
        </row>
        <row r="213">
          <cell r="A213">
            <v>1</v>
          </cell>
          <cell r="B213">
            <v>96</v>
          </cell>
          <cell r="C213" t="str">
            <v>TT</v>
          </cell>
          <cell r="D213" t="str">
            <v xml:space="preserve"> T</v>
          </cell>
          <cell r="E213">
            <v>1</v>
          </cell>
          <cell r="F213">
            <v>11</v>
          </cell>
          <cell r="G213">
            <v>1</v>
          </cell>
          <cell r="H213">
            <v>1</v>
          </cell>
          <cell r="K213" t="str">
            <v>01</v>
          </cell>
          <cell r="M213" t="str">
            <v>015</v>
          </cell>
          <cell r="Q213">
            <v>2124135</v>
          </cell>
          <cell r="R213">
            <v>186608</v>
          </cell>
          <cell r="S213">
            <v>213171</v>
          </cell>
          <cell r="T213">
            <v>230922</v>
          </cell>
          <cell r="U213">
            <v>260334</v>
          </cell>
          <cell r="W213">
            <v>214127</v>
          </cell>
          <cell r="X213">
            <v>210988</v>
          </cell>
          <cell r="Y213">
            <v>215762</v>
          </cell>
          <cell r="Z213">
            <v>196552</v>
          </cell>
          <cell r="AA213">
            <v>111438</v>
          </cell>
        </row>
        <row r="214">
          <cell r="A214">
            <v>2</v>
          </cell>
          <cell r="B214">
            <v>96</v>
          </cell>
          <cell r="C214" t="str">
            <v>TT</v>
          </cell>
          <cell r="D214" t="str">
            <v xml:space="preserve"> T</v>
          </cell>
          <cell r="E214">
            <v>1</v>
          </cell>
          <cell r="F214">
            <v>11</v>
          </cell>
          <cell r="G214">
            <v>1</v>
          </cell>
          <cell r="H214">
            <v>1</v>
          </cell>
          <cell r="K214" t="str">
            <v>01</v>
          </cell>
          <cell r="M214" t="str">
            <v>016</v>
          </cell>
          <cell r="Q214">
            <v>2391094</v>
          </cell>
          <cell r="R214">
            <v>131716</v>
          </cell>
          <cell r="S214">
            <v>252647</v>
          </cell>
          <cell r="T214">
            <v>318609</v>
          </cell>
          <cell r="U214">
            <v>306115</v>
          </cell>
          <cell r="W214">
            <v>254886</v>
          </cell>
          <cell r="X214">
            <v>257867</v>
          </cell>
          <cell r="Y214">
            <v>175755</v>
          </cell>
          <cell r="Z214">
            <v>116757</v>
          </cell>
          <cell r="AA214">
            <v>71100</v>
          </cell>
        </row>
        <row r="215">
          <cell r="A215">
            <v>1</v>
          </cell>
          <cell r="B215">
            <v>96</v>
          </cell>
          <cell r="C215" t="str">
            <v>TT</v>
          </cell>
          <cell r="D215" t="str">
            <v xml:space="preserve"> T</v>
          </cell>
          <cell r="E215">
            <v>1</v>
          </cell>
          <cell r="F215">
            <v>11</v>
          </cell>
          <cell r="G215">
            <v>1</v>
          </cell>
          <cell r="H215">
            <v>1</v>
          </cell>
          <cell r="K215" t="str">
            <v>02</v>
          </cell>
          <cell r="M215" t="str">
            <v>TTT</v>
          </cell>
          <cell r="Q215">
            <v>1082115</v>
          </cell>
          <cell r="R215">
            <v>90780</v>
          </cell>
          <cell r="S215">
            <v>71995</v>
          </cell>
          <cell r="T215">
            <v>123043</v>
          </cell>
          <cell r="U215">
            <v>115149</v>
          </cell>
          <cell r="W215">
            <v>94638</v>
          </cell>
          <cell r="X215">
            <v>112452</v>
          </cell>
          <cell r="Y215">
            <v>123207</v>
          </cell>
          <cell r="Z215">
            <v>88727</v>
          </cell>
          <cell r="AA215">
            <v>71292</v>
          </cell>
        </row>
        <row r="216">
          <cell r="A216">
            <v>1</v>
          </cell>
          <cell r="B216">
            <v>96</v>
          </cell>
          <cell r="C216" t="str">
            <v>TT</v>
          </cell>
          <cell r="D216" t="str">
            <v xml:space="preserve"> T</v>
          </cell>
          <cell r="E216">
            <v>1</v>
          </cell>
          <cell r="F216">
            <v>11</v>
          </cell>
          <cell r="G216">
            <v>1</v>
          </cell>
          <cell r="H216">
            <v>1</v>
          </cell>
          <cell r="K216" t="str">
            <v>02</v>
          </cell>
          <cell r="M216" t="str">
            <v>001</v>
          </cell>
          <cell r="Q216">
            <v>526887</v>
          </cell>
          <cell r="R216">
            <v>54823</v>
          </cell>
          <cell r="S216">
            <v>50843</v>
          </cell>
          <cell r="T216">
            <v>75539</v>
          </cell>
          <cell r="U216">
            <v>47025</v>
          </cell>
          <cell r="W216">
            <v>42447</v>
          </cell>
          <cell r="X216">
            <v>50317</v>
          </cell>
          <cell r="Y216">
            <v>52304</v>
          </cell>
          <cell r="Z216">
            <v>43205</v>
          </cell>
          <cell r="AA216">
            <v>35939</v>
          </cell>
        </row>
        <row r="217">
          <cell r="A217">
            <v>1</v>
          </cell>
          <cell r="B217">
            <v>96</v>
          </cell>
          <cell r="C217" t="str">
            <v>TT</v>
          </cell>
          <cell r="D217" t="str">
            <v xml:space="preserve"> T</v>
          </cell>
          <cell r="E217">
            <v>1</v>
          </cell>
          <cell r="F217">
            <v>11</v>
          </cell>
          <cell r="G217">
            <v>1</v>
          </cell>
          <cell r="H217">
            <v>1</v>
          </cell>
          <cell r="K217" t="str">
            <v>02</v>
          </cell>
          <cell r="M217" t="str">
            <v>002</v>
          </cell>
          <cell r="Q217">
            <v>448187</v>
          </cell>
          <cell r="R217">
            <v>49834</v>
          </cell>
          <cell r="S217">
            <v>38956</v>
          </cell>
          <cell r="T217">
            <v>45680</v>
          </cell>
          <cell r="U217">
            <v>45284</v>
          </cell>
          <cell r="W217">
            <v>40292</v>
          </cell>
          <cell r="X217">
            <v>44840</v>
          </cell>
          <cell r="Y217">
            <v>40795</v>
          </cell>
          <cell r="Z217">
            <v>41482</v>
          </cell>
          <cell r="AA217">
            <v>32157</v>
          </cell>
        </row>
        <row r="218">
          <cell r="A218">
            <v>1</v>
          </cell>
          <cell r="B218">
            <v>96</v>
          </cell>
          <cell r="C218" t="str">
            <v>TT</v>
          </cell>
          <cell r="D218" t="str">
            <v xml:space="preserve"> T</v>
          </cell>
          <cell r="E218">
            <v>1</v>
          </cell>
          <cell r="F218">
            <v>11</v>
          </cell>
          <cell r="G218">
            <v>1</v>
          </cell>
          <cell r="H218">
            <v>1</v>
          </cell>
          <cell r="K218" t="str">
            <v>02</v>
          </cell>
          <cell r="M218" t="str">
            <v>003</v>
          </cell>
          <cell r="Q218">
            <v>307844</v>
          </cell>
          <cell r="R218">
            <v>41177</v>
          </cell>
          <cell r="S218">
            <v>29473</v>
          </cell>
          <cell r="T218">
            <v>29331</v>
          </cell>
          <cell r="U218">
            <v>33236</v>
          </cell>
          <cell r="W218">
            <v>30200</v>
          </cell>
          <cell r="X218">
            <v>28624</v>
          </cell>
          <cell r="Y218">
            <v>24836</v>
          </cell>
          <cell r="Z218">
            <v>26961</v>
          </cell>
          <cell r="AA218">
            <v>21857</v>
          </cell>
        </row>
        <row r="219">
          <cell r="A219">
            <v>1</v>
          </cell>
          <cell r="B219">
            <v>96</v>
          </cell>
          <cell r="C219" t="str">
            <v>TT</v>
          </cell>
          <cell r="D219" t="str">
            <v xml:space="preserve"> T</v>
          </cell>
          <cell r="E219">
            <v>1</v>
          </cell>
          <cell r="F219">
            <v>11</v>
          </cell>
          <cell r="G219">
            <v>1</v>
          </cell>
          <cell r="H219">
            <v>1</v>
          </cell>
          <cell r="K219" t="str">
            <v>02</v>
          </cell>
          <cell r="M219" t="str">
            <v>004</v>
          </cell>
          <cell r="Q219">
            <v>20375</v>
          </cell>
          <cell r="R219">
            <v>2687</v>
          </cell>
          <cell r="S219">
            <v>1002</v>
          </cell>
          <cell r="T219">
            <v>1662</v>
          </cell>
          <cell r="U219">
            <v>3536</v>
          </cell>
          <cell r="W219">
            <v>1646</v>
          </cell>
          <cell r="X219">
            <v>1199</v>
          </cell>
          <cell r="Y219">
            <v>1756</v>
          </cell>
          <cell r="Z219">
            <v>1071</v>
          </cell>
          <cell r="AA219">
            <v>897</v>
          </cell>
        </row>
        <row r="220">
          <cell r="A220">
            <v>1</v>
          </cell>
          <cell r="B220">
            <v>96</v>
          </cell>
          <cell r="C220" t="str">
            <v>TT</v>
          </cell>
          <cell r="D220" t="str">
            <v xml:space="preserve"> T</v>
          </cell>
          <cell r="E220">
            <v>1</v>
          </cell>
          <cell r="F220">
            <v>11</v>
          </cell>
          <cell r="G220">
            <v>1</v>
          </cell>
          <cell r="H220">
            <v>1</v>
          </cell>
          <cell r="K220" t="str">
            <v>02</v>
          </cell>
          <cell r="M220" t="str">
            <v>005</v>
          </cell>
          <cell r="Q220">
            <v>91919</v>
          </cell>
          <cell r="R220">
            <v>3733</v>
          </cell>
          <cell r="S220">
            <v>6150</v>
          </cell>
          <cell r="T220">
            <v>10937</v>
          </cell>
          <cell r="U220">
            <v>7413</v>
          </cell>
          <cell r="W220">
            <v>6851</v>
          </cell>
          <cell r="X220">
            <v>11866</v>
          </cell>
          <cell r="Y220">
            <v>9392</v>
          </cell>
          <cell r="Z220">
            <v>9886</v>
          </cell>
          <cell r="AA220">
            <v>7534</v>
          </cell>
        </row>
        <row r="221">
          <cell r="A221">
            <v>1</v>
          </cell>
          <cell r="B221">
            <v>96</v>
          </cell>
          <cell r="C221" t="str">
            <v>TT</v>
          </cell>
          <cell r="D221" t="str">
            <v xml:space="preserve"> T</v>
          </cell>
          <cell r="E221">
            <v>1</v>
          </cell>
          <cell r="F221">
            <v>11</v>
          </cell>
          <cell r="G221">
            <v>1</v>
          </cell>
          <cell r="H221">
            <v>1</v>
          </cell>
          <cell r="K221" t="str">
            <v>02</v>
          </cell>
          <cell r="M221" t="str">
            <v>006</v>
          </cell>
          <cell r="Q221">
            <v>28049</v>
          </cell>
          <cell r="R221">
            <v>2237</v>
          </cell>
          <cell r="S221">
            <v>2330</v>
          </cell>
          <cell r="T221">
            <v>3750</v>
          </cell>
          <cell r="U221">
            <v>1100</v>
          </cell>
          <cell r="W221">
            <v>1594</v>
          </cell>
          <cell r="X221">
            <v>3151</v>
          </cell>
          <cell r="Y221">
            <v>4811</v>
          </cell>
          <cell r="Z221">
            <v>3564</v>
          </cell>
          <cell r="AA221">
            <v>1869</v>
          </cell>
        </row>
        <row r="222">
          <cell r="A222">
            <v>1</v>
          </cell>
          <cell r="B222">
            <v>96</v>
          </cell>
          <cell r="C222" t="str">
            <v>TT</v>
          </cell>
          <cell r="D222" t="str">
            <v xml:space="preserve"> T</v>
          </cell>
          <cell r="E222">
            <v>1</v>
          </cell>
          <cell r="F222">
            <v>11</v>
          </cell>
          <cell r="G222">
            <v>1</v>
          </cell>
          <cell r="H222">
            <v>1</v>
          </cell>
          <cell r="K222" t="str">
            <v>02</v>
          </cell>
          <cell r="M222" t="str">
            <v>007</v>
          </cell>
          <cell r="Q222">
            <v>78700</v>
          </cell>
          <cell r="R222">
            <v>4989</v>
          </cell>
          <cell r="S222">
            <v>11888</v>
          </cell>
          <cell r="T222">
            <v>29859</v>
          </cell>
          <cell r="U222">
            <v>1741</v>
          </cell>
          <cell r="W222">
            <v>2156</v>
          </cell>
          <cell r="X222">
            <v>5476</v>
          </cell>
          <cell r="Y222">
            <v>11509</v>
          </cell>
          <cell r="Z222">
            <v>1723</v>
          </cell>
          <cell r="AA222">
            <v>3782</v>
          </cell>
        </row>
        <row r="223">
          <cell r="A223">
            <v>1</v>
          </cell>
          <cell r="B223">
            <v>96</v>
          </cell>
          <cell r="C223" t="str">
            <v>TT</v>
          </cell>
          <cell r="D223" t="str">
            <v xml:space="preserve"> T</v>
          </cell>
          <cell r="E223">
            <v>1</v>
          </cell>
          <cell r="F223">
            <v>11</v>
          </cell>
          <cell r="G223">
            <v>1</v>
          </cell>
          <cell r="H223">
            <v>1</v>
          </cell>
          <cell r="K223" t="str">
            <v>02</v>
          </cell>
          <cell r="M223" t="str">
            <v>008</v>
          </cell>
          <cell r="Q223">
            <v>555229</v>
          </cell>
          <cell r="R223">
            <v>35957</v>
          </cell>
          <cell r="S223">
            <v>21151</v>
          </cell>
          <cell r="T223">
            <v>47504</v>
          </cell>
          <cell r="U223">
            <v>68123</v>
          </cell>
          <cell r="W223">
            <v>52191</v>
          </cell>
          <cell r="X223">
            <v>62136</v>
          </cell>
          <cell r="Y223">
            <v>70902</v>
          </cell>
          <cell r="Z223">
            <v>45522</v>
          </cell>
          <cell r="AA223">
            <v>35354</v>
          </cell>
        </row>
        <row r="224">
          <cell r="A224">
            <v>1</v>
          </cell>
          <cell r="B224">
            <v>96</v>
          </cell>
          <cell r="C224" t="str">
            <v>TT</v>
          </cell>
          <cell r="D224" t="str">
            <v xml:space="preserve"> T</v>
          </cell>
          <cell r="E224">
            <v>1</v>
          </cell>
          <cell r="F224">
            <v>11</v>
          </cell>
          <cell r="G224">
            <v>1</v>
          </cell>
          <cell r="H224">
            <v>1</v>
          </cell>
          <cell r="K224" t="str">
            <v>02</v>
          </cell>
          <cell r="M224" t="str">
            <v>009</v>
          </cell>
          <cell r="Q224">
            <v>92350</v>
          </cell>
          <cell r="R224">
            <v>10140</v>
          </cell>
          <cell r="S224">
            <v>1889</v>
          </cell>
          <cell r="T224">
            <v>12803</v>
          </cell>
          <cell r="U224">
            <v>10079</v>
          </cell>
          <cell r="W224">
            <v>6655</v>
          </cell>
          <cell r="X224">
            <v>9680</v>
          </cell>
          <cell r="Y224">
            <v>8067</v>
          </cell>
          <cell r="Z224">
            <v>3187</v>
          </cell>
          <cell r="AA224">
            <v>4998</v>
          </cell>
        </row>
        <row r="225">
          <cell r="A225">
            <v>1</v>
          </cell>
          <cell r="B225">
            <v>96</v>
          </cell>
          <cell r="C225" t="str">
            <v>TT</v>
          </cell>
          <cell r="D225" t="str">
            <v xml:space="preserve"> T</v>
          </cell>
          <cell r="E225">
            <v>1</v>
          </cell>
          <cell r="F225">
            <v>11</v>
          </cell>
          <cell r="G225">
            <v>1</v>
          </cell>
          <cell r="H225">
            <v>1</v>
          </cell>
          <cell r="K225" t="str">
            <v>02</v>
          </cell>
          <cell r="M225" t="str">
            <v>010</v>
          </cell>
          <cell r="Q225">
            <v>12231</v>
          </cell>
          <cell r="R225">
            <v>2094</v>
          </cell>
          <cell r="S225">
            <v>144</v>
          </cell>
          <cell r="T225">
            <v>137</v>
          </cell>
          <cell r="U225">
            <v>382</v>
          </cell>
          <cell r="W225">
            <v>816</v>
          </cell>
          <cell r="X225">
            <v>2938</v>
          </cell>
          <cell r="Y225">
            <v>1351</v>
          </cell>
          <cell r="Z225">
            <v>858</v>
          </cell>
          <cell r="AA225">
            <v>94</v>
          </cell>
        </row>
        <row r="226">
          <cell r="A226">
            <v>1</v>
          </cell>
          <cell r="B226">
            <v>96</v>
          </cell>
          <cell r="C226" t="str">
            <v>TT</v>
          </cell>
          <cell r="D226" t="str">
            <v xml:space="preserve"> T</v>
          </cell>
          <cell r="E226">
            <v>1</v>
          </cell>
          <cell r="F226">
            <v>11</v>
          </cell>
          <cell r="G226">
            <v>1</v>
          </cell>
          <cell r="H226">
            <v>1</v>
          </cell>
          <cell r="K226" t="str">
            <v>02</v>
          </cell>
          <cell r="M226" t="str">
            <v>011</v>
          </cell>
          <cell r="Q226">
            <v>80119</v>
          </cell>
          <cell r="R226">
            <v>8045</v>
          </cell>
          <cell r="S226">
            <v>1745</v>
          </cell>
          <cell r="T226">
            <v>12667</v>
          </cell>
          <cell r="U226">
            <v>9696</v>
          </cell>
          <cell r="W226">
            <v>5840</v>
          </cell>
          <cell r="X226">
            <v>6742</v>
          </cell>
          <cell r="Y226">
            <v>6716</v>
          </cell>
          <cell r="Z226">
            <v>2329</v>
          </cell>
          <cell r="AA226">
            <v>4904</v>
          </cell>
        </row>
        <row r="227">
          <cell r="A227">
            <v>1</v>
          </cell>
          <cell r="B227">
            <v>96</v>
          </cell>
          <cell r="C227" t="str">
            <v>TT</v>
          </cell>
          <cell r="D227" t="str">
            <v xml:space="preserve"> T</v>
          </cell>
          <cell r="E227">
            <v>1</v>
          </cell>
          <cell r="F227">
            <v>11</v>
          </cell>
          <cell r="G227">
            <v>1</v>
          </cell>
          <cell r="H227">
            <v>1</v>
          </cell>
          <cell r="K227" t="str">
            <v>02</v>
          </cell>
          <cell r="M227" t="str">
            <v>012</v>
          </cell>
          <cell r="Q227">
            <v>462879</v>
          </cell>
          <cell r="R227">
            <v>25817</v>
          </cell>
          <cell r="S227">
            <v>19262</v>
          </cell>
          <cell r="T227">
            <v>34701</v>
          </cell>
          <cell r="U227">
            <v>58045</v>
          </cell>
          <cell r="W227">
            <v>45536</v>
          </cell>
          <cell r="X227">
            <v>52455</v>
          </cell>
          <cell r="Y227">
            <v>62835</v>
          </cell>
          <cell r="Z227">
            <v>42334</v>
          </cell>
          <cell r="AA227">
            <v>30356</v>
          </cell>
        </row>
        <row r="228">
          <cell r="A228">
            <v>1</v>
          </cell>
          <cell r="B228">
            <v>96</v>
          </cell>
          <cell r="C228" t="str">
            <v>TT</v>
          </cell>
          <cell r="D228" t="str">
            <v xml:space="preserve"> T</v>
          </cell>
          <cell r="E228">
            <v>1</v>
          </cell>
          <cell r="F228">
            <v>11</v>
          </cell>
          <cell r="G228">
            <v>1</v>
          </cell>
          <cell r="H228">
            <v>1</v>
          </cell>
          <cell r="K228" t="str">
            <v>02</v>
          </cell>
          <cell r="M228" t="str">
            <v>013</v>
          </cell>
          <cell r="Q228">
            <v>414165</v>
          </cell>
          <cell r="R228">
            <v>22993</v>
          </cell>
          <cell r="S228">
            <v>17266</v>
          </cell>
          <cell r="T228">
            <v>27243</v>
          </cell>
          <cell r="U228">
            <v>53734</v>
          </cell>
          <cell r="W228">
            <v>42417</v>
          </cell>
          <cell r="X228">
            <v>45004</v>
          </cell>
          <cell r="Y228">
            <v>59464</v>
          </cell>
          <cell r="Z228">
            <v>39961</v>
          </cell>
          <cell r="AA228">
            <v>26048</v>
          </cell>
        </row>
        <row r="229">
          <cell r="A229">
            <v>1</v>
          </cell>
          <cell r="B229">
            <v>96</v>
          </cell>
          <cell r="C229" t="str">
            <v>TT</v>
          </cell>
          <cell r="D229" t="str">
            <v xml:space="preserve"> T</v>
          </cell>
          <cell r="E229">
            <v>1</v>
          </cell>
          <cell r="F229">
            <v>11</v>
          </cell>
          <cell r="G229">
            <v>1</v>
          </cell>
          <cell r="H229">
            <v>1</v>
          </cell>
          <cell r="K229" t="str">
            <v>02</v>
          </cell>
          <cell r="M229" t="str">
            <v>014</v>
          </cell>
          <cell r="Q229">
            <v>48714</v>
          </cell>
          <cell r="R229">
            <v>2824</v>
          </cell>
          <cell r="S229">
            <v>1996</v>
          </cell>
          <cell r="T229">
            <v>7457</v>
          </cell>
          <cell r="U229">
            <v>4311</v>
          </cell>
          <cell r="W229">
            <v>3118</v>
          </cell>
          <cell r="X229">
            <v>7451</v>
          </cell>
          <cell r="Y229">
            <v>3372</v>
          </cell>
          <cell r="Z229">
            <v>2373</v>
          </cell>
          <cell r="AA229">
            <v>4307</v>
          </cell>
        </row>
        <row r="230">
          <cell r="A230">
            <v>1</v>
          </cell>
          <cell r="B230">
            <v>96</v>
          </cell>
          <cell r="C230" t="str">
            <v>TT</v>
          </cell>
          <cell r="D230" t="str">
            <v xml:space="preserve"> T</v>
          </cell>
          <cell r="E230">
            <v>1</v>
          </cell>
          <cell r="F230">
            <v>11</v>
          </cell>
          <cell r="G230">
            <v>1</v>
          </cell>
          <cell r="H230">
            <v>1</v>
          </cell>
          <cell r="K230" t="str">
            <v>02</v>
          </cell>
          <cell r="M230" t="str">
            <v>015</v>
          </cell>
          <cell r="Q230">
            <v>540537</v>
          </cell>
          <cell r="R230">
            <v>59973</v>
          </cell>
          <cell r="S230">
            <v>40845</v>
          </cell>
          <cell r="T230">
            <v>58483</v>
          </cell>
          <cell r="U230">
            <v>55363</v>
          </cell>
          <cell r="W230">
            <v>46947</v>
          </cell>
          <cell r="X230">
            <v>54521</v>
          </cell>
          <cell r="Y230">
            <v>48862</v>
          </cell>
          <cell r="Z230">
            <v>44669</v>
          </cell>
          <cell r="AA230">
            <v>37155</v>
          </cell>
        </row>
        <row r="231">
          <cell r="A231">
            <v>2</v>
          </cell>
          <cell r="B231">
            <v>96</v>
          </cell>
          <cell r="C231" t="str">
            <v>TT</v>
          </cell>
          <cell r="D231" t="str">
            <v xml:space="preserve"> T</v>
          </cell>
          <cell r="E231">
            <v>1</v>
          </cell>
          <cell r="F231">
            <v>11</v>
          </cell>
          <cell r="G231">
            <v>1</v>
          </cell>
          <cell r="H231">
            <v>1</v>
          </cell>
          <cell r="K231" t="str">
            <v>02</v>
          </cell>
          <cell r="M231" t="str">
            <v>016</v>
          </cell>
          <cell r="Q231">
            <v>541579</v>
          </cell>
          <cell r="R231">
            <v>30806</v>
          </cell>
          <cell r="S231">
            <v>31150</v>
          </cell>
          <cell r="T231">
            <v>64560</v>
          </cell>
          <cell r="U231">
            <v>59786</v>
          </cell>
          <cell r="W231">
            <v>47691</v>
          </cell>
          <cell r="X231">
            <v>57931</v>
          </cell>
          <cell r="Y231">
            <v>74344</v>
          </cell>
          <cell r="Z231">
            <v>44058</v>
          </cell>
          <cell r="AA231">
            <v>34138</v>
          </cell>
        </row>
        <row r="232">
          <cell r="A232">
            <v>1</v>
          </cell>
          <cell r="B232">
            <v>96</v>
          </cell>
          <cell r="C232" t="str">
            <v>TT</v>
          </cell>
          <cell r="D232" t="str">
            <v xml:space="preserve"> T</v>
          </cell>
          <cell r="E232">
            <v>1</v>
          </cell>
          <cell r="F232">
            <v>11</v>
          </cell>
          <cell r="G232">
            <v>1</v>
          </cell>
          <cell r="H232">
            <v>1</v>
          </cell>
          <cell r="K232" t="str">
            <v>03</v>
          </cell>
          <cell r="M232" t="str">
            <v>TTT</v>
          </cell>
          <cell r="Q232">
            <v>1051146</v>
          </cell>
          <cell r="R232">
            <v>81707</v>
          </cell>
          <cell r="S232">
            <v>53457</v>
          </cell>
          <cell r="T232">
            <v>86231</v>
          </cell>
          <cell r="U232">
            <v>116969</v>
          </cell>
          <cell r="W232">
            <v>90189</v>
          </cell>
          <cell r="X232">
            <v>126634</v>
          </cell>
          <cell r="Y232">
            <v>124385</v>
          </cell>
          <cell r="Z232">
            <v>94659</v>
          </cell>
          <cell r="AA232">
            <v>77293</v>
          </cell>
        </row>
        <row r="233">
          <cell r="A233">
            <v>1</v>
          </cell>
          <cell r="B233">
            <v>96</v>
          </cell>
          <cell r="C233" t="str">
            <v>TT</v>
          </cell>
          <cell r="D233" t="str">
            <v xml:space="preserve"> T</v>
          </cell>
          <cell r="E233">
            <v>1</v>
          </cell>
          <cell r="F233">
            <v>11</v>
          </cell>
          <cell r="G233">
            <v>1</v>
          </cell>
          <cell r="H233">
            <v>1</v>
          </cell>
          <cell r="K233" t="str">
            <v>03</v>
          </cell>
          <cell r="M233" t="str">
            <v>001</v>
          </cell>
          <cell r="Q233">
            <v>509603</v>
          </cell>
          <cell r="R233">
            <v>59763</v>
          </cell>
          <cell r="S233">
            <v>35168</v>
          </cell>
          <cell r="T233">
            <v>48388</v>
          </cell>
          <cell r="U233">
            <v>54185</v>
          </cell>
          <cell r="W233">
            <v>38929</v>
          </cell>
          <cell r="X233">
            <v>49641</v>
          </cell>
          <cell r="Y233">
            <v>44742</v>
          </cell>
          <cell r="Z233">
            <v>48499</v>
          </cell>
          <cell r="AA233">
            <v>38118</v>
          </cell>
        </row>
        <row r="234">
          <cell r="A234">
            <v>1</v>
          </cell>
          <cell r="B234">
            <v>96</v>
          </cell>
          <cell r="C234" t="str">
            <v>TT</v>
          </cell>
          <cell r="D234" t="str">
            <v xml:space="preserve"> T</v>
          </cell>
          <cell r="E234">
            <v>1</v>
          </cell>
          <cell r="F234">
            <v>11</v>
          </cell>
          <cell r="G234">
            <v>1</v>
          </cell>
          <cell r="H234">
            <v>1</v>
          </cell>
          <cell r="K234" t="str">
            <v>03</v>
          </cell>
          <cell r="M234" t="str">
            <v>002</v>
          </cell>
          <cell r="Q234">
            <v>445747</v>
          </cell>
          <cell r="R234">
            <v>58054</v>
          </cell>
          <cell r="S234">
            <v>31046</v>
          </cell>
          <cell r="T234">
            <v>42089</v>
          </cell>
          <cell r="U234">
            <v>44526</v>
          </cell>
          <cell r="W234">
            <v>33771</v>
          </cell>
          <cell r="X234">
            <v>40818</v>
          </cell>
          <cell r="Y234">
            <v>38838</v>
          </cell>
          <cell r="Z234">
            <v>44169</v>
          </cell>
          <cell r="AA234">
            <v>30986</v>
          </cell>
        </row>
        <row r="235">
          <cell r="A235">
            <v>1</v>
          </cell>
          <cell r="B235">
            <v>96</v>
          </cell>
          <cell r="C235" t="str">
            <v>TT</v>
          </cell>
          <cell r="D235" t="str">
            <v xml:space="preserve"> T</v>
          </cell>
          <cell r="E235">
            <v>1</v>
          </cell>
          <cell r="F235">
            <v>11</v>
          </cell>
          <cell r="G235">
            <v>1</v>
          </cell>
          <cell r="H235">
            <v>1</v>
          </cell>
          <cell r="K235" t="str">
            <v>03</v>
          </cell>
          <cell r="M235" t="str">
            <v>003</v>
          </cell>
          <cell r="Q235">
            <v>308417</v>
          </cell>
          <cell r="R235">
            <v>37409</v>
          </cell>
          <cell r="S235">
            <v>21358</v>
          </cell>
          <cell r="T235">
            <v>29005</v>
          </cell>
          <cell r="U235">
            <v>31784</v>
          </cell>
          <cell r="W235">
            <v>23492</v>
          </cell>
          <cell r="X235">
            <v>29542</v>
          </cell>
          <cell r="Y235">
            <v>28466</v>
          </cell>
          <cell r="Z235">
            <v>28660</v>
          </cell>
          <cell r="AA235">
            <v>21811</v>
          </cell>
        </row>
        <row r="236">
          <cell r="A236">
            <v>1</v>
          </cell>
          <cell r="B236">
            <v>96</v>
          </cell>
          <cell r="C236" t="str">
            <v>TT</v>
          </cell>
          <cell r="D236" t="str">
            <v xml:space="preserve"> T</v>
          </cell>
          <cell r="E236">
            <v>1</v>
          </cell>
          <cell r="F236">
            <v>11</v>
          </cell>
          <cell r="G236">
            <v>1</v>
          </cell>
          <cell r="H236">
            <v>1</v>
          </cell>
          <cell r="K236" t="str">
            <v>03</v>
          </cell>
          <cell r="M236" t="str">
            <v>004</v>
          </cell>
          <cell r="Q236">
            <v>35990</v>
          </cell>
          <cell r="R236">
            <v>11398</v>
          </cell>
          <cell r="S236">
            <v>1581</v>
          </cell>
          <cell r="T236">
            <v>2477</v>
          </cell>
          <cell r="U236">
            <v>3510</v>
          </cell>
          <cell r="W236">
            <v>2468</v>
          </cell>
          <cell r="X236">
            <v>3941</v>
          </cell>
          <cell r="Y236">
            <v>1671</v>
          </cell>
          <cell r="Z236">
            <v>2063</v>
          </cell>
          <cell r="AA236">
            <v>1739</v>
          </cell>
        </row>
        <row r="237">
          <cell r="A237">
            <v>1</v>
          </cell>
          <cell r="B237">
            <v>96</v>
          </cell>
          <cell r="C237" t="str">
            <v>TT</v>
          </cell>
          <cell r="D237" t="str">
            <v xml:space="preserve"> T</v>
          </cell>
          <cell r="E237">
            <v>1</v>
          </cell>
          <cell r="F237">
            <v>11</v>
          </cell>
          <cell r="G237">
            <v>1</v>
          </cell>
          <cell r="H237">
            <v>1</v>
          </cell>
          <cell r="K237" t="str">
            <v>03</v>
          </cell>
          <cell r="M237" t="str">
            <v>005</v>
          </cell>
          <cell r="Q237">
            <v>62081</v>
          </cell>
          <cell r="R237">
            <v>5975</v>
          </cell>
          <cell r="S237">
            <v>5205</v>
          </cell>
          <cell r="T237">
            <v>5530</v>
          </cell>
          <cell r="U237">
            <v>5910</v>
          </cell>
          <cell r="W237">
            <v>4569</v>
          </cell>
          <cell r="X237">
            <v>3975</v>
          </cell>
          <cell r="Y237">
            <v>5713</v>
          </cell>
          <cell r="Z237">
            <v>7744</v>
          </cell>
          <cell r="AA237">
            <v>4809</v>
          </cell>
        </row>
        <row r="238">
          <cell r="A238">
            <v>1</v>
          </cell>
          <cell r="B238">
            <v>96</v>
          </cell>
          <cell r="C238" t="str">
            <v>TT</v>
          </cell>
          <cell r="D238" t="str">
            <v xml:space="preserve"> T</v>
          </cell>
          <cell r="E238">
            <v>1</v>
          </cell>
          <cell r="F238">
            <v>11</v>
          </cell>
          <cell r="G238">
            <v>1</v>
          </cell>
          <cell r="H238">
            <v>1</v>
          </cell>
          <cell r="K238" t="str">
            <v>03</v>
          </cell>
          <cell r="M238" t="str">
            <v>006</v>
          </cell>
          <cell r="Q238">
            <v>39259</v>
          </cell>
          <cell r="R238">
            <v>3272</v>
          </cell>
          <cell r="S238">
            <v>2901</v>
          </cell>
          <cell r="T238">
            <v>5076</v>
          </cell>
          <cell r="U238">
            <v>3322</v>
          </cell>
          <cell r="W238">
            <v>3243</v>
          </cell>
          <cell r="X238">
            <v>3360</v>
          </cell>
          <cell r="Y238">
            <v>2988</v>
          </cell>
          <cell r="Z238">
            <v>5702</v>
          </cell>
          <cell r="AA238">
            <v>2626</v>
          </cell>
        </row>
        <row r="239">
          <cell r="A239">
            <v>1</v>
          </cell>
          <cell r="B239">
            <v>96</v>
          </cell>
          <cell r="C239" t="str">
            <v>TT</v>
          </cell>
          <cell r="D239" t="str">
            <v xml:space="preserve"> T</v>
          </cell>
          <cell r="E239">
            <v>1</v>
          </cell>
          <cell r="F239">
            <v>11</v>
          </cell>
          <cell r="G239">
            <v>1</v>
          </cell>
          <cell r="H239">
            <v>1</v>
          </cell>
          <cell r="K239" t="str">
            <v>03</v>
          </cell>
          <cell r="M239" t="str">
            <v>007</v>
          </cell>
          <cell r="Q239">
            <v>63856</v>
          </cell>
          <cell r="R239">
            <v>1708</v>
          </cell>
          <cell r="S239">
            <v>4122</v>
          </cell>
          <cell r="T239">
            <v>6299</v>
          </cell>
          <cell r="U239">
            <v>9659</v>
          </cell>
          <cell r="W239">
            <v>5158</v>
          </cell>
          <cell r="X239">
            <v>8823</v>
          </cell>
          <cell r="Y239">
            <v>5904</v>
          </cell>
          <cell r="Z239">
            <v>4330</v>
          </cell>
          <cell r="AA239">
            <v>7132</v>
          </cell>
        </row>
        <row r="240">
          <cell r="A240">
            <v>1</v>
          </cell>
          <cell r="B240">
            <v>96</v>
          </cell>
          <cell r="C240" t="str">
            <v>TT</v>
          </cell>
          <cell r="D240" t="str">
            <v xml:space="preserve"> T</v>
          </cell>
          <cell r="E240">
            <v>1</v>
          </cell>
          <cell r="F240">
            <v>11</v>
          </cell>
          <cell r="G240">
            <v>1</v>
          </cell>
          <cell r="H240">
            <v>1</v>
          </cell>
          <cell r="K240" t="str">
            <v>03</v>
          </cell>
          <cell r="M240" t="str">
            <v>008</v>
          </cell>
          <cell r="Q240">
            <v>541543</v>
          </cell>
          <cell r="R240">
            <v>21945</v>
          </cell>
          <cell r="S240">
            <v>18288</v>
          </cell>
          <cell r="T240">
            <v>37843</v>
          </cell>
          <cell r="U240">
            <v>62784</v>
          </cell>
          <cell r="W240">
            <v>51259</v>
          </cell>
          <cell r="X240">
            <v>76992</v>
          </cell>
          <cell r="Y240">
            <v>79643</v>
          </cell>
          <cell r="Z240">
            <v>46159</v>
          </cell>
          <cell r="AA240">
            <v>39175</v>
          </cell>
        </row>
        <row r="241">
          <cell r="A241">
            <v>1</v>
          </cell>
          <cell r="B241">
            <v>96</v>
          </cell>
          <cell r="C241" t="str">
            <v>TT</v>
          </cell>
          <cell r="D241" t="str">
            <v xml:space="preserve"> T</v>
          </cell>
          <cell r="E241">
            <v>1</v>
          </cell>
          <cell r="F241">
            <v>11</v>
          </cell>
          <cell r="G241">
            <v>1</v>
          </cell>
          <cell r="H241">
            <v>1</v>
          </cell>
          <cell r="K241" t="str">
            <v>03</v>
          </cell>
          <cell r="M241" t="str">
            <v>009</v>
          </cell>
          <cell r="Q241">
            <v>69909</v>
          </cell>
          <cell r="R241">
            <v>1417</v>
          </cell>
          <cell r="S241">
            <v>1080</v>
          </cell>
          <cell r="T241">
            <v>3237</v>
          </cell>
          <cell r="U241">
            <v>3568</v>
          </cell>
          <cell r="W241">
            <v>3700</v>
          </cell>
          <cell r="X241">
            <v>9665</v>
          </cell>
          <cell r="Y241">
            <v>13938</v>
          </cell>
          <cell r="Z241">
            <v>5520</v>
          </cell>
          <cell r="AA241">
            <v>5090</v>
          </cell>
        </row>
        <row r="242">
          <cell r="A242">
            <v>1</v>
          </cell>
          <cell r="B242">
            <v>96</v>
          </cell>
          <cell r="C242" t="str">
            <v>TT</v>
          </cell>
          <cell r="D242" t="str">
            <v xml:space="preserve"> T</v>
          </cell>
          <cell r="E242">
            <v>1</v>
          </cell>
          <cell r="F242">
            <v>11</v>
          </cell>
          <cell r="G242">
            <v>1</v>
          </cell>
          <cell r="H242">
            <v>1</v>
          </cell>
          <cell r="K242" t="str">
            <v>03</v>
          </cell>
          <cell r="M242" t="str">
            <v>010</v>
          </cell>
          <cell r="Q242">
            <v>9717</v>
          </cell>
          <cell r="R242">
            <v>281</v>
          </cell>
          <cell r="S242">
            <v>91</v>
          </cell>
          <cell r="T242">
            <v>2</v>
          </cell>
          <cell r="U242">
            <v>85</v>
          </cell>
          <cell r="W242">
            <v>280</v>
          </cell>
          <cell r="X242">
            <v>740</v>
          </cell>
          <cell r="Y242">
            <v>536</v>
          </cell>
          <cell r="Z242">
            <v>865</v>
          </cell>
          <cell r="AA242">
            <v>1417</v>
          </cell>
        </row>
        <row r="243">
          <cell r="A243">
            <v>1</v>
          </cell>
          <cell r="B243">
            <v>96</v>
          </cell>
          <cell r="C243" t="str">
            <v>TT</v>
          </cell>
          <cell r="D243" t="str">
            <v xml:space="preserve"> T</v>
          </cell>
          <cell r="E243">
            <v>1</v>
          </cell>
          <cell r="F243">
            <v>11</v>
          </cell>
          <cell r="G243">
            <v>1</v>
          </cell>
          <cell r="H243">
            <v>1</v>
          </cell>
          <cell r="K243" t="str">
            <v>03</v>
          </cell>
          <cell r="M243" t="str">
            <v>011</v>
          </cell>
          <cell r="Q243">
            <v>60193</v>
          </cell>
          <cell r="R243">
            <v>1136</v>
          </cell>
          <cell r="S243">
            <v>989</v>
          </cell>
          <cell r="T243">
            <v>3235</v>
          </cell>
          <cell r="U243">
            <v>3483</v>
          </cell>
          <cell r="W243">
            <v>3419</v>
          </cell>
          <cell r="X243">
            <v>8925</v>
          </cell>
          <cell r="Y243">
            <v>13402</v>
          </cell>
          <cell r="Z243">
            <v>4655</v>
          </cell>
          <cell r="AA243">
            <v>3673</v>
          </cell>
        </row>
        <row r="244">
          <cell r="A244">
            <v>1</v>
          </cell>
          <cell r="B244">
            <v>96</v>
          </cell>
          <cell r="C244" t="str">
            <v>TT</v>
          </cell>
          <cell r="D244" t="str">
            <v xml:space="preserve"> T</v>
          </cell>
          <cell r="E244">
            <v>1</v>
          </cell>
          <cell r="F244">
            <v>11</v>
          </cell>
          <cell r="G244">
            <v>1</v>
          </cell>
          <cell r="H244">
            <v>1</v>
          </cell>
          <cell r="K244" t="str">
            <v>03</v>
          </cell>
          <cell r="M244" t="str">
            <v>012</v>
          </cell>
          <cell r="Q244">
            <v>471634</v>
          </cell>
          <cell r="R244">
            <v>20528</v>
          </cell>
          <cell r="S244">
            <v>17208</v>
          </cell>
          <cell r="T244">
            <v>34606</v>
          </cell>
          <cell r="U244">
            <v>59216</v>
          </cell>
          <cell r="W244">
            <v>47560</v>
          </cell>
          <cell r="X244">
            <v>67328</v>
          </cell>
          <cell r="Y244">
            <v>65705</v>
          </cell>
          <cell r="Z244">
            <v>40640</v>
          </cell>
          <cell r="AA244">
            <v>34085</v>
          </cell>
        </row>
        <row r="245">
          <cell r="A245">
            <v>1</v>
          </cell>
          <cell r="B245">
            <v>96</v>
          </cell>
          <cell r="C245" t="str">
            <v>TT</v>
          </cell>
          <cell r="D245" t="str">
            <v xml:space="preserve"> T</v>
          </cell>
          <cell r="E245">
            <v>1</v>
          </cell>
          <cell r="F245">
            <v>11</v>
          </cell>
          <cell r="G245">
            <v>1</v>
          </cell>
          <cell r="H245">
            <v>1</v>
          </cell>
          <cell r="K245" t="str">
            <v>03</v>
          </cell>
          <cell r="M245" t="str">
            <v>013</v>
          </cell>
          <cell r="Q245">
            <v>382421</v>
          </cell>
          <cell r="R245">
            <v>14935</v>
          </cell>
          <cell r="S245">
            <v>15737</v>
          </cell>
          <cell r="T245">
            <v>27605</v>
          </cell>
          <cell r="U245">
            <v>41545</v>
          </cell>
          <cell r="W245">
            <v>42062</v>
          </cell>
          <cell r="X245">
            <v>49222</v>
          </cell>
          <cell r="Y245">
            <v>46817</v>
          </cell>
          <cell r="Z245">
            <v>35069</v>
          </cell>
          <cell r="AA245">
            <v>32940</v>
          </cell>
        </row>
        <row r="246">
          <cell r="A246">
            <v>1</v>
          </cell>
          <cell r="B246">
            <v>96</v>
          </cell>
          <cell r="C246" t="str">
            <v>TT</v>
          </cell>
          <cell r="D246" t="str">
            <v xml:space="preserve"> T</v>
          </cell>
          <cell r="E246">
            <v>1</v>
          </cell>
          <cell r="F246">
            <v>11</v>
          </cell>
          <cell r="G246">
            <v>1</v>
          </cell>
          <cell r="H246">
            <v>1</v>
          </cell>
          <cell r="K246" t="str">
            <v>03</v>
          </cell>
          <cell r="M246" t="str">
            <v>014</v>
          </cell>
          <cell r="Q246">
            <v>89213</v>
          </cell>
          <cell r="R246">
            <v>5593</v>
          </cell>
          <cell r="S246">
            <v>1471</v>
          </cell>
          <cell r="T246">
            <v>7001</v>
          </cell>
          <cell r="U246">
            <v>17671</v>
          </cell>
          <cell r="W246">
            <v>5498</v>
          </cell>
          <cell r="X246">
            <v>18106</v>
          </cell>
          <cell r="Y246">
            <v>18888</v>
          </cell>
          <cell r="Z246">
            <v>5571</v>
          </cell>
          <cell r="AA246">
            <v>1145</v>
          </cell>
        </row>
        <row r="247">
          <cell r="A247">
            <v>1</v>
          </cell>
          <cell r="B247">
            <v>96</v>
          </cell>
          <cell r="C247" t="str">
            <v>TT</v>
          </cell>
          <cell r="D247" t="str">
            <v xml:space="preserve"> T</v>
          </cell>
          <cell r="E247">
            <v>1</v>
          </cell>
          <cell r="F247">
            <v>11</v>
          </cell>
          <cell r="G247">
            <v>1</v>
          </cell>
          <cell r="H247">
            <v>1</v>
          </cell>
          <cell r="K247" t="str">
            <v>03</v>
          </cell>
          <cell r="M247" t="str">
            <v>015</v>
          </cell>
          <cell r="Q247">
            <v>515657</v>
          </cell>
          <cell r="R247">
            <v>59471</v>
          </cell>
          <cell r="S247">
            <v>32126</v>
          </cell>
          <cell r="T247">
            <v>45326</v>
          </cell>
          <cell r="U247">
            <v>48094</v>
          </cell>
          <cell r="W247">
            <v>37471</v>
          </cell>
          <cell r="X247">
            <v>50482</v>
          </cell>
          <cell r="Y247">
            <v>52775</v>
          </cell>
          <cell r="Z247">
            <v>49689</v>
          </cell>
          <cell r="AA247">
            <v>36075</v>
          </cell>
        </row>
        <row r="248">
          <cell r="A248">
            <v>2</v>
          </cell>
          <cell r="B248">
            <v>96</v>
          </cell>
          <cell r="C248" t="str">
            <v>TT</v>
          </cell>
          <cell r="D248" t="str">
            <v xml:space="preserve"> T</v>
          </cell>
          <cell r="E248">
            <v>1</v>
          </cell>
          <cell r="F248">
            <v>11</v>
          </cell>
          <cell r="G248">
            <v>1</v>
          </cell>
          <cell r="H248">
            <v>1</v>
          </cell>
          <cell r="K248" t="str">
            <v>03</v>
          </cell>
          <cell r="M248" t="str">
            <v>016</v>
          </cell>
          <cell r="Q248">
            <v>535490</v>
          </cell>
          <cell r="R248">
            <v>22237</v>
          </cell>
          <cell r="S248">
            <v>21331</v>
          </cell>
          <cell r="T248">
            <v>40905</v>
          </cell>
          <cell r="U248">
            <v>68875</v>
          </cell>
          <cell r="W248">
            <v>52718</v>
          </cell>
          <cell r="X248">
            <v>76151</v>
          </cell>
          <cell r="Y248">
            <v>71609</v>
          </cell>
          <cell r="Z248">
            <v>44970</v>
          </cell>
          <cell r="AA248">
            <v>41218</v>
          </cell>
        </row>
        <row r="249">
          <cell r="A249">
            <v>1</v>
          </cell>
          <cell r="B249">
            <v>96</v>
          </cell>
          <cell r="C249" t="str">
            <v>TT</v>
          </cell>
          <cell r="D249" t="str">
            <v xml:space="preserve"> T</v>
          </cell>
          <cell r="E249">
            <v>1</v>
          </cell>
          <cell r="F249">
            <v>11</v>
          </cell>
          <cell r="G249">
            <v>1</v>
          </cell>
          <cell r="H249">
            <v>1</v>
          </cell>
          <cell r="K249" t="str">
            <v>04</v>
          </cell>
          <cell r="M249" t="str">
            <v>TTT</v>
          </cell>
          <cell r="Q249">
            <v>1653925</v>
          </cell>
          <cell r="R249">
            <v>112799</v>
          </cell>
          <cell r="S249">
            <v>92573</v>
          </cell>
          <cell r="T249">
            <v>141961</v>
          </cell>
          <cell r="U249">
            <v>145510</v>
          </cell>
          <cell r="W249">
            <v>157261</v>
          </cell>
          <cell r="X249">
            <v>160572</v>
          </cell>
          <cell r="Y249">
            <v>179923</v>
          </cell>
          <cell r="Z249">
            <v>114987</v>
          </cell>
          <cell r="AA249">
            <v>148687</v>
          </cell>
        </row>
        <row r="250">
          <cell r="A250">
            <v>1</v>
          </cell>
          <cell r="B250">
            <v>96</v>
          </cell>
          <cell r="C250" t="str">
            <v>TT</v>
          </cell>
          <cell r="D250" t="str">
            <v xml:space="preserve"> T</v>
          </cell>
          <cell r="E250">
            <v>1</v>
          </cell>
          <cell r="F250">
            <v>11</v>
          </cell>
          <cell r="G250">
            <v>1</v>
          </cell>
          <cell r="H250">
            <v>1</v>
          </cell>
          <cell r="K250" t="str">
            <v>04</v>
          </cell>
          <cell r="M250" t="str">
            <v>001</v>
          </cell>
          <cell r="Q250">
            <v>989826</v>
          </cell>
          <cell r="R250">
            <v>84479</v>
          </cell>
          <cell r="S250">
            <v>62241</v>
          </cell>
          <cell r="T250">
            <v>99042</v>
          </cell>
          <cell r="U250">
            <v>90745</v>
          </cell>
          <cell r="W250">
            <v>77040</v>
          </cell>
          <cell r="X250">
            <v>96401</v>
          </cell>
          <cell r="Y250">
            <v>105981</v>
          </cell>
          <cell r="Z250">
            <v>68541</v>
          </cell>
          <cell r="AA250">
            <v>68521</v>
          </cell>
        </row>
        <row r="251">
          <cell r="A251">
            <v>1</v>
          </cell>
          <cell r="B251">
            <v>96</v>
          </cell>
          <cell r="C251" t="str">
            <v>TT</v>
          </cell>
          <cell r="D251" t="str">
            <v xml:space="preserve"> T</v>
          </cell>
          <cell r="E251">
            <v>1</v>
          </cell>
          <cell r="F251">
            <v>11</v>
          </cell>
          <cell r="G251">
            <v>1</v>
          </cell>
          <cell r="H251">
            <v>1</v>
          </cell>
          <cell r="K251" t="str">
            <v>04</v>
          </cell>
          <cell r="M251" t="str">
            <v>002</v>
          </cell>
          <cell r="Q251">
            <v>828408</v>
          </cell>
          <cell r="R251">
            <v>81906</v>
          </cell>
          <cell r="S251">
            <v>57015</v>
          </cell>
          <cell r="T251">
            <v>88428</v>
          </cell>
          <cell r="U251">
            <v>84253</v>
          </cell>
          <cell r="W251">
            <v>71430</v>
          </cell>
          <cell r="X251">
            <v>66686</v>
          </cell>
          <cell r="Y251">
            <v>89801</v>
          </cell>
          <cell r="Z251">
            <v>62400</v>
          </cell>
          <cell r="AA251">
            <v>58173</v>
          </cell>
        </row>
        <row r="252">
          <cell r="A252">
            <v>1</v>
          </cell>
          <cell r="B252">
            <v>96</v>
          </cell>
          <cell r="C252" t="str">
            <v>TT</v>
          </cell>
          <cell r="D252" t="str">
            <v xml:space="preserve"> T</v>
          </cell>
          <cell r="E252">
            <v>1</v>
          </cell>
          <cell r="F252">
            <v>11</v>
          </cell>
          <cell r="G252">
            <v>1</v>
          </cell>
          <cell r="H252">
            <v>1</v>
          </cell>
          <cell r="K252" t="str">
            <v>04</v>
          </cell>
          <cell r="M252" t="str">
            <v>003</v>
          </cell>
          <cell r="Q252">
            <v>586709</v>
          </cell>
          <cell r="R252">
            <v>57453</v>
          </cell>
          <cell r="S252">
            <v>46198</v>
          </cell>
          <cell r="T252">
            <v>56655</v>
          </cell>
          <cell r="U252">
            <v>62392</v>
          </cell>
          <cell r="W252">
            <v>43730</v>
          </cell>
          <cell r="X252">
            <v>50276</v>
          </cell>
          <cell r="Y252">
            <v>53526</v>
          </cell>
          <cell r="Z252">
            <v>46759</v>
          </cell>
          <cell r="AA252">
            <v>40278</v>
          </cell>
        </row>
        <row r="253">
          <cell r="A253">
            <v>1</v>
          </cell>
          <cell r="B253">
            <v>96</v>
          </cell>
          <cell r="C253" t="str">
            <v>TT</v>
          </cell>
          <cell r="D253" t="str">
            <v xml:space="preserve"> T</v>
          </cell>
          <cell r="E253">
            <v>1</v>
          </cell>
          <cell r="F253">
            <v>11</v>
          </cell>
          <cell r="G253">
            <v>1</v>
          </cell>
          <cell r="H253">
            <v>1</v>
          </cell>
          <cell r="K253" t="str">
            <v>04</v>
          </cell>
          <cell r="M253" t="str">
            <v>004</v>
          </cell>
          <cell r="Q253">
            <v>52795</v>
          </cell>
          <cell r="R253">
            <v>9006</v>
          </cell>
          <cell r="S253">
            <v>2946</v>
          </cell>
          <cell r="T253">
            <v>11911</v>
          </cell>
          <cell r="U253">
            <v>2785</v>
          </cell>
          <cell r="W253">
            <v>1890</v>
          </cell>
          <cell r="X253">
            <v>2179</v>
          </cell>
          <cell r="Y253">
            <v>3780</v>
          </cell>
          <cell r="Z253">
            <v>4312</v>
          </cell>
          <cell r="AA253">
            <v>3484</v>
          </cell>
        </row>
        <row r="254">
          <cell r="A254">
            <v>1</v>
          </cell>
          <cell r="B254">
            <v>96</v>
          </cell>
          <cell r="C254" t="str">
            <v>TT</v>
          </cell>
          <cell r="D254" t="str">
            <v xml:space="preserve"> T</v>
          </cell>
          <cell r="E254">
            <v>1</v>
          </cell>
          <cell r="F254">
            <v>11</v>
          </cell>
          <cell r="G254">
            <v>1</v>
          </cell>
          <cell r="H254">
            <v>1</v>
          </cell>
          <cell r="K254" t="str">
            <v>04</v>
          </cell>
          <cell r="M254" t="str">
            <v>005</v>
          </cell>
          <cell r="Q254">
            <v>120078</v>
          </cell>
          <cell r="R254">
            <v>11208</v>
          </cell>
          <cell r="S254">
            <v>6014</v>
          </cell>
          <cell r="T254">
            <v>15718</v>
          </cell>
          <cell r="U254">
            <v>15922</v>
          </cell>
          <cell r="W254">
            <v>9968</v>
          </cell>
          <cell r="X254">
            <v>10397</v>
          </cell>
          <cell r="Y254">
            <v>10360</v>
          </cell>
          <cell r="Z254">
            <v>9594</v>
          </cell>
          <cell r="AA254">
            <v>8493</v>
          </cell>
        </row>
        <row r="255">
          <cell r="A255">
            <v>1</v>
          </cell>
          <cell r="B255">
            <v>96</v>
          </cell>
          <cell r="C255" t="str">
            <v>TT</v>
          </cell>
          <cell r="D255" t="str">
            <v xml:space="preserve"> T</v>
          </cell>
          <cell r="E255">
            <v>1</v>
          </cell>
          <cell r="F255">
            <v>11</v>
          </cell>
          <cell r="G255">
            <v>1</v>
          </cell>
          <cell r="H255">
            <v>1</v>
          </cell>
          <cell r="K255" t="str">
            <v>04</v>
          </cell>
          <cell r="M255" t="str">
            <v>006</v>
          </cell>
          <cell r="Q255">
            <v>68826</v>
          </cell>
          <cell r="R255">
            <v>4239</v>
          </cell>
          <cell r="S255">
            <v>1857</v>
          </cell>
          <cell r="T255">
            <v>4144</v>
          </cell>
          <cell r="U255">
            <v>3155</v>
          </cell>
          <cell r="W255">
            <v>15842</v>
          </cell>
          <cell r="X255">
            <v>3833</v>
          </cell>
          <cell r="Y255">
            <v>22136</v>
          </cell>
          <cell r="Z255">
            <v>1735</v>
          </cell>
          <cell r="AA255">
            <v>5918</v>
          </cell>
        </row>
        <row r="256">
          <cell r="A256">
            <v>1</v>
          </cell>
          <cell r="B256">
            <v>96</v>
          </cell>
          <cell r="C256" t="str">
            <v>TT</v>
          </cell>
          <cell r="D256" t="str">
            <v xml:space="preserve"> T</v>
          </cell>
          <cell r="E256">
            <v>1</v>
          </cell>
          <cell r="F256">
            <v>11</v>
          </cell>
          <cell r="G256">
            <v>1</v>
          </cell>
          <cell r="H256">
            <v>1</v>
          </cell>
          <cell r="K256" t="str">
            <v>04</v>
          </cell>
          <cell r="M256" t="str">
            <v>007</v>
          </cell>
          <cell r="Q256">
            <v>161418</v>
          </cell>
          <cell r="R256">
            <v>2573</v>
          </cell>
          <cell r="S256">
            <v>5226</v>
          </cell>
          <cell r="T256">
            <v>10614</v>
          </cell>
          <cell r="U256">
            <v>6491</v>
          </cell>
          <cell r="W256">
            <v>5610</v>
          </cell>
          <cell r="X256">
            <v>29715</v>
          </cell>
          <cell r="Y256">
            <v>16180</v>
          </cell>
          <cell r="Z256">
            <v>6141</v>
          </cell>
          <cell r="AA256">
            <v>10348</v>
          </cell>
        </row>
        <row r="257">
          <cell r="A257">
            <v>1</v>
          </cell>
          <cell r="B257">
            <v>96</v>
          </cell>
          <cell r="C257" t="str">
            <v>TT</v>
          </cell>
          <cell r="D257" t="str">
            <v xml:space="preserve"> T</v>
          </cell>
          <cell r="E257">
            <v>1</v>
          </cell>
          <cell r="F257">
            <v>11</v>
          </cell>
          <cell r="G257">
            <v>1</v>
          </cell>
          <cell r="H257">
            <v>1</v>
          </cell>
          <cell r="K257" t="str">
            <v>04</v>
          </cell>
          <cell r="M257" t="str">
            <v>008</v>
          </cell>
          <cell r="Q257">
            <v>664099</v>
          </cell>
          <cell r="R257">
            <v>28320</v>
          </cell>
          <cell r="S257">
            <v>30333</v>
          </cell>
          <cell r="T257">
            <v>42919</v>
          </cell>
          <cell r="U257">
            <v>54765</v>
          </cell>
          <cell r="W257">
            <v>80221</v>
          </cell>
          <cell r="X257">
            <v>64171</v>
          </cell>
          <cell r="Y257">
            <v>73942</v>
          </cell>
          <cell r="Z257">
            <v>46446</v>
          </cell>
          <cell r="AA257">
            <v>80166</v>
          </cell>
        </row>
        <row r="258">
          <cell r="A258">
            <v>1</v>
          </cell>
          <cell r="B258">
            <v>96</v>
          </cell>
          <cell r="C258" t="str">
            <v>TT</v>
          </cell>
          <cell r="D258" t="str">
            <v xml:space="preserve"> T</v>
          </cell>
          <cell r="E258">
            <v>1</v>
          </cell>
          <cell r="F258">
            <v>11</v>
          </cell>
          <cell r="G258">
            <v>1</v>
          </cell>
          <cell r="H258">
            <v>1</v>
          </cell>
          <cell r="K258" t="str">
            <v>04</v>
          </cell>
          <cell r="M258" t="str">
            <v>009</v>
          </cell>
          <cell r="Q258">
            <v>103848</v>
          </cell>
          <cell r="R258">
            <v>10568</v>
          </cell>
          <cell r="S258">
            <v>2686</v>
          </cell>
          <cell r="T258">
            <v>6590</v>
          </cell>
          <cell r="U258">
            <v>2774</v>
          </cell>
          <cell r="W258">
            <v>13371</v>
          </cell>
          <cell r="X258">
            <v>11094</v>
          </cell>
          <cell r="Y258">
            <v>19255</v>
          </cell>
          <cell r="Z258">
            <v>2632</v>
          </cell>
          <cell r="AA258">
            <v>8626</v>
          </cell>
        </row>
        <row r="259">
          <cell r="A259">
            <v>1</v>
          </cell>
          <cell r="B259">
            <v>96</v>
          </cell>
          <cell r="C259" t="str">
            <v>TT</v>
          </cell>
          <cell r="D259" t="str">
            <v xml:space="preserve"> T</v>
          </cell>
          <cell r="E259">
            <v>1</v>
          </cell>
          <cell r="F259">
            <v>11</v>
          </cell>
          <cell r="G259">
            <v>1</v>
          </cell>
          <cell r="H259">
            <v>1</v>
          </cell>
          <cell r="K259" t="str">
            <v>04</v>
          </cell>
          <cell r="M259" t="str">
            <v>010</v>
          </cell>
          <cell r="Q259">
            <v>12333</v>
          </cell>
          <cell r="R259">
            <v>857</v>
          </cell>
          <cell r="S259">
            <v>616</v>
          </cell>
          <cell r="T259">
            <v>297</v>
          </cell>
          <cell r="U259">
            <v>305</v>
          </cell>
          <cell r="W259">
            <v>966</v>
          </cell>
          <cell r="X259">
            <v>1599</v>
          </cell>
          <cell r="Y259">
            <v>298</v>
          </cell>
          <cell r="Z259">
            <v>706</v>
          </cell>
          <cell r="AA259">
            <v>1584</v>
          </cell>
        </row>
        <row r="260">
          <cell r="A260">
            <v>1</v>
          </cell>
          <cell r="B260">
            <v>96</v>
          </cell>
          <cell r="C260" t="str">
            <v>TT</v>
          </cell>
          <cell r="D260" t="str">
            <v xml:space="preserve"> T</v>
          </cell>
          <cell r="E260">
            <v>1</v>
          </cell>
          <cell r="F260">
            <v>11</v>
          </cell>
          <cell r="G260">
            <v>1</v>
          </cell>
          <cell r="H260">
            <v>1</v>
          </cell>
          <cell r="K260" t="str">
            <v>04</v>
          </cell>
          <cell r="M260" t="str">
            <v>011</v>
          </cell>
          <cell r="Q260">
            <v>91515</v>
          </cell>
          <cell r="R260">
            <v>9711</v>
          </cell>
          <cell r="S260">
            <v>2070</v>
          </cell>
          <cell r="T260">
            <v>6293</v>
          </cell>
          <cell r="U260">
            <v>2469</v>
          </cell>
          <cell r="W260">
            <v>12405</v>
          </cell>
          <cell r="X260">
            <v>9495</v>
          </cell>
          <cell r="Y260">
            <v>18957</v>
          </cell>
          <cell r="Z260">
            <v>1926</v>
          </cell>
          <cell r="AA260">
            <v>7042</v>
          </cell>
        </row>
        <row r="261">
          <cell r="A261">
            <v>1</v>
          </cell>
          <cell r="B261">
            <v>96</v>
          </cell>
          <cell r="C261" t="str">
            <v>TT</v>
          </cell>
          <cell r="D261" t="str">
            <v xml:space="preserve"> T</v>
          </cell>
          <cell r="E261">
            <v>1</v>
          </cell>
          <cell r="F261">
            <v>11</v>
          </cell>
          <cell r="G261">
            <v>1</v>
          </cell>
          <cell r="H261">
            <v>1</v>
          </cell>
          <cell r="K261" t="str">
            <v>04</v>
          </cell>
          <cell r="M261" t="str">
            <v>012</v>
          </cell>
          <cell r="Q261">
            <v>560251</v>
          </cell>
          <cell r="R261">
            <v>17751</v>
          </cell>
          <cell r="S261">
            <v>27647</v>
          </cell>
          <cell r="T261">
            <v>36329</v>
          </cell>
          <cell r="U261">
            <v>51991</v>
          </cell>
          <cell r="W261">
            <v>66850</v>
          </cell>
          <cell r="X261">
            <v>53077</v>
          </cell>
          <cell r="Y261">
            <v>54687</v>
          </cell>
          <cell r="Z261">
            <v>43814</v>
          </cell>
          <cell r="AA261">
            <v>71539</v>
          </cell>
        </row>
        <row r="262">
          <cell r="A262">
            <v>1</v>
          </cell>
          <cell r="B262">
            <v>96</v>
          </cell>
          <cell r="C262" t="str">
            <v>TT</v>
          </cell>
          <cell r="D262" t="str">
            <v xml:space="preserve"> T</v>
          </cell>
          <cell r="E262">
            <v>1</v>
          </cell>
          <cell r="F262">
            <v>11</v>
          </cell>
          <cell r="G262">
            <v>1</v>
          </cell>
          <cell r="H262">
            <v>1</v>
          </cell>
          <cell r="K262" t="str">
            <v>04</v>
          </cell>
          <cell r="M262" t="str">
            <v>013</v>
          </cell>
          <cell r="Q262">
            <v>500313</v>
          </cell>
          <cell r="R262">
            <v>17046</v>
          </cell>
          <cell r="S262">
            <v>23855</v>
          </cell>
          <cell r="T262">
            <v>29800</v>
          </cell>
          <cell r="U262">
            <v>45050</v>
          </cell>
          <cell r="W262">
            <v>59903</v>
          </cell>
          <cell r="X262">
            <v>47992</v>
          </cell>
          <cell r="Y262">
            <v>49620</v>
          </cell>
          <cell r="Z262">
            <v>36681</v>
          </cell>
          <cell r="AA262">
            <v>64441</v>
          </cell>
        </row>
        <row r="263">
          <cell r="A263">
            <v>1</v>
          </cell>
          <cell r="B263">
            <v>96</v>
          </cell>
          <cell r="C263" t="str">
            <v>TT</v>
          </cell>
          <cell r="D263" t="str">
            <v xml:space="preserve"> T</v>
          </cell>
          <cell r="E263">
            <v>1</v>
          </cell>
          <cell r="F263">
            <v>11</v>
          </cell>
          <cell r="G263">
            <v>1</v>
          </cell>
          <cell r="H263">
            <v>1</v>
          </cell>
          <cell r="K263" t="str">
            <v>04</v>
          </cell>
          <cell r="M263" t="str">
            <v>014</v>
          </cell>
          <cell r="Q263">
            <v>59938</v>
          </cell>
          <cell r="R263">
            <v>705</v>
          </cell>
          <cell r="S263">
            <v>3792</v>
          </cell>
          <cell r="T263">
            <v>6528</v>
          </cell>
          <cell r="U263">
            <v>6941</v>
          </cell>
          <cell r="W263">
            <v>6946</v>
          </cell>
          <cell r="X263">
            <v>5086</v>
          </cell>
          <cell r="Y263">
            <v>5067</v>
          </cell>
          <cell r="Z263">
            <v>7133</v>
          </cell>
          <cell r="AA263">
            <v>7099</v>
          </cell>
        </row>
        <row r="264">
          <cell r="A264">
            <v>1</v>
          </cell>
          <cell r="B264">
            <v>96</v>
          </cell>
          <cell r="C264" t="str">
            <v>TT</v>
          </cell>
          <cell r="D264" t="str">
            <v xml:space="preserve"> T</v>
          </cell>
          <cell r="E264">
            <v>1</v>
          </cell>
          <cell r="F264">
            <v>11</v>
          </cell>
          <cell r="G264">
            <v>1</v>
          </cell>
          <cell r="H264">
            <v>1</v>
          </cell>
          <cell r="K264" t="str">
            <v>04</v>
          </cell>
          <cell r="M264" t="str">
            <v>015</v>
          </cell>
          <cell r="Q264">
            <v>932256</v>
          </cell>
          <cell r="R264">
            <v>92474</v>
          </cell>
          <cell r="S264">
            <v>59700</v>
          </cell>
          <cell r="T264">
            <v>95018</v>
          </cell>
          <cell r="U264">
            <v>87027</v>
          </cell>
          <cell r="W264">
            <v>84801</v>
          </cell>
          <cell r="X264">
            <v>77779</v>
          </cell>
          <cell r="Y264">
            <v>109056</v>
          </cell>
          <cell r="Z264">
            <v>65032</v>
          </cell>
          <cell r="AA264">
            <v>66799</v>
          </cell>
        </row>
        <row r="265">
          <cell r="A265">
            <v>2</v>
          </cell>
          <cell r="B265">
            <v>96</v>
          </cell>
          <cell r="C265" t="str">
            <v>TT</v>
          </cell>
          <cell r="D265" t="str">
            <v xml:space="preserve"> T</v>
          </cell>
          <cell r="E265">
            <v>1</v>
          </cell>
          <cell r="F265">
            <v>11</v>
          </cell>
          <cell r="G265">
            <v>1</v>
          </cell>
          <cell r="H265">
            <v>1</v>
          </cell>
          <cell r="K265" t="str">
            <v>04</v>
          </cell>
          <cell r="M265" t="str">
            <v>016</v>
          </cell>
          <cell r="Q265">
            <v>721668</v>
          </cell>
          <cell r="R265">
            <v>20324</v>
          </cell>
          <cell r="S265">
            <v>32873</v>
          </cell>
          <cell r="T265">
            <v>46943</v>
          </cell>
          <cell r="U265">
            <v>58482</v>
          </cell>
          <cell r="W265">
            <v>72459</v>
          </cell>
          <cell r="X265">
            <v>82793</v>
          </cell>
          <cell r="Y265">
            <v>70867</v>
          </cell>
          <cell r="Z265">
            <v>49955</v>
          </cell>
          <cell r="AA265">
            <v>81887</v>
          </cell>
        </row>
        <row r="266">
          <cell r="A266">
            <v>1</v>
          </cell>
          <cell r="B266">
            <v>96</v>
          </cell>
          <cell r="C266" t="str">
            <v>TT</v>
          </cell>
          <cell r="D266" t="str">
            <v xml:space="preserve"> T</v>
          </cell>
          <cell r="E266">
            <v>1</v>
          </cell>
          <cell r="F266">
            <v>11</v>
          </cell>
          <cell r="G266">
            <v>1</v>
          </cell>
          <cell r="H266">
            <v>1</v>
          </cell>
          <cell r="K266" t="str">
            <v>05</v>
          </cell>
          <cell r="M266" t="str">
            <v>TTT</v>
          </cell>
          <cell r="Q266">
            <v>854577</v>
          </cell>
          <cell r="R266">
            <v>66939</v>
          </cell>
          <cell r="S266">
            <v>74662</v>
          </cell>
          <cell r="T266">
            <v>88715</v>
          </cell>
          <cell r="U266">
            <v>91303</v>
          </cell>
          <cell r="W266">
            <v>96084</v>
          </cell>
          <cell r="X266">
            <v>85217</v>
          </cell>
          <cell r="Y266">
            <v>96717</v>
          </cell>
          <cell r="Z266">
            <v>47800</v>
          </cell>
          <cell r="AA266">
            <v>44931</v>
          </cell>
        </row>
        <row r="267">
          <cell r="A267">
            <v>1</v>
          </cell>
          <cell r="B267">
            <v>96</v>
          </cell>
          <cell r="C267" t="str">
            <v>TT</v>
          </cell>
          <cell r="D267" t="str">
            <v xml:space="preserve"> T</v>
          </cell>
          <cell r="E267">
            <v>1</v>
          </cell>
          <cell r="F267">
            <v>11</v>
          </cell>
          <cell r="G267">
            <v>1</v>
          </cell>
          <cell r="H267">
            <v>1</v>
          </cell>
          <cell r="K267" t="str">
            <v>05</v>
          </cell>
          <cell r="M267" t="str">
            <v>001</v>
          </cell>
          <cell r="Q267">
            <v>409413</v>
          </cell>
          <cell r="R267">
            <v>40304</v>
          </cell>
          <cell r="S267">
            <v>39255</v>
          </cell>
          <cell r="T267">
            <v>36950</v>
          </cell>
          <cell r="U267">
            <v>45986</v>
          </cell>
          <cell r="W267">
            <v>40875</v>
          </cell>
          <cell r="X267">
            <v>32106</v>
          </cell>
          <cell r="Y267">
            <v>52554</v>
          </cell>
          <cell r="Z267">
            <v>25407</v>
          </cell>
          <cell r="AA267">
            <v>21712</v>
          </cell>
        </row>
        <row r="268">
          <cell r="A268">
            <v>1</v>
          </cell>
          <cell r="B268">
            <v>96</v>
          </cell>
          <cell r="C268" t="str">
            <v>TT</v>
          </cell>
          <cell r="D268" t="str">
            <v xml:space="preserve"> T</v>
          </cell>
          <cell r="E268">
            <v>1</v>
          </cell>
          <cell r="F268">
            <v>11</v>
          </cell>
          <cell r="G268">
            <v>1</v>
          </cell>
          <cell r="H268">
            <v>1</v>
          </cell>
          <cell r="K268" t="str">
            <v>05</v>
          </cell>
          <cell r="M268" t="str">
            <v>002</v>
          </cell>
          <cell r="Q268">
            <v>362027</v>
          </cell>
          <cell r="R268">
            <v>36173</v>
          </cell>
          <cell r="S268">
            <v>35813</v>
          </cell>
          <cell r="T268">
            <v>34698</v>
          </cell>
          <cell r="U268">
            <v>44893</v>
          </cell>
          <cell r="W268">
            <v>29584</v>
          </cell>
          <cell r="X268">
            <v>28887</v>
          </cell>
          <cell r="Y268">
            <v>39435</v>
          </cell>
          <cell r="Z268">
            <v>24882</v>
          </cell>
          <cell r="AA268">
            <v>19644</v>
          </cell>
        </row>
        <row r="269">
          <cell r="A269">
            <v>1</v>
          </cell>
          <cell r="B269">
            <v>96</v>
          </cell>
          <cell r="C269" t="str">
            <v>TT</v>
          </cell>
          <cell r="D269" t="str">
            <v xml:space="preserve"> T</v>
          </cell>
          <cell r="E269">
            <v>1</v>
          </cell>
          <cell r="F269">
            <v>11</v>
          </cell>
          <cell r="G269">
            <v>1</v>
          </cell>
          <cell r="H269">
            <v>1</v>
          </cell>
          <cell r="K269" t="str">
            <v>05</v>
          </cell>
          <cell r="M269" t="str">
            <v>003</v>
          </cell>
          <cell r="Q269">
            <v>248400</v>
          </cell>
          <cell r="R269">
            <v>29659</v>
          </cell>
          <cell r="S269">
            <v>25800</v>
          </cell>
          <cell r="T269">
            <v>22274</v>
          </cell>
          <cell r="U269">
            <v>29603</v>
          </cell>
          <cell r="W269">
            <v>18280</v>
          </cell>
          <cell r="X269">
            <v>19472</v>
          </cell>
          <cell r="Y269">
            <v>21600</v>
          </cell>
          <cell r="Z269">
            <v>16915</v>
          </cell>
          <cell r="AA269">
            <v>13482</v>
          </cell>
        </row>
        <row r="270">
          <cell r="A270">
            <v>1</v>
          </cell>
          <cell r="B270">
            <v>96</v>
          </cell>
          <cell r="C270" t="str">
            <v>TT</v>
          </cell>
          <cell r="D270" t="str">
            <v xml:space="preserve"> T</v>
          </cell>
          <cell r="E270">
            <v>1</v>
          </cell>
          <cell r="F270">
            <v>11</v>
          </cell>
          <cell r="G270">
            <v>1</v>
          </cell>
          <cell r="H270">
            <v>1</v>
          </cell>
          <cell r="K270" t="str">
            <v>05</v>
          </cell>
          <cell r="M270" t="str">
            <v>004</v>
          </cell>
          <cell r="Q270">
            <v>20595</v>
          </cell>
          <cell r="R270">
            <v>1112</v>
          </cell>
          <cell r="S270">
            <v>1214</v>
          </cell>
          <cell r="T270">
            <v>2544</v>
          </cell>
          <cell r="U270">
            <v>1369</v>
          </cell>
          <cell r="W270">
            <v>2864</v>
          </cell>
          <cell r="X270">
            <v>1948</v>
          </cell>
          <cell r="Y270">
            <v>2441</v>
          </cell>
          <cell r="Z270">
            <v>2831</v>
          </cell>
          <cell r="AA270">
            <v>1149</v>
          </cell>
        </row>
        <row r="271">
          <cell r="A271">
            <v>1</v>
          </cell>
          <cell r="B271">
            <v>96</v>
          </cell>
          <cell r="C271" t="str">
            <v>TT</v>
          </cell>
          <cell r="D271" t="str">
            <v xml:space="preserve"> T</v>
          </cell>
          <cell r="E271">
            <v>1</v>
          </cell>
          <cell r="F271">
            <v>11</v>
          </cell>
          <cell r="G271">
            <v>1</v>
          </cell>
          <cell r="H271">
            <v>1</v>
          </cell>
          <cell r="K271" t="str">
            <v>05</v>
          </cell>
          <cell r="M271" t="str">
            <v>005</v>
          </cell>
          <cell r="Q271">
            <v>62871</v>
          </cell>
          <cell r="R271">
            <v>3019</v>
          </cell>
          <cell r="S271">
            <v>7021</v>
          </cell>
          <cell r="T271">
            <v>7862</v>
          </cell>
          <cell r="U271">
            <v>10665</v>
          </cell>
          <cell r="W271">
            <v>4172</v>
          </cell>
          <cell r="X271">
            <v>3643</v>
          </cell>
          <cell r="Y271">
            <v>10924</v>
          </cell>
          <cell r="Z271">
            <v>2853</v>
          </cell>
          <cell r="AA271">
            <v>4232</v>
          </cell>
        </row>
        <row r="272">
          <cell r="A272">
            <v>1</v>
          </cell>
          <cell r="B272">
            <v>96</v>
          </cell>
          <cell r="C272" t="str">
            <v>TT</v>
          </cell>
          <cell r="D272" t="str">
            <v xml:space="preserve"> T</v>
          </cell>
          <cell r="E272">
            <v>1</v>
          </cell>
          <cell r="F272">
            <v>11</v>
          </cell>
          <cell r="G272">
            <v>1</v>
          </cell>
          <cell r="H272">
            <v>1</v>
          </cell>
          <cell r="K272" t="str">
            <v>05</v>
          </cell>
          <cell r="M272" t="str">
            <v>006</v>
          </cell>
          <cell r="Q272">
            <v>30161</v>
          </cell>
          <cell r="R272">
            <v>2383</v>
          </cell>
          <cell r="S272">
            <v>1779</v>
          </cell>
          <cell r="T272">
            <v>2018</v>
          </cell>
          <cell r="U272">
            <v>3256</v>
          </cell>
          <cell r="W272">
            <v>4268</v>
          </cell>
          <cell r="X272">
            <v>3824</v>
          </cell>
          <cell r="Y272">
            <v>4471</v>
          </cell>
          <cell r="Z272">
            <v>2282</v>
          </cell>
          <cell r="AA272">
            <v>781</v>
          </cell>
        </row>
        <row r="273">
          <cell r="A273">
            <v>1</v>
          </cell>
          <cell r="B273">
            <v>96</v>
          </cell>
          <cell r="C273" t="str">
            <v>TT</v>
          </cell>
          <cell r="D273" t="str">
            <v xml:space="preserve"> T</v>
          </cell>
          <cell r="E273">
            <v>1</v>
          </cell>
          <cell r="F273">
            <v>11</v>
          </cell>
          <cell r="G273">
            <v>1</v>
          </cell>
          <cell r="H273">
            <v>1</v>
          </cell>
          <cell r="K273" t="str">
            <v>05</v>
          </cell>
          <cell r="M273" t="str">
            <v>007</v>
          </cell>
          <cell r="Q273">
            <v>47386</v>
          </cell>
          <cell r="R273">
            <v>4131</v>
          </cell>
          <cell r="S273">
            <v>3442</v>
          </cell>
          <cell r="T273">
            <v>2253</v>
          </cell>
          <cell r="U273">
            <v>1094</v>
          </cell>
          <cell r="W273">
            <v>11291</v>
          </cell>
          <cell r="X273">
            <v>3219</v>
          </cell>
          <cell r="Y273">
            <v>13119</v>
          </cell>
          <cell r="Z273">
            <v>525</v>
          </cell>
          <cell r="AA273">
            <v>2068</v>
          </cell>
        </row>
        <row r="274">
          <cell r="A274">
            <v>1</v>
          </cell>
          <cell r="B274">
            <v>96</v>
          </cell>
          <cell r="C274" t="str">
            <v>TT</v>
          </cell>
          <cell r="D274" t="str">
            <v xml:space="preserve"> T</v>
          </cell>
          <cell r="E274">
            <v>1</v>
          </cell>
          <cell r="F274">
            <v>11</v>
          </cell>
          <cell r="G274">
            <v>1</v>
          </cell>
          <cell r="H274">
            <v>1</v>
          </cell>
          <cell r="K274" t="str">
            <v>05</v>
          </cell>
          <cell r="M274" t="str">
            <v>008</v>
          </cell>
          <cell r="Q274">
            <v>445164</v>
          </cell>
          <cell r="R274">
            <v>26635</v>
          </cell>
          <cell r="S274">
            <v>35407</v>
          </cell>
          <cell r="T274">
            <v>51765</v>
          </cell>
          <cell r="U274">
            <v>45317</v>
          </cell>
          <cell r="W274">
            <v>55209</v>
          </cell>
          <cell r="X274">
            <v>53111</v>
          </cell>
          <cell r="Y274">
            <v>44163</v>
          </cell>
          <cell r="Z274">
            <v>22393</v>
          </cell>
          <cell r="AA274">
            <v>23218</v>
          </cell>
        </row>
        <row r="275">
          <cell r="A275">
            <v>1</v>
          </cell>
          <cell r="B275">
            <v>96</v>
          </cell>
          <cell r="C275" t="str">
            <v>TT</v>
          </cell>
          <cell r="D275" t="str">
            <v xml:space="preserve"> T</v>
          </cell>
          <cell r="E275">
            <v>1</v>
          </cell>
          <cell r="F275">
            <v>11</v>
          </cell>
          <cell r="G275">
            <v>1</v>
          </cell>
          <cell r="H275">
            <v>1</v>
          </cell>
          <cell r="K275" t="str">
            <v>05</v>
          </cell>
          <cell r="M275" t="str">
            <v>009</v>
          </cell>
          <cell r="Q275">
            <v>58521</v>
          </cell>
          <cell r="R275">
            <v>3929</v>
          </cell>
          <cell r="S275">
            <v>3795</v>
          </cell>
          <cell r="T275">
            <v>4887</v>
          </cell>
          <cell r="U275">
            <v>9307</v>
          </cell>
          <cell r="W275">
            <v>6438</v>
          </cell>
          <cell r="X275">
            <v>11040</v>
          </cell>
          <cell r="Y275">
            <v>5009</v>
          </cell>
          <cell r="Z275">
            <v>2808</v>
          </cell>
          <cell r="AA275">
            <v>1690</v>
          </cell>
        </row>
        <row r="276">
          <cell r="A276">
            <v>1</v>
          </cell>
          <cell r="B276">
            <v>96</v>
          </cell>
          <cell r="C276" t="str">
            <v>TT</v>
          </cell>
          <cell r="D276" t="str">
            <v xml:space="preserve"> T</v>
          </cell>
          <cell r="E276">
            <v>1</v>
          </cell>
          <cell r="F276">
            <v>11</v>
          </cell>
          <cell r="G276">
            <v>1</v>
          </cell>
          <cell r="H276">
            <v>1</v>
          </cell>
          <cell r="K276" t="str">
            <v>05</v>
          </cell>
          <cell r="M276" t="str">
            <v>010</v>
          </cell>
          <cell r="Q276">
            <v>6659</v>
          </cell>
          <cell r="R276">
            <v>1164</v>
          </cell>
          <cell r="S276">
            <v>77</v>
          </cell>
          <cell r="T276">
            <v>0</v>
          </cell>
          <cell r="U276">
            <v>191</v>
          </cell>
          <cell r="W276">
            <v>491</v>
          </cell>
          <cell r="X276">
            <v>447</v>
          </cell>
          <cell r="Y276">
            <v>450</v>
          </cell>
          <cell r="Z276">
            <v>90</v>
          </cell>
          <cell r="AA276">
            <v>351</v>
          </cell>
        </row>
        <row r="277">
          <cell r="A277">
            <v>1</v>
          </cell>
          <cell r="B277">
            <v>96</v>
          </cell>
          <cell r="C277" t="str">
            <v>TT</v>
          </cell>
          <cell r="D277" t="str">
            <v xml:space="preserve"> T</v>
          </cell>
          <cell r="E277">
            <v>1</v>
          </cell>
          <cell r="F277">
            <v>11</v>
          </cell>
          <cell r="G277">
            <v>1</v>
          </cell>
          <cell r="H277">
            <v>1</v>
          </cell>
          <cell r="K277" t="str">
            <v>05</v>
          </cell>
          <cell r="M277" t="str">
            <v>011</v>
          </cell>
          <cell r="Q277">
            <v>51862</v>
          </cell>
          <cell r="R277">
            <v>2765</v>
          </cell>
          <cell r="S277">
            <v>3718</v>
          </cell>
          <cell r="T277">
            <v>4887</v>
          </cell>
          <cell r="U277">
            <v>9116</v>
          </cell>
          <cell r="W277">
            <v>5947</v>
          </cell>
          <cell r="X277">
            <v>10592</v>
          </cell>
          <cell r="Y277">
            <v>4559</v>
          </cell>
          <cell r="Z277">
            <v>2718</v>
          </cell>
          <cell r="AA277">
            <v>1339</v>
          </cell>
        </row>
        <row r="278">
          <cell r="A278">
            <v>1</v>
          </cell>
          <cell r="B278">
            <v>96</v>
          </cell>
          <cell r="C278" t="str">
            <v>TT</v>
          </cell>
          <cell r="D278" t="str">
            <v xml:space="preserve"> T</v>
          </cell>
          <cell r="E278">
            <v>1</v>
          </cell>
          <cell r="F278">
            <v>11</v>
          </cell>
          <cell r="G278">
            <v>1</v>
          </cell>
          <cell r="H278">
            <v>1</v>
          </cell>
          <cell r="K278" t="str">
            <v>05</v>
          </cell>
          <cell r="M278" t="str">
            <v>012</v>
          </cell>
          <cell r="Q278">
            <v>386642</v>
          </cell>
          <cell r="R278">
            <v>22706</v>
          </cell>
          <cell r="S278">
            <v>31612</v>
          </cell>
          <cell r="T278">
            <v>46878</v>
          </cell>
          <cell r="U278">
            <v>36010</v>
          </cell>
          <cell r="W278">
            <v>48771</v>
          </cell>
          <cell r="X278">
            <v>42071</v>
          </cell>
          <cell r="Y278">
            <v>39154</v>
          </cell>
          <cell r="Z278">
            <v>19585</v>
          </cell>
          <cell r="AA278">
            <v>21529</v>
          </cell>
        </row>
        <row r="279">
          <cell r="A279">
            <v>1</v>
          </cell>
          <cell r="B279">
            <v>96</v>
          </cell>
          <cell r="C279" t="str">
            <v>TT</v>
          </cell>
          <cell r="D279" t="str">
            <v xml:space="preserve"> T</v>
          </cell>
          <cell r="E279">
            <v>1</v>
          </cell>
          <cell r="F279">
            <v>11</v>
          </cell>
          <cell r="G279">
            <v>1</v>
          </cell>
          <cell r="H279">
            <v>1</v>
          </cell>
          <cell r="K279" t="str">
            <v>05</v>
          </cell>
          <cell r="M279" t="str">
            <v>013</v>
          </cell>
          <cell r="Q279">
            <v>343687</v>
          </cell>
          <cell r="R279">
            <v>21841</v>
          </cell>
          <cell r="S279">
            <v>30805</v>
          </cell>
          <cell r="T279">
            <v>44513</v>
          </cell>
          <cell r="U279">
            <v>31591</v>
          </cell>
          <cell r="W279">
            <v>39992</v>
          </cell>
          <cell r="X279">
            <v>33617</v>
          </cell>
          <cell r="Y279">
            <v>35214</v>
          </cell>
          <cell r="Z279">
            <v>17823</v>
          </cell>
          <cell r="AA279">
            <v>17276</v>
          </cell>
        </row>
        <row r="280">
          <cell r="A280">
            <v>1</v>
          </cell>
          <cell r="B280">
            <v>96</v>
          </cell>
          <cell r="C280" t="str">
            <v>TT</v>
          </cell>
          <cell r="D280" t="str">
            <v xml:space="preserve"> T</v>
          </cell>
          <cell r="E280">
            <v>1</v>
          </cell>
          <cell r="F280">
            <v>11</v>
          </cell>
          <cell r="G280">
            <v>1</v>
          </cell>
          <cell r="H280">
            <v>1</v>
          </cell>
          <cell r="K280" t="str">
            <v>05</v>
          </cell>
          <cell r="M280" t="str">
            <v>014</v>
          </cell>
          <cell r="Q280">
            <v>42955</v>
          </cell>
          <cell r="R280">
            <v>865</v>
          </cell>
          <cell r="S280">
            <v>807</v>
          </cell>
          <cell r="T280">
            <v>2365</v>
          </cell>
          <cell r="U280">
            <v>4420</v>
          </cell>
          <cell r="W280">
            <v>8779</v>
          </cell>
          <cell r="X280">
            <v>8454</v>
          </cell>
          <cell r="Y280">
            <v>3940</v>
          </cell>
          <cell r="Z280">
            <v>1763</v>
          </cell>
          <cell r="AA280">
            <v>4252</v>
          </cell>
        </row>
        <row r="281">
          <cell r="A281">
            <v>1</v>
          </cell>
          <cell r="B281">
            <v>96</v>
          </cell>
          <cell r="C281" t="str">
            <v>TT</v>
          </cell>
          <cell r="D281" t="str">
            <v xml:space="preserve"> T</v>
          </cell>
          <cell r="E281">
            <v>1</v>
          </cell>
          <cell r="F281">
            <v>11</v>
          </cell>
          <cell r="G281">
            <v>1</v>
          </cell>
          <cell r="H281">
            <v>1</v>
          </cell>
          <cell r="K281" t="str">
            <v>05</v>
          </cell>
          <cell r="M281" t="str">
            <v>015</v>
          </cell>
          <cell r="Q281">
            <v>420549</v>
          </cell>
          <cell r="R281">
            <v>40103</v>
          </cell>
          <cell r="S281">
            <v>39608</v>
          </cell>
          <cell r="T281">
            <v>39584</v>
          </cell>
          <cell r="U281">
            <v>54200</v>
          </cell>
          <cell r="W281">
            <v>36022</v>
          </cell>
          <cell r="X281">
            <v>39927</v>
          </cell>
          <cell r="Y281">
            <v>44445</v>
          </cell>
          <cell r="Z281">
            <v>27690</v>
          </cell>
          <cell r="AA281">
            <v>21334</v>
          </cell>
        </row>
        <row r="282">
          <cell r="A282">
            <v>2</v>
          </cell>
          <cell r="B282">
            <v>96</v>
          </cell>
          <cell r="C282" t="str">
            <v>TT</v>
          </cell>
          <cell r="D282" t="str">
            <v xml:space="preserve"> T</v>
          </cell>
          <cell r="E282">
            <v>1</v>
          </cell>
          <cell r="F282">
            <v>11</v>
          </cell>
          <cell r="G282">
            <v>1</v>
          </cell>
          <cell r="H282">
            <v>1</v>
          </cell>
          <cell r="K282" t="str">
            <v>05</v>
          </cell>
          <cell r="M282" t="str">
            <v>016</v>
          </cell>
          <cell r="Q282">
            <v>434028</v>
          </cell>
          <cell r="R282">
            <v>26837</v>
          </cell>
          <cell r="S282">
            <v>35054</v>
          </cell>
          <cell r="T282">
            <v>49131</v>
          </cell>
          <cell r="U282">
            <v>37104</v>
          </cell>
          <cell r="W282">
            <v>60062</v>
          </cell>
          <cell r="X282">
            <v>45290</v>
          </cell>
          <cell r="Y282">
            <v>52272</v>
          </cell>
          <cell r="Z282">
            <v>20110</v>
          </cell>
          <cell r="AA282">
            <v>23597</v>
          </cell>
        </row>
        <row r="283">
          <cell r="A283">
            <v>1</v>
          </cell>
          <cell r="B283">
            <v>96</v>
          </cell>
          <cell r="C283" t="str">
            <v>TT</v>
          </cell>
          <cell r="D283" t="str">
            <v xml:space="preserve"> T</v>
          </cell>
          <cell r="E283">
            <v>1</v>
          </cell>
          <cell r="F283">
            <v>11</v>
          </cell>
          <cell r="G283">
            <v>1</v>
          </cell>
          <cell r="H283">
            <v>1</v>
          </cell>
          <cell r="K283" t="str">
            <v>06</v>
          </cell>
          <cell r="M283" t="str">
            <v>TTT</v>
          </cell>
          <cell r="Q283">
            <v>985650</v>
          </cell>
          <cell r="R283">
            <v>81397</v>
          </cell>
          <cell r="S283">
            <v>79435</v>
          </cell>
          <cell r="T283">
            <v>92382</v>
          </cell>
          <cell r="U283">
            <v>89716</v>
          </cell>
          <cell r="W283">
            <v>99158</v>
          </cell>
          <cell r="X283">
            <v>133495</v>
          </cell>
          <cell r="Y283">
            <v>91076</v>
          </cell>
          <cell r="Z283">
            <v>73106</v>
          </cell>
          <cell r="AA283">
            <v>62016</v>
          </cell>
        </row>
        <row r="284">
          <cell r="A284">
            <v>1</v>
          </cell>
          <cell r="B284">
            <v>96</v>
          </cell>
          <cell r="C284" t="str">
            <v>TT</v>
          </cell>
          <cell r="D284" t="str">
            <v xml:space="preserve"> T</v>
          </cell>
          <cell r="E284">
            <v>1</v>
          </cell>
          <cell r="F284">
            <v>11</v>
          </cell>
          <cell r="G284">
            <v>1</v>
          </cell>
          <cell r="H284">
            <v>1</v>
          </cell>
          <cell r="K284" t="str">
            <v>06</v>
          </cell>
          <cell r="M284" t="str">
            <v>001</v>
          </cell>
          <cell r="Q284">
            <v>500071</v>
          </cell>
          <cell r="R284">
            <v>53206</v>
          </cell>
          <cell r="S284">
            <v>54919</v>
          </cell>
          <cell r="T284">
            <v>47337</v>
          </cell>
          <cell r="U284">
            <v>39458</v>
          </cell>
          <cell r="W284">
            <v>49094</v>
          </cell>
          <cell r="X284">
            <v>71113</v>
          </cell>
          <cell r="Y284">
            <v>41600</v>
          </cell>
          <cell r="Z284">
            <v>38451</v>
          </cell>
          <cell r="AA284">
            <v>30406</v>
          </cell>
        </row>
        <row r="285">
          <cell r="A285">
            <v>1</v>
          </cell>
          <cell r="B285">
            <v>96</v>
          </cell>
          <cell r="C285" t="str">
            <v>TT</v>
          </cell>
          <cell r="D285" t="str">
            <v xml:space="preserve"> T</v>
          </cell>
          <cell r="E285">
            <v>1</v>
          </cell>
          <cell r="F285">
            <v>11</v>
          </cell>
          <cell r="G285">
            <v>1</v>
          </cell>
          <cell r="H285">
            <v>1</v>
          </cell>
          <cell r="K285" t="str">
            <v>06</v>
          </cell>
          <cell r="M285" t="str">
            <v>002</v>
          </cell>
          <cell r="Q285">
            <v>408841</v>
          </cell>
          <cell r="R285">
            <v>45637</v>
          </cell>
          <cell r="S285">
            <v>52412</v>
          </cell>
          <cell r="T285">
            <v>44574</v>
          </cell>
          <cell r="U285">
            <v>37763</v>
          </cell>
          <cell r="W285">
            <v>35630</v>
          </cell>
          <cell r="X285">
            <v>42150</v>
          </cell>
          <cell r="Y285">
            <v>25946</v>
          </cell>
          <cell r="Z285">
            <v>30454</v>
          </cell>
          <cell r="AA285">
            <v>27251</v>
          </cell>
        </row>
        <row r="286">
          <cell r="A286">
            <v>1</v>
          </cell>
          <cell r="B286">
            <v>96</v>
          </cell>
          <cell r="C286" t="str">
            <v>TT</v>
          </cell>
          <cell r="D286" t="str">
            <v xml:space="preserve"> T</v>
          </cell>
          <cell r="E286">
            <v>1</v>
          </cell>
          <cell r="F286">
            <v>11</v>
          </cell>
          <cell r="G286">
            <v>1</v>
          </cell>
          <cell r="H286">
            <v>1</v>
          </cell>
          <cell r="K286" t="str">
            <v>06</v>
          </cell>
          <cell r="M286" t="str">
            <v>003</v>
          </cell>
          <cell r="Q286">
            <v>273465</v>
          </cell>
          <cell r="R286">
            <v>35176</v>
          </cell>
          <cell r="S286">
            <v>28164</v>
          </cell>
          <cell r="T286">
            <v>28626</v>
          </cell>
          <cell r="U286">
            <v>27634</v>
          </cell>
          <cell r="W286">
            <v>22491</v>
          </cell>
          <cell r="X286">
            <v>23820</v>
          </cell>
          <cell r="Y286">
            <v>18882</v>
          </cell>
          <cell r="Z286">
            <v>22681</v>
          </cell>
          <cell r="AA286">
            <v>18294</v>
          </cell>
        </row>
        <row r="287">
          <cell r="A287">
            <v>1</v>
          </cell>
          <cell r="B287">
            <v>96</v>
          </cell>
          <cell r="C287" t="str">
            <v>TT</v>
          </cell>
          <cell r="D287" t="str">
            <v xml:space="preserve"> T</v>
          </cell>
          <cell r="E287">
            <v>1</v>
          </cell>
          <cell r="F287">
            <v>11</v>
          </cell>
          <cell r="G287">
            <v>1</v>
          </cell>
          <cell r="H287">
            <v>1</v>
          </cell>
          <cell r="K287" t="str">
            <v>06</v>
          </cell>
          <cell r="M287" t="str">
            <v>004</v>
          </cell>
          <cell r="Q287">
            <v>57149</v>
          </cell>
          <cell r="R287">
            <v>3131</v>
          </cell>
          <cell r="S287">
            <v>15677</v>
          </cell>
          <cell r="T287">
            <v>7115</v>
          </cell>
          <cell r="U287">
            <v>4078</v>
          </cell>
          <cell r="W287">
            <v>6707</v>
          </cell>
          <cell r="X287">
            <v>8535</v>
          </cell>
          <cell r="Y287">
            <v>1870</v>
          </cell>
          <cell r="Z287">
            <v>1790</v>
          </cell>
          <cell r="AA287">
            <v>2618</v>
          </cell>
        </row>
        <row r="288">
          <cell r="A288">
            <v>1</v>
          </cell>
          <cell r="B288">
            <v>96</v>
          </cell>
          <cell r="C288" t="str">
            <v>TT</v>
          </cell>
          <cell r="D288" t="str">
            <v xml:space="preserve"> T</v>
          </cell>
          <cell r="E288">
            <v>1</v>
          </cell>
          <cell r="F288">
            <v>11</v>
          </cell>
          <cell r="G288">
            <v>1</v>
          </cell>
          <cell r="H288">
            <v>1</v>
          </cell>
          <cell r="K288" t="str">
            <v>06</v>
          </cell>
          <cell r="M288" t="str">
            <v>005</v>
          </cell>
          <cell r="Q288">
            <v>58216</v>
          </cell>
          <cell r="R288">
            <v>5680</v>
          </cell>
          <cell r="S288">
            <v>6953</v>
          </cell>
          <cell r="T288">
            <v>6718</v>
          </cell>
          <cell r="U288">
            <v>3602</v>
          </cell>
          <cell r="W288">
            <v>4174</v>
          </cell>
          <cell r="X288">
            <v>7278</v>
          </cell>
          <cell r="Y288">
            <v>3498</v>
          </cell>
          <cell r="Z288">
            <v>3082</v>
          </cell>
          <cell r="AA288">
            <v>5378</v>
          </cell>
        </row>
        <row r="289">
          <cell r="A289">
            <v>1</v>
          </cell>
          <cell r="B289">
            <v>96</v>
          </cell>
          <cell r="C289" t="str">
            <v>TT</v>
          </cell>
          <cell r="D289" t="str">
            <v xml:space="preserve"> T</v>
          </cell>
          <cell r="E289">
            <v>1</v>
          </cell>
          <cell r="F289">
            <v>11</v>
          </cell>
          <cell r="G289">
            <v>1</v>
          </cell>
          <cell r="H289">
            <v>1</v>
          </cell>
          <cell r="K289" t="str">
            <v>06</v>
          </cell>
          <cell r="M289" t="str">
            <v>006</v>
          </cell>
          <cell r="Q289">
            <v>20011</v>
          </cell>
          <cell r="R289">
            <v>1651</v>
          </cell>
          <cell r="S289">
            <v>1617</v>
          </cell>
          <cell r="T289">
            <v>2115</v>
          </cell>
          <cell r="U289">
            <v>2449</v>
          </cell>
          <cell r="W289">
            <v>2259</v>
          </cell>
          <cell r="X289">
            <v>2518</v>
          </cell>
          <cell r="Y289">
            <v>1696</v>
          </cell>
          <cell r="Z289">
            <v>2901</v>
          </cell>
          <cell r="AA289">
            <v>962</v>
          </cell>
        </row>
        <row r="290">
          <cell r="A290">
            <v>1</v>
          </cell>
          <cell r="B290">
            <v>96</v>
          </cell>
          <cell r="C290" t="str">
            <v>TT</v>
          </cell>
          <cell r="D290" t="str">
            <v xml:space="preserve"> T</v>
          </cell>
          <cell r="E290">
            <v>1</v>
          </cell>
          <cell r="F290">
            <v>11</v>
          </cell>
          <cell r="G290">
            <v>1</v>
          </cell>
          <cell r="H290">
            <v>1</v>
          </cell>
          <cell r="K290" t="str">
            <v>06</v>
          </cell>
          <cell r="M290" t="str">
            <v>007</v>
          </cell>
          <cell r="Q290">
            <v>91230</v>
          </cell>
          <cell r="R290">
            <v>7568</v>
          </cell>
          <cell r="S290">
            <v>2507</v>
          </cell>
          <cell r="T290">
            <v>2763</v>
          </cell>
          <cell r="U290">
            <v>1695</v>
          </cell>
          <cell r="W290">
            <v>13464</v>
          </cell>
          <cell r="X290">
            <v>28962</v>
          </cell>
          <cell r="Y290">
            <v>15653</v>
          </cell>
          <cell r="Z290">
            <v>7997</v>
          </cell>
          <cell r="AA290">
            <v>3155</v>
          </cell>
        </row>
        <row r="291">
          <cell r="A291">
            <v>1</v>
          </cell>
          <cell r="B291">
            <v>96</v>
          </cell>
          <cell r="C291" t="str">
            <v>TT</v>
          </cell>
          <cell r="D291" t="str">
            <v xml:space="preserve"> T</v>
          </cell>
          <cell r="E291">
            <v>1</v>
          </cell>
          <cell r="F291">
            <v>11</v>
          </cell>
          <cell r="G291">
            <v>1</v>
          </cell>
          <cell r="H291">
            <v>1</v>
          </cell>
          <cell r="K291" t="str">
            <v>06</v>
          </cell>
          <cell r="M291" t="str">
            <v>008</v>
          </cell>
          <cell r="Q291">
            <v>485579</v>
          </cell>
          <cell r="R291">
            <v>28192</v>
          </cell>
          <cell r="S291">
            <v>24516</v>
          </cell>
          <cell r="T291">
            <v>45045</v>
          </cell>
          <cell r="U291">
            <v>50257</v>
          </cell>
          <cell r="W291">
            <v>50065</v>
          </cell>
          <cell r="X291">
            <v>62382</v>
          </cell>
          <cell r="Y291">
            <v>49476</v>
          </cell>
          <cell r="Z291">
            <v>34655</v>
          </cell>
          <cell r="AA291">
            <v>31610</v>
          </cell>
        </row>
        <row r="292">
          <cell r="A292">
            <v>1</v>
          </cell>
          <cell r="B292">
            <v>96</v>
          </cell>
          <cell r="C292" t="str">
            <v>TT</v>
          </cell>
          <cell r="D292" t="str">
            <v xml:space="preserve"> T</v>
          </cell>
          <cell r="E292">
            <v>1</v>
          </cell>
          <cell r="F292">
            <v>11</v>
          </cell>
          <cell r="G292">
            <v>1</v>
          </cell>
          <cell r="H292">
            <v>1</v>
          </cell>
          <cell r="K292" t="str">
            <v>06</v>
          </cell>
          <cell r="M292" t="str">
            <v>009</v>
          </cell>
          <cell r="Q292">
            <v>63157</v>
          </cell>
          <cell r="R292">
            <v>5196</v>
          </cell>
          <cell r="S292">
            <v>5071</v>
          </cell>
          <cell r="T292">
            <v>3059</v>
          </cell>
          <cell r="U292">
            <v>5308</v>
          </cell>
          <cell r="W292">
            <v>3570</v>
          </cell>
          <cell r="X292">
            <v>14304</v>
          </cell>
          <cell r="Y292">
            <v>5848</v>
          </cell>
          <cell r="Z292">
            <v>7149</v>
          </cell>
          <cell r="AA292">
            <v>5490</v>
          </cell>
        </row>
        <row r="293">
          <cell r="A293">
            <v>1</v>
          </cell>
          <cell r="B293">
            <v>96</v>
          </cell>
          <cell r="C293" t="str">
            <v>TT</v>
          </cell>
          <cell r="D293" t="str">
            <v xml:space="preserve"> T</v>
          </cell>
          <cell r="E293">
            <v>1</v>
          </cell>
          <cell r="F293">
            <v>11</v>
          </cell>
          <cell r="G293">
            <v>1</v>
          </cell>
          <cell r="H293">
            <v>1</v>
          </cell>
          <cell r="K293" t="str">
            <v>06</v>
          </cell>
          <cell r="M293" t="str">
            <v>010</v>
          </cell>
          <cell r="Q293">
            <v>8588</v>
          </cell>
          <cell r="R293">
            <v>2090</v>
          </cell>
          <cell r="S293">
            <v>172</v>
          </cell>
          <cell r="T293">
            <v>50</v>
          </cell>
          <cell r="U293">
            <v>905</v>
          </cell>
          <cell r="W293">
            <v>22</v>
          </cell>
          <cell r="X293">
            <v>326</v>
          </cell>
          <cell r="Y293">
            <v>1404</v>
          </cell>
          <cell r="Z293">
            <v>88</v>
          </cell>
          <cell r="AA293">
            <v>246</v>
          </cell>
        </row>
        <row r="294">
          <cell r="A294">
            <v>1</v>
          </cell>
          <cell r="B294">
            <v>96</v>
          </cell>
          <cell r="C294" t="str">
            <v>TT</v>
          </cell>
          <cell r="D294" t="str">
            <v xml:space="preserve"> T</v>
          </cell>
          <cell r="E294">
            <v>1</v>
          </cell>
          <cell r="F294">
            <v>11</v>
          </cell>
          <cell r="G294">
            <v>1</v>
          </cell>
          <cell r="H294">
            <v>1</v>
          </cell>
          <cell r="K294" t="str">
            <v>06</v>
          </cell>
          <cell r="M294" t="str">
            <v>011</v>
          </cell>
          <cell r="Q294">
            <v>54569</v>
          </cell>
          <cell r="R294">
            <v>3106</v>
          </cell>
          <cell r="S294">
            <v>4899</v>
          </cell>
          <cell r="T294">
            <v>3009</v>
          </cell>
          <cell r="U294">
            <v>4404</v>
          </cell>
          <cell r="W294">
            <v>3548</v>
          </cell>
          <cell r="X294">
            <v>13978</v>
          </cell>
          <cell r="Y294">
            <v>4445</v>
          </cell>
          <cell r="Z294">
            <v>7061</v>
          </cell>
          <cell r="AA294">
            <v>5244</v>
          </cell>
        </row>
        <row r="295">
          <cell r="A295">
            <v>1</v>
          </cell>
          <cell r="B295">
            <v>96</v>
          </cell>
          <cell r="C295" t="str">
            <v>TT</v>
          </cell>
          <cell r="D295" t="str">
            <v xml:space="preserve"> T</v>
          </cell>
          <cell r="E295">
            <v>1</v>
          </cell>
          <cell r="F295">
            <v>11</v>
          </cell>
          <cell r="G295">
            <v>1</v>
          </cell>
          <cell r="H295">
            <v>1</v>
          </cell>
          <cell r="K295" t="str">
            <v>06</v>
          </cell>
          <cell r="M295" t="str">
            <v>012</v>
          </cell>
          <cell r="Q295">
            <v>422422</v>
          </cell>
          <cell r="R295">
            <v>22996</v>
          </cell>
          <cell r="S295">
            <v>19445</v>
          </cell>
          <cell r="T295">
            <v>41986</v>
          </cell>
          <cell r="U295">
            <v>44949</v>
          </cell>
          <cell r="W295">
            <v>46495</v>
          </cell>
          <cell r="X295">
            <v>48078</v>
          </cell>
          <cell r="Y295">
            <v>43628</v>
          </cell>
          <cell r="Z295">
            <v>27506</v>
          </cell>
          <cell r="AA295">
            <v>26120</v>
          </cell>
        </row>
        <row r="296">
          <cell r="A296">
            <v>1</v>
          </cell>
          <cell r="B296">
            <v>96</v>
          </cell>
          <cell r="C296" t="str">
            <v>TT</v>
          </cell>
          <cell r="D296" t="str">
            <v xml:space="preserve"> T</v>
          </cell>
          <cell r="E296">
            <v>1</v>
          </cell>
          <cell r="F296">
            <v>11</v>
          </cell>
          <cell r="G296">
            <v>1</v>
          </cell>
          <cell r="H296">
            <v>1</v>
          </cell>
          <cell r="K296" t="str">
            <v>06</v>
          </cell>
          <cell r="M296" t="str">
            <v>013</v>
          </cell>
          <cell r="Q296">
            <v>335648</v>
          </cell>
          <cell r="R296">
            <v>19626</v>
          </cell>
          <cell r="S296">
            <v>16780</v>
          </cell>
          <cell r="T296">
            <v>35043</v>
          </cell>
          <cell r="U296">
            <v>36651</v>
          </cell>
          <cell r="W296">
            <v>40631</v>
          </cell>
          <cell r="X296">
            <v>38305</v>
          </cell>
          <cell r="Y296">
            <v>35523</v>
          </cell>
          <cell r="Z296">
            <v>24092</v>
          </cell>
          <cell r="AA296">
            <v>15916</v>
          </cell>
        </row>
        <row r="297">
          <cell r="A297">
            <v>1</v>
          </cell>
          <cell r="B297">
            <v>96</v>
          </cell>
          <cell r="C297" t="str">
            <v>TT</v>
          </cell>
          <cell r="D297" t="str">
            <v xml:space="preserve"> T</v>
          </cell>
          <cell r="E297">
            <v>1</v>
          </cell>
          <cell r="F297">
            <v>11</v>
          </cell>
          <cell r="G297">
            <v>1</v>
          </cell>
          <cell r="H297">
            <v>1</v>
          </cell>
          <cell r="K297" t="str">
            <v>06</v>
          </cell>
          <cell r="M297" t="str">
            <v>014</v>
          </cell>
          <cell r="Q297">
            <v>86774</v>
          </cell>
          <cell r="R297">
            <v>3370</v>
          </cell>
          <cell r="S297">
            <v>2664</v>
          </cell>
          <cell r="T297">
            <v>6943</v>
          </cell>
          <cell r="U297">
            <v>8298</v>
          </cell>
          <cell r="W297">
            <v>5864</v>
          </cell>
          <cell r="X297">
            <v>9772</v>
          </cell>
          <cell r="Y297">
            <v>8105</v>
          </cell>
          <cell r="Z297">
            <v>3414</v>
          </cell>
          <cell r="AA297">
            <v>10204</v>
          </cell>
        </row>
        <row r="298">
          <cell r="A298">
            <v>1</v>
          </cell>
          <cell r="B298">
            <v>96</v>
          </cell>
          <cell r="C298" t="str">
            <v>TT</v>
          </cell>
          <cell r="D298" t="str">
            <v xml:space="preserve"> T</v>
          </cell>
          <cell r="E298">
            <v>1</v>
          </cell>
          <cell r="F298">
            <v>11</v>
          </cell>
          <cell r="G298">
            <v>1</v>
          </cell>
          <cell r="H298">
            <v>1</v>
          </cell>
          <cell r="K298" t="str">
            <v>06</v>
          </cell>
          <cell r="M298" t="str">
            <v>015</v>
          </cell>
          <cell r="Q298">
            <v>471998</v>
          </cell>
          <cell r="R298">
            <v>50833</v>
          </cell>
          <cell r="S298">
            <v>57483</v>
          </cell>
          <cell r="T298">
            <v>47633</v>
          </cell>
          <cell r="U298">
            <v>43071</v>
          </cell>
          <cell r="W298">
            <v>39200</v>
          </cell>
          <cell r="X298">
            <v>56455</v>
          </cell>
          <cell r="Y298">
            <v>31795</v>
          </cell>
          <cell r="Z298">
            <v>37603</v>
          </cell>
          <cell r="AA298">
            <v>32741</v>
          </cell>
        </row>
        <row r="299">
          <cell r="A299">
            <v>2</v>
          </cell>
          <cell r="B299">
            <v>96</v>
          </cell>
          <cell r="C299" t="str">
            <v>TT</v>
          </cell>
          <cell r="D299" t="str">
            <v xml:space="preserve"> T</v>
          </cell>
          <cell r="E299">
            <v>1</v>
          </cell>
          <cell r="F299">
            <v>11</v>
          </cell>
          <cell r="G299">
            <v>1</v>
          </cell>
          <cell r="H299">
            <v>1</v>
          </cell>
          <cell r="K299" t="str">
            <v>06</v>
          </cell>
          <cell r="M299" t="str">
            <v>016</v>
          </cell>
          <cell r="Q299">
            <v>513652</v>
          </cell>
          <cell r="R299">
            <v>30564</v>
          </cell>
          <cell r="S299">
            <v>21952</v>
          </cell>
          <cell r="T299">
            <v>44749</v>
          </cell>
          <cell r="U299">
            <v>46644</v>
          </cell>
          <cell r="W299">
            <v>59959</v>
          </cell>
          <cell r="X299">
            <v>77040</v>
          </cell>
          <cell r="Y299">
            <v>59281</v>
          </cell>
          <cell r="Z299">
            <v>35503</v>
          </cell>
          <cell r="AA299">
            <v>29275</v>
          </cell>
        </row>
        <row r="300">
          <cell r="A300">
            <v>1</v>
          </cell>
          <cell r="B300">
            <v>96</v>
          </cell>
          <cell r="C300" t="str">
            <v>TT</v>
          </cell>
          <cell r="D300" t="str">
            <v xml:space="preserve"> T</v>
          </cell>
          <cell r="E300">
            <v>1</v>
          </cell>
          <cell r="F300">
            <v>11</v>
          </cell>
          <cell r="G300">
            <v>1</v>
          </cell>
          <cell r="H300">
            <v>1</v>
          </cell>
          <cell r="K300" t="str">
            <v>07</v>
          </cell>
          <cell r="M300" t="str">
            <v>TTT</v>
          </cell>
          <cell r="Q300">
            <v>1427546</v>
          </cell>
          <cell r="R300">
            <v>97210</v>
          </cell>
          <cell r="S300">
            <v>101657</v>
          </cell>
          <cell r="T300">
            <v>160143</v>
          </cell>
          <cell r="U300">
            <v>170627</v>
          </cell>
          <cell r="W300">
            <v>116418</v>
          </cell>
          <cell r="X300">
            <v>141207</v>
          </cell>
          <cell r="Y300">
            <v>136098</v>
          </cell>
          <cell r="Z300">
            <v>107008</v>
          </cell>
          <cell r="AA300">
            <v>112520</v>
          </cell>
        </row>
        <row r="301">
          <cell r="A301">
            <v>1</v>
          </cell>
          <cell r="B301">
            <v>96</v>
          </cell>
          <cell r="C301" t="str">
            <v>TT</v>
          </cell>
          <cell r="D301" t="str">
            <v xml:space="preserve"> T</v>
          </cell>
          <cell r="E301">
            <v>1</v>
          </cell>
          <cell r="F301">
            <v>11</v>
          </cell>
          <cell r="G301">
            <v>1</v>
          </cell>
          <cell r="H301">
            <v>1</v>
          </cell>
          <cell r="K301" t="str">
            <v>07</v>
          </cell>
          <cell r="M301" t="str">
            <v>001</v>
          </cell>
          <cell r="Q301">
            <v>825717</v>
          </cell>
          <cell r="R301">
            <v>78289</v>
          </cell>
          <cell r="S301">
            <v>69394</v>
          </cell>
          <cell r="T301">
            <v>93277</v>
          </cell>
          <cell r="U301">
            <v>95786</v>
          </cell>
          <cell r="W301">
            <v>60259</v>
          </cell>
          <cell r="X301">
            <v>80306</v>
          </cell>
          <cell r="Y301">
            <v>62536</v>
          </cell>
          <cell r="Z301">
            <v>62349</v>
          </cell>
          <cell r="AA301">
            <v>58687</v>
          </cell>
        </row>
        <row r="302">
          <cell r="A302">
            <v>1</v>
          </cell>
          <cell r="B302">
            <v>96</v>
          </cell>
          <cell r="C302" t="str">
            <v>TT</v>
          </cell>
          <cell r="D302" t="str">
            <v xml:space="preserve"> T</v>
          </cell>
          <cell r="E302">
            <v>1</v>
          </cell>
          <cell r="F302">
            <v>11</v>
          </cell>
          <cell r="G302">
            <v>1</v>
          </cell>
          <cell r="H302">
            <v>1</v>
          </cell>
          <cell r="K302" t="str">
            <v>07</v>
          </cell>
          <cell r="M302" t="str">
            <v>002</v>
          </cell>
          <cell r="Q302">
            <v>667143</v>
          </cell>
          <cell r="R302">
            <v>71361</v>
          </cell>
          <cell r="S302">
            <v>49205</v>
          </cell>
          <cell r="T302">
            <v>66103</v>
          </cell>
          <cell r="U302">
            <v>72471</v>
          </cell>
          <cell r="W302">
            <v>50077</v>
          </cell>
          <cell r="X302">
            <v>67804</v>
          </cell>
          <cell r="Y302">
            <v>56069</v>
          </cell>
          <cell r="Z302">
            <v>54828</v>
          </cell>
          <cell r="AA302">
            <v>55507</v>
          </cell>
        </row>
        <row r="303">
          <cell r="A303">
            <v>1</v>
          </cell>
          <cell r="B303">
            <v>96</v>
          </cell>
          <cell r="C303" t="str">
            <v>TT</v>
          </cell>
          <cell r="D303" t="str">
            <v xml:space="preserve"> T</v>
          </cell>
          <cell r="E303">
            <v>1</v>
          </cell>
          <cell r="F303">
            <v>11</v>
          </cell>
          <cell r="G303">
            <v>1</v>
          </cell>
          <cell r="H303">
            <v>1</v>
          </cell>
          <cell r="K303" t="str">
            <v>07</v>
          </cell>
          <cell r="M303" t="str">
            <v>003</v>
          </cell>
          <cell r="Q303">
            <v>450877</v>
          </cell>
          <cell r="R303">
            <v>45215</v>
          </cell>
          <cell r="S303">
            <v>36024</v>
          </cell>
          <cell r="T303">
            <v>40305</v>
          </cell>
          <cell r="U303">
            <v>49395</v>
          </cell>
          <cell r="W303">
            <v>34220</v>
          </cell>
          <cell r="X303">
            <v>42089</v>
          </cell>
          <cell r="Y303">
            <v>39800</v>
          </cell>
          <cell r="Z303">
            <v>40767</v>
          </cell>
          <cell r="AA303">
            <v>39400</v>
          </cell>
        </row>
        <row r="304">
          <cell r="A304">
            <v>1</v>
          </cell>
          <cell r="B304">
            <v>96</v>
          </cell>
          <cell r="C304" t="str">
            <v>TT</v>
          </cell>
          <cell r="D304" t="str">
            <v xml:space="preserve"> T</v>
          </cell>
          <cell r="E304">
            <v>1</v>
          </cell>
          <cell r="F304">
            <v>11</v>
          </cell>
          <cell r="G304">
            <v>1</v>
          </cell>
          <cell r="H304">
            <v>1</v>
          </cell>
          <cell r="K304" t="str">
            <v>07</v>
          </cell>
          <cell r="M304" t="str">
            <v>004</v>
          </cell>
          <cell r="Q304">
            <v>67817</v>
          </cell>
          <cell r="R304">
            <v>7472</v>
          </cell>
          <cell r="S304">
            <v>2147</v>
          </cell>
          <cell r="T304">
            <v>11066</v>
          </cell>
          <cell r="U304">
            <v>5445</v>
          </cell>
          <cell r="W304">
            <v>3864</v>
          </cell>
          <cell r="X304">
            <v>11427</v>
          </cell>
          <cell r="Y304">
            <v>4269</v>
          </cell>
          <cell r="Z304">
            <v>6321</v>
          </cell>
          <cell r="AA304">
            <v>4273</v>
          </cell>
        </row>
        <row r="305">
          <cell r="A305">
            <v>1</v>
          </cell>
          <cell r="B305">
            <v>96</v>
          </cell>
          <cell r="C305" t="str">
            <v>TT</v>
          </cell>
          <cell r="D305" t="str">
            <v xml:space="preserve"> T</v>
          </cell>
          <cell r="E305">
            <v>1</v>
          </cell>
          <cell r="F305">
            <v>11</v>
          </cell>
          <cell r="G305">
            <v>1</v>
          </cell>
          <cell r="H305">
            <v>1</v>
          </cell>
          <cell r="K305" t="str">
            <v>07</v>
          </cell>
          <cell r="M305" t="str">
            <v>005</v>
          </cell>
          <cell r="Q305">
            <v>109169</v>
          </cell>
          <cell r="R305">
            <v>17091</v>
          </cell>
          <cell r="S305">
            <v>7268</v>
          </cell>
          <cell r="T305">
            <v>10962</v>
          </cell>
          <cell r="U305">
            <v>11999</v>
          </cell>
          <cell r="W305">
            <v>5674</v>
          </cell>
          <cell r="X305">
            <v>10548</v>
          </cell>
          <cell r="Y305">
            <v>8867</v>
          </cell>
          <cell r="Z305">
            <v>5475</v>
          </cell>
          <cell r="AA305">
            <v>9931</v>
          </cell>
        </row>
        <row r="306">
          <cell r="A306">
            <v>1</v>
          </cell>
          <cell r="B306">
            <v>96</v>
          </cell>
          <cell r="C306" t="str">
            <v>TT</v>
          </cell>
          <cell r="D306" t="str">
            <v xml:space="preserve"> T</v>
          </cell>
          <cell r="E306">
            <v>1</v>
          </cell>
          <cell r="F306">
            <v>11</v>
          </cell>
          <cell r="G306">
            <v>1</v>
          </cell>
          <cell r="H306">
            <v>1</v>
          </cell>
          <cell r="K306" t="str">
            <v>07</v>
          </cell>
          <cell r="M306" t="str">
            <v>006</v>
          </cell>
          <cell r="Q306">
            <v>39280</v>
          </cell>
          <cell r="R306">
            <v>1583</v>
          </cell>
          <cell r="S306">
            <v>3766</v>
          </cell>
          <cell r="T306">
            <v>3771</v>
          </cell>
          <cell r="U306">
            <v>5633</v>
          </cell>
          <cell r="W306">
            <v>6319</v>
          </cell>
          <cell r="X306">
            <v>3740</v>
          </cell>
          <cell r="Y306">
            <v>3134</v>
          </cell>
          <cell r="Z306">
            <v>2264</v>
          </cell>
          <cell r="AA306">
            <v>1902</v>
          </cell>
        </row>
        <row r="307">
          <cell r="A307">
            <v>1</v>
          </cell>
          <cell r="B307">
            <v>96</v>
          </cell>
          <cell r="C307" t="str">
            <v>TT</v>
          </cell>
          <cell r="D307" t="str">
            <v xml:space="preserve"> T</v>
          </cell>
          <cell r="E307">
            <v>1</v>
          </cell>
          <cell r="F307">
            <v>11</v>
          </cell>
          <cell r="G307">
            <v>1</v>
          </cell>
          <cell r="H307">
            <v>1</v>
          </cell>
          <cell r="K307" t="str">
            <v>07</v>
          </cell>
          <cell r="M307" t="str">
            <v>007</v>
          </cell>
          <cell r="Q307">
            <v>158574</v>
          </cell>
          <cell r="R307">
            <v>6928</v>
          </cell>
          <cell r="S307">
            <v>20189</v>
          </cell>
          <cell r="T307">
            <v>27174</v>
          </cell>
          <cell r="U307">
            <v>23315</v>
          </cell>
          <cell r="W307">
            <v>10182</v>
          </cell>
          <cell r="X307">
            <v>12503</v>
          </cell>
          <cell r="Y307">
            <v>6467</v>
          </cell>
          <cell r="Z307">
            <v>7521</v>
          </cell>
          <cell r="AA307">
            <v>3180</v>
          </cell>
        </row>
        <row r="308">
          <cell r="A308">
            <v>1</v>
          </cell>
          <cell r="B308">
            <v>96</v>
          </cell>
          <cell r="C308" t="str">
            <v>TT</v>
          </cell>
          <cell r="D308" t="str">
            <v xml:space="preserve"> T</v>
          </cell>
          <cell r="E308">
            <v>1</v>
          </cell>
          <cell r="F308">
            <v>11</v>
          </cell>
          <cell r="G308">
            <v>1</v>
          </cell>
          <cell r="H308">
            <v>1</v>
          </cell>
          <cell r="K308" t="str">
            <v>07</v>
          </cell>
          <cell r="M308" t="str">
            <v>008</v>
          </cell>
          <cell r="Q308">
            <v>601829</v>
          </cell>
          <cell r="R308">
            <v>18922</v>
          </cell>
          <cell r="S308">
            <v>32263</v>
          </cell>
          <cell r="T308">
            <v>66866</v>
          </cell>
          <cell r="U308">
            <v>74841</v>
          </cell>
          <cell r="W308">
            <v>56159</v>
          </cell>
          <cell r="X308">
            <v>60901</v>
          </cell>
          <cell r="Y308">
            <v>73563</v>
          </cell>
          <cell r="Z308">
            <v>44659</v>
          </cell>
          <cell r="AA308">
            <v>53833</v>
          </cell>
        </row>
        <row r="309">
          <cell r="A309">
            <v>1</v>
          </cell>
          <cell r="B309">
            <v>96</v>
          </cell>
          <cell r="C309" t="str">
            <v>TT</v>
          </cell>
          <cell r="D309" t="str">
            <v xml:space="preserve"> T</v>
          </cell>
          <cell r="E309">
            <v>1</v>
          </cell>
          <cell r="F309">
            <v>11</v>
          </cell>
          <cell r="G309">
            <v>1</v>
          </cell>
          <cell r="H309">
            <v>1</v>
          </cell>
          <cell r="K309" t="str">
            <v>07</v>
          </cell>
          <cell r="M309" t="str">
            <v>009</v>
          </cell>
          <cell r="Q309">
            <v>93432</v>
          </cell>
          <cell r="R309">
            <v>1582</v>
          </cell>
          <cell r="S309">
            <v>2631</v>
          </cell>
          <cell r="T309">
            <v>8628</v>
          </cell>
          <cell r="U309">
            <v>5817</v>
          </cell>
          <cell r="W309">
            <v>9634</v>
          </cell>
          <cell r="X309">
            <v>7382</v>
          </cell>
          <cell r="Y309">
            <v>16369</v>
          </cell>
          <cell r="Z309">
            <v>7757</v>
          </cell>
          <cell r="AA309">
            <v>13463</v>
          </cell>
        </row>
        <row r="310">
          <cell r="A310">
            <v>1</v>
          </cell>
          <cell r="B310">
            <v>96</v>
          </cell>
          <cell r="C310" t="str">
            <v>TT</v>
          </cell>
          <cell r="D310" t="str">
            <v xml:space="preserve"> T</v>
          </cell>
          <cell r="E310">
            <v>1</v>
          </cell>
          <cell r="F310">
            <v>11</v>
          </cell>
          <cell r="G310">
            <v>1</v>
          </cell>
          <cell r="H310">
            <v>1</v>
          </cell>
          <cell r="K310" t="str">
            <v>07</v>
          </cell>
          <cell r="M310" t="str">
            <v>010</v>
          </cell>
          <cell r="Q310">
            <v>11787</v>
          </cell>
          <cell r="R310">
            <v>532</v>
          </cell>
          <cell r="S310">
            <v>374</v>
          </cell>
          <cell r="T310">
            <v>856</v>
          </cell>
          <cell r="U310">
            <v>1508</v>
          </cell>
          <cell r="W310">
            <v>52</v>
          </cell>
          <cell r="X310">
            <v>898</v>
          </cell>
          <cell r="Y310">
            <v>1660</v>
          </cell>
          <cell r="Z310">
            <v>607</v>
          </cell>
          <cell r="AA310">
            <v>674</v>
          </cell>
        </row>
        <row r="311">
          <cell r="A311">
            <v>1</v>
          </cell>
          <cell r="B311">
            <v>96</v>
          </cell>
          <cell r="C311" t="str">
            <v>TT</v>
          </cell>
          <cell r="D311" t="str">
            <v xml:space="preserve"> T</v>
          </cell>
          <cell r="E311">
            <v>1</v>
          </cell>
          <cell r="F311">
            <v>11</v>
          </cell>
          <cell r="G311">
            <v>1</v>
          </cell>
          <cell r="H311">
            <v>1</v>
          </cell>
          <cell r="K311" t="str">
            <v>07</v>
          </cell>
          <cell r="M311" t="str">
            <v>011</v>
          </cell>
          <cell r="Q311">
            <v>81645</v>
          </cell>
          <cell r="R311">
            <v>1050</v>
          </cell>
          <cell r="S311">
            <v>2258</v>
          </cell>
          <cell r="T311">
            <v>7773</v>
          </cell>
          <cell r="U311">
            <v>4309</v>
          </cell>
          <cell r="W311">
            <v>9582</v>
          </cell>
          <cell r="X311">
            <v>6484</v>
          </cell>
          <cell r="Y311">
            <v>14708</v>
          </cell>
          <cell r="Z311">
            <v>7150</v>
          </cell>
          <cell r="AA311">
            <v>12789</v>
          </cell>
        </row>
        <row r="312">
          <cell r="A312">
            <v>1</v>
          </cell>
          <cell r="B312">
            <v>96</v>
          </cell>
          <cell r="C312" t="str">
            <v>TT</v>
          </cell>
          <cell r="D312" t="str">
            <v xml:space="preserve"> T</v>
          </cell>
          <cell r="E312">
            <v>1</v>
          </cell>
          <cell r="F312">
            <v>11</v>
          </cell>
          <cell r="G312">
            <v>1</v>
          </cell>
          <cell r="H312">
            <v>1</v>
          </cell>
          <cell r="K312" t="str">
            <v>07</v>
          </cell>
          <cell r="M312" t="str">
            <v>012</v>
          </cell>
          <cell r="Q312">
            <v>508397</v>
          </cell>
          <cell r="R312">
            <v>17340</v>
          </cell>
          <cell r="S312">
            <v>29631</v>
          </cell>
          <cell r="T312">
            <v>58238</v>
          </cell>
          <cell r="U312">
            <v>69024</v>
          </cell>
          <cell r="W312">
            <v>46526</v>
          </cell>
          <cell r="X312">
            <v>53519</v>
          </cell>
          <cell r="Y312">
            <v>57194</v>
          </cell>
          <cell r="Z312">
            <v>36903</v>
          </cell>
          <cell r="AA312">
            <v>40370</v>
          </cell>
        </row>
        <row r="313">
          <cell r="A313">
            <v>1</v>
          </cell>
          <cell r="B313">
            <v>96</v>
          </cell>
          <cell r="C313" t="str">
            <v>TT</v>
          </cell>
          <cell r="D313" t="str">
            <v xml:space="preserve"> T</v>
          </cell>
          <cell r="E313">
            <v>1</v>
          </cell>
          <cell r="F313">
            <v>11</v>
          </cell>
          <cell r="G313">
            <v>1</v>
          </cell>
          <cell r="H313">
            <v>1</v>
          </cell>
          <cell r="K313" t="str">
            <v>07</v>
          </cell>
          <cell r="M313" t="str">
            <v>013</v>
          </cell>
          <cell r="Q313">
            <v>427321</v>
          </cell>
          <cell r="R313">
            <v>16864</v>
          </cell>
          <cell r="S313">
            <v>27836</v>
          </cell>
          <cell r="T313">
            <v>55453</v>
          </cell>
          <cell r="U313">
            <v>49814</v>
          </cell>
          <cell r="W313">
            <v>38004</v>
          </cell>
          <cell r="X313">
            <v>42844</v>
          </cell>
          <cell r="Y313">
            <v>43601</v>
          </cell>
          <cell r="Z313">
            <v>32340</v>
          </cell>
          <cell r="AA313">
            <v>33456</v>
          </cell>
        </row>
        <row r="314">
          <cell r="A314">
            <v>1</v>
          </cell>
          <cell r="B314">
            <v>96</v>
          </cell>
          <cell r="C314" t="str">
            <v>TT</v>
          </cell>
          <cell r="D314" t="str">
            <v xml:space="preserve"> T</v>
          </cell>
          <cell r="E314">
            <v>1</v>
          </cell>
          <cell r="F314">
            <v>11</v>
          </cell>
          <cell r="G314">
            <v>1</v>
          </cell>
          <cell r="H314">
            <v>1</v>
          </cell>
          <cell r="K314" t="str">
            <v>07</v>
          </cell>
          <cell r="M314" t="str">
            <v>014</v>
          </cell>
          <cell r="Q314">
            <v>81076</v>
          </cell>
          <cell r="R314">
            <v>476</v>
          </cell>
          <cell r="S314">
            <v>1795</v>
          </cell>
          <cell r="T314">
            <v>2784</v>
          </cell>
          <cell r="U314">
            <v>19211</v>
          </cell>
          <cell r="W314">
            <v>8522</v>
          </cell>
          <cell r="X314">
            <v>10674</v>
          </cell>
          <cell r="Y314">
            <v>13593</v>
          </cell>
          <cell r="Z314">
            <v>4562</v>
          </cell>
          <cell r="AA314">
            <v>6915</v>
          </cell>
        </row>
        <row r="315">
          <cell r="A315">
            <v>1</v>
          </cell>
          <cell r="B315">
            <v>96</v>
          </cell>
          <cell r="C315" t="str">
            <v>TT</v>
          </cell>
          <cell r="D315" t="str">
            <v xml:space="preserve"> T</v>
          </cell>
          <cell r="E315">
            <v>1</v>
          </cell>
          <cell r="F315">
            <v>11</v>
          </cell>
          <cell r="G315">
            <v>1</v>
          </cell>
          <cell r="H315">
            <v>1</v>
          </cell>
          <cell r="K315" t="str">
            <v>07</v>
          </cell>
          <cell r="M315" t="str">
            <v>015</v>
          </cell>
          <cell r="Q315">
            <v>760574</v>
          </cell>
          <cell r="R315">
            <v>72943</v>
          </cell>
          <cell r="S315">
            <v>51837</v>
          </cell>
          <cell r="T315">
            <v>74731</v>
          </cell>
          <cell r="U315">
            <v>78288</v>
          </cell>
          <cell r="W315">
            <v>59711</v>
          </cell>
          <cell r="X315">
            <v>75186</v>
          </cell>
          <cell r="Y315">
            <v>72438</v>
          </cell>
          <cell r="Z315">
            <v>62585</v>
          </cell>
          <cell r="AA315">
            <v>68969</v>
          </cell>
        </row>
        <row r="316">
          <cell r="A316">
            <v>2</v>
          </cell>
          <cell r="B316">
            <v>96</v>
          </cell>
          <cell r="C316" t="str">
            <v>TT</v>
          </cell>
          <cell r="D316" t="str">
            <v xml:space="preserve"> T</v>
          </cell>
          <cell r="E316">
            <v>1</v>
          </cell>
          <cell r="F316">
            <v>11</v>
          </cell>
          <cell r="G316">
            <v>1</v>
          </cell>
          <cell r="H316">
            <v>1</v>
          </cell>
          <cell r="K316" t="str">
            <v>07</v>
          </cell>
          <cell r="M316" t="str">
            <v>016</v>
          </cell>
          <cell r="Q316">
            <v>666971</v>
          </cell>
          <cell r="R316">
            <v>24268</v>
          </cell>
          <cell r="S316">
            <v>49820</v>
          </cell>
          <cell r="T316">
            <v>85411</v>
          </cell>
          <cell r="U316">
            <v>92340</v>
          </cell>
          <cell r="W316">
            <v>56707</v>
          </cell>
          <cell r="X316">
            <v>66021</v>
          </cell>
          <cell r="Y316">
            <v>63661</v>
          </cell>
          <cell r="Z316">
            <v>44423</v>
          </cell>
          <cell r="AA316">
            <v>43551</v>
          </cell>
        </row>
        <row r="317">
          <cell r="A317">
            <v>1</v>
          </cell>
          <cell r="B317">
            <v>96</v>
          </cell>
          <cell r="C317" t="str">
            <v>TT</v>
          </cell>
          <cell r="D317" t="str">
            <v xml:space="preserve"> T</v>
          </cell>
          <cell r="E317">
            <v>1</v>
          </cell>
          <cell r="F317">
            <v>11</v>
          </cell>
          <cell r="G317">
            <v>1</v>
          </cell>
          <cell r="H317">
            <v>1</v>
          </cell>
          <cell r="K317" t="str">
            <v>08</v>
          </cell>
          <cell r="M317" t="str">
            <v>TTT</v>
          </cell>
          <cell r="Q317">
            <v>1814743</v>
          </cell>
          <cell r="R317">
            <v>136579</v>
          </cell>
          <cell r="S317">
            <v>125615</v>
          </cell>
          <cell r="T317">
            <v>131475</v>
          </cell>
          <cell r="U317">
            <v>147628</v>
          </cell>
          <cell r="W317">
            <v>156437</v>
          </cell>
          <cell r="X317">
            <v>206542</v>
          </cell>
          <cell r="Y317">
            <v>189406</v>
          </cell>
          <cell r="Z317">
            <v>158446</v>
          </cell>
          <cell r="AA317">
            <v>159416</v>
          </cell>
        </row>
        <row r="318">
          <cell r="A318">
            <v>1</v>
          </cell>
          <cell r="B318">
            <v>96</v>
          </cell>
          <cell r="C318" t="str">
            <v>TT</v>
          </cell>
          <cell r="D318" t="str">
            <v xml:space="preserve"> T</v>
          </cell>
          <cell r="E318">
            <v>1</v>
          </cell>
          <cell r="F318">
            <v>11</v>
          </cell>
          <cell r="G318">
            <v>1</v>
          </cell>
          <cell r="H318">
            <v>1</v>
          </cell>
          <cell r="K318" t="str">
            <v>08</v>
          </cell>
          <cell r="M318" t="str">
            <v>001</v>
          </cell>
          <cell r="Q318">
            <v>1129874</v>
          </cell>
          <cell r="R318">
            <v>106243</v>
          </cell>
          <cell r="S318">
            <v>89809</v>
          </cell>
          <cell r="T318">
            <v>90784</v>
          </cell>
          <cell r="U318">
            <v>103017</v>
          </cell>
          <cell r="W318">
            <v>105123</v>
          </cell>
          <cell r="X318">
            <v>98406</v>
          </cell>
          <cell r="Y318">
            <v>117051</v>
          </cell>
          <cell r="Z318">
            <v>104461</v>
          </cell>
          <cell r="AA318">
            <v>80806</v>
          </cell>
        </row>
        <row r="319">
          <cell r="A319">
            <v>1</v>
          </cell>
          <cell r="B319">
            <v>96</v>
          </cell>
          <cell r="C319" t="str">
            <v>TT</v>
          </cell>
          <cell r="D319" t="str">
            <v xml:space="preserve"> T</v>
          </cell>
          <cell r="E319">
            <v>1</v>
          </cell>
          <cell r="F319">
            <v>11</v>
          </cell>
          <cell r="G319">
            <v>1</v>
          </cell>
          <cell r="H319">
            <v>1</v>
          </cell>
          <cell r="K319" t="str">
            <v>08</v>
          </cell>
          <cell r="M319" t="str">
            <v>002</v>
          </cell>
          <cell r="Q319">
            <v>1015007</v>
          </cell>
          <cell r="R319">
            <v>92579</v>
          </cell>
          <cell r="S319">
            <v>85150</v>
          </cell>
          <cell r="T319">
            <v>82691</v>
          </cell>
          <cell r="U319">
            <v>98968</v>
          </cell>
          <cell r="W319">
            <v>83511</v>
          </cell>
          <cell r="X319">
            <v>87535</v>
          </cell>
          <cell r="Y319">
            <v>95733</v>
          </cell>
          <cell r="Z319">
            <v>100662</v>
          </cell>
          <cell r="AA319">
            <v>75881</v>
          </cell>
        </row>
        <row r="320">
          <cell r="A320">
            <v>1</v>
          </cell>
          <cell r="B320">
            <v>96</v>
          </cell>
          <cell r="C320" t="str">
            <v>TT</v>
          </cell>
          <cell r="D320" t="str">
            <v xml:space="preserve"> T</v>
          </cell>
          <cell r="E320">
            <v>1</v>
          </cell>
          <cell r="F320">
            <v>11</v>
          </cell>
          <cell r="G320">
            <v>1</v>
          </cell>
          <cell r="H320">
            <v>1</v>
          </cell>
          <cell r="K320" t="str">
            <v>08</v>
          </cell>
          <cell r="M320" t="str">
            <v>003</v>
          </cell>
          <cell r="Q320">
            <v>691670</v>
          </cell>
          <cell r="R320">
            <v>60283</v>
          </cell>
          <cell r="S320">
            <v>55046</v>
          </cell>
          <cell r="T320">
            <v>54186</v>
          </cell>
          <cell r="U320">
            <v>80037</v>
          </cell>
          <cell r="W320">
            <v>59283</v>
          </cell>
          <cell r="X320">
            <v>60912</v>
          </cell>
          <cell r="Y320">
            <v>61658</v>
          </cell>
          <cell r="Z320">
            <v>69317</v>
          </cell>
          <cell r="AA320">
            <v>54750</v>
          </cell>
        </row>
        <row r="321">
          <cell r="A321">
            <v>1</v>
          </cell>
          <cell r="B321">
            <v>96</v>
          </cell>
          <cell r="C321" t="str">
            <v>TT</v>
          </cell>
          <cell r="D321" t="str">
            <v xml:space="preserve"> T</v>
          </cell>
          <cell r="E321">
            <v>1</v>
          </cell>
          <cell r="F321">
            <v>11</v>
          </cell>
          <cell r="G321">
            <v>1</v>
          </cell>
          <cell r="H321">
            <v>1</v>
          </cell>
          <cell r="K321" t="str">
            <v>08</v>
          </cell>
          <cell r="M321" t="str">
            <v>004</v>
          </cell>
          <cell r="Q321">
            <v>114811</v>
          </cell>
          <cell r="R321">
            <v>20827</v>
          </cell>
          <cell r="S321">
            <v>10749</v>
          </cell>
          <cell r="T321">
            <v>10796</v>
          </cell>
          <cell r="U321">
            <v>5175</v>
          </cell>
          <cell r="W321">
            <v>2969</v>
          </cell>
          <cell r="X321">
            <v>7860</v>
          </cell>
          <cell r="Y321">
            <v>12635</v>
          </cell>
          <cell r="Z321">
            <v>14712</v>
          </cell>
          <cell r="AA321">
            <v>5968</v>
          </cell>
        </row>
        <row r="322">
          <cell r="A322">
            <v>1</v>
          </cell>
          <cell r="B322">
            <v>96</v>
          </cell>
          <cell r="C322" t="str">
            <v>TT</v>
          </cell>
          <cell r="D322" t="str">
            <v xml:space="preserve"> T</v>
          </cell>
          <cell r="E322">
            <v>1</v>
          </cell>
          <cell r="F322">
            <v>11</v>
          </cell>
          <cell r="G322">
            <v>1</v>
          </cell>
          <cell r="H322">
            <v>1</v>
          </cell>
          <cell r="K322" t="str">
            <v>08</v>
          </cell>
          <cell r="M322" t="str">
            <v>005</v>
          </cell>
          <cell r="Q322">
            <v>122266</v>
          </cell>
          <cell r="R322">
            <v>8147</v>
          </cell>
          <cell r="S322">
            <v>11447</v>
          </cell>
          <cell r="T322">
            <v>11425</v>
          </cell>
          <cell r="U322">
            <v>9265</v>
          </cell>
          <cell r="W322">
            <v>9185</v>
          </cell>
          <cell r="X322">
            <v>13322</v>
          </cell>
          <cell r="Y322">
            <v>14794</v>
          </cell>
          <cell r="Z322">
            <v>7425</v>
          </cell>
          <cell r="AA322">
            <v>9039</v>
          </cell>
        </row>
        <row r="323">
          <cell r="A323">
            <v>1</v>
          </cell>
          <cell r="B323">
            <v>96</v>
          </cell>
          <cell r="C323" t="str">
            <v>TT</v>
          </cell>
          <cell r="D323" t="str">
            <v xml:space="preserve"> T</v>
          </cell>
          <cell r="E323">
            <v>1</v>
          </cell>
          <cell r="F323">
            <v>11</v>
          </cell>
          <cell r="G323">
            <v>1</v>
          </cell>
          <cell r="H323">
            <v>1</v>
          </cell>
          <cell r="K323" t="str">
            <v>08</v>
          </cell>
          <cell r="M323" t="str">
            <v>006</v>
          </cell>
          <cell r="Q323">
            <v>86261</v>
          </cell>
          <cell r="R323">
            <v>3322</v>
          </cell>
          <cell r="S323">
            <v>7908</v>
          </cell>
          <cell r="T323">
            <v>6284</v>
          </cell>
          <cell r="U323">
            <v>4492</v>
          </cell>
          <cell r="W323">
            <v>12074</v>
          </cell>
          <cell r="X323">
            <v>5440</v>
          </cell>
          <cell r="Y323">
            <v>6645</v>
          </cell>
          <cell r="Z323">
            <v>9208</v>
          </cell>
          <cell r="AA323">
            <v>6124</v>
          </cell>
        </row>
        <row r="324">
          <cell r="A324">
            <v>1</v>
          </cell>
          <cell r="B324">
            <v>96</v>
          </cell>
          <cell r="C324" t="str">
            <v>TT</v>
          </cell>
          <cell r="D324" t="str">
            <v xml:space="preserve"> T</v>
          </cell>
          <cell r="E324">
            <v>1</v>
          </cell>
          <cell r="F324">
            <v>11</v>
          </cell>
          <cell r="G324">
            <v>1</v>
          </cell>
          <cell r="H324">
            <v>1</v>
          </cell>
          <cell r="K324" t="str">
            <v>08</v>
          </cell>
          <cell r="M324" t="str">
            <v>007</v>
          </cell>
          <cell r="Q324">
            <v>114866</v>
          </cell>
          <cell r="R324">
            <v>13664</v>
          </cell>
          <cell r="S324">
            <v>4659</v>
          </cell>
          <cell r="T324">
            <v>8092</v>
          </cell>
          <cell r="U324">
            <v>4048</v>
          </cell>
          <cell r="W324">
            <v>21612</v>
          </cell>
          <cell r="X324">
            <v>10871</v>
          </cell>
          <cell r="Y324">
            <v>21318</v>
          </cell>
          <cell r="Z324">
            <v>3799</v>
          </cell>
          <cell r="AA324">
            <v>4925</v>
          </cell>
        </row>
        <row r="325">
          <cell r="A325">
            <v>1</v>
          </cell>
          <cell r="B325">
            <v>96</v>
          </cell>
          <cell r="C325" t="str">
            <v>TT</v>
          </cell>
          <cell r="D325" t="str">
            <v xml:space="preserve"> T</v>
          </cell>
          <cell r="E325">
            <v>1</v>
          </cell>
          <cell r="F325">
            <v>11</v>
          </cell>
          <cell r="G325">
            <v>1</v>
          </cell>
          <cell r="H325">
            <v>1</v>
          </cell>
          <cell r="K325" t="str">
            <v>08</v>
          </cell>
          <cell r="M325" t="str">
            <v>008</v>
          </cell>
          <cell r="Q325">
            <v>684869</v>
          </cell>
          <cell r="R325">
            <v>30336</v>
          </cell>
          <cell r="S325">
            <v>35806</v>
          </cell>
          <cell r="T325">
            <v>40691</v>
          </cell>
          <cell r="U325">
            <v>44611</v>
          </cell>
          <cell r="W325">
            <v>51314</v>
          </cell>
          <cell r="X325">
            <v>108136</v>
          </cell>
          <cell r="Y325">
            <v>72355</v>
          </cell>
          <cell r="Z325">
            <v>53985</v>
          </cell>
          <cell r="AA325">
            <v>78610</v>
          </cell>
        </row>
        <row r="326">
          <cell r="A326">
            <v>1</v>
          </cell>
          <cell r="B326">
            <v>96</v>
          </cell>
          <cell r="C326" t="str">
            <v>TT</v>
          </cell>
          <cell r="D326" t="str">
            <v xml:space="preserve"> T</v>
          </cell>
          <cell r="E326">
            <v>1</v>
          </cell>
          <cell r="F326">
            <v>11</v>
          </cell>
          <cell r="G326">
            <v>1</v>
          </cell>
          <cell r="H326">
            <v>1</v>
          </cell>
          <cell r="K326" t="str">
            <v>08</v>
          </cell>
          <cell r="M326" t="str">
            <v>009</v>
          </cell>
          <cell r="Q326">
            <v>114009</v>
          </cell>
          <cell r="R326">
            <v>4193</v>
          </cell>
          <cell r="S326">
            <v>6029</v>
          </cell>
          <cell r="T326">
            <v>6545</v>
          </cell>
          <cell r="U326">
            <v>9139</v>
          </cell>
          <cell r="W326">
            <v>9856</v>
          </cell>
          <cell r="X326">
            <v>17945</v>
          </cell>
          <cell r="Y326">
            <v>6624</v>
          </cell>
          <cell r="Z326">
            <v>7731</v>
          </cell>
          <cell r="AA326">
            <v>18970</v>
          </cell>
        </row>
        <row r="327">
          <cell r="A327">
            <v>1</v>
          </cell>
          <cell r="B327">
            <v>96</v>
          </cell>
          <cell r="C327" t="str">
            <v>TT</v>
          </cell>
          <cell r="D327" t="str">
            <v xml:space="preserve"> T</v>
          </cell>
          <cell r="E327">
            <v>1</v>
          </cell>
          <cell r="F327">
            <v>11</v>
          </cell>
          <cell r="G327">
            <v>1</v>
          </cell>
          <cell r="H327">
            <v>1</v>
          </cell>
          <cell r="K327" t="str">
            <v>08</v>
          </cell>
          <cell r="M327" t="str">
            <v>010</v>
          </cell>
          <cell r="Q327">
            <v>15575</v>
          </cell>
          <cell r="R327">
            <v>924</v>
          </cell>
          <cell r="S327">
            <v>575</v>
          </cell>
          <cell r="T327">
            <v>1021</v>
          </cell>
          <cell r="U327">
            <v>1693</v>
          </cell>
          <cell r="W327">
            <v>591</v>
          </cell>
          <cell r="X327">
            <v>2389</v>
          </cell>
          <cell r="Y327">
            <v>650</v>
          </cell>
          <cell r="Z327">
            <v>921</v>
          </cell>
          <cell r="AA327">
            <v>2022</v>
          </cell>
        </row>
        <row r="328">
          <cell r="A328">
            <v>1</v>
          </cell>
          <cell r="B328">
            <v>96</v>
          </cell>
          <cell r="C328" t="str">
            <v>TT</v>
          </cell>
          <cell r="D328" t="str">
            <v xml:space="preserve"> T</v>
          </cell>
          <cell r="E328">
            <v>1</v>
          </cell>
          <cell r="F328">
            <v>11</v>
          </cell>
          <cell r="G328">
            <v>1</v>
          </cell>
          <cell r="H328">
            <v>1</v>
          </cell>
          <cell r="K328" t="str">
            <v>08</v>
          </cell>
          <cell r="M328" t="str">
            <v>011</v>
          </cell>
          <cell r="Q328">
            <v>98434</v>
          </cell>
          <cell r="R328">
            <v>3270</v>
          </cell>
          <cell r="S328">
            <v>5454</v>
          </cell>
          <cell r="T328">
            <v>5524</v>
          </cell>
          <cell r="U328">
            <v>7446</v>
          </cell>
          <cell r="W328">
            <v>9265</v>
          </cell>
          <cell r="X328">
            <v>15555</v>
          </cell>
          <cell r="Y328">
            <v>5974</v>
          </cell>
          <cell r="Z328">
            <v>6810</v>
          </cell>
          <cell r="AA328">
            <v>16948</v>
          </cell>
        </row>
        <row r="329">
          <cell r="A329">
            <v>1</v>
          </cell>
          <cell r="B329">
            <v>96</v>
          </cell>
          <cell r="C329" t="str">
            <v>TT</v>
          </cell>
          <cell r="D329" t="str">
            <v xml:space="preserve"> T</v>
          </cell>
          <cell r="E329">
            <v>1</v>
          </cell>
          <cell r="F329">
            <v>11</v>
          </cell>
          <cell r="G329">
            <v>1</v>
          </cell>
          <cell r="H329">
            <v>1</v>
          </cell>
          <cell r="K329" t="str">
            <v>08</v>
          </cell>
          <cell r="M329" t="str">
            <v>012</v>
          </cell>
          <cell r="Q329">
            <v>570861</v>
          </cell>
          <cell r="R329">
            <v>26143</v>
          </cell>
          <cell r="S329">
            <v>29777</v>
          </cell>
          <cell r="T329">
            <v>34147</v>
          </cell>
          <cell r="U329">
            <v>35472</v>
          </cell>
          <cell r="W329">
            <v>41458</v>
          </cell>
          <cell r="X329">
            <v>90191</v>
          </cell>
          <cell r="Y329">
            <v>65731</v>
          </cell>
          <cell r="Z329">
            <v>46254</v>
          </cell>
          <cell r="AA329">
            <v>59640</v>
          </cell>
        </row>
        <row r="330">
          <cell r="A330">
            <v>1</v>
          </cell>
          <cell r="B330">
            <v>96</v>
          </cell>
          <cell r="C330" t="str">
            <v>TT</v>
          </cell>
          <cell r="D330" t="str">
            <v xml:space="preserve"> T</v>
          </cell>
          <cell r="E330">
            <v>1</v>
          </cell>
          <cell r="F330">
            <v>11</v>
          </cell>
          <cell r="G330">
            <v>1</v>
          </cell>
          <cell r="H330">
            <v>1</v>
          </cell>
          <cell r="K330" t="str">
            <v>08</v>
          </cell>
          <cell r="M330" t="str">
            <v>013</v>
          </cell>
          <cell r="Q330">
            <v>463234</v>
          </cell>
          <cell r="R330">
            <v>19889</v>
          </cell>
          <cell r="S330">
            <v>23717</v>
          </cell>
          <cell r="T330">
            <v>32415</v>
          </cell>
          <cell r="U330">
            <v>24473</v>
          </cell>
          <cell r="W330">
            <v>35805</v>
          </cell>
          <cell r="X330">
            <v>65802</v>
          </cell>
          <cell r="Y330">
            <v>48945</v>
          </cell>
          <cell r="Z330">
            <v>39416</v>
          </cell>
          <cell r="AA330">
            <v>49041</v>
          </cell>
        </row>
        <row r="331">
          <cell r="A331">
            <v>1</v>
          </cell>
          <cell r="B331">
            <v>96</v>
          </cell>
          <cell r="C331" t="str">
            <v>TT</v>
          </cell>
          <cell r="D331" t="str">
            <v xml:space="preserve"> T</v>
          </cell>
          <cell r="E331">
            <v>1</v>
          </cell>
          <cell r="F331">
            <v>11</v>
          </cell>
          <cell r="G331">
            <v>1</v>
          </cell>
          <cell r="H331">
            <v>1</v>
          </cell>
          <cell r="K331" t="str">
            <v>08</v>
          </cell>
          <cell r="M331" t="str">
            <v>014</v>
          </cell>
          <cell r="Q331">
            <v>107626</v>
          </cell>
          <cell r="R331">
            <v>6254</v>
          </cell>
          <cell r="S331">
            <v>6060</v>
          </cell>
          <cell r="T331">
            <v>1732</v>
          </cell>
          <cell r="U331">
            <v>10999</v>
          </cell>
          <cell r="W331">
            <v>5653</v>
          </cell>
          <cell r="X331">
            <v>24390</v>
          </cell>
          <cell r="Y331">
            <v>16786</v>
          </cell>
          <cell r="Z331">
            <v>6838</v>
          </cell>
          <cell r="AA331">
            <v>10599</v>
          </cell>
        </row>
        <row r="332">
          <cell r="A332">
            <v>1</v>
          </cell>
          <cell r="B332">
            <v>96</v>
          </cell>
          <cell r="C332" t="str">
            <v>TT</v>
          </cell>
          <cell r="D332" t="str">
            <v xml:space="preserve"> T</v>
          </cell>
          <cell r="E332">
            <v>1</v>
          </cell>
          <cell r="F332">
            <v>11</v>
          </cell>
          <cell r="G332">
            <v>1</v>
          </cell>
          <cell r="H332">
            <v>1</v>
          </cell>
          <cell r="K332" t="str">
            <v>08</v>
          </cell>
          <cell r="M332" t="str">
            <v>015</v>
          </cell>
          <cell r="Q332">
            <v>1129016</v>
          </cell>
          <cell r="R332">
            <v>96772</v>
          </cell>
          <cell r="S332">
            <v>91180</v>
          </cell>
          <cell r="T332">
            <v>89236</v>
          </cell>
          <cell r="U332">
            <v>108108</v>
          </cell>
          <cell r="W332">
            <v>93367</v>
          </cell>
          <cell r="X332">
            <v>105480</v>
          </cell>
          <cell r="Y332">
            <v>102357</v>
          </cell>
          <cell r="Z332">
            <v>108393</v>
          </cell>
          <cell r="AA332">
            <v>94851</v>
          </cell>
        </row>
        <row r="333">
          <cell r="A333">
            <v>2</v>
          </cell>
          <cell r="B333">
            <v>96</v>
          </cell>
          <cell r="C333" t="str">
            <v>TT</v>
          </cell>
          <cell r="D333" t="str">
            <v xml:space="preserve"> T</v>
          </cell>
          <cell r="E333">
            <v>1</v>
          </cell>
          <cell r="F333">
            <v>11</v>
          </cell>
          <cell r="G333">
            <v>1</v>
          </cell>
          <cell r="H333">
            <v>1</v>
          </cell>
          <cell r="K333" t="str">
            <v>08</v>
          </cell>
          <cell r="M333" t="str">
            <v>016</v>
          </cell>
          <cell r="Q333">
            <v>685727</v>
          </cell>
          <cell r="R333">
            <v>39807</v>
          </cell>
          <cell r="S333">
            <v>34435</v>
          </cell>
          <cell r="T333">
            <v>42239</v>
          </cell>
          <cell r="U333">
            <v>39520</v>
          </cell>
          <cell r="W333">
            <v>63069</v>
          </cell>
          <cell r="X333">
            <v>101062</v>
          </cell>
          <cell r="Y333">
            <v>87049</v>
          </cell>
          <cell r="Z333">
            <v>50053</v>
          </cell>
          <cell r="AA333">
            <v>64565</v>
          </cell>
        </row>
        <row r="334">
          <cell r="A334">
            <v>1</v>
          </cell>
          <cell r="B334">
            <v>96</v>
          </cell>
          <cell r="C334" t="str">
            <v>TT</v>
          </cell>
          <cell r="D334" t="str">
            <v xml:space="preserve"> T</v>
          </cell>
          <cell r="E334">
            <v>1</v>
          </cell>
          <cell r="F334">
            <v>11</v>
          </cell>
          <cell r="G334">
            <v>1</v>
          </cell>
          <cell r="H334">
            <v>1</v>
          </cell>
          <cell r="K334" t="str">
            <v>09</v>
          </cell>
          <cell r="M334" t="str">
            <v>TTT</v>
          </cell>
          <cell r="Q334">
            <v>1187579</v>
          </cell>
          <cell r="R334">
            <v>87985</v>
          </cell>
          <cell r="S334">
            <v>81301</v>
          </cell>
          <cell r="T334">
            <v>74048</v>
          </cell>
          <cell r="U334">
            <v>111894</v>
          </cell>
          <cell r="W334">
            <v>103225</v>
          </cell>
          <cell r="X334">
            <v>111336</v>
          </cell>
          <cell r="Y334">
            <v>137678</v>
          </cell>
          <cell r="Z334">
            <v>121468</v>
          </cell>
          <cell r="AA334">
            <v>115853</v>
          </cell>
        </row>
        <row r="335">
          <cell r="A335">
            <v>1</v>
          </cell>
          <cell r="B335">
            <v>96</v>
          </cell>
          <cell r="C335" t="str">
            <v>TT</v>
          </cell>
          <cell r="D335" t="str">
            <v xml:space="preserve"> T</v>
          </cell>
          <cell r="E335">
            <v>1</v>
          </cell>
          <cell r="F335">
            <v>11</v>
          </cell>
          <cell r="G335">
            <v>1</v>
          </cell>
          <cell r="H335">
            <v>1</v>
          </cell>
          <cell r="K335" t="str">
            <v>09</v>
          </cell>
          <cell r="M335" t="str">
            <v>001</v>
          </cell>
          <cell r="Q335">
            <v>789511</v>
          </cell>
          <cell r="R335">
            <v>77365</v>
          </cell>
          <cell r="S335">
            <v>66149</v>
          </cell>
          <cell r="T335">
            <v>56147</v>
          </cell>
          <cell r="U335">
            <v>82307</v>
          </cell>
          <cell r="W335">
            <v>69954</v>
          </cell>
          <cell r="X335">
            <v>61250</v>
          </cell>
          <cell r="Y335">
            <v>85485</v>
          </cell>
          <cell r="Z335">
            <v>77055</v>
          </cell>
          <cell r="AA335">
            <v>64682</v>
          </cell>
        </row>
        <row r="336">
          <cell r="A336">
            <v>1</v>
          </cell>
          <cell r="B336">
            <v>96</v>
          </cell>
          <cell r="C336" t="str">
            <v>TT</v>
          </cell>
          <cell r="D336" t="str">
            <v xml:space="preserve"> T</v>
          </cell>
          <cell r="E336">
            <v>1</v>
          </cell>
          <cell r="F336">
            <v>11</v>
          </cell>
          <cell r="G336">
            <v>1</v>
          </cell>
          <cell r="H336">
            <v>1</v>
          </cell>
          <cell r="K336" t="str">
            <v>09</v>
          </cell>
          <cell r="M336" t="str">
            <v>002</v>
          </cell>
          <cell r="Q336">
            <v>691272</v>
          </cell>
          <cell r="R336">
            <v>62386</v>
          </cell>
          <cell r="S336">
            <v>59540</v>
          </cell>
          <cell r="T336">
            <v>52482</v>
          </cell>
          <cell r="U336">
            <v>79061</v>
          </cell>
          <cell r="W336">
            <v>60017</v>
          </cell>
          <cell r="X336">
            <v>55092</v>
          </cell>
          <cell r="Y336">
            <v>59415</v>
          </cell>
          <cell r="Z336">
            <v>65669</v>
          </cell>
          <cell r="AA336">
            <v>60763</v>
          </cell>
        </row>
        <row r="337">
          <cell r="A337">
            <v>1</v>
          </cell>
          <cell r="B337">
            <v>96</v>
          </cell>
          <cell r="C337" t="str">
            <v>TT</v>
          </cell>
          <cell r="D337" t="str">
            <v xml:space="preserve"> T</v>
          </cell>
          <cell r="E337">
            <v>1</v>
          </cell>
          <cell r="F337">
            <v>11</v>
          </cell>
          <cell r="G337">
            <v>1</v>
          </cell>
          <cell r="H337">
            <v>1</v>
          </cell>
          <cell r="K337" t="str">
            <v>09</v>
          </cell>
          <cell r="M337" t="str">
            <v>003</v>
          </cell>
          <cell r="Q337">
            <v>502526</v>
          </cell>
          <cell r="R337">
            <v>49181</v>
          </cell>
          <cell r="S337">
            <v>42495</v>
          </cell>
          <cell r="T337">
            <v>41597</v>
          </cell>
          <cell r="U337">
            <v>60056</v>
          </cell>
          <cell r="W337">
            <v>43807</v>
          </cell>
          <cell r="X337">
            <v>39535</v>
          </cell>
          <cell r="Y337">
            <v>42691</v>
          </cell>
          <cell r="Z337">
            <v>47117</v>
          </cell>
          <cell r="AA337">
            <v>40460</v>
          </cell>
        </row>
        <row r="338">
          <cell r="A338">
            <v>1</v>
          </cell>
          <cell r="B338">
            <v>96</v>
          </cell>
          <cell r="C338" t="str">
            <v>TT</v>
          </cell>
          <cell r="D338" t="str">
            <v xml:space="preserve"> T</v>
          </cell>
          <cell r="E338">
            <v>1</v>
          </cell>
          <cell r="F338">
            <v>11</v>
          </cell>
          <cell r="G338">
            <v>1</v>
          </cell>
          <cell r="H338">
            <v>1</v>
          </cell>
          <cell r="K338" t="str">
            <v>09</v>
          </cell>
          <cell r="M338" t="str">
            <v>004</v>
          </cell>
          <cell r="Q338">
            <v>59392</v>
          </cell>
          <cell r="R338">
            <v>4905</v>
          </cell>
          <cell r="S338">
            <v>2627</v>
          </cell>
          <cell r="T338">
            <v>3065</v>
          </cell>
          <cell r="U338">
            <v>6982</v>
          </cell>
          <cell r="W338">
            <v>4103</v>
          </cell>
          <cell r="X338">
            <v>4026</v>
          </cell>
          <cell r="Y338">
            <v>6419</v>
          </cell>
          <cell r="Z338">
            <v>7053</v>
          </cell>
          <cell r="AA338">
            <v>3461</v>
          </cell>
        </row>
        <row r="339">
          <cell r="A339">
            <v>1</v>
          </cell>
          <cell r="B339">
            <v>96</v>
          </cell>
          <cell r="C339" t="str">
            <v>TT</v>
          </cell>
          <cell r="D339" t="str">
            <v xml:space="preserve"> T</v>
          </cell>
          <cell r="E339">
            <v>1</v>
          </cell>
          <cell r="F339">
            <v>11</v>
          </cell>
          <cell r="G339">
            <v>1</v>
          </cell>
          <cell r="H339">
            <v>1</v>
          </cell>
          <cell r="K339" t="str">
            <v>09</v>
          </cell>
          <cell r="M339" t="str">
            <v>005</v>
          </cell>
          <cell r="Q339">
            <v>98367</v>
          </cell>
          <cell r="R339">
            <v>6572</v>
          </cell>
          <cell r="S339">
            <v>10729</v>
          </cell>
          <cell r="T339">
            <v>6547</v>
          </cell>
          <cell r="U339">
            <v>9412</v>
          </cell>
          <cell r="W339">
            <v>10526</v>
          </cell>
          <cell r="X339">
            <v>8113</v>
          </cell>
          <cell r="Y339">
            <v>7324</v>
          </cell>
          <cell r="Z339">
            <v>8816</v>
          </cell>
          <cell r="AA339">
            <v>12309</v>
          </cell>
        </row>
        <row r="340">
          <cell r="A340">
            <v>1</v>
          </cell>
          <cell r="B340">
            <v>96</v>
          </cell>
          <cell r="C340" t="str">
            <v>TT</v>
          </cell>
          <cell r="D340" t="str">
            <v xml:space="preserve"> T</v>
          </cell>
          <cell r="E340">
            <v>1</v>
          </cell>
          <cell r="F340">
            <v>11</v>
          </cell>
          <cell r="G340">
            <v>1</v>
          </cell>
          <cell r="H340">
            <v>1</v>
          </cell>
          <cell r="K340" t="str">
            <v>09</v>
          </cell>
          <cell r="M340" t="str">
            <v>006</v>
          </cell>
          <cell r="Q340">
            <v>30988</v>
          </cell>
          <cell r="R340">
            <v>1727</v>
          </cell>
          <cell r="S340">
            <v>3689</v>
          </cell>
          <cell r="T340">
            <v>1273</v>
          </cell>
          <cell r="U340">
            <v>2611</v>
          </cell>
          <cell r="W340">
            <v>1581</v>
          </cell>
          <cell r="X340">
            <v>3418</v>
          </cell>
          <cell r="Y340">
            <v>2980</v>
          </cell>
          <cell r="Z340">
            <v>2682</v>
          </cell>
          <cell r="AA340">
            <v>4532</v>
          </cell>
        </row>
        <row r="341">
          <cell r="A341">
            <v>1</v>
          </cell>
          <cell r="B341">
            <v>96</v>
          </cell>
          <cell r="C341" t="str">
            <v>TT</v>
          </cell>
          <cell r="D341" t="str">
            <v xml:space="preserve"> T</v>
          </cell>
          <cell r="E341">
            <v>1</v>
          </cell>
          <cell r="F341">
            <v>11</v>
          </cell>
          <cell r="G341">
            <v>1</v>
          </cell>
          <cell r="H341">
            <v>1</v>
          </cell>
          <cell r="K341" t="str">
            <v>09</v>
          </cell>
          <cell r="M341" t="str">
            <v>007</v>
          </cell>
          <cell r="Q341">
            <v>98239</v>
          </cell>
          <cell r="R341">
            <v>14979</v>
          </cell>
          <cell r="S341">
            <v>6609</v>
          </cell>
          <cell r="T341">
            <v>3665</v>
          </cell>
          <cell r="U341">
            <v>3246</v>
          </cell>
          <cell r="W341">
            <v>9937</v>
          </cell>
          <cell r="X341">
            <v>6158</v>
          </cell>
          <cell r="Y341">
            <v>26071</v>
          </cell>
          <cell r="Z341">
            <v>11386</v>
          </cell>
          <cell r="AA341">
            <v>3919</v>
          </cell>
        </row>
        <row r="342">
          <cell r="A342">
            <v>1</v>
          </cell>
          <cell r="B342">
            <v>96</v>
          </cell>
          <cell r="C342" t="str">
            <v>TT</v>
          </cell>
          <cell r="D342" t="str">
            <v xml:space="preserve"> T</v>
          </cell>
          <cell r="E342">
            <v>1</v>
          </cell>
          <cell r="F342">
            <v>11</v>
          </cell>
          <cell r="G342">
            <v>1</v>
          </cell>
          <cell r="H342">
            <v>1</v>
          </cell>
          <cell r="K342" t="str">
            <v>09</v>
          </cell>
          <cell r="M342" t="str">
            <v>008</v>
          </cell>
          <cell r="Q342">
            <v>398067</v>
          </cell>
          <cell r="R342">
            <v>10620</v>
          </cell>
          <cell r="S342">
            <v>15152</v>
          </cell>
          <cell r="T342">
            <v>17901</v>
          </cell>
          <cell r="U342">
            <v>29587</v>
          </cell>
          <cell r="W342">
            <v>33271</v>
          </cell>
          <cell r="X342">
            <v>50086</v>
          </cell>
          <cell r="Y342">
            <v>52193</v>
          </cell>
          <cell r="Z342">
            <v>44413</v>
          </cell>
          <cell r="AA342">
            <v>51172</v>
          </cell>
        </row>
        <row r="343">
          <cell r="A343">
            <v>1</v>
          </cell>
          <cell r="B343">
            <v>96</v>
          </cell>
          <cell r="C343" t="str">
            <v>TT</v>
          </cell>
          <cell r="D343" t="str">
            <v xml:space="preserve"> T</v>
          </cell>
          <cell r="E343">
            <v>1</v>
          </cell>
          <cell r="F343">
            <v>11</v>
          </cell>
          <cell r="G343">
            <v>1</v>
          </cell>
          <cell r="H343">
            <v>1</v>
          </cell>
          <cell r="K343" t="str">
            <v>09</v>
          </cell>
          <cell r="M343" t="str">
            <v>009</v>
          </cell>
          <cell r="Q343">
            <v>58379</v>
          </cell>
          <cell r="R343">
            <v>1999</v>
          </cell>
          <cell r="S343">
            <v>3327</v>
          </cell>
          <cell r="T343">
            <v>1566</v>
          </cell>
          <cell r="U343">
            <v>1831</v>
          </cell>
          <cell r="W343">
            <v>4425</v>
          </cell>
          <cell r="X343">
            <v>15788</v>
          </cell>
          <cell r="Y343">
            <v>6829</v>
          </cell>
          <cell r="Z343">
            <v>5500</v>
          </cell>
          <cell r="AA343">
            <v>9931</v>
          </cell>
        </row>
        <row r="344">
          <cell r="A344">
            <v>1</v>
          </cell>
          <cell r="B344">
            <v>96</v>
          </cell>
          <cell r="C344" t="str">
            <v>TT</v>
          </cell>
          <cell r="D344" t="str">
            <v xml:space="preserve"> T</v>
          </cell>
          <cell r="E344">
            <v>1</v>
          </cell>
          <cell r="F344">
            <v>11</v>
          </cell>
          <cell r="G344">
            <v>1</v>
          </cell>
          <cell r="H344">
            <v>1</v>
          </cell>
          <cell r="K344" t="str">
            <v>09</v>
          </cell>
          <cell r="M344" t="str">
            <v>010</v>
          </cell>
          <cell r="Q344">
            <v>8619</v>
          </cell>
          <cell r="R344">
            <v>565</v>
          </cell>
          <cell r="S344">
            <v>160</v>
          </cell>
          <cell r="T344">
            <v>0</v>
          </cell>
          <cell r="U344">
            <v>0</v>
          </cell>
          <cell r="W344">
            <v>0</v>
          </cell>
          <cell r="X344">
            <v>747</v>
          </cell>
          <cell r="Y344">
            <v>2616</v>
          </cell>
          <cell r="Z344">
            <v>1043</v>
          </cell>
          <cell r="AA344">
            <v>236</v>
          </cell>
        </row>
        <row r="345">
          <cell r="A345">
            <v>1</v>
          </cell>
          <cell r="B345">
            <v>96</v>
          </cell>
          <cell r="C345" t="str">
            <v>TT</v>
          </cell>
          <cell r="D345" t="str">
            <v xml:space="preserve"> T</v>
          </cell>
          <cell r="E345">
            <v>1</v>
          </cell>
          <cell r="F345">
            <v>11</v>
          </cell>
          <cell r="G345">
            <v>1</v>
          </cell>
          <cell r="H345">
            <v>1</v>
          </cell>
          <cell r="K345" t="str">
            <v>09</v>
          </cell>
          <cell r="M345" t="str">
            <v>011</v>
          </cell>
          <cell r="Q345">
            <v>49760</v>
          </cell>
          <cell r="R345">
            <v>1434</v>
          </cell>
          <cell r="S345">
            <v>3168</v>
          </cell>
          <cell r="T345">
            <v>1566</v>
          </cell>
          <cell r="U345">
            <v>1831</v>
          </cell>
          <cell r="W345">
            <v>4425</v>
          </cell>
          <cell r="X345">
            <v>15041</v>
          </cell>
          <cell r="Y345">
            <v>4213</v>
          </cell>
          <cell r="Z345">
            <v>4457</v>
          </cell>
          <cell r="AA345">
            <v>9695</v>
          </cell>
        </row>
        <row r="346">
          <cell r="A346">
            <v>1</v>
          </cell>
          <cell r="B346">
            <v>96</v>
          </cell>
          <cell r="C346" t="str">
            <v>TT</v>
          </cell>
          <cell r="D346" t="str">
            <v xml:space="preserve"> T</v>
          </cell>
          <cell r="E346">
            <v>1</v>
          </cell>
          <cell r="F346">
            <v>11</v>
          </cell>
          <cell r="G346">
            <v>1</v>
          </cell>
          <cell r="H346">
            <v>1</v>
          </cell>
          <cell r="K346" t="str">
            <v>09</v>
          </cell>
          <cell r="M346" t="str">
            <v>012</v>
          </cell>
          <cell r="Q346">
            <v>339688</v>
          </cell>
          <cell r="R346">
            <v>8621</v>
          </cell>
          <cell r="S346">
            <v>11825</v>
          </cell>
          <cell r="T346">
            <v>16335</v>
          </cell>
          <cell r="U346">
            <v>27756</v>
          </cell>
          <cell r="W346">
            <v>28846</v>
          </cell>
          <cell r="X346">
            <v>34298</v>
          </cell>
          <cell r="Y346">
            <v>45364</v>
          </cell>
          <cell r="Z346">
            <v>38913</v>
          </cell>
          <cell r="AA346">
            <v>41240</v>
          </cell>
        </row>
        <row r="347">
          <cell r="A347">
            <v>1</v>
          </cell>
          <cell r="B347">
            <v>96</v>
          </cell>
          <cell r="C347" t="str">
            <v>TT</v>
          </cell>
          <cell r="D347" t="str">
            <v xml:space="preserve"> T</v>
          </cell>
          <cell r="E347">
            <v>1</v>
          </cell>
          <cell r="F347">
            <v>11</v>
          </cell>
          <cell r="G347">
            <v>1</v>
          </cell>
          <cell r="H347">
            <v>1</v>
          </cell>
          <cell r="K347" t="str">
            <v>09</v>
          </cell>
          <cell r="M347" t="str">
            <v>013</v>
          </cell>
          <cell r="Q347">
            <v>263228</v>
          </cell>
          <cell r="R347">
            <v>7986</v>
          </cell>
          <cell r="S347">
            <v>10492</v>
          </cell>
          <cell r="T347">
            <v>13482</v>
          </cell>
          <cell r="U347">
            <v>24192</v>
          </cell>
          <cell r="W347">
            <v>18985</v>
          </cell>
          <cell r="X347">
            <v>28654</v>
          </cell>
          <cell r="Y347">
            <v>35762</v>
          </cell>
          <cell r="Z347">
            <v>22961</v>
          </cell>
          <cell r="AA347">
            <v>33293</v>
          </cell>
        </row>
        <row r="348">
          <cell r="A348">
            <v>1</v>
          </cell>
          <cell r="B348">
            <v>96</v>
          </cell>
          <cell r="C348" t="str">
            <v>TT</v>
          </cell>
          <cell r="D348" t="str">
            <v xml:space="preserve"> T</v>
          </cell>
          <cell r="E348">
            <v>1</v>
          </cell>
          <cell r="F348">
            <v>11</v>
          </cell>
          <cell r="G348">
            <v>1</v>
          </cell>
          <cell r="H348">
            <v>1</v>
          </cell>
          <cell r="K348" t="str">
            <v>09</v>
          </cell>
          <cell r="M348" t="str">
            <v>014</v>
          </cell>
          <cell r="Q348">
            <v>76460</v>
          </cell>
          <cell r="R348">
            <v>635</v>
          </cell>
          <cell r="S348">
            <v>1333</v>
          </cell>
          <cell r="T348">
            <v>2853</v>
          </cell>
          <cell r="U348">
            <v>3563</v>
          </cell>
          <cell r="W348">
            <v>9860</v>
          </cell>
          <cell r="X348">
            <v>5644</v>
          </cell>
          <cell r="Y348">
            <v>9603</v>
          </cell>
          <cell r="Z348">
            <v>15952</v>
          </cell>
          <cell r="AA348">
            <v>7948</v>
          </cell>
        </row>
        <row r="349">
          <cell r="A349">
            <v>1</v>
          </cell>
          <cell r="B349">
            <v>96</v>
          </cell>
          <cell r="C349" t="str">
            <v>TT</v>
          </cell>
          <cell r="D349" t="str">
            <v xml:space="preserve"> T</v>
          </cell>
          <cell r="E349">
            <v>1</v>
          </cell>
          <cell r="F349">
            <v>11</v>
          </cell>
          <cell r="G349">
            <v>1</v>
          </cell>
          <cell r="H349">
            <v>1</v>
          </cell>
          <cell r="K349" t="str">
            <v>09</v>
          </cell>
          <cell r="M349" t="str">
            <v>015</v>
          </cell>
          <cell r="Q349">
            <v>749651</v>
          </cell>
          <cell r="R349">
            <v>64384</v>
          </cell>
          <cell r="S349">
            <v>62867</v>
          </cell>
          <cell r="T349">
            <v>54048</v>
          </cell>
          <cell r="U349">
            <v>80892</v>
          </cell>
          <cell r="W349">
            <v>64442</v>
          </cell>
          <cell r="X349">
            <v>70880</v>
          </cell>
          <cell r="Y349">
            <v>66243</v>
          </cell>
          <cell r="Z349">
            <v>71169</v>
          </cell>
          <cell r="AA349">
            <v>70694</v>
          </cell>
        </row>
        <row r="350">
          <cell r="A350">
            <v>2</v>
          </cell>
          <cell r="B350">
            <v>96</v>
          </cell>
          <cell r="C350" t="str">
            <v>TT</v>
          </cell>
          <cell r="D350" t="str">
            <v xml:space="preserve"> T</v>
          </cell>
          <cell r="E350">
            <v>1</v>
          </cell>
          <cell r="F350">
            <v>11</v>
          </cell>
          <cell r="G350">
            <v>1</v>
          </cell>
          <cell r="H350">
            <v>1</v>
          </cell>
          <cell r="K350" t="str">
            <v>09</v>
          </cell>
          <cell r="M350" t="str">
            <v>016</v>
          </cell>
          <cell r="Q350">
            <v>437928</v>
          </cell>
          <cell r="R350">
            <v>23600</v>
          </cell>
          <cell r="S350">
            <v>18434</v>
          </cell>
          <cell r="T350">
            <v>20000</v>
          </cell>
          <cell r="U350">
            <v>31002</v>
          </cell>
          <cell r="W350">
            <v>38783</v>
          </cell>
          <cell r="X350">
            <v>40456</v>
          </cell>
          <cell r="Y350">
            <v>71435</v>
          </cell>
          <cell r="Z350">
            <v>50299</v>
          </cell>
          <cell r="AA350">
            <v>45159</v>
          </cell>
        </row>
        <row r="351">
          <cell r="A351">
            <v>1</v>
          </cell>
          <cell r="B351">
            <v>96</v>
          </cell>
          <cell r="C351" t="str">
            <v>TT</v>
          </cell>
          <cell r="D351" t="str">
            <v xml:space="preserve"> T</v>
          </cell>
          <cell r="E351">
            <v>1</v>
          </cell>
          <cell r="F351">
            <v>11</v>
          </cell>
          <cell r="G351">
            <v>1</v>
          </cell>
          <cell r="H351">
            <v>1</v>
          </cell>
          <cell r="K351" t="str">
            <v>10</v>
          </cell>
          <cell r="M351" t="str">
            <v>TTT</v>
          </cell>
          <cell r="Q351">
            <v>1476872</v>
          </cell>
          <cell r="R351">
            <v>98901</v>
          </cell>
          <cell r="S351">
            <v>82496</v>
          </cell>
          <cell r="T351">
            <v>147237</v>
          </cell>
          <cell r="U351">
            <v>118763</v>
          </cell>
          <cell r="W351">
            <v>113465</v>
          </cell>
          <cell r="X351">
            <v>121464</v>
          </cell>
          <cell r="Y351">
            <v>130025</v>
          </cell>
          <cell r="Z351">
            <v>104578</v>
          </cell>
          <cell r="AA351">
            <v>103959</v>
          </cell>
        </row>
        <row r="352">
          <cell r="A352">
            <v>1</v>
          </cell>
          <cell r="B352">
            <v>96</v>
          </cell>
          <cell r="C352" t="str">
            <v>TT</v>
          </cell>
          <cell r="D352" t="str">
            <v xml:space="preserve"> T</v>
          </cell>
          <cell r="E352">
            <v>1</v>
          </cell>
          <cell r="F352">
            <v>11</v>
          </cell>
          <cell r="G352">
            <v>1</v>
          </cell>
          <cell r="H352">
            <v>1</v>
          </cell>
          <cell r="K352" t="str">
            <v>10</v>
          </cell>
          <cell r="M352" t="str">
            <v>001</v>
          </cell>
          <cell r="Q352">
            <v>968927</v>
          </cell>
          <cell r="R352">
            <v>73186</v>
          </cell>
          <cell r="S352">
            <v>65629</v>
          </cell>
          <cell r="T352">
            <v>72622</v>
          </cell>
          <cell r="U352">
            <v>67577</v>
          </cell>
          <cell r="W352">
            <v>68116</v>
          </cell>
          <cell r="X352">
            <v>72098</v>
          </cell>
          <cell r="Y352">
            <v>84421</v>
          </cell>
          <cell r="Z352">
            <v>61966</v>
          </cell>
          <cell r="AA352">
            <v>63860</v>
          </cell>
        </row>
        <row r="353">
          <cell r="A353">
            <v>1</v>
          </cell>
          <cell r="B353">
            <v>96</v>
          </cell>
          <cell r="C353" t="str">
            <v>TT</v>
          </cell>
          <cell r="D353" t="str">
            <v xml:space="preserve"> T</v>
          </cell>
          <cell r="E353">
            <v>1</v>
          </cell>
          <cell r="F353">
            <v>11</v>
          </cell>
          <cell r="G353">
            <v>1</v>
          </cell>
          <cell r="H353">
            <v>1</v>
          </cell>
          <cell r="K353" t="str">
            <v>10</v>
          </cell>
          <cell r="M353" t="str">
            <v>002</v>
          </cell>
          <cell r="Q353">
            <v>675435</v>
          </cell>
          <cell r="R353">
            <v>68189</v>
          </cell>
          <cell r="S353">
            <v>62706</v>
          </cell>
          <cell r="T353">
            <v>52659</v>
          </cell>
          <cell r="U353">
            <v>65195</v>
          </cell>
          <cell r="W353">
            <v>59321</v>
          </cell>
          <cell r="X353">
            <v>56294</v>
          </cell>
          <cell r="Y353">
            <v>62401</v>
          </cell>
          <cell r="Z353">
            <v>56860</v>
          </cell>
          <cell r="AA353">
            <v>59289</v>
          </cell>
        </row>
        <row r="354">
          <cell r="A354">
            <v>1</v>
          </cell>
          <cell r="B354">
            <v>96</v>
          </cell>
          <cell r="C354" t="str">
            <v>TT</v>
          </cell>
          <cell r="D354" t="str">
            <v xml:space="preserve"> T</v>
          </cell>
          <cell r="E354">
            <v>1</v>
          </cell>
          <cell r="F354">
            <v>11</v>
          </cell>
          <cell r="G354">
            <v>1</v>
          </cell>
          <cell r="H354">
            <v>1</v>
          </cell>
          <cell r="K354" t="str">
            <v>10</v>
          </cell>
          <cell r="M354" t="str">
            <v>003</v>
          </cell>
          <cell r="Q354">
            <v>473105</v>
          </cell>
          <cell r="R354">
            <v>45968</v>
          </cell>
          <cell r="S354">
            <v>41992</v>
          </cell>
          <cell r="T354">
            <v>36637</v>
          </cell>
          <cell r="U354">
            <v>51795</v>
          </cell>
          <cell r="W354">
            <v>38677</v>
          </cell>
          <cell r="X354">
            <v>41776</v>
          </cell>
          <cell r="Y354">
            <v>42579</v>
          </cell>
          <cell r="Z354">
            <v>43812</v>
          </cell>
          <cell r="AA354">
            <v>40590</v>
          </cell>
        </row>
        <row r="355">
          <cell r="A355">
            <v>1</v>
          </cell>
          <cell r="B355">
            <v>96</v>
          </cell>
          <cell r="C355" t="str">
            <v>TT</v>
          </cell>
          <cell r="D355" t="str">
            <v xml:space="preserve"> T</v>
          </cell>
          <cell r="E355">
            <v>1</v>
          </cell>
          <cell r="F355">
            <v>11</v>
          </cell>
          <cell r="G355">
            <v>1</v>
          </cell>
          <cell r="H355">
            <v>1</v>
          </cell>
          <cell r="K355" t="str">
            <v>10</v>
          </cell>
          <cell r="M355" t="str">
            <v>004</v>
          </cell>
          <cell r="Q355">
            <v>53486</v>
          </cell>
          <cell r="R355">
            <v>6012</v>
          </cell>
          <cell r="S355">
            <v>3730</v>
          </cell>
          <cell r="T355">
            <v>3562</v>
          </cell>
          <cell r="U355">
            <v>2946</v>
          </cell>
          <cell r="W355">
            <v>5971</v>
          </cell>
          <cell r="X355">
            <v>6447</v>
          </cell>
          <cell r="Y355">
            <v>4929</v>
          </cell>
          <cell r="Z355">
            <v>2417</v>
          </cell>
          <cell r="AA355">
            <v>4069</v>
          </cell>
        </row>
        <row r="356">
          <cell r="A356">
            <v>1</v>
          </cell>
          <cell r="B356">
            <v>96</v>
          </cell>
          <cell r="C356" t="str">
            <v>TT</v>
          </cell>
          <cell r="D356" t="str">
            <v xml:space="preserve"> T</v>
          </cell>
          <cell r="E356">
            <v>1</v>
          </cell>
          <cell r="F356">
            <v>11</v>
          </cell>
          <cell r="G356">
            <v>1</v>
          </cell>
          <cell r="H356">
            <v>1</v>
          </cell>
          <cell r="K356" t="str">
            <v>10</v>
          </cell>
          <cell r="M356" t="str">
            <v>005</v>
          </cell>
          <cell r="Q356">
            <v>98320</v>
          </cell>
          <cell r="R356">
            <v>8413</v>
          </cell>
          <cell r="S356">
            <v>14348</v>
          </cell>
          <cell r="T356">
            <v>9466</v>
          </cell>
          <cell r="U356">
            <v>6997</v>
          </cell>
          <cell r="W356">
            <v>7473</v>
          </cell>
          <cell r="X356">
            <v>5769</v>
          </cell>
          <cell r="Y356">
            <v>7711</v>
          </cell>
          <cell r="Z356">
            <v>9221</v>
          </cell>
          <cell r="AA356">
            <v>10262</v>
          </cell>
        </row>
        <row r="357">
          <cell r="A357">
            <v>1</v>
          </cell>
          <cell r="B357">
            <v>96</v>
          </cell>
          <cell r="C357" t="str">
            <v>TT</v>
          </cell>
          <cell r="D357" t="str">
            <v xml:space="preserve"> T</v>
          </cell>
          <cell r="E357">
            <v>1</v>
          </cell>
          <cell r="F357">
            <v>11</v>
          </cell>
          <cell r="G357">
            <v>1</v>
          </cell>
          <cell r="H357">
            <v>1</v>
          </cell>
          <cell r="K357" t="str">
            <v>10</v>
          </cell>
          <cell r="M357" t="str">
            <v>006</v>
          </cell>
          <cell r="Q357">
            <v>50524</v>
          </cell>
          <cell r="R357">
            <v>7796</v>
          </cell>
          <cell r="S357">
            <v>2636</v>
          </cell>
          <cell r="T357">
            <v>2994</v>
          </cell>
          <cell r="U357">
            <v>3457</v>
          </cell>
          <cell r="W357">
            <v>7201</v>
          </cell>
          <cell r="X357">
            <v>2302</v>
          </cell>
          <cell r="Y357">
            <v>7181</v>
          </cell>
          <cell r="Z357">
            <v>1411</v>
          </cell>
          <cell r="AA357">
            <v>4368</v>
          </cell>
        </row>
        <row r="358">
          <cell r="A358">
            <v>1</v>
          </cell>
          <cell r="B358">
            <v>96</v>
          </cell>
          <cell r="C358" t="str">
            <v>TT</v>
          </cell>
          <cell r="D358" t="str">
            <v xml:space="preserve"> T</v>
          </cell>
          <cell r="E358">
            <v>1</v>
          </cell>
          <cell r="F358">
            <v>11</v>
          </cell>
          <cell r="G358">
            <v>1</v>
          </cell>
          <cell r="H358">
            <v>1</v>
          </cell>
          <cell r="K358" t="str">
            <v>10</v>
          </cell>
          <cell r="M358" t="str">
            <v>007</v>
          </cell>
          <cell r="Q358">
            <v>293493</v>
          </cell>
          <cell r="R358">
            <v>4997</v>
          </cell>
          <cell r="S358">
            <v>2923</v>
          </cell>
          <cell r="T358">
            <v>19963</v>
          </cell>
          <cell r="U358">
            <v>2382</v>
          </cell>
          <cell r="W358">
            <v>8795</v>
          </cell>
          <cell r="X358">
            <v>15804</v>
          </cell>
          <cell r="Y358">
            <v>22021</v>
          </cell>
          <cell r="Z358">
            <v>5106</v>
          </cell>
          <cell r="AA358">
            <v>4571</v>
          </cell>
        </row>
        <row r="359">
          <cell r="A359">
            <v>1</v>
          </cell>
          <cell r="B359">
            <v>96</v>
          </cell>
          <cell r="C359" t="str">
            <v>TT</v>
          </cell>
          <cell r="D359" t="str">
            <v xml:space="preserve"> T</v>
          </cell>
          <cell r="E359">
            <v>1</v>
          </cell>
          <cell r="F359">
            <v>11</v>
          </cell>
          <cell r="G359">
            <v>1</v>
          </cell>
          <cell r="H359">
            <v>1</v>
          </cell>
          <cell r="K359" t="str">
            <v>10</v>
          </cell>
          <cell r="M359" t="str">
            <v>008</v>
          </cell>
          <cell r="Q359">
            <v>507945</v>
          </cell>
          <cell r="R359">
            <v>25715</v>
          </cell>
          <cell r="S359">
            <v>16867</v>
          </cell>
          <cell r="T359">
            <v>74615</v>
          </cell>
          <cell r="U359">
            <v>51186</v>
          </cell>
          <cell r="W359">
            <v>45349</v>
          </cell>
          <cell r="X359">
            <v>49366</v>
          </cell>
          <cell r="Y359">
            <v>45604</v>
          </cell>
          <cell r="Z359">
            <v>42612</v>
          </cell>
          <cell r="AA359">
            <v>40099</v>
          </cell>
        </row>
        <row r="360">
          <cell r="A360">
            <v>1</v>
          </cell>
          <cell r="B360">
            <v>96</v>
          </cell>
          <cell r="C360" t="str">
            <v>TT</v>
          </cell>
          <cell r="D360" t="str">
            <v xml:space="preserve"> T</v>
          </cell>
          <cell r="E360">
            <v>1</v>
          </cell>
          <cell r="F360">
            <v>11</v>
          </cell>
          <cell r="G360">
            <v>1</v>
          </cell>
          <cell r="H360">
            <v>1</v>
          </cell>
          <cell r="K360" t="str">
            <v>10</v>
          </cell>
          <cell r="M360" t="str">
            <v>009</v>
          </cell>
          <cell r="Q360">
            <v>119768</v>
          </cell>
          <cell r="R360">
            <v>2197</v>
          </cell>
          <cell r="S360">
            <v>1724</v>
          </cell>
          <cell r="T360">
            <v>46591</v>
          </cell>
          <cell r="U360">
            <v>18003</v>
          </cell>
          <cell r="W360">
            <v>8349</v>
          </cell>
          <cell r="X360">
            <v>9343</v>
          </cell>
          <cell r="Y360">
            <v>6032</v>
          </cell>
          <cell r="Z360">
            <v>7459</v>
          </cell>
          <cell r="AA360">
            <v>1391</v>
          </cell>
        </row>
        <row r="361">
          <cell r="A361">
            <v>1</v>
          </cell>
          <cell r="B361">
            <v>96</v>
          </cell>
          <cell r="C361" t="str">
            <v>TT</v>
          </cell>
          <cell r="D361" t="str">
            <v xml:space="preserve"> T</v>
          </cell>
          <cell r="E361">
            <v>1</v>
          </cell>
          <cell r="F361">
            <v>11</v>
          </cell>
          <cell r="G361">
            <v>1</v>
          </cell>
          <cell r="H361">
            <v>1</v>
          </cell>
          <cell r="K361" t="str">
            <v>10</v>
          </cell>
          <cell r="M361" t="str">
            <v>010</v>
          </cell>
          <cell r="Q361">
            <v>10381</v>
          </cell>
          <cell r="R361">
            <v>1089</v>
          </cell>
          <cell r="S361">
            <v>75</v>
          </cell>
          <cell r="T361">
            <v>977</v>
          </cell>
          <cell r="U361">
            <v>55</v>
          </cell>
          <cell r="W361">
            <v>2030</v>
          </cell>
          <cell r="X361">
            <v>1302</v>
          </cell>
          <cell r="Y361">
            <v>1217</v>
          </cell>
          <cell r="Z361">
            <v>179</v>
          </cell>
          <cell r="AA361">
            <v>152</v>
          </cell>
        </row>
        <row r="362">
          <cell r="A362">
            <v>1</v>
          </cell>
          <cell r="B362">
            <v>96</v>
          </cell>
          <cell r="C362" t="str">
            <v>TT</v>
          </cell>
          <cell r="D362" t="str">
            <v xml:space="preserve"> T</v>
          </cell>
          <cell r="E362">
            <v>1</v>
          </cell>
          <cell r="F362">
            <v>11</v>
          </cell>
          <cell r="G362">
            <v>1</v>
          </cell>
          <cell r="H362">
            <v>1</v>
          </cell>
          <cell r="K362" t="str">
            <v>10</v>
          </cell>
          <cell r="M362" t="str">
            <v>011</v>
          </cell>
          <cell r="Q362">
            <v>109387</v>
          </cell>
          <cell r="R362">
            <v>1108</v>
          </cell>
          <cell r="S362">
            <v>1649</v>
          </cell>
          <cell r="T362">
            <v>45613</v>
          </cell>
          <cell r="U362">
            <v>17948</v>
          </cell>
          <cell r="W362">
            <v>6320</v>
          </cell>
          <cell r="X362">
            <v>8041</v>
          </cell>
          <cell r="Y362">
            <v>4815</v>
          </cell>
          <cell r="Z362">
            <v>7281</v>
          </cell>
          <cell r="AA362">
            <v>1239</v>
          </cell>
        </row>
        <row r="363">
          <cell r="A363">
            <v>1</v>
          </cell>
          <cell r="B363">
            <v>96</v>
          </cell>
          <cell r="C363" t="str">
            <v>TT</v>
          </cell>
          <cell r="D363" t="str">
            <v xml:space="preserve"> T</v>
          </cell>
          <cell r="E363">
            <v>1</v>
          </cell>
          <cell r="F363">
            <v>11</v>
          </cell>
          <cell r="G363">
            <v>1</v>
          </cell>
          <cell r="H363">
            <v>1</v>
          </cell>
          <cell r="K363" t="str">
            <v>10</v>
          </cell>
          <cell r="M363" t="str">
            <v>012</v>
          </cell>
          <cell r="Q363">
            <v>388177</v>
          </cell>
          <cell r="R363">
            <v>23518</v>
          </cell>
          <cell r="S363">
            <v>15143</v>
          </cell>
          <cell r="T363">
            <v>28024</v>
          </cell>
          <cell r="U363">
            <v>33182</v>
          </cell>
          <cell r="W363">
            <v>36999</v>
          </cell>
          <cell r="X363">
            <v>40024</v>
          </cell>
          <cell r="Y363">
            <v>39572</v>
          </cell>
          <cell r="Z363">
            <v>35153</v>
          </cell>
          <cell r="AA363">
            <v>38708</v>
          </cell>
        </row>
        <row r="364">
          <cell r="A364">
            <v>1</v>
          </cell>
          <cell r="B364">
            <v>96</v>
          </cell>
          <cell r="C364" t="str">
            <v>TT</v>
          </cell>
          <cell r="D364" t="str">
            <v xml:space="preserve"> T</v>
          </cell>
          <cell r="E364">
            <v>1</v>
          </cell>
          <cell r="F364">
            <v>11</v>
          </cell>
          <cell r="G364">
            <v>1</v>
          </cell>
          <cell r="H364">
            <v>1</v>
          </cell>
          <cell r="K364" t="str">
            <v>10</v>
          </cell>
          <cell r="M364" t="str">
            <v>013</v>
          </cell>
          <cell r="Q364">
            <v>276119</v>
          </cell>
          <cell r="R364">
            <v>13271</v>
          </cell>
          <cell r="S364">
            <v>11233</v>
          </cell>
          <cell r="T364">
            <v>15967</v>
          </cell>
          <cell r="U364">
            <v>16544</v>
          </cell>
          <cell r="W364">
            <v>24052</v>
          </cell>
          <cell r="X364">
            <v>27780</v>
          </cell>
          <cell r="Y364">
            <v>26700</v>
          </cell>
          <cell r="Z364">
            <v>30236</v>
          </cell>
          <cell r="AA364">
            <v>25478</v>
          </cell>
        </row>
        <row r="365">
          <cell r="A365">
            <v>1</v>
          </cell>
          <cell r="B365">
            <v>96</v>
          </cell>
          <cell r="C365" t="str">
            <v>TT</v>
          </cell>
          <cell r="D365" t="str">
            <v xml:space="preserve"> T</v>
          </cell>
          <cell r="E365">
            <v>1</v>
          </cell>
          <cell r="F365">
            <v>11</v>
          </cell>
          <cell r="G365">
            <v>1</v>
          </cell>
          <cell r="H365">
            <v>1</v>
          </cell>
          <cell r="K365" t="str">
            <v>10</v>
          </cell>
          <cell r="M365" t="str">
            <v>014</v>
          </cell>
          <cell r="Q365">
            <v>112058</v>
          </cell>
          <cell r="R365">
            <v>10247</v>
          </cell>
          <cell r="S365">
            <v>3911</v>
          </cell>
          <cell r="T365">
            <v>12058</v>
          </cell>
          <cell r="U365">
            <v>16638</v>
          </cell>
          <cell r="W365">
            <v>12947</v>
          </cell>
          <cell r="X365">
            <v>12243</v>
          </cell>
          <cell r="Y365">
            <v>12871</v>
          </cell>
          <cell r="Z365">
            <v>4917</v>
          </cell>
          <cell r="AA365">
            <v>13230</v>
          </cell>
        </row>
        <row r="366">
          <cell r="A366">
            <v>1</v>
          </cell>
          <cell r="B366">
            <v>96</v>
          </cell>
          <cell r="C366" t="str">
            <v>TT</v>
          </cell>
          <cell r="D366" t="str">
            <v xml:space="preserve"> T</v>
          </cell>
          <cell r="E366">
            <v>1</v>
          </cell>
          <cell r="F366">
            <v>11</v>
          </cell>
          <cell r="G366">
            <v>1</v>
          </cell>
          <cell r="H366">
            <v>1</v>
          </cell>
          <cell r="K366" t="str">
            <v>10</v>
          </cell>
          <cell r="M366" t="str">
            <v>015</v>
          </cell>
          <cell r="Q366">
            <v>795202</v>
          </cell>
          <cell r="R366">
            <v>70386</v>
          </cell>
          <cell r="S366">
            <v>64429</v>
          </cell>
          <cell r="T366">
            <v>99249</v>
          </cell>
          <cell r="U366">
            <v>83198</v>
          </cell>
          <cell r="W366">
            <v>67670</v>
          </cell>
          <cell r="X366">
            <v>65637</v>
          </cell>
          <cell r="Y366">
            <v>68433</v>
          </cell>
          <cell r="Z366">
            <v>64320</v>
          </cell>
          <cell r="AA366">
            <v>60680</v>
          </cell>
        </row>
        <row r="367">
          <cell r="A367">
            <v>2</v>
          </cell>
          <cell r="B367">
            <v>96</v>
          </cell>
          <cell r="C367" t="str">
            <v>TT</v>
          </cell>
          <cell r="D367" t="str">
            <v xml:space="preserve"> T</v>
          </cell>
          <cell r="E367">
            <v>1</v>
          </cell>
          <cell r="F367">
            <v>11</v>
          </cell>
          <cell r="G367">
            <v>1</v>
          </cell>
          <cell r="H367">
            <v>1</v>
          </cell>
          <cell r="K367" t="str">
            <v>10</v>
          </cell>
          <cell r="M367" t="str">
            <v>016</v>
          </cell>
          <cell r="Q367">
            <v>681670</v>
          </cell>
          <cell r="R367">
            <v>28515</v>
          </cell>
          <cell r="S367">
            <v>18067</v>
          </cell>
          <cell r="T367">
            <v>47988</v>
          </cell>
          <cell r="U367">
            <v>35565</v>
          </cell>
          <cell r="W367">
            <v>45794</v>
          </cell>
          <cell r="X367">
            <v>55827</v>
          </cell>
          <cell r="Y367">
            <v>61592</v>
          </cell>
          <cell r="Z367">
            <v>40259</v>
          </cell>
          <cell r="AA367">
            <v>43279</v>
          </cell>
        </row>
        <row r="368">
          <cell r="A368">
            <v>1</v>
          </cell>
          <cell r="B368">
            <v>96</v>
          </cell>
          <cell r="C368" t="str">
            <v>TT</v>
          </cell>
          <cell r="D368" t="str">
            <v xml:space="preserve"> T</v>
          </cell>
          <cell r="E368">
            <v>1</v>
          </cell>
          <cell r="F368">
            <v>11</v>
          </cell>
          <cell r="G368">
            <v>1</v>
          </cell>
          <cell r="H368">
            <v>1</v>
          </cell>
          <cell r="K368" t="str">
            <v>11</v>
          </cell>
          <cell r="M368" t="str">
            <v>TTT</v>
          </cell>
          <cell r="Q368">
            <v>3141913</v>
          </cell>
          <cell r="R368">
            <v>263386</v>
          </cell>
          <cell r="S368">
            <v>278139</v>
          </cell>
          <cell r="T368">
            <v>219917</v>
          </cell>
          <cell r="U368">
            <v>291342</v>
          </cell>
          <cell r="W368">
            <v>240191</v>
          </cell>
          <cell r="X368">
            <v>338301</v>
          </cell>
          <cell r="Y368">
            <v>317657</v>
          </cell>
          <cell r="Z368">
            <v>245349</v>
          </cell>
          <cell r="AA368">
            <v>240515</v>
          </cell>
        </row>
        <row r="369">
          <cell r="A369">
            <v>1</v>
          </cell>
          <cell r="B369">
            <v>96</v>
          </cell>
          <cell r="C369" t="str">
            <v>TT</v>
          </cell>
          <cell r="D369" t="str">
            <v xml:space="preserve"> T</v>
          </cell>
          <cell r="E369">
            <v>1</v>
          </cell>
          <cell r="F369">
            <v>11</v>
          </cell>
          <cell r="G369">
            <v>1</v>
          </cell>
          <cell r="H369">
            <v>1</v>
          </cell>
          <cell r="K369" t="str">
            <v>11</v>
          </cell>
          <cell r="M369" t="str">
            <v>001</v>
          </cell>
          <cell r="Q369">
            <v>2119102</v>
          </cell>
          <cell r="R369">
            <v>176188</v>
          </cell>
          <cell r="S369">
            <v>155180</v>
          </cell>
          <cell r="T369">
            <v>180376</v>
          </cell>
          <cell r="U369">
            <v>189234</v>
          </cell>
          <cell r="W369">
            <v>166123</v>
          </cell>
          <cell r="X369">
            <v>215600</v>
          </cell>
          <cell r="Y369">
            <v>202483</v>
          </cell>
          <cell r="Z369">
            <v>184209</v>
          </cell>
          <cell r="AA369">
            <v>191096</v>
          </cell>
        </row>
        <row r="370">
          <cell r="A370">
            <v>1</v>
          </cell>
          <cell r="B370">
            <v>96</v>
          </cell>
          <cell r="C370" t="str">
            <v>TT</v>
          </cell>
          <cell r="D370" t="str">
            <v xml:space="preserve"> T</v>
          </cell>
          <cell r="E370">
            <v>1</v>
          </cell>
          <cell r="F370">
            <v>11</v>
          </cell>
          <cell r="G370">
            <v>1</v>
          </cell>
          <cell r="H370">
            <v>1</v>
          </cell>
          <cell r="K370" t="str">
            <v>11</v>
          </cell>
          <cell r="M370" t="str">
            <v>002</v>
          </cell>
          <cell r="Q370">
            <v>1936825</v>
          </cell>
          <cell r="R370">
            <v>164994</v>
          </cell>
          <cell r="S370">
            <v>142927</v>
          </cell>
          <cell r="T370">
            <v>168491</v>
          </cell>
          <cell r="U370">
            <v>177514</v>
          </cell>
          <cell r="W370">
            <v>156343</v>
          </cell>
          <cell r="X370">
            <v>169972</v>
          </cell>
          <cell r="Y370">
            <v>182658</v>
          </cell>
          <cell r="Z370">
            <v>175879</v>
          </cell>
          <cell r="AA370">
            <v>180137</v>
          </cell>
        </row>
        <row r="371">
          <cell r="A371">
            <v>1</v>
          </cell>
          <cell r="B371">
            <v>96</v>
          </cell>
          <cell r="C371" t="str">
            <v>TT</v>
          </cell>
          <cell r="D371" t="str">
            <v xml:space="preserve"> T</v>
          </cell>
          <cell r="E371">
            <v>1</v>
          </cell>
          <cell r="F371">
            <v>11</v>
          </cell>
          <cell r="G371">
            <v>1</v>
          </cell>
          <cell r="H371">
            <v>1</v>
          </cell>
          <cell r="K371" t="str">
            <v>11</v>
          </cell>
          <cell r="M371" t="str">
            <v>003</v>
          </cell>
          <cell r="Q371">
            <v>1481461</v>
          </cell>
          <cell r="R371">
            <v>131885</v>
          </cell>
          <cell r="S371">
            <v>116397</v>
          </cell>
          <cell r="T371">
            <v>127396</v>
          </cell>
          <cell r="U371">
            <v>141310</v>
          </cell>
          <cell r="W371">
            <v>126398</v>
          </cell>
          <cell r="X371">
            <v>131691</v>
          </cell>
          <cell r="Y371">
            <v>137514</v>
          </cell>
          <cell r="Z371">
            <v>134299</v>
          </cell>
          <cell r="AA371">
            <v>139513</v>
          </cell>
        </row>
        <row r="372">
          <cell r="A372">
            <v>1</v>
          </cell>
          <cell r="B372">
            <v>96</v>
          </cell>
          <cell r="C372" t="str">
            <v>TT</v>
          </cell>
          <cell r="D372" t="str">
            <v xml:space="preserve"> T</v>
          </cell>
          <cell r="E372">
            <v>1</v>
          </cell>
          <cell r="F372">
            <v>11</v>
          </cell>
          <cell r="G372">
            <v>1</v>
          </cell>
          <cell r="H372">
            <v>1</v>
          </cell>
          <cell r="K372" t="str">
            <v>11</v>
          </cell>
          <cell r="M372" t="str">
            <v>004</v>
          </cell>
          <cell r="Q372">
            <v>108526</v>
          </cell>
          <cell r="R372">
            <v>6999</v>
          </cell>
          <cell r="S372">
            <v>6494</v>
          </cell>
          <cell r="T372">
            <v>18889</v>
          </cell>
          <cell r="U372">
            <v>6673</v>
          </cell>
          <cell r="W372">
            <v>6365</v>
          </cell>
          <cell r="X372">
            <v>5465</v>
          </cell>
          <cell r="Y372">
            <v>11617</v>
          </cell>
          <cell r="Z372">
            <v>9537</v>
          </cell>
          <cell r="AA372">
            <v>11595</v>
          </cell>
        </row>
        <row r="373">
          <cell r="A373">
            <v>1</v>
          </cell>
          <cell r="B373">
            <v>96</v>
          </cell>
          <cell r="C373" t="str">
            <v>TT</v>
          </cell>
          <cell r="D373" t="str">
            <v xml:space="preserve"> T</v>
          </cell>
          <cell r="E373">
            <v>1</v>
          </cell>
          <cell r="F373">
            <v>11</v>
          </cell>
          <cell r="G373">
            <v>1</v>
          </cell>
          <cell r="H373">
            <v>1</v>
          </cell>
          <cell r="K373" t="str">
            <v>11</v>
          </cell>
          <cell r="M373" t="str">
            <v>005</v>
          </cell>
          <cell r="Q373">
            <v>215642</v>
          </cell>
          <cell r="R373">
            <v>13911</v>
          </cell>
          <cell r="S373">
            <v>7601</v>
          </cell>
          <cell r="T373">
            <v>13816</v>
          </cell>
          <cell r="U373">
            <v>18408</v>
          </cell>
          <cell r="W373">
            <v>10681</v>
          </cell>
          <cell r="X373">
            <v>24322</v>
          </cell>
          <cell r="Y373">
            <v>23309</v>
          </cell>
          <cell r="Z373">
            <v>18853</v>
          </cell>
          <cell r="AA373">
            <v>16963</v>
          </cell>
        </row>
        <row r="374">
          <cell r="A374">
            <v>1</v>
          </cell>
          <cell r="B374">
            <v>96</v>
          </cell>
          <cell r="C374" t="str">
            <v>TT</v>
          </cell>
          <cell r="D374" t="str">
            <v xml:space="preserve"> T</v>
          </cell>
          <cell r="E374">
            <v>1</v>
          </cell>
          <cell r="F374">
            <v>11</v>
          </cell>
          <cell r="G374">
            <v>1</v>
          </cell>
          <cell r="H374">
            <v>1</v>
          </cell>
          <cell r="K374" t="str">
            <v>11</v>
          </cell>
          <cell r="M374" t="str">
            <v>006</v>
          </cell>
          <cell r="Q374">
            <v>131196</v>
          </cell>
          <cell r="R374">
            <v>12199</v>
          </cell>
          <cell r="S374">
            <v>12436</v>
          </cell>
          <cell r="T374">
            <v>8391</v>
          </cell>
          <cell r="U374">
            <v>11123</v>
          </cell>
          <cell r="W374">
            <v>12899</v>
          </cell>
          <cell r="X374">
            <v>8495</v>
          </cell>
          <cell r="Y374">
            <v>10218</v>
          </cell>
          <cell r="Z374">
            <v>13190</v>
          </cell>
          <cell r="AA374">
            <v>12067</v>
          </cell>
        </row>
        <row r="375">
          <cell r="A375">
            <v>1</v>
          </cell>
          <cell r="B375">
            <v>96</v>
          </cell>
          <cell r="C375" t="str">
            <v>TT</v>
          </cell>
          <cell r="D375" t="str">
            <v xml:space="preserve"> T</v>
          </cell>
          <cell r="E375">
            <v>1</v>
          </cell>
          <cell r="F375">
            <v>11</v>
          </cell>
          <cell r="G375">
            <v>1</v>
          </cell>
          <cell r="H375">
            <v>1</v>
          </cell>
          <cell r="K375" t="str">
            <v>11</v>
          </cell>
          <cell r="M375" t="str">
            <v>007</v>
          </cell>
          <cell r="Q375">
            <v>182276</v>
          </cell>
          <cell r="R375">
            <v>11194</v>
          </cell>
          <cell r="S375">
            <v>12253</v>
          </cell>
          <cell r="T375">
            <v>11884</v>
          </cell>
          <cell r="U375">
            <v>11720</v>
          </cell>
          <cell r="W375">
            <v>9780</v>
          </cell>
          <cell r="X375">
            <v>45628</v>
          </cell>
          <cell r="Y375">
            <v>19825</v>
          </cell>
          <cell r="Z375">
            <v>8331</v>
          </cell>
          <cell r="AA375">
            <v>10959</v>
          </cell>
        </row>
        <row r="376">
          <cell r="A376">
            <v>1</v>
          </cell>
          <cell r="B376">
            <v>96</v>
          </cell>
          <cell r="C376" t="str">
            <v>TT</v>
          </cell>
          <cell r="D376" t="str">
            <v xml:space="preserve"> T</v>
          </cell>
          <cell r="E376">
            <v>1</v>
          </cell>
          <cell r="F376">
            <v>11</v>
          </cell>
          <cell r="G376">
            <v>1</v>
          </cell>
          <cell r="H376">
            <v>1</v>
          </cell>
          <cell r="K376" t="str">
            <v>11</v>
          </cell>
          <cell r="M376" t="str">
            <v>008</v>
          </cell>
          <cell r="Q376">
            <v>1022812</v>
          </cell>
          <cell r="R376">
            <v>87198</v>
          </cell>
          <cell r="S376">
            <v>122959</v>
          </cell>
          <cell r="T376">
            <v>39542</v>
          </cell>
          <cell r="U376">
            <v>102108</v>
          </cell>
          <cell r="W376">
            <v>74068</v>
          </cell>
          <cell r="X376">
            <v>122701</v>
          </cell>
          <cell r="Y376">
            <v>115175</v>
          </cell>
          <cell r="Z376">
            <v>61140</v>
          </cell>
          <cell r="AA376">
            <v>49419</v>
          </cell>
        </row>
        <row r="377">
          <cell r="A377">
            <v>1</v>
          </cell>
          <cell r="B377">
            <v>96</v>
          </cell>
          <cell r="C377" t="str">
            <v>TT</v>
          </cell>
          <cell r="D377" t="str">
            <v xml:space="preserve"> T</v>
          </cell>
          <cell r="E377">
            <v>1</v>
          </cell>
          <cell r="F377">
            <v>11</v>
          </cell>
          <cell r="G377">
            <v>1</v>
          </cell>
          <cell r="H377">
            <v>1</v>
          </cell>
          <cell r="K377" t="str">
            <v>11</v>
          </cell>
          <cell r="M377" t="str">
            <v>009</v>
          </cell>
          <cell r="Q377">
            <v>320659</v>
          </cell>
          <cell r="R377">
            <v>6770</v>
          </cell>
          <cell r="S377">
            <v>98247</v>
          </cell>
          <cell r="T377">
            <v>9098</v>
          </cell>
          <cell r="U377">
            <v>19231</v>
          </cell>
          <cell r="W377">
            <v>11925</v>
          </cell>
          <cell r="X377">
            <v>29908</v>
          </cell>
          <cell r="Y377">
            <v>6053</v>
          </cell>
          <cell r="Z377">
            <v>8991</v>
          </cell>
          <cell r="AA377">
            <v>9581</v>
          </cell>
        </row>
        <row r="378">
          <cell r="A378">
            <v>1</v>
          </cell>
          <cell r="B378">
            <v>96</v>
          </cell>
          <cell r="C378" t="str">
            <v>TT</v>
          </cell>
          <cell r="D378" t="str">
            <v xml:space="preserve"> T</v>
          </cell>
          <cell r="E378">
            <v>1</v>
          </cell>
          <cell r="F378">
            <v>11</v>
          </cell>
          <cell r="G378">
            <v>1</v>
          </cell>
          <cell r="H378">
            <v>1</v>
          </cell>
          <cell r="K378" t="str">
            <v>11</v>
          </cell>
          <cell r="M378" t="str">
            <v>010</v>
          </cell>
          <cell r="Q378">
            <v>31162</v>
          </cell>
          <cell r="R378">
            <v>1823</v>
          </cell>
          <cell r="S378">
            <v>1920</v>
          </cell>
          <cell r="T378">
            <v>1538</v>
          </cell>
          <cell r="U378">
            <v>4125</v>
          </cell>
          <cell r="W378">
            <v>3401</v>
          </cell>
          <cell r="X378">
            <v>12557</v>
          </cell>
          <cell r="Y378">
            <v>637</v>
          </cell>
          <cell r="Z378">
            <v>620</v>
          </cell>
          <cell r="AA378">
            <v>899</v>
          </cell>
        </row>
        <row r="379">
          <cell r="A379">
            <v>1</v>
          </cell>
          <cell r="B379">
            <v>96</v>
          </cell>
          <cell r="C379" t="str">
            <v>TT</v>
          </cell>
          <cell r="D379" t="str">
            <v xml:space="preserve"> T</v>
          </cell>
          <cell r="E379">
            <v>1</v>
          </cell>
          <cell r="F379">
            <v>11</v>
          </cell>
          <cell r="G379">
            <v>1</v>
          </cell>
          <cell r="H379">
            <v>1</v>
          </cell>
          <cell r="K379" t="str">
            <v>11</v>
          </cell>
          <cell r="M379" t="str">
            <v>011</v>
          </cell>
          <cell r="Q379">
            <v>289496</v>
          </cell>
          <cell r="R379">
            <v>4948</v>
          </cell>
          <cell r="S379">
            <v>96326</v>
          </cell>
          <cell r="T379">
            <v>7559</v>
          </cell>
          <cell r="U379">
            <v>15106</v>
          </cell>
          <cell r="W379">
            <v>8524</v>
          </cell>
          <cell r="X379">
            <v>17351</v>
          </cell>
          <cell r="Y379">
            <v>5416</v>
          </cell>
          <cell r="Z379">
            <v>8371</v>
          </cell>
          <cell r="AA379">
            <v>8682</v>
          </cell>
        </row>
        <row r="380">
          <cell r="A380">
            <v>1</v>
          </cell>
          <cell r="B380">
            <v>96</v>
          </cell>
          <cell r="C380" t="str">
            <v>TT</v>
          </cell>
          <cell r="D380" t="str">
            <v xml:space="preserve"> T</v>
          </cell>
          <cell r="E380">
            <v>1</v>
          </cell>
          <cell r="F380">
            <v>11</v>
          </cell>
          <cell r="G380">
            <v>1</v>
          </cell>
          <cell r="H380">
            <v>1</v>
          </cell>
          <cell r="K380" t="str">
            <v>11</v>
          </cell>
          <cell r="M380" t="str">
            <v>012</v>
          </cell>
          <cell r="Q380">
            <v>702153</v>
          </cell>
          <cell r="R380">
            <v>80428</v>
          </cell>
          <cell r="S380">
            <v>24713</v>
          </cell>
          <cell r="T380">
            <v>30444</v>
          </cell>
          <cell r="U380">
            <v>82877</v>
          </cell>
          <cell r="W380">
            <v>62143</v>
          </cell>
          <cell r="X380">
            <v>92792</v>
          </cell>
          <cell r="Y380">
            <v>109122</v>
          </cell>
          <cell r="Z380">
            <v>52149</v>
          </cell>
          <cell r="AA380">
            <v>39838</v>
          </cell>
        </row>
        <row r="381">
          <cell r="A381">
            <v>1</v>
          </cell>
          <cell r="B381">
            <v>96</v>
          </cell>
          <cell r="C381" t="str">
            <v>TT</v>
          </cell>
          <cell r="D381" t="str">
            <v xml:space="preserve"> T</v>
          </cell>
          <cell r="E381">
            <v>1</v>
          </cell>
          <cell r="F381">
            <v>11</v>
          </cell>
          <cell r="G381">
            <v>1</v>
          </cell>
          <cell r="H381">
            <v>1</v>
          </cell>
          <cell r="K381" t="str">
            <v>11</v>
          </cell>
          <cell r="M381" t="str">
            <v>013</v>
          </cell>
          <cell r="Q381">
            <v>420566</v>
          </cell>
          <cell r="R381">
            <v>62419</v>
          </cell>
          <cell r="S381">
            <v>12232</v>
          </cell>
          <cell r="T381">
            <v>17724</v>
          </cell>
          <cell r="U381">
            <v>31726</v>
          </cell>
          <cell r="W381">
            <v>44441</v>
          </cell>
          <cell r="X381">
            <v>63198</v>
          </cell>
          <cell r="Y381">
            <v>53826</v>
          </cell>
          <cell r="Z381">
            <v>33648</v>
          </cell>
          <cell r="AA381">
            <v>28052</v>
          </cell>
        </row>
        <row r="382">
          <cell r="A382">
            <v>1</v>
          </cell>
          <cell r="B382">
            <v>96</v>
          </cell>
          <cell r="C382" t="str">
            <v>TT</v>
          </cell>
          <cell r="D382" t="str">
            <v xml:space="preserve"> T</v>
          </cell>
          <cell r="E382">
            <v>1</v>
          </cell>
          <cell r="F382">
            <v>11</v>
          </cell>
          <cell r="G382">
            <v>1</v>
          </cell>
          <cell r="H382">
            <v>1</v>
          </cell>
          <cell r="K382" t="str">
            <v>11</v>
          </cell>
          <cell r="M382" t="str">
            <v>014</v>
          </cell>
          <cell r="Q382">
            <v>281587</v>
          </cell>
          <cell r="R382">
            <v>18009</v>
          </cell>
          <cell r="S382">
            <v>12481</v>
          </cell>
          <cell r="T382">
            <v>12720</v>
          </cell>
          <cell r="U382">
            <v>51151</v>
          </cell>
          <cell r="W382">
            <v>17702</v>
          </cell>
          <cell r="X382">
            <v>29594</v>
          </cell>
          <cell r="Y382">
            <v>55296</v>
          </cell>
          <cell r="Z382">
            <v>18502</v>
          </cell>
          <cell r="AA382">
            <v>11786</v>
          </cell>
        </row>
        <row r="383">
          <cell r="A383">
            <v>1</v>
          </cell>
          <cell r="B383">
            <v>96</v>
          </cell>
          <cell r="C383" t="str">
            <v>TT</v>
          </cell>
          <cell r="D383" t="str">
            <v xml:space="preserve"> T</v>
          </cell>
          <cell r="E383">
            <v>1</v>
          </cell>
          <cell r="F383">
            <v>11</v>
          </cell>
          <cell r="G383">
            <v>1</v>
          </cell>
          <cell r="H383">
            <v>1</v>
          </cell>
          <cell r="K383" t="str">
            <v>11</v>
          </cell>
          <cell r="M383" t="str">
            <v>015</v>
          </cell>
          <cell r="Q383">
            <v>2257484</v>
          </cell>
          <cell r="R383">
            <v>171764</v>
          </cell>
          <cell r="S383">
            <v>241174</v>
          </cell>
          <cell r="T383">
            <v>177589</v>
          </cell>
          <cell r="U383">
            <v>196745</v>
          </cell>
          <cell r="W383">
            <v>168267</v>
          </cell>
          <cell r="X383">
            <v>199880</v>
          </cell>
          <cell r="Y383">
            <v>188710</v>
          </cell>
          <cell r="Z383">
            <v>184869</v>
          </cell>
          <cell r="AA383">
            <v>189718</v>
          </cell>
        </row>
        <row r="384">
          <cell r="A384">
            <v>2</v>
          </cell>
          <cell r="B384">
            <v>96</v>
          </cell>
          <cell r="C384" t="str">
            <v>TT</v>
          </cell>
          <cell r="D384" t="str">
            <v xml:space="preserve"> T</v>
          </cell>
          <cell r="E384">
            <v>1</v>
          </cell>
          <cell r="F384">
            <v>11</v>
          </cell>
          <cell r="G384">
            <v>1</v>
          </cell>
          <cell r="H384">
            <v>1</v>
          </cell>
          <cell r="K384" t="str">
            <v>11</v>
          </cell>
          <cell r="M384" t="str">
            <v>016</v>
          </cell>
          <cell r="Q384">
            <v>884430</v>
          </cell>
          <cell r="R384">
            <v>91622</v>
          </cell>
          <cell r="S384">
            <v>36965</v>
          </cell>
          <cell r="T384">
            <v>42328</v>
          </cell>
          <cell r="U384">
            <v>94598</v>
          </cell>
          <cell r="W384">
            <v>71924</v>
          </cell>
          <cell r="X384">
            <v>138420</v>
          </cell>
          <cell r="Y384">
            <v>128947</v>
          </cell>
          <cell r="Z384">
            <v>60480</v>
          </cell>
          <cell r="AA384">
            <v>50797</v>
          </cell>
        </row>
        <row r="385">
          <cell r="A385">
            <v>1</v>
          </cell>
          <cell r="B385">
            <v>96</v>
          </cell>
          <cell r="C385" t="str">
            <v>TT</v>
          </cell>
          <cell r="D385" t="str">
            <v xml:space="preserve"> T</v>
          </cell>
          <cell r="E385">
            <v>1</v>
          </cell>
          <cell r="F385">
            <v>11</v>
          </cell>
          <cell r="G385">
            <v>1</v>
          </cell>
          <cell r="H385">
            <v>1</v>
          </cell>
          <cell r="K385" t="str">
            <v>12</v>
          </cell>
          <cell r="M385" t="str">
            <v>TTT</v>
          </cell>
          <cell r="Q385">
            <v>3072079</v>
          </cell>
          <cell r="R385">
            <v>237385</v>
          </cell>
          <cell r="S385">
            <v>221888</v>
          </cell>
          <cell r="T385">
            <v>226232</v>
          </cell>
          <cell r="U385">
            <v>255790</v>
          </cell>
          <cell r="W385">
            <v>258738</v>
          </cell>
          <cell r="X385">
            <v>347070</v>
          </cell>
          <cell r="Y385">
            <v>313030</v>
          </cell>
          <cell r="Z385">
            <v>197801</v>
          </cell>
          <cell r="AA385">
            <v>244552</v>
          </cell>
        </row>
        <row r="386">
          <cell r="A386">
            <v>1</v>
          </cell>
          <cell r="B386">
            <v>96</v>
          </cell>
          <cell r="C386" t="str">
            <v>TT</v>
          </cell>
          <cell r="D386" t="str">
            <v xml:space="preserve"> T</v>
          </cell>
          <cell r="E386">
            <v>1</v>
          </cell>
          <cell r="F386">
            <v>11</v>
          </cell>
          <cell r="G386">
            <v>1</v>
          </cell>
          <cell r="H386">
            <v>1</v>
          </cell>
          <cell r="K386" t="str">
            <v>12</v>
          </cell>
          <cell r="M386" t="str">
            <v>001</v>
          </cell>
          <cell r="Q386">
            <v>2090295</v>
          </cell>
          <cell r="R386">
            <v>200198</v>
          </cell>
          <cell r="S386">
            <v>176154</v>
          </cell>
          <cell r="T386">
            <v>167529</v>
          </cell>
          <cell r="U386">
            <v>151678</v>
          </cell>
          <cell r="W386">
            <v>182391</v>
          </cell>
          <cell r="X386">
            <v>199820</v>
          </cell>
          <cell r="Y386">
            <v>198277</v>
          </cell>
          <cell r="Z386">
            <v>140635</v>
          </cell>
          <cell r="AA386">
            <v>169486</v>
          </cell>
        </row>
        <row r="387">
          <cell r="A387">
            <v>1</v>
          </cell>
          <cell r="B387">
            <v>96</v>
          </cell>
          <cell r="C387" t="str">
            <v>TT</v>
          </cell>
          <cell r="D387" t="str">
            <v xml:space="preserve"> T</v>
          </cell>
          <cell r="E387">
            <v>1</v>
          </cell>
          <cell r="F387">
            <v>11</v>
          </cell>
          <cell r="G387">
            <v>1</v>
          </cell>
          <cell r="H387">
            <v>1</v>
          </cell>
          <cell r="K387" t="str">
            <v>12</v>
          </cell>
          <cell r="M387" t="str">
            <v>002</v>
          </cell>
          <cell r="Q387">
            <v>1779913</v>
          </cell>
          <cell r="R387">
            <v>164828</v>
          </cell>
          <cell r="S387">
            <v>133645</v>
          </cell>
          <cell r="T387">
            <v>152929</v>
          </cell>
          <cell r="U387">
            <v>137590</v>
          </cell>
          <cell r="W387">
            <v>160874</v>
          </cell>
          <cell r="X387">
            <v>133319</v>
          </cell>
          <cell r="Y387">
            <v>183008</v>
          </cell>
          <cell r="Z387">
            <v>123019</v>
          </cell>
          <cell r="AA387">
            <v>159110</v>
          </cell>
        </row>
        <row r="388">
          <cell r="A388">
            <v>1</v>
          </cell>
          <cell r="B388">
            <v>96</v>
          </cell>
          <cell r="C388" t="str">
            <v>TT</v>
          </cell>
          <cell r="D388" t="str">
            <v xml:space="preserve"> T</v>
          </cell>
          <cell r="E388">
            <v>1</v>
          </cell>
          <cell r="F388">
            <v>11</v>
          </cell>
          <cell r="G388">
            <v>1</v>
          </cell>
          <cell r="H388">
            <v>1</v>
          </cell>
          <cell r="K388" t="str">
            <v>12</v>
          </cell>
          <cell r="M388" t="str">
            <v>003</v>
          </cell>
          <cell r="Q388">
            <v>1384296</v>
          </cell>
          <cell r="R388">
            <v>127987</v>
          </cell>
          <cell r="S388">
            <v>102841</v>
          </cell>
          <cell r="T388">
            <v>111909</v>
          </cell>
          <cell r="U388">
            <v>114885</v>
          </cell>
          <cell r="W388">
            <v>123299</v>
          </cell>
          <cell r="X388">
            <v>102470</v>
          </cell>
          <cell r="Y388">
            <v>151284</v>
          </cell>
          <cell r="Z388">
            <v>99832</v>
          </cell>
          <cell r="AA388">
            <v>118073</v>
          </cell>
        </row>
        <row r="389">
          <cell r="A389">
            <v>1</v>
          </cell>
          <cell r="B389">
            <v>96</v>
          </cell>
          <cell r="C389" t="str">
            <v>TT</v>
          </cell>
          <cell r="D389" t="str">
            <v xml:space="preserve"> T</v>
          </cell>
          <cell r="E389">
            <v>1</v>
          </cell>
          <cell r="F389">
            <v>11</v>
          </cell>
          <cell r="G389">
            <v>1</v>
          </cell>
          <cell r="H389">
            <v>1</v>
          </cell>
          <cell r="K389" t="str">
            <v>12</v>
          </cell>
          <cell r="M389" t="str">
            <v>004</v>
          </cell>
          <cell r="Q389">
            <v>76636</v>
          </cell>
          <cell r="R389">
            <v>8572</v>
          </cell>
          <cell r="S389">
            <v>3278</v>
          </cell>
          <cell r="T389">
            <v>4515</v>
          </cell>
          <cell r="U389">
            <v>8221</v>
          </cell>
          <cell r="W389">
            <v>4863</v>
          </cell>
          <cell r="X389">
            <v>13377</v>
          </cell>
          <cell r="Y389">
            <v>5152</v>
          </cell>
          <cell r="Z389">
            <v>5101</v>
          </cell>
          <cell r="AA389">
            <v>11513</v>
          </cell>
        </row>
        <row r="390">
          <cell r="A390">
            <v>1</v>
          </cell>
          <cell r="B390">
            <v>96</v>
          </cell>
          <cell r="C390" t="str">
            <v>TT</v>
          </cell>
          <cell r="D390" t="str">
            <v xml:space="preserve"> T</v>
          </cell>
          <cell r="E390">
            <v>1</v>
          </cell>
          <cell r="F390">
            <v>11</v>
          </cell>
          <cell r="G390">
            <v>1</v>
          </cell>
          <cell r="H390">
            <v>1</v>
          </cell>
          <cell r="K390" t="str">
            <v>12</v>
          </cell>
          <cell r="M390" t="str">
            <v>005</v>
          </cell>
          <cell r="Q390">
            <v>210055</v>
          </cell>
          <cell r="R390">
            <v>19109</v>
          </cell>
          <cell r="S390">
            <v>13583</v>
          </cell>
          <cell r="T390">
            <v>29438</v>
          </cell>
          <cell r="U390">
            <v>10102</v>
          </cell>
          <cell r="W390">
            <v>23096</v>
          </cell>
          <cell r="X390">
            <v>13075</v>
          </cell>
          <cell r="Y390">
            <v>16331</v>
          </cell>
          <cell r="Z390">
            <v>14498</v>
          </cell>
          <cell r="AA390">
            <v>12930</v>
          </cell>
        </row>
        <row r="391">
          <cell r="A391">
            <v>1</v>
          </cell>
          <cell r="B391">
            <v>96</v>
          </cell>
          <cell r="C391" t="str">
            <v>TT</v>
          </cell>
          <cell r="D391" t="str">
            <v xml:space="preserve"> T</v>
          </cell>
          <cell r="E391">
            <v>1</v>
          </cell>
          <cell r="F391">
            <v>11</v>
          </cell>
          <cell r="G391">
            <v>1</v>
          </cell>
          <cell r="H391">
            <v>1</v>
          </cell>
          <cell r="K391" t="str">
            <v>12</v>
          </cell>
          <cell r="M391" t="str">
            <v>006</v>
          </cell>
          <cell r="Q391">
            <v>108925</v>
          </cell>
          <cell r="R391">
            <v>9160</v>
          </cell>
          <cell r="S391">
            <v>13943</v>
          </cell>
          <cell r="T391">
            <v>7068</v>
          </cell>
          <cell r="U391">
            <v>4381</v>
          </cell>
          <cell r="W391">
            <v>9617</v>
          </cell>
          <cell r="X391">
            <v>4398</v>
          </cell>
          <cell r="Y391">
            <v>10242</v>
          </cell>
          <cell r="Z391">
            <v>3587</v>
          </cell>
          <cell r="AA391">
            <v>16595</v>
          </cell>
        </row>
        <row r="392">
          <cell r="A392">
            <v>1</v>
          </cell>
          <cell r="B392">
            <v>96</v>
          </cell>
          <cell r="C392" t="str">
            <v>TT</v>
          </cell>
          <cell r="D392" t="str">
            <v xml:space="preserve"> T</v>
          </cell>
          <cell r="E392">
            <v>1</v>
          </cell>
          <cell r="F392">
            <v>11</v>
          </cell>
          <cell r="G392">
            <v>1</v>
          </cell>
          <cell r="H392">
            <v>1</v>
          </cell>
          <cell r="K392" t="str">
            <v>12</v>
          </cell>
          <cell r="M392" t="str">
            <v>007</v>
          </cell>
          <cell r="Q392">
            <v>310382</v>
          </cell>
          <cell r="R392">
            <v>35370</v>
          </cell>
          <cell r="S392">
            <v>42510</v>
          </cell>
          <cell r="T392">
            <v>14600</v>
          </cell>
          <cell r="U392">
            <v>14089</v>
          </cell>
          <cell r="W392">
            <v>21517</v>
          </cell>
          <cell r="X392">
            <v>66501</v>
          </cell>
          <cell r="Y392">
            <v>15269</v>
          </cell>
          <cell r="Z392">
            <v>17617</v>
          </cell>
          <cell r="AA392">
            <v>10376</v>
          </cell>
        </row>
        <row r="393">
          <cell r="A393">
            <v>1</v>
          </cell>
          <cell r="B393">
            <v>96</v>
          </cell>
          <cell r="C393" t="str">
            <v>TT</v>
          </cell>
          <cell r="D393" t="str">
            <v xml:space="preserve"> T</v>
          </cell>
          <cell r="E393">
            <v>1</v>
          </cell>
          <cell r="F393">
            <v>11</v>
          </cell>
          <cell r="G393">
            <v>1</v>
          </cell>
          <cell r="H393">
            <v>1</v>
          </cell>
          <cell r="K393" t="str">
            <v>12</v>
          </cell>
          <cell r="M393" t="str">
            <v>008</v>
          </cell>
          <cell r="Q393">
            <v>981785</v>
          </cell>
          <cell r="R393">
            <v>37187</v>
          </cell>
          <cell r="S393">
            <v>45734</v>
          </cell>
          <cell r="T393">
            <v>58702</v>
          </cell>
          <cell r="U393">
            <v>104112</v>
          </cell>
          <cell r="W393">
            <v>76347</v>
          </cell>
          <cell r="X393">
            <v>147249</v>
          </cell>
          <cell r="Y393">
            <v>114753</v>
          </cell>
          <cell r="Z393">
            <v>57166</v>
          </cell>
          <cell r="AA393">
            <v>75067</v>
          </cell>
        </row>
        <row r="394">
          <cell r="A394">
            <v>1</v>
          </cell>
          <cell r="B394">
            <v>96</v>
          </cell>
          <cell r="C394" t="str">
            <v>TT</v>
          </cell>
          <cell r="D394" t="str">
            <v xml:space="preserve"> T</v>
          </cell>
          <cell r="E394">
            <v>1</v>
          </cell>
          <cell r="F394">
            <v>11</v>
          </cell>
          <cell r="G394">
            <v>1</v>
          </cell>
          <cell r="H394">
            <v>1</v>
          </cell>
          <cell r="K394" t="str">
            <v>12</v>
          </cell>
          <cell r="M394" t="str">
            <v>009</v>
          </cell>
          <cell r="Q394">
            <v>253753</v>
          </cell>
          <cell r="R394">
            <v>9476</v>
          </cell>
          <cell r="S394">
            <v>6674</v>
          </cell>
          <cell r="T394">
            <v>24848</v>
          </cell>
          <cell r="U394">
            <v>43798</v>
          </cell>
          <cell r="W394">
            <v>20562</v>
          </cell>
          <cell r="X394">
            <v>50309</v>
          </cell>
          <cell r="Y394">
            <v>12853</v>
          </cell>
          <cell r="Z394">
            <v>2432</v>
          </cell>
          <cell r="AA394">
            <v>6162</v>
          </cell>
        </row>
        <row r="395">
          <cell r="A395">
            <v>1</v>
          </cell>
          <cell r="B395">
            <v>96</v>
          </cell>
          <cell r="C395" t="str">
            <v>TT</v>
          </cell>
          <cell r="D395" t="str">
            <v xml:space="preserve"> T</v>
          </cell>
          <cell r="E395">
            <v>1</v>
          </cell>
          <cell r="F395">
            <v>11</v>
          </cell>
          <cell r="G395">
            <v>1</v>
          </cell>
          <cell r="H395">
            <v>1</v>
          </cell>
          <cell r="K395" t="str">
            <v>12</v>
          </cell>
          <cell r="M395" t="str">
            <v>010</v>
          </cell>
          <cell r="Q395">
            <v>36800</v>
          </cell>
          <cell r="R395">
            <v>2284</v>
          </cell>
          <cell r="S395">
            <v>1852</v>
          </cell>
          <cell r="T395">
            <v>2095</v>
          </cell>
          <cell r="U395">
            <v>8947</v>
          </cell>
          <cell r="W395">
            <v>1948</v>
          </cell>
          <cell r="X395">
            <v>3789</v>
          </cell>
          <cell r="Y395">
            <v>1707</v>
          </cell>
          <cell r="Z395">
            <v>335</v>
          </cell>
          <cell r="AA395">
            <v>1653</v>
          </cell>
        </row>
        <row r="396">
          <cell r="A396">
            <v>1</v>
          </cell>
          <cell r="B396">
            <v>96</v>
          </cell>
          <cell r="C396" t="str">
            <v>TT</v>
          </cell>
          <cell r="D396" t="str">
            <v xml:space="preserve"> T</v>
          </cell>
          <cell r="E396">
            <v>1</v>
          </cell>
          <cell r="F396">
            <v>11</v>
          </cell>
          <cell r="G396">
            <v>1</v>
          </cell>
          <cell r="H396">
            <v>1</v>
          </cell>
          <cell r="K396" t="str">
            <v>12</v>
          </cell>
          <cell r="M396" t="str">
            <v>011</v>
          </cell>
          <cell r="Q396">
            <v>216953</v>
          </cell>
          <cell r="R396">
            <v>7192</v>
          </cell>
          <cell r="S396">
            <v>4823</v>
          </cell>
          <cell r="T396">
            <v>22753</v>
          </cell>
          <cell r="U396">
            <v>34851</v>
          </cell>
          <cell r="W396">
            <v>18614</v>
          </cell>
          <cell r="X396">
            <v>46520</v>
          </cell>
          <cell r="Y396">
            <v>11146</v>
          </cell>
          <cell r="Z396">
            <v>2097</v>
          </cell>
          <cell r="AA396">
            <v>4509</v>
          </cell>
        </row>
        <row r="397">
          <cell r="A397">
            <v>1</v>
          </cell>
          <cell r="B397">
            <v>96</v>
          </cell>
          <cell r="C397" t="str">
            <v>TT</v>
          </cell>
          <cell r="D397" t="str">
            <v xml:space="preserve"> T</v>
          </cell>
          <cell r="E397">
            <v>1</v>
          </cell>
          <cell r="F397">
            <v>11</v>
          </cell>
          <cell r="G397">
            <v>1</v>
          </cell>
          <cell r="H397">
            <v>1</v>
          </cell>
          <cell r="K397" t="str">
            <v>12</v>
          </cell>
          <cell r="M397" t="str">
            <v>012</v>
          </cell>
          <cell r="Q397">
            <v>728032</v>
          </cell>
          <cell r="R397">
            <v>27711</v>
          </cell>
          <cell r="S397">
            <v>39059</v>
          </cell>
          <cell r="T397">
            <v>33855</v>
          </cell>
          <cell r="U397">
            <v>60314</v>
          </cell>
          <cell r="W397">
            <v>55785</v>
          </cell>
          <cell r="X397">
            <v>96941</v>
          </cell>
          <cell r="Y397">
            <v>101900</v>
          </cell>
          <cell r="Z397">
            <v>54734</v>
          </cell>
          <cell r="AA397">
            <v>68905</v>
          </cell>
        </row>
        <row r="398">
          <cell r="A398">
            <v>1</v>
          </cell>
          <cell r="B398">
            <v>96</v>
          </cell>
          <cell r="C398" t="str">
            <v>TT</v>
          </cell>
          <cell r="D398" t="str">
            <v xml:space="preserve"> T</v>
          </cell>
          <cell r="E398">
            <v>1</v>
          </cell>
          <cell r="F398">
            <v>11</v>
          </cell>
          <cell r="G398">
            <v>1</v>
          </cell>
          <cell r="H398">
            <v>1</v>
          </cell>
          <cell r="K398" t="str">
            <v>12</v>
          </cell>
          <cell r="M398" t="str">
            <v>013</v>
          </cell>
          <cell r="Q398">
            <v>486534</v>
          </cell>
          <cell r="R398">
            <v>19422</v>
          </cell>
          <cell r="S398">
            <v>25729</v>
          </cell>
          <cell r="T398">
            <v>16641</v>
          </cell>
          <cell r="U398">
            <v>39149</v>
          </cell>
          <cell r="W398">
            <v>49129</v>
          </cell>
          <cell r="X398">
            <v>58282</v>
          </cell>
          <cell r="Y398">
            <v>68317</v>
          </cell>
          <cell r="Z398">
            <v>37939</v>
          </cell>
          <cell r="AA398">
            <v>49958</v>
          </cell>
        </row>
        <row r="399">
          <cell r="A399">
            <v>1</v>
          </cell>
          <cell r="B399">
            <v>96</v>
          </cell>
          <cell r="C399" t="str">
            <v>TT</v>
          </cell>
          <cell r="D399" t="str">
            <v xml:space="preserve"> T</v>
          </cell>
          <cell r="E399">
            <v>1</v>
          </cell>
          <cell r="F399">
            <v>11</v>
          </cell>
          <cell r="G399">
            <v>1</v>
          </cell>
          <cell r="H399">
            <v>1</v>
          </cell>
          <cell r="K399" t="str">
            <v>12</v>
          </cell>
          <cell r="M399" t="str">
            <v>014</v>
          </cell>
          <cell r="Q399">
            <v>241498</v>
          </cell>
          <cell r="R399">
            <v>8289</v>
          </cell>
          <cell r="S399">
            <v>13331</v>
          </cell>
          <cell r="T399">
            <v>17214</v>
          </cell>
          <cell r="U399">
            <v>21165</v>
          </cell>
          <cell r="W399">
            <v>6656</v>
          </cell>
          <cell r="X399">
            <v>38658</v>
          </cell>
          <cell r="Y399">
            <v>33583</v>
          </cell>
          <cell r="Z399">
            <v>16795</v>
          </cell>
          <cell r="AA399">
            <v>18947</v>
          </cell>
        </row>
        <row r="400">
          <cell r="A400">
            <v>1</v>
          </cell>
          <cell r="B400">
            <v>96</v>
          </cell>
          <cell r="C400" t="str">
            <v>TT</v>
          </cell>
          <cell r="D400" t="str">
            <v xml:space="preserve"> T</v>
          </cell>
          <cell r="E400">
            <v>1</v>
          </cell>
          <cell r="F400">
            <v>11</v>
          </cell>
          <cell r="G400">
            <v>1</v>
          </cell>
          <cell r="H400">
            <v>1</v>
          </cell>
          <cell r="K400" t="str">
            <v>12</v>
          </cell>
          <cell r="M400" t="str">
            <v>015</v>
          </cell>
          <cell r="Q400">
            <v>2033666</v>
          </cell>
          <cell r="R400">
            <v>174304</v>
          </cell>
          <cell r="S400">
            <v>140319</v>
          </cell>
          <cell r="T400">
            <v>177777</v>
          </cell>
          <cell r="U400">
            <v>181387</v>
          </cell>
          <cell r="W400">
            <v>181436</v>
          </cell>
          <cell r="X400">
            <v>183628</v>
          </cell>
          <cell r="Y400">
            <v>195861</v>
          </cell>
          <cell r="Z400">
            <v>125451</v>
          </cell>
          <cell r="AA400">
            <v>165272</v>
          </cell>
        </row>
        <row r="401">
          <cell r="A401">
            <v>2</v>
          </cell>
          <cell r="B401">
            <v>96</v>
          </cell>
          <cell r="C401" t="str">
            <v>TT</v>
          </cell>
          <cell r="D401" t="str">
            <v xml:space="preserve"> T</v>
          </cell>
          <cell r="E401">
            <v>1</v>
          </cell>
          <cell r="F401">
            <v>11</v>
          </cell>
          <cell r="G401">
            <v>1</v>
          </cell>
          <cell r="H401">
            <v>1</v>
          </cell>
          <cell r="K401" t="str">
            <v>12</v>
          </cell>
          <cell r="M401" t="str">
            <v>016</v>
          </cell>
          <cell r="Q401">
            <v>1038414</v>
          </cell>
          <cell r="R401">
            <v>63081</v>
          </cell>
          <cell r="S401">
            <v>81569</v>
          </cell>
          <cell r="T401">
            <v>48455</v>
          </cell>
          <cell r="U401">
            <v>74403</v>
          </cell>
          <cell r="W401">
            <v>77302</v>
          </cell>
          <cell r="X401">
            <v>163442</v>
          </cell>
          <cell r="Y401">
            <v>117169</v>
          </cell>
          <cell r="Z401">
            <v>72350</v>
          </cell>
          <cell r="AA401">
            <v>79280</v>
          </cell>
        </row>
        <row r="402">
          <cell r="A402">
            <v>1</v>
          </cell>
          <cell r="B402">
            <v>96</v>
          </cell>
          <cell r="C402" t="str">
            <v>TT</v>
          </cell>
          <cell r="D402" t="str">
            <v xml:space="preserve"> T</v>
          </cell>
          <cell r="E402">
            <v>1</v>
          </cell>
          <cell r="F402">
            <v>11</v>
          </cell>
          <cell r="G402">
            <v>1</v>
          </cell>
          <cell r="H402">
            <v>1</v>
          </cell>
          <cell r="K402" t="str">
            <v>13</v>
          </cell>
          <cell r="M402" t="str">
            <v>TTT</v>
          </cell>
          <cell r="Q402">
            <v>6712391</v>
          </cell>
          <cell r="R402">
            <v>511590</v>
          </cell>
          <cell r="S402">
            <v>622418</v>
          </cell>
          <cell r="T402">
            <v>596983</v>
          </cell>
          <cell r="U402">
            <v>490438</v>
          </cell>
          <cell r="W402">
            <v>542702</v>
          </cell>
          <cell r="X402">
            <v>607191</v>
          </cell>
          <cell r="Y402">
            <v>779943</v>
          </cell>
          <cell r="Z402">
            <v>455714</v>
          </cell>
          <cell r="AA402">
            <v>516846</v>
          </cell>
        </row>
        <row r="403">
          <cell r="A403">
            <v>1</v>
          </cell>
          <cell r="B403">
            <v>96</v>
          </cell>
          <cell r="C403" t="str">
            <v>TT</v>
          </cell>
          <cell r="D403" t="str">
            <v xml:space="preserve"> T</v>
          </cell>
          <cell r="E403">
            <v>1</v>
          </cell>
          <cell r="F403">
            <v>11</v>
          </cell>
          <cell r="G403">
            <v>1</v>
          </cell>
          <cell r="H403">
            <v>1</v>
          </cell>
          <cell r="K403" t="str">
            <v>13</v>
          </cell>
          <cell r="M403" t="str">
            <v>001</v>
          </cell>
          <cell r="Q403">
            <v>4552725</v>
          </cell>
          <cell r="R403">
            <v>367732</v>
          </cell>
          <cell r="S403">
            <v>405824</v>
          </cell>
          <cell r="T403">
            <v>372270</v>
          </cell>
          <cell r="U403">
            <v>357871</v>
          </cell>
          <cell r="W403">
            <v>329616</v>
          </cell>
          <cell r="X403">
            <v>376330</v>
          </cell>
          <cell r="Y403">
            <v>492015</v>
          </cell>
          <cell r="Z403">
            <v>342803</v>
          </cell>
          <cell r="AA403">
            <v>413333</v>
          </cell>
        </row>
        <row r="404">
          <cell r="A404">
            <v>1</v>
          </cell>
          <cell r="B404">
            <v>96</v>
          </cell>
          <cell r="C404" t="str">
            <v>TT</v>
          </cell>
          <cell r="D404" t="str">
            <v xml:space="preserve"> T</v>
          </cell>
          <cell r="E404">
            <v>1</v>
          </cell>
          <cell r="F404">
            <v>11</v>
          </cell>
          <cell r="G404">
            <v>1</v>
          </cell>
          <cell r="H404">
            <v>1</v>
          </cell>
          <cell r="K404" t="str">
            <v>13</v>
          </cell>
          <cell r="M404" t="str">
            <v>002</v>
          </cell>
          <cell r="Q404">
            <v>3904293</v>
          </cell>
          <cell r="R404">
            <v>278846</v>
          </cell>
          <cell r="S404">
            <v>338740</v>
          </cell>
          <cell r="T404">
            <v>326528</v>
          </cell>
          <cell r="U404">
            <v>328994</v>
          </cell>
          <cell r="W404">
            <v>274197</v>
          </cell>
          <cell r="X404">
            <v>299195</v>
          </cell>
          <cell r="Y404">
            <v>411289</v>
          </cell>
          <cell r="Z404">
            <v>300326</v>
          </cell>
          <cell r="AA404">
            <v>369586</v>
          </cell>
        </row>
        <row r="405">
          <cell r="A405">
            <v>1</v>
          </cell>
          <cell r="B405">
            <v>96</v>
          </cell>
          <cell r="C405" t="str">
            <v>TT</v>
          </cell>
          <cell r="D405" t="str">
            <v xml:space="preserve"> T</v>
          </cell>
          <cell r="E405">
            <v>1</v>
          </cell>
          <cell r="F405">
            <v>11</v>
          </cell>
          <cell r="G405">
            <v>1</v>
          </cell>
          <cell r="H405">
            <v>1</v>
          </cell>
          <cell r="K405" t="str">
            <v>13</v>
          </cell>
          <cell r="M405" t="str">
            <v>003</v>
          </cell>
          <cell r="Q405">
            <v>2890185</v>
          </cell>
          <cell r="R405">
            <v>210800</v>
          </cell>
          <cell r="S405">
            <v>231411</v>
          </cell>
          <cell r="T405">
            <v>234127</v>
          </cell>
          <cell r="U405">
            <v>263328</v>
          </cell>
          <cell r="W405">
            <v>220504</v>
          </cell>
          <cell r="X405">
            <v>246934</v>
          </cell>
          <cell r="Y405">
            <v>274373</v>
          </cell>
          <cell r="Z405">
            <v>232743</v>
          </cell>
          <cell r="AA405">
            <v>231950</v>
          </cell>
        </row>
        <row r="406">
          <cell r="A406">
            <v>1</v>
          </cell>
          <cell r="B406">
            <v>96</v>
          </cell>
          <cell r="C406" t="str">
            <v>TT</v>
          </cell>
          <cell r="D406" t="str">
            <v xml:space="preserve"> T</v>
          </cell>
          <cell r="E406">
            <v>1</v>
          </cell>
          <cell r="F406">
            <v>11</v>
          </cell>
          <cell r="G406">
            <v>1</v>
          </cell>
          <cell r="H406">
            <v>1</v>
          </cell>
          <cell r="K406" t="str">
            <v>13</v>
          </cell>
          <cell r="M406" t="str">
            <v>004</v>
          </cell>
          <cell r="Q406">
            <v>122337</v>
          </cell>
          <cell r="R406">
            <v>8263</v>
          </cell>
          <cell r="S406">
            <v>6847</v>
          </cell>
          <cell r="T406">
            <v>22199</v>
          </cell>
          <cell r="U406">
            <v>18207</v>
          </cell>
          <cell r="W406">
            <v>9584</v>
          </cell>
          <cell r="X406">
            <v>11691</v>
          </cell>
          <cell r="Y406">
            <v>9088</v>
          </cell>
          <cell r="Z406">
            <v>6654</v>
          </cell>
          <cell r="AA406">
            <v>11400</v>
          </cell>
        </row>
        <row r="407">
          <cell r="A407">
            <v>1</v>
          </cell>
          <cell r="B407">
            <v>96</v>
          </cell>
          <cell r="C407" t="str">
            <v>TT</v>
          </cell>
          <cell r="D407" t="str">
            <v xml:space="preserve"> T</v>
          </cell>
          <cell r="E407">
            <v>1</v>
          </cell>
          <cell r="F407">
            <v>11</v>
          </cell>
          <cell r="G407">
            <v>1</v>
          </cell>
          <cell r="H407">
            <v>1</v>
          </cell>
          <cell r="K407" t="str">
            <v>13</v>
          </cell>
          <cell r="M407" t="str">
            <v>005</v>
          </cell>
          <cell r="Q407">
            <v>557273</v>
          </cell>
          <cell r="R407">
            <v>45009</v>
          </cell>
          <cell r="S407">
            <v>49941</v>
          </cell>
          <cell r="T407">
            <v>49443</v>
          </cell>
          <cell r="U407">
            <v>22031</v>
          </cell>
          <cell r="W407">
            <v>21837</v>
          </cell>
          <cell r="X407">
            <v>28512</v>
          </cell>
          <cell r="Y407">
            <v>96248</v>
          </cell>
          <cell r="Z407">
            <v>29928</v>
          </cell>
          <cell r="AA407">
            <v>65501</v>
          </cell>
        </row>
        <row r="408">
          <cell r="A408">
            <v>1</v>
          </cell>
          <cell r="B408">
            <v>96</v>
          </cell>
          <cell r="C408" t="str">
            <v>TT</v>
          </cell>
          <cell r="D408" t="str">
            <v xml:space="preserve"> T</v>
          </cell>
          <cell r="E408">
            <v>1</v>
          </cell>
          <cell r="F408">
            <v>11</v>
          </cell>
          <cell r="G408">
            <v>1</v>
          </cell>
          <cell r="H408">
            <v>1</v>
          </cell>
          <cell r="K408" t="str">
            <v>13</v>
          </cell>
          <cell r="M408" t="str">
            <v>006</v>
          </cell>
          <cell r="Q408">
            <v>334497</v>
          </cell>
          <cell r="R408">
            <v>14774</v>
          </cell>
          <cell r="S408">
            <v>50541</v>
          </cell>
          <cell r="T408">
            <v>20760</v>
          </cell>
          <cell r="U408">
            <v>25428</v>
          </cell>
          <cell r="W408">
            <v>22271</v>
          </cell>
          <cell r="X408">
            <v>12059</v>
          </cell>
          <cell r="Y408">
            <v>31580</v>
          </cell>
          <cell r="Z408">
            <v>31001</v>
          </cell>
          <cell r="AA408">
            <v>60736</v>
          </cell>
        </row>
        <row r="409">
          <cell r="A409">
            <v>1</v>
          </cell>
          <cell r="B409">
            <v>96</v>
          </cell>
          <cell r="C409" t="str">
            <v>TT</v>
          </cell>
          <cell r="D409" t="str">
            <v xml:space="preserve"> T</v>
          </cell>
          <cell r="E409">
            <v>1</v>
          </cell>
          <cell r="F409">
            <v>11</v>
          </cell>
          <cell r="G409">
            <v>1</v>
          </cell>
          <cell r="H409">
            <v>1</v>
          </cell>
          <cell r="K409" t="str">
            <v>13</v>
          </cell>
          <cell r="M409" t="str">
            <v>007</v>
          </cell>
          <cell r="Q409">
            <v>648432</v>
          </cell>
          <cell r="R409">
            <v>88886</v>
          </cell>
          <cell r="S409">
            <v>67085</v>
          </cell>
          <cell r="T409">
            <v>45742</v>
          </cell>
          <cell r="U409">
            <v>28877</v>
          </cell>
          <cell r="W409">
            <v>55419</v>
          </cell>
          <cell r="X409">
            <v>77134</v>
          </cell>
          <cell r="Y409">
            <v>80726</v>
          </cell>
          <cell r="Z409">
            <v>42476</v>
          </cell>
          <cell r="AA409">
            <v>43747</v>
          </cell>
        </row>
        <row r="410">
          <cell r="A410">
            <v>1</v>
          </cell>
          <cell r="B410">
            <v>96</v>
          </cell>
          <cell r="C410" t="str">
            <v>TT</v>
          </cell>
          <cell r="D410" t="str">
            <v xml:space="preserve"> T</v>
          </cell>
          <cell r="E410">
            <v>1</v>
          </cell>
          <cell r="F410">
            <v>11</v>
          </cell>
          <cell r="G410">
            <v>1</v>
          </cell>
          <cell r="H410">
            <v>1</v>
          </cell>
          <cell r="K410" t="str">
            <v>13</v>
          </cell>
          <cell r="M410" t="str">
            <v>008</v>
          </cell>
          <cell r="Q410">
            <v>2159666</v>
          </cell>
          <cell r="R410">
            <v>143858</v>
          </cell>
          <cell r="S410">
            <v>216593</v>
          </cell>
          <cell r="T410">
            <v>224713</v>
          </cell>
          <cell r="U410">
            <v>132567</v>
          </cell>
          <cell r="W410">
            <v>213086</v>
          </cell>
          <cell r="X410">
            <v>230861</v>
          </cell>
          <cell r="Y410">
            <v>287928</v>
          </cell>
          <cell r="Z410">
            <v>112911</v>
          </cell>
          <cell r="AA410">
            <v>103513</v>
          </cell>
        </row>
        <row r="411">
          <cell r="A411">
            <v>1</v>
          </cell>
          <cell r="B411">
            <v>96</v>
          </cell>
          <cell r="C411" t="str">
            <v>TT</v>
          </cell>
          <cell r="D411" t="str">
            <v xml:space="preserve"> T</v>
          </cell>
          <cell r="E411">
            <v>1</v>
          </cell>
          <cell r="F411">
            <v>11</v>
          </cell>
          <cell r="G411">
            <v>1</v>
          </cell>
          <cell r="H411">
            <v>1</v>
          </cell>
          <cell r="K411" t="str">
            <v>13</v>
          </cell>
          <cell r="M411" t="str">
            <v>009</v>
          </cell>
          <cell r="Q411">
            <v>637830</v>
          </cell>
          <cell r="R411">
            <v>40241</v>
          </cell>
          <cell r="S411">
            <v>42577</v>
          </cell>
          <cell r="T411">
            <v>67617</v>
          </cell>
          <cell r="U411">
            <v>33773</v>
          </cell>
          <cell r="W411">
            <v>92919</v>
          </cell>
          <cell r="X411">
            <v>67473</v>
          </cell>
          <cell r="Y411">
            <v>46881</v>
          </cell>
          <cell r="Z411">
            <v>32071</v>
          </cell>
          <cell r="AA411">
            <v>22768</v>
          </cell>
        </row>
        <row r="412">
          <cell r="A412">
            <v>1</v>
          </cell>
          <cell r="B412">
            <v>96</v>
          </cell>
          <cell r="C412" t="str">
            <v>TT</v>
          </cell>
          <cell r="D412" t="str">
            <v xml:space="preserve"> T</v>
          </cell>
          <cell r="E412">
            <v>1</v>
          </cell>
          <cell r="F412">
            <v>11</v>
          </cell>
          <cell r="G412">
            <v>1</v>
          </cell>
          <cell r="H412">
            <v>1</v>
          </cell>
          <cell r="K412" t="str">
            <v>13</v>
          </cell>
          <cell r="M412" t="str">
            <v>010</v>
          </cell>
          <cell r="Q412">
            <v>228851</v>
          </cell>
          <cell r="R412">
            <v>14377</v>
          </cell>
          <cell r="S412">
            <v>19503</v>
          </cell>
          <cell r="T412">
            <v>32018</v>
          </cell>
          <cell r="U412">
            <v>20866</v>
          </cell>
          <cell r="W412">
            <v>22002</v>
          </cell>
          <cell r="X412">
            <v>16272</v>
          </cell>
          <cell r="Y412">
            <v>18460</v>
          </cell>
          <cell r="Z412">
            <v>12605</v>
          </cell>
          <cell r="AA412">
            <v>6873</v>
          </cell>
        </row>
        <row r="413">
          <cell r="A413">
            <v>1</v>
          </cell>
          <cell r="B413">
            <v>96</v>
          </cell>
          <cell r="C413" t="str">
            <v>TT</v>
          </cell>
          <cell r="D413" t="str">
            <v xml:space="preserve"> T</v>
          </cell>
          <cell r="E413">
            <v>1</v>
          </cell>
          <cell r="F413">
            <v>11</v>
          </cell>
          <cell r="G413">
            <v>1</v>
          </cell>
          <cell r="H413">
            <v>1</v>
          </cell>
          <cell r="K413" t="str">
            <v>13</v>
          </cell>
          <cell r="M413" t="str">
            <v>011</v>
          </cell>
          <cell r="Q413">
            <v>408978</v>
          </cell>
          <cell r="R413">
            <v>25864</v>
          </cell>
          <cell r="S413">
            <v>23074</v>
          </cell>
          <cell r="T413">
            <v>35599</v>
          </cell>
          <cell r="U413">
            <v>12908</v>
          </cell>
          <cell r="W413">
            <v>70917</v>
          </cell>
          <cell r="X413">
            <v>51200</v>
          </cell>
          <cell r="Y413">
            <v>28421</v>
          </cell>
          <cell r="Z413">
            <v>19466</v>
          </cell>
          <cell r="AA413">
            <v>15896</v>
          </cell>
        </row>
        <row r="414">
          <cell r="A414">
            <v>1</v>
          </cell>
          <cell r="B414">
            <v>96</v>
          </cell>
          <cell r="C414" t="str">
            <v>TT</v>
          </cell>
          <cell r="D414" t="str">
            <v xml:space="preserve"> T</v>
          </cell>
          <cell r="E414">
            <v>1</v>
          </cell>
          <cell r="F414">
            <v>11</v>
          </cell>
          <cell r="G414">
            <v>1</v>
          </cell>
          <cell r="H414">
            <v>1</v>
          </cell>
          <cell r="K414" t="str">
            <v>13</v>
          </cell>
          <cell r="M414" t="str">
            <v>012</v>
          </cell>
          <cell r="Q414">
            <v>1521836</v>
          </cell>
          <cell r="R414">
            <v>103617</v>
          </cell>
          <cell r="S414">
            <v>174017</v>
          </cell>
          <cell r="T414">
            <v>157096</v>
          </cell>
          <cell r="U414">
            <v>98794</v>
          </cell>
          <cell r="W414">
            <v>120167</v>
          </cell>
          <cell r="X414">
            <v>163388</v>
          </cell>
          <cell r="Y414">
            <v>241048</v>
          </cell>
          <cell r="Z414">
            <v>80840</v>
          </cell>
          <cell r="AA414">
            <v>80745</v>
          </cell>
        </row>
        <row r="415">
          <cell r="A415">
            <v>1</v>
          </cell>
          <cell r="B415">
            <v>96</v>
          </cell>
          <cell r="C415" t="str">
            <v>TT</v>
          </cell>
          <cell r="D415" t="str">
            <v xml:space="preserve"> T</v>
          </cell>
          <cell r="E415">
            <v>1</v>
          </cell>
          <cell r="F415">
            <v>11</v>
          </cell>
          <cell r="G415">
            <v>1</v>
          </cell>
          <cell r="H415">
            <v>1</v>
          </cell>
          <cell r="K415" t="str">
            <v>13</v>
          </cell>
          <cell r="M415" t="str">
            <v>013</v>
          </cell>
          <cell r="Q415">
            <v>734751</v>
          </cell>
          <cell r="R415">
            <v>42412</v>
          </cell>
          <cell r="S415">
            <v>115391</v>
          </cell>
          <cell r="T415">
            <v>104255</v>
          </cell>
          <cell r="U415">
            <v>40264</v>
          </cell>
          <cell r="W415">
            <v>70686</v>
          </cell>
          <cell r="X415">
            <v>80215</v>
          </cell>
          <cell r="Y415">
            <v>61400</v>
          </cell>
          <cell r="Z415">
            <v>38300</v>
          </cell>
          <cell r="AA415">
            <v>45913</v>
          </cell>
        </row>
        <row r="416">
          <cell r="A416">
            <v>1</v>
          </cell>
          <cell r="B416">
            <v>96</v>
          </cell>
          <cell r="C416" t="str">
            <v>TT</v>
          </cell>
          <cell r="D416" t="str">
            <v xml:space="preserve"> T</v>
          </cell>
          <cell r="E416">
            <v>1</v>
          </cell>
          <cell r="F416">
            <v>11</v>
          </cell>
          <cell r="G416">
            <v>1</v>
          </cell>
          <cell r="H416">
            <v>1</v>
          </cell>
          <cell r="K416" t="str">
            <v>13</v>
          </cell>
          <cell r="M416" t="str">
            <v>014</v>
          </cell>
          <cell r="Q416">
            <v>787085</v>
          </cell>
          <cell r="R416">
            <v>61205</v>
          </cell>
          <cell r="S416">
            <v>58625</v>
          </cell>
          <cell r="T416">
            <v>52841</v>
          </cell>
          <cell r="U416">
            <v>58530</v>
          </cell>
          <cell r="W416">
            <v>49481</v>
          </cell>
          <cell r="X416">
            <v>83173</v>
          </cell>
          <cell r="Y416">
            <v>179647</v>
          </cell>
          <cell r="Z416">
            <v>42540</v>
          </cell>
          <cell r="AA416">
            <v>34832</v>
          </cell>
        </row>
        <row r="417">
          <cell r="A417">
            <v>1</v>
          </cell>
          <cell r="B417">
            <v>96</v>
          </cell>
          <cell r="C417" t="str">
            <v>TT</v>
          </cell>
          <cell r="D417" t="str">
            <v xml:space="preserve"> T</v>
          </cell>
          <cell r="E417">
            <v>1</v>
          </cell>
          <cell r="F417">
            <v>11</v>
          </cell>
          <cell r="G417">
            <v>1</v>
          </cell>
          <cell r="H417">
            <v>1</v>
          </cell>
          <cell r="K417" t="str">
            <v>13</v>
          </cell>
          <cell r="M417" t="str">
            <v>015</v>
          </cell>
          <cell r="Q417">
            <v>4542123</v>
          </cell>
          <cell r="R417">
            <v>319087</v>
          </cell>
          <cell r="S417">
            <v>381317</v>
          </cell>
          <cell r="T417">
            <v>394145</v>
          </cell>
          <cell r="U417">
            <v>362767</v>
          </cell>
          <cell r="W417">
            <v>367116</v>
          </cell>
          <cell r="X417">
            <v>366668</v>
          </cell>
          <cell r="Y417">
            <v>458169</v>
          </cell>
          <cell r="Z417">
            <v>332397</v>
          </cell>
          <cell r="AA417">
            <v>392354</v>
          </cell>
        </row>
        <row r="418">
          <cell r="A418">
            <v>2</v>
          </cell>
          <cell r="B418">
            <v>96</v>
          </cell>
          <cell r="C418" t="str">
            <v>TT</v>
          </cell>
          <cell r="D418" t="str">
            <v xml:space="preserve"> T</v>
          </cell>
          <cell r="E418">
            <v>1</v>
          </cell>
          <cell r="F418">
            <v>11</v>
          </cell>
          <cell r="G418">
            <v>1</v>
          </cell>
          <cell r="H418">
            <v>1</v>
          </cell>
          <cell r="K418" t="str">
            <v>13</v>
          </cell>
          <cell r="M418" t="str">
            <v>016</v>
          </cell>
          <cell r="Q418">
            <v>2170268</v>
          </cell>
          <cell r="R418">
            <v>192503</v>
          </cell>
          <cell r="S418">
            <v>241101</v>
          </cell>
          <cell r="T418">
            <v>202838</v>
          </cell>
          <cell r="U418">
            <v>127671</v>
          </cell>
          <cell r="W418">
            <v>175586</v>
          </cell>
          <cell r="X418">
            <v>240522</v>
          </cell>
          <cell r="Y418">
            <v>321774</v>
          </cell>
          <cell r="Z418">
            <v>123317</v>
          </cell>
          <cell r="AA418">
            <v>124492</v>
          </cell>
        </row>
        <row r="419">
          <cell r="A419">
            <v>1</v>
          </cell>
          <cell r="B419">
            <v>96</v>
          </cell>
          <cell r="C419" t="str">
            <v>TT</v>
          </cell>
          <cell r="D419" t="str">
            <v xml:space="preserve"> T</v>
          </cell>
          <cell r="E419">
            <v>1</v>
          </cell>
          <cell r="F419">
            <v>11</v>
          </cell>
          <cell r="G419">
            <v>1</v>
          </cell>
          <cell r="H419">
            <v>1</v>
          </cell>
          <cell r="K419" t="str">
            <v>14</v>
          </cell>
          <cell r="M419" t="str">
            <v>TTT</v>
          </cell>
          <cell r="Q419">
            <v>4484086</v>
          </cell>
          <cell r="R419">
            <v>382484</v>
          </cell>
          <cell r="S419">
            <v>337406</v>
          </cell>
          <cell r="T419">
            <v>315376</v>
          </cell>
          <cell r="U419">
            <v>402300</v>
          </cell>
          <cell r="W419">
            <v>443523</v>
          </cell>
          <cell r="X419">
            <v>400630</v>
          </cell>
          <cell r="Y419">
            <v>408887</v>
          </cell>
          <cell r="Z419">
            <v>413500</v>
          </cell>
          <cell r="AA419">
            <v>363958</v>
          </cell>
        </row>
        <row r="420">
          <cell r="A420">
            <v>1</v>
          </cell>
          <cell r="B420">
            <v>96</v>
          </cell>
          <cell r="C420" t="str">
            <v>TT</v>
          </cell>
          <cell r="D420" t="str">
            <v xml:space="preserve"> T</v>
          </cell>
          <cell r="E420">
            <v>1</v>
          </cell>
          <cell r="F420">
            <v>11</v>
          </cell>
          <cell r="G420">
            <v>1</v>
          </cell>
          <cell r="H420">
            <v>1</v>
          </cell>
          <cell r="K420" t="str">
            <v>14</v>
          </cell>
          <cell r="M420" t="str">
            <v>001</v>
          </cell>
          <cell r="Q420">
            <v>3151575</v>
          </cell>
          <cell r="R420">
            <v>297080</v>
          </cell>
          <cell r="S420">
            <v>253595</v>
          </cell>
          <cell r="T420">
            <v>233949</v>
          </cell>
          <cell r="U420">
            <v>315803</v>
          </cell>
          <cell r="W420">
            <v>279163</v>
          </cell>
          <cell r="X420">
            <v>281481</v>
          </cell>
          <cell r="Y420">
            <v>276933</v>
          </cell>
          <cell r="Z420">
            <v>274361</v>
          </cell>
          <cell r="AA420">
            <v>230380</v>
          </cell>
        </row>
        <row r="421">
          <cell r="A421">
            <v>1</v>
          </cell>
          <cell r="B421">
            <v>96</v>
          </cell>
          <cell r="C421" t="str">
            <v>TT</v>
          </cell>
          <cell r="D421" t="str">
            <v xml:space="preserve"> T</v>
          </cell>
          <cell r="E421">
            <v>1</v>
          </cell>
          <cell r="F421">
            <v>11</v>
          </cell>
          <cell r="G421">
            <v>1</v>
          </cell>
          <cell r="H421">
            <v>1</v>
          </cell>
          <cell r="K421" t="str">
            <v>14</v>
          </cell>
          <cell r="M421" t="str">
            <v>002</v>
          </cell>
          <cell r="Q421">
            <v>2647698</v>
          </cell>
          <cell r="R421">
            <v>238610</v>
          </cell>
          <cell r="S421">
            <v>221732</v>
          </cell>
          <cell r="T421">
            <v>203381</v>
          </cell>
          <cell r="U421">
            <v>271083</v>
          </cell>
          <cell r="W421">
            <v>235080</v>
          </cell>
          <cell r="X421">
            <v>212081</v>
          </cell>
          <cell r="Y421">
            <v>222995</v>
          </cell>
          <cell r="Z421">
            <v>245651</v>
          </cell>
          <cell r="AA421">
            <v>211518</v>
          </cell>
        </row>
        <row r="422">
          <cell r="A422">
            <v>1</v>
          </cell>
          <cell r="B422">
            <v>96</v>
          </cell>
          <cell r="C422" t="str">
            <v>TT</v>
          </cell>
          <cell r="D422" t="str">
            <v xml:space="preserve"> T</v>
          </cell>
          <cell r="E422">
            <v>1</v>
          </cell>
          <cell r="F422">
            <v>11</v>
          </cell>
          <cell r="G422">
            <v>1</v>
          </cell>
          <cell r="H422">
            <v>1</v>
          </cell>
          <cell r="K422" t="str">
            <v>14</v>
          </cell>
          <cell r="M422" t="str">
            <v>003</v>
          </cell>
          <cell r="Q422">
            <v>2024013</v>
          </cell>
          <cell r="R422">
            <v>163898</v>
          </cell>
          <cell r="S422">
            <v>175876</v>
          </cell>
          <cell r="T422">
            <v>165656</v>
          </cell>
          <cell r="U422">
            <v>189345</v>
          </cell>
          <cell r="W422">
            <v>196199</v>
          </cell>
          <cell r="X422">
            <v>165816</v>
          </cell>
          <cell r="Y422">
            <v>178688</v>
          </cell>
          <cell r="Z422">
            <v>187175</v>
          </cell>
          <cell r="AA422">
            <v>163191</v>
          </cell>
        </row>
        <row r="423">
          <cell r="A423">
            <v>1</v>
          </cell>
          <cell r="B423">
            <v>96</v>
          </cell>
          <cell r="C423" t="str">
            <v>TT</v>
          </cell>
          <cell r="D423" t="str">
            <v xml:space="preserve"> T</v>
          </cell>
          <cell r="E423">
            <v>1</v>
          </cell>
          <cell r="F423">
            <v>11</v>
          </cell>
          <cell r="G423">
            <v>1</v>
          </cell>
          <cell r="H423">
            <v>1</v>
          </cell>
          <cell r="K423" t="str">
            <v>14</v>
          </cell>
          <cell r="M423" t="str">
            <v>004</v>
          </cell>
          <cell r="Q423">
            <v>114334</v>
          </cell>
          <cell r="R423">
            <v>14038</v>
          </cell>
          <cell r="S423">
            <v>3158</v>
          </cell>
          <cell r="T423">
            <v>9981</v>
          </cell>
          <cell r="U423">
            <v>8994</v>
          </cell>
          <cell r="W423">
            <v>14311</v>
          </cell>
          <cell r="X423">
            <v>4025</v>
          </cell>
          <cell r="Y423">
            <v>8608</v>
          </cell>
          <cell r="Z423">
            <v>19629</v>
          </cell>
          <cell r="AA423">
            <v>17721</v>
          </cell>
        </row>
        <row r="424">
          <cell r="A424">
            <v>1</v>
          </cell>
          <cell r="B424">
            <v>96</v>
          </cell>
          <cell r="C424" t="str">
            <v>TT</v>
          </cell>
          <cell r="D424" t="str">
            <v xml:space="preserve"> T</v>
          </cell>
          <cell r="E424">
            <v>1</v>
          </cell>
          <cell r="F424">
            <v>11</v>
          </cell>
          <cell r="G424">
            <v>1</v>
          </cell>
          <cell r="H424">
            <v>1</v>
          </cell>
          <cell r="K424" t="str">
            <v>14</v>
          </cell>
          <cell r="M424" t="str">
            <v>005</v>
          </cell>
          <cell r="Q424">
            <v>292456</v>
          </cell>
          <cell r="R424">
            <v>28776</v>
          </cell>
          <cell r="S424">
            <v>35883</v>
          </cell>
          <cell r="T424">
            <v>20584</v>
          </cell>
          <cell r="U424">
            <v>17833</v>
          </cell>
          <cell r="W424">
            <v>18275</v>
          </cell>
          <cell r="X424">
            <v>29477</v>
          </cell>
          <cell r="Y424">
            <v>20941</v>
          </cell>
          <cell r="Z424">
            <v>20788</v>
          </cell>
          <cell r="AA424">
            <v>24440</v>
          </cell>
        </row>
        <row r="425">
          <cell r="A425">
            <v>1</v>
          </cell>
          <cell r="B425">
            <v>96</v>
          </cell>
          <cell r="C425" t="str">
            <v>TT</v>
          </cell>
          <cell r="D425" t="str">
            <v xml:space="preserve"> T</v>
          </cell>
          <cell r="E425">
            <v>1</v>
          </cell>
          <cell r="F425">
            <v>11</v>
          </cell>
          <cell r="G425">
            <v>1</v>
          </cell>
          <cell r="H425">
            <v>1</v>
          </cell>
          <cell r="K425" t="str">
            <v>14</v>
          </cell>
          <cell r="M425" t="str">
            <v>006</v>
          </cell>
          <cell r="Q425">
            <v>216894</v>
          </cell>
          <cell r="R425">
            <v>31897</v>
          </cell>
          <cell r="S425">
            <v>6815</v>
          </cell>
          <cell r="T425">
            <v>7160</v>
          </cell>
          <cell r="U425">
            <v>54911</v>
          </cell>
          <cell r="W425">
            <v>6296</v>
          </cell>
          <cell r="X425">
            <v>12763</v>
          </cell>
          <cell r="Y425">
            <v>14758</v>
          </cell>
          <cell r="Z425">
            <v>18059</v>
          </cell>
          <cell r="AA425">
            <v>6166</v>
          </cell>
        </row>
        <row r="426">
          <cell r="A426">
            <v>1</v>
          </cell>
          <cell r="B426">
            <v>96</v>
          </cell>
          <cell r="C426" t="str">
            <v>TT</v>
          </cell>
          <cell r="D426" t="str">
            <v xml:space="preserve"> T</v>
          </cell>
          <cell r="E426">
            <v>1</v>
          </cell>
          <cell r="F426">
            <v>11</v>
          </cell>
          <cell r="G426">
            <v>1</v>
          </cell>
          <cell r="H426">
            <v>1</v>
          </cell>
          <cell r="K426" t="str">
            <v>14</v>
          </cell>
          <cell r="M426" t="str">
            <v>007</v>
          </cell>
          <cell r="Q426">
            <v>503877</v>
          </cell>
          <cell r="R426">
            <v>58470</v>
          </cell>
          <cell r="S426">
            <v>31862</v>
          </cell>
          <cell r="T426">
            <v>30567</v>
          </cell>
          <cell r="U426">
            <v>44720</v>
          </cell>
          <cell r="W426">
            <v>44082</v>
          </cell>
          <cell r="X426">
            <v>69400</v>
          </cell>
          <cell r="Y426">
            <v>53938</v>
          </cell>
          <cell r="Z426">
            <v>28710</v>
          </cell>
          <cell r="AA426">
            <v>18862</v>
          </cell>
        </row>
        <row r="427">
          <cell r="A427">
            <v>1</v>
          </cell>
          <cell r="B427">
            <v>96</v>
          </cell>
          <cell r="C427" t="str">
            <v>TT</v>
          </cell>
          <cell r="D427" t="str">
            <v xml:space="preserve"> T</v>
          </cell>
          <cell r="E427">
            <v>1</v>
          </cell>
          <cell r="F427">
            <v>11</v>
          </cell>
          <cell r="G427">
            <v>1</v>
          </cell>
          <cell r="H427">
            <v>1</v>
          </cell>
          <cell r="K427" t="str">
            <v>14</v>
          </cell>
          <cell r="M427" t="str">
            <v>008</v>
          </cell>
          <cell r="Q427">
            <v>1332512</v>
          </cell>
          <cell r="R427">
            <v>85405</v>
          </cell>
          <cell r="S427">
            <v>83812</v>
          </cell>
          <cell r="T427">
            <v>81427</v>
          </cell>
          <cell r="U427">
            <v>86497</v>
          </cell>
          <cell r="W427">
            <v>164361</v>
          </cell>
          <cell r="X427">
            <v>119150</v>
          </cell>
          <cell r="Y427">
            <v>131954</v>
          </cell>
          <cell r="Z427">
            <v>139139</v>
          </cell>
          <cell r="AA427">
            <v>133578</v>
          </cell>
        </row>
        <row r="428">
          <cell r="A428">
            <v>1</v>
          </cell>
          <cell r="B428">
            <v>96</v>
          </cell>
          <cell r="C428" t="str">
            <v>TT</v>
          </cell>
          <cell r="D428" t="str">
            <v xml:space="preserve"> T</v>
          </cell>
          <cell r="E428">
            <v>1</v>
          </cell>
          <cell r="F428">
            <v>11</v>
          </cell>
          <cell r="G428">
            <v>1</v>
          </cell>
          <cell r="H428">
            <v>1</v>
          </cell>
          <cell r="K428" t="str">
            <v>14</v>
          </cell>
          <cell r="M428" t="str">
            <v>009</v>
          </cell>
          <cell r="Q428">
            <v>181716</v>
          </cell>
          <cell r="R428">
            <v>6848</v>
          </cell>
          <cell r="S428">
            <v>9699</v>
          </cell>
          <cell r="T428">
            <v>18368</v>
          </cell>
          <cell r="U428">
            <v>17403</v>
          </cell>
          <cell r="W428">
            <v>9965</v>
          </cell>
          <cell r="X428">
            <v>29481</v>
          </cell>
          <cell r="Y428">
            <v>10862</v>
          </cell>
          <cell r="Z428">
            <v>11081</v>
          </cell>
          <cell r="AA428">
            <v>16585</v>
          </cell>
        </row>
        <row r="429">
          <cell r="A429">
            <v>1</v>
          </cell>
          <cell r="B429">
            <v>96</v>
          </cell>
          <cell r="C429" t="str">
            <v>TT</v>
          </cell>
          <cell r="D429" t="str">
            <v xml:space="preserve"> T</v>
          </cell>
          <cell r="E429">
            <v>1</v>
          </cell>
          <cell r="F429">
            <v>11</v>
          </cell>
          <cell r="G429">
            <v>1</v>
          </cell>
          <cell r="H429">
            <v>1</v>
          </cell>
          <cell r="K429" t="str">
            <v>14</v>
          </cell>
          <cell r="M429" t="str">
            <v>010</v>
          </cell>
          <cell r="Q429">
            <v>73444</v>
          </cell>
          <cell r="R429">
            <v>2594</v>
          </cell>
          <cell r="S429">
            <v>4774</v>
          </cell>
          <cell r="T429">
            <v>9230</v>
          </cell>
          <cell r="U429">
            <v>7383</v>
          </cell>
          <cell r="W429">
            <v>4872</v>
          </cell>
          <cell r="X429">
            <v>7192</v>
          </cell>
          <cell r="Y429">
            <v>4448</v>
          </cell>
          <cell r="Z429">
            <v>3803</v>
          </cell>
          <cell r="AA429">
            <v>9063</v>
          </cell>
        </row>
        <row r="430">
          <cell r="A430">
            <v>1</v>
          </cell>
          <cell r="B430">
            <v>96</v>
          </cell>
          <cell r="C430" t="str">
            <v>TT</v>
          </cell>
          <cell r="D430" t="str">
            <v xml:space="preserve"> T</v>
          </cell>
          <cell r="E430">
            <v>1</v>
          </cell>
          <cell r="F430">
            <v>11</v>
          </cell>
          <cell r="G430">
            <v>1</v>
          </cell>
          <cell r="H430">
            <v>1</v>
          </cell>
          <cell r="K430" t="str">
            <v>14</v>
          </cell>
          <cell r="M430" t="str">
            <v>011</v>
          </cell>
          <cell r="Q430">
            <v>108272</v>
          </cell>
          <cell r="R430">
            <v>4255</v>
          </cell>
          <cell r="S430">
            <v>4924</v>
          </cell>
          <cell r="T430">
            <v>9138</v>
          </cell>
          <cell r="U430">
            <v>10019</v>
          </cell>
          <cell r="W430">
            <v>5093</v>
          </cell>
          <cell r="X430">
            <v>22289</v>
          </cell>
          <cell r="Y430">
            <v>6413</v>
          </cell>
          <cell r="Z430">
            <v>7277</v>
          </cell>
          <cell r="AA430">
            <v>7522</v>
          </cell>
        </row>
        <row r="431">
          <cell r="A431">
            <v>1</v>
          </cell>
          <cell r="B431">
            <v>96</v>
          </cell>
          <cell r="C431" t="str">
            <v>TT</v>
          </cell>
          <cell r="D431" t="str">
            <v xml:space="preserve"> T</v>
          </cell>
          <cell r="E431">
            <v>1</v>
          </cell>
          <cell r="F431">
            <v>11</v>
          </cell>
          <cell r="G431">
            <v>1</v>
          </cell>
          <cell r="H431">
            <v>1</v>
          </cell>
          <cell r="K431" t="str">
            <v>14</v>
          </cell>
          <cell r="M431" t="str">
            <v>012</v>
          </cell>
          <cell r="Q431">
            <v>1150796</v>
          </cell>
          <cell r="R431">
            <v>78556</v>
          </cell>
          <cell r="S431">
            <v>74113</v>
          </cell>
          <cell r="T431">
            <v>63059</v>
          </cell>
          <cell r="U431">
            <v>69094</v>
          </cell>
          <cell r="W431">
            <v>154396</v>
          </cell>
          <cell r="X431">
            <v>89669</v>
          </cell>
          <cell r="Y431">
            <v>121092</v>
          </cell>
          <cell r="Z431">
            <v>128058</v>
          </cell>
          <cell r="AA431">
            <v>116993</v>
          </cell>
        </row>
        <row r="432">
          <cell r="A432">
            <v>1</v>
          </cell>
          <cell r="B432">
            <v>96</v>
          </cell>
          <cell r="C432" t="str">
            <v>TT</v>
          </cell>
          <cell r="D432" t="str">
            <v xml:space="preserve"> T</v>
          </cell>
          <cell r="E432">
            <v>1</v>
          </cell>
          <cell r="F432">
            <v>11</v>
          </cell>
          <cell r="G432">
            <v>1</v>
          </cell>
          <cell r="H432">
            <v>1</v>
          </cell>
          <cell r="K432" t="str">
            <v>14</v>
          </cell>
          <cell r="M432" t="str">
            <v>013</v>
          </cell>
          <cell r="Q432">
            <v>749283</v>
          </cell>
          <cell r="R432">
            <v>62663</v>
          </cell>
          <cell r="S432">
            <v>40996</v>
          </cell>
          <cell r="T432">
            <v>39387</v>
          </cell>
          <cell r="U432">
            <v>54307</v>
          </cell>
          <cell r="W432">
            <v>125158</v>
          </cell>
          <cell r="X432">
            <v>52993</v>
          </cell>
          <cell r="Y432">
            <v>77188</v>
          </cell>
          <cell r="Z432">
            <v>68639</v>
          </cell>
          <cell r="AA432">
            <v>80654</v>
          </cell>
        </row>
        <row r="433">
          <cell r="A433">
            <v>1</v>
          </cell>
          <cell r="B433">
            <v>96</v>
          </cell>
          <cell r="C433" t="str">
            <v>TT</v>
          </cell>
          <cell r="D433" t="str">
            <v xml:space="preserve"> T</v>
          </cell>
          <cell r="E433">
            <v>1</v>
          </cell>
          <cell r="F433">
            <v>11</v>
          </cell>
          <cell r="G433">
            <v>1</v>
          </cell>
          <cell r="H433">
            <v>1</v>
          </cell>
          <cell r="K433" t="str">
            <v>14</v>
          </cell>
          <cell r="M433" t="str">
            <v>014</v>
          </cell>
          <cell r="Q433">
            <v>401513</v>
          </cell>
          <cell r="R433">
            <v>15893</v>
          </cell>
          <cell r="S433">
            <v>33117</v>
          </cell>
          <cell r="T433">
            <v>23671</v>
          </cell>
          <cell r="U433">
            <v>14787</v>
          </cell>
          <cell r="W433">
            <v>29238</v>
          </cell>
          <cell r="X433">
            <v>36675</v>
          </cell>
          <cell r="Y433">
            <v>43904</v>
          </cell>
          <cell r="Z433">
            <v>59419</v>
          </cell>
          <cell r="AA433">
            <v>36339</v>
          </cell>
        </row>
        <row r="434">
          <cell r="A434">
            <v>1</v>
          </cell>
          <cell r="B434">
            <v>96</v>
          </cell>
          <cell r="C434" t="str">
            <v>TT</v>
          </cell>
          <cell r="D434" t="str">
            <v xml:space="preserve"> T</v>
          </cell>
          <cell r="E434">
            <v>1</v>
          </cell>
          <cell r="F434">
            <v>11</v>
          </cell>
          <cell r="G434">
            <v>1</v>
          </cell>
          <cell r="H434">
            <v>1</v>
          </cell>
          <cell r="K434" t="str">
            <v>14</v>
          </cell>
          <cell r="M434" t="str">
            <v>015</v>
          </cell>
          <cell r="Q434">
            <v>2829413</v>
          </cell>
          <cell r="R434">
            <v>245458</v>
          </cell>
          <cell r="S434">
            <v>231431</v>
          </cell>
          <cell r="T434">
            <v>221749</v>
          </cell>
          <cell r="U434">
            <v>288485</v>
          </cell>
          <cell r="W434">
            <v>245045</v>
          </cell>
          <cell r="X434">
            <v>241562</v>
          </cell>
          <cell r="Y434">
            <v>233856</v>
          </cell>
          <cell r="Z434">
            <v>256732</v>
          </cell>
          <cell r="AA434">
            <v>228104</v>
          </cell>
        </row>
        <row r="435">
          <cell r="A435">
            <v>2</v>
          </cell>
          <cell r="B435">
            <v>96</v>
          </cell>
          <cell r="C435" t="str">
            <v>TT</v>
          </cell>
          <cell r="D435" t="str">
            <v xml:space="preserve"> T</v>
          </cell>
          <cell r="E435">
            <v>1</v>
          </cell>
          <cell r="F435">
            <v>11</v>
          </cell>
          <cell r="G435">
            <v>1</v>
          </cell>
          <cell r="H435">
            <v>1</v>
          </cell>
          <cell r="K435" t="str">
            <v>14</v>
          </cell>
          <cell r="M435" t="str">
            <v>016</v>
          </cell>
          <cell r="Q435">
            <v>1654673</v>
          </cell>
          <cell r="R435">
            <v>137026</v>
          </cell>
          <cell r="S435">
            <v>105975</v>
          </cell>
          <cell r="T435">
            <v>93626</v>
          </cell>
          <cell r="U435">
            <v>113814</v>
          </cell>
          <cell r="W435">
            <v>198478</v>
          </cell>
          <cell r="X435">
            <v>159069</v>
          </cell>
          <cell r="Y435">
            <v>175031</v>
          </cell>
          <cell r="Z435">
            <v>156768</v>
          </cell>
          <cell r="AA435">
            <v>135854</v>
          </cell>
        </row>
        <row r="436">
          <cell r="A436">
            <v>1</v>
          </cell>
          <cell r="B436">
            <v>96</v>
          </cell>
          <cell r="C436" t="str">
            <v>TT</v>
          </cell>
          <cell r="D436" t="str">
            <v xml:space="preserve"> T</v>
          </cell>
          <cell r="E436">
            <v>1</v>
          </cell>
          <cell r="F436">
            <v>11</v>
          </cell>
          <cell r="G436">
            <v>1</v>
          </cell>
          <cell r="H436">
            <v>1</v>
          </cell>
          <cell r="K436" t="str">
            <v>15</v>
          </cell>
          <cell r="M436" t="str">
            <v>TTT</v>
          </cell>
          <cell r="Q436">
            <v>2226628</v>
          </cell>
          <cell r="R436">
            <v>173093</v>
          </cell>
          <cell r="S436">
            <v>181499</v>
          </cell>
          <cell r="T436">
            <v>287245</v>
          </cell>
          <cell r="U436">
            <v>222245</v>
          </cell>
          <cell r="W436">
            <v>217925</v>
          </cell>
          <cell r="X436">
            <v>229562</v>
          </cell>
          <cell r="Y436">
            <v>195242</v>
          </cell>
          <cell r="Z436">
            <v>149854</v>
          </cell>
          <cell r="AA436">
            <v>130206</v>
          </cell>
        </row>
        <row r="437">
          <cell r="A437">
            <v>1</v>
          </cell>
          <cell r="B437">
            <v>96</v>
          </cell>
          <cell r="C437" t="str">
            <v>TT</v>
          </cell>
          <cell r="D437" t="str">
            <v xml:space="preserve"> T</v>
          </cell>
          <cell r="E437">
            <v>1</v>
          </cell>
          <cell r="F437">
            <v>11</v>
          </cell>
          <cell r="G437">
            <v>1</v>
          </cell>
          <cell r="H437">
            <v>1</v>
          </cell>
          <cell r="K437" t="str">
            <v>15</v>
          </cell>
          <cell r="M437" t="str">
            <v>001</v>
          </cell>
          <cell r="Q437">
            <v>1061498</v>
          </cell>
          <cell r="R437">
            <v>112589</v>
          </cell>
          <cell r="S437">
            <v>94544</v>
          </cell>
          <cell r="T437">
            <v>117800</v>
          </cell>
          <cell r="U437">
            <v>107537</v>
          </cell>
          <cell r="W437">
            <v>100810</v>
          </cell>
          <cell r="X437">
            <v>92780</v>
          </cell>
          <cell r="Y437">
            <v>95444</v>
          </cell>
          <cell r="Z437">
            <v>87479</v>
          </cell>
          <cell r="AA437">
            <v>68233</v>
          </cell>
        </row>
        <row r="438">
          <cell r="A438">
            <v>1</v>
          </cell>
          <cell r="B438">
            <v>96</v>
          </cell>
          <cell r="C438" t="str">
            <v>TT</v>
          </cell>
          <cell r="D438" t="str">
            <v xml:space="preserve"> T</v>
          </cell>
          <cell r="E438">
            <v>1</v>
          </cell>
          <cell r="F438">
            <v>11</v>
          </cell>
          <cell r="G438">
            <v>1</v>
          </cell>
          <cell r="H438">
            <v>1</v>
          </cell>
          <cell r="K438" t="str">
            <v>15</v>
          </cell>
          <cell r="M438" t="str">
            <v>002</v>
          </cell>
          <cell r="Q438">
            <v>926170</v>
          </cell>
          <cell r="R438">
            <v>108259</v>
          </cell>
          <cell r="S438">
            <v>89534</v>
          </cell>
          <cell r="T438">
            <v>91165</v>
          </cell>
          <cell r="U438">
            <v>99765</v>
          </cell>
          <cell r="W438">
            <v>76516</v>
          </cell>
          <cell r="X438">
            <v>73476</v>
          </cell>
          <cell r="Y438">
            <v>84157</v>
          </cell>
          <cell r="Z438">
            <v>79135</v>
          </cell>
          <cell r="AA438">
            <v>55979</v>
          </cell>
        </row>
        <row r="439">
          <cell r="A439">
            <v>1</v>
          </cell>
          <cell r="B439">
            <v>96</v>
          </cell>
          <cell r="C439" t="str">
            <v>TT</v>
          </cell>
          <cell r="D439" t="str">
            <v xml:space="preserve"> T</v>
          </cell>
          <cell r="E439">
            <v>1</v>
          </cell>
          <cell r="F439">
            <v>11</v>
          </cell>
          <cell r="G439">
            <v>1</v>
          </cell>
          <cell r="H439">
            <v>1</v>
          </cell>
          <cell r="K439" t="str">
            <v>15</v>
          </cell>
          <cell r="M439" t="str">
            <v>003</v>
          </cell>
          <cell r="Q439">
            <v>607436</v>
          </cell>
          <cell r="R439">
            <v>80455</v>
          </cell>
          <cell r="S439">
            <v>60277</v>
          </cell>
          <cell r="T439">
            <v>52268</v>
          </cell>
          <cell r="U439">
            <v>60464</v>
          </cell>
          <cell r="W439">
            <v>47759</v>
          </cell>
          <cell r="X439">
            <v>51092</v>
          </cell>
          <cell r="Y439">
            <v>51017</v>
          </cell>
          <cell r="Z439">
            <v>51449</v>
          </cell>
          <cell r="AA439">
            <v>40868</v>
          </cell>
        </row>
        <row r="440">
          <cell r="A440">
            <v>1</v>
          </cell>
          <cell r="B440">
            <v>96</v>
          </cell>
          <cell r="C440" t="str">
            <v>TT</v>
          </cell>
          <cell r="D440" t="str">
            <v xml:space="preserve"> T</v>
          </cell>
          <cell r="E440">
            <v>1</v>
          </cell>
          <cell r="F440">
            <v>11</v>
          </cell>
          <cell r="G440">
            <v>1</v>
          </cell>
          <cell r="H440">
            <v>1</v>
          </cell>
          <cell r="K440" t="str">
            <v>15</v>
          </cell>
          <cell r="M440" t="str">
            <v>004</v>
          </cell>
          <cell r="Q440">
            <v>92590</v>
          </cell>
          <cell r="R440">
            <v>7492</v>
          </cell>
          <cell r="S440">
            <v>4555</v>
          </cell>
          <cell r="T440">
            <v>17101</v>
          </cell>
          <cell r="U440">
            <v>7477</v>
          </cell>
          <cell r="W440">
            <v>6140</v>
          </cell>
          <cell r="X440">
            <v>5117</v>
          </cell>
          <cell r="Y440">
            <v>12500</v>
          </cell>
          <cell r="Z440">
            <v>7013</v>
          </cell>
          <cell r="AA440">
            <v>5159</v>
          </cell>
        </row>
        <row r="441">
          <cell r="A441">
            <v>1</v>
          </cell>
          <cell r="B441">
            <v>96</v>
          </cell>
          <cell r="C441" t="str">
            <v>TT</v>
          </cell>
          <cell r="D441" t="str">
            <v xml:space="preserve"> T</v>
          </cell>
          <cell r="E441">
            <v>1</v>
          </cell>
          <cell r="F441">
            <v>11</v>
          </cell>
          <cell r="G441">
            <v>1</v>
          </cell>
          <cell r="H441">
            <v>1</v>
          </cell>
          <cell r="K441" t="str">
            <v>15</v>
          </cell>
          <cell r="M441" t="str">
            <v>005</v>
          </cell>
          <cell r="Q441">
            <v>150916</v>
          </cell>
          <cell r="R441">
            <v>10886</v>
          </cell>
          <cell r="S441">
            <v>19597</v>
          </cell>
          <cell r="T441">
            <v>15639</v>
          </cell>
          <cell r="U441">
            <v>20248</v>
          </cell>
          <cell r="W441">
            <v>14265</v>
          </cell>
          <cell r="X441">
            <v>10322</v>
          </cell>
          <cell r="Y441">
            <v>15263</v>
          </cell>
          <cell r="Z441">
            <v>9890</v>
          </cell>
          <cell r="AA441">
            <v>8129</v>
          </cell>
        </row>
        <row r="442">
          <cell r="A442">
            <v>1</v>
          </cell>
          <cell r="B442">
            <v>96</v>
          </cell>
          <cell r="C442" t="str">
            <v>TT</v>
          </cell>
          <cell r="D442" t="str">
            <v xml:space="preserve"> T</v>
          </cell>
          <cell r="E442">
            <v>1</v>
          </cell>
          <cell r="F442">
            <v>11</v>
          </cell>
          <cell r="G442">
            <v>1</v>
          </cell>
          <cell r="H442">
            <v>1</v>
          </cell>
          <cell r="K442" t="str">
            <v>15</v>
          </cell>
          <cell r="M442" t="str">
            <v>006</v>
          </cell>
          <cell r="Q442">
            <v>75228</v>
          </cell>
          <cell r="R442">
            <v>9426</v>
          </cell>
          <cell r="S442">
            <v>5105</v>
          </cell>
          <cell r="T442">
            <v>6157</v>
          </cell>
          <cell r="U442">
            <v>11576</v>
          </cell>
          <cell r="W442">
            <v>8352</v>
          </cell>
          <cell r="X442">
            <v>6944</v>
          </cell>
          <cell r="Y442">
            <v>5376</v>
          </cell>
          <cell r="Z442">
            <v>10784</v>
          </cell>
          <cell r="AA442">
            <v>1824</v>
          </cell>
        </row>
        <row r="443">
          <cell r="A443">
            <v>1</v>
          </cell>
          <cell r="B443">
            <v>96</v>
          </cell>
          <cell r="C443" t="str">
            <v>TT</v>
          </cell>
          <cell r="D443" t="str">
            <v xml:space="preserve"> T</v>
          </cell>
          <cell r="E443">
            <v>1</v>
          </cell>
          <cell r="F443">
            <v>11</v>
          </cell>
          <cell r="G443">
            <v>1</v>
          </cell>
          <cell r="H443">
            <v>1</v>
          </cell>
          <cell r="K443" t="str">
            <v>15</v>
          </cell>
          <cell r="M443" t="str">
            <v>007</v>
          </cell>
          <cell r="Q443">
            <v>135329</v>
          </cell>
          <cell r="R443">
            <v>4331</v>
          </cell>
          <cell r="S443">
            <v>5010</v>
          </cell>
          <cell r="T443">
            <v>26636</v>
          </cell>
          <cell r="U443">
            <v>7772</v>
          </cell>
          <cell r="W443">
            <v>24294</v>
          </cell>
          <cell r="X443">
            <v>19305</v>
          </cell>
          <cell r="Y443">
            <v>11287</v>
          </cell>
          <cell r="Z443">
            <v>8344</v>
          </cell>
          <cell r="AA443">
            <v>12253</v>
          </cell>
        </row>
        <row r="444">
          <cell r="A444">
            <v>1</v>
          </cell>
          <cell r="B444">
            <v>96</v>
          </cell>
          <cell r="C444" t="str">
            <v>TT</v>
          </cell>
          <cell r="D444" t="str">
            <v xml:space="preserve"> T</v>
          </cell>
          <cell r="E444">
            <v>1</v>
          </cell>
          <cell r="F444">
            <v>11</v>
          </cell>
          <cell r="G444">
            <v>1</v>
          </cell>
          <cell r="H444">
            <v>1</v>
          </cell>
          <cell r="K444" t="str">
            <v>15</v>
          </cell>
          <cell r="M444" t="str">
            <v>008</v>
          </cell>
          <cell r="Q444">
            <v>1165130</v>
          </cell>
          <cell r="R444">
            <v>60504</v>
          </cell>
          <cell r="S444">
            <v>86955</v>
          </cell>
          <cell r="T444">
            <v>169445</v>
          </cell>
          <cell r="U444">
            <v>114708</v>
          </cell>
          <cell r="W444">
            <v>117115</v>
          </cell>
          <cell r="X444">
            <v>136781</v>
          </cell>
          <cell r="Y444">
            <v>99799</v>
          </cell>
          <cell r="Z444">
            <v>62375</v>
          </cell>
          <cell r="AA444">
            <v>61973</v>
          </cell>
        </row>
        <row r="445">
          <cell r="A445">
            <v>1</v>
          </cell>
          <cell r="B445">
            <v>96</v>
          </cell>
          <cell r="C445" t="str">
            <v>TT</v>
          </cell>
          <cell r="D445" t="str">
            <v xml:space="preserve"> T</v>
          </cell>
          <cell r="E445">
            <v>1</v>
          </cell>
          <cell r="F445">
            <v>11</v>
          </cell>
          <cell r="G445">
            <v>1</v>
          </cell>
          <cell r="H445">
            <v>1</v>
          </cell>
          <cell r="K445" t="str">
            <v>15</v>
          </cell>
          <cell r="M445" t="str">
            <v>009</v>
          </cell>
          <cell r="Q445">
            <v>89613</v>
          </cell>
          <cell r="R445">
            <v>4080</v>
          </cell>
          <cell r="S445">
            <v>4745</v>
          </cell>
          <cell r="T445">
            <v>9659</v>
          </cell>
          <cell r="U445">
            <v>12215</v>
          </cell>
          <cell r="W445">
            <v>12337</v>
          </cell>
          <cell r="X445">
            <v>10925</v>
          </cell>
          <cell r="Y445">
            <v>13071</v>
          </cell>
          <cell r="Z445">
            <v>6166</v>
          </cell>
          <cell r="AA445">
            <v>4130</v>
          </cell>
        </row>
        <row r="446">
          <cell r="A446">
            <v>1</v>
          </cell>
          <cell r="B446">
            <v>96</v>
          </cell>
          <cell r="C446" t="str">
            <v>TT</v>
          </cell>
          <cell r="D446" t="str">
            <v xml:space="preserve"> T</v>
          </cell>
          <cell r="E446">
            <v>1</v>
          </cell>
          <cell r="F446">
            <v>11</v>
          </cell>
          <cell r="G446">
            <v>1</v>
          </cell>
          <cell r="H446">
            <v>1</v>
          </cell>
          <cell r="K446" t="str">
            <v>15</v>
          </cell>
          <cell r="M446" t="str">
            <v>010</v>
          </cell>
          <cell r="Q446">
            <v>11479</v>
          </cell>
          <cell r="R446">
            <v>2029</v>
          </cell>
          <cell r="S446">
            <v>192</v>
          </cell>
          <cell r="T446">
            <v>356</v>
          </cell>
          <cell r="U446">
            <v>904</v>
          </cell>
          <cell r="W446">
            <v>809</v>
          </cell>
          <cell r="X446">
            <v>1627</v>
          </cell>
          <cell r="Y446">
            <v>1675</v>
          </cell>
          <cell r="Z446">
            <v>0</v>
          </cell>
          <cell r="AA446">
            <v>83</v>
          </cell>
        </row>
        <row r="447">
          <cell r="A447">
            <v>1</v>
          </cell>
          <cell r="B447">
            <v>96</v>
          </cell>
          <cell r="C447" t="str">
            <v>TT</v>
          </cell>
          <cell r="D447" t="str">
            <v xml:space="preserve"> T</v>
          </cell>
          <cell r="E447">
            <v>1</v>
          </cell>
          <cell r="F447">
            <v>11</v>
          </cell>
          <cell r="G447">
            <v>1</v>
          </cell>
          <cell r="H447">
            <v>1</v>
          </cell>
          <cell r="K447" t="str">
            <v>15</v>
          </cell>
          <cell r="M447" t="str">
            <v>011</v>
          </cell>
          <cell r="Q447">
            <v>78133</v>
          </cell>
          <cell r="R447">
            <v>2050</v>
          </cell>
          <cell r="S447">
            <v>4553</v>
          </cell>
          <cell r="T447">
            <v>9303</v>
          </cell>
          <cell r="U447">
            <v>11311</v>
          </cell>
          <cell r="W447">
            <v>11528</v>
          </cell>
          <cell r="X447">
            <v>9298</v>
          </cell>
          <cell r="Y447">
            <v>11396</v>
          </cell>
          <cell r="Z447">
            <v>6166</v>
          </cell>
          <cell r="AA447">
            <v>4047</v>
          </cell>
        </row>
        <row r="448">
          <cell r="A448">
            <v>1</v>
          </cell>
          <cell r="B448">
            <v>96</v>
          </cell>
          <cell r="C448" t="str">
            <v>TT</v>
          </cell>
          <cell r="D448" t="str">
            <v xml:space="preserve"> T</v>
          </cell>
          <cell r="E448">
            <v>1</v>
          </cell>
          <cell r="F448">
            <v>11</v>
          </cell>
          <cell r="G448">
            <v>1</v>
          </cell>
          <cell r="H448">
            <v>1</v>
          </cell>
          <cell r="K448" t="str">
            <v>15</v>
          </cell>
          <cell r="M448" t="str">
            <v>012</v>
          </cell>
          <cell r="Q448">
            <v>1075517</v>
          </cell>
          <cell r="R448">
            <v>56424</v>
          </cell>
          <cell r="S448">
            <v>82210</v>
          </cell>
          <cell r="T448">
            <v>159786</v>
          </cell>
          <cell r="U448">
            <v>102493</v>
          </cell>
          <cell r="W448">
            <v>104778</v>
          </cell>
          <cell r="X448">
            <v>125857</v>
          </cell>
          <cell r="Y448">
            <v>86728</v>
          </cell>
          <cell r="Z448">
            <v>56209</v>
          </cell>
          <cell r="AA448">
            <v>57843</v>
          </cell>
        </row>
        <row r="449">
          <cell r="A449">
            <v>1</v>
          </cell>
          <cell r="B449">
            <v>96</v>
          </cell>
          <cell r="C449" t="str">
            <v>TT</v>
          </cell>
          <cell r="D449" t="str">
            <v xml:space="preserve"> T</v>
          </cell>
          <cell r="E449">
            <v>1</v>
          </cell>
          <cell r="F449">
            <v>11</v>
          </cell>
          <cell r="G449">
            <v>1</v>
          </cell>
          <cell r="H449">
            <v>1</v>
          </cell>
          <cell r="K449" t="str">
            <v>15</v>
          </cell>
          <cell r="M449" t="str">
            <v>013</v>
          </cell>
          <cell r="Q449">
            <v>903689</v>
          </cell>
          <cell r="R449">
            <v>49752</v>
          </cell>
          <cell r="S449">
            <v>75400</v>
          </cell>
          <cell r="T449">
            <v>137832</v>
          </cell>
          <cell r="U449">
            <v>81976</v>
          </cell>
          <cell r="W449">
            <v>92942</v>
          </cell>
          <cell r="X449">
            <v>106324</v>
          </cell>
          <cell r="Y449">
            <v>59040</v>
          </cell>
          <cell r="Z449">
            <v>49222</v>
          </cell>
          <cell r="AA449">
            <v>44591</v>
          </cell>
        </row>
        <row r="450">
          <cell r="A450">
            <v>1</v>
          </cell>
          <cell r="B450">
            <v>96</v>
          </cell>
          <cell r="C450" t="str">
            <v>TT</v>
          </cell>
          <cell r="D450" t="str">
            <v xml:space="preserve"> T</v>
          </cell>
          <cell r="E450">
            <v>1</v>
          </cell>
          <cell r="F450">
            <v>11</v>
          </cell>
          <cell r="G450">
            <v>1</v>
          </cell>
          <cell r="H450">
            <v>1</v>
          </cell>
          <cell r="K450" t="str">
            <v>15</v>
          </cell>
          <cell r="M450" t="str">
            <v>014</v>
          </cell>
          <cell r="Q450">
            <v>171828</v>
          </cell>
          <cell r="R450">
            <v>6672</v>
          </cell>
          <cell r="S450">
            <v>6810</v>
          </cell>
          <cell r="T450">
            <v>21954</v>
          </cell>
          <cell r="U450">
            <v>20517</v>
          </cell>
          <cell r="W450">
            <v>11837</v>
          </cell>
          <cell r="X450">
            <v>19532</v>
          </cell>
          <cell r="Y450">
            <v>27688</v>
          </cell>
          <cell r="Z450">
            <v>6987</v>
          </cell>
          <cell r="AA450">
            <v>13252</v>
          </cell>
        </row>
        <row r="451">
          <cell r="A451">
            <v>1</v>
          </cell>
          <cell r="B451">
            <v>96</v>
          </cell>
          <cell r="C451" t="str">
            <v>TT</v>
          </cell>
          <cell r="D451" t="str">
            <v xml:space="preserve"> T</v>
          </cell>
          <cell r="E451">
            <v>1</v>
          </cell>
          <cell r="F451">
            <v>11</v>
          </cell>
          <cell r="G451">
            <v>1</v>
          </cell>
          <cell r="H451">
            <v>1</v>
          </cell>
          <cell r="K451" t="str">
            <v>15</v>
          </cell>
          <cell r="M451" t="str">
            <v>015</v>
          </cell>
          <cell r="Q451">
            <v>1015782</v>
          </cell>
          <cell r="R451">
            <v>112338</v>
          </cell>
          <cell r="S451">
            <v>94279</v>
          </cell>
          <cell r="T451">
            <v>100824</v>
          </cell>
          <cell r="U451">
            <v>111980</v>
          </cell>
          <cell r="W451">
            <v>88853</v>
          </cell>
          <cell r="X451">
            <v>84400</v>
          </cell>
          <cell r="Y451">
            <v>97227</v>
          </cell>
          <cell r="Z451">
            <v>85302</v>
          </cell>
          <cell r="AA451">
            <v>60110</v>
          </cell>
        </row>
        <row r="452">
          <cell r="A452">
            <v>2</v>
          </cell>
          <cell r="B452">
            <v>96</v>
          </cell>
          <cell r="C452" t="str">
            <v>TT</v>
          </cell>
          <cell r="D452" t="str">
            <v xml:space="preserve"> T</v>
          </cell>
          <cell r="E452">
            <v>1</v>
          </cell>
          <cell r="F452">
            <v>11</v>
          </cell>
          <cell r="G452">
            <v>1</v>
          </cell>
          <cell r="H452">
            <v>1</v>
          </cell>
          <cell r="K452" t="str">
            <v>15</v>
          </cell>
          <cell r="M452" t="str">
            <v>016</v>
          </cell>
          <cell r="Q452">
            <v>1210846</v>
          </cell>
          <cell r="R452">
            <v>60755</v>
          </cell>
          <cell r="S452">
            <v>87220</v>
          </cell>
          <cell r="T452">
            <v>186422</v>
          </cell>
          <cell r="U452">
            <v>110265</v>
          </cell>
          <cell r="W452">
            <v>129072</v>
          </cell>
          <cell r="X452">
            <v>145161</v>
          </cell>
          <cell r="Y452">
            <v>98015</v>
          </cell>
          <cell r="Z452">
            <v>64553</v>
          </cell>
          <cell r="AA452">
            <v>70096</v>
          </cell>
        </row>
        <row r="453">
          <cell r="A453">
            <v>1</v>
          </cell>
          <cell r="B453">
            <v>96</v>
          </cell>
          <cell r="C453" t="str">
            <v>TT</v>
          </cell>
          <cell r="D453" t="str">
            <v xml:space="preserve"> T</v>
          </cell>
          <cell r="E453">
            <v>1</v>
          </cell>
          <cell r="F453">
            <v>11</v>
          </cell>
          <cell r="G453">
            <v>1</v>
          </cell>
          <cell r="H453">
            <v>1</v>
          </cell>
          <cell r="K453" t="str">
            <v>16</v>
          </cell>
          <cell r="M453" t="str">
            <v>TTT</v>
          </cell>
          <cell r="Q453">
            <v>910657</v>
          </cell>
          <cell r="R453">
            <v>82360</v>
          </cell>
          <cell r="S453">
            <v>71581</v>
          </cell>
          <cell r="T453">
            <v>67844</v>
          </cell>
          <cell r="U453">
            <v>93019</v>
          </cell>
          <cell r="W453">
            <v>80878</v>
          </cell>
          <cell r="X453">
            <v>95548</v>
          </cell>
          <cell r="Y453">
            <v>85841</v>
          </cell>
          <cell r="Z453">
            <v>72122</v>
          </cell>
          <cell r="AA453">
            <v>54503</v>
          </cell>
        </row>
        <row r="454">
          <cell r="A454">
            <v>1</v>
          </cell>
          <cell r="B454">
            <v>96</v>
          </cell>
          <cell r="C454" t="str">
            <v>TT</v>
          </cell>
          <cell r="D454" t="str">
            <v xml:space="preserve"> T</v>
          </cell>
          <cell r="E454">
            <v>1</v>
          </cell>
          <cell r="F454">
            <v>11</v>
          </cell>
          <cell r="G454">
            <v>1</v>
          </cell>
          <cell r="H454">
            <v>1</v>
          </cell>
          <cell r="K454" t="str">
            <v>16</v>
          </cell>
          <cell r="M454" t="str">
            <v>001</v>
          </cell>
          <cell r="Q454">
            <v>520043</v>
          </cell>
          <cell r="R454">
            <v>66086</v>
          </cell>
          <cell r="S454">
            <v>56820</v>
          </cell>
          <cell r="T454">
            <v>42349</v>
          </cell>
          <cell r="U454">
            <v>52501</v>
          </cell>
          <cell r="W454">
            <v>41469</v>
          </cell>
          <cell r="X454">
            <v>40597</v>
          </cell>
          <cell r="Y454">
            <v>50809</v>
          </cell>
          <cell r="Z454">
            <v>43274</v>
          </cell>
          <cell r="AA454">
            <v>36114</v>
          </cell>
        </row>
        <row r="455">
          <cell r="A455">
            <v>1</v>
          </cell>
          <cell r="B455">
            <v>96</v>
          </cell>
          <cell r="C455" t="str">
            <v>TT</v>
          </cell>
          <cell r="D455" t="str">
            <v xml:space="preserve"> T</v>
          </cell>
          <cell r="E455">
            <v>1</v>
          </cell>
          <cell r="F455">
            <v>11</v>
          </cell>
          <cell r="G455">
            <v>1</v>
          </cell>
          <cell r="H455">
            <v>1</v>
          </cell>
          <cell r="K455" t="str">
            <v>16</v>
          </cell>
          <cell r="M455" t="str">
            <v>002</v>
          </cell>
          <cell r="Q455">
            <v>448638</v>
          </cell>
          <cell r="R455">
            <v>60748</v>
          </cell>
          <cell r="S455">
            <v>40549</v>
          </cell>
          <cell r="T455">
            <v>34667</v>
          </cell>
          <cell r="U455">
            <v>47617</v>
          </cell>
          <cell r="W455">
            <v>36626</v>
          </cell>
          <cell r="X455">
            <v>31155</v>
          </cell>
          <cell r="Y455">
            <v>46807</v>
          </cell>
          <cell r="Z455">
            <v>39633</v>
          </cell>
          <cell r="AA455">
            <v>33401</v>
          </cell>
        </row>
        <row r="456">
          <cell r="A456">
            <v>1</v>
          </cell>
          <cell r="B456">
            <v>96</v>
          </cell>
          <cell r="C456" t="str">
            <v>TT</v>
          </cell>
          <cell r="D456" t="str">
            <v xml:space="preserve"> T</v>
          </cell>
          <cell r="E456">
            <v>1</v>
          </cell>
          <cell r="F456">
            <v>11</v>
          </cell>
          <cell r="G456">
            <v>1</v>
          </cell>
          <cell r="H456">
            <v>1</v>
          </cell>
          <cell r="K456" t="str">
            <v>16</v>
          </cell>
          <cell r="M456" t="str">
            <v>003</v>
          </cell>
          <cell r="Q456">
            <v>301112</v>
          </cell>
          <cell r="R456">
            <v>37633</v>
          </cell>
          <cell r="S456">
            <v>28892</v>
          </cell>
          <cell r="T456">
            <v>25453</v>
          </cell>
          <cell r="U456">
            <v>31808</v>
          </cell>
          <cell r="W456">
            <v>26341</v>
          </cell>
          <cell r="X456">
            <v>21473</v>
          </cell>
          <cell r="Y456">
            <v>27687</v>
          </cell>
          <cell r="Z456">
            <v>25757</v>
          </cell>
          <cell r="AA456">
            <v>18574</v>
          </cell>
        </row>
        <row r="457">
          <cell r="A457">
            <v>1</v>
          </cell>
          <cell r="B457">
            <v>96</v>
          </cell>
          <cell r="C457" t="str">
            <v>TT</v>
          </cell>
          <cell r="D457" t="str">
            <v xml:space="preserve"> T</v>
          </cell>
          <cell r="E457">
            <v>1</v>
          </cell>
          <cell r="F457">
            <v>11</v>
          </cell>
          <cell r="G457">
            <v>1</v>
          </cell>
          <cell r="H457">
            <v>1</v>
          </cell>
          <cell r="K457" t="str">
            <v>16</v>
          </cell>
          <cell r="M457" t="str">
            <v>004</v>
          </cell>
          <cell r="Q457">
            <v>48502</v>
          </cell>
          <cell r="R457">
            <v>4724</v>
          </cell>
          <cell r="S457">
            <v>4098</v>
          </cell>
          <cell r="T457">
            <v>3025</v>
          </cell>
          <cell r="U457">
            <v>3635</v>
          </cell>
          <cell r="W457">
            <v>2606</v>
          </cell>
          <cell r="X457">
            <v>4501</v>
          </cell>
          <cell r="Y457">
            <v>6157</v>
          </cell>
          <cell r="Z457">
            <v>5212</v>
          </cell>
          <cell r="AA457">
            <v>6227</v>
          </cell>
        </row>
        <row r="458">
          <cell r="A458">
            <v>1</v>
          </cell>
          <cell r="B458">
            <v>96</v>
          </cell>
          <cell r="C458" t="str">
            <v>TT</v>
          </cell>
          <cell r="D458" t="str">
            <v xml:space="preserve"> T</v>
          </cell>
          <cell r="E458">
            <v>1</v>
          </cell>
          <cell r="F458">
            <v>11</v>
          </cell>
          <cell r="G458">
            <v>1</v>
          </cell>
          <cell r="H458">
            <v>1</v>
          </cell>
          <cell r="K458" t="str">
            <v>16</v>
          </cell>
          <cell r="M458" t="str">
            <v>005</v>
          </cell>
          <cell r="Q458">
            <v>70366</v>
          </cell>
          <cell r="R458">
            <v>16006</v>
          </cell>
          <cell r="S458">
            <v>3769</v>
          </cell>
          <cell r="T458">
            <v>3192</v>
          </cell>
          <cell r="U458">
            <v>9614</v>
          </cell>
          <cell r="W458">
            <v>4342</v>
          </cell>
          <cell r="X458">
            <v>3954</v>
          </cell>
          <cell r="Y458">
            <v>10168</v>
          </cell>
          <cell r="Z458">
            <v>4906</v>
          </cell>
          <cell r="AA458">
            <v>6473</v>
          </cell>
        </row>
        <row r="459">
          <cell r="A459">
            <v>1</v>
          </cell>
          <cell r="B459">
            <v>96</v>
          </cell>
          <cell r="C459" t="str">
            <v>TT</v>
          </cell>
          <cell r="D459" t="str">
            <v xml:space="preserve"> T</v>
          </cell>
          <cell r="E459">
            <v>1</v>
          </cell>
          <cell r="F459">
            <v>11</v>
          </cell>
          <cell r="G459">
            <v>1</v>
          </cell>
          <cell r="H459">
            <v>1</v>
          </cell>
          <cell r="K459" t="str">
            <v>16</v>
          </cell>
          <cell r="M459" t="str">
            <v>006</v>
          </cell>
          <cell r="Q459">
            <v>28658</v>
          </cell>
          <cell r="R459">
            <v>2385</v>
          </cell>
          <cell r="S459">
            <v>3791</v>
          </cell>
          <cell r="T459">
            <v>2996</v>
          </cell>
          <cell r="U459">
            <v>2559</v>
          </cell>
          <cell r="W459">
            <v>3337</v>
          </cell>
          <cell r="X459">
            <v>1227</v>
          </cell>
          <cell r="Y459">
            <v>2795</v>
          </cell>
          <cell r="Z459">
            <v>3757</v>
          </cell>
          <cell r="AA459">
            <v>2127</v>
          </cell>
        </row>
        <row r="460">
          <cell r="A460">
            <v>1</v>
          </cell>
          <cell r="B460">
            <v>96</v>
          </cell>
          <cell r="C460" t="str">
            <v>TT</v>
          </cell>
          <cell r="D460" t="str">
            <v xml:space="preserve"> T</v>
          </cell>
          <cell r="E460">
            <v>1</v>
          </cell>
          <cell r="F460">
            <v>11</v>
          </cell>
          <cell r="G460">
            <v>1</v>
          </cell>
          <cell r="H460">
            <v>1</v>
          </cell>
          <cell r="K460" t="str">
            <v>16</v>
          </cell>
          <cell r="M460" t="str">
            <v>007</v>
          </cell>
          <cell r="Q460">
            <v>71405</v>
          </cell>
          <cell r="R460">
            <v>5338</v>
          </cell>
          <cell r="S460">
            <v>16270</v>
          </cell>
          <cell r="T460">
            <v>7682</v>
          </cell>
          <cell r="U460">
            <v>4884</v>
          </cell>
          <cell r="W460">
            <v>4843</v>
          </cell>
          <cell r="X460">
            <v>9442</v>
          </cell>
          <cell r="Y460">
            <v>4002</v>
          </cell>
          <cell r="Z460">
            <v>3642</v>
          </cell>
          <cell r="AA460">
            <v>2714</v>
          </cell>
        </row>
        <row r="461">
          <cell r="A461">
            <v>1</v>
          </cell>
          <cell r="B461">
            <v>96</v>
          </cell>
          <cell r="C461" t="str">
            <v>TT</v>
          </cell>
          <cell r="D461" t="str">
            <v xml:space="preserve"> T</v>
          </cell>
          <cell r="E461">
            <v>1</v>
          </cell>
          <cell r="F461">
            <v>11</v>
          </cell>
          <cell r="G461">
            <v>1</v>
          </cell>
          <cell r="H461">
            <v>1</v>
          </cell>
          <cell r="K461" t="str">
            <v>16</v>
          </cell>
          <cell r="M461" t="str">
            <v>008</v>
          </cell>
          <cell r="Q461">
            <v>390614</v>
          </cell>
          <cell r="R461">
            <v>16274</v>
          </cell>
          <cell r="S461">
            <v>14761</v>
          </cell>
          <cell r="T461">
            <v>25495</v>
          </cell>
          <cell r="U461">
            <v>40518</v>
          </cell>
          <cell r="W461">
            <v>39409</v>
          </cell>
          <cell r="X461">
            <v>54951</v>
          </cell>
          <cell r="Y461">
            <v>35031</v>
          </cell>
          <cell r="Z461">
            <v>28848</v>
          </cell>
          <cell r="AA461">
            <v>18389</v>
          </cell>
        </row>
        <row r="462">
          <cell r="A462">
            <v>1</v>
          </cell>
          <cell r="B462">
            <v>96</v>
          </cell>
          <cell r="C462" t="str">
            <v>TT</v>
          </cell>
          <cell r="D462" t="str">
            <v xml:space="preserve"> T</v>
          </cell>
          <cell r="E462">
            <v>1</v>
          </cell>
          <cell r="F462">
            <v>11</v>
          </cell>
          <cell r="G462">
            <v>1</v>
          </cell>
          <cell r="H462">
            <v>1</v>
          </cell>
          <cell r="K462" t="str">
            <v>16</v>
          </cell>
          <cell r="M462" t="str">
            <v>009</v>
          </cell>
          <cell r="Q462">
            <v>67263</v>
          </cell>
          <cell r="R462">
            <v>4759</v>
          </cell>
          <cell r="S462">
            <v>1295</v>
          </cell>
          <cell r="T462">
            <v>1017</v>
          </cell>
          <cell r="U462">
            <v>8161</v>
          </cell>
          <cell r="W462">
            <v>5611</v>
          </cell>
          <cell r="X462">
            <v>5773</v>
          </cell>
          <cell r="Y462">
            <v>9329</v>
          </cell>
          <cell r="Z462">
            <v>3530</v>
          </cell>
          <cell r="AA462">
            <v>1220</v>
          </cell>
        </row>
        <row r="463">
          <cell r="A463">
            <v>1</v>
          </cell>
          <cell r="B463">
            <v>96</v>
          </cell>
          <cell r="C463" t="str">
            <v>TT</v>
          </cell>
          <cell r="D463" t="str">
            <v xml:space="preserve"> T</v>
          </cell>
          <cell r="E463">
            <v>1</v>
          </cell>
          <cell r="F463">
            <v>11</v>
          </cell>
          <cell r="G463">
            <v>1</v>
          </cell>
          <cell r="H463">
            <v>1</v>
          </cell>
          <cell r="K463" t="str">
            <v>16</v>
          </cell>
          <cell r="M463" t="str">
            <v>010</v>
          </cell>
          <cell r="Q463">
            <v>6830</v>
          </cell>
          <cell r="R463">
            <v>814</v>
          </cell>
          <cell r="S463">
            <v>7</v>
          </cell>
          <cell r="T463">
            <v>342</v>
          </cell>
          <cell r="U463">
            <v>1703</v>
          </cell>
          <cell r="W463">
            <v>221</v>
          </cell>
          <cell r="X463">
            <v>1047</v>
          </cell>
          <cell r="Y463">
            <v>1200</v>
          </cell>
          <cell r="Z463">
            <v>177</v>
          </cell>
          <cell r="AA463">
            <v>53</v>
          </cell>
        </row>
        <row r="464">
          <cell r="A464">
            <v>1</v>
          </cell>
          <cell r="B464">
            <v>96</v>
          </cell>
          <cell r="C464" t="str">
            <v>TT</v>
          </cell>
          <cell r="D464" t="str">
            <v xml:space="preserve"> T</v>
          </cell>
          <cell r="E464">
            <v>1</v>
          </cell>
          <cell r="F464">
            <v>11</v>
          </cell>
          <cell r="G464">
            <v>1</v>
          </cell>
          <cell r="H464">
            <v>1</v>
          </cell>
          <cell r="K464" t="str">
            <v>16</v>
          </cell>
          <cell r="M464" t="str">
            <v>011</v>
          </cell>
          <cell r="Q464">
            <v>60433</v>
          </cell>
          <cell r="R464">
            <v>3946</v>
          </cell>
          <cell r="S464">
            <v>1288</v>
          </cell>
          <cell r="T464">
            <v>675</v>
          </cell>
          <cell r="U464">
            <v>6457</v>
          </cell>
          <cell r="W464">
            <v>5390</v>
          </cell>
          <cell r="X464">
            <v>4726</v>
          </cell>
          <cell r="Y464">
            <v>8129</v>
          </cell>
          <cell r="Z464">
            <v>3352</v>
          </cell>
          <cell r="AA464">
            <v>1167</v>
          </cell>
        </row>
        <row r="465">
          <cell r="A465">
            <v>1</v>
          </cell>
          <cell r="B465">
            <v>96</v>
          </cell>
          <cell r="C465" t="str">
            <v>TT</v>
          </cell>
          <cell r="D465" t="str">
            <v xml:space="preserve"> T</v>
          </cell>
          <cell r="E465">
            <v>1</v>
          </cell>
          <cell r="F465">
            <v>11</v>
          </cell>
          <cell r="G465">
            <v>1</v>
          </cell>
          <cell r="H465">
            <v>1</v>
          </cell>
          <cell r="K465" t="str">
            <v>16</v>
          </cell>
          <cell r="M465" t="str">
            <v>012</v>
          </cell>
          <cell r="Q465">
            <v>323352</v>
          </cell>
          <cell r="R465">
            <v>11515</v>
          </cell>
          <cell r="S465">
            <v>13466</v>
          </cell>
          <cell r="T465">
            <v>24478</v>
          </cell>
          <cell r="U465">
            <v>32357</v>
          </cell>
          <cell r="W465">
            <v>33798</v>
          </cell>
          <cell r="X465">
            <v>49179</v>
          </cell>
          <cell r="Y465">
            <v>25702</v>
          </cell>
          <cell r="Z465">
            <v>25318</v>
          </cell>
          <cell r="AA465">
            <v>17169</v>
          </cell>
        </row>
        <row r="466">
          <cell r="A466">
            <v>1</v>
          </cell>
          <cell r="B466">
            <v>96</v>
          </cell>
          <cell r="C466" t="str">
            <v>TT</v>
          </cell>
          <cell r="D466" t="str">
            <v xml:space="preserve"> T</v>
          </cell>
          <cell r="E466">
            <v>1</v>
          </cell>
          <cell r="F466">
            <v>11</v>
          </cell>
          <cell r="G466">
            <v>1</v>
          </cell>
          <cell r="H466">
            <v>1</v>
          </cell>
          <cell r="K466" t="str">
            <v>16</v>
          </cell>
          <cell r="M466" t="str">
            <v>013</v>
          </cell>
          <cell r="Q466">
            <v>254885</v>
          </cell>
          <cell r="R466">
            <v>6320</v>
          </cell>
          <cell r="S466">
            <v>11665</v>
          </cell>
          <cell r="T466">
            <v>23254</v>
          </cell>
          <cell r="U466">
            <v>23534</v>
          </cell>
          <cell r="W466">
            <v>22418</v>
          </cell>
          <cell r="X466">
            <v>41908</v>
          </cell>
          <cell r="Y466">
            <v>23654</v>
          </cell>
          <cell r="Z466">
            <v>18532</v>
          </cell>
          <cell r="AA466">
            <v>12806</v>
          </cell>
        </row>
        <row r="467">
          <cell r="A467">
            <v>1</v>
          </cell>
          <cell r="B467">
            <v>96</v>
          </cell>
          <cell r="C467" t="str">
            <v>TT</v>
          </cell>
          <cell r="D467" t="str">
            <v xml:space="preserve"> T</v>
          </cell>
          <cell r="E467">
            <v>1</v>
          </cell>
          <cell r="F467">
            <v>11</v>
          </cell>
          <cell r="G467">
            <v>1</v>
          </cell>
          <cell r="H467">
            <v>1</v>
          </cell>
          <cell r="K467" t="str">
            <v>16</v>
          </cell>
          <cell r="M467" t="str">
            <v>014</v>
          </cell>
          <cell r="Q467">
            <v>68467</v>
          </cell>
          <cell r="R467">
            <v>5195</v>
          </cell>
          <cell r="S467">
            <v>1801</v>
          </cell>
          <cell r="T467">
            <v>1224</v>
          </cell>
          <cell r="U467">
            <v>8824</v>
          </cell>
          <cell r="W467">
            <v>11380</v>
          </cell>
          <cell r="X467">
            <v>7271</v>
          </cell>
          <cell r="Y467">
            <v>2049</v>
          </cell>
          <cell r="Z467">
            <v>6786</v>
          </cell>
          <cell r="AA467">
            <v>4363</v>
          </cell>
        </row>
        <row r="468">
          <cell r="A468">
            <v>1</v>
          </cell>
          <cell r="B468">
            <v>96</v>
          </cell>
          <cell r="C468" t="str">
            <v>TT</v>
          </cell>
          <cell r="D468" t="str">
            <v xml:space="preserve"> T</v>
          </cell>
          <cell r="E468">
            <v>1</v>
          </cell>
          <cell r="F468">
            <v>11</v>
          </cell>
          <cell r="G468">
            <v>1</v>
          </cell>
          <cell r="H468">
            <v>1</v>
          </cell>
          <cell r="K468" t="str">
            <v>16</v>
          </cell>
          <cell r="M468" t="str">
            <v>015</v>
          </cell>
          <cell r="Q468">
            <v>515900</v>
          </cell>
          <cell r="R468">
            <v>65507</v>
          </cell>
          <cell r="S468">
            <v>41845</v>
          </cell>
          <cell r="T468">
            <v>35683</v>
          </cell>
          <cell r="U468">
            <v>55777</v>
          </cell>
          <cell r="W468">
            <v>42237</v>
          </cell>
          <cell r="X468">
            <v>36928</v>
          </cell>
          <cell r="Y468">
            <v>56136</v>
          </cell>
          <cell r="Z468">
            <v>43162</v>
          </cell>
          <cell r="AA468">
            <v>34621</v>
          </cell>
        </row>
        <row r="469">
          <cell r="A469">
            <v>2</v>
          </cell>
          <cell r="B469">
            <v>96</v>
          </cell>
          <cell r="C469" t="str">
            <v>TT</v>
          </cell>
          <cell r="D469" t="str">
            <v xml:space="preserve"> T</v>
          </cell>
          <cell r="E469">
            <v>1</v>
          </cell>
          <cell r="F469">
            <v>11</v>
          </cell>
          <cell r="G469">
            <v>1</v>
          </cell>
          <cell r="H469">
            <v>1</v>
          </cell>
          <cell r="K469" t="str">
            <v>16</v>
          </cell>
          <cell r="M469" t="str">
            <v>016</v>
          </cell>
          <cell r="Q469">
            <v>394757</v>
          </cell>
          <cell r="R469">
            <v>16853</v>
          </cell>
          <cell r="S469">
            <v>29736</v>
          </cell>
          <cell r="T469">
            <v>32161</v>
          </cell>
          <cell r="U469">
            <v>37242</v>
          </cell>
          <cell r="W469">
            <v>38641</v>
          </cell>
          <cell r="X469">
            <v>58620</v>
          </cell>
          <cell r="Y469">
            <v>29705</v>
          </cell>
          <cell r="Z469">
            <v>28960</v>
          </cell>
          <cell r="AA469">
            <v>19883</v>
          </cell>
        </row>
        <row r="470">
          <cell r="A470">
            <v>1</v>
          </cell>
          <cell r="B470">
            <v>96</v>
          </cell>
          <cell r="C470" t="str">
            <v>TT</v>
          </cell>
          <cell r="D470" t="str">
            <v xml:space="preserve"> T</v>
          </cell>
          <cell r="E470">
            <v>1</v>
          </cell>
          <cell r="F470">
            <v>11</v>
          </cell>
          <cell r="G470">
            <v>1</v>
          </cell>
          <cell r="H470">
            <v>1</v>
          </cell>
          <cell r="K470" t="str">
            <v>17</v>
          </cell>
          <cell r="M470" t="str">
            <v>TTT</v>
          </cell>
          <cell r="Q470">
            <v>777097</v>
          </cell>
          <cell r="R470">
            <v>52191</v>
          </cell>
          <cell r="S470">
            <v>57326</v>
          </cell>
          <cell r="T470">
            <v>49777</v>
          </cell>
          <cell r="U470">
            <v>80556</v>
          </cell>
          <cell r="W470">
            <v>70416</v>
          </cell>
          <cell r="X470">
            <v>90316</v>
          </cell>
          <cell r="Y470">
            <v>82817</v>
          </cell>
          <cell r="Z470">
            <v>68518</v>
          </cell>
          <cell r="AA470">
            <v>63509</v>
          </cell>
        </row>
        <row r="471">
          <cell r="A471">
            <v>1</v>
          </cell>
          <cell r="B471">
            <v>96</v>
          </cell>
          <cell r="C471" t="str">
            <v>TT</v>
          </cell>
          <cell r="D471" t="str">
            <v xml:space="preserve"> T</v>
          </cell>
          <cell r="E471">
            <v>1</v>
          </cell>
          <cell r="F471">
            <v>11</v>
          </cell>
          <cell r="G471">
            <v>1</v>
          </cell>
          <cell r="H471">
            <v>1</v>
          </cell>
          <cell r="K471" t="str">
            <v>17</v>
          </cell>
          <cell r="M471" t="str">
            <v>001</v>
          </cell>
          <cell r="Q471">
            <v>428140</v>
          </cell>
          <cell r="R471">
            <v>36824</v>
          </cell>
          <cell r="S471">
            <v>31466</v>
          </cell>
          <cell r="T471">
            <v>31542</v>
          </cell>
          <cell r="U471">
            <v>49179</v>
          </cell>
          <cell r="W471">
            <v>31332</v>
          </cell>
          <cell r="X471">
            <v>47584</v>
          </cell>
          <cell r="Y471">
            <v>39253</v>
          </cell>
          <cell r="Z471">
            <v>41132</v>
          </cell>
          <cell r="AA471">
            <v>35275</v>
          </cell>
        </row>
        <row r="472">
          <cell r="A472">
            <v>1</v>
          </cell>
          <cell r="B472">
            <v>96</v>
          </cell>
          <cell r="C472" t="str">
            <v>TT</v>
          </cell>
          <cell r="D472" t="str">
            <v xml:space="preserve"> T</v>
          </cell>
          <cell r="E472">
            <v>1</v>
          </cell>
          <cell r="F472">
            <v>11</v>
          </cell>
          <cell r="G472">
            <v>1</v>
          </cell>
          <cell r="H472">
            <v>1</v>
          </cell>
          <cell r="K472" t="str">
            <v>17</v>
          </cell>
          <cell r="M472" t="str">
            <v>002</v>
          </cell>
          <cell r="Q472">
            <v>401223</v>
          </cell>
          <cell r="R472">
            <v>35925</v>
          </cell>
          <cell r="S472">
            <v>29035</v>
          </cell>
          <cell r="T472">
            <v>30100</v>
          </cell>
          <cell r="U472">
            <v>46651</v>
          </cell>
          <cell r="W472">
            <v>30545</v>
          </cell>
          <cell r="X472">
            <v>45248</v>
          </cell>
          <cell r="Y472">
            <v>36011</v>
          </cell>
          <cell r="Z472">
            <v>38203</v>
          </cell>
          <cell r="AA472">
            <v>28330</v>
          </cell>
        </row>
        <row r="473">
          <cell r="A473">
            <v>1</v>
          </cell>
          <cell r="B473">
            <v>96</v>
          </cell>
          <cell r="C473" t="str">
            <v>TT</v>
          </cell>
          <cell r="D473" t="str">
            <v xml:space="preserve"> T</v>
          </cell>
          <cell r="E473">
            <v>1</v>
          </cell>
          <cell r="F473">
            <v>11</v>
          </cell>
          <cell r="G473">
            <v>1</v>
          </cell>
          <cell r="H473">
            <v>1</v>
          </cell>
          <cell r="K473" t="str">
            <v>17</v>
          </cell>
          <cell r="M473" t="str">
            <v>003</v>
          </cell>
          <cell r="Q473">
            <v>278508</v>
          </cell>
          <cell r="R473">
            <v>30208</v>
          </cell>
          <cell r="S473">
            <v>22429</v>
          </cell>
          <cell r="T473">
            <v>23321</v>
          </cell>
          <cell r="U473">
            <v>33440</v>
          </cell>
          <cell r="W473">
            <v>22186</v>
          </cell>
          <cell r="X473">
            <v>25292</v>
          </cell>
          <cell r="Y473">
            <v>24509</v>
          </cell>
          <cell r="Z473">
            <v>23242</v>
          </cell>
          <cell r="AA473">
            <v>18689</v>
          </cell>
        </row>
        <row r="474">
          <cell r="A474">
            <v>1</v>
          </cell>
          <cell r="B474">
            <v>96</v>
          </cell>
          <cell r="C474" t="str">
            <v>TT</v>
          </cell>
          <cell r="D474" t="str">
            <v xml:space="preserve"> T</v>
          </cell>
          <cell r="E474">
            <v>1</v>
          </cell>
          <cell r="F474">
            <v>11</v>
          </cell>
          <cell r="G474">
            <v>1</v>
          </cell>
          <cell r="H474">
            <v>1</v>
          </cell>
          <cell r="K474" t="str">
            <v>17</v>
          </cell>
          <cell r="M474" t="str">
            <v>004</v>
          </cell>
          <cell r="Q474">
            <v>26154</v>
          </cell>
          <cell r="R474">
            <v>2162</v>
          </cell>
          <cell r="S474">
            <v>1232</v>
          </cell>
          <cell r="T474">
            <v>1949</v>
          </cell>
          <cell r="U474">
            <v>1893</v>
          </cell>
          <cell r="W474">
            <v>1136</v>
          </cell>
          <cell r="X474">
            <v>3372</v>
          </cell>
          <cell r="Y474">
            <v>1216</v>
          </cell>
          <cell r="Z474">
            <v>2681</v>
          </cell>
          <cell r="AA474">
            <v>1461</v>
          </cell>
        </row>
        <row r="475">
          <cell r="A475">
            <v>1</v>
          </cell>
          <cell r="B475">
            <v>96</v>
          </cell>
          <cell r="C475" t="str">
            <v>TT</v>
          </cell>
          <cell r="D475" t="str">
            <v xml:space="preserve"> T</v>
          </cell>
          <cell r="E475">
            <v>1</v>
          </cell>
          <cell r="F475">
            <v>11</v>
          </cell>
          <cell r="G475">
            <v>1</v>
          </cell>
          <cell r="H475">
            <v>1</v>
          </cell>
          <cell r="K475" t="str">
            <v>17</v>
          </cell>
          <cell r="M475" t="str">
            <v>005</v>
          </cell>
          <cell r="Q475">
            <v>77138</v>
          </cell>
          <cell r="R475">
            <v>2601</v>
          </cell>
          <cell r="S475">
            <v>3809</v>
          </cell>
          <cell r="T475">
            <v>2934</v>
          </cell>
          <cell r="U475">
            <v>9034</v>
          </cell>
          <cell r="W475">
            <v>5329</v>
          </cell>
          <cell r="X475">
            <v>15118</v>
          </cell>
          <cell r="Y475">
            <v>8777</v>
          </cell>
          <cell r="Z475">
            <v>9072</v>
          </cell>
          <cell r="AA475">
            <v>7263</v>
          </cell>
        </row>
        <row r="476">
          <cell r="A476">
            <v>1</v>
          </cell>
          <cell r="B476">
            <v>96</v>
          </cell>
          <cell r="C476" t="str">
            <v>TT</v>
          </cell>
          <cell r="D476" t="str">
            <v xml:space="preserve"> T</v>
          </cell>
          <cell r="E476">
            <v>1</v>
          </cell>
          <cell r="F476">
            <v>11</v>
          </cell>
          <cell r="G476">
            <v>1</v>
          </cell>
          <cell r="H476">
            <v>1</v>
          </cell>
          <cell r="K476" t="str">
            <v>17</v>
          </cell>
          <cell r="M476" t="str">
            <v>006</v>
          </cell>
          <cell r="Q476">
            <v>19423</v>
          </cell>
          <cell r="R476">
            <v>954</v>
          </cell>
          <cell r="S476">
            <v>1565</v>
          </cell>
          <cell r="T476">
            <v>1896</v>
          </cell>
          <cell r="U476">
            <v>2284</v>
          </cell>
          <cell r="W476">
            <v>1895</v>
          </cell>
          <cell r="X476">
            <v>1467</v>
          </cell>
          <cell r="Y476">
            <v>1509</v>
          </cell>
          <cell r="Z476">
            <v>3208</v>
          </cell>
          <cell r="AA476">
            <v>917</v>
          </cell>
        </row>
        <row r="477">
          <cell r="A477">
            <v>1</v>
          </cell>
          <cell r="B477">
            <v>96</v>
          </cell>
          <cell r="C477" t="str">
            <v>TT</v>
          </cell>
          <cell r="D477" t="str">
            <v xml:space="preserve"> T</v>
          </cell>
          <cell r="E477">
            <v>1</v>
          </cell>
          <cell r="F477">
            <v>11</v>
          </cell>
          <cell r="G477">
            <v>1</v>
          </cell>
          <cell r="H477">
            <v>1</v>
          </cell>
          <cell r="K477" t="str">
            <v>17</v>
          </cell>
          <cell r="M477" t="str">
            <v>007</v>
          </cell>
          <cell r="Q477">
            <v>26917</v>
          </cell>
          <cell r="R477">
            <v>899</v>
          </cell>
          <cell r="S477">
            <v>2431</v>
          </cell>
          <cell r="T477">
            <v>1441</v>
          </cell>
          <cell r="U477">
            <v>2528</v>
          </cell>
          <cell r="W477">
            <v>787</v>
          </cell>
          <cell r="X477">
            <v>2337</v>
          </cell>
          <cell r="Y477">
            <v>3241</v>
          </cell>
          <cell r="Z477">
            <v>2929</v>
          </cell>
          <cell r="AA477">
            <v>6945</v>
          </cell>
        </row>
        <row r="478">
          <cell r="A478">
            <v>1</v>
          </cell>
          <cell r="B478">
            <v>96</v>
          </cell>
          <cell r="C478" t="str">
            <v>TT</v>
          </cell>
          <cell r="D478" t="str">
            <v xml:space="preserve"> T</v>
          </cell>
          <cell r="E478">
            <v>1</v>
          </cell>
          <cell r="F478">
            <v>11</v>
          </cell>
          <cell r="G478">
            <v>1</v>
          </cell>
          <cell r="H478">
            <v>1</v>
          </cell>
          <cell r="K478" t="str">
            <v>17</v>
          </cell>
          <cell r="M478" t="str">
            <v>008</v>
          </cell>
          <cell r="Q478">
            <v>348957</v>
          </cell>
          <cell r="R478">
            <v>15367</v>
          </cell>
          <cell r="S478">
            <v>25861</v>
          </cell>
          <cell r="T478">
            <v>18235</v>
          </cell>
          <cell r="U478">
            <v>31377</v>
          </cell>
          <cell r="W478">
            <v>39084</v>
          </cell>
          <cell r="X478">
            <v>42732</v>
          </cell>
          <cell r="Y478">
            <v>43564</v>
          </cell>
          <cell r="Z478">
            <v>27386</v>
          </cell>
          <cell r="AA478">
            <v>28234</v>
          </cell>
        </row>
        <row r="479">
          <cell r="A479">
            <v>1</v>
          </cell>
          <cell r="B479">
            <v>96</v>
          </cell>
          <cell r="C479" t="str">
            <v>TT</v>
          </cell>
          <cell r="D479" t="str">
            <v xml:space="preserve"> T</v>
          </cell>
          <cell r="E479">
            <v>1</v>
          </cell>
          <cell r="F479">
            <v>11</v>
          </cell>
          <cell r="G479">
            <v>1</v>
          </cell>
          <cell r="H479">
            <v>1</v>
          </cell>
          <cell r="K479" t="str">
            <v>17</v>
          </cell>
          <cell r="M479" t="str">
            <v>009</v>
          </cell>
          <cell r="Q479">
            <v>54112</v>
          </cell>
          <cell r="R479">
            <v>1308</v>
          </cell>
          <cell r="S479">
            <v>2019</v>
          </cell>
          <cell r="T479">
            <v>1715</v>
          </cell>
          <cell r="U479">
            <v>3105</v>
          </cell>
          <cell r="W479">
            <v>5149</v>
          </cell>
          <cell r="X479">
            <v>6814</v>
          </cell>
          <cell r="Y479">
            <v>6118</v>
          </cell>
          <cell r="Z479">
            <v>5497</v>
          </cell>
          <cell r="AA479">
            <v>5483</v>
          </cell>
        </row>
        <row r="480">
          <cell r="A480">
            <v>1</v>
          </cell>
          <cell r="B480">
            <v>96</v>
          </cell>
          <cell r="C480" t="str">
            <v>TT</v>
          </cell>
          <cell r="D480" t="str">
            <v xml:space="preserve"> T</v>
          </cell>
          <cell r="E480">
            <v>1</v>
          </cell>
          <cell r="F480">
            <v>11</v>
          </cell>
          <cell r="G480">
            <v>1</v>
          </cell>
          <cell r="H480">
            <v>1</v>
          </cell>
          <cell r="K480" t="str">
            <v>17</v>
          </cell>
          <cell r="M480" t="str">
            <v>010</v>
          </cell>
          <cell r="Q480">
            <v>9202</v>
          </cell>
          <cell r="R480">
            <v>137</v>
          </cell>
          <cell r="S480">
            <v>0</v>
          </cell>
          <cell r="T480">
            <v>0</v>
          </cell>
          <cell r="U480">
            <v>567</v>
          </cell>
          <cell r="W480">
            <v>648</v>
          </cell>
          <cell r="X480">
            <v>1699</v>
          </cell>
          <cell r="Y480">
            <v>760</v>
          </cell>
          <cell r="Z480">
            <v>742</v>
          </cell>
          <cell r="AA480">
            <v>225</v>
          </cell>
        </row>
        <row r="481">
          <cell r="A481">
            <v>1</v>
          </cell>
          <cell r="B481">
            <v>96</v>
          </cell>
          <cell r="C481" t="str">
            <v>TT</v>
          </cell>
          <cell r="D481" t="str">
            <v xml:space="preserve"> T</v>
          </cell>
          <cell r="E481">
            <v>1</v>
          </cell>
          <cell r="F481">
            <v>11</v>
          </cell>
          <cell r="G481">
            <v>1</v>
          </cell>
          <cell r="H481">
            <v>1</v>
          </cell>
          <cell r="K481" t="str">
            <v>17</v>
          </cell>
          <cell r="M481" t="str">
            <v>011</v>
          </cell>
          <cell r="Q481">
            <v>44910</v>
          </cell>
          <cell r="R481">
            <v>1171</v>
          </cell>
          <cell r="S481">
            <v>2019</v>
          </cell>
          <cell r="T481">
            <v>1715</v>
          </cell>
          <cell r="U481">
            <v>2538</v>
          </cell>
          <cell r="W481">
            <v>4501</v>
          </cell>
          <cell r="X481">
            <v>5115</v>
          </cell>
          <cell r="Y481">
            <v>5358</v>
          </cell>
          <cell r="Z481">
            <v>4754</v>
          </cell>
          <cell r="AA481">
            <v>5259</v>
          </cell>
        </row>
        <row r="482">
          <cell r="A482">
            <v>1</v>
          </cell>
          <cell r="B482">
            <v>96</v>
          </cell>
          <cell r="C482" t="str">
            <v>TT</v>
          </cell>
          <cell r="D482" t="str">
            <v xml:space="preserve"> T</v>
          </cell>
          <cell r="E482">
            <v>1</v>
          </cell>
          <cell r="F482">
            <v>11</v>
          </cell>
          <cell r="G482">
            <v>1</v>
          </cell>
          <cell r="H482">
            <v>1</v>
          </cell>
          <cell r="K482" t="str">
            <v>17</v>
          </cell>
          <cell r="M482" t="str">
            <v>012</v>
          </cell>
          <cell r="Q482">
            <v>294846</v>
          </cell>
          <cell r="R482">
            <v>14059</v>
          </cell>
          <cell r="S482">
            <v>23842</v>
          </cell>
          <cell r="T482">
            <v>16520</v>
          </cell>
          <cell r="U482">
            <v>28271</v>
          </cell>
          <cell r="W482">
            <v>33935</v>
          </cell>
          <cell r="X482">
            <v>35917</v>
          </cell>
          <cell r="Y482">
            <v>37447</v>
          </cell>
          <cell r="Z482">
            <v>21889</v>
          </cell>
          <cell r="AA482">
            <v>22751</v>
          </cell>
        </row>
        <row r="483">
          <cell r="A483">
            <v>1</v>
          </cell>
          <cell r="B483">
            <v>96</v>
          </cell>
          <cell r="C483" t="str">
            <v>TT</v>
          </cell>
          <cell r="D483" t="str">
            <v xml:space="preserve"> T</v>
          </cell>
          <cell r="E483">
            <v>1</v>
          </cell>
          <cell r="F483">
            <v>11</v>
          </cell>
          <cell r="G483">
            <v>1</v>
          </cell>
          <cell r="H483">
            <v>1</v>
          </cell>
          <cell r="K483" t="str">
            <v>17</v>
          </cell>
          <cell r="M483" t="str">
            <v>013</v>
          </cell>
          <cell r="Q483">
            <v>242903</v>
          </cell>
          <cell r="R483">
            <v>11056</v>
          </cell>
          <cell r="S483">
            <v>18832</v>
          </cell>
          <cell r="T483">
            <v>14978</v>
          </cell>
          <cell r="U483">
            <v>27337</v>
          </cell>
          <cell r="W483">
            <v>30188</v>
          </cell>
          <cell r="X483">
            <v>20913</v>
          </cell>
          <cell r="Y483">
            <v>27161</v>
          </cell>
          <cell r="Z483">
            <v>19503</v>
          </cell>
          <cell r="AA483">
            <v>20091</v>
          </cell>
        </row>
        <row r="484">
          <cell r="A484">
            <v>1</v>
          </cell>
          <cell r="B484">
            <v>96</v>
          </cell>
          <cell r="C484" t="str">
            <v>TT</v>
          </cell>
          <cell r="D484" t="str">
            <v xml:space="preserve"> T</v>
          </cell>
          <cell r="E484">
            <v>1</v>
          </cell>
          <cell r="F484">
            <v>11</v>
          </cell>
          <cell r="G484">
            <v>1</v>
          </cell>
          <cell r="H484">
            <v>1</v>
          </cell>
          <cell r="K484" t="str">
            <v>17</v>
          </cell>
          <cell r="M484" t="str">
            <v>014</v>
          </cell>
          <cell r="Q484">
            <v>51942</v>
          </cell>
          <cell r="R484">
            <v>3003</v>
          </cell>
          <cell r="S484">
            <v>5009</v>
          </cell>
          <cell r="T484">
            <v>1542</v>
          </cell>
          <cell r="U484">
            <v>935</v>
          </cell>
          <cell r="W484">
            <v>3747</v>
          </cell>
          <cell r="X484">
            <v>15004</v>
          </cell>
          <cell r="Y484">
            <v>10286</v>
          </cell>
          <cell r="Z484">
            <v>2386</v>
          </cell>
          <cell r="AA484">
            <v>2659</v>
          </cell>
        </row>
        <row r="485">
          <cell r="A485">
            <v>1</v>
          </cell>
          <cell r="B485">
            <v>96</v>
          </cell>
          <cell r="C485" t="str">
            <v>TT</v>
          </cell>
          <cell r="D485" t="str">
            <v xml:space="preserve"> T</v>
          </cell>
          <cell r="E485">
            <v>1</v>
          </cell>
          <cell r="F485">
            <v>11</v>
          </cell>
          <cell r="G485">
            <v>1</v>
          </cell>
          <cell r="H485">
            <v>1</v>
          </cell>
          <cell r="K485" t="str">
            <v>17</v>
          </cell>
          <cell r="M485" t="str">
            <v>015</v>
          </cell>
          <cell r="Q485">
            <v>455334</v>
          </cell>
          <cell r="R485">
            <v>37233</v>
          </cell>
          <cell r="S485">
            <v>31054</v>
          </cell>
          <cell r="T485">
            <v>31815</v>
          </cell>
          <cell r="U485">
            <v>49756</v>
          </cell>
          <cell r="W485">
            <v>35695</v>
          </cell>
          <cell r="X485">
            <v>52062</v>
          </cell>
          <cell r="Y485">
            <v>42129</v>
          </cell>
          <cell r="Z485">
            <v>43700</v>
          </cell>
          <cell r="AA485">
            <v>33814</v>
          </cell>
        </row>
        <row r="486">
          <cell r="A486">
            <v>2</v>
          </cell>
          <cell r="B486">
            <v>96</v>
          </cell>
          <cell r="C486" t="str">
            <v>TT</v>
          </cell>
          <cell r="D486" t="str">
            <v xml:space="preserve"> T</v>
          </cell>
          <cell r="E486">
            <v>1</v>
          </cell>
          <cell r="F486">
            <v>11</v>
          </cell>
          <cell r="G486">
            <v>1</v>
          </cell>
          <cell r="H486">
            <v>1</v>
          </cell>
          <cell r="K486" t="str">
            <v>17</v>
          </cell>
          <cell r="M486" t="str">
            <v>016</v>
          </cell>
          <cell r="Q486">
            <v>321763</v>
          </cell>
          <cell r="R486">
            <v>14957</v>
          </cell>
          <cell r="S486">
            <v>26272</v>
          </cell>
          <cell r="T486">
            <v>17961</v>
          </cell>
          <cell r="U486">
            <v>30800</v>
          </cell>
          <cell r="W486">
            <v>34721</v>
          </cell>
          <cell r="X486">
            <v>38254</v>
          </cell>
          <cell r="Y486">
            <v>40688</v>
          </cell>
          <cell r="Z486">
            <v>24818</v>
          </cell>
          <cell r="AA486">
            <v>29695</v>
          </cell>
        </row>
        <row r="487">
          <cell r="A487">
            <v>1</v>
          </cell>
          <cell r="B487">
            <v>96</v>
          </cell>
          <cell r="C487" t="str">
            <v>TT</v>
          </cell>
          <cell r="D487" t="str">
            <v xml:space="preserve"> T</v>
          </cell>
          <cell r="E487">
            <v>1</v>
          </cell>
          <cell r="F487">
            <v>11</v>
          </cell>
          <cell r="G487">
            <v>1</v>
          </cell>
          <cell r="H487">
            <v>1</v>
          </cell>
          <cell r="K487" t="str">
            <v>18</v>
          </cell>
          <cell r="M487" t="str">
            <v>TTT</v>
          </cell>
          <cell r="Q487">
            <v>580418</v>
          </cell>
          <cell r="R487">
            <v>40321</v>
          </cell>
          <cell r="S487">
            <v>50917</v>
          </cell>
          <cell r="T487">
            <v>36288</v>
          </cell>
          <cell r="U487">
            <v>47034</v>
          </cell>
          <cell r="W487">
            <v>53434</v>
          </cell>
          <cell r="X487">
            <v>79374</v>
          </cell>
          <cell r="Y487">
            <v>57399</v>
          </cell>
          <cell r="Z487">
            <v>45462</v>
          </cell>
          <cell r="AA487">
            <v>40423</v>
          </cell>
        </row>
        <row r="488">
          <cell r="A488">
            <v>1</v>
          </cell>
          <cell r="B488">
            <v>96</v>
          </cell>
          <cell r="C488" t="str">
            <v>TT</v>
          </cell>
          <cell r="D488" t="str">
            <v xml:space="preserve"> T</v>
          </cell>
          <cell r="E488">
            <v>1</v>
          </cell>
          <cell r="F488">
            <v>11</v>
          </cell>
          <cell r="G488">
            <v>1</v>
          </cell>
          <cell r="H488">
            <v>1</v>
          </cell>
          <cell r="K488" t="str">
            <v>18</v>
          </cell>
          <cell r="M488" t="str">
            <v>001</v>
          </cell>
          <cell r="Q488">
            <v>335277</v>
          </cell>
          <cell r="R488">
            <v>29933</v>
          </cell>
          <cell r="S488">
            <v>34536</v>
          </cell>
          <cell r="T488">
            <v>25242</v>
          </cell>
          <cell r="U488">
            <v>32633</v>
          </cell>
          <cell r="W488">
            <v>23873</v>
          </cell>
          <cell r="X488">
            <v>31526</v>
          </cell>
          <cell r="Y488">
            <v>39221</v>
          </cell>
          <cell r="Z488">
            <v>24040</v>
          </cell>
          <cell r="AA488">
            <v>18904</v>
          </cell>
        </row>
        <row r="489">
          <cell r="A489">
            <v>1</v>
          </cell>
          <cell r="B489">
            <v>96</v>
          </cell>
          <cell r="C489" t="str">
            <v>TT</v>
          </cell>
          <cell r="D489" t="str">
            <v xml:space="preserve"> T</v>
          </cell>
          <cell r="E489">
            <v>1</v>
          </cell>
          <cell r="F489">
            <v>11</v>
          </cell>
          <cell r="G489">
            <v>1</v>
          </cell>
          <cell r="H489">
            <v>1</v>
          </cell>
          <cell r="K489" t="str">
            <v>18</v>
          </cell>
          <cell r="M489" t="str">
            <v>002</v>
          </cell>
          <cell r="Q489">
            <v>304798</v>
          </cell>
          <cell r="R489">
            <v>28427</v>
          </cell>
          <cell r="S489">
            <v>33155</v>
          </cell>
          <cell r="T489">
            <v>24475</v>
          </cell>
          <cell r="U489">
            <v>29534</v>
          </cell>
          <cell r="W489">
            <v>21497</v>
          </cell>
          <cell r="X489">
            <v>28409</v>
          </cell>
          <cell r="Y489">
            <v>38064</v>
          </cell>
          <cell r="Z489">
            <v>22803</v>
          </cell>
          <cell r="AA489">
            <v>18001</v>
          </cell>
        </row>
        <row r="490">
          <cell r="A490">
            <v>1</v>
          </cell>
          <cell r="B490">
            <v>96</v>
          </cell>
          <cell r="C490" t="str">
            <v>TT</v>
          </cell>
          <cell r="D490" t="str">
            <v xml:space="preserve"> T</v>
          </cell>
          <cell r="E490">
            <v>1</v>
          </cell>
          <cell r="F490">
            <v>11</v>
          </cell>
          <cell r="G490">
            <v>1</v>
          </cell>
          <cell r="H490">
            <v>1</v>
          </cell>
          <cell r="K490" t="str">
            <v>18</v>
          </cell>
          <cell r="M490" t="str">
            <v>003</v>
          </cell>
          <cell r="Q490">
            <v>194337</v>
          </cell>
          <cell r="R490">
            <v>22266</v>
          </cell>
          <cell r="S490">
            <v>19122</v>
          </cell>
          <cell r="T490">
            <v>16197</v>
          </cell>
          <cell r="U490">
            <v>21219</v>
          </cell>
          <cell r="W490">
            <v>14067</v>
          </cell>
          <cell r="X490">
            <v>16060</v>
          </cell>
          <cell r="Y490">
            <v>19863</v>
          </cell>
          <cell r="Z490">
            <v>15481</v>
          </cell>
          <cell r="AA490">
            <v>11015</v>
          </cell>
        </row>
        <row r="491">
          <cell r="A491">
            <v>1</v>
          </cell>
          <cell r="B491">
            <v>96</v>
          </cell>
          <cell r="C491" t="str">
            <v>TT</v>
          </cell>
          <cell r="D491" t="str">
            <v xml:space="preserve"> T</v>
          </cell>
          <cell r="E491">
            <v>1</v>
          </cell>
          <cell r="F491">
            <v>11</v>
          </cell>
          <cell r="G491">
            <v>1</v>
          </cell>
          <cell r="H491">
            <v>1</v>
          </cell>
          <cell r="K491" t="str">
            <v>18</v>
          </cell>
          <cell r="M491" t="str">
            <v>004</v>
          </cell>
          <cell r="Q491">
            <v>32844</v>
          </cell>
          <cell r="R491">
            <v>1615</v>
          </cell>
          <cell r="S491">
            <v>6163</v>
          </cell>
          <cell r="T491">
            <v>1350</v>
          </cell>
          <cell r="U491">
            <v>2828</v>
          </cell>
          <cell r="W491">
            <v>2211</v>
          </cell>
          <cell r="X491">
            <v>4119</v>
          </cell>
          <cell r="Y491">
            <v>3254</v>
          </cell>
          <cell r="Z491">
            <v>1519</v>
          </cell>
          <cell r="AA491">
            <v>2625</v>
          </cell>
        </row>
        <row r="492">
          <cell r="A492">
            <v>1</v>
          </cell>
          <cell r="B492">
            <v>96</v>
          </cell>
          <cell r="C492" t="str">
            <v>TT</v>
          </cell>
          <cell r="D492" t="str">
            <v xml:space="preserve"> T</v>
          </cell>
          <cell r="E492">
            <v>1</v>
          </cell>
          <cell r="F492">
            <v>11</v>
          </cell>
          <cell r="G492">
            <v>1</v>
          </cell>
          <cell r="H492">
            <v>1</v>
          </cell>
          <cell r="K492" t="str">
            <v>18</v>
          </cell>
          <cell r="M492" t="str">
            <v>005</v>
          </cell>
          <cell r="Q492">
            <v>40541</v>
          </cell>
          <cell r="R492">
            <v>2889</v>
          </cell>
          <cell r="S492">
            <v>4482</v>
          </cell>
          <cell r="T492">
            <v>5455</v>
          </cell>
          <cell r="U492">
            <v>3051</v>
          </cell>
          <cell r="W492">
            <v>3863</v>
          </cell>
          <cell r="X492">
            <v>2871</v>
          </cell>
          <cell r="Y492">
            <v>2760</v>
          </cell>
          <cell r="Z492">
            <v>3362</v>
          </cell>
          <cell r="AA492">
            <v>3188</v>
          </cell>
        </row>
        <row r="493">
          <cell r="A493">
            <v>1</v>
          </cell>
          <cell r="B493">
            <v>96</v>
          </cell>
          <cell r="C493" t="str">
            <v>TT</v>
          </cell>
          <cell r="D493" t="str">
            <v xml:space="preserve"> T</v>
          </cell>
          <cell r="E493">
            <v>1</v>
          </cell>
          <cell r="F493">
            <v>11</v>
          </cell>
          <cell r="G493">
            <v>1</v>
          </cell>
          <cell r="H493">
            <v>1</v>
          </cell>
          <cell r="K493" t="str">
            <v>18</v>
          </cell>
          <cell r="M493" t="str">
            <v>006</v>
          </cell>
          <cell r="Q493">
            <v>37077</v>
          </cell>
          <cell r="R493">
            <v>1657</v>
          </cell>
          <cell r="S493">
            <v>3388</v>
          </cell>
          <cell r="T493">
            <v>1473</v>
          </cell>
          <cell r="U493">
            <v>2436</v>
          </cell>
          <cell r="W493">
            <v>1355</v>
          </cell>
          <cell r="X493">
            <v>5358</v>
          </cell>
          <cell r="Y493">
            <v>12187</v>
          </cell>
          <cell r="Z493">
            <v>2442</v>
          </cell>
          <cell r="AA493">
            <v>1173</v>
          </cell>
        </row>
        <row r="494">
          <cell r="A494">
            <v>1</v>
          </cell>
          <cell r="B494">
            <v>96</v>
          </cell>
          <cell r="C494" t="str">
            <v>TT</v>
          </cell>
          <cell r="D494" t="str">
            <v xml:space="preserve"> T</v>
          </cell>
          <cell r="E494">
            <v>1</v>
          </cell>
          <cell r="F494">
            <v>11</v>
          </cell>
          <cell r="G494">
            <v>1</v>
          </cell>
          <cell r="H494">
            <v>1</v>
          </cell>
          <cell r="K494" t="str">
            <v>18</v>
          </cell>
          <cell r="M494" t="str">
            <v>007</v>
          </cell>
          <cell r="Q494">
            <v>30480</v>
          </cell>
          <cell r="R494">
            <v>1506</v>
          </cell>
          <cell r="S494">
            <v>1382</v>
          </cell>
          <cell r="T494">
            <v>767</v>
          </cell>
          <cell r="U494">
            <v>3099</v>
          </cell>
          <cell r="W494">
            <v>2377</v>
          </cell>
          <cell r="X494">
            <v>3117</v>
          </cell>
          <cell r="Y494">
            <v>1157</v>
          </cell>
          <cell r="Z494">
            <v>1237</v>
          </cell>
          <cell r="AA494">
            <v>903</v>
          </cell>
        </row>
        <row r="495">
          <cell r="A495">
            <v>1</v>
          </cell>
          <cell r="B495">
            <v>96</v>
          </cell>
          <cell r="C495" t="str">
            <v>TT</v>
          </cell>
          <cell r="D495" t="str">
            <v xml:space="preserve"> T</v>
          </cell>
          <cell r="E495">
            <v>1</v>
          </cell>
          <cell r="F495">
            <v>11</v>
          </cell>
          <cell r="G495">
            <v>1</v>
          </cell>
          <cell r="H495">
            <v>1</v>
          </cell>
          <cell r="K495" t="str">
            <v>18</v>
          </cell>
          <cell r="M495" t="str">
            <v>008</v>
          </cell>
          <cell r="Q495">
            <v>245141</v>
          </cell>
          <cell r="R495">
            <v>10388</v>
          </cell>
          <cell r="S495">
            <v>16381</v>
          </cell>
          <cell r="T495">
            <v>11046</v>
          </cell>
          <cell r="U495">
            <v>14401</v>
          </cell>
          <cell r="W495">
            <v>29561</v>
          </cell>
          <cell r="X495">
            <v>47848</v>
          </cell>
          <cell r="Y495">
            <v>18178</v>
          </cell>
          <cell r="Z495">
            <v>21422</v>
          </cell>
          <cell r="AA495">
            <v>21518</v>
          </cell>
        </row>
        <row r="496">
          <cell r="A496">
            <v>1</v>
          </cell>
          <cell r="B496">
            <v>96</v>
          </cell>
          <cell r="C496" t="str">
            <v>TT</v>
          </cell>
          <cell r="D496" t="str">
            <v xml:space="preserve"> T</v>
          </cell>
          <cell r="E496">
            <v>1</v>
          </cell>
          <cell r="F496">
            <v>11</v>
          </cell>
          <cell r="G496">
            <v>1</v>
          </cell>
          <cell r="H496">
            <v>1</v>
          </cell>
          <cell r="K496" t="str">
            <v>18</v>
          </cell>
          <cell r="M496" t="str">
            <v>009</v>
          </cell>
          <cell r="Q496">
            <v>51162</v>
          </cell>
          <cell r="R496">
            <v>566</v>
          </cell>
          <cell r="S496">
            <v>3066</v>
          </cell>
          <cell r="T496">
            <v>2911</v>
          </cell>
          <cell r="U496">
            <v>2274</v>
          </cell>
          <cell r="W496">
            <v>1155</v>
          </cell>
          <cell r="X496">
            <v>19448</v>
          </cell>
          <cell r="Y496">
            <v>4465</v>
          </cell>
          <cell r="Z496">
            <v>9253</v>
          </cell>
          <cell r="AA496">
            <v>4567</v>
          </cell>
        </row>
        <row r="497">
          <cell r="A497">
            <v>1</v>
          </cell>
          <cell r="B497">
            <v>96</v>
          </cell>
          <cell r="C497" t="str">
            <v>TT</v>
          </cell>
          <cell r="D497" t="str">
            <v xml:space="preserve"> T</v>
          </cell>
          <cell r="E497">
            <v>1</v>
          </cell>
          <cell r="F497">
            <v>11</v>
          </cell>
          <cell r="G497">
            <v>1</v>
          </cell>
          <cell r="H497">
            <v>1</v>
          </cell>
          <cell r="K497" t="str">
            <v>18</v>
          </cell>
          <cell r="M497" t="str">
            <v>010</v>
          </cell>
          <cell r="Q497">
            <v>4544</v>
          </cell>
          <cell r="R497">
            <v>0</v>
          </cell>
          <cell r="S497">
            <v>37</v>
          </cell>
          <cell r="T497">
            <v>267</v>
          </cell>
          <cell r="U497">
            <v>501</v>
          </cell>
          <cell r="W497">
            <v>25</v>
          </cell>
          <cell r="X497">
            <v>1006</v>
          </cell>
          <cell r="Y497">
            <v>405</v>
          </cell>
          <cell r="Z497">
            <v>107</v>
          </cell>
          <cell r="AA497">
            <v>1050</v>
          </cell>
        </row>
        <row r="498">
          <cell r="A498">
            <v>1</v>
          </cell>
          <cell r="B498">
            <v>96</v>
          </cell>
          <cell r="C498" t="str">
            <v>TT</v>
          </cell>
          <cell r="D498" t="str">
            <v xml:space="preserve"> T</v>
          </cell>
          <cell r="E498">
            <v>1</v>
          </cell>
          <cell r="F498">
            <v>11</v>
          </cell>
          <cell r="G498">
            <v>1</v>
          </cell>
          <cell r="H498">
            <v>1</v>
          </cell>
          <cell r="K498" t="str">
            <v>18</v>
          </cell>
          <cell r="M498" t="str">
            <v>011</v>
          </cell>
          <cell r="Q498">
            <v>46617</v>
          </cell>
          <cell r="R498">
            <v>566</v>
          </cell>
          <cell r="S498">
            <v>3029</v>
          </cell>
          <cell r="T498">
            <v>2645</v>
          </cell>
          <cell r="U498">
            <v>1773</v>
          </cell>
          <cell r="W498">
            <v>1130</v>
          </cell>
          <cell r="X498">
            <v>18442</v>
          </cell>
          <cell r="Y498">
            <v>4060</v>
          </cell>
          <cell r="Z498">
            <v>9145</v>
          </cell>
          <cell r="AA498">
            <v>3517</v>
          </cell>
        </row>
        <row r="499">
          <cell r="A499">
            <v>1</v>
          </cell>
          <cell r="B499">
            <v>96</v>
          </cell>
          <cell r="C499" t="str">
            <v>TT</v>
          </cell>
          <cell r="D499" t="str">
            <v xml:space="preserve"> T</v>
          </cell>
          <cell r="E499">
            <v>1</v>
          </cell>
          <cell r="F499">
            <v>11</v>
          </cell>
          <cell r="G499">
            <v>1</v>
          </cell>
          <cell r="H499">
            <v>1</v>
          </cell>
          <cell r="K499" t="str">
            <v>18</v>
          </cell>
          <cell r="M499" t="str">
            <v>012</v>
          </cell>
          <cell r="Q499">
            <v>193979</v>
          </cell>
          <cell r="R499">
            <v>9822</v>
          </cell>
          <cell r="S499">
            <v>13315</v>
          </cell>
          <cell r="T499">
            <v>8135</v>
          </cell>
          <cell r="U499">
            <v>12127</v>
          </cell>
          <cell r="W499">
            <v>28406</v>
          </cell>
          <cell r="X499">
            <v>28399</v>
          </cell>
          <cell r="Y499">
            <v>13713</v>
          </cell>
          <cell r="Z499">
            <v>12170</v>
          </cell>
          <cell r="AA499">
            <v>16952</v>
          </cell>
        </row>
        <row r="500">
          <cell r="A500">
            <v>1</v>
          </cell>
          <cell r="B500">
            <v>96</v>
          </cell>
          <cell r="C500" t="str">
            <v>TT</v>
          </cell>
          <cell r="D500" t="str">
            <v xml:space="preserve"> T</v>
          </cell>
          <cell r="E500">
            <v>1</v>
          </cell>
          <cell r="F500">
            <v>11</v>
          </cell>
          <cell r="G500">
            <v>1</v>
          </cell>
          <cell r="H500">
            <v>1</v>
          </cell>
          <cell r="K500" t="str">
            <v>18</v>
          </cell>
          <cell r="M500" t="str">
            <v>013</v>
          </cell>
          <cell r="Q500">
            <v>167636</v>
          </cell>
          <cell r="R500">
            <v>9807</v>
          </cell>
          <cell r="S500">
            <v>13043</v>
          </cell>
          <cell r="T500">
            <v>6113</v>
          </cell>
          <cell r="U500">
            <v>7056</v>
          </cell>
          <cell r="W500">
            <v>25770</v>
          </cell>
          <cell r="X500">
            <v>22858</v>
          </cell>
          <cell r="Y500">
            <v>12701</v>
          </cell>
          <cell r="Z500">
            <v>10736</v>
          </cell>
          <cell r="AA500">
            <v>15856</v>
          </cell>
        </row>
        <row r="501">
          <cell r="A501">
            <v>1</v>
          </cell>
          <cell r="B501">
            <v>96</v>
          </cell>
          <cell r="C501" t="str">
            <v>TT</v>
          </cell>
          <cell r="D501" t="str">
            <v xml:space="preserve"> T</v>
          </cell>
          <cell r="E501">
            <v>1</v>
          </cell>
          <cell r="F501">
            <v>11</v>
          </cell>
          <cell r="G501">
            <v>1</v>
          </cell>
          <cell r="H501">
            <v>1</v>
          </cell>
          <cell r="K501" t="str">
            <v>18</v>
          </cell>
          <cell r="M501" t="str">
            <v>014</v>
          </cell>
          <cell r="Q501">
            <v>26344</v>
          </cell>
          <cell r="R501">
            <v>15</v>
          </cell>
          <cell r="S501">
            <v>271</v>
          </cell>
          <cell r="T501">
            <v>2022</v>
          </cell>
          <cell r="U501">
            <v>5070</v>
          </cell>
          <cell r="W501">
            <v>2636</v>
          </cell>
          <cell r="X501">
            <v>5541</v>
          </cell>
          <cell r="Y501">
            <v>1012</v>
          </cell>
          <cell r="Z501">
            <v>1433</v>
          </cell>
          <cell r="AA501">
            <v>1096</v>
          </cell>
        </row>
        <row r="502">
          <cell r="A502">
            <v>1</v>
          </cell>
          <cell r="B502">
            <v>96</v>
          </cell>
          <cell r="C502" t="str">
            <v>TT</v>
          </cell>
          <cell r="D502" t="str">
            <v xml:space="preserve"> T</v>
          </cell>
          <cell r="E502">
            <v>1</v>
          </cell>
          <cell r="F502">
            <v>11</v>
          </cell>
          <cell r="G502">
            <v>1</v>
          </cell>
          <cell r="H502">
            <v>1</v>
          </cell>
          <cell r="K502" t="str">
            <v>18</v>
          </cell>
          <cell r="M502" t="str">
            <v>015</v>
          </cell>
          <cell r="Q502">
            <v>355959</v>
          </cell>
          <cell r="R502">
            <v>28993</v>
          </cell>
          <cell r="S502">
            <v>36221</v>
          </cell>
          <cell r="T502">
            <v>27386</v>
          </cell>
          <cell r="U502">
            <v>31808</v>
          </cell>
          <cell r="W502">
            <v>22651</v>
          </cell>
          <cell r="X502">
            <v>47857</v>
          </cell>
          <cell r="Y502">
            <v>42529</v>
          </cell>
          <cell r="Z502">
            <v>32055</v>
          </cell>
          <cell r="AA502">
            <v>22568</v>
          </cell>
        </row>
        <row r="503">
          <cell r="A503">
            <v>2</v>
          </cell>
          <cell r="B503">
            <v>96</v>
          </cell>
          <cell r="C503" t="str">
            <v>TT</v>
          </cell>
          <cell r="D503" t="str">
            <v xml:space="preserve"> T</v>
          </cell>
          <cell r="E503">
            <v>1</v>
          </cell>
          <cell r="F503">
            <v>11</v>
          </cell>
          <cell r="G503">
            <v>1</v>
          </cell>
          <cell r="H503">
            <v>1</v>
          </cell>
          <cell r="K503" t="str">
            <v>18</v>
          </cell>
          <cell r="M503" t="str">
            <v>016</v>
          </cell>
          <cell r="Q503">
            <v>224459</v>
          </cell>
          <cell r="R503">
            <v>11329</v>
          </cell>
          <cell r="S503">
            <v>14696</v>
          </cell>
          <cell r="T503">
            <v>8902</v>
          </cell>
          <cell r="U503">
            <v>15226</v>
          </cell>
          <cell r="W503">
            <v>30783</v>
          </cell>
          <cell r="X503">
            <v>31516</v>
          </cell>
          <cell r="Y503">
            <v>14871</v>
          </cell>
          <cell r="Z503">
            <v>13407</v>
          </cell>
          <cell r="AA503">
            <v>17855</v>
          </cell>
        </row>
        <row r="504">
          <cell r="A504">
            <v>1</v>
          </cell>
          <cell r="B504">
            <v>96</v>
          </cell>
          <cell r="C504" t="str">
            <v>TT</v>
          </cell>
          <cell r="D504" t="str">
            <v xml:space="preserve"> T</v>
          </cell>
          <cell r="E504">
            <v>1</v>
          </cell>
          <cell r="F504">
            <v>11</v>
          </cell>
          <cell r="G504">
            <v>1</v>
          </cell>
          <cell r="H504">
            <v>1</v>
          </cell>
          <cell r="K504" t="str">
            <v>19</v>
          </cell>
          <cell r="M504" t="str">
            <v>TTT</v>
          </cell>
          <cell r="Q504">
            <v>703183</v>
          </cell>
          <cell r="R504">
            <v>39058</v>
          </cell>
          <cell r="S504">
            <v>47231</v>
          </cell>
          <cell r="T504">
            <v>60995</v>
          </cell>
          <cell r="U504">
            <v>57699</v>
          </cell>
          <cell r="W504">
            <v>76663</v>
          </cell>
          <cell r="X504">
            <v>65418</v>
          </cell>
          <cell r="Y504">
            <v>86192</v>
          </cell>
          <cell r="Z504">
            <v>64156</v>
          </cell>
          <cell r="AA504">
            <v>56704</v>
          </cell>
        </row>
        <row r="505">
          <cell r="A505">
            <v>1</v>
          </cell>
          <cell r="B505">
            <v>96</v>
          </cell>
          <cell r="C505" t="str">
            <v>TT</v>
          </cell>
          <cell r="D505" t="str">
            <v xml:space="preserve"> T</v>
          </cell>
          <cell r="E505">
            <v>1</v>
          </cell>
          <cell r="F505">
            <v>11</v>
          </cell>
          <cell r="G505">
            <v>1</v>
          </cell>
          <cell r="H505">
            <v>1</v>
          </cell>
          <cell r="K505" t="str">
            <v>19</v>
          </cell>
          <cell r="M505" t="str">
            <v>001</v>
          </cell>
          <cell r="Q505">
            <v>368715</v>
          </cell>
          <cell r="R505">
            <v>25716</v>
          </cell>
          <cell r="S505">
            <v>33537</v>
          </cell>
          <cell r="T505">
            <v>40995</v>
          </cell>
          <cell r="U505">
            <v>30335</v>
          </cell>
          <cell r="W505">
            <v>26426</v>
          </cell>
          <cell r="X505">
            <v>36905</v>
          </cell>
          <cell r="Y505">
            <v>46543</v>
          </cell>
          <cell r="Z505">
            <v>26851</v>
          </cell>
          <cell r="AA505">
            <v>26730</v>
          </cell>
        </row>
        <row r="506">
          <cell r="A506">
            <v>1</v>
          </cell>
          <cell r="B506">
            <v>96</v>
          </cell>
          <cell r="C506" t="str">
            <v>TT</v>
          </cell>
          <cell r="D506" t="str">
            <v xml:space="preserve"> T</v>
          </cell>
          <cell r="E506">
            <v>1</v>
          </cell>
          <cell r="F506">
            <v>11</v>
          </cell>
          <cell r="G506">
            <v>1</v>
          </cell>
          <cell r="H506">
            <v>1</v>
          </cell>
          <cell r="K506" t="str">
            <v>19</v>
          </cell>
          <cell r="M506" t="str">
            <v>002</v>
          </cell>
          <cell r="Q506">
            <v>316670</v>
          </cell>
          <cell r="R506">
            <v>23940</v>
          </cell>
          <cell r="S506">
            <v>26774</v>
          </cell>
          <cell r="T506">
            <v>34766</v>
          </cell>
          <cell r="U506">
            <v>27806</v>
          </cell>
          <cell r="W506">
            <v>23762</v>
          </cell>
          <cell r="X506">
            <v>30889</v>
          </cell>
          <cell r="Y506">
            <v>36164</v>
          </cell>
          <cell r="Z506">
            <v>24387</v>
          </cell>
          <cell r="AA506">
            <v>24984</v>
          </cell>
        </row>
        <row r="507">
          <cell r="A507">
            <v>1</v>
          </cell>
          <cell r="B507">
            <v>96</v>
          </cell>
          <cell r="C507" t="str">
            <v>TT</v>
          </cell>
          <cell r="D507" t="str">
            <v xml:space="preserve"> T</v>
          </cell>
          <cell r="E507">
            <v>1</v>
          </cell>
          <cell r="F507">
            <v>11</v>
          </cell>
          <cell r="G507">
            <v>1</v>
          </cell>
          <cell r="H507">
            <v>1</v>
          </cell>
          <cell r="K507" t="str">
            <v>19</v>
          </cell>
          <cell r="M507" t="str">
            <v>003</v>
          </cell>
          <cell r="Q507">
            <v>216333</v>
          </cell>
          <cell r="R507">
            <v>17549</v>
          </cell>
          <cell r="S507">
            <v>20495</v>
          </cell>
          <cell r="T507">
            <v>19120</v>
          </cell>
          <cell r="U507">
            <v>22389</v>
          </cell>
          <cell r="W507">
            <v>18162</v>
          </cell>
          <cell r="X507">
            <v>17639</v>
          </cell>
          <cell r="Y507">
            <v>24489</v>
          </cell>
          <cell r="Z507">
            <v>17280</v>
          </cell>
          <cell r="AA507">
            <v>16885</v>
          </cell>
        </row>
        <row r="508">
          <cell r="A508">
            <v>1</v>
          </cell>
          <cell r="B508">
            <v>96</v>
          </cell>
          <cell r="C508" t="str">
            <v>TT</v>
          </cell>
          <cell r="D508" t="str">
            <v xml:space="preserve"> T</v>
          </cell>
          <cell r="E508">
            <v>1</v>
          </cell>
          <cell r="F508">
            <v>11</v>
          </cell>
          <cell r="G508">
            <v>1</v>
          </cell>
          <cell r="H508">
            <v>1</v>
          </cell>
          <cell r="K508" t="str">
            <v>19</v>
          </cell>
          <cell r="M508" t="str">
            <v>004</v>
          </cell>
          <cell r="Q508">
            <v>18770</v>
          </cell>
          <cell r="R508">
            <v>643</v>
          </cell>
          <cell r="S508">
            <v>1603</v>
          </cell>
          <cell r="T508">
            <v>2501</v>
          </cell>
          <cell r="U508">
            <v>1381</v>
          </cell>
          <cell r="W508">
            <v>1967</v>
          </cell>
          <cell r="X508">
            <v>2912</v>
          </cell>
          <cell r="Y508">
            <v>1837</v>
          </cell>
          <cell r="Z508">
            <v>620</v>
          </cell>
          <cell r="AA508">
            <v>2004</v>
          </cell>
        </row>
        <row r="509">
          <cell r="A509">
            <v>1</v>
          </cell>
          <cell r="B509">
            <v>96</v>
          </cell>
          <cell r="C509" t="str">
            <v>TT</v>
          </cell>
          <cell r="D509" t="str">
            <v xml:space="preserve"> T</v>
          </cell>
          <cell r="E509">
            <v>1</v>
          </cell>
          <cell r="F509">
            <v>11</v>
          </cell>
          <cell r="G509">
            <v>1</v>
          </cell>
          <cell r="H509">
            <v>1</v>
          </cell>
          <cell r="K509" t="str">
            <v>19</v>
          </cell>
          <cell r="M509" t="str">
            <v>005</v>
          </cell>
          <cell r="Q509">
            <v>66036</v>
          </cell>
          <cell r="R509">
            <v>5511</v>
          </cell>
          <cell r="S509">
            <v>2938</v>
          </cell>
          <cell r="T509">
            <v>10717</v>
          </cell>
          <cell r="U509">
            <v>3323</v>
          </cell>
          <cell r="W509">
            <v>2003</v>
          </cell>
          <cell r="X509">
            <v>9920</v>
          </cell>
          <cell r="Y509">
            <v>7580</v>
          </cell>
          <cell r="Z509">
            <v>5341</v>
          </cell>
          <cell r="AA509">
            <v>3762</v>
          </cell>
        </row>
        <row r="510">
          <cell r="A510">
            <v>1</v>
          </cell>
          <cell r="B510">
            <v>96</v>
          </cell>
          <cell r="C510" t="str">
            <v>TT</v>
          </cell>
          <cell r="D510" t="str">
            <v xml:space="preserve"> T</v>
          </cell>
          <cell r="E510">
            <v>1</v>
          </cell>
          <cell r="F510">
            <v>11</v>
          </cell>
          <cell r="G510">
            <v>1</v>
          </cell>
          <cell r="H510">
            <v>1</v>
          </cell>
          <cell r="K510" t="str">
            <v>19</v>
          </cell>
          <cell r="M510" t="str">
            <v>006</v>
          </cell>
          <cell r="Q510">
            <v>15531</v>
          </cell>
          <cell r="R510">
            <v>237</v>
          </cell>
          <cell r="S510">
            <v>1738</v>
          </cell>
          <cell r="T510">
            <v>2429</v>
          </cell>
          <cell r="U510">
            <v>712</v>
          </cell>
          <cell r="W510">
            <v>1629</v>
          </cell>
          <cell r="X510">
            <v>418</v>
          </cell>
          <cell r="Y510">
            <v>2258</v>
          </cell>
          <cell r="Z510">
            <v>1146</v>
          </cell>
          <cell r="AA510">
            <v>2333</v>
          </cell>
        </row>
        <row r="511">
          <cell r="A511">
            <v>1</v>
          </cell>
          <cell r="B511">
            <v>96</v>
          </cell>
          <cell r="C511" t="str">
            <v>TT</v>
          </cell>
          <cell r="D511" t="str">
            <v xml:space="preserve"> T</v>
          </cell>
          <cell r="E511">
            <v>1</v>
          </cell>
          <cell r="F511">
            <v>11</v>
          </cell>
          <cell r="G511">
            <v>1</v>
          </cell>
          <cell r="H511">
            <v>1</v>
          </cell>
          <cell r="K511" t="str">
            <v>19</v>
          </cell>
          <cell r="M511" t="str">
            <v>007</v>
          </cell>
          <cell r="Q511">
            <v>52045</v>
          </cell>
          <cell r="R511">
            <v>1775</v>
          </cell>
          <cell r="S511">
            <v>6763</v>
          </cell>
          <cell r="T511">
            <v>6229</v>
          </cell>
          <cell r="U511">
            <v>2530</v>
          </cell>
          <cell r="W511">
            <v>2664</v>
          </cell>
          <cell r="X511">
            <v>6016</v>
          </cell>
          <cell r="Y511">
            <v>10379</v>
          </cell>
          <cell r="Z511">
            <v>2464</v>
          </cell>
          <cell r="AA511">
            <v>1746</v>
          </cell>
        </row>
        <row r="512">
          <cell r="A512">
            <v>1</v>
          </cell>
          <cell r="B512">
            <v>96</v>
          </cell>
          <cell r="C512" t="str">
            <v>TT</v>
          </cell>
          <cell r="D512" t="str">
            <v xml:space="preserve"> T</v>
          </cell>
          <cell r="E512">
            <v>1</v>
          </cell>
          <cell r="F512">
            <v>11</v>
          </cell>
          <cell r="G512">
            <v>1</v>
          </cell>
          <cell r="H512">
            <v>1</v>
          </cell>
          <cell r="K512" t="str">
            <v>19</v>
          </cell>
          <cell r="M512" t="str">
            <v>008</v>
          </cell>
          <cell r="Q512">
            <v>334469</v>
          </cell>
          <cell r="R512">
            <v>13342</v>
          </cell>
          <cell r="S512">
            <v>13695</v>
          </cell>
          <cell r="T512">
            <v>20000</v>
          </cell>
          <cell r="U512">
            <v>27364</v>
          </cell>
          <cell r="W512">
            <v>50237</v>
          </cell>
          <cell r="X512">
            <v>28512</v>
          </cell>
          <cell r="Y512">
            <v>39649</v>
          </cell>
          <cell r="Z512">
            <v>37305</v>
          </cell>
          <cell r="AA512">
            <v>29974</v>
          </cell>
        </row>
        <row r="513">
          <cell r="A513">
            <v>1</v>
          </cell>
          <cell r="B513">
            <v>96</v>
          </cell>
          <cell r="C513" t="str">
            <v>TT</v>
          </cell>
          <cell r="D513" t="str">
            <v xml:space="preserve"> T</v>
          </cell>
          <cell r="E513">
            <v>1</v>
          </cell>
          <cell r="F513">
            <v>11</v>
          </cell>
          <cell r="G513">
            <v>1</v>
          </cell>
          <cell r="H513">
            <v>1</v>
          </cell>
          <cell r="K513" t="str">
            <v>19</v>
          </cell>
          <cell r="M513" t="str">
            <v>009</v>
          </cell>
          <cell r="Q513">
            <v>67163</v>
          </cell>
          <cell r="R513">
            <v>2153</v>
          </cell>
          <cell r="S513">
            <v>867</v>
          </cell>
          <cell r="T513">
            <v>3823</v>
          </cell>
          <cell r="U513">
            <v>6057</v>
          </cell>
          <cell r="W513">
            <v>19841</v>
          </cell>
          <cell r="X513">
            <v>3899</v>
          </cell>
          <cell r="Y513">
            <v>9626</v>
          </cell>
          <cell r="Z513">
            <v>7895</v>
          </cell>
          <cell r="AA513">
            <v>4977</v>
          </cell>
        </row>
        <row r="514">
          <cell r="A514">
            <v>1</v>
          </cell>
          <cell r="B514">
            <v>96</v>
          </cell>
          <cell r="C514" t="str">
            <v>TT</v>
          </cell>
          <cell r="D514" t="str">
            <v xml:space="preserve"> T</v>
          </cell>
          <cell r="E514">
            <v>1</v>
          </cell>
          <cell r="F514">
            <v>11</v>
          </cell>
          <cell r="G514">
            <v>1</v>
          </cell>
          <cell r="H514">
            <v>1</v>
          </cell>
          <cell r="K514" t="str">
            <v>19</v>
          </cell>
          <cell r="M514" t="str">
            <v>010</v>
          </cell>
          <cell r="Q514">
            <v>9659</v>
          </cell>
          <cell r="R514">
            <v>585</v>
          </cell>
          <cell r="S514">
            <v>9</v>
          </cell>
          <cell r="T514">
            <v>285</v>
          </cell>
          <cell r="U514">
            <v>613</v>
          </cell>
          <cell r="W514">
            <v>355</v>
          </cell>
          <cell r="X514">
            <v>970</v>
          </cell>
          <cell r="Y514">
            <v>516</v>
          </cell>
          <cell r="Z514">
            <v>368</v>
          </cell>
          <cell r="AA514">
            <v>2644</v>
          </cell>
        </row>
        <row r="515">
          <cell r="A515">
            <v>1</v>
          </cell>
          <cell r="B515">
            <v>96</v>
          </cell>
          <cell r="C515" t="str">
            <v>TT</v>
          </cell>
          <cell r="D515" t="str">
            <v xml:space="preserve"> T</v>
          </cell>
          <cell r="E515">
            <v>1</v>
          </cell>
          <cell r="F515">
            <v>11</v>
          </cell>
          <cell r="G515">
            <v>1</v>
          </cell>
          <cell r="H515">
            <v>1</v>
          </cell>
          <cell r="K515" t="str">
            <v>19</v>
          </cell>
          <cell r="M515" t="str">
            <v>011</v>
          </cell>
          <cell r="Q515">
            <v>57504</v>
          </cell>
          <cell r="R515">
            <v>1568</v>
          </cell>
          <cell r="S515">
            <v>858</v>
          </cell>
          <cell r="T515">
            <v>3538</v>
          </cell>
          <cell r="U515">
            <v>5444</v>
          </cell>
          <cell r="W515">
            <v>19485</v>
          </cell>
          <cell r="X515">
            <v>2930</v>
          </cell>
          <cell r="Y515">
            <v>9110</v>
          </cell>
          <cell r="Z515">
            <v>7527</v>
          </cell>
          <cell r="AA515">
            <v>2333</v>
          </cell>
        </row>
        <row r="516">
          <cell r="A516">
            <v>1</v>
          </cell>
          <cell r="B516">
            <v>96</v>
          </cell>
          <cell r="C516" t="str">
            <v>TT</v>
          </cell>
          <cell r="D516" t="str">
            <v xml:space="preserve"> T</v>
          </cell>
          <cell r="E516">
            <v>1</v>
          </cell>
          <cell r="F516">
            <v>11</v>
          </cell>
          <cell r="G516">
            <v>1</v>
          </cell>
          <cell r="H516">
            <v>1</v>
          </cell>
          <cell r="K516" t="str">
            <v>19</v>
          </cell>
          <cell r="M516" t="str">
            <v>012</v>
          </cell>
          <cell r="Q516">
            <v>267305</v>
          </cell>
          <cell r="R516">
            <v>11189</v>
          </cell>
          <cell r="S516">
            <v>12828</v>
          </cell>
          <cell r="T516">
            <v>16177</v>
          </cell>
          <cell r="U516">
            <v>21307</v>
          </cell>
          <cell r="W516">
            <v>30397</v>
          </cell>
          <cell r="X516">
            <v>24613</v>
          </cell>
          <cell r="Y516">
            <v>30022</v>
          </cell>
          <cell r="Z516">
            <v>29410</v>
          </cell>
          <cell r="AA516">
            <v>24997</v>
          </cell>
        </row>
        <row r="517">
          <cell r="A517">
            <v>1</v>
          </cell>
          <cell r="B517">
            <v>96</v>
          </cell>
          <cell r="C517" t="str">
            <v>TT</v>
          </cell>
          <cell r="D517" t="str">
            <v xml:space="preserve"> T</v>
          </cell>
          <cell r="E517">
            <v>1</v>
          </cell>
          <cell r="F517">
            <v>11</v>
          </cell>
          <cell r="G517">
            <v>1</v>
          </cell>
          <cell r="H517">
            <v>1</v>
          </cell>
          <cell r="K517" t="str">
            <v>19</v>
          </cell>
          <cell r="M517" t="str">
            <v>013</v>
          </cell>
          <cell r="Q517">
            <v>202870</v>
          </cell>
          <cell r="R517">
            <v>9076</v>
          </cell>
          <cell r="S517">
            <v>10957</v>
          </cell>
          <cell r="T517">
            <v>13600</v>
          </cell>
          <cell r="U517">
            <v>18107</v>
          </cell>
          <cell r="W517">
            <v>16873</v>
          </cell>
          <cell r="X517">
            <v>21547</v>
          </cell>
          <cell r="Y517">
            <v>25814</v>
          </cell>
          <cell r="Z517">
            <v>23591</v>
          </cell>
          <cell r="AA517">
            <v>18866</v>
          </cell>
        </row>
        <row r="518">
          <cell r="A518">
            <v>1</v>
          </cell>
          <cell r="B518">
            <v>96</v>
          </cell>
          <cell r="C518" t="str">
            <v>TT</v>
          </cell>
          <cell r="D518" t="str">
            <v xml:space="preserve"> T</v>
          </cell>
          <cell r="E518">
            <v>1</v>
          </cell>
          <cell r="F518">
            <v>11</v>
          </cell>
          <cell r="G518">
            <v>1</v>
          </cell>
          <cell r="H518">
            <v>1</v>
          </cell>
          <cell r="K518" t="str">
            <v>19</v>
          </cell>
          <cell r="M518" t="str">
            <v>014</v>
          </cell>
          <cell r="Q518">
            <v>64436</v>
          </cell>
          <cell r="R518">
            <v>2112</v>
          </cell>
          <cell r="S518">
            <v>1870</v>
          </cell>
          <cell r="T518">
            <v>2577</v>
          </cell>
          <cell r="U518">
            <v>3201</v>
          </cell>
          <cell r="W518">
            <v>13524</v>
          </cell>
          <cell r="X518">
            <v>3066</v>
          </cell>
          <cell r="Y518">
            <v>4209</v>
          </cell>
          <cell r="Z518">
            <v>5819</v>
          </cell>
          <cell r="AA518">
            <v>6131</v>
          </cell>
        </row>
        <row r="519">
          <cell r="A519">
            <v>1</v>
          </cell>
          <cell r="B519">
            <v>96</v>
          </cell>
          <cell r="C519" t="str">
            <v>TT</v>
          </cell>
          <cell r="D519" t="str">
            <v xml:space="preserve"> T</v>
          </cell>
          <cell r="E519">
            <v>1</v>
          </cell>
          <cell r="F519">
            <v>11</v>
          </cell>
          <cell r="G519">
            <v>1</v>
          </cell>
          <cell r="H519">
            <v>1</v>
          </cell>
          <cell r="K519" t="str">
            <v>19</v>
          </cell>
          <cell r="M519" t="str">
            <v>015</v>
          </cell>
          <cell r="Q519">
            <v>383833</v>
          </cell>
          <cell r="R519">
            <v>26094</v>
          </cell>
          <cell r="S519">
            <v>27641</v>
          </cell>
          <cell r="T519">
            <v>38589</v>
          </cell>
          <cell r="U519">
            <v>33862</v>
          </cell>
          <cell r="W519">
            <v>43602</v>
          </cell>
          <cell r="X519">
            <v>34789</v>
          </cell>
          <cell r="Y519">
            <v>45790</v>
          </cell>
          <cell r="Z519">
            <v>32282</v>
          </cell>
          <cell r="AA519">
            <v>29961</v>
          </cell>
        </row>
        <row r="520">
          <cell r="A520">
            <v>2</v>
          </cell>
          <cell r="B520">
            <v>96</v>
          </cell>
          <cell r="C520" t="str">
            <v>TT</v>
          </cell>
          <cell r="D520" t="str">
            <v xml:space="preserve"> T</v>
          </cell>
          <cell r="E520">
            <v>1</v>
          </cell>
          <cell r="F520">
            <v>11</v>
          </cell>
          <cell r="G520">
            <v>1</v>
          </cell>
          <cell r="H520">
            <v>1</v>
          </cell>
          <cell r="K520" t="str">
            <v>19</v>
          </cell>
          <cell r="M520" t="str">
            <v>016</v>
          </cell>
          <cell r="Q520">
            <v>319351</v>
          </cell>
          <cell r="R520">
            <v>12964</v>
          </cell>
          <cell r="S520">
            <v>19590</v>
          </cell>
          <cell r="T520">
            <v>22406</v>
          </cell>
          <cell r="U520">
            <v>23837</v>
          </cell>
          <cell r="W520">
            <v>33061</v>
          </cell>
          <cell r="X520">
            <v>30629</v>
          </cell>
          <cell r="Y520">
            <v>40401</v>
          </cell>
          <cell r="Z520">
            <v>31875</v>
          </cell>
          <cell r="AA520">
            <v>26743</v>
          </cell>
        </row>
        <row r="521">
          <cell r="A521">
            <v>1</v>
          </cell>
          <cell r="B521">
            <v>96</v>
          </cell>
          <cell r="C521" t="str">
            <v>TT</v>
          </cell>
          <cell r="D521" t="str">
            <v xml:space="preserve"> T</v>
          </cell>
          <cell r="E521">
            <v>1</v>
          </cell>
          <cell r="F521">
            <v>11</v>
          </cell>
          <cell r="G521">
            <v>1</v>
          </cell>
          <cell r="H521">
            <v>1</v>
          </cell>
          <cell r="K521" t="str">
            <v>20</v>
          </cell>
          <cell r="M521" t="str">
            <v>TTT</v>
          </cell>
          <cell r="Q521">
            <v>1936817</v>
          </cell>
          <cell r="R521">
            <v>154963</v>
          </cell>
          <cell r="S521">
            <v>131579</v>
          </cell>
          <cell r="T521">
            <v>148550</v>
          </cell>
          <cell r="U521">
            <v>191287</v>
          </cell>
          <cell r="W521">
            <v>177994</v>
          </cell>
          <cell r="X521">
            <v>163717</v>
          </cell>
          <cell r="Y521">
            <v>187458</v>
          </cell>
          <cell r="Z521">
            <v>143945</v>
          </cell>
          <cell r="AA521">
            <v>128815</v>
          </cell>
        </row>
        <row r="522">
          <cell r="A522">
            <v>1</v>
          </cell>
          <cell r="B522">
            <v>96</v>
          </cell>
          <cell r="C522" t="str">
            <v>TT</v>
          </cell>
          <cell r="D522" t="str">
            <v xml:space="preserve"> T</v>
          </cell>
          <cell r="E522">
            <v>1</v>
          </cell>
          <cell r="F522">
            <v>11</v>
          </cell>
          <cell r="G522">
            <v>1</v>
          </cell>
          <cell r="H522">
            <v>1</v>
          </cell>
          <cell r="K522" t="str">
            <v>20</v>
          </cell>
          <cell r="M522" t="str">
            <v>001</v>
          </cell>
          <cell r="Q522">
            <v>1214641</v>
          </cell>
          <cell r="R522">
            <v>113467</v>
          </cell>
          <cell r="S522">
            <v>89283</v>
          </cell>
          <cell r="T522">
            <v>93344</v>
          </cell>
          <cell r="U522">
            <v>107035</v>
          </cell>
          <cell r="W522">
            <v>96875</v>
          </cell>
          <cell r="X522">
            <v>92493</v>
          </cell>
          <cell r="Y522">
            <v>97896</v>
          </cell>
          <cell r="Z522">
            <v>86700</v>
          </cell>
          <cell r="AA522">
            <v>85536</v>
          </cell>
        </row>
        <row r="523">
          <cell r="A523">
            <v>1</v>
          </cell>
          <cell r="B523">
            <v>96</v>
          </cell>
          <cell r="C523" t="str">
            <v>TT</v>
          </cell>
          <cell r="D523" t="str">
            <v xml:space="preserve"> T</v>
          </cell>
          <cell r="E523">
            <v>1</v>
          </cell>
          <cell r="F523">
            <v>11</v>
          </cell>
          <cell r="G523">
            <v>1</v>
          </cell>
          <cell r="H523">
            <v>1</v>
          </cell>
          <cell r="K523" t="str">
            <v>20</v>
          </cell>
          <cell r="M523" t="str">
            <v>002</v>
          </cell>
          <cell r="Q523">
            <v>997476</v>
          </cell>
          <cell r="R523">
            <v>108889</v>
          </cell>
          <cell r="S523">
            <v>82271</v>
          </cell>
          <cell r="T523">
            <v>87595</v>
          </cell>
          <cell r="U523">
            <v>102317</v>
          </cell>
          <cell r="W523">
            <v>88801</v>
          </cell>
          <cell r="X523">
            <v>86942</v>
          </cell>
          <cell r="Y523">
            <v>88841</v>
          </cell>
          <cell r="Z523">
            <v>80357</v>
          </cell>
          <cell r="AA523">
            <v>80227</v>
          </cell>
        </row>
        <row r="524">
          <cell r="A524">
            <v>1</v>
          </cell>
          <cell r="B524">
            <v>96</v>
          </cell>
          <cell r="C524" t="str">
            <v>TT</v>
          </cell>
          <cell r="D524" t="str">
            <v xml:space="preserve"> T</v>
          </cell>
          <cell r="E524">
            <v>1</v>
          </cell>
          <cell r="F524">
            <v>11</v>
          </cell>
          <cell r="G524">
            <v>1</v>
          </cell>
          <cell r="H524">
            <v>1</v>
          </cell>
          <cell r="K524" t="str">
            <v>20</v>
          </cell>
          <cell r="M524" t="str">
            <v>003</v>
          </cell>
          <cell r="Q524">
            <v>640895</v>
          </cell>
          <cell r="R524">
            <v>62618</v>
          </cell>
          <cell r="S524">
            <v>53518</v>
          </cell>
          <cell r="T524">
            <v>58125</v>
          </cell>
          <cell r="U524">
            <v>68494</v>
          </cell>
          <cell r="W524">
            <v>57926</v>
          </cell>
          <cell r="X524">
            <v>55895</v>
          </cell>
          <cell r="Y524">
            <v>58453</v>
          </cell>
          <cell r="Z524">
            <v>58021</v>
          </cell>
          <cell r="AA524">
            <v>53108</v>
          </cell>
        </row>
        <row r="525">
          <cell r="A525">
            <v>1</v>
          </cell>
          <cell r="B525">
            <v>96</v>
          </cell>
          <cell r="C525" t="str">
            <v>TT</v>
          </cell>
          <cell r="D525" t="str">
            <v xml:space="preserve"> T</v>
          </cell>
          <cell r="E525">
            <v>1</v>
          </cell>
          <cell r="F525">
            <v>11</v>
          </cell>
          <cell r="G525">
            <v>1</v>
          </cell>
          <cell r="H525">
            <v>1</v>
          </cell>
          <cell r="K525" t="str">
            <v>20</v>
          </cell>
          <cell r="M525" t="str">
            <v>004</v>
          </cell>
          <cell r="Q525">
            <v>73296</v>
          </cell>
          <cell r="R525">
            <v>6647</v>
          </cell>
          <cell r="S525">
            <v>8243</v>
          </cell>
          <cell r="T525">
            <v>9618</v>
          </cell>
          <cell r="U525">
            <v>5561</v>
          </cell>
          <cell r="W525">
            <v>4767</v>
          </cell>
          <cell r="X525">
            <v>5340</v>
          </cell>
          <cell r="Y525">
            <v>5056</v>
          </cell>
          <cell r="Z525">
            <v>4184</v>
          </cell>
          <cell r="AA525">
            <v>3384</v>
          </cell>
        </row>
        <row r="526">
          <cell r="A526">
            <v>1</v>
          </cell>
          <cell r="B526">
            <v>96</v>
          </cell>
          <cell r="C526" t="str">
            <v>TT</v>
          </cell>
          <cell r="D526" t="str">
            <v xml:space="preserve"> T</v>
          </cell>
          <cell r="E526">
            <v>1</v>
          </cell>
          <cell r="F526">
            <v>11</v>
          </cell>
          <cell r="G526">
            <v>1</v>
          </cell>
          <cell r="H526">
            <v>1</v>
          </cell>
          <cell r="K526" t="str">
            <v>20</v>
          </cell>
          <cell r="M526" t="str">
            <v>005</v>
          </cell>
          <cell r="Q526">
            <v>224648</v>
          </cell>
          <cell r="R526">
            <v>33661</v>
          </cell>
          <cell r="S526">
            <v>15047</v>
          </cell>
          <cell r="T526">
            <v>16087</v>
          </cell>
          <cell r="U526">
            <v>19467</v>
          </cell>
          <cell r="W526">
            <v>21199</v>
          </cell>
          <cell r="X526">
            <v>21991</v>
          </cell>
          <cell r="Y526">
            <v>18217</v>
          </cell>
          <cell r="Z526">
            <v>12450</v>
          </cell>
          <cell r="AA526">
            <v>19927</v>
          </cell>
        </row>
        <row r="527">
          <cell r="A527">
            <v>1</v>
          </cell>
          <cell r="B527">
            <v>96</v>
          </cell>
          <cell r="C527" t="str">
            <v>TT</v>
          </cell>
          <cell r="D527" t="str">
            <v xml:space="preserve"> T</v>
          </cell>
          <cell r="E527">
            <v>1</v>
          </cell>
          <cell r="F527">
            <v>11</v>
          </cell>
          <cell r="G527">
            <v>1</v>
          </cell>
          <cell r="H527">
            <v>1</v>
          </cell>
          <cell r="K527" t="str">
            <v>20</v>
          </cell>
          <cell r="M527" t="str">
            <v>006</v>
          </cell>
          <cell r="Q527">
            <v>58637</v>
          </cell>
          <cell r="R527">
            <v>5963</v>
          </cell>
          <cell r="S527">
            <v>5464</v>
          </cell>
          <cell r="T527">
            <v>3765</v>
          </cell>
          <cell r="U527">
            <v>8795</v>
          </cell>
          <cell r="W527">
            <v>4909</v>
          </cell>
          <cell r="X527">
            <v>3717</v>
          </cell>
          <cell r="Y527">
            <v>7115</v>
          </cell>
          <cell r="Z527">
            <v>5702</v>
          </cell>
          <cell r="AA527">
            <v>3808</v>
          </cell>
        </row>
        <row r="528">
          <cell r="A528">
            <v>1</v>
          </cell>
          <cell r="B528">
            <v>96</v>
          </cell>
          <cell r="C528" t="str">
            <v>TT</v>
          </cell>
          <cell r="D528" t="str">
            <v xml:space="preserve"> T</v>
          </cell>
          <cell r="E528">
            <v>1</v>
          </cell>
          <cell r="F528">
            <v>11</v>
          </cell>
          <cell r="G528">
            <v>1</v>
          </cell>
          <cell r="H528">
            <v>1</v>
          </cell>
          <cell r="K528" t="str">
            <v>20</v>
          </cell>
          <cell r="M528" t="str">
            <v>007</v>
          </cell>
          <cell r="Q528">
            <v>217165</v>
          </cell>
          <cell r="R528">
            <v>4578</v>
          </cell>
          <cell r="S528">
            <v>7011</v>
          </cell>
          <cell r="T528">
            <v>5749</v>
          </cell>
          <cell r="U528">
            <v>4718</v>
          </cell>
          <cell r="W528">
            <v>8074</v>
          </cell>
          <cell r="X528">
            <v>5550</v>
          </cell>
          <cell r="Y528">
            <v>9054</v>
          </cell>
          <cell r="Z528">
            <v>6343</v>
          </cell>
          <cell r="AA528">
            <v>5309</v>
          </cell>
        </row>
        <row r="529">
          <cell r="A529">
            <v>1</v>
          </cell>
          <cell r="B529">
            <v>96</v>
          </cell>
          <cell r="C529" t="str">
            <v>TT</v>
          </cell>
          <cell r="D529" t="str">
            <v xml:space="preserve"> T</v>
          </cell>
          <cell r="E529">
            <v>1</v>
          </cell>
          <cell r="F529">
            <v>11</v>
          </cell>
          <cell r="G529">
            <v>1</v>
          </cell>
          <cell r="H529">
            <v>1</v>
          </cell>
          <cell r="K529" t="str">
            <v>20</v>
          </cell>
          <cell r="M529" t="str">
            <v>008</v>
          </cell>
          <cell r="Q529">
            <v>722175</v>
          </cell>
          <cell r="R529">
            <v>41497</v>
          </cell>
          <cell r="S529">
            <v>42297</v>
          </cell>
          <cell r="T529">
            <v>55206</v>
          </cell>
          <cell r="U529">
            <v>84252</v>
          </cell>
          <cell r="W529">
            <v>81119</v>
          </cell>
          <cell r="X529">
            <v>71225</v>
          </cell>
          <cell r="Y529">
            <v>89563</v>
          </cell>
          <cell r="Z529">
            <v>57245</v>
          </cell>
          <cell r="AA529">
            <v>43279</v>
          </cell>
        </row>
        <row r="530">
          <cell r="A530">
            <v>1</v>
          </cell>
          <cell r="B530">
            <v>96</v>
          </cell>
          <cell r="C530" t="str">
            <v>TT</v>
          </cell>
          <cell r="D530" t="str">
            <v xml:space="preserve"> T</v>
          </cell>
          <cell r="E530">
            <v>1</v>
          </cell>
          <cell r="F530">
            <v>11</v>
          </cell>
          <cell r="G530">
            <v>1</v>
          </cell>
          <cell r="H530">
            <v>1</v>
          </cell>
          <cell r="K530" t="str">
            <v>20</v>
          </cell>
          <cell r="M530" t="str">
            <v>009</v>
          </cell>
          <cell r="Q530">
            <v>112490</v>
          </cell>
          <cell r="R530">
            <v>6027</v>
          </cell>
          <cell r="S530">
            <v>5364</v>
          </cell>
          <cell r="T530">
            <v>8355</v>
          </cell>
          <cell r="U530">
            <v>13276</v>
          </cell>
          <cell r="W530">
            <v>23821</v>
          </cell>
          <cell r="X530">
            <v>6851</v>
          </cell>
          <cell r="Y530">
            <v>12176</v>
          </cell>
          <cell r="Z530">
            <v>7550</v>
          </cell>
          <cell r="AA530">
            <v>3598</v>
          </cell>
        </row>
        <row r="531">
          <cell r="A531">
            <v>1</v>
          </cell>
          <cell r="B531">
            <v>96</v>
          </cell>
          <cell r="C531" t="str">
            <v>TT</v>
          </cell>
          <cell r="D531" t="str">
            <v xml:space="preserve"> T</v>
          </cell>
          <cell r="E531">
            <v>1</v>
          </cell>
          <cell r="F531">
            <v>11</v>
          </cell>
          <cell r="G531">
            <v>1</v>
          </cell>
          <cell r="H531">
            <v>1</v>
          </cell>
          <cell r="K531" t="str">
            <v>20</v>
          </cell>
          <cell r="M531" t="str">
            <v>010</v>
          </cell>
          <cell r="Q531">
            <v>21703</v>
          </cell>
          <cell r="R531">
            <v>2189</v>
          </cell>
          <cell r="S531">
            <v>1342</v>
          </cell>
          <cell r="T531">
            <v>322</v>
          </cell>
          <cell r="U531">
            <v>3054</v>
          </cell>
          <cell r="W531">
            <v>3801</v>
          </cell>
          <cell r="X531">
            <v>725</v>
          </cell>
          <cell r="Y531">
            <v>2018</v>
          </cell>
          <cell r="Z531">
            <v>706</v>
          </cell>
          <cell r="AA531">
            <v>186</v>
          </cell>
        </row>
        <row r="532">
          <cell r="A532">
            <v>1</v>
          </cell>
          <cell r="B532">
            <v>96</v>
          </cell>
          <cell r="C532" t="str">
            <v>TT</v>
          </cell>
          <cell r="D532" t="str">
            <v xml:space="preserve"> T</v>
          </cell>
          <cell r="E532">
            <v>1</v>
          </cell>
          <cell r="F532">
            <v>11</v>
          </cell>
          <cell r="G532">
            <v>1</v>
          </cell>
          <cell r="H532">
            <v>1</v>
          </cell>
          <cell r="K532" t="str">
            <v>20</v>
          </cell>
          <cell r="M532" t="str">
            <v>011</v>
          </cell>
          <cell r="Q532">
            <v>90787</v>
          </cell>
          <cell r="R532">
            <v>3838</v>
          </cell>
          <cell r="S532">
            <v>4022</v>
          </cell>
          <cell r="T532">
            <v>8033</v>
          </cell>
          <cell r="U532">
            <v>10222</v>
          </cell>
          <cell r="W532">
            <v>20019</v>
          </cell>
          <cell r="X532">
            <v>6126</v>
          </cell>
          <cell r="Y532">
            <v>10158</v>
          </cell>
          <cell r="Z532">
            <v>6844</v>
          </cell>
          <cell r="AA532">
            <v>3412</v>
          </cell>
        </row>
        <row r="533">
          <cell r="A533">
            <v>1</v>
          </cell>
          <cell r="B533">
            <v>96</v>
          </cell>
          <cell r="C533" t="str">
            <v>TT</v>
          </cell>
          <cell r="D533" t="str">
            <v xml:space="preserve"> T</v>
          </cell>
          <cell r="E533">
            <v>1</v>
          </cell>
          <cell r="F533">
            <v>11</v>
          </cell>
          <cell r="G533">
            <v>1</v>
          </cell>
          <cell r="H533">
            <v>1</v>
          </cell>
          <cell r="K533" t="str">
            <v>20</v>
          </cell>
          <cell r="M533" t="str">
            <v>012</v>
          </cell>
          <cell r="Q533">
            <v>609686</v>
          </cell>
          <cell r="R533">
            <v>35470</v>
          </cell>
          <cell r="S533">
            <v>36933</v>
          </cell>
          <cell r="T533">
            <v>46852</v>
          </cell>
          <cell r="U533">
            <v>70976</v>
          </cell>
          <cell r="W533">
            <v>57299</v>
          </cell>
          <cell r="X533">
            <v>64373</v>
          </cell>
          <cell r="Y533">
            <v>77387</v>
          </cell>
          <cell r="Z533">
            <v>49695</v>
          </cell>
          <cell r="AA533">
            <v>39681</v>
          </cell>
        </row>
        <row r="534">
          <cell r="A534">
            <v>1</v>
          </cell>
          <cell r="B534">
            <v>96</v>
          </cell>
          <cell r="C534" t="str">
            <v>TT</v>
          </cell>
          <cell r="D534" t="str">
            <v xml:space="preserve"> T</v>
          </cell>
          <cell r="E534">
            <v>1</v>
          </cell>
          <cell r="F534">
            <v>11</v>
          </cell>
          <cell r="G534">
            <v>1</v>
          </cell>
          <cell r="H534">
            <v>1</v>
          </cell>
          <cell r="K534" t="str">
            <v>20</v>
          </cell>
          <cell r="M534" t="str">
            <v>013</v>
          </cell>
          <cell r="Q534">
            <v>481304</v>
          </cell>
          <cell r="R534">
            <v>20486</v>
          </cell>
          <cell r="S534">
            <v>28355</v>
          </cell>
          <cell r="T534">
            <v>39599</v>
          </cell>
          <cell r="U534">
            <v>52736</v>
          </cell>
          <cell r="W534">
            <v>49617</v>
          </cell>
          <cell r="X534">
            <v>48543</v>
          </cell>
          <cell r="Y534">
            <v>62045</v>
          </cell>
          <cell r="Z534">
            <v>42346</v>
          </cell>
          <cell r="AA534">
            <v>32618</v>
          </cell>
        </row>
        <row r="535">
          <cell r="A535">
            <v>1</v>
          </cell>
          <cell r="B535">
            <v>96</v>
          </cell>
          <cell r="C535" t="str">
            <v>TT</v>
          </cell>
          <cell r="D535" t="str">
            <v xml:space="preserve"> T</v>
          </cell>
          <cell r="E535">
            <v>1</v>
          </cell>
          <cell r="F535">
            <v>11</v>
          </cell>
          <cell r="G535">
            <v>1</v>
          </cell>
          <cell r="H535">
            <v>1</v>
          </cell>
          <cell r="K535" t="str">
            <v>20</v>
          </cell>
          <cell r="M535" t="str">
            <v>014</v>
          </cell>
          <cell r="Q535">
            <v>128382</v>
          </cell>
          <cell r="R535">
            <v>14984</v>
          </cell>
          <cell r="S535">
            <v>8578</v>
          </cell>
          <cell r="T535">
            <v>7253</v>
          </cell>
          <cell r="U535">
            <v>18240</v>
          </cell>
          <cell r="W535">
            <v>7682</v>
          </cell>
          <cell r="X535">
            <v>15830</v>
          </cell>
          <cell r="Y535">
            <v>15342</v>
          </cell>
          <cell r="Z535">
            <v>7350</v>
          </cell>
          <cell r="AA535">
            <v>7062</v>
          </cell>
        </row>
        <row r="536">
          <cell r="A536">
            <v>1</v>
          </cell>
          <cell r="B536">
            <v>96</v>
          </cell>
          <cell r="C536" t="str">
            <v>TT</v>
          </cell>
          <cell r="D536" t="str">
            <v xml:space="preserve"> T</v>
          </cell>
          <cell r="E536">
            <v>1</v>
          </cell>
          <cell r="F536">
            <v>11</v>
          </cell>
          <cell r="G536">
            <v>1</v>
          </cell>
          <cell r="H536">
            <v>1</v>
          </cell>
          <cell r="K536" t="str">
            <v>20</v>
          </cell>
          <cell r="M536" t="str">
            <v>015</v>
          </cell>
          <cell r="Q536">
            <v>1109966</v>
          </cell>
          <cell r="R536">
            <v>114916</v>
          </cell>
          <cell r="S536">
            <v>87635</v>
          </cell>
          <cell r="T536">
            <v>95949</v>
          </cell>
          <cell r="U536">
            <v>115592</v>
          </cell>
          <cell r="W536">
            <v>112622</v>
          </cell>
          <cell r="X536">
            <v>93794</v>
          </cell>
          <cell r="Y536">
            <v>101017</v>
          </cell>
          <cell r="Z536">
            <v>87906</v>
          </cell>
          <cell r="AA536">
            <v>83825</v>
          </cell>
        </row>
        <row r="537">
          <cell r="A537">
            <v>2</v>
          </cell>
          <cell r="B537">
            <v>96</v>
          </cell>
          <cell r="C537" t="str">
            <v>TT</v>
          </cell>
          <cell r="D537" t="str">
            <v xml:space="preserve"> T</v>
          </cell>
          <cell r="E537">
            <v>1</v>
          </cell>
          <cell r="F537">
            <v>11</v>
          </cell>
          <cell r="G537">
            <v>1</v>
          </cell>
          <cell r="H537">
            <v>1</v>
          </cell>
          <cell r="K537" t="str">
            <v>20</v>
          </cell>
          <cell r="M537" t="str">
            <v>016</v>
          </cell>
          <cell r="Q537">
            <v>826851</v>
          </cell>
          <cell r="R537">
            <v>40048</v>
          </cell>
          <cell r="S537">
            <v>43944</v>
          </cell>
          <cell r="T537">
            <v>52601</v>
          </cell>
          <cell r="U537">
            <v>75694</v>
          </cell>
          <cell r="W537">
            <v>65373</v>
          </cell>
          <cell r="X537">
            <v>69924</v>
          </cell>
          <cell r="Y537">
            <v>86441</v>
          </cell>
          <cell r="Z537">
            <v>56038</v>
          </cell>
          <cell r="AA537">
            <v>44990</v>
          </cell>
        </row>
        <row r="538">
          <cell r="A538">
            <v>1</v>
          </cell>
          <cell r="B538">
            <v>96</v>
          </cell>
          <cell r="C538" t="str">
            <v>TT</v>
          </cell>
          <cell r="D538" t="str">
            <v xml:space="preserve"> T</v>
          </cell>
          <cell r="E538">
            <v>1</v>
          </cell>
          <cell r="F538">
            <v>11</v>
          </cell>
          <cell r="G538">
            <v>1</v>
          </cell>
          <cell r="H538">
            <v>1</v>
          </cell>
          <cell r="K538" t="str">
            <v>21</v>
          </cell>
          <cell r="M538" t="str">
            <v>TTT</v>
          </cell>
          <cell r="Q538">
            <v>1315496</v>
          </cell>
          <cell r="R538">
            <v>88977</v>
          </cell>
          <cell r="S538">
            <v>76425</v>
          </cell>
          <cell r="T538">
            <v>101857</v>
          </cell>
          <cell r="U538">
            <v>128875</v>
          </cell>
          <cell r="W538">
            <v>127407</v>
          </cell>
          <cell r="X538">
            <v>136313</v>
          </cell>
          <cell r="Y538">
            <v>131590</v>
          </cell>
          <cell r="Z538">
            <v>117468</v>
          </cell>
          <cell r="AA538">
            <v>121375</v>
          </cell>
        </row>
        <row r="539">
          <cell r="A539">
            <v>1</v>
          </cell>
          <cell r="B539">
            <v>96</v>
          </cell>
          <cell r="C539" t="str">
            <v>TT</v>
          </cell>
          <cell r="D539" t="str">
            <v xml:space="preserve"> T</v>
          </cell>
          <cell r="E539">
            <v>1</v>
          </cell>
          <cell r="F539">
            <v>11</v>
          </cell>
          <cell r="G539">
            <v>1</v>
          </cell>
          <cell r="H539">
            <v>1</v>
          </cell>
          <cell r="K539" t="str">
            <v>21</v>
          </cell>
          <cell r="M539" t="str">
            <v>001</v>
          </cell>
          <cell r="Q539">
            <v>762559</v>
          </cell>
          <cell r="R539">
            <v>65442</v>
          </cell>
          <cell r="S539">
            <v>55944</v>
          </cell>
          <cell r="T539">
            <v>76604</v>
          </cell>
          <cell r="U539">
            <v>60302</v>
          </cell>
          <cell r="W539">
            <v>76589</v>
          </cell>
          <cell r="X539">
            <v>67786</v>
          </cell>
          <cell r="Y539">
            <v>66794</v>
          </cell>
          <cell r="Z539">
            <v>72839</v>
          </cell>
          <cell r="AA539">
            <v>64859</v>
          </cell>
        </row>
        <row r="540">
          <cell r="A540">
            <v>1</v>
          </cell>
          <cell r="B540">
            <v>96</v>
          </cell>
          <cell r="C540" t="str">
            <v>TT</v>
          </cell>
          <cell r="D540" t="str">
            <v xml:space="preserve"> T</v>
          </cell>
          <cell r="E540">
            <v>1</v>
          </cell>
          <cell r="F540">
            <v>11</v>
          </cell>
          <cell r="G540">
            <v>1</v>
          </cell>
          <cell r="H540">
            <v>1</v>
          </cell>
          <cell r="K540" t="str">
            <v>21</v>
          </cell>
          <cell r="M540" t="str">
            <v>002</v>
          </cell>
          <cell r="Q540">
            <v>692687</v>
          </cell>
          <cell r="R540">
            <v>61437</v>
          </cell>
          <cell r="S540">
            <v>49608</v>
          </cell>
          <cell r="T540">
            <v>66717</v>
          </cell>
          <cell r="U540">
            <v>51963</v>
          </cell>
          <cell r="W540">
            <v>65489</v>
          </cell>
          <cell r="X540">
            <v>61695</v>
          </cell>
          <cell r="Y540">
            <v>60576</v>
          </cell>
          <cell r="Z540">
            <v>69228</v>
          </cell>
          <cell r="AA540">
            <v>58576</v>
          </cell>
        </row>
        <row r="541">
          <cell r="A541">
            <v>1</v>
          </cell>
          <cell r="B541">
            <v>96</v>
          </cell>
          <cell r="C541" t="str">
            <v>TT</v>
          </cell>
          <cell r="D541" t="str">
            <v xml:space="preserve"> T</v>
          </cell>
          <cell r="E541">
            <v>1</v>
          </cell>
          <cell r="F541">
            <v>11</v>
          </cell>
          <cell r="G541">
            <v>1</v>
          </cell>
          <cell r="H541">
            <v>1</v>
          </cell>
          <cell r="K541" t="str">
            <v>21</v>
          </cell>
          <cell r="M541" t="str">
            <v>003</v>
          </cell>
          <cell r="Q541">
            <v>475942</v>
          </cell>
          <cell r="R541">
            <v>41574</v>
          </cell>
          <cell r="S541">
            <v>38413</v>
          </cell>
          <cell r="T541">
            <v>45132</v>
          </cell>
          <cell r="U541">
            <v>39415</v>
          </cell>
          <cell r="W541">
            <v>43549</v>
          </cell>
          <cell r="X541">
            <v>42000</v>
          </cell>
          <cell r="Y541">
            <v>39691</v>
          </cell>
          <cell r="Z541">
            <v>49332</v>
          </cell>
          <cell r="AA541">
            <v>39412</v>
          </cell>
        </row>
        <row r="542">
          <cell r="A542">
            <v>1</v>
          </cell>
          <cell r="B542">
            <v>96</v>
          </cell>
          <cell r="C542" t="str">
            <v>TT</v>
          </cell>
          <cell r="D542" t="str">
            <v xml:space="preserve"> T</v>
          </cell>
          <cell r="E542">
            <v>1</v>
          </cell>
          <cell r="F542">
            <v>11</v>
          </cell>
          <cell r="G542">
            <v>1</v>
          </cell>
          <cell r="H542">
            <v>1</v>
          </cell>
          <cell r="K542" t="str">
            <v>21</v>
          </cell>
          <cell r="M542" t="str">
            <v>004</v>
          </cell>
          <cell r="Q542">
            <v>55867</v>
          </cell>
          <cell r="R542">
            <v>4774</v>
          </cell>
          <cell r="S542">
            <v>3388</v>
          </cell>
          <cell r="T542">
            <v>3456</v>
          </cell>
          <cell r="U542">
            <v>6416</v>
          </cell>
          <cell r="W542">
            <v>5560</v>
          </cell>
          <cell r="X542">
            <v>4004</v>
          </cell>
          <cell r="Y542">
            <v>8581</v>
          </cell>
          <cell r="Z542">
            <v>2886</v>
          </cell>
          <cell r="AA542">
            <v>5279</v>
          </cell>
        </row>
        <row r="543">
          <cell r="A543">
            <v>1</v>
          </cell>
          <cell r="B543">
            <v>96</v>
          </cell>
          <cell r="C543" t="str">
            <v>TT</v>
          </cell>
          <cell r="D543" t="str">
            <v xml:space="preserve"> T</v>
          </cell>
          <cell r="E543">
            <v>1</v>
          </cell>
          <cell r="F543">
            <v>11</v>
          </cell>
          <cell r="G543">
            <v>1</v>
          </cell>
          <cell r="H543">
            <v>1</v>
          </cell>
          <cell r="K543" t="str">
            <v>21</v>
          </cell>
          <cell r="M543" t="str">
            <v>005</v>
          </cell>
          <cell r="Q543">
            <v>111117</v>
          </cell>
          <cell r="R543">
            <v>8734</v>
          </cell>
          <cell r="S543">
            <v>7024</v>
          </cell>
          <cell r="T543">
            <v>15496</v>
          </cell>
          <cell r="U543">
            <v>4219</v>
          </cell>
          <cell r="W543">
            <v>13473</v>
          </cell>
          <cell r="X543">
            <v>8508</v>
          </cell>
          <cell r="Y543">
            <v>5966</v>
          </cell>
          <cell r="Z543">
            <v>10561</v>
          </cell>
          <cell r="AA543">
            <v>11535</v>
          </cell>
        </row>
        <row r="544">
          <cell r="A544">
            <v>1</v>
          </cell>
          <cell r="B544">
            <v>96</v>
          </cell>
          <cell r="C544" t="str">
            <v>TT</v>
          </cell>
          <cell r="D544" t="str">
            <v xml:space="preserve"> T</v>
          </cell>
          <cell r="E544">
            <v>1</v>
          </cell>
          <cell r="F544">
            <v>11</v>
          </cell>
          <cell r="G544">
            <v>1</v>
          </cell>
          <cell r="H544">
            <v>1</v>
          </cell>
          <cell r="K544" t="str">
            <v>21</v>
          </cell>
          <cell r="M544" t="str">
            <v>006</v>
          </cell>
          <cell r="Q544">
            <v>49761</v>
          </cell>
          <cell r="R544">
            <v>6355</v>
          </cell>
          <cell r="S544">
            <v>783</v>
          </cell>
          <cell r="T544">
            <v>2632</v>
          </cell>
          <cell r="U544">
            <v>1913</v>
          </cell>
          <cell r="W544">
            <v>2906</v>
          </cell>
          <cell r="X544">
            <v>7184</v>
          </cell>
          <cell r="Y544">
            <v>6338</v>
          </cell>
          <cell r="Z544">
            <v>6448</v>
          </cell>
          <cell r="AA544">
            <v>2349</v>
          </cell>
        </row>
        <row r="545">
          <cell r="A545">
            <v>1</v>
          </cell>
          <cell r="B545">
            <v>96</v>
          </cell>
          <cell r="C545" t="str">
            <v>TT</v>
          </cell>
          <cell r="D545" t="str">
            <v xml:space="preserve"> T</v>
          </cell>
          <cell r="E545">
            <v>1</v>
          </cell>
          <cell r="F545">
            <v>11</v>
          </cell>
          <cell r="G545">
            <v>1</v>
          </cell>
          <cell r="H545">
            <v>1</v>
          </cell>
          <cell r="K545" t="str">
            <v>21</v>
          </cell>
          <cell r="M545" t="str">
            <v>007</v>
          </cell>
          <cell r="Q545">
            <v>69871</v>
          </cell>
          <cell r="R545">
            <v>4005</v>
          </cell>
          <cell r="S545">
            <v>6336</v>
          </cell>
          <cell r="T545">
            <v>9887</v>
          </cell>
          <cell r="U545">
            <v>8339</v>
          </cell>
          <cell r="W545">
            <v>11100</v>
          </cell>
          <cell r="X545">
            <v>6090</v>
          </cell>
          <cell r="Y545">
            <v>6217</v>
          </cell>
          <cell r="Z545">
            <v>3612</v>
          </cell>
          <cell r="AA545">
            <v>6283</v>
          </cell>
        </row>
        <row r="546">
          <cell r="A546">
            <v>1</v>
          </cell>
          <cell r="B546">
            <v>96</v>
          </cell>
          <cell r="C546" t="str">
            <v>TT</v>
          </cell>
          <cell r="D546" t="str">
            <v xml:space="preserve"> T</v>
          </cell>
          <cell r="E546">
            <v>1</v>
          </cell>
          <cell r="F546">
            <v>11</v>
          </cell>
          <cell r="G546">
            <v>1</v>
          </cell>
          <cell r="H546">
            <v>1</v>
          </cell>
          <cell r="K546" t="str">
            <v>21</v>
          </cell>
          <cell r="M546" t="str">
            <v>008</v>
          </cell>
          <cell r="Q546">
            <v>552937</v>
          </cell>
          <cell r="R546">
            <v>23536</v>
          </cell>
          <cell r="S546">
            <v>20482</v>
          </cell>
          <cell r="T546">
            <v>25254</v>
          </cell>
          <cell r="U546">
            <v>68573</v>
          </cell>
          <cell r="W546">
            <v>50818</v>
          </cell>
          <cell r="X546">
            <v>68527</v>
          </cell>
          <cell r="Y546">
            <v>64796</v>
          </cell>
          <cell r="Z546">
            <v>44629</v>
          </cell>
          <cell r="AA546">
            <v>56516</v>
          </cell>
        </row>
        <row r="547">
          <cell r="A547">
            <v>1</v>
          </cell>
          <cell r="B547">
            <v>96</v>
          </cell>
          <cell r="C547" t="str">
            <v>TT</v>
          </cell>
          <cell r="D547" t="str">
            <v xml:space="preserve"> T</v>
          </cell>
          <cell r="E547">
            <v>1</v>
          </cell>
          <cell r="F547">
            <v>11</v>
          </cell>
          <cell r="G547">
            <v>1</v>
          </cell>
          <cell r="H547">
            <v>1</v>
          </cell>
          <cell r="K547" t="str">
            <v>21</v>
          </cell>
          <cell r="M547" t="str">
            <v>009</v>
          </cell>
          <cell r="Q547">
            <v>94381</v>
          </cell>
          <cell r="R547">
            <v>6917</v>
          </cell>
          <cell r="S547">
            <v>2902</v>
          </cell>
          <cell r="T547">
            <v>2965</v>
          </cell>
          <cell r="U547">
            <v>3299</v>
          </cell>
          <cell r="W547">
            <v>7449</v>
          </cell>
          <cell r="X547">
            <v>9924</v>
          </cell>
          <cell r="Y547">
            <v>10151</v>
          </cell>
          <cell r="Z547">
            <v>10528</v>
          </cell>
          <cell r="AA547">
            <v>14445</v>
          </cell>
        </row>
        <row r="548">
          <cell r="A548">
            <v>1</v>
          </cell>
          <cell r="B548">
            <v>96</v>
          </cell>
          <cell r="C548" t="str">
            <v>TT</v>
          </cell>
          <cell r="D548" t="str">
            <v xml:space="preserve"> T</v>
          </cell>
          <cell r="E548">
            <v>1</v>
          </cell>
          <cell r="F548">
            <v>11</v>
          </cell>
          <cell r="G548">
            <v>1</v>
          </cell>
          <cell r="H548">
            <v>1</v>
          </cell>
          <cell r="K548" t="str">
            <v>21</v>
          </cell>
          <cell r="M548" t="str">
            <v>010</v>
          </cell>
          <cell r="Q548">
            <v>12217</v>
          </cell>
          <cell r="R548">
            <v>380</v>
          </cell>
          <cell r="S548">
            <v>127</v>
          </cell>
          <cell r="T548">
            <v>533</v>
          </cell>
          <cell r="U548">
            <v>192</v>
          </cell>
          <cell r="W548">
            <v>334</v>
          </cell>
          <cell r="X548">
            <v>0</v>
          </cell>
          <cell r="Y548">
            <v>1864</v>
          </cell>
          <cell r="Z548">
            <v>1154</v>
          </cell>
          <cell r="AA548">
            <v>102</v>
          </cell>
        </row>
        <row r="549">
          <cell r="A549">
            <v>1</v>
          </cell>
          <cell r="B549">
            <v>96</v>
          </cell>
          <cell r="C549" t="str">
            <v>TT</v>
          </cell>
          <cell r="D549" t="str">
            <v xml:space="preserve"> T</v>
          </cell>
          <cell r="E549">
            <v>1</v>
          </cell>
          <cell r="F549">
            <v>11</v>
          </cell>
          <cell r="G549">
            <v>1</v>
          </cell>
          <cell r="H549">
            <v>1</v>
          </cell>
          <cell r="K549" t="str">
            <v>21</v>
          </cell>
          <cell r="M549" t="str">
            <v>011</v>
          </cell>
          <cell r="Q549">
            <v>82164</v>
          </cell>
          <cell r="R549">
            <v>6537</v>
          </cell>
          <cell r="S549">
            <v>2775</v>
          </cell>
          <cell r="T549">
            <v>2432</v>
          </cell>
          <cell r="U549">
            <v>3107</v>
          </cell>
          <cell r="W549">
            <v>7115</v>
          </cell>
          <cell r="X549">
            <v>9924</v>
          </cell>
          <cell r="Y549">
            <v>8287</v>
          </cell>
          <cell r="Z549">
            <v>9374</v>
          </cell>
          <cell r="AA549">
            <v>14343</v>
          </cell>
        </row>
        <row r="550">
          <cell r="A550">
            <v>1</v>
          </cell>
          <cell r="B550">
            <v>96</v>
          </cell>
          <cell r="C550" t="str">
            <v>TT</v>
          </cell>
          <cell r="D550" t="str">
            <v xml:space="preserve"> T</v>
          </cell>
          <cell r="E550">
            <v>1</v>
          </cell>
          <cell r="F550">
            <v>11</v>
          </cell>
          <cell r="G550">
            <v>1</v>
          </cell>
          <cell r="H550">
            <v>1</v>
          </cell>
          <cell r="K550" t="str">
            <v>21</v>
          </cell>
          <cell r="M550" t="str">
            <v>012</v>
          </cell>
          <cell r="Q550">
            <v>458556</v>
          </cell>
          <cell r="R550">
            <v>16619</v>
          </cell>
          <cell r="S550">
            <v>17579</v>
          </cell>
          <cell r="T550">
            <v>22289</v>
          </cell>
          <cell r="U550">
            <v>65274</v>
          </cell>
          <cell r="W550">
            <v>43368</v>
          </cell>
          <cell r="X550">
            <v>58603</v>
          </cell>
          <cell r="Y550">
            <v>54645</v>
          </cell>
          <cell r="Z550">
            <v>34101</v>
          </cell>
          <cell r="AA550">
            <v>42071</v>
          </cell>
        </row>
        <row r="551">
          <cell r="A551">
            <v>1</v>
          </cell>
          <cell r="B551">
            <v>96</v>
          </cell>
          <cell r="C551" t="str">
            <v>TT</v>
          </cell>
          <cell r="D551" t="str">
            <v xml:space="preserve"> T</v>
          </cell>
          <cell r="E551">
            <v>1</v>
          </cell>
          <cell r="F551">
            <v>11</v>
          </cell>
          <cell r="G551">
            <v>1</v>
          </cell>
          <cell r="H551">
            <v>1</v>
          </cell>
          <cell r="K551" t="str">
            <v>21</v>
          </cell>
          <cell r="M551" t="str">
            <v>013</v>
          </cell>
          <cell r="Q551">
            <v>362601</v>
          </cell>
          <cell r="R551">
            <v>15218</v>
          </cell>
          <cell r="S551">
            <v>12008</v>
          </cell>
          <cell r="T551">
            <v>18594</v>
          </cell>
          <cell r="U551">
            <v>44665</v>
          </cell>
          <cell r="W551">
            <v>38936</v>
          </cell>
          <cell r="X551">
            <v>48534</v>
          </cell>
          <cell r="Y551">
            <v>43725</v>
          </cell>
          <cell r="Z551">
            <v>25252</v>
          </cell>
          <cell r="AA551">
            <v>30405</v>
          </cell>
        </row>
        <row r="552">
          <cell r="A552">
            <v>1</v>
          </cell>
          <cell r="B552">
            <v>96</v>
          </cell>
          <cell r="C552" t="str">
            <v>TT</v>
          </cell>
          <cell r="D552" t="str">
            <v xml:space="preserve"> T</v>
          </cell>
          <cell r="E552">
            <v>1</v>
          </cell>
          <cell r="F552">
            <v>11</v>
          </cell>
          <cell r="G552">
            <v>1</v>
          </cell>
          <cell r="H552">
            <v>1</v>
          </cell>
          <cell r="K552" t="str">
            <v>21</v>
          </cell>
          <cell r="M552" t="str">
            <v>014</v>
          </cell>
          <cell r="Q552">
            <v>95955</v>
          </cell>
          <cell r="R552">
            <v>1401</v>
          </cell>
          <cell r="S552">
            <v>5572</v>
          </cell>
          <cell r="T552">
            <v>3695</v>
          </cell>
          <cell r="U552">
            <v>20609</v>
          </cell>
          <cell r="W552">
            <v>4432</v>
          </cell>
          <cell r="X552">
            <v>10069</v>
          </cell>
          <cell r="Y552">
            <v>10921</v>
          </cell>
          <cell r="Z552">
            <v>8850</v>
          </cell>
          <cell r="AA552">
            <v>11666</v>
          </cell>
        </row>
        <row r="553">
          <cell r="A553">
            <v>1</v>
          </cell>
          <cell r="B553">
            <v>96</v>
          </cell>
          <cell r="C553" t="str">
            <v>TT</v>
          </cell>
          <cell r="D553" t="str">
            <v xml:space="preserve"> T</v>
          </cell>
          <cell r="E553">
            <v>1</v>
          </cell>
          <cell r="F553">
            <v>11</v>
          </cell>
          <cell r="G553">
            <v>1</v>
          </cell>
          <cell r="H553">
            <v>1</v>
          </cell>
          <cell r="K553" t="str">
            <v>21</v>
          </cell>
          <cell r="M553" t="str">
            <v>015</v>
          </cell>
          <cell r="Q553">
            <v>787068</v>
          </cell>
          <cell r="R553">
            <v>68353</v>
          </cell>
          <cell r="S553">
            <v>52510</v>
          </cell>
          <cell r="T553">
            <v>69682</v>
          </cell>
          <cell r="U553">
            <v>55262</v>
          </cell>
          <cell r="W553">
            <v>72939</v>
          </cell>
          <cell r="X553">
            <v>71619</v>
          </cell>
          <cell r="Y553">
            <v>70727</v>
          </cell>
          <cell r="Z553">
            <v>79756</v>
          </cell>
          <cell r="AA553">
            <v>73021</v>
          </cell>
        </row>
        <row r="554">
          <cell r="A554">
            <v>2</v>
          </cell>
          <cell r="B554">
            <v>96</v>
          </cell>
          <cell r="C554" t="str">
            <v>TT</v>
          </cell>
          <cell r="D554" t="str">
            <v xml:space="preserve"> T</v>
          </cell>
          <cell r="E554">
            <v>1</v>
          </cell>
          <cell r="F554">
            <v>11</v>
          </cell>
          <cell r="G554">
            <v>1</v>
          </cell>
          <cell r="H554">
            <v>1</v>
          </cell>
          <cell r="K554" t="str">
            <v>21</v>
          </cell>
          <cell r="M554" t="str">
            <v>016</v>
          </cell>
          <cell r="Q554">
            <v>528428</v>
          </cell>
          <cell r="R554">
            <v>20624</v>
          </cell>
          <cell r="S554">
            <v>23915</v>
          </cell>
          <cell r="T554">
            <v>32176</v>
          </cell>
          <cell r="U554">
            <v>73613</v>
          </cell>
          <cell r="W554">
            <v>54468</v>
          </cell>
          <cell r="X554">
            <v>64694</v>
          </cell>
          <cell r="Y554">
            <v>60863</v>
          </cell>
          <cell r="Z554">
            <v>37713</v>
          </cell>
          <cell r="AA554">
            <v>48355</v>
          </cell>
        </row>
        <row r="555">
          <cell r="A555">
            <v>1</v>
          </cell>
          <cell r="B555">
            <v>96</v>
          </cell>
          <cell r="C555" t="str">
            <v>TT</v>
          </cell>
          <cell r="D555" t="str">
            <v xml:space="preserve"> T</v>
          </cell>
          <cell r="E555">
            <v>1</v>
          </cell>
          <cell r="F555">
            <v>11</v>
          </cell>
          <cell r="G555">
            <v>1</v>
          </cell>
          <cell r="H555">
            <v>1</v>
          </cell>
          <cell r="K555" t="str">
            <v>22</v>
          </cell>
          <cell r="M555" t="str">
            <v>TTT</v>
          </cell>
          <cell r="Q555">
            <v>2071437</v>
          </cell>
          <cell r="R555">
            <v>124767</v>
          </cell>
          <cell r="S555">
            <v>142997</v>
          </cell>
          <cell r="T555">
            <v>165735</v>
          </cell>
          <cell r="U555">
            <v>184552</v>
          </cell>
          <cell r="W555">
            <v>185847</v>
          </cell>
          <cell r="X555">
            <v>216839</v>
          </cell>
          <cell r="Y555">
            <v>201498</v>
          </cell>
          <cell r="Z555">
            <v>182067</v>
          </cell>
          <cell r="AA555">
            <v>155933</v>
          </cell>
        </row>
        <row r="556">
          <cell r="A556">
            <v>1</v>
          </cell>
          <cell r="B556">
            <v>96</v>
          </cell>
          <cell r="C556" t="str">
            <v>TT</v>
          </cell>
          <cell r="D556" t="str">
            <v xml:space="preserve"> T</v>
          </cell>
          <cell r="E556">
            <v>1</v>
          </cell>
          <cell r="F556">
            <v>11</v>
          </cell>
          <cell r="G556">
            <v>1</v>
          </cell>
          <cell r="H556">
            <v>1</v>
          </cell>
          <cell r="K556" t="str">
            <v>22</v>
          </cell>
          <cell r="M556" t="str">
            <v>001</v>
          </cell>
          <cell r="Q556">
            <v>1422221</v>
          </cell>
          <cell r="R556">
            <v>108928</v>
          </cell>
          <cell r="S556">
            <v>119369</v>
          </cell>
          <cell r="T556">
            <v>131290</v>
          </cell>
          <cell r="U556">
            <v>136691</v>
          </cell>
          <cell r="W556">
            <v>121472</v>
          </cell>
          <cell r="X556">
            <v>114048</v>
          </cell>
          <cell r="Y556">
            <v>119955</v>
          </cell>
          <cell r="Z556">
            <v>135612</v>
          </cell>
          <cell r="AA556">
            <v>91439</v>
          </cell>
        </row>
        <row r="557">
          <cell r="A557">
            <v>1</v>
          </cell>
          <cell r="B557">
            <v>96</v>
          </cell>
          <cell r="C557" t="str">
            <v>TT</v>
          </cell>
          <cell r="D557" t="str">
            <v xml:space="preserve"> T</v>
          </cell>
          <cell r="E557">
            <v>1</v>
          </cell>
          <cell r="F557">
            <v>11</v>
          </cell>
          <cell r="G557">
            <v>1</v>
          </cell>
          <cell r="H557">
            <v>1</v>
          </cell>
          <cell r="K557" t="str">
            <v>22</v>
          </cell>
          <cell r="M557" t="str">
            <v>002</v>
          </cell>
          <cell r="Q557">
            <v>1294712</v>
          </cell>
          <cell r="R557">
            <v>101107</v>
          </cell>
          <cell r="S557">
            <v>108187</v>
          </cell>
          <cell r="T557">
            <v>112839</v>
          </cell>
          <cell r="U557">
            <v>129354</v>
          </cell>
          <cell r="W557">
            <v>112542</v>
          </cell>
          <cell r="X557">
            <v>105272</v>
          </cell>
          <cell r="Y557">
            <v>106450</v>
          </cell>
          <cell r="Z557">
            <v>124208</v>
          </cell>
          <cell r="AA557">
            <v>84583</v>
          </cell>
        </row>
        <row r="558">
          <cell r="A558">
            <v>1</v>
          </cell>
          <cell r="B558">
            <v>96</v>
          </cell>
          <cell r="C558" t="str">
            <v>TT</v>
          </cell>
          <cell r="D558" t="str">
            <v xml:space="preserve"> T</v>
          </cell>
          <cell r="E558">
            <v>1</v>
          </cell>
          <cell r="F558">
            <v>11</v>
          </cell>
          <cell r="G558">
            <v>1</v>
          </cell>
          <cell r="H558">
            <v>1</v>
          </cell>
          <cell r="K558" t="str">
            <v>22</v>
          </cell>
          <cell r="M558" t="str">
            <v>003</v>
          </cell>
          <cell r="Q558">
            <v>928732</v>
          </cell>
          <cell r="R558">
            <v>74924</v>
          </cell>
          <cell r="S558">
            <v>85945</v>
          </cell>
          <cell r="T558">
            <v>76916</v>
          </cell>
          <cell r="U558">
            <v>95794</v>
          </cell>
          <cell r="W558">
            <v>80103</v>
          </cell>
          <cell r="X558">
            <v>81806</v>
          </cell>
          <cell r="Y558">
            <v>71445</v>
          </cell>
          <cell r="Z558">
            <v>90157</v>
          </cell>
          <cell r="AA558">
            <v>63711</v>
          </cell>
        </row>
        <row r="559">
          <cell r="A559">
            <v>1</v>
          </cell>
          <cell r="B559">
            <v>96</v>
          </cell>
          <cell r="C559" t="str">
            <v>TT</v>
          </cell>
          <cell r="D559" t="str">
            <v xml:space="preserve"> T</v>
          </cell>
          <cell r="E559">
            <v>1</v>
          </cell>
          <cell r="F559">
            <v>11</v>
          </cell>
          <cell r="G559">
            <v>1</v>
          </cell>
          <cell r="H559">
            <v>1</v>
          </cell>
          <cell r="K559" t="str">
            <v>22</v>
          </cell>
          <cell r="M559" t="str">
            <v>004</v>
          </cell>
          <cell r="Q559">
            <v>131742</v>
          </cell>
          <cell r="R559">
            <v>8095</v>
          </cell>
          <cell r="S559">
            <v>8035</v>
          </cell>
          <cell r="T559">
            <v>12751</v>
          </cell>
          <cell r="U559">
            <v>13701</v>
          </cell>
          <cell r="W559">
            <v>12805</v>
          </cell>
          <cell r="X559">
            <v>5868</v>
          </cell>
          <cell r="Y559">
            <v>18775</v>
          </cell>
          <cell r="Z559">
            <v>8208</v>
          </cell>
          <cell r="AA559">
            <v>7930</v>
          </cell>
        </row>
        <row r="560">
          <cell r="A560">
            <v>1</v>
          </cell>
          <cell r="B560">
            <v>96</v>
          </cell>
          <cell r="C560" t="str">
            <v>TT</v>
          </cell>
          <cell r="D560" t="str">
            <v xml:space="preserve"> T</v>
          </cell>
          <cell r="E560">
            <v>1</v>
          </cell>
          <cell r="F560">
            <v>11</v>
          </cell>
          <cell r="G560">
            <v>1</v>
          </cell>
          <cell r="H560">
            <v>1</v>
          </cell>
          <cell r="K560" t="str">
            <v>22</v>
          </cell>
          <cell r="M560" t="str">
            <v>005</v>
          </cell>
          <cell r="Q560">
            <v>173711</v>
          </cell>
          <cell r="R560">
            <v>13292</v>
          </cell>
          <cell r="S560">
            <v>11369</v>
          </cell>
          <cell r="T560">
            <v>17874</v>
          </cell>
          <cell r="U560">
            <v>14101</v>
          </cell>
          <cell r="W560">
            <v>14344</v>
          </cell>
          <cell r="X560">
            <v>11579</v>
          </cell>
          <cell r="Y560">
            <v>11407</v>
          </cell>
          <cell r="Z560">
            <v>17021</v>
          </cell>
          <cell r="AA560">
            <v>10858</v>
          </cell>
        </row>
        <row r="561">
          <cell r="A561">
            <v>1</v>
          </cell>
          <cell r="B561">
            <v>96</v>
          </cell>
          <cell r="C561" t="str">
            <v>TT</v>
          </cell>
          <cell r="D561" t="str">
            <v xml:space="preserve"> T</v>
          </cell>
          <cell r="E561">
            <v>1</v>
          </cell>
          <cell r="F561">
            <v>11</v>
          </cell>
          <cell r="G561">
            <v>1</v>
          </cell>
          <cell r="H561">
            <v>1</v>
          </cell>
          <cell r="K561" t="str">
            <v>22</v>
          </cell>
          <cell r="M561" t="str">
            <v>006</v>
          </cell>
          <cell r="Q561">
            <v>60527</v>
          </cell>
          <cell r="R561">
            <v>4796</v>
          </cell>
          <cell r="S561">
            <v>2838</v>
          </cell>
          <cell r="T561">
            <v>5298</v>
          </cell>
          <cell r="U561">
            <v>5758</v>
          </cell>
          <cell r="W561">
            <v>5290</v>
          </cell>
          <cell r="X561">
            <v>6020</v>
          </cell>
          <cell r="Y561">
            <v>4823</v>
          </cell>
          <cell r="Z561">
            <v>8822</v>
          </cell>
          <cell r="AA561">
            <v>2084</v>
          </cell>
        </row>
        <row r="562">
          <cell r="A562">
            <v>1</v>
          </cell>
          <cell r="B562">
            <v>96</v>
          </cell>
          <cell r="C562" t="str">
            <v>TT</v>
          </cell>
          <cell r="D562" t="str">
            <v xml:space="preserve"> T</v>
          </cell>
          <cell r="E562">
            <v>1</v>
          </cell>
          <cell r="F562">
            <v>11</v>
          </cell>
          <cell r="G562">
            <v>1</v>
          </cell>
          <cell r="H562">
            <v>1</v>
          </cell>
          <cell r="K562" t="str">
            <v>22</v>
          </cell>
          <cell r="M562" t="str">
            <v>007</v>
          </cell>
          <cell r="Q562">
            <v>127509</v>
          </cell>
          <cell r="R562">
            <v>7821</v>
          </cell>
          <cell r="S562">
            <v>11182</v>
          </cell>
          <cell r="T562">
            <v>18451</v>
          </cell>
          <cell r="U562">
            <v>7336</v>
          </cell>
          <cell r="W562">
            <v>8930</v>
          </cell>
          <cell r="X562">
            <v>8776</v>
          </cell>
          <cell r="Y562">
            <v>13505</v>
          </cell>
          <cell r="Z562">
            <v>11405</v>
          </cell>
          <cell r="AA562">
            <v>6856</v>
          </cell>
        </row>
        <row r="563">
          <cell r="A563">
            <v>1</v>
          </cell>
          <cell r="B563">
            <v>96</v>
          </cell>
          <cell r="C563" t="str">
            <v>TT</v>
          </cell>
          <cell r="D563" t="str">
            <v xml:space="preserve"> T</v>
          </cell>
          <cell r="E563">
            <v>1</v>
          </cell>
          <cell r="F563">
            <v>11</v>
          </cell>
          <cell r="G563">
            <v>1</v>
          </cell>
          <cell r="H563">
            <v>1</v>
          </cell>
          <cell r="K563" t="str">
            <v>22</v>
          </cell>
          <cell r="M563" t="str">
            <v>008</v>
          </cell>
          <cell r="Q563">
            <v>649215</v>
          </cell>
          <cell r="R563">
            <v>15839</v>
          </cell>
          <cell r="S563">
            <v>23628</v>
          </cell>
          <cell r="T563">
            <v>34445</v>
          </cell>
          <cell r="U563">
            <v>47862</v>
          </cell>
          <cell r="W563">
            <v>64375</v>
          </cell>
          <cell r="X563">
            <v>102791</v>
          </cell>
          <cell r="Y563">
            <v>81543</v>
          </cell>
          <cell r="Z563">
            <v>46455</v>
          </cell>
          <cell r="AA563">
            <v>64494</v>
          </cell>
        </row>
        <row r="564">
          <cell r="A564">
            <v>1</v>
          </cell>
          <cell r="B564">
            <v>96</v>
          </cell>
          <cell r="C564" t="str">
            <v>TT</v>
          </cell>
          <cell r="D564" t="str">
            <v xml:space="preserve"> T</v>
          </cell>
          <cell r="E564">
            <v>1</v>
          </cell>
          <cell r="F564">
            <v>11</v>
          </cell>
          <cell r="G564">
            <v>1</v>
          </cell>
          <cell r="H564">
            <v>1</v>
          </cell>
          <cell r="K564" t="str">
            <v>22</v>
          </cell>
          <cell r="M564" t="str">
            <v>009</v>
          </cell>
          <cell r="Q564">
            <v>88952</v>
          </cell>
          <cell r="R564">
            <v>2747</v>
          </cell>
          <cell r="S564">
            <v>5085</v>
          </cell>
          <cell r="T564">
            <v>7178</v>
          </cell>
          <cell r="U564">
            <v>8305</v>
          </cell>
          <cell r="W564">
            <v>3618</v>
          </cell>
          <cell r="X564">
            <v>14455</v>
          </cell>
          <cell r="Y564">
            <v>5250</v>
          </cell>
          <cell r="Z564">
            <v>9699</v>
          </cell>
          <cell r="AA564">
            <v>7521</v>
          </cell>
        </row>
        <row r="565">
          <cell r="A565">
            <v>1</v>
          </cell>
          <cell r="B565">
            <v>96</v>
          </cell>
          <cell r="C565" t="str">
            <v>TT</v>
          </cell>
          <cell r="D565" t="str">
            <v xml:space="preserve"> T</v>
          </cell>
          <cell r="E565">
            <v>1</v>
          </cell>
          <cell r="F565">
            <v>11</v>
          </cell>
          <cell r="G565">
            <v>1</v>
          </cell>
          <cell r="H565">
            <v>1</v>
          </cell>
          <cell r="K565" t="str">
            <v>22</v>
          </cell>
          <cell r="M565" t="str">
            <v>010</v>
          </cell>
          <cell r="Q565">
            <v>18529</v>
          </cell>
          <cell r="R565">
            <v>1150</v>
          </cell>
          <cell r="S565">
            <v>251</v>
          </cell>
          <cell r="T565">
            <v>927</v>
          </cell>
          <cell r="U565">
            <v>519</v>
          </cell>
          <cell r="W565">
            <v>800</v>
          </cell>
          <cell r="X565">
            <v>3722</v>
          </cell>
          <cell r="Y565">
            <v>1249</v>
          </cell>
          <cell r="Z565">
            <v>2044</v>
          </cell>
          <cell r="AA565">
            <v>1883</v>
          </cell>
        </row>
        <row r="566">
          <cell r="A566">
            <v>1</v>
          </cell>
          <cell r="B566">
            <v>96</v>
          </cell>
          <cell r="C566" t="str">
            <v>TT</v>
          </cell>
          <cell r="D566" t="str">
            <v xml:space="preserve"> T</v>
          </cell>
          <cell r="E566">
            <v>1</v>
          </cell>
          <cell r="F566">
            <v>11</v>
          </cell>
          <cell r="G566">
            <v>1</v>
          </cell>
          <cell r="H566">
            <v>1</v>
          </cell>
          <cell r="K566" t="str">
            <v>22</v>
          </cell>
          <cell r="M566" t="str">
            <v>011</v>
          </cell>
          <cell r="Q566">
            <v>70423</v>
          </cell>
          <cell r="R566">
            <v>1597</v>
          </cell>
          <cell r="S566">
            <v>4834</v>
          </cell>
          <cell r="T566">
            <v>6250</v>
          </cell>
          <cell r="U566">
            <v>7786</v>
          </cell>
          <cell r="W566">
            <v>2819</v>
          </cell>
          <cell r="X566">
            <v>10733</v>
          </cell>
          <cell r="Y566">
            <v>4001</v>
          </cell>
          <cell r="Z566">
            <v>7655</v>
          </cell>
          <cell r="AA566">
            <v>5637</v>
          </cell>
        </row>
        <row r="567">
          <cell r="A567">
            <v>1</v>
          </cell>
          <cell r="B567">
            <v>96</v>
          </cell>
          <cell r="C567" t="str">
            <v>TT</v>
          </cell>
          <cell r="D567" t="str">
            <v xml:space="preserve"> T</v>
          </cell>
          <cell r="E567">
            <v>1</v>
          </cell>
          <cell r="F567">
            <v>11</v>
          </cell>
          <cell r="G567">
            <v>1</v>
          </cell>
          <cell r="H567">
            <v>1</v>
          </cell>
          <cell r="K567" t="str">
            <v>22</v>
          </cell>
          <cell r="M567" t="str">
            <v>012</v>
          </cell>
          <cell r="Q567">
            <v>560263</v>
          </cell>
          <cell r="R567">
            <v>13092</v>
          </cell>
          <cell r="S567">
            <v>18543</v>
          </cell>
          <cell r="T567">
            <v>27267</v>
          </cell>
          <cell r="U567">
            <v>39557</v>
          </cell>
          <cell r="W567">
            <v>60756</v>
          </cell>
          <cell r="X567">
            <v>88335</v>
          </cell>
          <cell r="Y567">
            <v>76292</v>
          </cell>
          <cell r="Z567">
            <v>36756</v>
          </cell>
          <cell r="AA567">
            <v>56973</v>
          </cell>
        </row>
        <row r="568">
          <cell r="A568">
            <v>1</v>
          </cell>
          <cell r="B568">
            <v>96</v>
          </cell>
          <cell r="C568" t="str">
            <v>TT</v>
          </cell>
          <cell r="D568" t="str">
            <v xml:space="preserve"> T</v>
          </cell>
          <cell r="E568">
            <v>1</v>
          </cell>
          <cell r="F568">
            <v>11</v>
          </cell>
          <cell r="G568">
            <v>1</v>
          </cell>
          <cell r="H568">
            <v>1</v>
          </cell>
          <cell r="K568" t="str">
            <v>22</v>
          </cell>
          <cell r="M568" t="str">
            <v>013</v>
          </cell>
          <cell r="Q568">
            <v>445544</v>
          </cell>
          <cell r="R568">
            <v>7026</v>
          </cell>
          <cell r="S568">
            <v>16692</v>
          </cell>
          <cell r="T568">
            <v>21931</v>
          </cell>
          <cell r="U568">
            <v>29348</v>
          </cell>
          <cell r="W568">
            <v>50083</v>
          </cell>
          <cell r="X568">
            <v>75329</v>
          </cell>
          <cell r="Y568">
            <v>67327</v>
          </cell>
          <cell r="Z568">
            <v>33107</v>
          </cell>
          <cell r="AA568">
            <v>47047</v>
          </cell>
        </row>
        <row r="569">
          <cell r="A569">
            <v>1</v>
          </cell>
          <cell r="B569">
            <v>96</v>
          </cell>
          <cell r="C569" t="str">
            <v>TT</v>
          </cell>
          <cell r="D569" t="str">
            <v xml:space="preserve"> T</v>
          </cell>
          <cell r="E569">
            <v>1</v>
          </cell>
          <cell r="F569">
            <v>11</v>
          </cell>
          <cell r="G569">
            <v>1</v>
          </cell>
          <cell r="H569">
            <v>1</v>
          </cell>
          <cell r="K569" t="str">
            <v>22</v>
          </cell>
          <cell r="M569" t="str">
            <v>014</v>
          </cell>
          <cell r="Q569">
            <v>114719</v>
          </cell>
          <cell r="R569">
            <v>6066</v>
          </cell>
          <cell r="S569">
            <v>1850</v>
          </cell>
          <cell r="T569">
            <v>5336</v>
          </cell>
          <cell r="U569">
            <v>10209</v>
          </cell>
          <cell r="W569">
            <v>10674</v>
          </cell>
          <cell r="X569">
            <v>13006</v>
          </cell>
          <cell r="Y569">
            <v>8965</v>
          </cell>
          <cell r="Z569">
            <v>3649</v>
          </cell>
          <cell r="AA569">
            <v>9926</v>
          </cell>
        </row>
        <row r="570">
          <cell r="A570">
            <v>1</v>
          </cell>
          <cell r="B570">
            <v>96</v>
          </cell>
          <cell r="C570" t="str">
            <v>TT</v>
          </cell>
          <cell r="D570" t="str">
            <v xml:space="preserve"> T</v>
          </cell>
          <cell r="E570">
            <v>1</v>
          </cell>
          <cell r="F570">
            <v>11</v>
          </cell>
          <cell r="G570">
            <v>1</v>
          </cell>
          <cell r="H570">
            <v>1</v>
          </cell>
          <cell r="K570" t="str">
            <v>22</v>
          </cell>
          <cell r="M570" t="str">
            <v>015</v>
          </cell>
          <cell r="Q570">
            <v>1383664</v>
          </cell>
          <cell r="R570">
            <v>103854</v>
          </cell>
          <cell r="S570">
            <v>113273</v>
          </cell>
          <cell r="T570">
            <v>120017</v>
          </cell>
          <cell r="U570">
            <v>137659</v>
          </cell>
          <cell r="W570">
            <v>116160</v>
          </cell>
          <cell r="X570">
            <v>119728</v>
          </cell>
          <cell r="Y570">
            <v>111700</v>
          </cell>
          <cell r="Z570">
            <v>133907</v>
          </cell>
          <cell r="AA570">
            <v>92104</v>
          </cell>
        </row>
        <row r="571">
          <cell r="A571">
            <v>2</v>
          </cell>
          <cell r="B571">
            <v>96</v>
          </cell>
          <cell r="C571" t="str">
            <v>TT</v>
          </cell>
          <cell r="D571" t="str">
            <v xml:space="preserve"> T</v>
          </cell>
          <cell r="E571">
            <v>1</v>
          </cell>
          <cell r="F571">
            <v>11</v>
          </cell>
          <cell r="G571">
            <v>1</v>
          </cell>
          <cell r="H571">
            <v>1</v>
          </cell>
          <cell r="K571" t="str">
            <v>22</v>
          </cell>
          <cell r="M571" t="str">
            <v>016</v>
          </cell>
          <cell r="Q571">
            <v>687772</v>
          </cell>
          <cell r="R571">
            <v>20913</v>
          </cell>
          <cell r="S571">
            <v>29725</v>
          </cell>
          <cell r="T571">
            <v>45717</v>
          </cell>
          <cell r="U571">
            <v>46893</v>
          </cell>
          <cell r="W571">
            <v>69687</v>
          </cell>
          <cell r="X571">
            <v>97111</v>
          </cell>
          <cell r="Y571">
            <v>89797</v>
          </cell>
          <cell r="Z571">
            <v>48161</v>
          </cell>
          <cell r="AA571">
            <v>63829</v>
          </cell>
        </row>
        <row r="572">
          <cell r="A572">
            <v>1</v>
          </cell>
          <cell r="B572">
            <v>96</v>
          </cell>
          <cell r="C572" t="str">
            <v>TT</v>
          </cell>
          <cell r="D572" t="str">
            <v xml:space="preserve"> T</v>
          </cell>
          <cell r="E572">
            <v>1</v>
          </cell>
          <cell r="F572">
            <v>11</v>
          </cell>
          <cell r="G572">
            <v>1</v>
          </cell>
          <cell r="H572">
            <v>1</v>
          </cell>
          <cell r="K572" t="str">
            <v>23</v>
          </cell>
          <cell r="M572" t="str">
            <v>TTT</v>
          </cell>
          <cell r="Q572">
            <v>3814271</v>
          </cell>
          <cell r="R572">
            <v>260024</v>
          </cell>
          <cell r="S572">
            <v>281304</v>
          </cell>
          <cell r="T572">
            <v>303119</v>
          </cell>
          <cell r="U572">
            <v>350712</v>
          </cell>
          <cell r="W572">
            <v>303147</v>
          </cell>
          <cell r="X572">
            <v>485876</v>
          </cell>
          <cell r="Y572">
            <v>409886</v>
          </cell>
          <cell r="Z572">
            <v>319787</v>
          </cell>
          <cell r="AA572">
            <v>284725</v>
          </cell>
        </row>
        <row r="573">
          <cell r="A573">
            <v>1</v>
          </cell>
          <cell r="B573">
            <v>96</v>
          </cell>
          <cell r="C573" t="str">
            <v>TT</v>
          </cell>
          <cell r="D573" t="str">
            <v xml:space="preserve"> T</v>
          </cell>
          <cell r="E573">
            <v>1</v>
          </cell>
          <cell r="F573">
            <v>11</v>
          </cell>
          <cell r="G573">
            <v>1</v>
          </cell>
          <cell r="H573">
            <v>1</v>
          </cell>
          <cell r="K573" t="str">
            <v>23</v>
          </cell>
          <cell r="M573" t="str">
            <v>001</v>
          </cell>
          <cell r="Q573">
            <v>2503530</v>
          </cell>
          <cell r="R573">
            <v>201804</v>
          </cell>
          <cell r="S573">
            <v>220650</v>
          </cell>
          <cell r="T573">
            <v>235836</v>
          </cell>
          <cell r="U573">
            <v>196013</v>
          </cell>
          <cell r="W573">
            <v>187010</v>
          </cell>
          <cell r="X573">
            <v>267965</v>
          </cell>
          <cell r="Y573">
            <v>240479</v>
          </cell>
          <cell r="Z573">
            <v>222189</v>
          </cell>
          <cell r="AA573">
            <v>198102</v>
          </cell>
        </row>
        <row r="574">
          <cell r="A574">
            <v>1</v>
          </cell>
          <cell r="B574">
            <v>96</v>
          </cell>
          <cell r="C574" t="str">
            <v>TT</v>
          </cell>
          <cell r="D574" t="str">
            <v xml:space="preserve"> T</v>
          </cell>
          <cell r="E574">
            <v>1</v>
          </cell>
          <cell r="F574">
            <v>11</v>
          </cell>
          <cell r="G574">
            <v>1</v>
          </cell>
          <cell r="H574">
            <v>1</v>
          </cell>
          <cell r="K574" t="str">
            <v>23</v>
          </cell>
          <cell r="M574" t="str">
            <v>002</v>
          </cell>
          <cell r="Q574">
            <v>2189089</v>
          </cell>
          <cell r="R574">
            <v>192435</v>
          </cell>
          <cell r="S574">
            <v>199945</v>
          </cell>
          <cell r="T574">
            <v>171573</v>
          </cell>
          <cell r="U574">
            <v>181483</v>
          </cell>
          <cell r="W574">
            <v>171248</v>
          </cell>
          <cell r="X574">
            <v>184270</v>
          </cell>
          <cell r="Y574">
            <v>205591</v>
          </cell>
          <cell r="Z574">
            <v>209734</v>
          </cell>
          <cell r="AA574">
            <v>187072</v>
          </cell>
        </row>
        <row r="575">
          <cell r="A575">
            <v>1</v>
          </cell>
          <cell r="B575">
            <v>96</v>
          </cell>
          <cell r="C575" t="str">
            <v>TT</v>
          </cell>
          <cell r="D575" t="str">
            <v xml:space="preserve"> T</v>
          </cell>
          <cell r="E575">
            <v>1</v>
          </cell>
          <cell r="F575">
            <v>11</v>
          </cell>
          <cell r="G575">
            <v>1</v>
          </cell>
          <cell r="H575">
            <v>1</v>
          </cell>
          <cell r="K575" t="str">
            <v>23</v>
          </cell>
          <cell r="M575" t="str">
            <v>003</v>
          </cell>
          <cell r="Q575">
            <v>1593543</v>
          </cell>
          <cell r="R575">
            <v>137029</v>
          </cell>
          <cell r="S575">
            <v>144244</v>
          </cell>
          <cell r="T575">
            <v>123573</v>
          </cell>
          <cell r="U575">
            <v>137092</v>
          </cell>
          <cell r="W575">
            <v>138654</v>
          </cell>
          <cell r="X575">
            <v>142975</v>
          </cell>
          <cell r="Y575">
            <v>154377</v>
          </cell>
          <cell r="Z575">
            <v>150827</v>
          </cell>
          <cell r="AA575">
            <v>131472</v>
          </cell>
        </row>
        <row r="576">
          <cell r="A576">
            <v>1</v>
          </cell>
          <cell r="B576">
            <v>96</v>
          </cell>
          <cell r="C576" t="str">
            <v>TT</v>
          </cell>
          <cell r="D576" t="str">
            <v xml:space="preserve"> T</v>
          </cell>
          <cell r="E576">
            <v>1</v>
          </cell>
          <cell r="F576">
            <v>11</v>
          </cell>
          <cell r="G576">
            <v>1</v>
          </cell>
          <cell r="H576">
            <v>1</v>
          </cell>
          <cell r="K576" t="str">
            <v>23</v>
          </cell>
          <cell r="M576" t="str">
            <v>004</v>
          </cell>
          <cell r="Q576">
            <v>185769</v>
          </cell>
          <cell r="R576">
            <v>20299</v>
          </cell>
          <cell r="S576">
            <v>15913</v>
          </cell>
          <cell r="T576">
            <v>10205</v>
          </cell>
          <cell r="U576">
            <v>11696</v>
          </cell>
          <cell r="W576">
            <v>8061</v>
          </cell>
          <cell r="X576">
            <v>8142</v>
          </cell>
          <cell r="Y576">
            <v>14147</v>
          </cell>
          <cell r="Z576">
            <v>17728</v>
          </cell>
          <cell r="AA576">
            <v>24690</v>
          </cell>
        </row>
        <row r="577">
          <cell r="A577">
            <v>1</v>
          </cell>
          <cell r="B577">
            <v>96</v>
          </cell>
          <cell r="C577" t="str">
            <v>TT</v>
          </cell>
          <cell r="D577" t="str">
            <v xml:space="preserve"> T</v>
          </cell>
          <cell r="E577">
            <v>1</v>
          </cell>
          <cell r="F577">
            <v>11</v>
          </cell>
          <cell r="G577">
            <v>1</v>
          </cell>
          <cell r="H577">
            <v>1</v>
          </cell>
          <cell r="K577" t="str">
            <v>23</v>
          </cell>
          <cell r="M577" t="str">
            <v>005</v>
          </cell>
          <cell r="Q577">
            <v>290779</v>
          </cell>
          <cell r="R577">
            <v>25822</v>
          </cell>
          <cell r="S577">
            <v>28814</v>
          </cell>
          <cell r="T577">
            <v>28740</v>
          </cell>
          <cell r="U577">
            <v>22209</v>
          </cell>
          <cell r="W577">
            <v>19762</v>
          </cell>
          <cell r="X577">
            <v>24169</v>
          </cell>
          <cell r="Y577">
            <v>24403</v>
          </cell>
          <cell r="Z577">
            <v>28532</v>
          </cell>
          <cell r="AA577">
            <v>22685</v>
          </cell>
        </row>
        <row r="578">
          <cell r="A578">
            <v>1</v>
          </cell>
          <cell r="B578">
            <v>96</v>
          </cell>
          <cell r="C578" t="str">
            <v>TT</v>
          </cell>
          <cell r="D578" t="str">
            <v xml:space="preserve"> T</v>
          </cell>
          <cell r="E578">
            <v>1</v>
          </cell>
          <cell r="F578">
            <v>11</v>
          </cell>
          <cell r="G578">
            <v>1</v>
          </cell>
          <cell r="H578">
            <v>1</v>
          </cell>
          <cell r="K578" t="str">
            <v>23</v>
          </cell>
          <cell r="M578" t="str">
            <v>006</v>
          </cell>
          <cell r="Q578">
            <v>118998</v>
          </cell>
          <cell r="R578">
            <v>9285</v>
          </cell>
          <cell r="S578">
            <v>10974</v>
          </cell>
          <cell r="T578">
            <v>9056</v>
          </cell>
          <cell r="U578">
            <v>10486</v>
          </cell>
          <cell r="W578">
            <v>4771</v>
          </cell>
          <cell r="X578">
            <v>8984</v>
          </cell>
          <cell r="Y578">
            <v>12664</v>
          </cell>
          <cell r="Z578">
            <v>12647</v>
          </cell>
          <cell r="AA578">
            <v>8226</v>
          </cell>
        </row>
        <row r="579">
          <cell r="A579">
            <v>1</v>
          </cell>
          <cell r="B579">
            <v>96</v>
          </cell>
          <cell r="C579" t="str">
            <v>TT</v>
          </cell>
          <cell r="D579" t="str">
            <v xml:space="preserve"> T</v>
          </cell>
          <cell r="E579">
            <v>1</v>
          </cell>
          <cell r="F579">
            <v>11</v>
          </cell>
          <cell r="G579">
            <v>1</v>
          </cell>
          <cell r="H579">
            <v>1</v>
          </cell>
          <cell r="K579" t="str">
            <v>23</v>
          </cell>
          <cell r="M579" t="str">
            <v>007</v>
          </cell>
          <cell r="Q579">
            <v>314441</v>
          </cell>
          <cell r="R579">
            <v>9369</v>
          </cell>
          <cell r="S579">
            <v>20706</v>
          </cell>
          <cell r="T579">
            <v>64263</v>
          </cell>
          <cell r="U579">
            <v>14530</v>
          </cell>
          <cell r="W579">
            <v>15761</v>
          </cell>
          <cell r="X579">
            <v>83695</v>
          </cell>
          <cell r="Y579">
            <v>34888</v>
          </cell>
          <cell r="Z579">
            <v>12454</v>
          </cell>
          <cell r="AA579">
            <v>11030</v>
          </cell>
        </row>
        <row r="580">
          <cell r="A580">
            <v>1</v>
          </cell>
          <cell r="B580">
            <v>96</v>
          </cell>
          <cell r="C580" t="str">
            <v>TT</v>
          </cell>
          <cell r="D580" t="str">
            <v xml:space="preserve"> T</v>
          </cell>
          <cell r="E580">
            <v>1</v>
          </cell>
          <cell r="F580">
            <v>11</v>
          </cell>
          <cell r="G580">
            <v>1</v>
          </cell>
          <cell r="H580">
            <v>1</v>
          </cell>
          <cell r="K580" t="str">
            <v>23</v>
          </cell>
          <cell r="M580" t="str">
            <v>008</v>
          </cell>
          <cell r="Q580">
            <v>1310741</v>
          </cell>
          <cell r="R580">
            <v>58221</v>
          </cell>
          <cell r="S580">
            <v>60654</v>
          </cell>
          <cell r="T580">
            <v>67283</v>
          </cell>
          <cell r="U580">
            <v>154699</v>
          </cell>
          <cell r="W580">
            <v>116138</v>
          </cell>
          <cell r="X580">
            <v>217911</v>
          </cell>
          <cell r="Y580">
            <v>169407</v>
          </cell>
          <cell r="Z580">
            <v>97599</v>
          </cell>
          <cell r="AA580">
            <v>86623</v>
          </cell>
        </row>
        <row r="581">
          <cell r="A581">
            <v>1</v>
          </cell>
          <cell r="B581">
            <v>96</v>
          </cell>
          <cell r="C581" t="str">
            <v>TT</v>
          </cell>
          <cell r="D581" t="str">
            <v xml:space="preserve"> T</v>
          </cell>
          <cell r="E581">
            <v>1</v>
          </cell>
          <cell r="F581">
            <v>11</v>
          </cell>
          <cell r="G581">
            <v>1</v>
          </cell>
          <cell r="H581">
            <v>1</v>
          </cell>
          <cell r="K581" t="str">
            <v>23</v>
          </cell>
          <cell r="M581" t="str">
            <v>009</v>
          </cell>
          <cell r="Q581">
            <v>238698</v>
          </cell>
          <cell r="R581">
            <v>11035</v>
          </cell>
          <cell r="S581">
            <v>6874</v>
          </cell>
          <cell r="T581">
            <v>11751</v>
          </cell>
          <cell r="U581">
            <v>54334</v>
          </cell>
          <cell r="W581">
            <v>17315</v>
          </cell>
          <cell r="X581">
            <v>41846</v>
          </cell>
          <cell r="Y581">
            <v>29205</v>
          </cell>
          <cell r="Z581">
            <v>8718</v>
          </cell>
          <cell r="AA581">
            <v>10037</v>
          </cell>
        </row>
        <row r="582">
          <cell r="A582">
            <v>1</v>
          </cell>
          <cell r="B582">
            <v>96</v>
          </cell>
          <cell r="C582" t="str">
            <v>TT</v>
          </cell>
          <cell r="D582" t="str">
            <v xml:space="preserve"> T</v>
          </cell>
          <cell r="E582">
            <v>1</v>
          </cell>
          <cell r="F582">
            <v>11</v>
          </cell>
          <cell r="G582">
            <v>1</v>
          </cell>
          <cell r="H582">
            <v>1</v>
          </cell>
          <cell r="K582" t="str">
            <v>23</v>
          </cell>
          <cell r="M582" t="str">
            <v>010</v>
          </cell>
          <cell r="Q582">
            <v>51927</v>
          </cell>
          <cell r="R582">
            <v>6710</v>
          </cell>
          <cell r="S582">
            <v>918</v>
          </cell>
          <cell r="T582">
            <v>1822</v>
          </cell>
          <cell r="U582">
            <v>6667</v>
          </cell>
          <cell r="W582">
            <v>2776</v>
          </cell>
          <cell r="X582">
            <v>561</v>
          </cell>
          <cell r="Y582">
            <v>1178</v>
          </cell>
          <cell r="Z582">
            <v>1172</v>
          </cell>
          <cell r="AA582">
            <v>1616</v>
          </cell>
        </row>
        <row r="583">
          <cell r="A583">
            <v>1</v>
          </cell>
          <cell r="B583">
            <v>96</v>
          </cell>
          <cell r="C583" t="str">
            <v>TT</v>
          </cell>
          <cell r="D583" t="str">
            <v xml:space="preserve"> T</v>
          </cell>
          <cell r="E583">
            <v>1</v>
          </cell>
          <cell r="F583">
            <v>11</v>
          </cell>
          <cell r="G583">
            <v>1</v>
          </cell>
          <cell r="H583">
            <v>1</v>
          </cell>
          <cell r="K583" t="str">
            <v>23</v>
          </cell>
          <cell r="M583" t="str">
            <v>011</v>
          </cell>
          <cell r="Q583">
            <v>186771</v>
          </cell>
          <cell r="R583">
            <v>4325</v>
          </cell>
          <cell r="S583">
            <v>5956</v>
          </cell>
          <cell r="T583">
            <v>9929</v>
          </cell>
          <cell r="U583">
            <v>47667</v>
          </cell>
          <cell r="W583">
            <v>14539</v>
          </cell>
          <cell r="X583">
            <v>41285</v>
          </cell>
          <cell r="Y583">
            <v>28027</v>
          </cell>
          <cell r="Z583">
            <v>7547</v>
          </cell>
          <cell r="AA583">
            <v>8421</v>
          </cell>
        </row>
        <row r="584">
          <cell r="A584">
            <v>1</v>
          </cell>
          <cell r="B584">
            <v>96</v>
          </cell>
          <cell r="C584" t="str">
            <v>TT</v>
          </cell>
          <cell r="D584" t="str">
            <v xml:space="preserve"> T</v>
          </cell>
          <cell r="E584">
            <v>1</v>
          </cell>
          <cell r="F584">
            <v>11</v>
          </cell>
          <cell r="G584">
            <v>1</v>
          </cell>
          <cell r="H584">
            <v>1</v>
          </cell>
          <cell r="K584" t="str">
            <v>23</v>
          </cell>
          <cell r="M584" t="str">
            <v>012</v>
          </cell>
          <cell r="Q584">
            <v>1072043</v>
          </cell>
          <cell r="R584">
            <v>47185</v>
          </cell>
          <cell r="S584">
            <v>53780</v>
          </cell>
          <cell r="T584">
            <v>55532</v>
          </cell>
          <cell r="U584">
            <v>100366</v>
          </cell>
          <cell r="W584">
            <v>98823</v>
          </cell>
          <cell r="X584">
            <v>176064</v>
          </cell>
          <cell r="Y584">
            <v>140201</v>
          </cell>
          <cell r="Z584">
            <v>88880</v>
          </cell>
          <cell r="AA584">
            <v>76586</v>
          </cell>
        </row>
        <row r="585">
          <cell r="A585">
            <v>1</v>
          </cell>
          <cell r="B585">
            <v>96</v>
          </cell>
          <cell r="C585" t="str">
            <v>TT</v>
          </cell>
          <cell r="D585" t="str">
            <v xml:space="preserve"> T</v>
          </cell>
          <cell r="E585">
            <v>1</v>
          </cell>
          <cell r="F585">
            <v>11</v>
          </cell>
          <cell r="G585">
            <v>1</v>
          </cell>
          <cell r="H585">
            <v>1</v>
          </cell>
          <cell r="K585" t="str">
            <v>23</v>
          </cell>
          <cell r="M585" t="str">
            <v>013</v>
          </cell>
          <cell r="Q585">
            <v>707099</v>
          </cell>
          <cell r="R585">
            <v>27752</v>
          </cell>
          <cell r="S585">
            <v>37184</v>
          </cell>
          <cell r="T585">
            <v>33981</v>
          </cell>
          <cell r="U585">
            <v>59468</v>
          </cell>
          <cell r="W585">
            <v>64053</v>
          </cell>
          <cell r="X585">
            <v>112656</v>
          </cell>
          <cell r="Y585">
            <v>93035</v>
          </cell>
          <cell r="Z585">
            <v>69039</v>
          </cell>
          <cell r="AA585">
            <v>56034</v>
          </cell>
        </row>
        <row r="586">
          <cell r="A586">
            <v>1</v>
          </cell>
          <cell r="B586">
            <v>96</v>
          </cell>
          <cell r="C586" t="str">
            <v>TT</v>
          </cell>
          <cell r="D586" t="str">
            <v xml:space="preserve"> T</v>
          </cell>
          <cell r="E586">
            <v>1</v>
          </cell>
          <cell r="F586">
            <v>11</v>
          </cell>
          <cell r="G586">
            <v>1</v>
          </cell>
          <cell r="H586">
            <v>1</v>
          </cell>
          <cell r="K586" t="str">
            <v>23</v>
          </cell>
          <cell r="M586" t="str">
            <v>014</v>
          </cell>
          <cell r="Q586">
            <v>364945</v>
          </cell>
          <cell r="R586">
            <v>19434</v>
          </cell>
          <cell r="S586">
            <v>16596</v>
          </cell>
          <cell r="T586">
            <v>21551</v>
          </cell>
          <cell r="U586">
            <v>40897</v>
          </cell>
          <cell r="W586">
            <v>34769</v>
          </cell>
          <cell r="X586">
            <v>63409</v>
          </cell>
          <cell r="Y586">
            <v>47167</v>
          </cell>
          <cell r="Z586">
            <v>19842</v>
          </cell>
          <cell r="AA586">
            <v>20551</v>
          </cell>
        </row>
        <row r="587">
          <cell r="A587">
            <v>1</v>
          </cell>
          <cell r="B587">
            <v>96</v>
          </cell>
          <cell r="C587" t="str">
            <v>TT</v>
          </cell>
          <cell r="D587" t="str">
            <v xml:space="preserve"> T</v>
          </cell>
          <cell r="E587">
            <v>1</v>
          </cell>
          <cell r="F587">
            <v>11</v>
          </cell>
          <cell r="G587">
            <v>1</v>
          </cell>
          <cell r="H587">
            <v>1</v>
          </cell>
          <cell r="K587" t="str">
            <v>23</v>
          </cell>
          <cell r="M587" t="str">
            <v>015</v>
          </cell>
          <cell r="Q587">
            <v>2427786</v>
          </cell>
          <cell r="R587">
            <v>203470</v>
          </cell>
          <cell r="S587">
            <v>206818</v>
          </cell>
          <cell r="T587">
            <v>183324</v>
          </cell>
          <cell r="U587">
            <v>235816</v>
          </cell>
          <cell r="W587">
            <v>188563</v>
          </cell>
          <cell r="X587">
            <v>226116</v>
          </cell>
          <cell r="Y587">
            <v>234796</v>
          </cell>
          <cell r="Z587">
            <v>218453</v>
          </cell>
          <cell r="AA587">
            <v>197110</v>
          </cell>
        </row>
        <row r="588">
          <cell r="A588">
            <v>2</v>
          </cell>
          <cell r="B588">
            <v>96</v>
          </cell>
          <cell r="C588" t="str">
            <v>TT</v>
          </cell>
          <cell r="D588" t="str">
            <v xml:space="preserve"> T</v>
          </cell>
          <cell r="E588">
            <v>1</v>
          </cell>
          <cell r="F588">
            <v>11</v>
          </cell>
          <cell r="G588">
            <v>1</v>
          </cell>
          <cell r="H588">
            <v>1</v>
          </cell>
          <cell r="K588" t="str">
            <v>23</v>
          </cell>
          <cell r="M588" t="str">
            <v>016</v>
          </cell>
          <cell r="Q588">
            <v>1386485</v>
          </cell>
          <cell r="R588">
            <v>56554</v>
          </cell>
          <cell r="S588">
            <v>74486</v>
          </cell>
          <cell r="T588">
            <v>119794</v>
          </cell>
          <cell r="U588">
            <v>114896</v>
          </cell>
          <cell r="W588">
            <v>114584</v>
          </cell>
          <cell r="X588">
            <v>259760</v>
          </cell>
          <cell r="Y588">
            <v>175089</v>
          </cell>
          <cell r="Z588">
            <v>101335</v>
          </cell>
          <cell r="AA588">
            <v>87615</v>
          </cell>
        </row>
        <row r="589">
          <cell r="A589">
            <v>1</v>
          </cell>
          <cell r="B589">
            <v>96</v>
          </cell>
          <cell r="C589" t="str">
            <v>TT</v>
          </cell>
          <cell r="D589" t="str">
            <v xml:space="preserve"> T</v>
          </cell>
          <cell r="E589">
            <v>1</v>
          </cell>
          <cell r="F589">
            <v>11</v>
          </cell>
          <cell r="G589">
            <v>1</v>
          </cell>
          <cell r="H589">
            <v>1</v>
          </cell>
          <cell r="K589" t="str">
            <v>24</v>
          </cell>
          <cell r="M589" t="str">
            <v>TTT</v>
          </cell>
          <cell r="Q589">
            <v>1241579</v>
          </cell>
          <cell r="R589">
            <v>74114</v>
          </cell>
          <cell r="S589">
            <v>96316</v>
          </cell>
          <cell r="T589">
            <v>82332</v>
          </cell>
          <cell r="U589">
            <v>105772</v>
          </cell>
          <cell r="W589">
            <v>102862</v>
          </cell>
          <cell r="X589">
            <v>169873</v>
          </cell>
          <cell r="Y589">
            <v>152928</v>
          </cell>
          <cell r="Z589">
            <v>113765</v>
          </cell>
          <cell r="AA589">
            <v>82847</v>
          </cell>
        </row>
        <row r="590">
          <cell r="A590">
            <v>1</v>
          </cell>
          <cell r="B590">
            <v>96</v>
          </cell>
          <cell r="C590" t="str">
            <v>TT</v>
          </cell>
          <cell r="D590" t="str">
            <v xml:space="preserve"> T</v>
          </cell>
          <cell r="E590">
            <v>1</v>
          </cell>
          <cell r="F590">
            <v>11</v>
          </cell>
          <cell r="G590">
            <v>1</v>
          </cell>
          <cell r="H590">
            <v>1</v>
          </cell>
          <cell r="K590" t="str">
            <v>24</v>
          </cell>
          <cell r="M590" t="str">
            <v>001</v>
          </cell>
          <cell r="Q590">
            <v>771455</v>
          </cell>
          <cell r="R590">
            <v>63180</v>
          </cell>
          <cell r="S590">
            <v>78145</v>
          </cell>
          <cell r="T590">
            <v>56546</v>
          </cell>
          <cell r="U590">
            <v>67178</v>
          </cell>
          <cell r="W590">
            <v>67475</v>
          </cell>
          <cell r="X590">
            <v>88925</v>
          </cell>
          <cell r="Y590">
            <v>89097</v>
          </cell>
          <cell r="Z590">
            <v>67294</v>
          </cell>
          <cell r="AA590">
            <v>54610</v>
          </cell>
        </row>
        <row r="591">
          <cell r="A591">
            <v>1</v>
          </cell>
          <cell r="B591">
            <v>96</v>
          </cell>
          <cell r="C591" t="str">
            <v>TT</v>
          </cell>
          <cell r="D591" t="str">
            <v xml:space="preserve"> T</v>
          </cell>
          <cell r="E591">
            <v>1</v>
          </cell>
          <cell r="F591">
            <v>11</v>
          </cell>
          <cell r="G591">
            <v>1</v>
          </cell>
          <cell r="H591">
            <v>1</v>
          </cell>
          <cell r="K591" t="str">
            <v>24</v>
          </cell>
          <cell r="M591" t="str">
            <v>002</v>
          </cell>
          <cell r="Q591">
            <v>654976</v>
          </cell>
          <cell r="R591">
            <v>59233</v>
          </cell>
          <cell r="S591">
            <v>49090</v>
          </cell>
          <cell r="T591">
            <v>53283</v>
          </cell>
          <cell r="U591">
            <v>62897</v>
          </cell>
          <cell r="W591">
            <v>55436</v>
          </cell>
          <cell r="X591">
            <v>68265</v>
          </cell>
          <cell r="Y591">
            <v>65343</v>
          </cell>
          <cell r="Z591">
            <v>61157</v>
          </cell>
          <cell r="AA591">
            <v>52078</v>
          </cell>
        </row>
        <row r="592">
          <cell r="A592">
            <v>1</v>
          </cell>
          <cell r="B592">
            <v>96</v>
          </cell>
          <cell r="C592" t="str">
            <v>TT</v>
          </cell>
          <cell r="D592" t="str">
            <v xml:space="preserve"> T</v>
          </cell>
          <cell r="E592">
            <v>1</v>
          </cell>
          <cell r="F592">
            <v>11</v>
          </cell>
          <cell r="G592">
            <v>1</v>
          </cell>
          <cell r="H592">
            <v>1</v>
          </cell>
          <cell r="K592" t="str">
            <v>24</v>
          </cell>
          <cell r="M592" t="str">
            <v>003</v>
          </cell>
          <cell r="Q592">
            <v>479886</v>
          </cell>
          <cell r="R592">
            <v>43645</v>
          </cell>
          <cell r="S592">
            <v>36663</v>
          </cell>
          <cell r="T592">
            <v>37429</v>
          </cell>
          <cell r="U592">
            <v>50964</v>
          </cell>
          <cell r="W592">
            <v>41726</v>
          </cell>
          <cell r="X592">
            <v>44242</v>
          </cell>
          <cell r="Y592">
            <v>44006</v>
          </cell>
          <cell r="Z592">
            <v>47256</v>
          </cell>
          <cell r="AA592">
            <v>36614</v>
          </cell>
        </row>
        <row r="593">
          <cell r="A593">
            <v>1</v>
          </cell>
          <cell r="B593">
            <v>96</v>
          </cell>
          <cell r="C593" t="str">
            <v>TT</v>
          </cell>
          <cell r="D593" t="str">
            <v xml:space="preserve"> T</v>
          </cell>
          <cell r="E593">
            <v>1</v>
          </cell>
          <cell r="F593">
            <v>11</v>
          </cell>
          <cell r="G593">
            <v>1</v>
          </cell>
          <cell r="H593">
            <v>1</v>
          </cell>
          <cell r="K593" t="str">
            <v>24</v>
          </cell>
          <cell r="M593" t="str">
            <v>004</v>
          </cell>
          <cell r="Q593">
            <v>56606</v>
          </cell>
          <cell r="R593">
            <v>4144</v>
          </cell>
          <cell r="S593">
            <v>3766</v>
          </cell>
          <cell r="T593">
            <v>4916</v>
          </cell>
          <cell r="U593">
            <v>3949</v>
          </cell>
          <cell r="W593">
            <v>3443</v>
          </cell>
          <cell r="X593">
            <v>10683</v>
          </cell>
          <cell r="Y593">
            <v>8117</v>
          </cell>
          <cell r="Z593">
            <v>3509</v>
          </cell>
          <cell r="AA593">
            <v>3802</v>
          </cell>
        </row>
        <row r="594">
          <cell r="A594">
            <v>1</v>
          </cell>
          <cell r="B594">
            <v>96</v>
          </cell>
          <cell r="C594" t="str">
            <v>TT</v>
          </cell>
          <cell r="D594" t="str">
            <v xml:space="preserve"> T</v>
          </cell>
          <cell r="E594">
            <v>1</v>
          </cell>
          <cell r="F594">
            <v>11</v>
          </cell>
          <cell r="G594">
            <v>1</v>
          </cell>
          <cell r="H594">
            <v>1</v>
          </cell>
          <cell r="K594" t="str">
            <v>24</v>
          </cell>
          <cell r="M594" t="str">
            <v>005</v>
          </cell>
          <cell r="Q594">
            <v>79436</v>
          </cell>
          <cell r="R594">
            <v>8734</v>
          </cell>
          <cell r="S594">
            <v>6852</v>
          </cell>
          <cell r="T594">
            <v>7063</v>
          </cell>
          <cell r="U594">
            <v>4764</v>
          </cell>
          <cell r="W594">
            <v>4867</v>
          </cell>
          <cell r="X594">
            <v>8934</v>
          </cell>
          <cell r="Y594">
            <v>10553</v>
          </cell>
          <cell r="Z594">
            <v>8434</v>
          </cell>
          <cell r="AA594">
            <v>3631</v>
          </cell>
        </row>
        <row r="595">
          <cell r="A595">
            <v>1</v>
          </cell>
          <cell r="B595">
            <v>96</v>
          </cell>
          <cell r="C595" t="str">
            <v>TT</v>
          </cell>
          <cell r="D595" t="str">
            <v xml:space="preserve"> T</v>
          </cell>
          <cell r="E595">
            <v>1</v>
          </cell>
          <cell r="F595">
            <v>11</v>
          </cell>
          <cell r="G595">
            <v>1</v>
          </cell>
          <cell r="H595">
            <v>1</v>
          </cell>
          <cell r="K595" t="str">
            <v>24</v>
          </cell>
          <cell r="M595" t="str">
            <v>006</v>
          </cell>
          <cell r="Q595">
            <v>39048</v>
          </cell>
          <cell r="R595">
            <v>2710</v>
          </cell>
          <cell r="S595">
            <v>1809</v>
          </cell>
          <cell r="T595">
            <v>3875</v>
          </cell>
          <cell r="U595">
            <v>3220</v>
          </cell>
          <cell r="W595">
            <v>5400</v>
          </cell>
          <cell r="X595">
            <v>4406</v>
          </cell>
          <cell r="Y595">
            <v>2666</v>
          </cell>
          <cell r="Z595">
            <v>1958</v>
          </cell>
          <cell r="AA595">
            <v>8031</v>
          </cell>
        </row>
        <row r="596">
          <cell r="A596">
            <v>1</v>
          </cell>
          <cell r="B596">
            <v>96</v>
          </cell>
          <cell r="C596" t="str">
            <v>TT</v>
          </cell>
          <cell r="D596" t="str">
            <v xml:space="preserve"> T</v>
          </cell>
          <cell r="E596">
            <v>1</v>
          </cell>
          <cell r="F596">
            <v>11</v>
          </cell>
          <cell r="G596">
            <v>1</v>
          </cell>
          <cell r="H596">
            <v>1</v>
          </cell>
          <cell r="K596" t="str">
            <v>24</v>
          </cell>
          <cell r="M596" t="str">
            <v>007</v>
          </cell>
          <cell r="Q596">
            <v>116479</v>
          </cell>
          <cell r="R596">
            <v>3946</v>
          </cell>
          <cell r="S596">
            <v>29055</v>
          </cell>
          <cell r="T596">
            <v>3263</v>
          </cell>
          <cell r="U596">
            <v>4281</v>
          </cell>
          <cell r="W596">
            <v>12038</v>
          </cell>
          <cell r="X596">
            <v>20661</v>
          </cell>
          <cell r="Y596">
            <v>23754</v>
          </cell>
          <cell r="Z596">
            <v>6137</v>
          </cell>
          <cell r="AA596">
            <v>2533</v>
          </cell>
        </row>
        <row r="597">
          <cell r="A597">
            <v>1</v>
          </cell>
          <cell r="B597">
            <v>96</v>
          </cell>
          <cell r="C597" t="str">
            <v>TT</v>
          </cell>
          <cell r="D597" t="str">
            <v xml:space="preserve"> T</v>
          </cell>
          <cell r="E597">
            <v>1</v>
          </cell>
          <cell r="F597">
            <v>11</v>
          </cell>
          <cell r="G597">
            <v>1</v>
          </cell>
          <cell r="H597">
            <v>1</v>
          </cell>
          <cell r="K597" t="str">
            <v>24</v>
          </cell>
          <cell r="M597" t="str">
            <v>008</v>
          </cell>
          <cell r="Q597">
            <v>470124</v>
          </cell>
          <cell r="R597">
            <v>10934</v>
          </cell>
          <cell r="S597">
            <v>18170</v>
          </cell>
          <cell r="T597">
            <v>25785</v>
          </cell>
          <cell r="U597">
            <v>38594</v>
          </cell>
          <cell r="W597">
            <v>35387</v>
          </cell>
          <cell r="X597">
            <v>80947</v>
          </cell>
          <cell r="Y597">
            <v>63831</v>
          </cell>
          <cell r="Z597">
            <v>46471</v>
          </cell>
          <cell r="AA597">
            <v>28237</v>
          </cell>
        </row>
        <row r="598">
          <cell r="A598">
            <v>1</v>
          </cell>
          <cell r="B598">
            <v>96</v>
          </cell>
          <cell r="C598" t="str">
            <v>TT</v>
          </cell>
          <cell r="D598" t="str">
            <v xml:space="preserve"> T</v>
          </cell>
          <cell r="E598">
            <v>1</v>
          </cell>
          <cell r="F598">
            <v>11</v>
          </cell>
          <cell r="G598">
            <v>1</v>
          </cell>
          <cell r="H598">
            <v>1</v>
          </cell>
          <cell r="K598" t="str">
            <v>24</v>
          </cell>
          <cell r="M598" t="str">
            <v>009</v>
          </cell>
          <cell r="Q598">
            <v>80941</v>
          </cell>
          <cell r="R598">
            <v>2818</v>
          </cell>
          <cell r="S598">
            <v>2664</v>
          </cell>
          <cell r="T598">
            <v>4059</v>
          </cell>
          <cell r="U598">
            <v>2813</v>
          </cell>
          <cell r="W598">
            <v>7743</v>
          </cell>
          <cell r="X598">
            <v>14935</v>
          </cell>
          <cell r="Y598">
            <v>9711</v>
          </cell>
          <cell r="Z598">
            <v>13832</v>
          </cell>
          <cell r="AA598">
            <v>2113</v>
          </cell>
        </row>
        <row r="599">
          <cell r="A599">
            <v>1</v>
          </cell>
          <cell r="B599">
            <v>96</v>
          </cell>
          <cell r="C599" t="str">
            <v>TT</v>
          </cell>
          <cell r="D599" t="str">
            <v xml:space="preserve"> T</v>
          </cell>
          <cell r="E599">
            <v>1</v>
          </cell>
          <cell r="F599">
            <v>11</v>
          </cell>
          <cell r="G599">
            <v>1</v>
          </cell>
          <cell r="H599">
            <v>1</v>
          </cell>
          <cell r="K599" t="str">
            <v>24</v>
          </cell>
          <cell r="M599" t="str">
            <v>010</v>
          </cell>
          <cell r="Q599">
            <v>3489</v>
          </cell>
          <cell r="R599">
            <v>413</v>
          </cell>
          <cell r="S599">
            <v>27</v>
          </cell>
          <cell r="T599">
            <v>174</v>
          </cell>
          <cell r="U599">
            <v>202</v>
          </cell>
          <cell r="W599">
            <v>0</v>
          </cell>
          <cell r="X599">
            <v>386</v>
          </cell>
          <cell r="Y599">
            <v>687</v>
          </cell>
          <cell r="Z599">
            <v>777</v>
          </cell>
          <cell r="AA599">
            <v>88</v>
          </cell>
        </row>
        <row r="600">
          <cell r="A600">
            <v>1</v>
          </cell>
          <cell r="B600">
            <v>96</v>
          </cell>
          <cell r="C600" t="str">
            <v>TT</v>
          </cell>
          <cell r="D600" t="str">
            <v xml:space="preserve"> T</v>
          </cell>
          <cell r="E600">
            <v>1</v>
          </cell>
          <cell r="F600">
            <v>11</v>
          </cell>
          <cell r="G600">
            <v>1</v>
          </cell>
          <cell r="H600">
            <v>1</v>
          </cell>
          <cell r="K600" t="str">
            <v>24</v>
          </cell>
          <cell r="M600" t="str">
            <v>011</v>
          </cell>
          <cell r="Q600">
            <v>77452</v>
          </cell>
          <cell r="R600">
            <v>2404</v>
          </cell>
          <cell r="S600">
            <v>2637</v>
          </cell>
          <cell r="T600">
            <v>3885</v>
          </cell>
          <cell r="U600">
            <v>2611</v>
          </cell>
          <cell r="W600">
            <v>7743</v>
          </cell>
          <cell r="X600">
            <v>14549</v>
          </cell>
          <cell r="Y600">
            <v>9024</v>
          </cell>
          <cell r="Z600">
            <v>13056</v>
          </cell>
          <cell r="AA600">
            <v>2025</v>
          </cell>
        </row>
        <row r="601">
          <cell r="A601">
            <v>1</v>
          </cell>
          <cell r="B601">
            <v>96</v>
          </cell>
          <cell r="C601" t="str">
            <v>TT</v>
          </cell>
          <cell r="D601" t="str">
            <v xml:space="preserve"> T</v>
          </cell>
          <cell r="E601">
            <v>1</v>
          </cell>
          <cell r="F601">
            <v>11</v>
          </cell>
          <cell r="G601">
            <v>1</v>
          </cell>
          <cell r="H601">
            <v>1</v>
          </cell>
          <cell r="K601" t="str">
            <v>24</v>
          </cell>
          <cell r="M601" t="str">
            <v>012</v>
          </cell>
          <cell r="Q601">
            <v>389183</v>
          </cell>
          <cell r="R601">
            <v>8117</v>
          </cell>
          <cell r="S601">
            <v>15507</v>
          </cell>
          <cell r="T601">
            <v>21726</v>
          </cell>
          <cell r="U601">
            <v>35781</v>
          </cell>
          <cell r="W601">
            <v>27644</v>
          </cell>
          <cell r="X601">
            <v>66012</v>
          </cell>
          <cell r="Y601">
            <v>54120</v>
          </cell>
          <cell r="Z601">
            <v>32638</v>
          </cell>
          <cell r="AA601">
            <v>26124</v>
          </cell>
        </row>
        <row r="602">
          <cell r="A602">
            <v>1</v>
          </cell>
          <cell r="B602">
            <v>96</v>
          </cell>
          <cell r="C602" t="str">
            <v>TT</v>
          </cell>
          <cell r="D602" t="str">
            <v xml:space="preserve"> T</v>
          </cell>
          <cell r="E602">
            <v>1</v>
          </cell>
          <cell r="F602">
            <v>11</v>
          </cell>
          <cell r="G602">
            <v>1</v>
          </cell>
          <cell r="H602">
            <v>1</v>
          </cell>
          <cell r="K602" t="str">
            <v>24</v>
          </cell>
          <cell r="M602" t="str">
            <v>013</v>
          </cell>
          <cell r="Q602">
            <v>281539</v>
          </cell>
          <cell r="R602">
            <v>5817</v>
          </cell>
          <cell r="S602">
            <v>12759</v>
          </cell>
          <cell r="T602">
            <v>17331</v>
          </cell>
          <cell r="U602">
            <v>29038</v>
          </cell>
          <cell r="W602">
            <v>21664</v>
          </cell>
          <cell r="X602">
            <v>41927</v>
          </cell>
          <cell r="Y602">
            <v>31556</v>
          </cell>
          <cell r="Z602">
            <v>28011</v>
          </cell>
          <cell r="AA602">
            <v>18713</v>
          </cell>
        </row>
        <row r="603">
          <cell r="A603">
            <v>1</v>
          </cell>
          <cell r="B603">
            <v>96</v>
          </cell>
          <cell r="C603" t="str">
            <v>TT</v>
          </cell>
          <cell r="D603" t="str">
            <v xml:space="preserve"> T</v>
          </cell>
          <cell r="E603">
            <v>1</v>
          </cell>
          <cell r="F603">
            <v>11</v>
          </cell>
          <cell r="G603">
            <v>1</v>
          </cell>
          <cell r="H603">
            <v>1</v>
          </cell>
          <cell r="K603" t="str">
            <v>24</v>
          </cell>
          <cell r="M603" t="str">
            <v>014</v>
          </cell>
          <cell r="Q603">
            <v>107644</v>
          </cell>
          <cell r="R603">
            <v>2300</v>
          </cell>
          <cell r="S603">
            <v>2747</v>
          </cell>
          <cell r="T603">
            <v>4395</v>
          </cell>
          <cell r="U603">
            <v>6743</v>
          </cell>
          <cell r="W603">
            <v>5980</v>
          </cell>
          <cell r="X603">
            <v>24086</v>
          </cell>
          <cell r="Y603">
            <v>22563</v>
          </cell>
          <cell r="Z603">
            <v>4627</v>
          </cell>
          <cell r="AA603">
            <v>7411</v>
          </cell>
        </row>
        <row r="604">
          <cell r="A604">
            <v>1</v>
          </cell>
          <cell r="B604">
            <v>96</v>
          </cell>
          <cell r="C604" t="str">
            <v>TT</v>
          </cell>
          <cell r="D604" t="str">
            <v xml:space="preserve"> T</v>
          </cell>
          <cell r="E604">
            <v>1</v>
          </cell>
          <cell r="F604">
            <v>11</v>
          </cell>
          <cell r="G604">
            <v>1</v>
          </cell>
          <cell r="H604">
            <v>1</v>
          </cell>
          <cell r="K604" t="str">
            <v>24</v>
          </cell>
          <cell r="M604" t="str">
            <v>015</v>
          </cell>
          <cell r="Q604">
            <v>735916</v>
          </cell>
          <cell r="R604">
            <v>62051</v>
          </cell>
          <cell r="S604">
            <v>51754</v>
          </cell>
          <cell r="T604">
            <v>57343</v>
          </cell>
          <cell r="U604">
            <v>65710</v>
          </cell>
          <cell r="W604">
            <v>63179</v>
          </cell>
          <cell r="X604">
            <v>83199</v>
          </cell>
          <cell r="Y604">
            <v>75054</v>
          </cell>
          <cell r="Z604">
            <v>74989</v>
          </cell>
          <cell r="AA604">
            <v>54190</v>
          </cell>
        </row>
        <row r="605">
          <cell r="A605">
            <v>2</v>
          </cell>
          <cell r="B605">
            <v>96</v>
          </cell>
          <cell r="C605" t="str">
            <v>TT</v>
          </cell>
          <cell r="D605" t="str">
            <v xml:space="preserve"> T</v>
          </cell>
          <cell r="E605">
            <v>1</v>
          </cell>
          <cell r="F605">
            <v>11</v>
          </cell>
          <cell r="G605">
            <v>1</v>
          </cell>
          <cell r="H605">
            <v>1</v>
          </cell>
          <cell r="K605" t="str">
            <v>24</v>
          </cell>
          <cell r="M605" t="str">
            <v>016</v>
          </cell>
          <cell r="Q605">
            <v>505662</v>
          </cell>
          <cell r="R605">
            <v>12063</v>
          </cell>
          <cell r="S605">
            <v>44562</v>
          </cell>
          <cell r="T605">
            <v>24989</v>
          </cell>
          <cell r="U605">
            <v>40062</v>
          </cell>
          <cell r="W605">
            <v>39682</v>
          </cell>
          <cell r="X605">
            <v>86673</v>
          </cell>
          <cell r="Y605">
            <v>77873</v>
          </cell>
          <cell r="Z605">
            <v>38775</v>
          </cell>
          <cell r="AA605">
            <v>28657</v>
          </cell>
        </row>
        <row r="606">
          <cell r="A606">
            <v>1</v>
          </cell>
          <cell r="B606">
            <v>96</v>
          </cell>
          <cell r="C606" t="str">
            <v>TT</v>
          </cell>
          <cell r="D606" t="str">
            <v xml:space="preserve"> T</v>
          </cell>
          <cell r="E606">
            <v>1</v>
          </cell>
          <cell r="F606">
            <v>11</v>
          </cell>
          <cell r="G606">
            <v>1</v>
          </cell>
          <cell r="H606">
            <v>1</v>
          </cell>
          <cell r="K606" t="str">
            <v>25</v>
          </cell>
          <cell r="M606" t="str">
            <v>TTT</v>
          </cell>
          <cell r="Q606">
            <v>877572</v>
          </cell>
          <cell r="R606">
            <v>67168</v>
          </cell>
          <cell r="S606">
            <v>58182</v>
          </cell>
          <cell r="T606">
            <v>64448</v>
          </cell>
          <cell r="U606">
            <v>84392</v>
          </cell>
          <cell r="W606">
            <v>66195</v>
          </cell>
          <cell r="X606">
            <v>93560</v>
          </cell>
          <cell r="Y606">
            <v>116782</v>
          </cell>
          <cell r="Z606">
            <v>78690</v>
          </cell>
          <cell r="AA606">
            <v>79955</v>
          </cell>
        </row>
        <row r="607">
          <cell r="A607">
            <v>1</v>
          </cell>
          <cell r="B607">
            <v>96</v>
          </cell>
          <cell r="C607" t="str">
            <v>TT</v>
          </cell>
          <cell r="D607" t="str">
            <v xml:space="preserve"> T</v>
          </cell>
          <cell r="E607">
            <v>1</v>
          </cell>
          <cell r="F607">
            <v>11</v>
          </cell>
          <cell r="G607">
            <v>1</v>
          </cell>
          <cell r="H607">
            <v>1</v>
          </cell>
          <cell r="K607" t="str">
            <v>25</v>
          </cell>
          <cell r="M607" t="str">
            <v>001</v>
          </cell>
          <cell r="Q607">
            <v>572057</v>
          </cell>
          <cell r="R607">
            <v>44945</v>
          </cell>
          <cell r="S607">
            <v>42083</v>
          </cell>
          <cell r="T607">
            <v>43400</v>
          </cell>
          <cell r="U607">
            <v>55298</v>
          </cell>
          <cell r="W607">
            <v>43146</v>
          </cell>
          <cell r="X607">
            <v>49815</v>
          </cell>
          <cell r="Y607">
            <v>62371</v>
          </cell>
          <cell r="Z607">
            <v>56584</v>
          </cell>
          <cell r="AA607">
            <v>52894</v>
          </cell>
        </row>
        <row r="608">
          <cell r="A608">
            <v>1</v>
          </cell>
          <cell r="B608">
            <v>96</v>
          </cell>
          <cell r="C608" t="str">
            <v>TT</v>
          </cell>
          <cell r="D608" t="str">
            <v xml:space="preserve"> T</v>
          </cell>
          <cell r="E608">
            <v>1</v>
          </cell>
          <cell r="F608">
            <v>11</v>
          </cell>
          <cell r="G608">
            <v>1</v>
          </cell>
          <cell r="H608">
            <v>1</v>
          </cell>
          <cell r="K608" t="str">
            <v>25</v>
          </cell>
          <cell r="M608" t="str">
            <v>002</v>
          </cell>
          <cell r="Q608">
            <v>526927</v>
          </cell>
          <cell r="R608">
            <v>42127</v>
          </cell>
          <cell r="S608">
            <v>41438</v>
          </cell>
          <cell r="T608">
            <v>40843</v>
          </cell>
          <cell r="U608">
            <v>48681</v>
          </cell>
          <cell r="W608">
            <v>41173</v>
          </cell>
          <cell r="X608">
            <v>42573</v>
          </cell>
          <cell r="Y608">
            <v>57535</v>
          </cell>
          <cell r="Z608">
            <v>51712</v>
          </cell>
          <cell r="AA608">
            <v>50634</v>
          </cell>
        </row>
        <row r="609">
          <cell r="A609">
            <v>1</v>
          </cell>
          <cell r="B609">
            <v>96</v>
          </cell>
          <cell r="C609" t="str">
            <v>TT</v>
          </cell>
          <cell r="D609" t="str">
            <v xml:space="preserve"> T</v>
          </cell>
          <cell r="E609">
            <v>1</v>
          </cell>
          <cell r="F609">
            <v>11</v>
          </cell>
          <cell r="G609">
            <v>1</v>
          </cell>
          <cell r="H609">
            <v>1</v>
          </cell>
          <cell r="K609" t="str">
            <v>25</v>
          </cell>
          <cell r="M609" t="str">
            <v>003</v>
          </cell>
          <cell r="Q609">
            <v>373782</v>
          </cell>
          <cell r="R609">
            <v>32808</v>
          </cell>
          <cell r="S609">
            <v>30999</v>
          </cell>
          <cell r="T609">
            <v>33470</v>
          </cell>
          <cell r="U609">
            <v>37383</v>
          </cell>
          <cell r="W609">
            <v>29904</v>
          </cell>
          <cell r="X609">
            <v>31970</v>
          </cell>
          <cell r="Y609">
            <v>32117</v>
          </cell>
          <cell r="Z609">
            <v>36914</v>
          </cell>
          <cell r="AA609">
            <v>30295</v>
          </cell>
        </row>
        <row r="610">
          <cell r="A610">
            <v>1</v>
          </cell>
          <cell r="B610">
            <v>96</v>
          </cell>
          <cell r="C610" t="str">
            <v>TT</v>
          </cell>
          <cell r="D610" t="str">
            <v xml:space="preserve"> T</v>
          </cell>
          <cell r="E610">
            <v>1</v>
          </cell>
          <cell r="F610">
            <v>11</v>
          </cell>
          <cell r="G610">
            <v>1</v>
          </cell>
          <cell r="H610">
            <v>1</v>
          </cell>
          <cell r="K610" t="str">
            <v>25</v>
          </cell>
          <cell r="M610" t="str">
            <v>004</v>
          </cell>
          <cell r="Q610">
            <v>42195</v>
          </cell>
          <cell r="R610">
            <v>2025</v>
          </cell>
          <cell r="S610">
            <v>5741</v>
          </cell>
          <cell r="T610">
            <v>2041</v>
          </cell>
          <cell r="U610">
            <v>3778</v>
          </cell>
          <cell r="W610">
            <v>4566</v>
          </cell>
          <cell r="X610">
            <v>3764</v>
          </cell>
          <cell r="Y610">
            <v>3370</v>
          </cell>
          <cell r="Z610">
            <v>7128</v>
          </cell>
          <cell r="AA610">
            <v>1961</v>
          </cell>
        </row>
        <row r="611">
          <cell r="A611">
            <v>1</v>
          </cell>
          <cell r="B611">
            <v>96</v>
          </cell>
          <cell r="C611" t="str">
            <v>TT</v>
          </cell>
          <cell r="D611" t="str">
            <v xml:space="preserve"> T</v>
          </cell>
          <cell r="E611">
            <v>1</v>
          </cell>
          <cell r="F611">
            <v>11</v>
          </cell>
          <cell r="G611">
            <v>1</v>
          </cell>
          <cell r="H611">
            <v>1</v>
          </cell>
          <cell r="K611" t="str">
            <v>25</v>
          </cell>
          <cell r="M611" t="str">
            <v>005</v>
          </cell>
          <cell r="Q611">
            <v>71561</v>
          </cell>
          <cell r="R611">
            <v>5481</v>
          </cell>
          <cell r="S611">
            <v>2814</v>
          </cell>
          <cell r="T611">
            <v>3365</v>
          </cell>
          <cell r="U611">
            <v>2575</v>
          </cell>
          <cell r="W611">
            <v>4862</v>
          </cell>
          <cell r="X611">
            <v>2438</v>
          </cell>
          <cell r="Y611">
            <v>17232</v>
          </cell>
          <cell r="Z611">
            <v>4189</v>
          </cell>
          <cell r="AA611">
            <v>13443</v>
          </cell>
        </row>
        <row r="612">
          <cell r="A612">
            <v>1</v>
          </cell>
          <cell r="B612">
            <v>96</v>
          </cell>
          <cell r="C612" t="str">
            <v>TT</v>
          </cell>
          <cell r="D612" t="str">
            <v xml:space="preserve"> T</v>
          </cell>
          <cell r="E612">
            <v>1</v>
          </cell>
          <cell r="F612">
            <v>11</v>
          </cell>
          <cell r="G612">
            <v>1</v>
          </cell>
          <cell r="H612">
            <v>1</v>
          </cell>
          <cell r="K612" t="str">
            <v>25</v>
          </cell>
          <cell r="M612" t="str">
            <v>006</v>
          </cell>
          <cell r="Q612">
            <v>39389</v>
          </cell>
          <cell r="R612">
            <v>1813</v>
          </cell>
          <cell r="S612">
            <v>1883</v>
          </cell>
          <cell r="T612">
            <v>1966</v>
          </cell>
          <cell r="U612">
            <v>4944</v>
          </cell>
          <cell r="W612">
            <v>1841</v>
          </cell>
          <cell r="X612">
            <v>4401</v>
          </cell>
          <cell r="Y612">
            <v>4817</v>
          </cell>
          <cell r="Z612">
            <v>3481</v>
          </cell>
          <cell r="AA612">
            <v>4936</v>
          </cell>
        </row>
        <row r="613">
          <cell r="A613">
            <v>1</v>
          </cell>
          <cell r="B613">
            <v>96</v>
          </cell>
          <cell r="C613" t="str">
            <v>TT</v>
          </cell>
          <cell r="D613" t="str">
            <v xml:space="preserve"> T</v>
          </cell>
          <cell r="E613">
            <v>1</v>
          </cell>
          <cell r="F613">
            <v>11</v>
          </cell>
          <cell r="G613">
            <v>1</v>
          </cell>
          <cell r="H613">
            <v>1</v>
          </cell>
          <cell r="K613" t="str">
            <v>25</v>
          </cell>
          <cell r="M613" t="str">
            <v>007</v>
          </cell>
          <cell r="Q613">
            <v>45130</v>
          </cell>
          <cell r="R613">
            <v>2817</v>
          </cell>
          <cell r="S613">
            <v>645</v>
          </cell>
          <cell r="T613">
            <v>2557</v>
          </cell>
          <cell r="U613">
            <v>6617</v>
          </cell>
          <cell r="W613">
            <v>1973</v>
          </cell>
          <cell r="X613">
            <v>7242</v>
          </cell>
          <cell r="Y613">
            <v>4836</v>
          </cell>
          <cell r="Z613">
            <v>4873</v>
          </cell>
          <cell r="AA613">
            <v>2260</v>
          </cell>
        </row>
        <row r="614">
          <cell r="A614">
            <v>1</v>
          </cell>
          <cell r="B614">
            <v>96</v>
          </cell>
          <cell r="C614" t="str">
            <v>TT</v>
          </cell>
          <cell r="D614" t="str">
            <v xml:space="preserve"> T</v>
          </cell>
          <cell r="E614">
            <v>1</v>
          </cell>
          <cell r="F614">
            <v>11</v>
          </cell>
          <cell r="G614">
            <v>1</v>
          </cell>
          <cell r="H614">
            <v>1</v>
          </cell>
          <cell r="K614" t="str">
            <v>25</v>
          </cell>
          <cell r="M614" t="str">
            <v>008</v>
          </cell>
          <cell r="Q614">
            <v>305516</v>
          </cell>
          <cell r="R614">
            <v>22224</v>
          </cell>
          <cell r="S614">
            <v>16099</v>
          </cell>
          <cell r="T614">
            <v>21048</v>
          </cell>
          <cell r="U614">
            <v>29095</v>
          </cell>
          <cell r="W614">
            <v>23049</v>
          </cell>
          <cell r="X614">
            <v>43745</v>
          </cell>
          <cell r="Y614">
            <v>54411</v>
          </cell>
          <cell r="Z614">
            <v>22105</v>
          </cell>
          <cell r="AA614">
            <v>27060</v>
          </cell>
        </row>
        <row r="615">
          <cell r="A615">
            <v>1</v>
          </cell>
          <cell r="B615">
            <v>96</v>
          </cell>
          <cell r="C615" t="str">
            <v>TT</v>
          </cell>
          <cell r="D615" t="str">
            <v xml:space="preserve"> T</v>
          </cell>
          <cell r="E615">
            <v>1</v>
          </cell>
          <cell r="F615">
            <v>11</v>
          </cell>
          <cell r="G615">
            <v>1</v>
          </cell>
          <cell r="H615">
            <v>1</v>
          </cell>
          <cell r="K615" t="str">
            <v>25</v>
          </cell>
          <cell r="M615" t="str">
            <v>009</v>
          </cell>
          <cell r="Q615">
            <v>82016</v>
          </cell>
          <cell r="R615">
            <v>708</v>
          </cell>
          <cell r="S615">
            <v>1112</v>
          </cell>
          <cell r="T615">
            <v>6203</v>
          </cell>
          <cell r="U615">
            <v>9044</v>
          </cell>
          <cell r="W615">
            <v>7042</v>
          </cell>
          <cell r="X615">
            <v>16091</v>
          </cell>
          <cell r="Y615">
            <v>23390</v>
          </cell>
          <cell r="Z615">
            <v>3574</v>
          </cell>
          <cell r="AA615">
            <v>7127</v>
          </cell>
        </row>
        <row r="616">
          <cell r="A616">
            <v>1</v>
          </cell>
          <cell r="B616">
            <v>96</v>
          </cell>
          <cell r="C616" t="str">
            <v>TT</v>
          </cell>
          <cell r="D616" t="str">
            <v xml:space="preserve"> T</v>
          </cell>
          <cell r="E616">
            <v>1</v>
          </cell>
          <cell r="F616">
            <v>11</v>
          </cell>
          <cell r="G616">
            <v>1</v>
          </cell>
          <cell r="H616">
            <v>1</v>
          </cell>
          <cell r="K616" t="str">
            <v>25</v>
          </cell>
          <cell r="M616" t="str">
            <v>010</v>
          </cell>
          <cell r="Q616">
            <v>5460</v>
          </cell>
          <cell r="R616">
            <v>146</v>
          </cell>
          <cell r="S616">
            <v>160</v>
          </cell>
          <cell r="T616">
            <v>848</v>
          </cell>
          <cell r="U616">
            <v>813</v>
          </cell>
          <cell r="W616">
            <v>287</v>
          </cell>
          <cell r="X616">
            <v>441</v>
          </cell>
          <cell r="Y616">
            <v>16</v>
          </cell>
          <cell r="Z616">
            <v>341</v>
          </cell>
          <cell r="AA616">
            <v>205</v>
          </cell>
        </row>
        <row r="617">
          <cell r="A617">
            <v>1</v>
          </cell>
          <cell r="B617">
            <v>96</v>
          </cell>
          <cell r="C617" t="str">
            <v>TT</v>
          </cell>
          <cell r="D617" t="str">
            <v xml:space="preserve"> T</v>
          </cell>
          <cell r="E617">
            <v>1</v>
          </cell>
          <cell r="F617">
            <v>11</v>
          </cell>
          <cell r="G617">
            <v>1</v>
          </cell>
          <cell r="H617">
            <v>1</v>
          </cell>
          <cell r="K617" t="str">
            <v>25</v>
          </cell>
          <cell r="M617" t="str">
            <v>011</v>
          </cell>
          <cell r="Q617">
            <v>76556</v>
          </cell>
          <cell r="R617">
            <v>562</v>
          </cell>
          <cell r="S617">
            <v>953</v>
          </cell>
          <cell r="T617">
            <v>5355</v>
          </cell>
          <cell r="U617">
            <v>8231</v>
          </cell>
          <cell r="W617">
            <v>6755</v>
          </cell>
          <cell r="X617">
            <v>15650</v>
          </cell>
          <cell r="Y617">
            <v>23375</v>
          </cell>
          <cell r="Z617">
            <v>3233</v>
          </cell>
          <cell r="AA617">
            <v>6922</v>
          </cell>
        </row>
        <row r="618">
          <cell r="A618">
            <v>1</v>
          </cell>
          <cell r="B618">
            <v>96</v>
          </cell>
          <cell r="C618" t="str">
            <v>TT</v>
          </cell>
          <cell r="D618" t="str">
            <v xml:space="preserve"> T</v>
          </cell>
          <cell r="E618">
            <v>1</v>
          </cell>
          <cell r="F618">
            <v>11</v>
          </cell>
          <cell r="G618">
            <v>1</v>
          </cell>
          <cell r="H618">
            <v>1</v>
          </cell>
          <cell r="K618" t="str">
            <v>25</v>
          </cell>
          <cell r="M618" t="str">
            <v>012</v>
          </cell>
          <cell r="Q618">
            <v>223500</v>
          </cell>
          <cell r="R618">
            <v>21515</v>
          </cell>
          <cell r="S618">
            <v>14987</v>
          </cell>
          <cell r="T618">
            <v>14845</v>
          </cell>
          <cell r="U618">
            <v>20050</v>
          </cell>
          <cell r="W618">
            <v>16006</v>
          </cell>
          <cell r="X618">
            <v>27654</v>
          </cell>
          <cell r="Y618">
            <v>31020</v>
          </cell>
          <cell r="Z618">
            <v>18531</v>
          </cell>
          <cell r="AA618">
            <v>19933</v>
          </cell>
        </row>
        <row r="619">
          <cell r="A619">
            <v>1</v>
          </cell>
          <cell r="B619">
            <v>96</v>
          </cell>
          <cell r="C619" t="str">
            <v>TT</v>
          </cell>
          <cell r="D619" t="str">
            <v xml:space="preserve"> T</v>
          </cell>
          <cell r="E619">
            <v>1</v>
          </cell>
          <cell r="F619">
            <v>11</v>
          </cell>
          <cell r="G619">
            <v>1</v>
          </cell>
          <cell r="H619">
            <v>1</v>
          </cell>
          <cell r="K619" t="str">
            <v>25</v>
          </cell>
          <cell r="M619" t="str">
            <v>013</v>
          </cell>
          <cell r="Q619">
            <v>184651</v>
          </cell>
          <cell r="R619">
            <v>20438</v>
          </cell>
          <cell r="S619">
            <v>12849</v>
          </cell>
          <cell r="T619">
            <v>12136</v>
          </cell>
          <cell r="U619">
            <v>15566</v>
          </cell>
          <cell r="W619">
            <v>12954</v>
          </cell>
          <cell r="X619">
            <v>22915</v>
          </cell>
          <cell r="Y619">
            <v>24608</v>
          </cell>
          <cell r="Z619">
            <v>14952</v>
          </cell>
          <cell r="AA619">
            <v>16329</v>
          </cell>
        </row>
        <row r="620">
          <cell r="A620">
            <v>1</v>
          </cell>
          <cell r="B620">
            <v>96</v>
          </cell>
          <cell r="C620" t="str">
            <v>TT</v>
          </cell>
          <cell r="D620" t="str">
            <v xml:space="preserve"> T</v>
          </cell>
          <cell r="E620">
            <v>1</v>
          </cell>
          <cell r="F620">
            <v>11</v>
          </cell>
          <cell r="G620">
            <v>1</v>
          </cell>
          <cell r="H620">
            <v>1</v>
          </cell>
          <cell r="K620" t="str">
            <v>25</v>
          </cell>
          <cell r="M620" t="str">
            <v>014</v>
          </cell>
          <cell r="Q620">
            <v>38849</v>
          </cell>
          <cell r="R620">
            <v>1077</v>
          </cell>
          <cell r="S620">
            <v>2137</v>
          </cell>
          <cell r="T620">
            <v>2709</v>
          </cell>
          <cell r="U620">
            <v>4484</v>
          </cell>
          <cell r="W620">
            <v>3052</v>
          </cell>
          <cell r="X620">
            <v>4739</v>
          </cell>
          <cell r="Y620">
            <v>6412</v>
          </cell>
          <cell r="Z620">
            <v>3580</v>
          </cell>
          <cell r="AA620">
            <v>3604</v>
          </cell>
        </row>
        <row r="621">
          <cell r="A621">
            <v>1</v>
          </cell>
          <cell r="B621">
            <v>96</v>
          </cell>
          <cell r="C621" t="str">
            <v>TT</v>
          </cell>
          <cell r="D621" t="str">
            <v xml:space="preserve"> T</v>
          </cell>
          <cell r="E621">
            <v>1</v>
          </cell>
          <cell r="F621">
            <v>11</v>
          </cell>
          <cell r="G621">
            <v>1</v>
          </cell>
          <cell r="H621">
            <v>1</v>
          </cell>
          <cell r="K621" t="str">
            <v>25</v>
          </cell>
          <cell r="M621" t="str">
            <v>015</v>
          </cell>
          <cell r="Q621">
            <v>608943</v>
          </cell>
          <cell r="R621">
            <v>42836</v>
          </cell>
          <cell r="S621">
            <v>42550</v>
          </cell>
          <cell r="T621">
            <v>47046</v>
          </cell>
          <cell r="U621">
            <v>57725</v>
          </cell>
          <cell r="W621">
            <v>48216</v>
          </cell>
          <cell r="X621">
            <v>58664</v>
          </cell>
          <cell r="Y621">
            <v>80926</v>
          </cell>
          <cell r="Z621">
            <v>55285</v>
          </cell>
          <cell r="AA621">
            <v>57762</v>
          </cell>
        </row>
        <row r="622">
          <cell r="A622">
            <v>2</v>
          </cell>
          <cell r="B622">
            <v>96</v>
          </cell>
          <cell r="C622" t="str">
            <v>TT</v>
          </cell>
          <cell r="D622" t="str">
            <v xml:space="preserve"> T</v>
          </cell>
          <cell r="E622">
            <v>1</v>
          </cell>
          <cell r="F622">
            <v>11</v>
          </cell>
          <cell r="G622">
            <v>1</v>
          </cell>
          <cell r="H622">
            <v>1</v>
          </cell>
          <cell r="K622" t="str">
            <v>25</v>
          </cell>
          <cell r="M622" t="str">
            <v>016</v>
          </cell>
          <cell r="Q622">
            <v>268630</v>
          </cell>
          <cell r="R622">
            <v>24333</v>
          </cell>
          <cell r="S622">
            <v>15632</v>
          </cell>
          <cell r="T622">
            <v>17402</v>
          </cell>
          <cell r="U622">
            <v>26667</v>
          </cell>
          <cell r="W622">
            <v>17979</v>
          </cell>
          <cell r="X622">
            <v>34895</v>
          </cell>
          <cell r="Y622">
            <v>35856</v>
          </cell>
          <cell r="Z622">
            <v>23404</v>
          </cell>
          <cell r="AA622">
            <v>22193</v>
          </cell>
        </row>
        <row r="623">
          <cell r="A623">
            <v>1</v>
          </cell>
          <cell r="B623">
            <v>96</v>
          </cell>
          <cell r="C623" t="str">
            <v>TT</v>
          </cell>
          <cell r="D623" t="str">
            <v xml:space="preserve"> T</v>
          </cell>
          <cell r="E623">
            <v>1</v>
          </cell>
          <cell r="F623">
            <v>11</v>
          </cell>
          <cell r="G623">
            <v>1</v>
          </cell>
          <cell r="H623">
            <v>1</v>
          </cell>
          <cell r="K623" t="str">
            <v>26</v>
          </cell>
          <cell r="M623" t="str">
            <v>TTT</v>
          </cell>
          <cell r="Q623">
            <v>1235624</v>
          </cell>
          <cell r="R623">
            <v>115998</v>
          </cell>
          <cell r="S623">
            <v>77325</v>
          </cell>
          <cell r="T623">
            <v>92307</v>
          </cell>
          <cell r="U623">
            <v>142582</v>
          </cell>
          <cell r="W623">
            <v>79114</v>
          </cell>
          <cell r="X623">
            <v>150400</v>
          </cell>
          <cell r="Y623">
            <v>93072</v>
          </cell>
          <cell r="Z623">
            <v>110145</v>
          </cell>
          <cell r="AA623">
            <v>122847</v>
          </cell>
        </row>
        <row r="624">
          <cell r="A624">
            <v>1</v>
          </cell>
          <cell r="B624">
            <v>96</v>
          </cell>
          <cell r="C624" t="str">
            <v>TT</v>
          </cell>
          <cell r="D624" t="str">
            <v xml:space="preserve"> T</v>
          </cell>
          <cell r="E624">
            <v>1</v>
          </cell>
          <cell r="F624">
            <v>11</v>
          </cell>
          <cell r="G624">
            <v>1</v>
          </cell>
          <cell r="H624">
            <v>1</v>
          </cell>
          <cell r="K624" t="str">
            <v>26</v>
          </cell>
          <cell r="M624" t="str">
            <v>001</v>
          </cell>
          <cell r="Q624">
            <v>910874</v>
          </cell>
          <cell r="R624">
            <v>95197</v>
          </cell>
          <cell r="S624">
            <v>63448</v>
          </cell>
          <cell r="T624">
            <v>80968</v>
          </cell>
          <cell r="U624">
            <v>119224</v>
          </cell>
          <cell r="W624">
            <v>59046</v>
          </cell>
          <cell r="X624">
            <v>117181</v>
          </cell>
          <cell r="Y624">
            <v>70153</v>
          </cell>
          <cell r="Z624">
            <v>63169</v>
          </cell>
          <cell r="AA624">
            <v>75899</v>
          </cell>
        </row>
        <row r="625">
          <cell r="A625">
            <v>1</v>
          </cell>
          <cell r="B625">
            <v>96</v>
          </cell>
          <cell r="C625" t="str">
            <v>TT</v>
          </cell>
          <cell r="D625" t="str">
            <v xml:space="preserve"> T</v>
          </cell>
          <cell r="E625">
            <v>1</v>
          </cell>
          <cell r="F625">
            <v>11</v>
          </cell>
          <cell r="G625">
            <v>1</v>
          </cell>
          <cell r="H625">
            <v>1</v>
          </cell>
          <cell r="K625" t="str">
            <v>26</v>
          </cell>
          <cell r="M625" t="str">
            <v>002</v>
          </cell>
          <cell r="Q625">
            <v>735006</v>
          </cell>
          <cell r="R625">
            <v>89037</v>
          </cell>
          <cell r="S625">
            <v>59600</v>
          </cell>
          <cell r="T625">
            <v>56285</v>
          </cell>
          <cell r="U625">
            <v>77739</v>
          </cell>
          <cell r="W625">
            <v>54709</v>
          </cell>
          <cell r="X625">
            <v>66649</v>
          </cell>
          <cell r="Y625">
            <v>64755</v>
          </cell>
          <cell r="Z625">
            <v>53902</v>
          </cell>
          <cell r="AA625">
            <v>65186</v>
          </cell>
        </row>
        <row r="626">
          <cell r="A626">
            <v>1</v>
          </cell>
          <cell r="B626">
            <v>96</v>
          </cell>
          <cell r="C626" t="str">
            <v>TT</v>
          </cell>
          <cell r="D626" t="str">
            <v xml:space="preserve"> T</v>
          </cell>
          <cell r="E626">
            <v>1</v>
          </cell>
          <cell r="F626">
            <v>11</v>
          </cell>
          <cell r="G626">
            <v>1</v>
          </cell>
          <cell r="H626">
            <v>1</v>
          </cell>
          <cell r="K626" t="str">
            <v>26</v>
          </cell>
          <cell r="M626" t="str">
            <v>003</v>
          </cell>
          <cell r="Q626">
            <v>536037</v>
          </cell>
          <cell r="R626">
            <v>56239</v>
          </cell>
          <cell r="S626">
            <v>48097</v>
          </cell>
          <cell r="T626">
            <v>43340</v>
          </cell>
          <cell r="U626">
            <v>49353</v>
          </cell>
          <cell r="W626">
            <v>43289</v>
          </cell>
          <cell r="X626">
            <v>49879</v>
          </cell>
          <cell r="Y626">
            <v>52769</v>
          </cell>
          <cell r="Z626">
            <v>41147</v>
          </cell>
          <cell r="AA626">
            <v>43493</v>
          </cell>
        </row>
        <row r="627">
          <cell r="A627">
            <v>1</v>
          </cell>
          <cell r="B627">
            <v>96</v>
          </cell>
          <cell r="C627" t="str">
            <v>TT</v>
          </cell>
          <cell r="D627" t="str">
            <v xml:space="preserve"> T</v>
          </cell>
          <cell r="E627">
            <v>1</v>
          </cell>
          <cell r="F627">
            <v>11</v>
          </cell>
          <cell r="G627">
            <v>1</v>
          </cell>
          <cell r="H627">
            <v>1</v>
          </cell>
          <cell r="K627" t="str">
            <v>26</v>
          </cell>
          <cell r="M627" t="str">
            <v>004</v>
          </cell>
          <cell r="Q627">
            <v>44639</v>
          </cell>
          <cell r="R627">
            <v>3709</v>
          </cell>
          <cell r="S627">
            <v>3000</v>
          </cell>
          <cell r="T627">
            <v>2914</v>
          </cell>
          <cell r="U627">
            <v>5900</v>
          </cell>
          <cell r="W627">
            <v>2076</v>
          </cell>
          <cell r="X627">
            <v>2550</v>
          </cell>
          <cell r="Y627">
            <v>1366</v>
          </cell>
          <cell r="Z627">
            <v>1445</v>
          </cell>
          <cell r="AA627">
            <v>6560</v>
          </cell>
        </row>
        <row r="628">
          <cell r="A628">
            <v>1</v>
          </cell>
          <cell r="B628">
            <v>96</v>
          </cell>
          <cell r="C628" t="str">
            <v>TT</v>
          </cell>
          <cell r="D628" t="str">
            <v xml:space="preserve"> T</v>
          </cell>
          <cell r="E628">
            <v>1</v>
          </cell>
          <cell r="F628">
            <v>11</v>
          </cell>
          <cell r="G628">
            <v>1</v>
          </cell>
          <cell r="H628">
            <v>1</v>
          </cell>
          <cell r="K628" t="str">
            <v>26</v>
          </cell>
          <cell r="M628" t="str">
            <v>005</v>
          </cell>
          <cell r="Q628">
            <v>91925</v>
          </cell>
          <cell r="R628">
            <v>19797</v>
          </cell>
          <cell r="S628">
            <v>7167</v>
          </cell>
          <cell r="T628">
            <v>7227</v>
          </cell>
          <cell r="U628">
            <v>7064</v>
          </cell>
          <cell r="W628">
            <v>6842</v>
          </cell>
          <cell r="X628">
            <v>5460</v>
          </cell>
          <cell r="Y628">
            <v>8193</v>
          </cell>
          <cell r="Z628">
            <v>6623</v>
          </cell>
          <cell r="AA628">
            <v>9226</v>
          </cell>
        </row>
        <row r="629">
          <cell r="A629">
            <v>1</v>
          </cell>
          <cell r="B629">
            <v>96</v>
          </cell>
          <cell r="C629" t="str">
            <v>TT</v>
          </cell>
          <cell r="D629" t="str">
            <v xml:space="preserve"> T</v>
          </cell>
          <cell r="E629">
            <v>1</v>
          </cell>
          <cell r="F629">
            <v>11</v>
          </cell>
          <cell r="G629">
            <v>1</v>
          </cell>
          <cell r="H629">
            <v>1</v>
          </cell>
          <cell r="K629" t="str">
            <v>26</v>
          </cell>
          <cell r="M629" t="str">
            <v>006</v>
          </cell>
          <cell r="Q629">
            <v>62405</v>
          </cell>
          <cell r="R629">
            <v>9292</v>
          </cell>
          <cell r="S629">
            <v>1337</v>
          </cell>
          <cell r="T629">
            <v>2804</v>
          </cell>
          <cell r="U629">
            <v>15421</v>
          </cell>
          <cell r="W629">
            <v>2503</v>
          </cell>
          <cell r="X629">
            <v>8759</v>
          </cell>
          <cell r="Y629">
            <v>2428</v>
          </cell>
          <cell r="Z629">
            <v>4687</v>
          </cell>
          <cell r="AA629">
            <v>5906</v>
          </cell>
        </row>
        <row r="630">
          <cell r="A630">
            <v>1</v>
          </cell>
          <cell r="B630">
            <v>96</v>
          </cell>
          <cell r="C630" t="str">
            <v>TT</v>
          </cell>
          <cell r="D630" t="str">
            <v xml:space="preserve"> T</v>
          </cell>
          <cell r="E630">
            <v>1</v>
          </cell>
          <cell r="F630">
            <v>11</v>
          </cell>
          <cell r="G630">
            <v>1</v>
          </cell>
          <cell r="H630">
            <v>1</v>
          </cell>
          <cell r="K630" t="str">
            <v>26</v>
          </cell>
          <cell r="M630" t="str">
            <v>007</v>
          </cell>
          <cell r="Q630">
            <v>175868</v>
          </cell>
          <cell r="R630">
            <v>6160</v>
          </cell>
          <cell r="S630">
            <v>3848</v>
          </cell>
          <cell r="T630">
            <v>24683</v>
          </cell>
          <cell r="U630">
            <v>41485</v>
          </cell>
          <cell r="W630">
            <v>4337</v>
          </cell>
          <cell r="X630">
            <v>50533</v>
          </cell>
          <cell r="Y630">
            <v>5398</v>
          </cell>
          <cell r="Z630">
            <v>9268</v>
          </cell>
          <cell r="AA630">
            <v>10713</v>
          </cell>
        </row>
        <row r="631">
          <cell r="A631">
            <v>1</v>
          </cell>
          <cell r="B631">
            <v>96</v>
          </cell>
          <cell r="C631" t="str">
            <v>TT</v>
          </cell>
          <cell r="D631" t="str">
            <v xml:space="preserve"> T</v>
          </cell>
          <cell r="E631">
            <v>1</v>
          </cell>
          <cell r="F631">
            <v>11</v>
          </cell>
          <cell r="G631">
            <v>1</v>
          </cell>
          <cell r="H631">
            <v>1</v>
          </cell>
          <cell r="K631" t="str">
            <v>26</v>
          </cell>
          <cell r="M631" t="str">
            <v>008</v>
          </cell>
          <cell r="Q631">
            <v>324750</v>
          </cell>
          <cell r="R631">
            <v>20802</v>
          </cell>
          <cell r="S631">
            <v>13876</v>
          </cell>
          <cell r="T631">
            <v>11338</v>
          </cell>
          <cell r="U631">
            <v>23359</v>
          </cell>
          <cell r="W631">
            <v>20068</v>
          </cell>
          <cell r="X631">
            <v>33219</v>
          </cell>
          <cell r="Y631">
            <v>22919</v>
          </cell>
          <cell r="Z631">
            <v>46975</v>
          </cell>
          <cell r="AA631">
            <v>46948</v>
          </cell>
        </row>
        <row r="632">
          <cell r="A632">
            <v>1</v>
          </cell>
          <cell r="B632">
            <v>96</v>
          </cell>
          <cell r="C632" t="str">
            <v>TT</v>
          </cell>
          <cell r="D632" t="str">
            <v xml:space="preserve"> T</v>
          </cell>
          <cell r="E632">
            <v>1</v>
          </cell>
          <cell r="F632">
            <v>11</v>
          </cell>
          <cell r="G632">
            <v>1</v>
          </cell>
          <cell r="H632">
            <v>1</v>
          </cell>
          <cell r="K632" t="str">
            <v>26</v>
          </cell>
          <cell r="M632" t="str">
            <v>009</v>
          </cell>
          <cell r="Q632">
            <v>81569</v>
          </cell>
          <cell r="R632">
            <v>10175</v>
          </cell>
          <cell r="S632">
            <v>1387</v>
          </cell>
          <cell r="T632">
            <v>3391</v>
          </cell>
          <cell r="U632">
            <v>6333</v>
          </cell>
          <cell r="W632">
            <v>5206</v>
          </cell>
          <cell r="X632">
            <v>9405</v>
          </cell>
          <cell r="Y632">
            <v>5817</v>
          </cell>
          <cell r="Z632">
            <v>9621</v>
          </cell>
          <cell r="AA632">
            <v>20708</v>
          </cell>
        </row>
        <row r="633">
          <cell r="A633">
            <v>1</v>
          </cell>
          <cell r="B633">
            <v>96</v>
          </cell>
          <cell r="C633" t="str">
            <v>TT</v>
          </cell>
          <cell r="D633" t="str">
            <v xml:space="preserve"> T</v>
          </cell>
          <cell r="E633">
            <v>1</v>
          </cell>
          <cell r="F633">
            <v>11</v>
          </cell>
          <cell r="G633">
            <v>1</v>
          </cell>
          <cell r="H633">
            <v>1</v>
          </cell>
          <cell r="K633" t="str">
            <v>26</v>
          </cell>
          <cell r="M633" t="str">
            <v>010</v>
          </cell>
          <cell r="Q633">
            <v>17637</v>
          </cell>
          <cell r="R633">
            <v>1439</v>
          </cell>
          <cell r="S633">
            <v>576</v>
          </cell>
          <cell r="T633">
            <v>1522</v>
          </cell>
          <cell r="U633">
            <v>2527</v>
          </cell>
          <cell r="W633">
            <v>635</v>
          </cell>
          <cell r="X633">
            <v>1458</v>
          </cell>
          <cell r="Y633">
            <v>2175</v>
          </cell>
          <cell r="Z633">
            <v>1477</v>
          </cell>
          <cell r="AA633">
            <v>654</v>
          </cell>
        </row>
        <row r="634">
          <cell r="A634">
            <v>1</v>
          </cell>
          <cell r="B634">
            <v>96</v>
          </cell>
          <cell r="C634" t="str">
            <v>TT</v>
          </cell>
          <cell r="D634" t="str">
            <v xml:space="preserve"> T</v>
          </cell>
          <cell r="E634">
            <v>1</v>
          </cell>
          <cell r="F634">
            <v>11</v>
          </cell>
          <cell r="G634">
            <v>1</v>
          </cell>
          <cell r="H634">
            <v>1</v>
          </cell>
          <cell r="K634" t="str">
            <v>26</v>
          </cell>
          <cell r="M634" t="str">
            <v>011</v>
          </cell>
          <cell r="Q634">
            <v>63932</v>
          </cell>
          <cell r="R634">
            <v>8736</v>
          </cell>
          <cell r="S634">
            <v>810</v>
          </cell>
          <cell r="T634">
            <v>1869</v>
          </cell>
          <cell r="U634">
            <v>3806</v>
          </cell>
          <cell r="W634">
            <v>4572</v>
          </cell>
          <cell r="X634">
            <v>7946</v>
          </cell>
          <cell r="Y634">
            <v>3643</v>
          </cell>
          <cell r="Z634">
            <v>8144</v>
          </cell>
          <cell r="AA634">
            <v>20055</v>
          </cell>
        </row>
        <row r="635">
          <cell r="A635">
            <v>1</v>
          </cell>
          <cell r="B635">
            <v>96</v>
          </cell>
          <cell r="C635" t="str">
            <v>TT</v>
          </cell>
          <cell r="D635" t="str">
            <v xml:space="preserve"> T</v>
          </cell>
          <cell r="E635">
            <v>1</v>
          </cell>
          <cell r="F635">
            <v>11</v>
          </cell>
          <cell r="G635">
            <v>1</v>
          </cell>
          <cell r="H635">
            <v>1</v>
          </cell>
          <cell r="K635" t="str">
            <v>26</v>
          </cell>
          <cell r="M635" t="str">
            <v>012</v>
          </cell>
          <cell r="Q635">
            <v>243181</v>
          </cell>
          <cell r="R635">
            <v>10627</v>
          </cell>
          <cell r="S635">
            <v>12490</v>
          </cell>
          <cell r="T635">
            <v>7948</v>
          </cell>
          <cell r="U635">
            <v>17026</v>
          </cell>
          <cell r="W635">
            <v>14862</v>
          </cell>
          <cell r="X635">
            <v>23814</v>
          </cell>
          <cell r="Y635">
            <v>17101</v>
          </cell>
          <cell r="Z635">
            <v>37354</v>
          </cell>
          <cell r="AA635">
            <v>26240</v>
          </cell>
        </row>
        <row r="636">
          <cell r="A636">
            <v>1</v>
          </cell>
          <cell r="B636">
            <v>96</v>
          </cell>
          <cell r="C636" t="str">
            <v>TT</v>
          </cell>
          <cell r="D636" t="str">
            <v xml:space="preserve"> T</v>
          </cell>
          <cell r="E636">
            <v>1</v>
          </cell>
          <cell r="F636">
            <v>11</v>
          </cell>
          <cell r="G636">
            <v>1</v>
          </cell>
          <cell r="H636">
            <v>1</v>
          </cell>
          <cell r="K636" t="str">
            <v>26</v>
          </cell>
          <cell r="M636" t="str">
            <v>013</v>
          </cell>
          <cell r="Q636">
            <v>164375</v>
          </cell>
          <cell r="R636">
            <v>5698</v>
          </cell>
          <cell r="S636">
            <v>5947</v>
          </cell>
          <cell r="T636">
            <v>7162</v>
          </cell>
          <cell r="U636">
            <v>13859</v>
          </cell>
          <cell r="W636">
            <v>10715</v>
          </cell>
          <cell r="X636">
            <v>13384</v>
          </cell>
          <cell r="Y636">
            <v>14372</v>
          </cell>
          <cell r="Z636">
            <v>31928</v>
          </cell>
          <cell r="AA636">
            <v>14488</v>
          </cell>
        </row>
        <row r="637">
          <cell r="A637">
            <v>1</v>
          </cell>
          <cell r="B637">
            <v>96</v>
          </cell>
          <cell r="C637" t="str">
            <v>TT</v>
          </cell>
          <cell r="D637" t="str">
            <v xml:space="preserve"> T</v>
          </cell>
          <cell r="E637">
            <v>1</v>
          </cell>
          <cell r="F637">
            <v>11</v>
          </cell>
          <cell r="G637">
            <v>1</v>
          </cell>
          <cell r="H637">
            <v>1</v>
          </cell>
          <cell r="K637" t="str">
            <v>26</v>
          </cell>
          <cell r="M637" t="str">
            <v>014</v>
          </cell>
          <cell r="Q637">
            <v>78806</v>
          </cell>
          <cell r="R637">
            <v>4929</v>
          </cell>
          <cell r="S637">
            <v>6542</v>
          </cell>
          <cell r="T637">
            <v>785</v>
          </cell>
          <cell r="U637">
            <v>3167</v>
          </cell>
          <cell r="W637">
            <v>4146</v>
          </cell>
          <cell r="X637">
            <v>10430</v>
          </cell>
          <cell r="Y637">
            <v>2729</v>
          </cell>
          <cell r="Z637">
            <v>5427</v>
          </cell>
          <cell r="AA637">
            <v>11752</v>
          </cell>
        </row>
        <row r="638">
          <cell r="A638">
            <v>1</v>
          </cell>
          <cell r="B638">
            <v>96</v>
          </cell>
          <cell r="C638" t="str">
            <v>TT</v>
          </cell>
          <cell r="D638" t="str">
            <v xml:space="preserve"> T</v>
          </cell>
          <cell r="E638">
            <v>1</v>
          </cell>
          <cell r="F638">
            <v>11</v>
          </cell>
          <cell r="G638">
            <v>1</v>
          </cell>
          <cell r="H638">
            <v>1</v>
          </cell>
          <cell r="K638" t="str">
            <v>26</v>
          </cell>
          <cell r="M638" t="str">
            <v>015</v>
          </cell>
          <cell r="Q638">
            <v>816575</v>
          </cell>
          <cell r="R638">
            <v>99211</v>
          </cell>
          <cell r="S638">
            <v>60987</v>
          </cell>
          <cell r="T638">
            <v>59676</v>
          </cell>
          <cell r="U638">
            <v>84072</v>
          </cell>
          <cell r="W638">
            <v>59915</v>
          </cell>
          <cell r="X638">
            <v>76053</v>
          </cell>
          <cell r="Y638">
            <v>70573</v>
          </cell>
          <cell r="Z638">
            <v>63523</v>
          </cell>
          <cell r="AA638">
            <v>85894</v>
          </cell>
        </row>
        <row r="639">
          <cell r="A639">
            <v>2</v>
          </cell>
          <cell r="B639">
            <v>96</v>
          </cell>
          <cell r="C639" t="str">
            <v>TT</v>
          </cell>
          <cell r="D639" t="str">
            <v xml:space="preserve"> T</v>
          </cell>
          <cell r="E639">
            <v>1</v>
          </cell>
          <cell r="F639">
            <v>11</v>
          </cell>
          <cell r="G639">
            <v>1</v>
          </cell>
          <cell r="H639">
            <v>1</v>
          </cell>
          <cell r="K639" t="str">
            <v>26</v>
          </cell>
          <cell r="M639" t="str">
            <v>016</v>
          </cell>
          <cell r="Q639">
            <v>419049</v>
          </cell>
          <cell r="R639">
            <v>16787</v>
          </cell>
          <cell r="S639">
            <v>16338</v>
          </cell>
          <cell r="T639">
            <v>32631</v>
          </cell>
          <cell r="U639">
            <v>58511</v>
          </cell>
          <cell r="W639">
            <v>19199</v>
          </cell>
          <cell r="X639">
            <v>74347</v>
          </cell>
          <cell r="Y639">
            <v>22499</v>
          </cell>
          <cell r="Z639">
            <v>46622</v>
          </cell>
          <cell r="AA639">
            <v>36953</v>
          </cell>
        </row>
        <row r="640">
          <cell r="A640">
            <v>1</v>
          </cell>
          <cell r="B640">
            <v>96</v>
          </cell>
          <cell r="C640" t="str">
            <v>TT</v>
          </cell>
          <cell r="D640" t="str">
            <v xml:space="preserve"> T</v>
          </cell>
          <cell r="E640">
            <v>1</v>
          </cell>
          <cell r="F640">
            <v>11</v>
          </cell>
          <cell r="G640">
            <v>1</v>
          </cell>
          <cell r="H640">
            <v>1</v>
          </cell>
          <cell r="K640" t="str">
            <v>27</v>
          </cell>
          <cell r="M640" t="str">
            <v>TTT</v>
          </cell>
          <cell r="Q640">
            <v>3938538</v>
          </cell>
          <cell r="R640">
            <v>293615</v>
          </cell>
          <cell r="S640">
            <v>298520</v>
          </cell>
          <cell r="T640">
            <v>333647</v>
          </cell>
          <cell r="U640">
            <v>280262</v>
          </cell>
          <cell r="W640">
            <v>313610</v>
          </cell>
          <cell r="X640">
            <v>467342</v>
          </cell>
          <cell r="Y640">
            <v>352475</v>
          </cell>
          <cell r="Z640">
            <v>355603</v>
          </cell>
          <cell r="AA640">
            <v>352157</v>
          </cell>
        </row>
        <row r="641">
          <cell r="A641">
            <v>1</v>
          </cell>
          <cell r="B641">
            <v>96</v>
          </cell>
          <cell r="C641" t="str">
            <v>TT</v>
          </cell>
          <cell r="D641" t="str">
            <v xml:space="preserve"> T</v>
          </cell>
          <cell r="E641">
            <v>1</v>
          </cell>
          <cell r="F641">
            <v>11</v>
          </cell>
          <cell r="G641">
            <v>1</v>
          </cell>
          <cell r="H641">
            <v>1</v>
          </cell>
          <cell r="K641" t="str">
            <v>27</v>
          </cell>
          <cell r="M641" t="str">
            <v>001</v>
          </cell>
          <cell r="Q641">
            <v>2907920</v>
          </cell>
          <cell r="R641">
            <v>230177</v>
          </cell>
          <cell r="S641">
            <v>240035</v>
          </cell>
          <cell r="T641">
            <v>238724</v>
          </cell>
          <cell r="U641">
            <v>226402</v>
          </cell>
          <cell r="W641">
            <v>241581</v>
          </cell>
          <cell r="X641">
            <v>317355</v>
          </cell>
          <cell r="Y641">
            <v>248844</v>
          </cell>
          <cell r="Z641">
            <v>247645</v>
          </cell>
          <cell r="AA641">
            <v>260074</v>
          </cell>
        </row>
        <row r="642">
          <cell r="A642">
            <v>1</v>
          </cell>
          <cell r="B642">
            <v>96</v>
          </cell>
          <cell r="C642" t="str">
            <v>TT</v>
          </cell>
          <cell r="D642" t="str">
            <v xml:space="preserve"> T</v>
          </cell>
          <cell r="E642">
            <v>1</v>
          </cell>
          <cell r="F642">
            <v>11</v>
          </cell>
          <cell r="G642">
            <v>1</v>
          </cell>
          <cell r="H642">
            <v>1</v>
          </cell>
          <cell r="K642" t="str">
            <v>27</v>
          </cell>
          <cell r="M642" t="str">
            <v>002</v>
          </cell>
          <cell r="Q642">
            <v>2565697</v>
          </cell>
          <cell r="R642">
            <v>197667</v>
          </cell>
          <cell r="S642">
            <v>221955</v>
          </cell>
          <cell r="T642">
            <v>221689</v>
          </cell>
          <cell r="U642">
            <v>208966</v>
          </cell>
          <cell r="W642">
            <v>232107</v>
          </cell>
          <cell r="X642">
            <v>232257</v>
          </cell>
          <cell r="Y642">
            <v>218114</v>
          </cell>
          <cell r="Z642">
            <v>214441</v>
          </cell>
          <cell r="AA642">
            <v>237494</v>
          </cell>
        </row>
        <row r="643">
          <cell r="A643">
            <v>1</v>
          </cell>
          <cell r="B643">
            <v>96</v>
          </cell>
          <cell r="C643" t="str">
            <v>TT</v>
          </cell>
          <cell r="D643" t="str">
            <v xml:space="preserve"> T</v>
          </cell>
          <cell r="E643">
            <v>1</v>
          </cell>
          <cell r="F643">
            <v>11</v>
          </cell>
          <cell r="G643">
            <v>1</v>
          </cell>
          <cell r="H643">
            <v>1</v>
          </cell>
          <cell r="K643" t="str">
            <v>27</v>
          </cell>
          <cell r="M643" t="str">
            <v>003</v>
          </cell>
          <cell r="Q643">
            <v>1815216</v>
          </cell>
          <cell r="R643">
            <v>145608</v>
          </cell>
          <cell r="S643">
            <v>152264</v>
          </cell>
          <cell r="T643">
            <v>145970</v>
          </cell>
          <cell r="U643">
            <v>158680</v>
          </cell>
          <cell r="W643">
            <v>153232</v>
          </cell>
          <cell r="X643">
            <v>172962</v>
          </cell>
          <cell r="Y643">
            <v>158507</v>
          </cell>
          <cell r="Z643">
            <v>166454</v>
          </cell>
          <cell r="AA643">
            <v>164439</v>
          </cell>
        </row>
        <row r="644">
          <cell r="A644">
            <v>1</v>
          </cell>
          <cell r="B644">
            <v>96</v>
          </cell>
          <cell r="C644" t="str">
            <v>TT</v>
          </cell>
          <cell r="D644" t="str">
            <v xml:space="preserve"> T</v>
          </cell>
          <cell r="E644">
            <v>1</v>
          </cell>
          <cell r="F644">
            <v>11</v>
          </cell>
          <cell r="G644">
            <v>1</v>
          </cell>
          <cell r="H644">
            <v>1</v>
          </cell>
          <cell r="K644" t="str">
            <v>27</v>
          </cell>
          <cell r="M644" t="str">
            <v>004</v>
          </cell>
          <cell r="Q644">
            <v>93626</v>
          </cell>
          <cell r="R644">
            <v>7734</v>
          </cell>
          <cell r="S644">
            <v>3336</v>
          </cell>
          <cell r="T644">
            <v>8930</v>
          </cell>
          <cell r="U644">
            <v>6165</v>
          </cell>
          <cell r="W644">
            <v>10234</v>
          </cell>
          <cell r="X644">
            <v>5347</v>
          </cell>
          <cell r="Y644">
            <v>10150</v>
          </cell>
          <cell r="Z644">
            <v>6356</v>
          </cell>
          <cell r="AA644">
            <v>13273</v>
          </cell>
        </row>
        <row r="645">
          <cell r="A645">
            <v>1</v>
          </cell>
          <cell r="B645">
            <v>96</v>
          </cell>
          <cell r="C645" t="str">
            <v>TT</v>
          </cell>
          <cell r="D645" t="str">
            <v xml:space="preserve"> T</v>
          </cell>
          <cell r="E645">
            <v>1</v>
          </cell>
          <cell r="F645">
            <v>11</v>
          </cell>
          <cell r="G645">
            <v>1</v>
          </cell>
          <cell r="H645">
            <v>1</v>
          </cell>
          <cell r="K645" t="str">
            <v>27</v>
          </cell>
          <cell r="M645" t="str">
            <v>005</v>
          </cell>
          <cell r="Q645">
            <v>509906</v>
          </cell>
          <cell r="R645">
            <v>36147</v>
          </cell>
          <cell r="S645">
            <v>59614</v>
          </cell>
          <cell r="T645">
            <v>52752</v>
          </cell>
          <cell r="U645">
            <v>26997</v>
          </cell>
          <cell r="W645">
            <v>59315</v>
          </cell>
          <cell r="X645">
            <v>37626</v>
          </cell>
          <cell r="Y645">
            <v>37848</v>
          </cell>
          <cell r="Z645">
            <v>35558</v>
          </cell>
          <cell r="AA645">
            <v>43601</v>
          </cell>
        </row>
        <row r="646">
          <cell r="A646">
            <v>1</v>
          </cell>
          <cell r="B646">
            <v>96</v>
          </cell>
          <cell r="C646" t="str">
            <v>TT</v>
          </cell>
          <cell r="D646" t="str">
            <v xml:space="preserve"> T</v>
          </cell>
          <cell r="E646">
            <v>1</v>
          </cell>
          <cell r="F646">
            <v>11</v>
          </cell>
          <cell r="G646">
            <v>1</v>
          </cell>
          <cell r="H646">
            <v>1</v>
          </cell>
          <cell r="K646" t="str">
            <v>27</v>
          </cell>
          <cell r="M646" t="str">
            <v>006</v>
          </cell>
          <cell r="Q646">
            <v>146950</v>
          </cell>
          <cell r="R646">
            <v>8178</v>
          </cell>
          <cell r="S646">
            <v>6740</v>
          </cell>
          <cell r="T646">
            <v>14037</v>
          </cell>
          <cell r="U646">
            <v>17124</v>
          </cell>
          <cell r="W646">
            <v>9327</v>
          </cell>
          <cell r="X646">
            <v>16321</v>
          </cell>
          <cell r="Y646">
            <v>11609</v>
          </cell>
          <cell r="Z646">
            <v>6073</v>
          </cell>
          <cell r="AA646">
            <v>16180</v>
          </cell>
        </row>
        <row r="647">
          <cell r="A647">
            <v>1</v>
          </cell>
          <cell r="B647">
            <v>96</v>
          </cell>
          <cell r="C647" t="str">
            <v>TT</v>
          </cell>
          <cell r="D647" t="str">
            <v xml:space="preserve"> T</v>
          </cell>
          <cell r="E647">
            <v>1</v>
          </cell>
          <cell r="F647">
            <v>11</v>
          </cell>
          <cell r="G647">
            <v>1</v>
          </cell>
          <cell r="H647">
            <v>1</v>
          </cell>
          <cell r="K647" t="str">
            <v>27</v>
          </cell>
          <cell r="M647" t="str">
            <v>007</v>
          </cell>
          <cell r="Q647">
            <v>342222</v>
          </cell>
          <cell r="R647">
            <v>32511</v>
          </cell>
          <cell r="S647">
            <v>18080</v>
          </cell>
          <cell r="T647">
            <v>17036</v>
          </cell>
          <cell r="U647">
            <v>17436</v>
          </cell>
          <cell r="W647">
            <v>9474</v>
          </cell>
          <cell r="X647">
            <v>85098</v>
          </cell>
          <cell r="Y647">
            <v>30730</v>
          </cell>
          <cell r="Z647">
            <v>33204</v>
          </cell>
          <cell r="AA647">
            <v>22580</v>
          </cell>
        </row>
        <row r="648">
          <cell r="A648">
            <v>1</v>
          </cell>
          <cell r="B648">
            <v>96</v>
          </cell>
          <cell r="C648" t="str">
            <v>TT</v>
          </cell>
          <cell r="D648" t="str">
            <v xml:space="preserve"> T</v>
          </cell>
          <cell r="E648">
            <v>1</v>
          </cell>
          <cell r="F648">
            <v>11</v>
          </cell>
          <cell r="G648">
            <v>1</v>
          </cell>
          <cell r="H648">
            <v>1</v>
          </cell>
          <cell r="K648" t="str">
            <v>27</v>
          </cell>
          <cell r="M648" t="str">
            <v>008</v>
          </cell>
          <cell r="Q648">
            <v>1030618</v>
          </cell>
          <cell r="R648">
            <v>63438</v>
          </cell>
          <cell r="S648">
            <v>58485</v>
          </cell>
          <cell r="T648">
            <v>94923</v>
          </cell>
          <cell r="U648">
            <v>53860</v>
          </cell>
          <cell r="W648">
            <v>72029</v>
          </cell>
          <cell r="X648">
            <v>149987</v>
          </cell>
          <cell r="Y648">
            <v>103631</v>
          </cell>
          <cell r="Z648">
            <v>107958</v>
          </cell>
          <cell r="AA648">
            <v>92083</v>
          </cell>
        </row>
        <row r="649">
          <cell r="A649">
            <v>1</v>
          </cell>
          <cell r="B649">
            <v>96</v>
          </cell>
          <cell r="C649" t="str">
            <v>TT</v>
          </cell>
          <cell r="D649" t="str">
            <v xml:space="preserve"> T</v>
          </cell>
          <cell r="E649">
            <v>1</v>
          </cell>
          <cell r="F649">
            <v>11</v>
          </cell>
          <cell r="G649">
            <v>1</v>
          </cell>
          <cell r="H649">
            <v>1</v>
          </cell>
          <cell r="K649" t="str">
            <v>27</v>
          </cell>
          <cell r="M649" t="str">
            <v>009</v>
          </cell>
          <cell r="Q649">
            <v>253325</v>
          </cell>
          <cell r="R649">
            <v>19341</v>
          </cell>
          <cell r="S649">
            <v>12654</v>
          </cell>
          <cell r="T649">
            <v>18008</v>
          </cell>
          <cell r="U649">
            <v>17854</v>
          </cell>
          <cell r="W649">
            <v>20148</v>
          </cell>
          <cell r="X649">
            <v>31545</v>
          </cell>
          <cell r="Y649">
            <v>38281</v>
          </cell>
          <cell r="Z649">
            <v>33218</v>
          </cell>
          <cell r="AA649">
            <v>14224</v>
          </cell>
        </row>
        <row r="650">
          <cell r="A650">
            <v>1</v>
          </cell>
          <cell r="B650">
            <v>96</v>
          </cell>
          <cell r="C650" t="str">
            <v>TT</v>
          </cell>
          <cell r="D650" t="str">
            <v xml:space="preserve"> T</v>
          </cell>
          <cell r="E650">
            <v>1</v>
          </cell>
          <cell r="F650">
            <v>11</v>
          </cell>
          <cell r="G650">
            <v>1</v>
          </cell>
          <cell r="H650">
            <v>1</v>
          </cell>
          <cell r="K650" t="str">
            <v>27</v>
          </cell>
          <cell r="M650" t="str">
            <v>010</v>
          </cell>
          <cell r="Q650">
            <v>77124</v>
          </cell>
          <cell r="R650">
            <v>2498</v>
          </cell>
          <cell r="S650">
            <v>4425</v>
          </cell>
          <cell r="T650">
            <v>9019</v>
          </cell>
          <cell r="U650">
            <v>8976</v>
          </cell>
          <cell r="W650">
            <v>3043</v>
          </cell>
          <cell r="X650">
            <v>10322</v>
          </cell>
          <cell r="Y650">
            <v>5637</v>
          </cell>
          <cell r="Z650">
            <v>13393</v>
          </cell>
          <cell r="AA650">
            <v>3989</v>
          </cell>
        </row>
        <row r="651">
          <cell r="A651">
            <v>1</v>
          </cell>
          <cell r="B651">
            <v>96</v>
          </cell>
          <cell r="C651" t="str">
            <v>TT</v>
          </cell>
          <cell r="D651" t="str">
            <v xml:space="preserve"> T</v>
          </cell>
          <cell r="E651">
            <v>1</v>
          </cell>
          <cell r="F651">
            <v>11</v>
          </cell>
          <cell r="G651">
            <v>1</v>
          </cell>
          <cell r="H651">
            <v>1</v>
          </cell>
          <cell r="K651" t="str">
            <v>27</v>
          </cell>
          <cell r="M651" t="str">
            <v>011</v>
          </cell>
          <cell r="Q651">
            <v>176201</v>
          </cell>
          <cell r="R651">
            <v>16843</v>
          </cell>
          <cell r="S651">
            <v>8229</v>
          </cell>
          <cell r="T651">
            <v>8990</v>
          </cell>
          <cell r="U651">
            <v>8878</v>
          </cell>
          <cell r="W651">
            <v>17105</v>
          </cell>
          <cell r="X651">
            <v>21223</v>
          </cell>
          <cell r="Y651">
            <v>32645</v>
          </cell>
          <cell r="Z651">
            <v>19825</v>
          </cell>
          <cell r="AA651">
            <v>10235</v>
          </cell>
        </row>
        <row r="652">
          <cell r="A652">
            <v>1</v>
          </cell>
          <cell r="B652">
            <v>96</v>
          </cell>
          <cell r="C652" t="str">
            <v>TT</v>
          </cell>
          <cell r="D652" t="str">
            <v xml:space="preserve"> T</v>
          </cell>
          <cell r="E652">
            <v>1</v>
          </cell>
          <cell r="F652">
            <v>11</v>
          </cell>
          <cell r="G652">
            <v>1</v>
          </cell>
          <cell r="H652">
            <v>1</v>
          </cell>
          <cell r="K652" t="str">
            <v>27</v>
          </cell>
          <cell r="M652" t="str">
            <v>012</v>
          </cell>
          <cell r="Q652">
            <v>777293</v>
          </cell>
          <cell r="R652">
            <v>44097</v>
          </cell>
          <cell r="S652">
            <v>45831</v>
          </cell>
          <cell r="T652">
            <v>76915</v>
          </cell>
          <cell r="U652">
            <v>36006</v>
          </cell>
          <cell r="W652">
            <v>51881</v>
          </cell>
          <cell r="X652">
            <v>118442</v>
          </cell>
          <cell r="Y652">
            <v>65350</v>
          </cell>
          <cell r="Z652">
            <v>74740</v>
          </cell>
          <cell r="AA652">
            <v>77859</v>
          </cell>
        </row>
        <row r="653">
          <cell r="A653">
            <v>1</v>
          </cell>
          <cell r="B653">
            <v>96</v>
          </cell>
          <cell r="C653" t="str">
            <v>TT</v>
          </cell>
          <cell r="D653" t="str">
            <v xml:space="preserve"> T</v>
          </cell>
          <cell r="E653">
            <v>1</v>
          </cell>
          <cell r="F653">
            <v>11</v>
          </cell>
          <cell r="G653">
            <v>1</v>
          </cell>
          <cell r="H653">
            <v>1</v>
          </cell>
          <cell r="K653" t="str">
            <v>27</v>
          </cell>
          <cell r="M653" t="str">
            <v>013</v>
          </cell>
          <cell r="Q653">
            <v>425623</v>
          </cell>
          <cell r="R653">
            <v>30469</v>
          </cell>
          <cell r="S653">
            <v>30755</v>
          </cell>
          <cell r="T653">
            <v>24801</v>
          </cell>
          <cell r="U653">
            <v>25283</v>
          </cell>
          <cell r="W653">
            <v>27872</v>
          </cell>
          <cell r="X653">
            <v>43696</v>
          </cell>
          <cell r="Y653">
            <v>36392</v>
          </cell>
          <cell r="Z653">
            <v>43704</v>
          </cell>
          <cell r="AA653">
            <v>54325</v>
          </cell>
        </row>
        <row r="654">
          <cell r="A654">
            <v>1</v>
          </cell>
          <cell r="B654">
            <v>96</v>
          </cell>
          <cell r="C654" t="str">
            <v>TT</v>
          </cell>
          <cell r="D654" t="str">
            <v xml:space="preserve"> T</v>
          </cell>
          <cell r="E654">
            <v>1</v>
          </cell>
          <cell r="F654">
            <v>11</v>
          </cell>
          <cell r="G654">
            <v>1</v>
          </cell>
          <cell r="H654">
            <v>1</v>
          </cell>
          <cell r="K654" t="str">
            <v>27</v>
          </cell>
          <cell r="M654" t="str">
            <v>014</v>
          </cell>
          <cell r="Q654">
            <v>351670</v>
          </cell>
          <cell r="R654">
            <v>13628</v>
          </cell>
          <cell r="S654">
            <v>15076</v>
          </cell>
          <cell r="T654">
            <v>52113</v>
          </cell>
          <cell r="U654">
            <v>10723</v>
          </cell>
          <cell r="W654">
            <v>24009</v>
          </cell>
          <cell r="X654">
            <v>74747</v>
          </cell>
          <cell r="Y654">
            <v>28958</v>
          </cell>
          <cell r="Z654">
            <v>31036</v>
          </cell>
          <cell r="AA654">
            <v>23534</v>
          </cell>
        </row>
        <row r="655">
          <cell r="A655">
            <v>1</v>
          </cell>
          <cell r="B655">
            <v>96</v>
          </cell>
          <cell r="C655" t="str">
            <v>TT</v>
          </cell>
          <cell r="D655" t="str">
            <v xml:space="preserve"> T</v>
          </cell>
          <cell r="E655">
            <v>1</v>
          </cell>
          <cell r="F655">
            <v>11</v>
          </cell>
          <cell r="G655">
            <v>1</v>
          </cell>
          <cell r="H655">
            <v>1</v>
          </cell>
          <cell r="K655" t="str">
            <v>27</v>
          </cell>
          <cell r="M655" t="str">
            <v>015</v>
          </cell>
          <cell r="Q655">
            <v>2819023</v>
          </cell>
          <cell r="R655">
            <v>217007</v>
          </cell>
          <cell r="S655">
            <v>234609</v>
          </cell>
          <cell r="T655">
            <v>239697</v>
          </cell>
          <cell r="U655">
            <v>226820</v>
          </cell>
          <cell r="W655">
            <v>252255</v>
          </cell>
          <cell r="X655">
            <v>263802</v>
          </cell>
          <cell r="Y655">
            <v>256395</v>
          </cell>
          <cell r="Z655">
            <v>247658</v>
          </cell>
          <cell r="AA655">
            <v>251718</v>
          </cell>
        </row>
        <row r="656">
          <cell r="A656">
            <v>2</v>
          </cell>
          <cell r="B656">
            <v>96</v>
          </cell>
          <cell r="C656" t="str">
            <v>TT</v>
          </cell>
          <cell r="D656" t="str">
            <v xml:space="preserve"> T</v>
          </cell>
          <cell r="E656">
            <v>1</v>
          </cell>
          <cell r="F656">
            <v>11</v>
          </cell>
          <cell r="G656">
            <v>1</v>
          </cell>
          <cell r="H656">
            <v>1</v>
          </cell>
          <cell r="K656" t="str">
            <v>27</v>
          </cell>
          <cell r="M656" t="str">
            <v>016</v>
          </cell>
          <cell r="Q656">
            <v>1119515</v>
          </cell>
          <cell r="R656">
            <v>76608</v>
          </cell>
          <cell r="S656">
            <v>63910</v>
          </cell>
          <cell r="T656">
            <v>93950</v>
          </cell>
          <cell r="U656">
            <v>53442</v>
          </cell>
          <cell r="W656">
            <v>61354</v>
          </cell>
          <cell r="X656">
            <v>203541</v>
          </cell>
          <cell r="Y656">
            <v>96079</v>
          </cell>
          <cell r="Z656">
            <v>107944</v>
          </cell>
          <cell r="AA656">
            <v>100440</v>
          </cell>
        </row>
        <row r="657">
          <cell r="A657">
            <v>1</v>
          </cell>
          <cell r="B657">
            <v>96</v>
          </cell>
          <cell r="C657" t="str">
            <v>TT</v>
          </cell>
          <cell r="D657" t="str">
            <v xml:space="preserve"> T</v>
          </cell>
          <cell r="E657">
            <v>1</v>
          </cell>
          <cell r="F657">
            <v>11</v>
          </cell>
          <cell r="G657">
            <v>1</v>
          </cell>
          <cell r="H657">
            <v>1</v>
          </cell>
          <cell r="K657" t="str">
            <v>28</v>
          </cell>
          <cell r="M657" t="str">
            <v>TTT</v>
          </cell>
          <cell r="Q657">
            <v>4400430</v>
          </cell>
          <cell r="R657">
            <v>350274</v>
          </cell>
          <cell r="S657">
            <v>278083</v>
          </cell>
          <cell r="T657">
            <v>352502</v>
          </cell>
          <cell r="U657">
            <v>441440</v>
          </cell>
          <cell r="W657">
            <v>363654</v>
          </cell>
          <cell r="X657">
            <v>486881</v>
          </cell>
          <cell r="Y657">
            <v>393529</v>
          </cell>
          <cell r="Z657">
            <v>377576</v>
          </cell>
          <cell r="AA657">
            <v>333148</v>
          </cell>
        </row>
        <row r="658">
          <cell r="A658">
            <v>1</v>
          </cell>
          <cell r="B658">
            <v>96</v>
          </cell>
          <cell r="C658" t="str">
            <v>TT</v>
          </cell>
          <cell r="D658" t="str">
            <v xml:space="preserve"> T</v>
          </cell>
          <cell r="E658">
            <v>1</v>
          </cell>
          <cell r="F658">
            <v>11</v>
          </cell>
          <cell r="G658">
            <v>1</v>
          </cell>
          <cell r="H658">
            <v>1</v>
          </cell>
          <cell r="K658" t="str">
            <v>28</v>
          </cell>
          <cell r="M658" t="str">
            <v>001</v>
          </cell>
          <cell r="Q658">
            <v>2696636</v>
          </cell>
          <cell r="R658">
            <v>251912</v>
          </cell>
          <cell r="S658">
            <v>205139</v>
          </cell>
          <cell r="T658">
            <v>240121</v>
          </cell>
          <cell r="U658">
            <v>300200</v>
          </cell>
          <cell r="W658">
            <v>227984</v>
          </cell>
          <cell r="X658">
            <v>247565</v>
          </cell>
          <cell r="Y658">
            <v>238158</v>
          </cell>
          <cell r="Z658">
            <v>233212</v>
          </cell>
          <cell r="AA658">
            <v>202525</v>
          </cell>
        </row>
        <row r="659">
          <cell r="A659">
            <v>1</v>
          </cell>
          <cell r="B659">
            <v>96</v>
          </cell>
          <cell r="C659" t="str">
            <v>TT</v>
          </cell>
          <cell r="D659" t="str">
            <v xml:space="preserve"> T</v>
          </cell>
          <cell r="E659">
            <v>1</v>
          </cell>
          <cell r="F659">
            <v>11</v>
          </cell>
          <cell r="G659">
            <v>1</v>
          </cell>
          <cell r="H659">
            <v>1</v>
          </cell>
          <cell r="K659" t="str">
            <v>28</v>
          </cell>
          <cell r="M659" t="str">
            <v>002</v>
          </cell>
          <cell r="Q659">
            <v>2415031</v>
          </cell>
          <cell r="R659">
            <v>231627</v>
          </cell>
          <cell r="S659">
            <v>176997</v>
          </cell>
          <cell r="T659">
            <v>220355</v>
          </cell>
          <cell r="U659">
            <v>272445</v>
          </cell>
          <cell r="W659">
            <v>206693</v>
          </cell>
          <cell r="X659">
            <v>199933</v>
          </cell>
          <cell r="Y659">
            <v>209002</v>
          </cell>
          <cell r="Z659">
            <v>218991</v>
          </cell>
          <cell r="AA659">
            <v>182224</v>
          </cell>
        </row>
        <row r="660">
          <cell r="A660">
            <v>1</v>
          </cell>
          <cell r="B660">
            <v>96</v>
          </cell>
          <cell r="C660" t="str">
            <v>TT</v>
          </cell>
          <cell r="D660" t="str">
            <v xml:space="preserve"> T</v>
          </cell>
          <cell r="E660">
            <v>1</v>
          </cell>
          <cell r="F660">
            <v>11</v>
          </cell>
          <cell r="G660">
            <v>1</v>
          </cell>
          <cell r="H660">
            <v>1</v>
          </cell>
          <cell r="K660" t="str">
            <v>28</v>
          </cell>
          <cell r="M660" t="str">
            <v>003</v>
          </cell>
          <cell r="Q660">
            <v>1823943</v>
          </cell>
          <cell r="R660">
            <v>172037</v>
          </cell>
          <cell r="S660">
            <v>145956</v>
          </cell>
          <cell r="T660">
            <v>175602</v>
          </cell>
          <cell r="U660">
            <v>210353</v>
          </cell>
          <cell r="W660">
            <v>157192</v>
          </cell>
          <cell r="X660">
            <v>155339</v>
          </cell>
          <cell r="Y660">
            <v>156736</v>
          </cell>
          <cell r="Z660">
            <v>147555</v>
          </cell>
          <cell r="AA660">
            <v>142451</v>
          </cell>
        </row>
        <row r="661">
          <cell r="A661">
            <v>1</v>
          </cell>
          <cell r="B661">
            <v>96</v>
          </cell>
          <cell r="C661" t="str">
            <v>TT</v>
          </cell>
          <cell r="D661" t="str">
            <v xml:space="preserve"> T</v>
          </cell>
          <cell r="E661">
            <v>1</v>
          </cell>
          <cell r="F661">
            <v>11</v>
          </cell>
          <cell r="G661">
            <v>1</v>
          </cell>
          <cell r="H661">
            <v>1</v>
          </cell>
          <cell r="K661" t="str">
            <v>28</v>
          </cell>
          <cell r="M661" t="str">
            <v>004</v>
          </cell>
          <cell r="Q661">
            <v>131562</v>
          </cell>
          <cell r="R661">
            <v>13975</v>
          </cell>
          <cell r="S661">
            <v>8643</v>
          </cell>
          <cell r="T661">
            <v>11534</v>
          </cell>
          <cell r="U661">
            <v>11062</v>
          </cell>
          <cell r="W661">
            <v>7248</v>
          </cell>
          <cell r="X661">
            <v>7897</v>
          </cell>
          <cell r="Y661">
            <v>20168</v>
          </cell>
          <cell r="Z661">
            <v>9244</v>
          </cell>
          <cell r="AA661">
            <v>12031</v>
          </cell>
        </row>
        <row r="662">
          <cell r="A662">
            <v>1</v>
          </cell>
          <cell r="B662">
            <v>96</v>
          </cell>
          <cell r="C662" t="str">
            <v>TT</v>
          </cell>
          <cell r="D662" t="str">
            <v xml:space="preserve"> T</v>
          </cell>
          <cell r="E662">
            <v>1</v>
          </cell>
          <cell r="F662">
            <v>11</v>
          </cell>
          <cell r="G662">
            <v>1</v>
          </cell>
          <cell r="H662">
            <v>1</v>
          </cell>
          <cell r="K662" t="str">
            <v>28</v>
          </cell>
          <cell r="M662" t="str">
            <v>005</v>
          </cell>
          <cell r="Q662">
            <v>340981</v>
          </cell>
          <cell r="R662">
            <v>29196</v>
          </cell>
          <cell r="S662">
            <v>13566</v>
          </cell>
          <cell r="T662">
            <v>23243</v>
          </cell>
          <cell r="U662">
            <v>36248</v>
          </cell>
          <cell r="W662">
            <v>29312</v>
          </cell>
          <cell r="X662">
            <v>30867</v>
          </cell>
          <cell r="Y662">
            <v>24143</v>
          </cell>
          <cell r="Z662">
            <v>55341</v>
          </cell>
          <cell r="AA662">
            <v>20667</v>
          </cell>
        </row>
        <row r="663">
          <cell r="A663">
            <v>1</v>
          </cell>
          <cell r="B663">
            <v>96</v>
          </cell>
          <cell r="C663" t="str">
            <v>TT</v>
          </cell>
          <cell r="D663" t="str">
            <v xml:space="preserve"> T</v>
          </cell>
          <cell r="E663">
            <v>1</v>
          </cell>
          <cell r="F663">
            <v>11</v>
          </cell>
          <cell r="G663">
            <v>1</v>
          </cell>
          <cell r="H663">
            <v>1</v>
          </cell>
          <cell r="K663" t="str">
            <v>28</v>
          </cell>
          <cell r="M663" t="str">
            <v>006</v>
          </cell>
          <cell r="Q663">
            <v>118546</v>
          </cell>
          <cell r="R663">
            <v>16420</v>
          </cell>
          <cell r="S663">
            <v>8833</v>
          </cell>
          <cell r="T663">
            <v>9976</v>
          </cell>
          <cell r="U663">
            <v>14782</v>
          </cell>
          <cell r="W663">
            <v>12941</v>
          </cell>
          <cell r="X663">
            <v>5830</v>
          </cell>
          <cell r="Y663">
            <v>7954</v>
          </cell>
          <cell r="Z663">
            <v>6851</v>
          </cell>
          <cell r="AA663">
            <v>7075</v>
          </cell>
        </row>
        <row r="664">
          <cell r="A664">
            <v>1</v>
          </cell>
          <cell r="B664">
            <v>96</v>
          </cell>
          <cell r="C664" t="str">
            <v>TT</v>
          </cell>
          <cell r="D664" t="str">
            <v xml:space="preserve"> T</v>
          </cell>
          <cell r="E664">
            <v>1</v>
          </cell>
          <cell r="F664">
            <v>11</v>
          </cell>
          <cell r="G664">
            <v>1</v>
          </cell>
          <cell r="H664">
            <v>1</v>
          </cell>
          <cell r="K664" t="str">
            <v>28</v>
          </cell>
          <cell r="M664" t="str">
            <v>007</v>
          </cell>
          <cell r="Q664">
            <v>281605</v>
          </cell>
          <cell r="R664">
            <v>20285</v>
          </cell>
          <cell r="S664">
            <v>28141</v>
          </cell>
          <cell r="T664">
            <v>19767</v>
          </cell>
          <cell r="U664">
            <v>27755</v>
          </cell>
          <cell r="W664">
            <v>21292</v>
          </cell>
          <cell r="X664">
            <v>47632</v>
          </cell>
          <cell r="Y664">
            <v>29156</v>
          </cell>
          <cell r="Z664">
            <v>14221</v>
          </cell>
          <cell r="AA664">
            <v>20301</v>
          </cell>
        </row>
        <row r="665">
          <cell r="A665">
            <v>1</v>
          </cell>
          <cell r="B665">
            <v>96</v>
          </cell>
          <cell r="C665" t="str">
            <v>TT</v>
          </cell>
          <cell r="D665" t="str">
            <v xml:space="preserve"> T</v>
          </cell>
          <cell r="E665">
            <v>1</v>
          </cell>
          <cell r="F665">
            <v>11</v>
          </cell>
          <cell r="G665">
            <v>1</v>
          </cell>
          <cell r="H665">
            <v>1</v>
          </cell>
          <cell r="K665" t="str">
            <v>28</v>
          </cell>
          <cell r="M665" t="str">
            <v>008</v>
          </cell>
          <cell r="Q665">
            <v>1703794</v>
          </cell>
          <cell r="R665">
            <v>98362</v>
          </cell>
          <cell r="S665">
            <v>72944</v>
          </cell>
          <cell r="T665">
            <v>112381</v>
          </cell>
          <cell r="U665">
            <v>141240</v>
          </cell>
          <cell r="W665">
            <v>135670</v>
          </cell>
          <cell r="X665">
            <v>239315</v>
          </cell>
          <cell r="Y665">
            <v>155371</v>
          </cell>
          <cell r="Z665">
            <v>144363</v>
          </cell>
          <cell r="AA665">
            <v>130623</v>
          </cell>
        </row>
        <row r="666">
          <cell r="A666">
            <v>1</v>
          </cell>
          <cell r="B666">
            <v>96</v>
          </cell>
          <cell r="C666" t="str">
            <v>TT</v>
          </cell>
          <cell r="D666" t="str">
            <v xml:space="preserve"> T</v>
          </cell>
          <cell r="E666">
            <v>1</v>
          </cell>
          <cell r="F666">
            <v>11</v>
          </cell>
          <cell r="G666">
            <v>1</v>
          </cell>
          <cell r="H666">
            <v>1</v>
          </cell>
          <cell r="K666" t="str">
            <v>28</v>
          </cell>
          <cell r="M666" t="str">
            <v>009</v>
          </cell>
          <cell r="Q666">
            <v>535183</v>
          </cell>
          <cell r="R666">
            <v>14791</v>
          </cell>
          <cell r="S666">
            <v>13835</v>
          </cell>
          <cell r="T666">
            <v>39798</v>
          </cell>
          <cell r="U666">
            <v>42618</v>
          </cell>
          <cell r="W666">
            <v>33953</v>
          </cell>
          <cell r="X666">
            <v>77393</v>
          </cell>
          <cell r="Y666">
            <v>58716</v>
          </cell>
          <cell r="Z666">
            <v>31542</v>
          </cell>
          <cell r="AA666">
            <v>52812</v>
          </cell>
        </row>
        <row r="667">
          <cell r="A667">
            <v>1</v>
          </cell>
          <cell r="B667">
            <v>96</v>
          </cell>
          <cell r="C667" t="str">
            <v>TT</v>
          </cell>
          <cell r="D667" t="str">
            <v xml:space="preserve"> T</v>
          </cell>
          <cell r="E667">
            <v>1</v>
          </cell>
          <cell r="F667">
            <v>11</v>
          </cell>
          <cell r="G667">
            <v>1</v>
          </cell>
          <cell r="H667">
            <v>1</v>
          </cell>
          <cell r="K667" t="str">
            <v>28</v>
          </cell>
          <cell r="M667" t="str">
            <v>010</v>
          </cell>
          <cell r="Q667">
            <v>317715</v>
          </cell>
          <cell r="R667">
            <v>7826</v>
          </cell>
          <cell r="S667">
            <v>7603</v>
          </cell>
          <cell r="T667">
            <v>18901</v>
          </cell>
          <cell r="U667">
            <v>19971</v>
          </cell>
          <cell r="W667">
            <v>23120</v>
          </cell>
          <cell r="X667">
            <v>48646</v>
          </cell>
          <cell r="Y667">
            <v>32826</v>
          </cell>
          <cell r="Z667">
            <v>22091</v>
          </cell>
          <cell r="AA667">
            <v>26511</v>
          </cell>
        </row>
        <row r="668">
          <cell r="A668">
            <v>1</v>
          </cell>
          <cell r="B668">
            <v>96</v>
          </cell>
          <cell r="C668" t="str">
            <v>TT</v>
          </cell>
          <cell r="D668" t="str">
            <v xml:space="preserve"> T</v>
          </cell>
          <cell r="E668">
            <v>1</v>
          </cell>
          <cell r="F668">
            <v>11</v>
          </cell>
          <cell r="G668">
            <v>1</v>
          </cell>
          <cell r="H668">
            <v>1</v>
          </cell>
          <cell r="K668" t="str">
            <v>28</v>
          </cell>
          <cell r="M668" t="str">
            <v>011</v>
          </cell>
          <cell r="Q668">
            <v>217468</v>
          </cell>
          <cell r="R668">
            <v>6966</v>
          </cell>
          <cell r="S668">
            <v>6232</v>
          </cell>
          <cell r="T668">
            <v>20897</v>
          </cell>
          <cell r="U668">
            <v>22647</v>
          </cell>
          <cell r="W668">
            <v>10833</v>
          </cell>
          <cell r="X668">
            <v>28746</v>
          </cell>
          <cell r="Y668">
            <v>25890</v>
          </cell>
          <cell r="Z668">
            <v>9451</v>
          </cell>
          <cell r="AA668">
            <v>26301</v>
          </cell>
        </row>
        <row r="669">
          <cell r="A669">
            <v>1</v>
          </cell>
          <cell r="B669">
            <v>96</v>
          </cell>
          <cell r="C669" t="str">
            <v>TT</v>
          </cell>
          <cell r="D669" t="str">
            <v xml:space="preserve"> T</v>
          </cell>
          <cell r="E669">
            <v>1</v>
          </cell>
          <cell r="F669">
            <v>11</v>
          </cell>
          <cell r="G669">
            <v>1</v>
          </cell>
          <cell r="H669">
            <v>1</v>
          </cell>
          <cell r="K669" t="str">
            <v>28</v>
          </cell>
          <cell r="M669" t="str">
            <v>012</v>
          </cell>
          <cell r="Q669">
            <v>1168611</v>
          </cell>
          <cell r="R669">
            <v>83570</v>
          </cell>
          <cell r="S669">
            <v>59110</v>
          </cell>
          <cell r="T669">
            <v>72583</v>
          </cell>
          <cell r="U669">
            <v>98622</v>
          </cell>
          <cell r="W669">
            <v>101717</v>
          </cell>
          <cell r="X669">
            <v>161923</v>
          </cell>
          <cell r="Y669">
            <v>96655</v>
          </cell>
          <cell r="Z669">
            <v>112822</v>
          </cell>
          <cell r="AA669">
            <v>77811</v>
          </cell>
        </row>
        <row r="670">
          <cell r="A670">
            <v>1</v>
          </cell>
          <cell r="B670">
            <v>96</v>
          </cell>
          <cell r="C670" t="str">
            <v>TT</v>
          </cell>
          <cell r="D670" t="str">
            <v xml:space="preserve"> T</v>
          </cell>
          <cell r="E670">
            <v>1</v>
          </cell>
          <cell r="F670">
            <v>11</v>
          </cell>
          <cell r="G670">
            <v>1</v>
          </cell>
          <cell r="H670">
            <v>1</v>
          </cell>
          <cell r="K670" t="str">
            <v>28</v>
          </cell>
          <cell r="M670" t="str">
            <v>013</v>
          </cell>
          <cell r="Q670">
            <v>827365</v>
          </cell>
          <cell r="R670">
            <v>58855</v>
          </cell>
          <cell r="S670">
            <v>42369</v>
          </cell>
          <cell r="T670">
            <v>56485</v>
          </cell>
          <cell r="U670">
            <v>67551</v>
          </cell>
          <cell r="W670">
            <v>76478</v>
          </cell>
          <cell r="X670">
            <v>117577</v>
          </cell>
          <cell r="Y670">
            <v>72178</v>
          </cell>
          <cell r="Z670">
            <v>64681</v>
          </cell>
          <cell r="AA670">
            <v>55491</v>
          </cell>
        </row>
        <row r="671">
          <cell r="A671">
            <v>1</v>
          </cell>
          <cell r="B671">
            <v>96</v>
          </cell>
          <cell r="C671" t="str">
            <v>TT</v>
          </cell>
          <cell r="D671" t="str">
            <v xml:space="preserve"> T</v>
          </cell>
          <cell r="E671">
            <v>1</v>
          </cell>
          <cell r="F671">
            <v>11</v>
          </cell>
          <cell r="G671">
            <v>1</v>
          </cell>
          <cell r="H671">
            <v>1</v>
          </cell>
          <cell r="K671" t="str">
            <v>28</v>
          </cell>
          <cell r="M671" t="str">
            <v>014</v>
          </cell>
          <cell r="Q671">
            <v>341247</v>
          </cell>
          <cell r="R671">
            <v>24715</v>
          </cell>
          <cell r="S671">
            <v>16740</v>
          </cell>
          <cell r="T671">
            <v>16097</v>
          </cell>
          <cell r="U671">
            <v>31071</v>
          </cell>
          <cell r="W671">
            <v>25238</v>
          </cell>
          <cell r="X671">
            <v>44346</v>
          </cell>
          <cell r="Y671">
            <v>24477</v>
          </cell>
          <cell r="Z671">
            <v>48140</v>
          </cell>
          <cell r="AA671">
            <v>22320</v>
          </cell>
        </row>
        <row r="672">
          <cell r="A672">
            <v>1</v>
          </cell>
          <cell r="B672">
            <v>96</v>
          </cell>
          <cell r="C672" t="str">
            <v>TT</v>
          </cell>
          <cell r="D672" t="str">
            <v xml:space="preserve"> T</v>
          </cell>
          <cell r="E672">
            <v>1</v>
          </cell>
          <cell r="F672">
            <v>11</v>
          </cell>
          <cell r="G672">
            <v>1</v>
          </cell>
          <cell r="H672">
            <v>1</v>
          </cell>
          <cell r="K672" t="str">
            <v>28</v>
          </cell>
          <cell r="M672" t="str">
            <v>015</v>
          </cell>
          <cell r="Q672">
            <v>2950214</v>
          </cell>
          <cell r="R672">
            <v>246419</v>
          </cell>
          <cell r="S672">
            <v>190832</v>
          </cell>
          <cell r="T672">
            <v>260153</v>
          </cell>
          <cell r="U672">
            <v>315063</v>
          </cell>
          <cell r="W672">
            <v>240646</v>
          </cell>
          <cell r="X672">
            <v>277326</v>
          </cell>
          <cell r="Y672">
            <v>267718</v>
          </cell>
          <cell r="Z672">
            <v>250533</v>
          </cell>
          <cell r="AA672">
            <v>235036</v>
          </cell>
        </row>
        <row r="673">
          <cell r="A673">
            <v>2</v>
          </cell>
          <cell r="B673">
            <v>96</v>
          </cell>
          <cell r="C673" t="str">
            <v>TT</v>
          </cell>
          <cell r="D673" t="str">
            <v xml:space="preserve"> T</v>
          </cell>
          <cell r="E673">
            <v>1</v>
          </cell>
          <cell r="F673">
            <v>11</v>
          </cell>
          <cell r="G673">
            <v>1</v>
          </cell>
          <cell r="H673">
            <v>1</v>
          </cell>
          <cell r="K673" t="str">
            <v>28</v>
          </cell>
          <cell r="M673" t="str">
            <v>016</v>
          </cell>
          <cell r="Q673">
            <v>1450216</v>
          </cell>
          <cell r="R673">
            <v>103855</v>
          </cell>
          <cell r="S673">
            <v>87251</v>
          </cell>
          <cell r="T673">
            <v>92349</v>
          </cell>
          <cell r="U673">
            <v>126377</v>
          </cell>
          <cell r="W673">
            <v>123008</v>
          </cell>
          <cell r="X673">
            <v>209555</v>
          </cell>
          <cell r="Y673">
            <v>125811</v>
          </cell>
          <cell r="Z673">
            <v>127043</v>
          </cell>
          <cell r="AA673">
            <v>98112</v>
          </cell>
        </row>
        <row r="674">
          <cell r="A674">
            <v>1</v>
          </cell>
          <cell r="B674">
            <v>96</v>
          </cell>
          <cell r="C674" t="str">
            <v>TT</v>
          </cell>
          <cell r="D674" t="str">
            <v xml:space="preserve"> T</v>
          </cell>
          <cell r="E674">
            <v>1</v>
          </cell>
          <cell r="F674">
            <v>11</v>
          </cell>
          <cell r="G674">
            <v>1</v>
          </cell>
          <cell r="H674">
            <v>1</v>
          </cell>
          <cell r="K674" t="str">
            <v>29</v>
          </cell>
          <cell r="M674" t="str">
            <v>TTT</v>
          </cell>
          <cell r="Q674">
            <v>676659</v>
          </cell>
          <cell r="R674">
            <v>60597</v>
          </cell>
          <cell r="S674">
            <v>50381</v>
          </cell>
          <cell r="T674">
            <v>52722</v>
          </cell>
          <cell r="U674">
            <v>44948</v>
          </cell>
          <cell r="W674">
            <v>38366</v>
          </cell>
          <cell r="X674">
            <v>92469</v>
          </cell>
          <cell r="Y674">
            <v>61426</v>
          </cell>
          <cell r="Z674">
            <v>56177</v>
          </cell>
          <cell r="AA674">
            <v>48341</v>
          </cell>
        </row>
        <row r="675">
          <cell r="A675">
            <v>1</v>
          </cell>
          <cell r="B675">
            <v>96</v>
          </cell>
          <cell r="C675" t="str">
            <v>TT</v>
          </cell>
          <cell r="D675" t="str">
            <v xml:space="preserve"> T</v>
          </cell>
          <cell r="E675">
            <v>1</v>
          </cell>
          <cell r="F675">
            <v>11</v>
          </cell>
          <cell r="G675">
            <v>1</v>
          </cell>
          <cell r="H675">
            <v>1</v>
          </cell>
          <cell r="K675" t="str">
            <v>29</v>
          </cell>
          <cell r="M675" t="str">
            <v>001</v>
          </cell>
          <cell r="Q675">
            <v>438254</v>
          </cell>
          <cell r="R675">
            <v>53332</v>
          </cell>
          <cell r="S675">
            <v>41755</v>
          </cell>
          <cell r="T675">
            <v>32690</v>
          </cell>
          <cell r="U675">
            <v>30404</v>
          </cell>
          <cell r="W675">
            <v>30274</v>
          </cell>
          <cell r="X675">
            <v>52883</v>
          </cell>
          <cell r="Y675">
            <v>28299</v>
          </cell>
          <cell r="Z675">
            <v>36724</v>
          </cell>
          <cell r="AA675">
            <v>34012</v>
          </cell>
        </row>
        <row r="676">
          <cell r="A676">
            <v>1</v>
          </cell>
          <cell r="B676">
            <v>96</v>
          </cell>
          <cell r="C676" t="str">
            <v>TT</v>
          </cell>
          <cell r="D676" t="str">
            <v xml:space="preserve"> T</v>
          </cell>
          <cell r="E676">
            <v>1</v>
          </cell>
          <cell r="F676">
            <v>11</v>
          </cell>
          <cell r="G676">
            <v>1</v>
          </cell>
          <cell r="H676">
            <v>1</v>
          </cell>
          <cell r="K676" t="str">
            <v>29</v>
          </cell>
          <cell r="M676" t="str">
            <v>002</v>
          </cell>
          <cell r="Q676">
            <v>347626</v>
          </cell>
          <cell r="R676">
            <v>32564</v>
          </cell>
          <cell r="S676">
            <v>30190</v>
          </cell>
          <cell r="T676">
            <v>28972</v>
          </cell>
          <cell r="U676">
            <v>27801</v>
          </cell>
          <cell r="W676">
            <v>24147</v>
          </cell>
          <cell r="X676">
            <v>30300</v>
          </cell>
          <cell r="Y676">
            <v>25776</v>
          </cell>
          <cell r="Z676">
            <v>34932</v>
          </cell>
          <cell r="AA676">
            <v>30085</v>
          </cell>
        </row>
        <row r="677">
          <cell r="A677">
            <v>1</v>
          </cell>
          <cell r="B677">
            <v>96</v>
          </cell>
          <cell r="C677" t="str">
            <v>TT</v>
          </cell>
          <cell r="D677" t="str">
            <v xml:space="preserve"> T</v>
          </cell>
          <cell r="E677">
            <v>1</v>
          </cell>
          <cell r="F677">
            <v>11</v>
          </cell>
          <cell r="G677">
            <v>1</v>
          </cell>
          <cell r="H677">
            <v>1</v>
          </cell>
          <cell r="K677" t="str">
            <v>29</v>
          </cell>
          <cell r="M677" t="str">
            <v>003</v>
          </cell>
          <cell r="Q677">
            <v>280677</v>
          </cell>
          <cell r="R677">
            <v>29000</v>
          </cell>
          <cell r="S677">
            <v>25846</v>
          </cell>
          <cell r="T677">
            <v>22740</v>
          </cell>
          <cell r="U677">
            <v>24580</v>
          </cell>
          <cell r="W677">
            <v>19734</v>
          </cell>
          <cell r="X677">
            <v>23897</v>
          </cell>
          <cell r="Y677">
            <v>22556</v>
          </cell>
          <cell r="Z677">
            <v>27782</v>
          </cell>
          <cell r="AA677">
            <v>25118</v>
          </cell>
        </row>
        <row r="678">
          <cell r="A678">
            <v>1</v>
          </cell>
          <cell r="B678">
            <v>96</v>
          </cell>
          <cell r="C678" t="str">
            <v>TT</v>
          </cell>
          <cell r="D678" t="str">
            <v xml:space="preserve"> T</v>
          </cell>
          <cell r="E678">
            <v>1</v>
          </cell>
          <cell r="F678">
            <v>11</v>
          </cell>
          <cell r="G678">
            <v>1</v>
          </cell>
          <cell r="H678">
            <v>1</v>
          </cell>
          <cell r="K678" t="str">
            <v>29</v>
          </cell>
          <cell r="M678" t="str">
            <v>004</v>
          </cell>
          <cell r="Q678">
            <v>8897</v>
          </cell>
          <cell r="R678">
            <v>1149</v>
          </cell>
          <cell r="S678">
            <v>965</v>
          </cell>
          <cell r="T678">
            <v>1857</v>
          </cell>
          <cell r="U678">
            <v>606</v>
          </cell>
          <cell r="W678">
            <v>301</v>
          </cell>
          <cell r="X678">
            <v>1076</v>
          </cell>
          <cell r="Y678">
            <v>240</v>
          </cell>
          <cell r="Z678">
            <v>613</v>
          </cell>
          <cell r="AA678">
            <v>803</v>
          </cell>
        </row>
        <row r="679">
          <cell r="A679">
            <v>1</v>
          </cell>
          <cell r="B679">
            <v>96</v>
          </cell>
          <cell r="C679" t="str">
            <v>TT</v>
          </cell>
          <cell r="D679" t="str">
            <v xml:space="preserve"> T</v>
          </cell>
          <cell r="E679">
            <v>1</v>
          </cell>
          <cell r="F679">
            <v>11</v>
          </cell>
          <cell r="G679">
            <v>1</v>
          </cell>
          <cell r="H679">
            <v>1</v>
          </cell>
          <cell r="K679" t="str">
            <v>29</v>
          </cell>
          <cell r="M679" t="str">
            <v>005</v>
          </cell>
          <cell r="Q679">
            <v>42630</v>
          </cell>
          <cell r="R679">
            <v>1749</v>
          </cell>
          <cell r="S679">
            <v>2844</v>
          </cell>
          <cell r="T679">
            <v>2902</v>
          </cell>
          <cell r="U679">
            <v>1756</v>
          </cell>
          <cell r="W679">
            <v>3293</v>
          </cell>
          <cell r="X679">
            <v>2281</v>
          </cell>
          <cell r="Y679">
            <v>2245</v>
          </cell>
          <cell r="Z679">
            <v>3704</v>
          </cell>
          <cell r="AA679">
            <v>3114</v>
          </cell>
        </row>
        <row r="680">
          <cell r="A680">
            <v>1</v>
          </cell>
          <cell r="B680">
            <v>96</v>
          </cell>
          <cell r="C680" t="str">
            <v>TT</v>
          </cell>
          <cell r="D680" t="str">
            <v xml:space="preserve"> T</v>
          </cell>
          <cell r="E680">
            <v>1</v>
          </cell>
          <cell r="F680">
            <v>11</v>
          </cell>
          <cell r="G680">
            <v>1</v>
          </cell>
          <cell r="H680">
            <v>1</v>
          </cell>
          <cell r="K680" t="str">
            <v>29</v>
          </cell>
          <cell r="M680" t="str">
            <v>006</v>
          </cell>
          <cell r="Q680">
            <v>15421</v>
          </cell>
          <cell r="R680">
            <v>665</v>
          </cell>
          <cell r="S680">
            <v>535</v>
          </cell>
          <cell r="T680">
            <v>1474</v>
          </cell>
          <cell r="U680">
            <v>859</v>
          </cell>
          <cell r="W680">
            <v>820</v>
          </cell>
          <cell r="X680">
            <v>3046</v>
          </cell>
          <cell r="Y680">
            <v>736</v>
          </cell>
          <cell r="Z680">
            <v>2834</v>
          </cell>
          <cell r="AA680">
            <v>1050</v>
          </cell>
        </row>
        <row r="681">
          <cell r="A681">
            <v>1</v>
          </cell>
          <cell r="B681">
            <v>96</v>
          </cell>
          <cell r="C681" t="str">
            <v>TT</v>
          </cell>
          <cell r="D681" t="str">
            <v xml:space="preserve"> T</v>
          </cell>
          <cell r="E681">
            <v>1</v>
          </cell>
          <cell r="F681">
            <v>11</v>
          </cell>
          <cell r="G681">
            <v>1</v>
          </cell>
          <cell r="H681">
            <v>1</v>
          </cell>
          <cell r="K681" t="str">
            <v>29</v>
          </cell>
          <cell r="M681" t="str">
            <v>007</v>
          </cell>
          <cell r="Q681">
            <v>90628</v>
          </cell>
          <cell r="R681">
            <v>20768</v>
          </cell>
          <cell r="S681">
            <v>11565</v>
          </cell>
          <cell r="T681">
            <v>3718</v>
          </cell>
          <cell r="U681">
            <v>2603</v>
          </cell>
          <cell r="W681">
            <v>6127</v>
          </cell>
          <cell r="X681">
            <v>22584</v>
          </cell>
          <cell r="Y681">
            <v>2523</v>
          </cell>
          <cell r="Z681">
            <v>1792</v>
          </cell>
          <cell r="AA681">
            <v>3927</v>
          </cell>
        </row>
        <row r="682">
          <cell r="A682">
            <v>1</v>
          </cell>
          <cell r="B682">
            <v>96</v>
          </cell>
          <cell r="C682" t="str">
            <v>TT</v>
          </cell>
          <cell r="D682" t="str">
            <v xml:space="preserve"> T</v>
          </cell>
          <cell r="E682">
            <v>1</v>
          </cell>
          <cell r="F682">
            <v>11</v>
          </cell>
          <cell r="G682">
            <v>1</v>
          </cell>
          <cell r="H682">
            <v>1</v>
          </cell>
          <cell r="K682" t="str">
            <v>29</v>
          </cell>
          <cell r="M682" t="str">
            <v>008</v>
          </cell>
          <cell r="Q682">
            <v>238404</v>
          </cell>
          <cell r="R682">
            <v>7265</v>
          </cell>
          <cell r="S682">
            <v>8626</v>
          </cell>
          <cell r="T682">
            <v>20031</v>
          </cell>
          <cell r="U682">
            <v>14544</v>
          </cell>
          <cell r="W682">
            <v>8092</v>
          </cell>
          <cell r="X682">
            <v>39586</v>
          </cell>
          <cell r="Y682">
            <v>33127</v>
          </cell>
          <cell r="Z682">
            <v>19452</v>
          </cell>
          <cell r="AA682">
            <v>14329</v>
          </cell>
        </row>
        <row r="683">
          <cell r="A683">
            <v>1</v>
          </cell>
          <cell r="B683">
            <v>96</v>
          </cell>
          <cell r="C683" t="str">
            <v>TT</v>
          </cell>
          <cell r="D683" t="str">
            <v xml:space="preserve"> T</v>
          </cell>
          <cell r="E683">
            <v>1</v>
          </cell>
          <cell r="F683">
            <v>11</v>
          </cell>
          <cell r="G683">
            <v>1</v>
          </cell>
          <cell r="H683">
            <v>1</v>
          </cell>
          <cell r="K683" t="str">
            <v>29</v>
          </cell>
          <cell r="M683" t="str">
            <v>009</v>
          </cell>
          <cell r="Q683">
            <v>63627</v>
          </cell>
          <cell r="R683">
            <v>1720</v>
          </cell>
          <cell r="S683">
            <v>3003</v>
          </cell>
          <cell r="T683">
            <v>6467</v>
          </cell>
          <cell r="U683">
            <v>4101</v>
          </cell>
          <cell r="W683">
            <v>1521</v>
          </cell>
          <cell r="X683">
            <v>1261</v>
          </cell>
          <cell r="Y683">
            <v>4405</v>
          </cell>
          <cell r="Z683">
            <v>2391</v>
          </cell>
          <cell r="AA683">
            <v>1618</v>
          </cell>
        </row>
        <row r="684">
          <cell r="A684">
            <v>1</v>
          </cell>
          <cell r="B684">
            <v>96</v>
          </cell>
          <cell r="C684" t="str">
            <v>TT</v>
          </cell>
          <cell r="D684" t="str">
            <v xml:space="preserve"> T</v>
          </cell>
          <cell r="E684">
            <v>1</v>
          </cell>
          <cell r="F684">
            <v>11</v>
          </cell>
          <cell r="G684">
            <v>1</v>
          </cell>
          <cell r="H684">
            <v>1</v>
          </cell>
          <cell r="K684" t="str">
            <v>29</v>
          </cell>
          <cell r="M684" t="str">
            <v>010</v>
          </cell>
          <cell r="Q684">
            <v>8522</v>
          </cell>
          <cell r="R684">
            <v>139</v>
          </cell>
          <cell r="S684">
            <v>251</v>
          </cell>
          <cell r="T684">
            <v>702</v>
          </cell>
          <cell r="U684">
            <v>651</v>
          </cell>
          <cell r="W684">
            <v>0</v>
          </cell>
          <cell r="X684">
            <v>454</v>
          </cell>
          <cell r="Y684">
            <v>414</v>
          </cell>
          <cell r="Z684">
            <v>51</v>
          </cell>
          <cell r="AA684">
            <v>576</v>
          </cell>
        </row>
        <row r="685">
          <cell r="A685">
            <v>1</v>
          </cell>
          <cell r="B685">
            <v>96</v>
          </cell>
          <cell r="C685" t="str">
            <v>TT</v>
          </cell>
          <cell r="D685" t="str">
            <v xml:space="preserve"> T</v>
          </cell>
          <cell r="E685">
            <v>1</v>
          </cell>
          <cell r="F685">
            <v>11</v>
          </cell>
          <cell r="G685">
            <v>1</v>
          </cell>
          <cell r="H685">
            <v>1</v>
          </cell>
          <cell r="K685" t="str">
            <v>29</v>
          </cell>
          <cell r="M685" t="str">
            <v>011</v>
          </cell>
          <cell r="Q685">
            <v>55105</v>
          </cell>
          <cell r="R685">
            <v>1581</v>
          </cell>
          <cell r="S685">
            <v>2751</v>
          </cell>
          <cell r="T685">
            <v>5765</v>
          </cell>
          <cell r="U685">
            <v>3450</v>
          </cell>
          <cell r="W685">
            <v>1521</v>
          </cell>
          <cell r="X685">
            <v>807</v>
          </cell>
          <cell r="Y685">
            <v>3991</v>
          </cell>
          <cell r="Z685">
            <v>2340</v>
          </cell>
          <cell r="AA685">
            <v>1042</v>
          </cell>
        </row>
        <row r="686">
          <cell r="A686">
            <v>1</v>
          </cell>
          <cell r="B686">
            <v>96</v>
          </cell>
          <cell r="C686" t="str">
            <v>TT</v>
          </cell>
          <cell r="D686" t="str">
            <v xml:space="preserve"> T</v>
          </cell>
          <cell r="E686">
            <v>1</v>
          </cell>
          <cell r="F686">
            <v>11</v>
          </cell>
          <cell r="G686">
            <v>1</v>
          </cell>
          <cell r="H686">
            <v>1</v>
          </cell>
          <cell r="K686" t="str">
            <v>29</v>
          </cell>
          <cell r="M686" t="str">
            <v>012</v>
          </cell>
          <cell r="Q686">
            <v>174778</v>
          </cell>
          <cell r="R686">
            <v>5545</v>
          </cell>
          <cell r="S686">
            <v>5624</v>
          </cell>
          <cell r="T686">
            <v>13564</v>
          </cell>
          <cell r="U686">
            <v>10443</v>
          </cell>
          <cell r="W686">
            <v>6571</v>
          </cell>
          <cell r="X686">
            <v>38325</v>
          </cell>
          <cell r="Y686">
            <v>28721</v>
          </cell>
          <cell r="Z686">
            <v>17061</v>
          </cell>
          <cell r="AA686">
            <v>12711</v>
          </cell>
        </row>
        <row r="687">
          <cell r="A687">
            <v>1</v>
          </cell>
          <cell r="B687">
            <v>96</v>
          </cell>
          <cell r="C687" t="str">
            <v>TT</v>
          </cell>
          <cell r="D687" t="str">
            <v xml:space="preserve"> T</v>
          </cell>
          <cell r="E687">
            <v>1</v>
          </cell>
          <cell r="F687">
            <v>11</v>
          </cell>
          <cell r="G687">
            <v>1</v>
          </cell>
          <cell r="H687">
            <v>1</v>
          </cell>
          <cell r="K687" t="str">
            <v>29</v>
          </cell>
          <cell r="M687" t="str">
            <v>013</v>
          </cell>
          <cell r="Q687">
            <v>121375</v>
          </cell>
          <cell r="R687">
            <v>2560</v>
          </cell>
          <cell r="S687">
            <v>4042</v>
          </cell>
          <cell r="T687">
            <v>9527</v>
          </cell>
          <cell r="U687">
            <v>5346</v>
          </cell>
          <cell r="W687">
            <v>5398</v>
          </cell>
          <cell r="X687">
            <v>21689</v>
          </cell>
          <cell r="Y687">
            <v>22386</v>
          </cell>
          <cell r="Z687">
            <v>10780</v>
          </cell>
          <cell r="AA687">
            <v>10585</v>
          </cell>
        </row>
        <row r="688">
          <cell r="A688">
            <v>1</v>
          </cell>
          <cell r="B688">
            <v>96</v>
          </cell>
          <cell r="C688" t="str">
            <v>TT</v>
          </cell>
          <cell r="D688" t="str">
            <v xml:space="preserve"> T</v>
          </cell>
          <cell r="E688">
            <v>1</v>
          </cell>
          <cell r="F688">
            <v>11</v>
          </cell>
          <cell r="G688">
            <v>1</v>
          </cell>
          <cell r="H688">
            <v>1</v>
          </cell>
          <cell r="K688" t="str">
            <v>29</v>
          </cell>
          <cell r="M688" t="str">
            <v>014</v>
          </cell>
          <cell r="Q688">
            <v>53403</v>
          </cell>
          <cell r="R688">
            <v>2985</v>
          </cell>
          <cell r="S688">
            <v>1582</v>
          </cell>
          <cell r="T688">
            <v>4037</v>
          </cell>
          <cell r="U688">
            <v>5097</v>
          </cell>
          <cell r="W688">
            <v>1173</v>
          </cell>
          <cell r="X688">
            <v>16636</v>
          </cell>
          <cell r="Y688">
            <v>6336</v>
          </cell>
          <cell r="Z688">
            <v>6282</v>
          </cell>
          <cell r="AA688">
            <v>2126</v>
          </cell>
        </row>
        <row r="689">
          <cell r="A689">
            <v>1</v>
          </cell>
          <cell r="B689">
            <v>96</v>
          </cell>
          <cell r="C689" t="str">
            <v>TT</v>
          </cell>
          <cell r="D689" t="str">
            <v xml:space="preserve"> T</v>
          </cell>
          <cell r="E689">
            <v>1</v>
          </cell>
          <cell r="F689">
            <v>11</v>
          </cell>
          <cell r="G689">
            <v>1</v>
          </cell>
          <cell r="H689">
            <v>1</v>
          </cell>
          <cell r="K689" t="str">
            <v>29</v>
          </cell>
          <cell r="M689" t="str">
            <v>015</v>
          </cell>
          <cell r="Q689">
            <v>411252</v>
          </cell>
          <cell r="R689">
            <v>34284</v>
          </cell>
          <cell r="S689">
            <v>33193</v>
          </cell>
          <cell r="T689">
            <v>35439</v>
          </cell>
          <cell r="U689">
            <v>31902</v>
          </cell>
          <cell r="W689">
            <v>25668</v>
          </cell>
          <cell r="X689">
            <v>31560</v>
          </cell>
          <cell r="Y689">
            <v>30182</v>
          </cell>
          <cell r="Z689">
            <v>37323</v>
          </cell>
          <cell r="AA689">
            <v>31703</v>
          </cell>
        </row>
        <row r="690">
          <cell r="A690">
            <v>2</v>
          </cell>
          <cell r="B690">
            <v>96</v>
          </cell>
          <cell r="C690" t="str">
            <v>TT</v>
          </cell>
          <cell r="D690" t="str">
            <v xml:space="preserve"> T</v>
          </cell>
          <cell r="E690">
            <v>1</v>
          </cell>
          <cell r="F690">
            <v>11</v>
          </cell>
          <cell r="G690">
            <v>1</v>
          </cell>
          <cell r="H690">
            <v>1</v>
          </cell>
          <cell r="K690" t="str">
            <v>29</v>
          </cell>
          <cell r="M690" t="str">
            <v>016</v>
          </cell>
          <cell r="Q690">
            <v>265406</v>
          </cell>
          <cell r="R690">
            <v>26313</v>
          </cell>
          <cell r="S690">
            <v>17188</v>
          </cell>
          <cell r="T690">
            <v>17282</v>
          </cell>
          <cell r="U690">
            <v>13046</v>
          </cell>
          <cell r="W690">
            <v>12698</v>
          </cell>
          <cell r="X690">
            <v>60909</v>
          </cell>
          <cell r="Y690">
            <v>31244</v>
          </cell>
          <cell r="Z690">
            <v>18853</v>
          </cell>
          <cell r="AA690">
            <v>16638</v>
          </cell>
        </row>
        <row r="691">
          <cell r="A691">
            <v>1</v>
          </cell>
          <cell r="B691">
            <v>96</v>
          </cell>
          <cell r="C691" t="str">
            <v>TT</v>
          </cell>
          <cell r="D691" t="str">
            <v xml:space="preserve"> T</v>
          </cell>
          <cell r="E691">
            <v>1</v>
          </cell>
          <cell r="F691">
            <v>11</v>
          </cell>
          <cell r="G691">
            <v>1</v>
          </cell>
          <cell r="H691">
            <v>1</v>
          </cell>
          <cell r="K691" t="str">
            <v>30</v>
          </cell>
          <cell r="M691" t="str">
            <v>TTT</v>
          </cell>
          <cell r="Q691">
            <v>598096</v>
          </cell>
          <cell r="R691">
            <v>35452</v>
          </cell>
          <cell r="S691">
            <v>29577</v>
          </cell>
          <cell r="T691">
            <v>34672</v>
          </cell>
          <cell r="U691">
            <v>47090</v>
          </cell>
          <cell r="W691">
            <v>50862</v>
          </cell>
          <cell r="X691">
            <v>50924</v>
          </cell>
          <cell r="Y691">
            <v>54689</v>
          </cell>
          <cell r="Z691">
            <v>38710</v>
          </cell>
          <cell r="AA691">
            <v>78744</v>
          </cell>
        </row>
        <row r="692">
          <cell r="A692">
            <v>1</v>
          </cell>
          <cell r="B692">
            <v>96</v>
          </cell>
          <cell r="C692" t="str">
            <v>TT</v>
          </cell>
          <cell r="D692" t="str">
            <v xml:space="preserve"> T</v>
          </cell>
          <cell r="E692">
            <v>1</v>
          </cell>
          <cell r="F692">
            <v>11</v>
          </cell>
          <cell r="G692">
            <v>1</v>
          </cell>
          <cell r="H692">
            <v>1</v>
          </cell>
          <cell r="K692" t="str">
            <v>30</v>
          </cell>
          <cell r="M692" t="str">
            <v>001</v>
          </cell>
          <cell r="Q692">
            <v>386910</v>
          </cell>
          <cell r="R692">
            <v>23922</v>
          </cell>
          <cell r="S692">
            <v>21442</v>
          </cell>
          <cell r="T692">
            <v>25572</v>
          </cell>
          <cell r="U692">
            <v>27327</v>
          </cell>
          <cell r="W692">
            <v>32155</v>
          </cell>
          <cell r="X692">
            <v>26225</v>
          </cell>
          <cell r="Y692">
            <v>34779</v>
          </cell>
          <cell r="Z692">
            <v>28134</v>
          </cell>
          <cell r="AA692">
            <v>39947</v>
          </cell>
        </row>
        <row r="693">
          <cell r="A693">
            <v>1</v>
          </cell>
          <cell r="B693">
            <v>96</v>
          </cell>
          <cell r="C693" t="str">
            <v>TT</v>
          </cell>
          <cell r="D693" t="str">
            <v xml:space="preserve"> T</v>
          </cell>
          <cell r="E693">
            <v>1</v>
          </cell>
          <cell r="F693">
            <v>11</v>
          </cell>
          <cell r="G693">
            <v>1</v>
          </cell>
          <cell r="H693">
            <v>1</v>
          </cell>
          <cell r="K693" t="str">
            <v>30</v>
          </cell>
          <cell r="M693" t="str">
            <v>002</v>
          </cell>
          <cell r="Q693">
            <v>308865</v>
          </cell>
          <cell r="R693">
            <v>22616</v>
          </cell>
          <cell r="S693">
            <v>20383</v>
          </cell>
          <cell r="T693">
            <v>22873</v>
          </cell>
          <cell r="U693">
            <v>23072</v>
          </cell>
          <cell r="W693">
            <v>30203</v>
          </cell>
          <cell r="X693">
            <v>21662</v>
          </cell>
          <cell r="Y693">
            <v>30189</v>
          </cell>
          <cell r="Z693">
            <v>26030</v>
          </cell>
          <cell r="AA693">
            <v>35664</v>
          </cell>
        </row>
        <row r="694">
          <cell r="A694">
            <v>1</v>
          </cell>
          <cell r="B694">
            <v>96</v>
          </cell>
          <cell r="C694" t="str">
            <v>TT</v>
          </cell>
          <cell r="D694" t="str">
            <v xml:space="preserve"> T</v>
          </cell>
          <cell r="E694">
            <v>1</v>
          </cell>
          <cell r="F694">
            <v>11</v>
          </cell>
          <cell r="G694">
            <v>1</v>
          </cell>
          <cell r="H694">
            <v>1</v>
          </cell>
          <cell r="K694" t="str">
            <v>30</v>
          </cell>
          <cell r="M694" t="str">
            <v>003</v>
          </cell>
          <cell r="Q694">
            <v>208288</v>
          </cell>
          <cell r="R694">
            <v>17532</v>
          </cell>
          <cell r="S694">
            <v>15946</v>
          </cell>
          <cell r="T694">
            <v>16956</v>
          </cell>
          <cell r="U694">
            <v>16238</v>
          </cell>
          <cell r="W694">
            <v>20606</v>
          </cell>
          <cell r="X694">
            <v>16441</v>
          </cell>
          <cell r="Y694">
            <v>20295</v>
          </cell>
          <cell r="Z694">
            <v>16091</v>
          </cell>
          <cell r="AA694">
            <v>20221</v>
          </cell>
        </row>
        <row r="695">
          <cell r="A695">
            <v>1</v>
          </cell>
          <cell r="B695">
            <v>96</v>
          </cell>
          <cell r="C695" t="str">
            <v>TT</v>
          </cell>
          <cell r="D695" t="str">
            <v xml:space="preserve"> T</v>
          </cell>
          <cell r="E695">
            <v>1</v>
          </cell>
          <cell r="F695">
            <v>11</v>
          </cell>
          <cell r="G695">
            <v>1</v>
          </cell>
          <cell r="H695">
            <v>1</v>
          </cell>
          <cell r="K695" t="str">
            <v>30</v>
          </cell>
          <cell r="M695" t="str">
            <v>004</v>
          </cell>
          <cell r="Q695">
            <v>15701</v>
          </cell>
          <cell r="R695">
            <v>369</v>
          </cell>
          <cell r="S695">
            <v>403</v>
          </cell>
          <cell r="T695">
            <v>1094</v>
          </cell>
          <cell r="U695">
            <v>535</v>
          </cell>
          <cell r="W695">
            <v>1101</v>
          </cell>
          <cell r="X695">
            <v>650</v>
          </cell>
          <cell r="Y695">
            <v>2117</v>
          </cell>
          <cell r="Z695">
            <v>880</v>
          </cell>
          <cell r="AA695">
            <v>1632</v>
          </cell>
        </row>
        <row r="696">
          <cell r="A696">
            <v>1</v>
          </cell>
          <cell r="B696">
            <v>96</v>
          </cell>
          <cell r="C696" t="str">
            <v>TT</v>
          </cell>
          <cell r="D696" t="str">
            <v xml:space="preserve"> T</v>
          </cell>
          <cell r="E696">
            <v>1</v>
          </cell>
          <cell r="F696">
            <v>11</v>
          </cell>
          <cell r="G696">
            <v>1</v>
          </cell>
          <cell r="H696">
            <v>1</v>
          </cell>
          <cell r="K696" t="str">
            <v>30</v>
          </cell>
          <cell r="M696" t="str">
            <v>005</v>
          </cell>
          <cell r="Q696">
            <v>59629</v>
          </cell>
          <cell r="R696">
            <v>3630</v>
          </cell>
          <cell r="S696">
            <v>2418</v>
          </cell>
          <cell r="T696">
            <v>2113</v>
          </cell>
          <cell r="U696">
            <v>3149</v>
          </cell>
          <cell r="W696">
            <v>5349</v>
          </cell>
          <cell r="X696">
            <v>2711</v>
          </cell>
          <cell r="Y696">
            <v>3964</v>
          </cell>
          <cell r="Z696">
            <v>6970</v>
          </cell>
          <cell r="AA696">
            <v>11921</v>
          </cell>
        </row>
        <row r="697">
          <cell r="A697">
            <v>1</v>
          </cell>
          <cell r="B697">
            <v>96</v>
          </cell>
          <cell r="C697" t="str">
            <v>TT</v>
          </cell>
          <cell r="D697" t="str">
            <v xml:space="preserve"> T</v>
          </cell>
          <cell r="E697">
            <v>1</v>
          </cell>
          <cell r="F697">
            <v>11</v>
          </cell>
          <cell r="G697">
            <v>1</v>
          </cell>
          <cell r="H697">
            <v>1</v>
          </cell>
          <cell r="K697" t="str">
            <v>30</v>
          </cell>
          <cell r="M697" t="str">
            <v>006</v>
          </cell>
          <cell r="Q697">
            <v>25248</v>
          </cell>
          <cell r="R697">
            <v>1085</v>
          </cell>
          <cell r="S697">
            <v>1616</v>
          </cell>
          <cell r="T697">
            <v>2711</v>
          </cell>
          <cell r="U697">
            <v>3150</v>
          </cell>
          <cell r="W697">
            <v>3146</v>
          </cell>
          <cell r="X697">
            <v>1860</v>
          </cell>
          <cell r="Y697">
            <v>3813</v>
          </cell>
          <cell r="Z697">
            <v>2089</v>
          </cell>
          <cell r="AA697">
            <v>1889</v>
          </cell>
        </row>
        <row r="698">
          <cell r="A698">
            <v>1</v>
          </cell>
          <cell r="B698">
            <v>96</v>
          </cell>
          <cell r="C698" t="str">
            <v>TT</v>
          </cell>
          <cell r="D698" t="str">
            <v xml:space="preserve"> T</v>
          </cell>
          <cell r="E698">
            <v>1</v>
          </cell>
          <cell r="F698">
            <v>11</v>
          </cell>
          <cell r="G698">
            <v>1</v>
          </cell>
          <cell r="H698">
            <v>1</v>
          </cell>
          <cell r="K698" t="str">
            <v>30</v>
          </cell>
          <cell r="M698" t="str">
            <v>007</v>
          </cell>
          <cell r="Q698">
            <v>78045</v>
          </cell>
          <cell r="R698">
            <v>1305</v>
          </cell>
          <cell r="S698">
            <v>1058</v>
          </cell>
          <cell r="T698">
            <v>2699</v>
          </cell>
          <cell r="U698">
            <v>4256</v>
          </cell>
          <cell r="W698">
            <v>1952</v>
          </cell>
          <cell r="X698">
            <v>4564</v>
          </cell>
          <cell r="Y698">
            <v>4590</v>
          </cell>
          <cell r="Z698">
            <v>2104</v>
          </cell>
          <cell r="AA698">
            <v>4283</v>
          </cell>
        </row>
        <row r="699">
          <cell r="A699">
            <v>1</v>
          </cell>
          <cell r="B699">
            <v>96</v>
          </cell>
          <cell r="C699" t="str">
            <v>TT</v>
          </cell>
          <cell r="D699" t="str">
            <v xml:space="preserve"> T</v>
          </cell>
          <cell r="E699">
            <v>1</v>
          </cell>
          <cell r="F699">
            <v>11</v>
          </cell>
          <cell r="G699">
            <v>1</v>
          </cell>
          <cell r="H699">
            <v>1</v>
          </cell>
          <cell r="K699" t="str">
            <v>30</v>
          </cell>
          <cell r="M699" t="str">
            <v>008</v>
          </cell>
          <cell r="Q699">
            <v>211187</v>
          </cell>
          <cell r="R699">
            <v>11531</v>
          </cell>
          <cell r="S699">
            <v>8135</v>
          </cell>
          <cell r="T699">
            <v>9100</v>
          </cell>
          <cell r="U699">
            <v>19762</v>
          </cell>
          <cell r="W699">
            <v>18707</v>
          </cell>
          <cell r="X699">
            <v>24699</v>
          </cell>
          <cell r="Y699">
            <v>19910</v>
          </cell>
          <cell r="Z699">
            <v>10576</v>
          </cell>
          <cell r="AA699">
            <v>38797</v>
          </cell>
        </row>
        <row r="700">
          <cell r="A700">
            <v>1</v>
          </cell>
          <cell r="B700">
            <v>96</v>
          </cell>
          <cell r="C700" t="str">
            <v>TT</v>
          </cell>
          <cell r="D700" t="str">
            <v xml:space="preserve"> T</v>
          </cell>
          <cell r="E700">
            <v>1</v>
          </cell>
          <cell r="F700">
            <v>11</v>
          </cell>
          <cell r="G700">
            <v>1</v>
          </cell>
          <cell r="H700">
            <v>1</v>
          </cell>
          <cell r="K700" t="str">
            <v>30</v>
          </cell>
          <cell r="M700" t="str">
            <v>009</v>
          </cell>
          <cell r="Q700">
            <v>57633</v>
          </cell>
          <cell r="R700">
            <v>2356</v>
          </cell>
          <cell r="S700">
            <v>1819</v>
          </cell>
          <cell r="T700">
            <v>2148</v>
          </cell>
          <cell r="U700">
            <v>3193</v>
          </cell>
          <cell r="W700">
            <v>3762</v>
          </cell>
          <cell r="X700">
            <v>4200</v>
          </cell>
          <cell r="Y700">
            <v>3019</v>
          </cell>
          <cell r="Z700">
            <v>845</v>
          </cell>
          <cell r="AA700">
            <v>18806</v>
          </cell>
        </row>
        <row r="701">
          <cell r="A701">
            <v>1</v>
          </cell>
          <cell r="B701">
            <v>96</v>
          </cell>
          <cell r="C701" t="str">
            <v>TT</v>
          </cell>
          <cell r="D701" t="str">
            <v xml:space="preserve"> T</v>
          </cell>
          <cell r="E701">
            <v>1</v>
          </cell>
          <cell r="F701">
            <v>11</v>
          </cell>
          <cell r="G701">
            <v>1</v>
          </cell>
          <cell r="H701">
            <v>1</v>
          </cell>
          <cell r="K701" t="str">
            <v>30</v>
          </cell>
          <cell r="M701" t="str">
            <v>010</v>
          </cell>
          <cell r="Q701">
            <v>8576</v>
          </cell>
          <cell r="R701">
            <v>77</v>
          </cell>
          <cell r="S701">
            <v>28</v>
          </cell>
          <cell r="T701">
            <v>52</v>
          </cell>
          <cell r="U701">
            <v>236</v>
          </cell>
          <cell r="W701">
            <v>103</v>
          </cell>
          <cell r="X701">
            <v>504</v>
          </cell>
          <cell r="Y701">
            <v>23</v>
          </cell>
          <cell r="Z701">
            <v>177</v>
          </cell>
          <cell r="AA701">
            <v>2444</v>
          </cell>
        </row>
        <row r="702">
          <cell r="A702">
            <v>1</v>
          </cell>
          <cell r="B702">
            <v>96</v>
          </cell>
          <cell r="C702" t="str">
            <v>TT</v>
          </cell>
          <cell r="D702" t="str">
            <v xml:space="preserve"> T</v>
          </cell>
          <cell r="E702">
            <v>1</v>
          </cell>
          <cell r="F702">
            <v>11</v>
          </cell>
          <cell r="G702">
            <v>1</v>
          </cell>
          <cell r="H702">
            <v>1</v>
          </cell>
          <cell r="K702" t="str">
            <v>30</v>
          </cell>
          <cell r="M702" t="str">
            <v>011</v>
          </cell>
          <cell r="Q702">
            <v>49056</v>
          </cell>
          <cell r="R702">
            <v>2279</v>
          </cell>
          <cell r="S702">
            <v>1791</v>
          </cell>
          <cell r="T702">
            <v>2096</v>
          </cell>
          <cell r="U702">
            <v>2957</v>
          </cell>
          <cell r="W702">
            <v>3660</v>
          </cell>
          <cell r="X702">
            <v>3697</v>
          </cell>
          <cell r="Y702">
            <v>2996</v>
          </cell>
          <cell r="Z702">
            <v>668</v>
          </cell>
          <cell r="AA702">
            <v>16362</v>
          </cell>
        </row>
        <row r="703">
          <cell r="A703">
            <v>1</v>
          </cell>
          <cell r="B703">
            <v>96</v>
          </cell>
          <cell r="C703" t="str">
            <v>TT</v>
          </cell>
          <cell r="D703" t="str">
            <v xml:space="preserve"> T</v>
          </cell>
          <cell r="E703">
            <v>1</v>
          </cell>
          <cell r="F703">
            <v>11</v>
          </cell>
          <cell r="G703">
            <v>1</v>
          </cell>
          <cell r="H703">
            <v>1</v>
          </cell>
          <cell r="K703" t="str">
            <v>30</v>
          </cell>
          <cell r="M703" t="str">
            <v>012</v>
          </cell>
          <cell r="Q703">
            <v>153554</v>
          </cell>
          <cell r="R703">
            <v>9174</v>
          </cell>
          <cell r="S703">
            <v>6316</v>
          </cell>
          <cell r="T703">
            <v>6952</v>
          </cell>
          <cell r="U703">
            <v>16569</v>
          </cell>
          <cell r="W703">
            <v>14945</v>
          </cell>
          <cell r="X703">
            <v>20499</v>
          </cell>
          <cell r="Y703">
            <v>16891</v>
          </cell>
          <cell r="Z703">
            <v>9731</v>
          </cell>
          <cell r="AA703">
            <v>19991</v>
          </cell>
        </row>
        <row r="704">
          <cell r="A704">
            <v>1</v>
          </cell>
          <cell r="B704">
            <v>96</v>
          </cell>
          <cell r="C704" t="str">
            <v>TT</v>
          </cell>
          <cell r="D704" t="str">
            <v xml:space="preserve"> T</v>
          </cell>
          <cell r="E704">
            <v>1</v>
          </cell>
          <cell r="F704">
            <v>11</v>
          </cell>
          <cell r="G704">
            <v>1</v>
          </cell>
          <cell r="H704">
            <v>1</v>
          </cell>
          <cell r="K704" t="str">
            <v>30</v>
          </cell>
          <cell r="M704" t="str">
            <v>013</v>
          </cell>
          <cell r="Q704">
            <v>139843</v>
          </cell>
          <cell r="R704">
            <v>9134</v>
          </cell>
          <cell r="S704">
            <v>5292</v>
          </cell>
          <cell r="T704">
            <v>6664</v>
          </cell>
          <cell r="U704">
            <v>16036</v>
          </cell>
          <cell r="W704">
            <v>13072</v>
          </cell>
          <cell r="X704">
            <v>18466</v>
          </cell>
          <cell r="Y704">
            <v>16283</v>
          </cell>
          <cell r="Z704">
            <v>8868</v>
          </cell>
          <cell r="AA704">
            <v>16489</v>
          </cell>
        </row>
        <row r="705">
          <cell r="A705">
            <v>1</v>
          </cell>
          <cell r="B705">
            <v>96</v>
          </cell>
          <cell r="C705" t="str">
            <v>TT</v>
          </cell>
          <cell r="D705" t="str">
            <v xml:space="preserve"> T</v>
          </cell>
          <cell r="E705">
            <v>1</v>
          </cell>
          <cell r="F705">
            <v>11</v>
          </cell>
          <cell r="G705">
            <v>1</v>
          </cell>
          <cell r="H705">
            <v>1</v>
          </cell>
          <cell r="K705" t="str">
            <v>30</v>
          </cell>
          <cell r="M705" t="str">
            <v>014</v>
          </cell>
          <cell r="Q705">
            <v>13711</v>
          </cell>
          <cell r="R705">
            <v>40</v>
          </cell>
          <cell r="S705">
            <v>1024</v>
          </cell>
          <cell r="T705">
            <v>288</v>
          </cell>
          <cell r="U705">
            <v>533</v>
          </cell>
          <cell r="W705">
            <v>1873</v>
          </cell>
          <cell r="X705">
            <v>2032</v>
          </cell>
          <cell r="Y705">
            <v>608</v>
          </cell>
          <cell r="Z705">
            <v>864</v>
          </cell>
          <cell r="AA705">
            <v>3502</v>
          </cell>
        </row>
        <row r="706">
          <cell r="A706">
            <v>1</v>
          </cell>
          <cell r="B706">
            <v>96</v>
          </cell>
          <cell r="C706" t="str">
            <v>TT</v>
          </cell>
          <cell r="D706" t="str">
            <v xml:space="preserve"> T</v>
          </cell>
          <cell r="E706">
            <v>1</v>
          </cell>
          <cell r="F706">
            <v>11</v>
          </cell>
          <cell r="G706">
            <v>1</v>
          </cell>
          <cell r="H706">
            <v>1</v>
          </cell>
          <cell r="K706" t="str">
            <v>30</v>
          </cell>
          <cell r="M706" t="str">
            <v>015</v>
          </cell>
          <cell r="Q706">
            <v>366498</v>
          </cell>
          <cell r="R706">
            <v>24972</v>
          </cell>
          <cell r="S706">
            <v>22202</v>
          </cell>
          <cell r="T706">
            <v>25021</v>
          </cell>
          <cell r="U706">
            <v>26265</v>
          </cell>
          <cell r="W706">
            <v>33965</v>
          </cell>
          <cell r="X706">
            <v>25862</v>
          </cell>
          <cell r="Y706">
            <v>33208</v>
          </cell>
          <cell r="Z706">
            <v>26874</v>
          </cell>
          <cell r="AA706">
            <v>54470</v>
          </cell>
        </row>
        <row r="707">
          <cell r="A707">
            <v>2</v>
          </cell>
          <cell r="B707">
            <v>96</v>
          </cell>
          <cell r="C707" t="str">
            <v>TT</v>
          </cell>
          <cell r="D707" t="str">
            <v xml:space="preserve"> T</v>
          </cell>
          <cell r="E707">
            <v>1</v>
          </cell>
          <cell r="F707">
            <v>11</v>
          </cell>
          <cell r="G707">
            <v>1</v>
          </cell>
          <cell r="H707">
            <v>1</v>
          </cell>
          <cell r="K707" t="str">
            <v>30</v>
          </cell>
          <cell r="M707" t="str">
            <v>016</v>
          </cell>
          <cell r="Q707">
            <v>231599</v>
          </cell>
          <cell r="R707">
            <v>10480</v>
          </cell>
          <cell r="S707">
            <v>7374</v>
          </cell>
          <cell r="T707">
            <v>9651</v>
          </cell>
          <cell r="U707">
            <v>20825</v>
          </cell>
          <cell r="W707">
            <v>16897</v>
          </cell>
          <cell r="X707">
            <v>25062</v>
          </cell>
          <cell r="Y707">
            <v>21481</v>
          </cell>
          <cell r="Z707">
            <v>11835</v>
          </cell>
          <cell r="AA707">
            <v>24274</v>
          </cell>
        </row>
        <row r="708">
          <cell r="A708">
            <v>1</v>
          </cell>
          <cell r="B708">
            <v>96</v>
          </cell>
          <cell r="C708" t="str">
            <v>TT</v>
          </cell>
          <cell r="D708" t="str">
            <v xml:space="preserve"> T</v>
          </cell>
          <cell r="E708">
            <v>1</v>
          </cell>
          <cell r="F708">
            <v>11</v>
          </cell>
          <cell r="G708">
            <v>1</v>
          </cell>
          <cell r="H708">
            <v>1</v>
          </cell>
          <cell r="K708" t="str">
            <v>31</v>
          </cell>
          <cell r="M708" t="str">
            <v>TTT</v>
          </cell>
          <cell r="Q708">
            <v>411044</v>
          </cell>
          <cell r="R708">
            <v>23932</v>
          </cell>
          <cell r="S708">
            <v>27267</v>
          </cell>
          <cell r="T708">
            <v>31440</v>
          </cell>
          <cell r="U708">
            <v>44098</v>
          </cell>
          <cell r="W708">
            <v>29276</v>
          </cell>
          <cell r="X708">
            <v>52386</v>
          </cell>
          <cell r="Y708">
            <v>41316</v>
          </cell>
          <cell r="Z708">
            <v>34674</v>
          </cell>
          <cell r="AA708">
            <v>28175</v>
          </cell>
        </row>
        <row r="709">
          <cell r="A709">
            <v>1</v>
          </cell>
          <cell r="B709">
            <v>96</v>
          </cell>
          <cell r="C709" t="str">
            <v>TT</v>
          </cell>
          <cell r="D709" t="str">
            <v xml:space="preserve"> T</v>
          </cell>
          <cell r="E709">
            <v>1</v>
          </cell>
          <cell r="F709">
            <v>11</v>
          </cell>
          <cell r="G709">
            <v>1</v>
          </cell>
          <cell r="H709">
            <v>1</v>
          </cell>
          <cell r="K709" t="str">
            <v>31</v>
          </cell>
          <cell r="M709" t="str">
            <v>001</v>
          </cell>
          <cell r="Q709">
            <v>215208</v>
          </cell>
          <cell r="R709">
            <v>16279</v>
          </cell>
          <cell r="S709">
            <v>17733</v>
          </cell>
          <cell r="T709">
            <v>21551</v>
          </cell>
          <cell r="U709">
            <v>23804</v>
          </cell>
          <cell r="W709">
            <v>13672</v>
          </cell>
          <cell r="X709">
            <v>23243</v>
          </cell>
          <cell r="Y709">
            <v>20179</v>
          </cell>
          <cell r="Z709">
            <v>18505</v>
          </cell>
          <cell r="AA709">
            <v>14530</v>
          </cell>
        </row>
        <row r="710">
          <cell r="A710">
            <v>1</v>
          </cell>
          <cell r="B710">
            <v>96</v>
          </cell>
          <cell r="C710" t="str">
            <v>TT</v>
          </cell>
          <cell r="D710" t="str">
            <v xml:space="preserve"> T</v>
          </cell>
          <cell r="E710">
            <v>1</v>
          </cell>
          <cell r="F710">
            <v>11</v>
          </cell>
          <cell r="G710">
            <v>1</v>
          </cell>
          <cell r="H710">
            <v>1</v>
          </cell>
          <cell r="K710" t="str">
            <v>31</v>
          </cell>
          <cell r="M710" t="str">
            <v>002</v>
          </cell>
          <cell r="Q710">
            <v>198393</v>
          </cell>
          <cell r="R710">
            <v>14610</v>
          </cell>
          <cell r="S710">
            <v>15973</v>
          </cell>
          <cell r="T710">
            <v>20811</v>
          </cell>
          <cell r="U710">
            <v>22085</v>
          </cell>
          <cell r="W710">
            <v>13561</v>
          </cell>
          <cell r="X710">
            <v>20386</v>
          </cell>
          <cell r="Y710">
            <v>18032</v>
          </cell>
          <cell r="Z710">
            <v>15289</v>
          </cell>
          <cell r="AA710">
            <v>13442</v>
          </cell>
        </row>
        <row r="711">
          <cell r="A711">
            <v>1</v>
          </cell>
          <cell r="B711">
            <v>96</v>
          </cell>
          <cell r="C711" t="str">
            <v>TT</v>
          </cell>
          <cell r="D711" t="str">
            <v xml:space="preserve"> T</v>
          </cell>
          <cell r="E711">
            <v>1</v>
          </cell>
          <cell r="F711">
            <v>11</v>
          </cell>
          <cell r="G711">
            <v>1</v>
          </cell>
          <cell r="H711">
            <v>1</v>
          </cell>
          <cell r="K711" t="str">
            <v>31</v>
          </cell>
          <cell r="M711" t="str">
            <v>003</v>
          </cell>
          <cell r="Q711">
            <v>123611</v>
          </cell>
          <cell r="R711">
            <v>12532</v>
          </cell>
          <cell r="S711">
            <v>10145</v>
          </cell>
          <cell r="T711">
            <v>12282</v>
          </cell>
          <cell r="U711">
            <v>12024</v>
          </cell>
          <cell r="W711">
            <v>10206</v>
          </cell>
          <cell r="X711">
            <v>9004</v>
          </cell>
          <cell r="Y711">
            <v>13199</v>
          </cell>
          <cell r="Z711">
            <v>10060</v>
          </cell>
          <cell r="AA711">
            <v>9393</v>
          </cell>
        </row>
        <row r="712">
          <cell r="A712">
            <v>1</v>
          </cell>
          <cell r="B712">
            <v>96</v>
          </cell>
          <cell r="C712" t="str">
            <v>TT</v>
          </cell>
          <cell r="D712" t="str">
            <v xml:space="preserve"> T</v>
          </cell>
          <cell r="E712">
            <v>1</v>
          </cell>
          <cell r="F712">
            <v>11</v>
          </cell>
          <cell r="G712">
            <v>1</v>
          </cell>
          <cell r="H712">
            <v>1</v>
          </cell>
          <cell r="K712" t="str">
            <v>31</v>
          </cell>
          <cell r="M712" t="str">
            <v>004</v>
          </cell>
          <cell r="Q712">
            <v>29892</v>
          </cell>
          <cell r="R712">
            <v>542</v>
          </cell>
          <cell r="S712">
            <v>1951</v>
          </cell>
          <cell r="T712">
            <v>6142</v>
          </cell>
          <cell r="U712">
            <v>734</v>
          </cell>
          <cell r="W712">
            <v>629</v>
          </cell>
          <cell r="X712">
            <v>8219</v>
          </cell>
          <cell r="Y712">
            <v>1303</v>
          </cell>
          <cell r="Z712">
            <v>1145</v>
          </cell>
          <cell r="AA712">
            <v>640</v>
          </cell>
        </row>
        <row r="713">
          <cell r="A713">
            <v>1</v>
          </cell>
          <cell r="B713">
            <v>96</v>
          </cell>
          <cell r="C713" t="str">
            <v>TT</v>
          </cell>
          <cell r="D713" t="str">
            <v xml:space="preserve"> T</v>
          </cell>
          <cell r="E713">
            <v>1</v>
          </cell>
          <cell r="F713">
            <v>11</v>
          </cell>
          <cell r="G713">
            <v>1</v>
          </cell>
          <cell r="H713">
            <v>1</v>
          </cell>
          <cell r="K713" t="str">
            <v>31</v>
          </cell>
          <cell r="M713" t="str">
            <v>005</v>
          </cell>
          <cell r="Q713">
            <v>30868</v>
          </cell>
          <cell r="R713">
            <v>1191</v>
          </cell>
          <cell r="S713">
            <v>3220</v>
          </cell>
          <cell r="T713">
            <v>2135</v>
          </cell>
          <cell r="U713">
            <v>6493</v>
          </cell>
          <cell r="W713">
            <v>1816</v>
          </cell>
          <cell r="X713">
            <v>2661</v>
          </cell>
          <cell r="Y713">
            <v>2116</v>
          </cell>
          <cell r="Z713">
            <v>1512</v>
          </cell>
          <cell r="AA713">
            <v>2723</v>
          </cell>
        </row>
        <row r="714">
          <cell r="A714">
            <v>1</v>
          </cell>
          <cell r="B714">
            <v>96</v>
          </cell>
          <cell r="C714" t="str">
            <v>TT</v>
          </cell>
          <cell r="D714" t="str">
            <v xml:space="preserve"> T</v>
          </cell>
          <cell r="E714">
            <v>1</v>
          </cell>
          <cell r="F714">
            <v>11</v>
          </cell>
          <cell r="G714">
            <v>1</v>
          </cell>
          <cell r="H714">
            <v>1</v>
          </cell>
          <cell r="K714" t="str">
            <v>31</v>
          </cell>
          <cell r="M714" t="str">
            <v>006</v>
          </cell>
          <cell r="Q714">
            <v>14022</v>
          </cell>
          <cell r="R714">
            <v>345</v>
          </cell>
          <cell r="S714">
            <v>656</v>
          </cell>
          <cell r="T714">
            <v>252</v>
          </cell>
          <cell r="U714">
            <v>2833</v>
          </cell>
          <cell r="W714">
            <v>910</v>
          </cell>
          <cell r="X714">
            <v>501</v>
          </cell>
          <cell r="Y714">
            <v>1413</v>
          </cell>
          <cell r="Z714">
            <v>2571</v>
          </cell>
          <cell r="AA714">
            <v>686</v>
          </cell>
        </row>
        <row r="715">
          <cell r="A715">
            <v>1</v>
          </cell>
          <cell r="B715">
            <v>96</v>
          </cell>
          <cell r="C715" t="str">
            <v>TT</v>
          </cell>
          <cell r="D715" t="str">
            <v xml:space="preserve"> T</v>
          </cell>
          <cell r="E715">
            <v>1</v>
          </cell>
          <cell r="F715">
            <v>11</v>
          </cell>
          <cell r="G715">
            <v>1</v>
          </cell>
          <cell r="H715">
            <v>1</v>
          </cell>
          <cell r="K715" t="str">
            <v>31</v>
          </cell>
          <cell r="M715" t="str">
            <v>007</v>
          </cell>
          <cell r="Q715">
            <v>16815</v>
          </cell>
          <cell r="R715">
            <v>1670</v>
          </cell>
          <cell r="S715">
            <v>1761</v>
          </cell>
          <cell r="T715">
            <v>740</v>
          </cell>
          <cell r="U715">
            <v>1719</v>
          </cell>
          <cell r="W715">
            <v>111</v>
          </cell>
          <cell r="X715">
            <v>2857</v>
          </cell>
          <cell r="Y715">
            <v>2147</v>
          </cell>
          <cell r="Z715">
            <v>3216</v>
          </cell>
          <cell r="AA715">
            <v>1088</v>
          </cell>
        </row>
        <row r="716">
          <cell r="A716">
            <v>1</v>
          </cell>
          <cell r="B716">
            <v>96</v>
          </cell>
          <cell r="C716" t="str">
            <v>TT</v>
          </cell>
          <cell r="D716" t="str">
            <v xml:space="preserve"> T</v>
          </cell>
          <cell r="E716">
            <v>1</v>
          </cell>
          <cell r="F716">
            <v>11</v>
          </cell>
          <cell r="G716">
            <v>1</v>
          </cell>
          <cell r="H716">
            <v>1</v>
          </cell>
          <cell r="K716" t="str">
            <v>31</v>
          </cell>
          <cell r="M716" t="str">
            <v>008</v>
          </cell>
          <cell r="Q716">
            <v>195836</v>
          </cell>
          <cell r="R716">
            <v>7653</v>
          </cell>
          <cell r="S716">
            <v>9534</v>
          </cell>
          <cell r="T716">
            <v>9889</v>
          </cell>
          <cell r="U716">
            <v>20294</v>
          </cell>
          <cell r="W716">
            <v>15603</v>
          </cell>
          <cell r="X716">
            <v>29143</v>
          </cell>
          <cell r="Y716">
            <v>21138</v>
          </cell>
          <cell r="Z716">
            <v>16169</v>
          </cell>
          <cell r="AA716">
            <v>13645</v>
          </cell>
        </row>
        <row r="717">
          <cell r="A717">
            <v>1</v>
          </cell>
          <cell r="B717">
            <v>96</v>
          </cell>
          <cell r="C717" t="str">
            <v>TT</v>
          </cell>
          <cell r="D717" t="str">
            <v xml:space="preserve"> T</v>
          </cell>
          <cell r="E717">
            <v>1</v>
          </cell>
          <cell r="F717">
            <v>11</v>
          </cell>
          <cell r="G717">
            <v>1</v>
          </cell>
          <cell r="H717">
            <v>1</v>
          </cell>
          <cell r="K717" t="str">
            <v>31</v>
          </cell>
          <cell r="M717" t="str">
            <v>009</v>
          </cell>
          <cell r="Q717">
            <v>31094</v>
          </cell>
          <cell r="R717">
            <v>1892</v>
          </cell>
          <cell r="S717">
            <v>1555</v>
          </cell>
          <cell r="T717">
            <v>73</v>
          </cell>
          <cell r="U717">
            <v>2585</v>
          </cell>
          <cell r="W717">
            <v>2991</v>
          </cell>
          <cell r="X717">
            <v>6863</v>
          </cell>
          <cell r="Y717">
            <v>4310</v>
          </cell>
          <cell r="Z717">
            <v>3944</v>
          </cell>
          <cell r="AA717">
            <v>1680</v>
          </cell>
        </row>
        <row r="718">
          <cell r="A718">
            <v>1</v>
          </cell>
          <cell r="B718">
            <v>96</v>
          </cell>
          <cell r="C718" t="str">
            <v>TT</v>
          </cell>
          <cell r="D718" t="str">
            <v xml:space="preserve"> T</v>
          </cell>
          <cell r="E718">
            <v>1</v>
          </cell>
          <cell r="F718">
            <v>11</v>
          </cell>
          <cell r="G718">
            <v>1</v>
          </cell>
          <cell r="H718">
            <v>1</v>
          </cell>
          <cell r="K718" t="str">
            <v>31</v>
          </cell>
          <cell r="M718" t="str">
            <v>010</v>
          </cell>
          <cell r="Q718">
            <v>6077</v>
          </cell>
          <cell r="R718">
            <v>294</v>
          </cell>
          <cell r="S718">
            <v>90</v>
          </cell>
          <cell r="T718">
            <v>0</v>
          </cell>
          <cell r="U718">
            <v>672</v>
          </cell>
          <cell r="W718">
            <v>65</v>
          </cell>
          <cell r="X718">
            <v>671</v>
          </cell>
          <cell r="Y718">
            <v>627</v>
          </cell>
          <cell r="Z718">
            <v>1107</v>
          </cell>
          <cell r="AA718">
            <v>530</v>
          </cell>
        </row>
        <row r="719">
          <cell r="A719">
            <v>1</v>
          </cell>
          <cell r="B719">
            <v>96</v>
          </cell>
          <cell r="C719" t="str">
            <v>TT</v>
          </cell>
          <cell r="D719" t="str">
            <v xml:space="preserve"> T</v>
          </cell>
          <cell r="E719">
            <v>1</v>
          </cell>
          <cell r="F719">
            <v>11</v>
          </cell>
          <cell r="G719">
            <v>1</v>
          </cell>
          <cell r="H719">
            <v>1</v>
          </cell>
          <cell r="K719" t="str">
            <v>31</v>
          </cell>
          <cell r="M719" t="str">
            <v>011</v>
          </cell>
          <cell r="Q719">
            <v>25016</v>
          </cell>
          <cell r="R719">
            <v>1598</v>
          </cell>
          <cell r="S719">
            <v>1466</v>
          </cell>
          <cell r="T719">
            <v>73</v>
          </cell>
          <cell r="U719">
            <v>1913</v>
          </cell>
          <cell r="W719">
            <v>2927</v>
          </cell>
          <cell r="X719">
            <v>6192</v>
          </cell>
          <cell r="Y719">
            <v>3683</v>
          </cell>
          <cell r="Z719">
            <v>2837</v>
          </cell>
          <cell r="AA719">
            <v>1151</v>
          </cell>
        </row>
        <row r="720">
          <cell r="A720">
            <v>1</v>
          </cell>
          <cell r="B720">
            <v>96</v>
          </cell>
          <cell r="C720" t="str">
            <v>TT</v>
          </cell>
          <cell r="D720" t="str">
            <v xml:space="preserve"> T</v>
          </cell>
          <cell r="E720">
            <v>1</v>
          </cell>
          <cell r="F720">
            <v>11</v>
          </cell>
          <cell r="G720">
            <v>1</v>
          </cell>
          <cell r="H720">
            <v>1</v>
          </cell>
          <cell r="K720" t="str">
            <v>31</v>
          </cell>
          <cell r="M720" t="str">
            <v>012</v>
          </cell>
          <cell r="Q720">
            <v>164742</v>
          </cell>
          <cell r="R720">
            <v>5761</v>
          </cell>
          <cell r="S720">
            <v>7979</v>
          </cell>
          <cell r="T720">
            <v>9816</v>
          </cell>
          <cell r="U720">
            <v>17709</v>
          </cell>
          <cell r="W720">
            <v>12612</v>
          </cell>
          <cell r="X720">
            <v>22280</v>
          </cell>
          <cell r="Y720">
            <v>16828</v>
          </cell>
          <cell r="Z720">
            <v>12225</v>
          </cell>
          <cell r="AA720">
            <v>11965</v>
          </cell>
        </row>
        <row r="721">
          <cell r="A721">
            <v>1</v>
          </cell>
          <cell r="B721">
            <v>96</v>
          </cell>
          <cell r="C721" t="str">
            <v>TT</v>
          </cell>
          <cell r="D721" t="str">
            <v xml:space="preserve"> T</v>
          </cell>
          <cell r="E721">
            <v>1</v>
          </cell>
          <cell r="F721">
            <v>11</v>
          </cell>
          <cell r="G721">
            <v>1</v>
          </cell>
          <cell r="H721">
            <v>1</v>
          </cell>
          <cell r="K721" t="str">
            <v>31</v>
          </cell>
          <cell r="M721" t="str">
            <v>013</v>
          </cell>
          <cell r="Q721">
            <v>146331</v>
          </cell>
          <cell r="R721">
            <v>5692</v>
          </cell>
          <cell r="S721">
            <v>7210</v>
          </cell>
          <cell r="T721">
            <v>9354</v>
          </cell>
          <cell r="U721">
            <v>16988</v>
          </cell>
          <cell r="W721">
            <v>11016</v>
          </cell>
          <cell r="X721">
            <v>20438</v>
          </cell>
          <cell r="Y721">
            <v>13848</v>
          </cell>
          <cell r="Z721">
            <v>10676</v>
          </cell>
          <cell r="AA721">
            <v>9348</v>
          </cell>
        </row>
        <row r="722">
          <cell r="A722">
            <v>1</v>
          </cell>
          <cell r="B722">
            <v>96</v>
          </cell>
          <cell r="C722" t="str">
            <v>TT</v>
          </cell>
          <cell r="D722" t="str">
            <v xml:space="preserve"> T</v>
          </cell>
          <cell r="E722">
            <v>1</v>
          </cell>
          <cell r="F722">
            <v>11</v>
          </cell>
          <cell r="G722">
            <v>1</v>
          </cell>
          <cell r="H722">
            <v>1</v>
          </cell>
          <cell r="K722" t="str">
            <v>31</v>
          </cell>
          <cell r="M722" t="str">
            <v>014</v>
          </cell>
          <cell r="Q722">
            <v>18411</v>
          </cell>
          <cell r="R722">
            <v>69</v>
          </cell>
          <cell r="S722">
            <v>769</v>
          </cell>
          <cell r="T722">
            <v>462</v>
          </cell>
          <cell r="U722">
            <v>721</v>
          </cell>
          <cell r="W722">
            <v>1596</v>
          </cell>
          <cell r="X722">
            <v>1841</v>
          </cell>
          <cell r="Y722">
            <v>2980</v>
          </cell>
          <cell r="Z722">
            <v>1549</v>
          </cell>
          <cell r="AA722">
            <v>2617</v>
          </cell>
        </row>
        <row r="723">
          <cell r="A723">
            <v>1</v>
          </cell>
          <cell r="B723">
            <v>96</v>
          </cell>
          <cell r="C723" t="str">
            <v>TT</v>
          </cell>
          <cell r="D723" t="str">
            <v xml:space="preserve"> T</v>
          </cell>
          <cell r="E723">
            <v>1</v>
          </cell>
          <cell r="F723">
            <v>11</v>
          </cell>
          <cell r="G723">
            <v>1</v>
          </cell>
          <cell r="H723">
            <v>1</v>
          </cell>
          <cell r="K723" t="str">
            <v>31</v>
          </cell>
          <cell r="M723" t="str">
            <v>015</v>
          </cell>
          <cell r="Q723">
            <v>229487</v>
          </cell>
          <cell r="R723">
            <v>16502</v>
          </cell>
          <cell r="S723">
            <v>17528</v>
          </cell>
          <cell r="T723">
            <v>20884</v>
          </cell>
          <cell r="U723">
            <v>24670</v>
          </cell>
          <cell r="W723">
            <v>16552</v>
          </cell>
          <cell r="X723">
            <v>27249</v>
          </cell>
          <cell r="Y723">
            <v>22341</v>
          </cell>
          <cell r="Z723">
            <v>19233</v>
          </cell>
          <cell r="AA723">
            <v>15122</v>
          </cell>
        </row>
        <row r="724">
          <cell r="A724">
            <v>2</v>
          </cell>
          <cell r="B724">
            <v>96</v>
          </cell>
          <cell r="C724" t="str">
            <v>TT</v>
          </cell>
          <cell r="D724" t="str">
            <v xml:space="preserve"> T</v>
          </cell>
          <cell r="E724">
            <v>1</v>
          </cell>
          <cell r="F724">
            <v>11</v>
          </cell>
          <cell r="G724">
            <v>1</v>
          </cell>
          <cell r="H724">
            <v>1</v>
          </cell>
          <cell r="K724" t="str">
            <v>31</v>
          </cell>
          <cell r="M724" t="str">
            <v>016</v>
          </cell>
          <cell r="Q724">
            <v>181557</v>
          </cell>
          <cell r="R724">
            <v>7430</v>
          </cell>
          <cell r="S724">
            <v>9739</v>
          </cell>
          <cell r="T724">
            <v>10556</v>
          </cell>
          <cell r="U724">
            <v>19428</v>
          </cell>
          <cell r="W724">
            <v>12723</v>
          </cell>
          <cell r="X724">
            <v>25137</v>
          </cell>
          <cell r="Y724">
            <v>18975</v>
          </cell>
          <cell r="Z724">
            <v>15441</v>
          </cell>
          <cell r="AA724">
            <v>13053</v>
          </cell>
        </row>
        <row r="725">
          <cell r="A725">
            <v>1</v>
          </cell>
          <cell r="B725">
            <v>96</v>
          </cell>
          <cell r="C725" t="str">
            <v>TT</v>
          </cell>
          <cell r="D725" t="str">
            <v xml:space="preserve"> T</v>
          </cell>
          <cell r="E725">
            <v>1</v>
          </cell>
          <cell r="F725">
            <v>11</v>
          </cell>
          <cell r="G725">
            <v>1</v>
          </cell>
          <cell r="H725">
            <v>1</v>
          </cell>
          <cell r="K725" t="str">
            <v>32</v>
          </cell>
          <cell r="M725" t="str">
            <v>TTT</v>
          </cell>
          <cell r="Q725">
            <v>594940</v>
          </cell>
          <cell r="R725">
            <v>39706</v>
          </cell>
          <cell r="S725">
            <v>39859</v>
          </cell>
          <cell r="T725">
            <v>51765</v>
          </cell>
          <cell r="U725">
            <v>59720</v>
          </cell>
          <cell r="W725">
            <v>49790</v>
          </cell>
          <cell r="X725">
            <v>69553</v>
          </cell>
          <cell r="Y725">
            <v>59528</v>
          </cell>
          <cell r="Z725">
            <v>53508</v>
          </cell>
          <cell r="AA725">
            <v>43316</v>
          </cell>
        </row>
        <row r="726">
          <cell r="A726">
            <v>1</v>
          </cell>
          <cell r="B726">
            <v>96</v>
          </cell>
          <cell r="C726" t="str">
            <v>TT</v>
          </cell>
          <cell r="D726" t="str">
            <v xml:space="preserve"> T</v>
          </cell>
          <cell r="E726">
            <v>1</v>
          </cell>
          <cell r="F726">
            <v>11</v>
          </cell>
          <cell r="G726">
            <v>1</v>
          </cell>
          <cell r="H726">
            <v>1</v>
          </cell>
          <cell r="K726" t="str">
            <v>32</v>
          </cell>
          <cell r="M726" t="str">
            <v>001</v>
          </cell>
          <cell r="Q726">
            <v>268204</v>
          </cell>
          <cell r="R726">
            <v>28556</v>
          </cell>
          <cell r="S726">
            <v>21394</v>
          </cell>
          <cell r="T726">
            <v>27026</v>
          </cell>
          <cell r="U726">
            <v>23684</v>
          </cell>
          <cell r="W726">
            <v>15273</v>
          </cell>
          <cell r="X726">
            <v>22507</v>
          </cell>
          <cell r="Y726">
            <v>36059</v>
          </cell>
          <cell r="Z726">
            <v>26650</v>
          </cell>
          <cell r="AA726">
            <v>19089</v>
          </cell>
        </row>
        <row r="727">
          <cell r="A727">
            <v>1</v>
          </cell>
          <cell r="B727">
            <v>96</v>
          </cell>
          <cell r="C727" t="str">
            <v>TT</v>
          </cell>
          <cell r="D727" t="str">
            <v xml:space="preserve"> T</v>
          </cell>
          <cell r="E727">
            <v>1</v>
          </cell>
          <cell r="F727">
            <v>11</v>
          </cell>
          <cell r="G727">
            <v>1</v>
          </cell>
          <cell r="H727">
            <v>1</v>
          </cell>
          <cell r="K727" t="str">
            <v>32</v>
          </cell>
          <cell r="M727" t="str">
            <v>002</v>
          </cell>
          <cell r="Q727">
            <v>202905</v>
          </cell>
          <cell r="R727">
            <v>26743</v>
          </cell>
          <cell r="S727">
            <v>18976</v>
          </cell>
          <cell r="T727">
            <v>13708</v>
          </cell>
          <cell r="U727">
            <v>22693</v>
          </cell>
          <cell r="W727">
            <v>13887</v>
          </cell>
          <cell r="X727">
            <v>19765</v>
          </cell>
          <cell r="Y727">
            <v>20999</v>
          </cell>
          <cell r="Z727">
            <v>16150</v>
          </cell>
          <cell r="AA727">
            <v>14747</v>
          </cell>
        </row>
        <row r="728">
          <cell r="A728">
            <v>1</v>
          </cell>
          <cell r="B728">
            <v>96</v>
          </cell>
          <cell r="C728" t="str">
            <v>TT</v>
          </cell>
          <cell r="D728" t="str">
            <v xml:space="preserve"> T</v>
          </cell>
          <cell r="E728">
            <v>1</v>
          </cell>
          <cell r="F728">
            <v>11</v>
          </cell>
          <cell r="G728">
            <v>1</v>
          </cell>
          <cell r="H728">
            <v>1</v>
          </cell>
          <cell r="K728" t="str">
            <v>32</v>
          </cell>
          <cell r="M728" t="str">
            <v>003</v>
          </cell>
          <cell r="Q728">
            <v>142133</v>
          </cell>
          <cell r="R728">
            <v>17720</v>
          </cell>
          <cell r="S728">
            <v>10552</v>
          </cell>
          <cell r="T728">
            <v>9093</v>
          </cell>
          <cell r="U728">
            <v>16688</v>
          </cell>
          <cell r="W728">
            <v>10981</v>
          </cell>
          <cell r="X728">
            <v>14326</v>
          </cell>
          <cell r="Y728">
            <v>13687</v>
          </cell>
          <cell r="Z728">
            <v>11699</v>
          </cell>
          <cell r="AA728">
            <v>10667</v>
          </cell>
        </row>
        <row r="729">
          <cell r="A729">
            <v>1</v>
          </cell>
          <cell r="B729">
            <v>96</v>
          </cell>
          <cell r="C729" t="str">
            <v>TT</v>
          </cell>
          <cell r="D729" t="str">
            <v xml:space="preserve"> T</v>
          </cell>
          <cell r="E729">
            <v>1</v>
          </cell>
          <cell r="F729">
            <v>11</v>
          </cell>
          <cell r="G729">
            <v>1</v>
          </cell>
          <cell r="H729">
            <v>1</v>
          </cell>
          <cell r="K729" t="str">
            <v>32</v>
          </cell>
          <cell r="M729" t="str">
            <v>004</v>
          </cell>
          <cell r="Q729">
            <v>12510</v>
          </cell>
          <cell r="R729">
            <v>1999</v>
          </cell>
          <cell r="S729">
            <v>1363</v>
          </cell>
          <cell r="T729">
            <v>1228</v>
          </cell>
          <cell r="U729">
            <v>693</v>
          </cell>
          <cell r="W729">
            <v>578</v>
          </cell>
          <cell r="X729">
            <v>526</v>
          </cell>
          <cell r="Y729">
            <v>1347</v>
          </cell>
          <cell r="Z729">
            <v>1352</v>
          </cell>
          <cell r="AA729">
            <v>891</v>
          </cell>
        </row>
        <row r="730">
          <cell r="A730">
            <v>1</v>
          </cell>
          <cell r="B730">
            <v>96</v>
          </cell>
          <cell r="C730" t="str">
            <v>TT</v>
          </cell>
          <cell r="D730" t="str">
            <v xml:space="preserve"> T</v>
          </cell>
          <cell r="E730">
            <v>1</v>
          </cell>
          <cell r="F730">
            <v>11</v>
          </cell>
          <cell r="G730">
            <v>1</v>
          </cell>
          <cell r="H730">
            <v>1</v>
          </cell>
          <cell r="K730" t="str">
            <v>32</v>
          </cell>
          <cell r="M730" t="str">
            <v>005</v>
          </cell>
          <cell r="Q730">
            <v>32180</v>
          </cell>
          <cell r="R730">
            <v>2785</v>
          </cell>
          <cell r="S730">
            <v>4790</v>
          </cell>
          <cell r="T730">
            <v>2437</v>
          </cell>
          <cell r="U730">
            <v>4313</v>
          </cell>
          <cell r="W730">
            <v>1975</v>
          </cell>
          <cell r="X730">
            <v>3400</v>
          </cell>
          <cell r="Y730">
            <v>4247</v>
          </cell>
          <cell r="Z730">
            <v>2232</v>
          </cell>
          <cell r="AA730">
            <v>1204</v>
          </cell>
        </row>
        <row r="731">
          <cell r="A731">
            <v>1</v>
          </cell>
          <cell r="B731">
            <v>96</v>
          </cell>
          <cell r="C731" t="str">
            <v>TT</v>
          </cell>
          <cell r="D731" t="str">
            <v xml:space="preserve"> T</v>
          </cell>
          <cell r="E731">
            <v>1</v>
          </cell>
          <cell r="F731">
            <v>11</v>
          </cell>
          <cell r="G731">
            <v>1</v>
          </cell>
          <cell r="H731">
            <v>1</v>
          </cell>
          <cell r="K731" t="str">
            <v>32</v>
          </cell>
          <cell r="M731" t="str">
            <v>006</v>
          </cell>
          <cell r="Q731">
            <v>16082</v>
          </cell>
          <cell r="R731">
            <v>4240</v>
          </cell>
          <cell r="S731">
            <v>2272</v>
          </cell>
          <cell r="T731">
            <v>950</v>
          </cell>
          <cell r="U731">
            <v>998</v>
          </cell>
          <cell r="W731">
            <v>354</v>
          </cell>
          <cell r="X731">
            <v>1513</v>
          </cell>
          <cell r="Y731">
            <v>1717</v>
          </cell>
          <cell r="Z731">
            <v>868</v>
          </cell>
          <cell r="AA731">
            <v>1985</v>
          </cell>
        </row>
        <row r="732">
          <cell r="A732">
            <v>1</v>
          </cell>
          <cell r="B732">
            <v>96</v>
          </cell>
          <cell r="C732" t="str">
            <v>TT</v>
          </cell>
          <cell r="D732" t="str">
            <v xml:space="preserve"> T</v>
          </cell>
          <cell r="E732">
            <v>1</v>
          </cell>
          <cell r="F732">
            <v>11</v>
          </cell>
          <cell r="G732">
            <v>1</v>
          </cell>
          <cell r="H732">
            <v>1</v>
          </cell>
          <cell r="K732" t="str">
            <v>32</v>
          </cell>
          <cell r="M732" t="str">
            <v>007</v>
          </cell>
          <cell r="Q732">
            <v>65299</v>
          </cell>
          <cell r="R732">
            <v>1812</v>
          </cell>
          <cell r="S732">
            <v>2417</v>
          </cell>
          <cell r="T732">
            <v>13318</v>
          </cell>
          <cell r="U732">
            <v>991</v>
          </cell>
          <cell r="W732">
            <v>1386</v>
          </cell>
          <cell r="X732">
            <v>2743</v>
          </cell>
          <cell r="Y732">
            <v>15061</v>
          </cell>
          <cell r="Z732">
            <v>10500</v>
          </cell>
          <cell r="AA732">
            <v>4342</v>
          </cell>
        </row>
        <row r="733">
          <cell r="A733">
            <v>1</v>
          </cell>
          <cell r="B733">
            <v>96</v>
          </cell>
          <cell r="C733" t="str">
            <v>TT</v>
          </cell>
          <cell r="D733" t="str">
            <v xml:space="preserve"> T</v>
          </cell>
          <cell r="E733">
            <v>1</v>
          </cell>
          <cell r="F733">
            <v>11</v>
          </cell>
          <cell r="G733">
            <v>1</v>
          </cell>
          <cell r="H733">
            <v>1</v>
          </cell>
          <cell r="K733" t="str">
            <v>32</v>
          </cell>
          <cell r="M733" t="str">
            <v>008</v>
          </cell>
          <cell r="Q733">
            <v>326736</v>
          </cell>
          <cell r="R733">
            <v>11150</v>
          </cell>
          <cell r="S733">
            <v>18465</v>
          </cell>
          <cell r="T733">
            <v>24739</v>
          </cell>
          <cell r="U733">
            <v>36036</v>
          </cell>
          <cell r="W733">
            <v>34517</v>
          </cell>
          <cell r="X733">
            <v>47046</v>
          </cell>
          <cell r="Y733">
            <v>23468</v>
          </cell>
          <cell r="Z733">
            <v>26858</v>
          </cell>
          <cell r="AA733">
            <v>24227</v>
          </cell>
        </row>
        <row r="734">
          <cell r="A734">
            <v>1</v>
          </cell>
          <cell r="B734">
            <v>96</v>
          </cell>
          <cell r="C734" t="str">
            <v>TT</v>
          </cell>
          <cell r="D734" t="str">
            <v xml:space="preserve"> T</v>
          </cell>
          <cell r="E734">
            <v>1</v>
          </cell>
          <cell r="F734">
            <v>11</v>
          </cell>
          <cell r="G734">
            <v>1</v>
          </cell>
          <cell r="H734">
            <v>1</v>
          </cell>
          <cell r="K734" t="str">
            <v>32</v>
          </cell>
          <cell r="M734" t="str">
            <v>009</v>
          </cell>
          <cell r="Q734">
            <v>53880</v>
          </cell>
          <cell r="R734">
            <v>2787</v>
          </cell>
          <cell r="S734">
            <v>1212</v>
          </cell>
          <cell r="T734">
            <v>1313</v>
          </cell>
          <cell r="U734">
            <v>2558</v>
          </cell>
          <cell r="W734">
            <v>8858</v>
          </cell>
          <cell r="X734">
            <v>12012</v>
          </cell>
          <cell r="Y734">
            <v>2742</v>
          </cell>
          <cell r="Z734">
            <v>8739</v>
          </cell>
          <cell r="AA734">
            <v>3611</v>
          </cell>
        </row>
        <row r="735">
          <cell r="A735">
            <v>1</v>
          </cell>
          <cell r="B735">
            <v>96</v>
          </cell>
          <cell r="C735" t="str">
            <v>TT</v>
          </cell>
          <cell r="D735" t="str">
            <v xml:space="preserve"> T</v>
          </cell>
          <cell r="E735">
            <v>1</v>
          </cell>
          <cell r="F735">
            <v>11</v>
          </cell>
          <cell r="G735">
            <v>1</v>
          </cell>
          <cell r="H735">
            <v>1</v>
          </cell>
          <cell r="K735" t="str">
            <v>32</v>
          </cell>
          <cell r="M735" t="str">
            <v>010</v>
          </cell>
          <cell r="Q735">
            <v>6235</v>
          </cell>
          <cell r="R735">
            <v>1012</v>
          </cell>
          <cell r="S735">
            <v>194</v>
          </cell>
          <cell r="T735">
            <v>410</v>
          </cell>
          <cell r="U735">
            <v>5</v>
          </cell>
          <cell r="W735">
            <v>0</v>
          </cell>
          <cell r="X735">
            <v>661</v>
          </cell>
          <cell r="Y735">
            <v>449</v>
          </cell>
          <cell r="Z735">
            <v>93</v>
          </cell>
          <cell r="AA735">
            <v>221</v>
          </cell>
        </row>
        <row r="736">
          <cell r="A736">
            <v>1</v>
          </cell>
          <cell r="B736">
            <v>96</v>
          </cell>
          <cell r="C736" t="str">
            <v>TT</v>
          </cell>
          <cell r="D736" t="str">
            <v xml:space="preserve"> T</v>
          </cell>
          <cell r="E736">
            <v>1</v>
          </cell>
          <cell r="F736">
            <v>11</v>
          </cell>
          <cell r="G736">
            <v>1</v>
          </cell>
          <cell r="H736">
            <v>1</v>
          </cell>
          <cell r="K736" t="str">
            <v>32</v>
          </cell>
          <cell r="M736" t="str">
            <v>011</v>
          </cell>
          <cell r="Q736">
            <v>47645</v>
          </cell>
          <cell r="R736">
            <v>1775</v>
          </cell>
          <cell r="S736">
            <v>1018</v>
          </cell>
          <cell r="T736">
            <v>903</v>
          </cell>
          <cell r="U736">
            <v>2554</v>
          </cell>
          <cell r="W736">
            <v>8858</v>
          </cell>
          <cell r="X736">
            <v>11351</v>
          </cell>
          <cell r="Y736">
            <v>2293</v>
          </cell>
          <cell r="Z736">
            <v>8647</v>
          </cell>
          <cell r="AA736">
            <v>3390</v>
          </cell>
        </row>
        <row r="737">
          <cell r="A737">
            <v>1</v>
          </cell>
          <cell r="B737">
            <v>96</v>
          </cell>
          <cell r="C737" t="str">
            <v>TT</v>
          </cell>
          <cell r="D737" t="str">
            <v xml:space="preserve"> T</v>
          </cell>
          <cell r="E737">
            <v>1</v>
          </cell>
          <cell r="F737">
            <v>11</v>
          </cell>
          <cell r="G737">
            <v>1</v>
          </cell>
          <cell r="H737">
            <v>1</v>
          </cell>
          <cell r="K737" t="str">
            <v>32</v>
          </cell>
          <cell r="M737" t="str">
            <v>012</v>
          </cell>
          <cell r="Q737">
            <v>272856</v>
          </cell>
          <cell r="R737">
            <v>8363</v>
          </cell>
          <cell r="S737">
            <v>17253</v>
          </cell>
          <cell r="T737">
            <v>23425</v>
          </cell>
          <cell r="U737">
            <v>33478</v>
          </cell>
          <cell r="W737">
            <v>25659</v>
          </cell>
          <cell r="X737">
            <v>35034</v>
          </cell>
          <cell r="Y737">
            <v>20727</v>
          </cell>
          <cell r="Z737">
            <v>18118</v>
          </cell>
          <cell r="AA737">
            <v>20616</v>
          </cell>
        </row>
        <row r="738">
          <cell r="A738">
            <v>1</v>
          </cell>
          <cell r="B738">
            <v>96</v>
          </cell>
          <cell r="C738" t="str">
            <v>TT</v>
          </cell>
          <cell r="D738" t="str">
            <v xml:space="preserve"> T</v>
          </cell>
          <cell r="E738">
            <v>1</v>
          </cell>
          <cell r="F738">
            <v>11</v>
          </cell>
          <cell r="G738">
            <v>1</v>
          </cell>
          <cell r="H738">
            <v>1</v>
          </cell>
          <cell r="K738" t="str">
            <v>32</v>
          </cell>
          <cell r="M738" t="str">
            <v>013</v>
          </cell>
          <cell r="Q738">
            <v>246070</v>
          </cell>
          <cell r="R738">
            <v>7427</v>
          </cell>
          <cell r="S738">
            <v>15657</v>
          </cell>
          <cell r="T738">
            <v>22603</v>
          </cell>
          <cell r="U738">
            <v>32178</v>
          </cell>
          <cell r="W738">
            <v>23277</v>
          </cell>
          <cell r="X738">
            <v>23875</v>
          </cell>
          <cell r="Y738">
            <v>18559</v>
          </cell>
          <cell r="Z738">
            <v>17040</v>
          </cell>
          <cell r="AA738">
            <v>20426</v>
          </cell>
        </row>
        <row r="739">
          <cell r="A739">
            <v>1</v>
          </cell>
          <cell r="B739">
            <v>96</v>
          </cell>
          <cell r="C739" t="str">
            <v>TT</v>
          </cell>
          <cell r="D739" t="str">
            <v xml:space="preserve"> T</v>
          </cell>
          <cell r="E739">
            <v>1</v>
          </cell>
          <cell r="F739">
            <v>11</v>
          </cell>
          <cell r="G739">
            <v>1</v>
          </cell>
          <cell r="H739">
            <v>1</v>
          </cell>
          <cell r="K739" t="str">
            <v>32</v>
          </cell>
          <cell r="M739" t="str">
            <v>014</v>
          </cell>
          <cell r="Q739">
            <v>26786</v>
          </cell>
          <cell r="R739">
            <v>936</v>
          </cell>
          <cell r="S739">
            <v>1596</v>
          </cell>
          <cell r="T739">
            <v>822</v>
          </cell>
          <cell r="U739">
            <v>1300</v>
          </cell>
          <cell r="W739">
            <v>2382</v>
          </cell>
          <cell r="X739">
            <v>11159</v>
          </cell>
          <cell r="Y739">
            <v>2168</v>
          </cell>
          <cell r="Z739">
            <v>1079</v>
          </cell>
          <cell r="AA739">
            <v>190</v>
          </cell>
        </row>
        <row r="740">
          <cell r="A740">
            <v>1</v>
          </cell>
          <cell r="B740">
            <v>96</v>
          </cell>
          <cell r="C740" t="str">
            <v>TT</v>
          </cell>
          <cell r="D740" t="str">
            <v xml:space="preserve"> T</v>
          </cell>
          <cell r="E740">
            <v>1</v>
          </cell>
          <cell r="F740">
            <v>11</v>
          </cell>
          <cell r="G740">
            <v>1</v>
          </cell>
          <cell r="H740">
            <v>1</v>
          </cell>
          <cell r="K740" t="str">
            <v>32</v>
          </cell>
          <cell r="M740" t="str">
            <v>015</v>
          </cell>
          <cell r="Q740">
            <v>256785</v>
          </cell>
          <cell r="R740">
            <v>29530</v>
          </cell>
          <cell r="S740">
            <v>20188</v>
          </cell>
          <cell r="T740">
            <v>15021</v>
          </cell>
          <cell r="U740">
            <v>25251</v>
          </cell>
          <cell r="W740">
            <v>22746</v>
          </cell>
          <cell r="X740">
            <v>31776</v>
          </cell>
          <cell r="Y740">
            <v>23740</v>
          </cell>
          <cell r="Z740">
            <v>24890</v>
          </cell>
          <cell r="AA740">
            <v>18359</v>
          </cell>
        </row>
        <row r="741">
          <cell r="A741">
            <v>2</v>
          </cell>
          <cell r="B741">
            <v>96</v>
          </cell>
          <cell r="C741" t="str">
            <v>TT</v>
          </cell>
          <cell r="D741" t="str">
            <v xml:space="preserve"> T</v>
          </cell>
          <cell r="E741">
            <v>1</v>
          </cell>
          <cell r="F741">
            <v>11</v>
          </cell>
          <cell r="G741">
            <v>1</v>
          </cell>
          <cell r="H741">
            <v>1</v>
          </cell>
          <cell r="K741" t="str">
            <v>32</v>
          </cell>
          <cell r="M741" t="str">
            <v>016</v>
          </cell>
          <cell r="Q741">
            <v>338155</v>
          </cell>
          <cell r="R741">
            <v>10176</v>
          </cell>
          <cell r="S741">
            <v>19670</v>
          </cell>
          <cell r="T741">
            <v>36743</v>
          </cell>
          <cell r="U741">
            <v>34469</v>
          </cell>
          <cell r="W741">
            <v>27044</v>
          </cell>
          <cell r="X741">
            <v>37777</v>
          </cell>
          <cell r="Y741">
            <v>35788</v>
          </cell>
          <cell r="Z741">
            <v>28618</v>
          </cell>
          <cell r="AA741">
            <v>24957</v>
          </cell>
        </row>
        <row r="742">
          <cell r="A742">
            <v>1</v>
          </cell>
          <cell r="B742">
            <v>96</v>
          </cell>
          <cell r="C742" t="str">
            <v>TT</v>
          </cell>
          <cell r="D742" t="str">
            <v xml:space="preserve"> T</v>
          </cell>
          <cell r="E742">
            <v>1</v>
          </cell>
          <cell r="F742">
            <v>11</v>
          </cell>
          <cell r="G742">
            <v>1</v>
          </cell>
          <cell r="H742">
            <v>1</v>
          </cell>
          <cell r="K742" t="str">
            <v>33</v>
          </cell>
          <cell r="M742" t="str">
            <v>TTT</v>
          </cell>
          <cell r="Q742">
            <v>1210916</v>
          </cell>
          <cell r="R742">
            <v>79500</v>
          </cell>
          <cell r="S742">
            <v>89404</v>
          </cell>
          <cell r="T742">
            <v>81331</v>
          </cell>
          <cell r="U742">
            <v>113502</v>
          </cell>
          <cell r="W742">
            <v>118430</v>
          </cell>
          <cell r="X742">
            <v>124565</v>
          </cell>
          <cell r="Y742">
            <v>113944</v>
          </cell>
          <cell r="Z742">
            <v>121284</v>
          </cell>
          <cell r="AA742">
            <v>111488</v>
          </cell>
        </row>
        <row r="743">
          <cell r="A743">
            <v>1</v>
          </cell>
          <cell r="B743">
            <v>96</v>
          </cell>
          <cell r="C743" t="str">
            <v>TT</v>
          </cell>
          <cell r="D743" t="str">
            <v xml:space="preserve"> T</v>
          </cell>
          <cell r="E743">
            <v>1</v>
          </cell>
          <cell r="F743">
            <v>11</v>
          </cell>
          <cell r="G743">
            <v>1</v>
          </cell>
          <cell r="H743">
            <v>1</v>
          </cell>
          <cell r="K743" t="str">
            <v>33</v>
          </cell>
          <cell r="M743" t="str">
            <v>001</v>
          </cell>
          <cell r="Q743">
            <v>745434</v>
          </cell>
          <cell r="R743">
            <v>56074</v>
          </cell>
          <cell r="S743">
            <v>60821</v>
          </cell>
          <cell r="T743">
            <v>55151</v>
          </cell>
          <cell r="U743">
            <v>61981</v>
          </cell>
          <cell r="W743">
            <v>76656</v>
          </cell>
          <cell r="X743">
            <v>76402</v>
          </cell>
          <cell r="Y743">
            <v>67938</v>
          </cell>
          <cell r="Z743">
            <v>76046</v>
          </cell>
          <cell r="AA743">
            <v>60725</v>
          </cell>
        </row>
        <row r="744">
          <cell r="A744">
            <v>1</v>
          </cell>
          <cell r="B744">
            <v>96</v>
          </cell>
          <cell r="C744" t="str">
            <v>TT</v>
          </cell>
          <cell r="D744" t="str">
            <v xml:space="preserve"> T</v>
          </cell>
          <cell r="E744">
            <v>1</v>
          </cell>
          <cell r="F744">
            <v>11</v>
          </cell>
          <cell r="G744">
            <v>1</v>
          </cell>
          <cell r="H744">
            <v>1</v>
          </cell>
          <cell r="K744" t="str">
            <v>33</v>
          </cell>
          <cell r="M744" t="str">
            <v>002</v>
          </cell>
          <cell r="Q744">
            <v>649173</v>
          </cell>
          <cell r="R744">
            <v>51582</v>
          </cell>
          <cell r="S744">
            <v>53382</v>
          </cell>
          <cell r="T744">
            <v>51283</v>
          </cell>
          <cell r="U744">
            <v>56102</v>
          </cell>
          <cell r="W744">
            <v>61575</v>
          </cell>
          <cell r="X744">
            <v>63251</v>
          </cell>
          <cell r="Y744">
            <v>60674</v>
          </cell>
          <cell r="Z744">
            <v>58441</v>
          </cell>
          <cell r="AA744">
            <v>53836</v>
          </cell>
        </row>
        <row r="745">
          <cell r="A745">
            <v>1</v>
          </cell>
          <cell r="B745">
            <v>96</v>
          </cell>
          <cell r="C745" t="str">
            <v>TT</v>
          </cell>
          <cell r="D745" t="str">
            <v xml:space="preserve"> T</v>
          </cell>
          <cell r="E745">
            <v>1</v>
          </cell>
          <cell r="F745">
            <v>11</v>
          </cell>
          <cell r="G745">
            <v>1</v>
          </cell>
          <cell r="H745">
            <v>1</v>
          </cell>
          <cell r="K745" t="str">
            <v>33</v>
          </cell>
          <cell r="M745" t="str">
            <v>003</v>
          </cell>
          <cell r="Q745">
            <v>448759</v>
          </cell>
          <cell r="R745">
            <v>36330</v>
          </cell>
          <cell r="S745">
            <v>37277</v>
          </cell>
          <cell r="T745">
            <v>36210</v>
          </cell>
          <cell r="U745">
            <v>38825</v>
          </cell>
          <cell r="W745">
            <v>42321</v>
          </cell>
          <cell r="X745">
            <v>45409</v>
          </cell>
          <cell r="Y745">
            <v>42697</v>
          </cell>
          <cell r="Z745">
            <v>36784</v>
          </cell>
          <cell r="AA745">
            <v>39745</v>
          </cell>
        </row>
        <row r="746">
          <cell r="A746">
            <v>1</v>
          </cell>
          <cell r="B746">
            <v>96</v>
          </cell>
          <cell r="C746" t="str">
            <v>TT</v>
          </cell>
          <cell r="D746" t="str">
            <v xml:space="preserve"> T</v>
          </cell>
          <cell r="E746">
            <v>1</v>
          </cell>
          <cell r="F746">
            <v>11</v>
          </cell>
          <cell r="G746">
            <v>1</v>
          </cell>
          <cell r="H746">
            <v>1</v>
          </cell>
          <cell r="K746" t="str">
            <v>33</v>
          </cell>
          <cell r="M746" t="str">
            <v>004</v>
          </cell>
          <cell r="Q746">
            <v>45900</v>
          </cell>
          <cell r="R746">
            <v>1188</v>
          </cell>
          <cell r="S746">
            <v>5582</v>
          </cell>
          <cell r="T746">
            <v>4814</v>
          </cell>
          <cell r="U746">
            <v>5526</v>
          </cell>
          <cell r="W746">
            <v>1963</v>
          </cell>
          <cell r="X746">
            <v>4730</v>
          </cell>
          <cell r="Y746">
            <v>1897</v>
          </cell>
          <cell r="Z746">
            <v>3094</v>
          </cell>
          <cell r="AA746">
            <v>5966</v>
          </cell>
        </row>
        <row r="747">
          <cell r="A747">
            <v>1</v>
          </cell>
          <cell r="B747">
            <v>96</v>
          </cell>
          <cell r="C747" t="str">
            <v>TT</v>
          </cell>
          <cell r="D747" t="str">
            <v xml:space="preserve"> T</v>
          </cell>
          <cell r="E747">
            <v>1</v>
          </cell>
          <cell r="F747">
            <v>11</v>
          </cell>
          <cell r="G747">
            <v>1</v>
          </cell>
          <cell r="H747">
            <v>1</v>
          </cell>
          <cell r="K747" t="str">
            <v>33</v>
          </cell>
          <cell r="M747" t="str">
            <v>005</v>
          </cell>
          <cell r="Q747">
            <v>104755</v>
          </cell>
          <cell r="R747">
            <v>11158</v>
          </cell>
          <cell r="S747">
            <v>8359</v>
          </cell>
          <cell r="T747">
            <v>9472</v>
          </cell>
          <cell r="U747">
            <v>8714</v>
          </cell>
          <cell r="W747">
            <v>13033</v>
          </cell>
          <cell r="X747">
            <v>9449</v>
          </cell>
          <cell r="Y747">
            <v>12998</v>
          </cell>
          <cell r="Z747">
            <v>7979</v>
          </cell>
          <cell r="AA747">
            <v>3809</v>
          </cell>
        </row>
        <row r="748">
          <cell r="A748">
            <v>1</v>
          </cell>
          <cell r="B748">
            <v>96</v>
          </cell>
          <cell r="C748" t="str">
            <v>TT</v>
          </cell>
          <cell r="D748" t="str">
            <v xml:space="preserve"> T</v>
          </cell>
          <cell r="E748">
            <v>1</v>
          </cell>
          <cell r="F748">
            <v>11</v>
          </cell>
          <cell r="G748">
            <v>1</v>
          </cell>
          <cell r="H748">
            <v>1</v>
          </cell>
          <cell r="K748" t="str">
            <v>33</v>
          </cell>
          <cell r="M748" t="str">
            <v>006</v>
          </cell>
          <cell r="Q748">
            <v>49759</v>
          </cell>
          <cell r="R748">
            <v>2906</v>
          </cell>
          <cell r="S748">
            <v>2165</v>
          </cell>
          <cell r="T748">
            <v>788</v>
          </cell>
          <cell r="U748">
            <v>3037</v>
          </cell>
          <cell r="W748">
            <v>4258</v>
          </cell>
          <cell r="X748">
            <v>3663</v>
          </cell>
          <cell r="Y748">
            <v>3083</v>
          </cell>
          <cell r="Z748">
            <v>10584</v>
          </cell>
          <cell r="AA748">
            <v>4316</v>
          </cell>
        </row>
        <row r="749">
          <cell r="A749">
            <v>1</v>
          </cell>
          <cell r="B749">
            <v>96</v>
          </cell>
          <cell r="C749" t="str">
            <v>TT</v>
          </cell>
          <cell r="D749" t="str">
            <v xml:space="preserve"> T</v>
          </cell>
          <cell r="E749">
            <v>1</v>
          </cell>
          <cell r="F749">
            <v>11</v>
          </cell>
          <cell r="G749">
            <v>1</v>
          </cell>
          <cell r="H749">
            <v>1</v>
          </cell>
          <cell r="K749" t="str">
            <v>33</v>
          </cell>
          <cell r="M749" t="str">
            <v>007</v>
          </cell>
          <cell r="Q749">
            <v>96261</v>
          </cell>
          <cell r="R749">
            <v>4492</v>
          </cell>
          <cell r="S749">
            <v>7439</v>
          </cell>
          <cell r="T749">
            <v>3868</v>
          </cell>
          <cell r="U749">
            <v>5879</v>
          </cell>
          <cell r="W749">
            <v>15081</v>
          </cell>
          <cell r="X749">
            <v>13151</v>
          </cell>
          <cell r="Y749">
            <v>7264</v>
          </cell>
          <cell r="Z749">
            <v>17605</v>
          </cell>
          <cell r="AA749">
            <v>6889</v>
          </cell>
        </row>
        <row r="750">
          <cell r="A750">
            <v>1</v>
          </cell>
          <cell r="B750">
            <v>96</v>
          </cell>
          <cell r="C750" t="str">
            <v>TT</v>
          </cell>
          <cell r="D750" t="str">
            <v xml:space="preserve"> T</v>
          </cell>
          <cell r="E750">
            <v>1</v>
          </cell>
          <cell r="F750">
            <v>11</v>
          </cell>
          <cell r="G750">
            <v>1</v>
          </cell>
          <cell r="H750">
            <v>1</v>
          </cell>
          <cell r="K750" t="str">
            <v>33</v>
          </cell>
          <cell r="M750" t="str">
            <v>008</v>
          </cell>
          <cell r="Q750">
            <v>465481</v>
          </cell>
          <cell r="R750">
            <v>23426</v>
          </cell>
          <cell r="S750">
            <v>28583</v>
          </cell>
          <cell r="T750">
            <v>26179</v>
          </cell>
          <cell r="U750">
            <v>51522</v>
          </cell>
          <cell r="W750">
            <v>41774</v>
          </cell>
          <cell r="X750">
            <v>48163</v>
          </cell>
          <cell r="Y750">
            <v>46006</v>
          </cell>
          <cell r="Z750">
            <v>45238</v>
          </cell>
          <cell r="AA750">
            <v>50763</v>
          </cell>
        </row>
        <row r="751">
          <cell r="A751">
            <v>1</v>
          </cell>
          <cell r="B751">
            <v>96</v>
          </cell>
          <cell r="C751" t="str">
            <v>TT</v>
          </cell>
          <cell r="D751" t="str">
            <v xml:space="preserve"> T</v>
          </cell>
          <cell r="E751">
            <v>1</v>
          </cell>
          <cell r="F751">
            <v>11</v>
          </cell>
          <cell r="G751">
            <v>1</v>
          </cell>
          <cell r="H751">
            <v>1</v>
          </cell>
          <cell r="K751" t="str">
            <v>33</v>
          </cell>
          <cell r="M751" t="str">
            <v>009</v>
          </cell>
          <cell r="Q751">
            <v>54730</v>
          </cell>
          <cell r="R751">
            <v>2360</v>
          </cell>
          <cell r="S751">
            <v>2387</v>
          </cell>
          <cell r="T751">
            <v>3202</v>
          </cell>
          <cell r="U751">
            <v>3926</v>
          </cell>
          <cell r="W751">
            <v>4049</v>
          </cell>
          <cell r="X751">
            <v>9461</v>
          </cell>
          <cell r="Y751">
            <v>5746</v>
          </cell>
          <cell r="Z751">
            <v>6028</v>
          </cell>
          <cell r="AA751">
            <v>5921</v>
          </cell>
        </row>
        <row r="752">
          <cell r="A752">
            <v>1</v>
          </cell>
          <cell r="B752">
            <v>96</v>
          </cell>
          <cell r="C752" t="str">
            <v>TT</v>
          </cell>
          <cell r="D752" t="str">
            <v xml:space="preserve"> T</v>
          </cell>
          <cell r="E752">
            <v>1</v>
          </cell>
          <cell r="F752">
            <v>11</v>
          </cell>
          <cell r="G752">
            <v>1</v>
          </cell>
          <cell r="H752">
            <v>1</v>
          </cell>
          <cell r="K752" t="str">
            <v>33</v>
          </cell>
          <cell r="M752" t="str">
            <v>010</v>
          </cell>
          <cell r="Q752">
            <v>6165</v>
          </cell>
          <cell r="R752">
            <v>59</v>
          </cell>
          <cell r="S752">
            <v>460</v>
          </cell>
          <cell r="T752">
            <v>79</v>
          </cell>
          <cell r="U752">
            <v>350</v>
          </cell>
          <cell r="W752">
            <v>1257</v>
          </cell>
          <cell r="X752">
            <v>1688</v>
          </cell>
          <cell r="Y752">
            <v>111</v>
          </cell>
          <cell r="Z752">
            <v>0</v>
          </cell>
          <cell r="AA752">
            <v>10</v>
          </cell>
        </row>
        <row r="753">
          <cell r="A753">
            <v>1</v>
          </cell>
          <cell r="B753">
            <v>96</v>
          </cell>
          <cell r="C753" t="str">
            <v>TT</v>
          </cell>
          <cell r="D753" t="str">
            <v xml:space="preserve"> T</v>
          </cell>
          <cell r="E753">
            <v>1</v>
          </cell>
          <cell r="F753">
            <v>11</v>
          </cell>
          <cell r="G753">
            <v>1</v>
          </cell>
          <cell r="H753">
            <v>1</v>
          </cell>
          <cell r="K753" t="str">
            <v>33</v>
          </cell>
          <cell r="M753" t="str">
            <v>011</v>
          </cell>
          <cell r="Q753">
            <v>48565</v>
          </cell>
          <cell r="R753">
            <v>2301</v>
          </cell>
          <cell r="S753">
            <v>1927</v>
          </cell>
          <cell r="T753">
            <v>3123</v>
          </cell>
          <cell r="U753">
            <v>3576</v>
          </cell>
          <cell r="W753">
            <v>2793</v>
          </cell>
          <cell r="X753">
            <v>7774</v>
          </cell>
          <cell r="Y753">
            <v>5635</v>
          </cell>
          <cell r="Z753">
            <v>6028</v>
          </cell>
          <cell r="AA753">
            <v>5911</v>
          </cell>
        </row>
        <row r="754">
          <cell r="A754">
            <v>1</v>
          </cell>
          <cell r="B754">
            <v>96</v>
          </cell>
          <cell r="C754" t="str">
            <v>TT</v>
          </cell>
          <cell r="D754" t="str">
            <v xml:space="preserve"> T</v>
          </cell>
          <cell r="E754">
            <v>1</v>
          </cell>
          <cell r="F754">
            <v>11</v>
          </cell>
          <cell r="G754">
            <v>1</v>
          </cell>
          <cell r="H754">
            <v>1</v>
          </cell>
          <cell r="K754" t="str">
            <v>33</v>
          </cell>
          <cell r="M754" t="str">
            <v>012</v>
          </cell>
          <cell r="Q754">
            <v>410752</v>
          </cell>
          <cell r="R754">
            <v>21066</v>
          </cell>
          <cell r="S754">
            <v>26196</v>
          </cell>
          <cell r="T754">
            <v>22978</v>
          </cell>
          <cell r="U754">
            <v>47596</v>
          </cell>
          <cell r="W754">
            <v>37724</v>
          </cell>
          <cell r="X754">
            <v>38702</v>
          </cell>
          <cell r="Y754">
            <v>40260</v>
          </cell>
          <cell r="Z754">
            <v>39210</v>
          </cell>
          <cell r="AA754">
            <v>44842</v>
          </cell>
        </row>
        <row r="755">
          <cell r="A755">
            <v>1</v>
          </cell>
          <cell r="B755">
            <v>96</v>
          </cell>
          <cell r="C755" t="str">
            <v>TT</v>
          </cell>
          <cell r="D755" t="str">
            <v xml:space="preserve"> T</v>
          </cell>
          <cell r="E755">
            <v>1</v>
          </cell>
          <cell r="F755">
            <v>11</v>
          </cell>
          <cell r="G755">
            <v>1</v>
          </cell>
          <cell r="H755">
            <v>1</v>
          </cell>
          <cell r="K755" t="str">
            <v>33</v>
          </cell>
          <cell r="M755" t="str">
            <v>013</v>
          </cell>
          <cell r="Q755">
            <v>349263</v>
          </cell>
          <cell r="R755">
            <v>18452</v>
          </cell>
          <cell r="S755">
            <v>21330</v>
          </cell>
          <cell r="T755">
            <v>20657</v>
          </cell>
          <cell r="U755">
            <v>40003</v>
          </cell>
          <cell r="W755">
            <v>30699</v>
          </cell>
          <cell r="X755">
            <v>30582</v>
          </cell>
          <cell r="Y755">
            <v>29495</v>
          </cell>
          <cell r="Z755">
            <v>34980</v>
          </cell>
          <cell r="AA755">
            <v>40028</v>
          </cell>
        </row>
        <row r="756">
          <cell r="A756">
            <v>1</v>
          </cell>
          <cell r="B756">
            <v>96</v>
          </cell>
          <cell r="C756" t="str">
            <v>TT</v>
          </cell>
          <cell r="D756" t="str">
            <v xml:space="preserve"> T</v>
          </cell>
          <cell r="E756">
            <v>1</v>
          </cell>
          <cell r="F756">
            <v>11</v>
          </cell>
          <cell r="G756">
            <v>1</v>
          </cell>
          <cell r="H756">
            <v>1</v>
          </cell>
          <cell r="K756" t="str">
            <v>33</v>
          </cell>
          <cell r="M756" t="str">
            <v>014</v>
          </cell>
          <cell r="Q756">
            <v>61489</v>
          </cell>
          <cell r="R756">
            <v>2614</v>
          </cell>
          <cell r="S756">
            <v>4866</v>
          </cell>
          <cell r="T756">
            <v>2320</v>
          </cell>
          <cell r="U756">
            <v>7593</v>
          </cell>
          <cell r="W756">
            <v>7025</v>
          </cell>
          <cell r="X756">
            <v>8120</v>
          </cell>
          <cell r="Y756">
            <v>10764</v>
          </cell>
          <cell r="Z756">
            <v>4230</v>
          </cell>
          <cell r="AA756">
            <v>4813</v>
          </cell>
        </row>
        <row r="757">
          <cell r="A757">
            <v>1</v>
          </cell>
          <cell r="B757">
            <v>96</v>
          </cell>
          <cell r="C757" t="str">
            <v>TT</v>
          </cell>
          <cell r="D757" t="str">
            <v xml:space="preserve"> T</v>
          </cell>
          <cell r="E757">
            <v>1</v>
          </cell>
          <cell r="F757">
            <v>11</v>
          </cell>
          <cell r="G757">
            <v>1</v>
          </cell>
          <cell r="H757">
            <v>1</v>
          </cell>
          <cell r="K757" t="str">
            <v>33</v>
          </cell>
          <cell r="M757" t="str">
            <v>015</v>
          </cell>
          <cell r="Q757">
            <v>703903</v>
          </cell>
          <cell r="R757">
            <v>53942</v>
          </cell>
          <cell r="S757">
            <v>55769</v>
          </cell>
          <cell r="T757">
            <v>54485</v>
          </cell>
          <cell r="U757">
            <v>60027</v>
          </cell>
          <cell r="W757">
            <v>65625</v>
          </cell>
          <cell r="X757">
            <v>72713</v>
          </cell>
          <cell r="Y757">
            <v>66420</v>
          </cell>
          <cell r="Z757">
            <v>64469</v>
          </cell>
          <cell r="AA757">
            <v>59757</v>
          </cell>
        </row>
        <row r="758">
          <cell r="A758">
            <v>2</v>
          </cell>
          <cell r="B758">
            <v>96</v>
          </cell>
          <cell r="C758" t="str">
            <v>TT</v>
          </cell>
          <cell r="D758" t="str">
            <v xml:space="preserve"> T</v>
          </cell>
          <cell r="E758">
            <v>1</v>
          </cell>
          <cell r="F758">
            <v>11</v>
          </cell>
          <cell r="G758">
            <v>1</v>
          </cell>
          <cell r="H758">
            <v>1</v>
          </cell>
          <cell r="K758" t="str">
            <v>33</v>
          </cell>
          <cell r="M758" t="str">
            <v>016</v>
          </cell>
          <cell r="Q758">
            <v>507013</v>
          </cell>
          <cell r="R758">
            <v>25558</v>
          </cell>
          <cell r="S758">
            <v>33635</v>
          </cell>
          <cell r="T758">
            <v>26846</v>
          </cell>
          <cell r="U758">
            <v>53475</v>
          </cell>
          <cell r="W758">
            <v>52805</v>
          </cell>
          <cell r="X758">
            <v>51853</v>
          </cell>
          <cell r="Y758">
            <v>47523</v>
          </cell>
          <cell r="Z758">
            <v>56815</v>
          </cell>
          <cell r="AA758">
            <v>51731</v>
          </cell>
        </row>
        <row r="759">
          <cell r="A759">
            <v>1</v>
          </cell>
          <cell r="B759">
            <v>96</v>
          </cell>
          <cell r="C759" t="str">
            <v>TT</v>
          </cell>
          <cell r="D759" t="str">
            <v xml:space="preserve"> T</v>
          </cell>
          <cell r="E759">
            <v>1</v>
          </cell>
          <cell r="F759">
            <v>11</v>
          </cell>
          <cell r="G759">
            <v>1</v>
          </cell>
          <cell r="H759">
            <v>1</v>
          </cell>
          <cell r="K759" t="str">
            <v>34</v>
          </cell>
          <cell r="M759" t="str">
            <v>TTT</v>
          </cell>
          <cell r="Q759">
            <v>1786690</v>
          </cell>
          <cell r="R759">
            <v>151869</v>
          </cell>
          <cell r="S759">
            <v>130479</v>
          </cell>
          <cell r="T759">
            <v>154283</v>
          </cell>
          <cell r="U759">
            <v>129343</v>
          </cell>
          <cell r="W759">
            <v>158694</v>
          </cell>
          <cell r="X759">
            <v>232491</v>
          </cell>
          <cell r="Y759">
            <v>177155</v>
          </cell>
          <cell r="Z759">
            <v>168189</v>
          </cell>
          <cell r="AA759">
            <v>140424</v>
          </cell>
        </row>
        <row r="760">
          <cell r="A760">
            <v>1</v>
          </cell>
          <cell r="B760">
            <v>96</v>
          </cell>
          <cell r="C760" t="str">
            <v>TT</v>
          </cell>
          <cell r="D760" t="str">
            <v xml:space="preserve"> T</v>
          </cell>
          <cell r="E760">
            <v>1</v>
          </cell>
          <cell r="F760">
            <v>11</v>
          </cell>
          <cell r="G760">
            <v>1</v>
          </cell>
          <cell r="H760">
            <v>1</v>
          </cell>
          <cell r="K760" t="str">
            <v>34</v>
          </cell>
          <cell r="M760" t="str">
            <v>001</v>
          </cell>
          <cell r="Q760">
            <v>1049412</v>
          </cell>
          <cell r="R760">
            <v>115827</v>
          </cell>
          <cell r="S760">
            <v>76735</v>
          </cell>
          <cell r="T760">
            <v>89393</v>
          </cell>
          <cell r="U760">
            <v>88790</v>
          </cell>
          <cell r="W760">
            <v>100014</v>
          </cell>
          <cell r="X760">
            <v>117202</v>
          </cell>
          <cell r="Y760">
            <v>102851</v>
          </cell>
          <cell r="Z760">
            <v>95076</v>
          </cell>
          <cell r="AA760">
            <v>71245</v>
          </cell>
        </row>
        <row r="761">
          <cell r="A761">
            <v>1</v>
          </cell>
          <cell r="B761">
            <v>96</v>
          </cell>
          <cell r="C761" t="str">
            <v>TT</v>
          </cell>
          <cell r="D761" t="str">
            <v xml:space="preserve"> T</v>
          </cell>
          <cell r="E761">
            <v>1</v>
          </cell>
          <cell r="F761">
            <v>11</v>
          </cell>
          <cell r="G761">
            <v>1</v>
          </cell>
          <cell r="H761">
            <v>1</v>
          </cell>
          <cell r="K761" t="str">
            <v>34</v>
          </cell>
          <cell r="M761" t="str">
            <v>002</v>
          </cell>
          <cell r="Q761">
            <v>868222</v>
          </cell>
          <cell r="R761">
            <v>69202</v>
          </cell>
          <cell r="S761">
            <v>67669</v>
          </cell>
          <cell r="T761">
            <v>83156</v>
          </cell>
          <cell r="U761">
            <v>81270</v>
          </cell>
          <cell r="W761">
            <v>87344</v>
          </cell>
          <cell r="X761">
            <v>100929</v>
          </cell>
          <cell r="Y761">
            <v>79449</v>
          </cell>
          <cell r="Z761">
            <v>67939</v>
          </cell>
          <cell r="AA761">
            <v>59581</v>
          </cell>
        </row>
        <row r="762">
          <cell r="A762">
            <v>1</v>
          </cell>
          <cell r="B762">
            <v>96</v>
          </cell>
          <cell r="C762" t="str">
            <v>TT</v>
          </cell>
          <cell r="D762" t="str">
            <v xml:space="preserve"> T</v>
          </cell>
          <cell r="E762">
            <v>1</v>
          </cell>
          <cell r="F762">
            <v>11</v>
          </cell>
          <cell r="G762">
            <v>1</v>
          </cell>
          <cell r="H762">
            <v>1</v>
          </cell>
          <cell r="K762" t="str">
            <v>34</v>
          </cell>
          <cell r="M762" t="str">
            <v>003</v>
          </cell>
          <cell r="Q762">
            <v>577586</v>
          </cell>
          <cell r="R762">
            <v>55158</v>
          </cell>
          <cell r="S762">
            <v>49863</v>
          </cell>
          <cell r="T762">
            <v>50482</v>
          </cell>
          <cell r="U762">
            <v>59056</v>
          </cell>
          <cell r="W762">
            <v>46000</v>
          </cell>
          <cell r="X762">
            <v>54925</v>
          </cell>
          <cell r="Y762">
            <v>57517</v>
          </cell>
          <cell r="Z762">
            <v>49981</v>
          </cell>
          <cell r="AA762">
            <v>40023</v>
          </cell>
        </row>
        <row r="763">
          <cell r="A763">
            <v>1</v>
          </cell>
          <cell r="B763">
            <v>96</v>
          </cell>
          <cell r="C763" t="str">
            <v>TT</v>
          </cell>
          <cell r="D763" t="str">
            <v xml:space="preserve"> T</v>
          </cell>
          <cell r="E763">
            <v>1</v>
          </cell>
          <cell r="F763">
            <v>11</v>
          </cell>
          <cell r="G763">
            <v>1</v>
          </cell>
          <cell r="H763">
            <v>1</v>
          </cell>
          <cell r="K763" t="str">
            <v>34</v>
          </cell>
          <cell r="M763" t="str">
            <v>004</v>
          </cell>
          <cell r="Q763">
            <v>45204</v>
          </cell>
          <cell r="R763">
            <v>2360</v>
          </cell>
          <cell r="S763">
            <v>6025</v>
          </cell>
          <cell r="T763">
            <v>2116</v>
          </cell>
          <cell r="U763">
            <v>3722</v>
          </cell>
          <cell r="W763">
            <v>4712</v>
          </cell>
          <cell r="X763">
            <v>3118</v>
          </cell>
          <cell r="Y763">
            <v>3059</v>
          </cell>
          <cell r="Z763">
            <v>4993</v>
          </cell>
          <cell r="AA763">
            <v>5390</v>
          </cell>
        </row>
        <row r="764">
          <cell r="A764">
            <v>1</v>
          </cell>
          <cell r="B764">
            <v>96</v>
          </cell>
          <cell r="C764" t="str">
            <v>TT</v>
          </cell>
          <cell r="D764" t="str">
            <v xml:space="preserve"> T</v>
          </cell>
          <cell r="E764">
            <v>1</v>
          </cell>
          <cell r="F764">
            <v>11</v>
          </cell>
          <cell r="G764">
            <v>1</v>
          </cell>
          <cell r="H764">
            <v>1</v>
          </cell>
          <cell r="K764" t="str">
            <v>34</v>
          </cell>
          <cell r="M764" t="str">
            <v>005</v>
          </cell>
          <cell r="Q764">
            <v>158782</v>
          </cell>
          <cell r="R764">
            <v>8689</v>
          </cell>
          <cell r="S764">
            <v>8918</v>
          </cell>
          <cell r="T764">
            <v>13617</v>
          </cell>
          <cell r="U764">
            <v>12428</v>
          </cell>
          <cell r="W764">
            <v>30603</v>
          </cell>
          <cell r="X764">
            <v>36851</v>
          </cell>
          <cell r="Y764">
            <v>11895</v>
          </cell>
          <cell r="Z764">
            <v>8458</v>
          </cell>
          <cell r="AA764">
            <v>6374</v>
          </cell>
        </row>
        <row r="765">
          <cell r="A765">
            <v>1</v>
          </cell>
          <cell r="B765">
            <v>96</v>
          </cell>
          <cell r="C765" t="str">
            <v>TT</v>
          </cell>
          <cell r="D765" t="str">
            <v xml:space="preserve"> T</v>
          </cell>
          <cell r="E765">
            <v>1</v>
          </cell>
          <cell r="F765">
            <v>11</v>
          </cell>
          <cell r="G765">
            <v>1</v>
          </cell>
          <cell r="H765">
            <v>1</v>
          </cell>
          <cell r="K765" t="str">
            <v>34</v>
          </cell>
          <cell r="M765" t="str">
            <v>006</v>
          </cell>
          <cell r="Q765">
            <v>86650</v>
          </cell>
          <cell r="R765">
            <v>2995</v>
          </cell>
          <cell r="S765">
            <v>2863</v>
          </cell>
          <cell r="T765">
            <v>16942</v>
          </cell>
          <cell r="U765">
            <v>6064</v>
          </cell>
          <cell r="W765">
            <v>6029</v>
          </cell>
          <cell r="X765">
            <v>6035</v>
          </cell>
          <cell r="Y765">
            <v>6978</v>
          </cell>
          <cell r="Z765">
            <v>4507</v>
          </cell>
          <cell r="AA765">
            <v>7794</v>
          </cell>
        </row>
        <row r="766">
          <cell r="A766">
            <v>1</v>
          </cell>
          <cell r="B766">
            <v>96</v>
          </cell>
          <cell r="C766" t="str">
            <v>TT</v>
          </cell>
          <cell r="D766" t="str">
            <v xml:space="preserve"> T</v>
          </cell>
          <cell r="E766">
            <v>1</v>
          </cell>
          <cell r="F766">
            <v>11</v>
          </cell>
          <cell r="G766">
            <v>1</v>
          </cell>
          <cell r="H766">
            <v>1</v>
          </cell>
          <cell r="K766" t="str">
            <v>34</v>
          </cell>
          <cell r="M766" t="str">
            <v>007</v>
          </cell>
          <cell r="Q766">
            <v>181189</v>
          </cell>
          <cell r="R766">
            <v>46625</v>
          </cell>
          <cell r="S766">
            <v>9066</v>
          </cell>
          <cell r="T766">
            <v>6237</v>
          </cell>
          <cell r="U766">
            <v>7520</v>
          </cell>
          <cell r="W766">
            <v>12670</v>
          </cell>
          <cell r="X766">
            <v>16273</v>
          </cell>
          <cell r="Y766">
            <v>23402</v>
          </cell>
          <cell r="Z766">
            <v>27137</v>
          </cell>
          <cell r="AA766">
            <v>11664</v>
          </cell>
        </row>
        <row r="767">
          <cell r="A767">
            <v>1</v>
          </cell>
          <cell r="B767">
            <v>96</v>
          </cell>
          <cell r="C767" t="str">
            <v>TT</v>
          </cell>
          <cell r="D767" t="str">
            <v xml:space="preserve"> T</v>
          </cell>
          <cell r="E767">
            <v>1</v>
          </cell>
          <cell r="F767">
            <v>11</v>
          </cell>
          <cell r="G767">
            <v>1</v>
          </cell>
          <cell r="H767">
            <v>1</v>
          </cell>
          <cell r="K767" t="str">
            <v>34</v>
          </cell>
          <cell r="M767" t="str">
            <v>008</v>
          </cell>
          <cell r="Q767">
            <v>737279</v>
          </cell>
          <cell r="R767">
            <v>36042</v>
          </cell>
          <cell r="S767">
            <v>53744</v>
          </cell>
          <cell r="T767">
            <v>64890</v>
          </cell>
          <cell r="U767">
            <v>40553</v>
          </cell>
          <cell r="W767">
            <v>58680</v>
          </cell>
          <cell r="X767">
            <v>115289</v>
          </cell>
          <cell r="Y767">
            <v>74304</v>
          </cell>
          <cell r="Z767">
            <v>73113</v>
          </cell>
          <cell r="AA767">
            <v>69180</v>
          </cell>
        </row>
        <row r="768">
          <cell r="A768">
            <v>1</v>
          </cell>
          <cell r="B768">
            <v>96</v>
          </cell>
          <cell r="C768" t="str">
            <v>TT</v>
          </cell>
          <cell r="D768" t="str">
            <v xml:space="preserve"> T</v>
          </cell>
          <cell r="E768">
            <v>1</v>
          </cell>
          <cell r="F768">
            <v>11</v>
          </cell>
          <cell r="G768">
            <v>1</v>
          </cell>
          <cell r="H768">
            <v>1</v>
          </cell>
          <cell r="K768" t="str">
            <v>34</v>
          </cell>
          <cell r="M768" t="str">
            <v>009</v>
          </cell>
          <cell r="Q768">
            <v>98844</v>
          </cell>
          <cell r="R768">
            <v>5946</v>
          </cell>
          <cell r="S768">
            <v>1386</v>
          </cell>
          <cell r="T768">
            <v>9246</v>
          </cell>
          <cell r="U768">
            <v>5143</v>
          </cell>
          <cell r="W768">
            <v>6709</v>
          </cell>
          <cell r="X768">
            <v>5735</v>
          </cell>
          <cell r="Y768">
            <v>28895</v>
          </cell>
          <cell r="Z768">
            <v>6196</v>
          </cell>
          <cell r="AA768">
            <v>8849</v>
          </cell>
        </row>
        <row r="769">
          <cell r="A769">
            <v>1</v>
          </cell>
          <cell r="B769">
            <v>96</v>
          </cell>
          <cell r="C769" t="str">
            <v>TT</v>
          </cell>
          <cell r="D769" t="str">
            <v xml:space="preserve"> T</v>
          </cell>
          <cell r="E769">
            <v>1</v>
          </cell>
          <cell r="F769">
            <v>11</v>
          </cell>
          <cell r="G769">
            <v>1</v>
          </cell>
          <cell r="H769">
            <v>1</v>
          </cell>
          <cell r="K769" t="str">
            <v>34</v>
          </cell>
          <cell r="M769" t="str">
            <v>010</v>
          </cell>
          <cell r="Q769">
            <v>17942</v>
          </cell>
          <cell r="R769">
            <v>3173</v>
          </cell>
          <cell r="S769">
            <v>9</v>
          </cell>
          <cell r="T769">
            <v>268</v>
          </cell>
          <cell r="U769">
            <v>288</v>
          </cell>
          <cell r="W769">
            <v>758</v>
          </cell>
          <cell r="X769">
            <v>178</v>
          </cell>
          <cell r="Y769">
            <v>2137</v>
          </cell>
          <cell r="Z769">
            <v>783</v>
          </cell>
          <cell r="AA769">
            <v>301</v>
          </cell>
        </row>
        <row r="770">
          <cell r="A770">
            <v>1</v>
          </cell>
          <cell r="B770">
            <v>96</v>
          </cell>
          <cell r="C770" t="str">
            <v>TT</v>
          </cell>
          <cell r="D770" t="str">
            <v xml:space="preserve"> T</v>
          </cell>
          <cell r="E770">
            <v>1</v>
          </cell>
          <cell r="F770">
            <v>11</v>
          </cell>
          <cell r="G770">
            <v>1</v>
          </cell>
          <cell r="H770">
            <v>1</v>
          </cell>
          <cell r="K770" t="str">
            <v>34</v>
          </cell>
          <cell r="M770" t="str">
            <v>011</v>
          </cell>
          <cell r="Q770">
            <v>80902</v>
          </cell>
          <cell r="R770">
            <v>2774</v>
          </cell>
          <cell r="S770">
            <v>1377</v>
          </cell>
          <cell r="T770">
            <v>8979</v>
          </cell>
          <cell r="U770">
            <v>4855</v>
          </cell>
          <cell r="W770">
            <v>5950</v>
          </cell>
          <cell r="X770">
            <v>5557</v>
          </cell>
          <cell r="Y770">
            <v>26758</v>
          </cell>
          <cell r="Z770">
            <v>5413</v>
          </cell>
          <cell r="AA770">
            <v>8548</v>
          </cell>
        </row>
        <row r="771">
          <cell r="A771">
            <v>1</v>
          </cell>
          <cell r="B771">
            <v>96</v>
          </cell>
          <cell r="C771" t="str">
            <v>TT</v>
          </cell>
          <cell r="D771" t="str">
            <v xml:space="preserve"> T</v>
          </cell>
          <cell r="E771">
            <v>1</v>
          </cell>
          <cell r="F771">
            <v>11</v>
          </cell>
          <cell r="G771">
            <v>1</v>
          </cell>
          <cell r="H771">
            <v>1</v>
          </cell>
          <cell r="K771" t="str">
            <v>34</v>
          </cell>
          <cell r="M771" t="str">
            <v>012</v>
          </cell>
          <cell r="Q771">
            <v>638434</v>
          </cell>
          <cell r="R771">
            <v>30096</v>
          </cell>
          <cell r="S771">
            <v>52358</v>
          </cell>
          <cell r="T771">
            <v>55644</v>
          </cell>
          <cell r="U771">
            <v>35410</v>
          </cell>
          <cell r="W771">
            <v>51972</v>
          </cell>
          <cell r="X771">
            <v>109554</v>
          </cell>
          <cell r="Y771">
            <v>45409</v>
          </cell>
          <cell r="Z771">
            <v>66918</v>
          </cell>
          <cell r="AA771">
            <v>60331</v>
          </cell>
        </row>
        <row r="772">
          <cell r="A772">
            <v>1</v>
          </cell>
          <cell r="B772">
            <v>96</v>
          </cell>
          <cell r="C772" t="str">
            <v>TT</v>
          </cell>
          <cell r="D772" t="str">
            <v xml:space="preserve"> T</v>
          </cell>
          <cell r="E772">
            <v>1</v>
          </cell>
          <cell r="F772">
            <v>11</v>
          </cell>
          <cell r="G772">
            <v>1</v>
          </cell>
          <cell r="H772">
            <v>1</v>
          </cell>
          <cell r="K772" t="str">
            <v>34</v>
          </cell>
          <cell r="M772" t="str">
            <v>013</v>
          </cell>
          <cell r="Q772">
            <v>521282</v>
          </cell>
          <cell r="R772">
            <v>27659</v>
          </cell>
          <cell r="S772">
            <v>47353</v>
          </cell>
          <cell r="T772">
            <v>46743</v>
          </cell>
          <cell r="U772">
            <v>27648</v>
          </cell>
          <cell r="W772">
            <v>45467</v>
          </cell>
          <cell r="X772">
            <v>89451</v>
          </cell>
          <cell r="Y772">
            <v>37679</v>
          </cell>
          <cell r="Z772">
            <v>53988</v>
          </cell>
          <cell r="AA772">
            <v>52254</v>
          </cell>
        </row>
        <row r="773">
          <cell r="A773">
            <v>1</v>
          </cell>
          <cell r="B773">
            <v>96</v>
          </cell>
          <cell r="C773" t="str">
            <v>TT</v>
          </cell>
          <cell r="D773" t="str">
            <v xml:space="preserve"> T</v>
          </cell>
          <cell r="E773">
            <v>1</v>
          </cell>
          <cell r="F773">
            <v>11</v>
          </cell>
          <cell r="G773">
            <v>1</v>
          </cell>
          <cell r="H773">
            <v>1</v>
          </cell>
          <cell r="K773" t="str">
            <v>34</v>
          </cell>
          <cell r="M773" t="str">
            <v>014</v>
          </cell>
          <cell r="Q773">
            <v>117152</v>
          </cell>
          <cell r="R773">
            <v>2436</v>
          </cell>
          <cell r="S773">
            <v>5006</v>
          </cell>
          <cell r="T773">
            <v>8901</v>
          </cell>
          <cell r="U773">
            <v>7761</v>
          </cell>
          <cell r="W773">
            <v>6505</v>
          </cell>
          <cell r="X773">
            <v>20103</v>
          </cell>
          <cell r="Y773">
            <v>7730</v>
          </cell>
          <cell r="Z773">
            <v>12930</v>
          </cell>
          <cell r="AA773">
            <v>8077</v>
          </cell>
        </row>
        <row r="774">
          <cell r="A774">
            <v>1</v>
          </cell>
          <cell r="B774">
            <v>96</v>
          </cell>
          <cell r="C774" t="str">
            <v>TT</v>
          </cell>
          <cell r="D774" t="str">
            <v xml:space="preserve"> T</v>
          </cell>
          <cell r="E774">
            <v>1</v>
          </cell>
          <cell r="F774">
            <v>11</v>
          </cell>
          <cell r="G774">
            <v>1</v>
          </cell>
          <cell r="H774">
            <v>1</v>
          </cell>
          <cell r="K774" t="str">
            <v>34</v>
          </cell>
          <cell r="M774" t="str">
            <v>015</v>
          </cell>
          <cell r="Q774">
            <v>967067</v>
          </cell>
          <cell r="R774">
            <v>75149</v>
          </cell>
          <cell r="S774">
            <v>69054</v>
          </cell>
          <cell r="T774">
            <v>92403</v>
          </cell>
          <cell r="U774">
            <v>86413</v>
          </cell>
          <cell r="W774">
            <v>94053</v>
          </cell>
          <cell r="X774">
            <v>106664</v>
          </cell>
          <cell r="Y774">
            <v>108344</v>
          </cell>
          <cell r="Z774">
            <v>74134</v>
          </cell>
          <cell r="AA774">
            <v>68430</v>
          </cell>
        </row>
        <row r="775">
          <cell r="A775">
            <v>2</v>
          </cell>
          <cell r="B775">
            <v>96</v>
          </cell>
          <cell r="C775" t="str">
            <v>TT</v>
          </cell>
          <cell r="D775" t="str">
            <v xml:space="preserve"> T</v>
          </cell>
          <cell r="E775">
            <v>1</v>
          </cell>
          <cell r="F775">
            <v>11</v>
          </cell>
          <cell r="G775">
            <v>1</v>
          </cell>
          <cell r="H775">
            <v>1</v>
          </cell>
          <cell r="K775" t="str">
            <v>34</v>
          </cell>
          <cell r="M775" t="str">
            <v>016</v>
          </cell>
          <cell r="Q775">
            <v>819624</v>
          </cell>
          <cell r="R775">
            <v>76720</v>
          </cell>
          <cell r="S775">
            <v>61424</v>
          </cell>
          <cell r="T775">
            <v>61880</v>
          </cell>
          <cell r="U775">
            <v>42930</v>
          </cell>
          <cell r="W775">
            <v>64642</v>
          </cell>
          <cell r="X775">
            <v>125827</v>
          </cell>
          <cell r="Y775">
            <v>68811</v>
          </cell>
          <cell r="Z775">
            <v>94055</v>
          </cell>
          <cell r="AA775">
            <v>71995</v>
          </cell>
        </row>
        <row r="776">
          <cell r="A776">
            <v>1</v>
          </cell>
          <cell r="B776">
            <v>96</v>
          </cell>
          <cell r="C776" t="str">
            <v>TT</v>
          </cell>
          <cell r="D776" t="str">
            <v xml:space="preserve"> T</v>
          </cell>
          <cell r="E776">
            <v>1</v>
          </cell>
          <cell r="F776">
            <v>11</v>
          </cell>
          <cell r="G776">
            <v>1</v>
          </cell>
          <cell r="H776">
            <v>1</v>
          </cell>
          <cell r="K776" t="str">
            <v>35</v>
          </cell>
          <cell r="M776" t="str">
            <v>TTT</v>
          </cell>
          <cell r="Q776">
            <v>921560</v>
          </cell>
          <cell r="R776">
            <v>50292</v>
          </cell>
          <cell r="S776">
            <v>56080</v>
          </cell>
          <cell r="T776">
            <v>66744</v>
          </cell>
          <cell r="U776">
            <v>73497</v>
          </cell>
          <cell r="W776">
            <v>96968</v>
          </cell>
          <cell r="X776">
            <v>100657</v>
          </cell>
          <cell r="Y776">
            <v>87240</v>
          </cell>
          <cell r="Z776">
            <v>106660</v>
          </cell>
          <cell r="AA776">
            <v>74150</v>
          </cell>
        </row>
        <row r="777">
          <cell r="A777">
            <v>1</v>
          </cell>
          <cell r="B777">
            <v>96</v>
          </cell>
          <cell r="C777" t="str">
            <v>TT</v>
          </cell>
          <cell r="D777" t="str">
            <v xml:space="preserve"> T</v>
          </cell>
          <cell r="E777">
            <v>1</v>
          </cell>
          <cell r="F777">
            <v>11</v>
          </cell>
          <cell r="G777">
            <v>1</v>
          </cell>
          <cell r="H777">
            <v>1</v>
          </cell>
          <cell r="K777" t="str">
            <v>35</v>
          </cell>
          <cell r="M777" t="str">
            <v>001</v>
          </cell>
          <cell r="Q777">
            <v>491157</v>
          </cell>
          <cell r="R777">
            <v>38173</v>
          </cell>
          <cell r="S777">
            <v>39689</v>
          </cell>
          <cell r="T777">
            <v>36050</v>
          </cell>
          <cell r="U777">
            <v>45208</v>
          </cell>
          <cell r="W777">
            <v>55243</v>
          </cell>
          <cell r="X777">
            <v>45372</v>
          </cell>
          <cell r="Y777">
            <v>42919</v>
          </cell>
          <cell r="Z777">
            <v>48186</v>
          </cell>
          <cell r="AA777">
            <v>40097</v>
          </cell>
        </row>
        <row r="778">
          <cell r="A778">
            <v>1</v>
          </cell>
          <cell r="B778">
            <v>96</v>
          </cell>
          <cell r="C778" t="str">
            <v>TT</v>
          </cell>
          <cell r="D778" t="str">
            <v xml:space="preserve"> T</v>
          </cell>
          <cell r="E778">
            <v>1</v>
          </cell>
          <cell r="F778">
            <v>11</v>
          </cell>
          <cell r="G778">
            <v>1</v>
          </cell>
          <cell r="H778">
            <v>1</v>
          </cell>
          <cell r="K778" t="str">
            <v>35</v>
          </cell>
          <cell r="M778" t="str">
            <v>002</v>
          </cell>
          <cell r="Q778">
            <v>425169</v>
          </cell>
          <cell r="R778">
            <v>35303</v>
          </cell>
          <cell r="S778">
            <v>35130</v>
          </cell>
          <cell r="T778">
            <v>29925</v>
          </cell>
          <cell r="U778">
            <v>42959</v>
          </cell>
          <cell r="W778">
            <v>48860</v>
          </cell>
          <cell r="X778">
            <v>36299</v>
          </cell>
          <cell r="Y778">
            <v>36366</v>
          </cell>
          <cell r="Z778">
            <v>38075</v>
          </cell>
          <cell r="AA778">
            <v>34814</v>
          </cell>
        </row>
        <row r="779">
          <cell r="A779">
            <v>1</v>
          </cell>
          <cell r="B779">
            <v>96</v>
          </cell>
          <cell r="C779" t="str">
            <v>TT</v>
          </cell>
          <cell r="D779" t="str">
            <v xml:space="preserve"> T</v>
          </cell>
          <cell r="E779">
            <v>1</v>
          </cell>
          <cell r="F779">
            <v>11</v>
          </cell>
          <cell r="G779">
            <v>1</v>
          </cell>
          <cell r="H779">
            <v>1</v>
          </cell>
          <cell r="K779" t="str">
            <v>35</v>
          </cell>
          <cell r="M779" t="str">
            <v>003</v>
          </cell>
          <cell r="Q779">
            <v>297796</v>
          </cell>
          <cell r="R779">
            <v>26709</v>
          </cell>
          <cell r="S779">
            <v>25770</v>
          </cell>
          <cell r="T779">
            <v>20240</v>
          </cell>
          <cell r="U779">
            <v>26919</v>
          </cell>
          <cell r="W779">
            <v>31540</v>
          </cell>
          <cell r="X779">
            <v>23834</v>
          </cell>
          <cell r="Y779">
            <v>28160</v>
          </cell>
          <cell r="Z779">
            <v>29580</v>
          </cell>
          <cell r="AA779">
            <v>23543</v>
          </cell>
        </row>
        <row r="780">
          <cell r="A780">
            <v>1</v>
          </cell>
          <cell r="B780">
            <v>96</v>
          </cell>
          <cell r="C780" t="str">
            <v>TT</v>
          </cell>
          <cell r="D780" t="str">
            <v xml:space="preserve"> T</v>
          </cell>
          <cell r="E780">
            <v>1</v>
          </cell>
          <cell r="F780">
            <v>11</v>
          </cell>
          <cell r="G780">
            <v>1</v>
          </cell>
          <cell r="H780">
            <v>1</v>
          </cell>
          <cell r="K780" t="str">
            <v>35</v>
          </cell>
          <cell r="M780" t="str">
            <v>004</v>
          </cell>
          <cell r="Q780">
            <v>36738</v>
          </cell>
          <cell r="R780">
            <v>2154</v>
          </cell>
          <cell r="S780">
            <v>2855</v>
          </cell>
          <cell r="T780">
            <v>2563</v>
          </cell>
          <cell r="U780">
            <v>5293</v>
          </cell>
          <cell r="W780">
            <v>3148</v>
          </cell>
          <cell r="X780">
            <v>4487</v>
          </cell>
          <cell r="Y780">
            <v>1317</v>
          </cell>
          <cell r="Z780">
            <v>1777</v>
          </cell>
          <cell r="AA780">
            <v>3852</v>
          </cell>
        </row>
        <row r="781">
          <cell r="A781">
            <v>1</v>
          </cell>
          <cell r="B781">
            <v>96</v>
          </cell>
          <cell r="C781" t="str">
            <v>TT</v>
          </cell>
          <cell r="D781" t="str">
            <v xml:space="preserve"> T</v>
          </cell>
          <cell r="E781">
            <v>1</v>
          </cell>
          <cell r="F781">
            <v>11</v>
          </cell>
          <cell r="G781">
            <v>1</v>
          </cell>
          <cell r="H781">
            <v>1</v>
          </cell>
          <cell r="K781" t="str">
            <v>35</v>
          </cell>
          <cell r="M781" t="str">
            <v>005</v>
          </cell>
          <cell r="Q781">
            <v>57625</v>
          </cell>
          <cell r="R781">
            <v>4119</v>
          </cell>
          <cell r="S781">
            <v>3026</v>
          </cell>
          <cell r="T781">
            <v>5895</v>
          </cell>
          <cell r="U781">
            <v>3775</v>
          </cell>
          <cell r="W781">
            <v>8696</v>
          </cell>
          <cell r="X781">
            <v>5709</v>
          </cell>
          <cell r="Y781">
            <v>4051</v>
          </cell>
          <cell r="Z781">
            <v>5389</v>
          </cell>
          <cell r="AA781">
            <v>5482</v>
          </cell>
        </row>
        <row r="782">
          <cell r="A782">
            <v>1</v>
          </cell>
          <cell r="B782">
            <v>96</v>
          </cell>
          <cell r="C782" t="str">
            <v>TT</v>
          </cell>
          <cell r="D782" t="str">
            <v xml:space="preserve"> T</v>
          </cell>
          <cell r="E782">
            <v>1</v>
          </cell>
          <cell r="F782">
            <v>11</v>
          </cell>
          <cell r="G782">
            <v>1</v>
          </cell>
          <cell r="H782">
            <v>1</v>
          </cell>
          <cell r="K782" t="str">
            <v>35</v>
          </cell>
          <cell r="M782" t="str">
            <v>006</v>
          </cell>
          <cell r="Q782">
            <v>33010</v>
          </cell>
          <cell r="R782">
            <v>2321</v>
          </cell>
          <cell r="S782">
            <v>3478</v>
          </cell>
          <cell r="T782">
            <v>1228</v>
          </cell>
          <cell r="U782">
            <v>6972</v>
          </cell>
          <cell r="W782">
            <v>5475</v>
          </cell>
          <cell r="X782">
            <v>2270</v>
          </cell>
          <cell r="Y782">
            <v>2839</v>
          </cell>
          <cell r="Z782">
            <v>1329</v>
          </cell>
          <cell r="AA782">
            <v>1937</v>
          </cell>
        </row>
        <row r="783">
          <cell r="A783">
            <v>1</v>
          </cell>
          <cell r="B783">
            <v>96</v>
          </cell>
          <cell r="C783" t="str">
            <v>TT</v>
          </cell>
          <cell r="D783" t="str">
            <v xml:space="preserve"> T</v>
          </cell>
          <cell r="E783">
            <v>1</v>
          </cell>
          <cell r="F783">
            <v>11</v>
          </cell>
          <cell r="G783">
            <v>1</v>
          </cell>
          <cell r="H783">
            <v>1</v>
          </cell>
          <cell r="K783" t="str">
            <v>35</v>
          </cell>
          <cell r="M783" t="str">
            <v>007</v>
          </cell>
          <cell r="Q783">
            <v>65989</v>
          </cell>
          <cell r="R783">
            <v>2871</v>
          </cell>
          <cell r="S783">
            <v>4559</v>
          </cell>
          <cell r="T783">
            <v>6124</v>
          </cell>
          <cell r="U783">
            <v>2250</v>
          </cell>
          <cell r="W783">
            <v>6383</v>
          </cell>
          <cell r="X783">
            <v>9073</v>
          </cell>
          <cell r="Y783">
            <v>6552</v>
          </cell>
          <cell r="Z783">
            <v>10111</v>
          </cell>
          <cell r="AA783">
            <v>5284</v>
          </cell>
        </row>
        <row r="784">
          <cell r="A784">
            <v>1</v>
          </cell>
          <cell r="B784">
            <v>96</v>
          </cell>
          <cell r="C784" t="str">
            <v>TT</v>
          </cell>
          <cell r="D784" t="str">
            <v xml:space="preserve"> T</v>
          </cell>
          <cell r="E784">
            <v>1</v>
          </cell>
          <cell r="F784">
            <v>11</v>
          </cell>
          <cell r="G784">
            <v>1</v>
          </cell>
          <cell r="H784">
            <v>1</v>
          </cell>
          <cell r="K784" t="str">
            <v>35</v>
          </cell>
          <cell r="M784" t="str">
            <v>008</v>
          </cell>
          <cell r="Q784">
            <v>430403</v>
          </cell>
          <cell r="R784">
            <v>12119</v>
          </cell>
          <cell r="S784">
            <v>16392</v>
          </cell>
          <cell r="T784">
            <v>30694</v>
          </cell>
          <cell r="U784">
            <v>28289</v>
          </cell>
          <cell r="W784">
            <v>41725</v>
          </cell>
          <cell r="X784">
            <v>55285</v>
          </cell>
          <cell r="Y784">
            <v>44322</v>
          </cell>
          <cell r="Z784">
            <v>58473</v>
          </cell>
          <cell r="AA784">
            <v>34052</v>
          </cell>
        </row>
        <row r="785">
          <cell r="A785">
            <v>1</v>
          </cell>
          <cell r="B785">
            <v>96</v>
          </cell>
          <cell r="C785" t="str">
            <v>TT</v>
          </cell>
          <cell r="D785" t="str">
            <v xml:space="preserve"> T</v>
          </cell>
          <cell r="E785">
            <v>1</v>
          </cell>
          <cell r="F785">
            <v>11</v>
          </cell>
          <cell r="G785">
            <v>1</v>
          </cell>
          <cell r="H785">
            <v>1</v>
          </cell>
          <cell r="K785" t="str">
            <v>35</v>
          </cell>
          <cell r="M785" t="str">
            <v>009</v>
          </cell>
          <cell r="Q785">
            <v>63721</v>
          </cell>
          <cell r="R785">
            <v>1949</v>
          </cell>
          <cell r="S785">
            <v>633</v>
          </cell>
          <cell r="T785">
            <v>2042</v>
          </cell>
          <cell r="U785">
            <v>8882</v>
          </cell>
          <cell r="W785">
            <v>5880</v>
          </cell>
          <cell r="X785">
            <v>7057</v>
          </cell>
          <cell r="Y785">
            <v>15118</v>
          </cell>
          <cell r="Z785">
            <v>7383</v>
          </cell>
          <cell r="AA785">
            <v>3345</v>
          </cell>
        </row>
        <row r="786">
          <cell r="A786">
            <v>1</v>
          </cell>
          <cell r="B786">
            <v>96</v>
          </cell>
          <cell r="C786" t="str">
            <v>TT</v>
          </cell>
          <cell r="D786" t="str">
            <v xml:space="preserve"> T</v>
          </cell>
          <cell r="E786">
            <v>1</v>
          </cell>
          <cell r="F786">
            <v>11</v>
          </cell>
          <cell r="G786">
            <v>1</v>
          </cell>
          <cell r="H786">
            <v>1</v>
          </cell>
          <cell r="K786" t="str">
            <v>35</v>
          </cell>
          <cell r="M786" t="str">
            <v>010</v>
          </cell>
          <cell r="Q786">
            <v>14534</v>
          </cell>
          <cell r="R786">
            <v>1070</v>
          </cell>
          <cell r="S786">
            <v>146</v>
          </cell>
          <cell r="T786">
            <v>158</v>
          </cell>
          <cell r="U786">
            <v>1328</v>
          </cell>
          <cell r="W786">
            <v>1243</v>
          </cell>
          <cell r="X786">
            <v>721</v>
          </cell>
          <cell r="Y786">
            <v>1385</v>
          </cell>
          <cell r="Z786">
            <v>1344</v>
          </cell>
          <cell r="AA786">
            <v>495</v>
          </cell>
        </row>
        <row r="787">
          <cell r="A787">
            <v>1</v>
          </cell>
          <cell r="B787">
            <v>96</v>
          </cell>
          <cell r="C787" t="str">
            <v>TT</v>
          </cell>
          <cell r="D787" t="str">
            <v xml:space="preserve"> T</v>
          </cell>
          <cell r="E787">
            <v>1</v>
          </cell>
          <cell r="F787">
            <v>11</v>
          </cell>
          <cell r="G787">
            <v>1</v>
          </cell>
          <cell r="H787">
            <v>1</v>
          </cell>
          <cell r="K787" t="str">
            <v>35</v>
          </cell>
          <cell r="M787" t="str">
            <v>011</v>
          </cell>
          <cell r="Q787">
            <v>49187</v>
          </cell>
          <cell r="R787">
            <v>879</v>
          </cell>
          <cell r="S787">
            <v>486</v>
          </cell>
          <cell r="T787">
            <v>1884</v>
          </cell>
          <cell r="U787">
            <v>7554</v>
          </cell>
          <cell r="W787">
            <v>4636</v>
          </cell>
          <cell r="X787">
            <v>6336</v>
          </cell>
          <cell r="Y787">
            <v>13732</v>
          </cell>
          <cell r="Z787">
            <v>6039</v>
          </cell>
          <cell r="AA787">
            <v>2850</v>
          </cell>
        </row>
        <row r="788">
          <cell r="A788">
            <v>1</v>
          </cell>
          <cell r="B788">
            <v>96</v>
          </cell>
          <cell r="C788" t="str">
            <v>TT</v>
          </cell>
          <cell r="D788" t="str">
            <v xml:space="preserve"> T</v>
          </cell>
          <cell r="E788">
            <v>1</v>
          </cell>
          <cell r="F788">
            <v>11</v>
          </cell>
          <cell r="G788">
            <v>1</v>
          </cell>
          <cell r="H788">
            <v>1</v>
          </cell>
          <cell r="K788" t="str">
            <v>35</v>
          </cell>
          <cell r="M788" t="str">
            <v>012</v>
          </cell>
          <cell r="Q788">
            <v>366682</v>
          </cell>
          <cell r="R788">
            <v>10171</v>
          </cell>
          <cell r="S788">
            <v>15759</v>
          </cell>
          <cell r="T788">
            <v>28652</v>
          </cell>
          <cell r="U788">
            <v>19406</v>
          </cell>
          <cell r="W788">
            <v>35845</v>
          </cell>
          <cell r="X788">
            <v>48228</v>
          </cell>
          <cell r="Y788">
            <v>29204</v>
          </cell>
          <cell r="Z788">
            <v>51090</v>
          </cell>
          <cell r="AA788">
            <v>30707</v>
          </cell>
        </row>
        <row r="789">
          <cell r="A789">
            <v>1</v>
          </cell>
          <cell r="B789">
            <v>96</v>
          </cell>
          <cell r="C789" t="str">
            <v>TT</v>
          </cell>
          <cell r="D789" t="str">
            <v xml:space="preserve"> T</v>
          </cell>
          <cell r="E789">
            <v>1</v>
          </cell>
          <cell r="F789">
            <v>11</v>
          </cell>
          <cell r="G789">
            <v>1</v>
          </cell>
          <cell r="H789">
            <v>1</v>
          </cell>
          <cell r="K789" t="str">
            <v>35</v>
          </cell>
          <cell r="M789" t="str">
            <v>013</v>
          </cell>
          <cell r="Q789">
            <v>298457</v>
          </cell>
          <cell r="R789">
            <v>8263</v>
          </cell>
          <cell r="S789">
            <v>12705</v>
          </cell>
          <cell r="T789">
            <v>20790</v>
          </cell>
          <cell r="U789">
            <v>18096</v>
          </cell>
          <cell r="W789">
            <v>30460</v>
          </cell>
          <cell r="X789">
            <v>36932</v>
          </cell>
          <cell r="Y789">
            <v>23649</v>
          </cell>
          <cell r="Z789">
            <v>45469</v>
          </cell>
          <cell r="AA789">
            <v>27972</v>
          </cell>
        </row>
        <row r="790">
          <cell r="A790">
            <v>1</v>
          </cell>
          <cell r="B790">
            <v>96</v>
          </cell>
          <cell r="C790" t="str">
            <v>TT</v>
          </cell>
          <cell r="D790" t="str">
            <v xml:space="preserve"> T</v>
          </cell>
          <cell r="E790">
            <v>1</v>
          </cell>
          <cell r="F790">
            <v>11</v>
          </cell>
          <cell r="G790">
            <v>1</v>
          </cell>
          <cell r="H790">
            <v>1</v>
          </cell>
          <cell r="K790" t="str">
            <v>35</v>
          </cell>
          <cell r="M790" t="str">
            <v>014</v>
          </cell>
          <cell r="Q790">
            <v>68225</v>
          </cell>
          <cell r="R790">
            <v>1908</v>
          </cell>
          <cell r="S790">
            <v>3054</v>
          </cell>
          <cell r="T790">
            <v>7862</v>
          </cell>
          <cell r="U790">
            <v>1310</v>
          </cell>
          <cell r="W790">
            <v>5385</v>
          </cell>
          <cell r="X790">
            <v>11296</v>
          </cell>
          <cell r="Y790">
            <v>5555</v>
          </cell>
          <cell r="Z790">
            <v>5621</v>
          </cell>
          <cell r="AA790">
            <v>2735</v>
          </cell>
        </row>
        <row r="791">
          <cell r="A791">
            <v>1</v>
          </cell>
          <cell r="B791">
            <v>96</v>
          </cell>
          <cell r="C791" t="str">
            <v>TT</v>
          </cell>
          <cell r="D791" t="str">
            <v xml:space="preserve"> T</v>
          </cell>
          <cell r="E791">
            <v>1</v>
          </cell>
          <cell r="F791">
            <v>11</v>
          </cell>
          <cell r="G791">
            <v>1</v>
          </cell>
          <cell r="H791">
            <v>1</v>
          </cell>
          <cell r="K791" t="str">
            <v>35</v>
          </cell>
          <cell r="M791" t="str">
            <v>015</v>
          </cell>
          <cell r="Q791">
            <v>488890</v>
          </cell>
          <cell r="R791">
            <v>37251</v>
          </cell>
          <cell r="S791">
            <v>35762</v>
          </cell>
          <cell r="T791">
            <v>31968</v>
          </cell>
          <cell r="U791">
            <v>51841</v>
          </cell>
          <cell r="W791">
            <v>54739</v>
          </cell>
          <cell r="X791">
            <v>43356</v>
          </cell>
          <cell r="Y791">
            <v>51484</v>
          </cell>
          <cell r="Z791">
            <v>45458</v>
          </cell>
          <cell r="AA791">
            <v>38159</v>
          </cell>
        </row>
        <row r="792">
          <cell r="A792">
            <v>2</v>
          </cell>
          <cell r="B792">
            <v>96</v>
          </cell>
          <cell r="C792" t="str">
            <v>TT</v>
          </cell>
          <cell r="D792" t="str">
            <v xml:space="preserve"> T</v>
          </cell>
          <cell r="E792">
            <v>1</v>
          </cell>
          <cell r="F792">
            <v>11</v>
          </cell>
          <cell r="G792">
            <v>1</v>
          </cell>
          <cell r="H792">
            <v>1</v>
          </cell>
          <cell r="K792" t="str">
            <v>35</v>
          </cell>
          <cell r="M792" t="str">
            <v>016</v>
          </cell>
          <cell r="Q792">
            <v>432671</v>
          </cell>
          <cell r="R792">
            <v>13041</v>
          </cell>
          <cell r="S792">
            <v>20318</v>
          </cell>
          <cell r="T792">
            <v>34776</v>
          </cell>
          <cell r="U792">
            <v>21656</v>
          </cell>
          <cell r="W792">
            <v>42228</v>
          </cell>
          <cell r="X792">
            <v>57301</v>
          </cell>
          <cell r="Y792">
            <v>35757</v>
          </cell>
          <cell r="Z792">
            <v>61202</v>
          </cell>
          <cell r="AA792">
            <v>35991</v>
          </cell>
        </row>
        <row r="793">
          <cell r="A793">
            <v>1</v>
          </cell>
          <cell r="B793">
            <v>96</v>
          </cell>
          <cell r="C793" t="str">
            <v>TT</v>
          </cell>
          <cell r="D793" t="str">
            <v xml:space="preserve"> T</v>
          </cell>
          <cell r="E793">
            <v>1</v>
          </cell>
          <cell r="F793">
            <v>11</v>
          </cell>
          <cell r="G793">
            <v>1</v>
          </cell>
          <cell r="H793">
            <v>1</v>
          </cell>
          <cell r="K793" t="str">
            <v>36</v>
          </cell>
          <cell r="M793" t="str">
            <v>TTT</v>
          </cell>
          <cell r="Q793">
            <v>594423</v>
          </cell>
          <cell r="R793">
            <v>37349</v>
          </cell>
          <cell r="S793">
            <v>31140</v>
          </cell>
          <cell r="T793">
            <v>31163</v>
          </cell>
          <cell r="U793">
            <v>39388</v>
          </cell>
          <cell r="W793">
            <v>44598</v>
          </cell>
          <cell r="X793">
            <v>49553</v>
          </cell>
          <cell r="Y793">
            <v>72505</v>
          </cell>
          <cell r="Z793">
            <v>62665</v>
          </cell>
          <cell r="AA793">
            <v>106282</v>
          </cell>
        </row>
        <row r="794">
          <cell r="A794">
            <v>1</v>
          </cell>
          <cell r="B794">
            <v>96</v>
          </cell>
          <cell r="C794" t="str">
            <v>TT</v>
          </cell>
          <cell r="D794" t="str">
            <v xml:space="preserve"> T</v>
          </cell>
          <cell r="E794">
            <v>1</v>
          </cell>
          <cell r="F794">
            <v>11</v>
          </cell>
          <cell r="G794">
            <v>1</v>
          </cell>
          <cell r="H794">
            <v>1</v>
          </cell>
          <cell r="K794" t="str">
            <v>36</v>
          </cell>
          <cell r="M794" t="str">
            <v>001</v>
          </cell>
          <cell r="Q794">
            <v>361633</v>
          </cell>
          <cell r="R794">
            <v>28614</v>
          </cell>
          <cell r="S794">
            <v>20384</v>
          </cell>
          <cell r="T794">
            <v>17848</v>
          </cell>
          <cell r="U794">
            <v>26881</v>
          </cell>
          <cell r="W794">
            <v>28943</v>
          </cell>
          <cell r="X794">
            <v>24145</v>
          </cell>
          <cell r="Y794">
            <v>24396</v>
          </cell>
          <cell r="Z794">
            <v>40884</v>
          </cell>
          <cell r="AA794">
            <v>83887</v>
          </cell>
        </row>
        <row r="795">
          <cell r="A795">
            <v>1</v>
          </cell>
          <cell r="B795">
            <v>96</v>
          </cell>
          <cell r="C795" t="str">
            <v>TT</v>
          </cell>
          <cell r="D795" t="str">
            <v xml:space="preserve"> T</v>
          </cell>
          <cell r="E795">
            <v>1</v>
          </cell>
          <cell r="F795">
            <v>11</v>
          </cell>
          <cell r="G795">
            <v>1</v>
          </cell>
          <cell r="H795">
            <v>1</v>
          </cell>
          <cell r="K795" t="str">
            <v>36</v>
          </cell>
          <cell r="M795" t="str">
            <v>002</v>
          </cell>
          <cell r="Q795">
            <v>264506</v>
          </cell>
          <cell r="R795">
            <v>27176</v>
          </cell>
          <cell r="S795">
            <v>18826</v>
          </cell>
          <cell r="T795">
            <v>16721</v>
          </cell>
          <cell r="U795">
            <v>23384</v>
          </cell>
          <cell r="W795">
            <v>20598</v>
          </cell>
          <cell r="X795">
            <v>21058</v>
          </cell>
          <cell r="Y795">
            <v>23684</v>
          </cell>
          <cell r="Z795">
            <v>20942</v>
          </cell>
          <cell r="AA795">
            <v>39398</v>
          </cell>
        </row>
        <row r="796">
          <cell r="A796">
            <v>1</v>
          </cell>
          <cell r="B796">
            <v>96</v>
          </cell>
          <cell r="C796" t="str">
            <v>TT</v>
          </cell>
          <cell r="D796" t="str">
            <v xml:space="preserve"> T</v>
          </cell>
          <cell r="E796">
            <v>1</v>
          </cell>
          <cell r="F796">
            <v>11</v>
          </cell>
          <cell r="G796">
            <v>1</v>
          </cell>
          <cell r="H796">
            <v>1</v>
          </cell>
          <cell r="K796" t="str">
            <v>36</v>
          </cell>
          <cell r="M796" t="str">
            <v>003</v>
          </cell>
          <cell r="Q796">
            <v>175039</v>
          </cell>
          <cell r="R796">
            <v>16735</v>
          </cell>
          <cell r="S796">
            <v>14899</v>
          </cell>
          <cell r="T796">
            <v>11087</v>
          </cell>
          <cell r="U796">
            <v>16463</v>
          </cell>
          <cell r="W796">
            <v>13903</v>
          </cell>
          <cell r="X796">
            <v>16712</v>
          </cell>
          <cell r="Y796">
            <v>18117</v>
          </cell>
          <cell r="Z796">
            <v>15643</v>
          </cell>
          <cell r="AA796">
            <v>17568</v>
          </cell>
        </row>
        <row r="797">
          <cell r="A797">
            <v>1</v>
          </cell>
          <cell r="B797">
            <v>96</v>
          </cell>
          <cell r="C797" t="str">
            <v>TT</v>
          </cell>
          <cell r="D797" t="str">
            <v xml:space="preserve"> T</v>
          </cell>
          <cell r="E797">
            <v>1</v>
          </cell>
          <cell r="F797">
            <v>11</v>
          </cell>
          <cell r="G797">
            <v>1</v>
          </cell>
          <cell r="H797">
            <v>1</v>
          </cell>
          <cell r="K797" t="str">
            <v>36</v>
          </cell>
          <cell r="M797" t="str">
            <v>004</v>
          </cell>
          <cell r="Q797">
            <v>12301</v>
          </cell>
          <cell r="R797">
            <v>841</v>
          </cell>
          <cell r="S797">
            <v>354</v>
          </cell>
          <cell r="T797">
            <v>846</v>
          </cell>
          <cell r="U797">
            <v>885</v>
          </cell>
          <cell r="W797">
            <v>1676</v>
          </cell>
          <cell r="X797">
            <v>1155</v>
          </cell>
          <cell r="Y797">
            <v>348</v>
          </cell>
          <cell r="Z797">
            <v>1595</v>
          </cell>
          <cell r="AA797">
            <v>710</v>
          </cell>
        </row>
        <row r="798">
          <cell r="A798">
            <v>1</v>
          </cell>
          <cell r="B798">
            <v>96</v>
          </cell>
          <cell r="C798" t="str">
            <v>TT</v>
          </cell>
          <cell r="D798" t="str">
            <v xml:space="preserve"> T</v>
          </cell>
          <cell r="E798">
            <v>1</v>
          </cell>
          <cell r="F798">
            <v>11</v>
          </cell>
          <cell r="G798">
            <v>1</v>
          </cell>
          <cell r="H798">
            <v>1</v>
          </cell>
          <cell r="K798" t="str">
            <v>36</v>
          </cell>
          <cell r="M798" t="str">
            <v>005</v>
          </cell>
          <cell r="Q798">
            <v>37310</v>
          </cell>
          <cell r="R798">
            <v>8800</v>
          </cell>
          <cell r="S798">
            <v>2402</v>
          </cell>
          <cell r="T798">
            <v>4356</v>
          </cell>
          <cell r="U798">
            <v>2700</v>
          </cell>
          <cell r="W798">
            <v>3559</v>
          </cell>
          <cell r="X798">
            <v>1923</v>
          </cell>
          <cell r="Y798">
            <v>4261</v>
          </cell>
          <cell r="Z798">
            <v>1917</v>
          </cell>
          <cell r="AA798">
            <v>1414</v>
          </cell>
        </row>
        <row r="799">
          <cell r="A799">
            <v>1</v>
          </cell>
          <cell r="B799">
            <v>96</v>
          </cell>
          <cell r="C799" t="str">
            <v>TT</v>
          </cell>
          <cell r="D799" t="str">
            <v xml:space="preserve"> T</v>
          </cell>
          <cell r="E799">
            <v>1</v>
          </cell>
          <cell r="F799">
            <v>11</v>
          </cell>
          <cell r="G799">
            <v>1</v>
          </cell>
          <cell r="H799">
            <v>1</v>
          </cell>
          <cell r="K799" t="str">
            <v>36</v>
          </cell>
          <cell r="M799" t="str">
            <v>006</v>
          </cell>
          <cell r="Q799">
            <v>39856</v>
          </cell>
          <cell r="R799">
            <v>800</v>
          </cell>
          <cell r="S799">
            <v>1171</v>
          </cell>
          <cell r="T799">
            <v>432</v>
          </cell>
          <cell r="U799">
            <v>3337</v>
          </cell>
          <cell r="W799">
            <v>1461</v>
          </cell>
          <cell r="X799">
            <v>1268</v>
          </cell>
          <cell r="Y799">
            <v>958</v>
          </cell>
          <cell r="Z799">
            <v>1787</v>
          </cell>
          <cell r="AA799">
            <v>19706</v>
          </cell>
        </row>
        <row r="800">
          <cell r="A800">
            <v>1</v>
          </cell>
          <cell r="B800">
            <v>96</v>
          </cell>
          <cell r="C800" t="str">
            <v>TT</v>
          </cell>
          <cell r="D800" t="str">
            <v xml:space="preserve"> T</v>
          </cell>
          <cell r="E800">
            <v>1</v>
          </cell>
          <cell r="F800">
            <v>11</v>
          </cell>
          <cell r="G800">
            <v>1</v>
          </cell>
          <cell r="H800">
            <v>1</v>
          </cell>
          <cell r="K800" t="str">
            <v>36</v>
          </cell>
          <cell r="M800" t="str">
            <v>007</v>
          </cell>
          <cell r="Q800">
            <v>97127</v>
          </cell>
          <cell r="R800">
            <v>1438</v>
          </cell>
          <cell r="S800">
            <v>1558</v>
          </cell>
          <cell r="T800">
            <v>1127</v>
          </cell>
          <cell r="U800">
            <v>3497</v>
          </cell>
          <cell r="W800">
            <v>8346</v>
          </cell>
          <cell r="X800">
            <v>3087</v>
          </cell>
          <cell r="Y800">
            <v>712</v>
          </cell>
          <cell r="Z800">
            <v>19942</v>
          </cell>
          <cell r="AA800">
            <v>44490</v>
          </cell>
        </row>
        <row r="801">
          <cell r="A801">
            <v>1</v>
          </cell>
          <cell r="B801">
            <v>96</v>
          </cell>
          <cell r="C801" t="str">
            <v>TT</v>
          </cell>
          <cell r="D801" t="str">
            <v xml:space="preserve"> T</v>
          </cell>
          <cell r="E801">
            <v>1</v>
          </cell>
          <cell r="F801">
            <v>11</v>
          </cell>
          <cell r="G801">
            <v>1</v>
          </cell>
          <cell r="H801">
            <v>1</v>
          </cell>
          <cell r="K801" t="str">
            <v>36</v>
          </cell>
          <cell r="M801" t="str">
            <v>008</v>
          </cell>
          <cell r="Q801">
            <v>232789</v>
          </cell>
          <cell r="R801">
            <v>8735</v>
          </cell>
          <cell r="S801">
            <v>10756</v>
          </cell>
          <cell r="T801">
            <v>13315</v>
          </cell>
          <cell r="U801">
            <v>12506</v>
          </cell>
          <cell r="W801">
            <v>15654</v>
          </cell>
          <cell r="X801">
            <v>25408</v>
          </cell>
          <cell r="Y801">
            <v>48110</v>
          </cell>
          <cell r="Z801">
            <v>21781</v>
          </cell>
          <cell r="AA801">
            <v>22394</v>
          </cell>
        </row>
        <row r="802">
          <cell r="A802">
            <v>1</v>
          </cell>
          <cell r="B802">
            <v>96</v>
          </cell>
          <cell r="C802" t="str">
            <v>TT</v>
          </cell>
          <cell r="D802" t="str">
            <v xml:space="preserve"> T</v>
          </cell>
          <cell r="E802">
            <v>1</v>
          </cell>
          <cell r="F802">
            <v>11</v>
          </cell>
          <cell r="G802">
            <v>1</v>
          </cell>
          <cell r="H802">
            <v>1</v>
          </cell>
          <cell r="K802" t="str">
            <v>36</v>
          </cell>
          <cell r="M802" t="str">
            <v>009</v>
          </cell>
          <cell r="Q802">
            <v>31642</v>
          </cell>
          <cell r="R802">
            <v>400</v>
          </cell>
          <cell r="S802">
            <v>2296</v>
          </cell>
          <cell r="T802">
            <v>1525</v>
          </cell>
          <cell r="U802">
            <v>2188</v>
          </cell>
          <cell r="W802">
            <v>6957</v>
          </cell>
          <cell r="X802">
            <v>2160</v>
          </cell>
          <cell r="Y802">
            <v>1181</v>
          </cell>
          <cell r="Z802">
            <v>2693</v>
          </cell>
          <cell r="AA802">
            <v>3610</v>
          </cell>
        </row>
        <row r="803">
          <cell r="A803">
            <v>1</v>
          </cell>
          <cell r="B803">
            <v>96</v>
          </cell>
          <cell r="C803" t="str">
            <v>TT</v>
          </cell>
          <cell r="D803" t="str">
            <v xml:space="preserve"> T</v>
          </cell>
          <cell r="E803">
            <v>1</v>
          </cell>
          <cell r="F803">
            <v>11</v>
          </cell>
          <cell r="G803">
            <v>1</v>
          </cell>
          <cell r="H803">
            <v>1</v>
          </cell>
          <cell r="K803" t="str">
            <v>36</v>
          </cell>
          <cell r="M803" t="str">
            <v>010</v>
          </cell>
          <cell r="Q803">
            <v>6713</v>
          </cell>
          <cell r="R803">
            <v>171</v>
          </cell>
          <cell r="S803">
            <v>424</v>
          </cell>
          <cell r="T803">
            <v>85</v>
          </cell>
          <cell r="U803">
            <v>169</v>
          </cell>
          <cell r="W803">
            <v>270</v>
          </cell>
          <cell r="X803">
            <v>377</v>
          </cell>
          <cell r="Y803">
            <v>406</v>
          </cell>
          <cell r="Z803">
            <v>1775</v>
          </cell>
          <cell r="AA803">
            <v>181</v>
          </cell>
        </row>
        <row r="804">
          <cell r="A804">
            <v>1</v>
          </cell>
          <cell r="B804">
            <v>96</v>
          </cell>
          <cell r="C804" t="str">
            <v>TT</v>
          </cell>
          <cell r="D804" t="str">
            <v xml:space="preserve"> T</v>
          </cell>
          <cell r="E804">
            <v>1</v>
          </cell>
          <cell r="F804">
            <v>11</v>
          </cell>
          <cell r="G804">
            <v>1</v>
          </cell>
          <cell r="H804">
            <v>1</v>
          </cell>
          <cell r="K804" t="str">
            <v>36</v>
          </cell>
          <cell r="M804" t="str">
            <v>011</v>
          </cell>
          <cell r="Q804">
            <v>24929</v>
          </cell>
          <cell r="R804">
            <v>229</v>
          </cell>
          <cell r="S804">
            <v>1872</v>
          </cell>
          <cell r="T804">
            <v>1441</v>
          </cell>
          <cell r="U804">
            <v>2019</v>
          </cell>
          <cell r="W804">
            <v>6687</v>
          </cell>
          <cell r="X804">
            <v>1783</v>
          </cell>
          <cell r="Y804">
            <v>776</v>
          </cell>
          <cell r="Z804">
            <v>918</v>
          </cell>
          <cell r="AA804">
            <v>3429</v>
          </cell>
        </row>
        <row r="805">
          <cell r="A805">
            <v>1</v>
          </cell>
          <cell r="B805">
            <v>96</v>
          </cell>
          <cell r="C805" t="str">
            <v>TT</v>
          </cell>
          <cell r="D805" t="str">
            <v xml:space="preserve"> T</v>
          </cell>
          <cell r="E805">
            <v>1</v>
          </cell>
          <cell r="F805">
            <v>11</v>
          </cell>
          <cell r="G805">
            <v>1</v>
          </cell>
          <cell r="H805">
            <v>1</v>
          </cell>
          <cell r="K805" t="str">
            <v>36</v>
          </cell>
          <cell r="M805" t="str">
            <v>012</v>
          </cell>
          <cell r="Q805">
            <v>201147</v>
          </cell>
          <cell r="R805">
            <v>8335</v>
          </cell>
          <cell r="S805">
            <v>8460</v>
          </cell>
          <cell r="T805">
            <v>11789</v>
          </cell>
          <cell r="U805">
            <v>10318</v>
          </cell>
          <cell r="W805">
            <v>8697</v>
          </cell>
          <cell r="X805">
            <v>23248</v>
          </cell>
          <cell r="Y805">
            <v>46928</v>
          </cell>
          <cell r="Z805">
            <v>19088</v>
          </cell>
          <cell r="AA805">
            <v>18784</v>
          </cell>
        </row>
        <row r="806">
          <cell r="A806">
            <v>1</v>
          </cell>
          <cell r="B806">
            <v>96</v>
          </cell>
          <cell r="C806" t="str">
            <v>TT</v>
          </cell>
          <cell r="D806" t="str">
            <v xml:space="preserve"> T</v>
          </cell>
          <cell r="E806">
            <v>1</v>
          </cell>
          <cell r="F806">
            <v>11</v>
          </cell>
          <cell r="G806">
            <v>1</v>
          </cell>
          <cell r="H806">
            <v>1</v>
          </cell>
          <cell r="K806" t="str">
            <v>36</v>
          </cell>
          <cell r="M806" t="str">
            <v>013</v>
          </cell>
          <cell r="Q806">
            <v>145942</v>
          </cell>
          <cell r="R806">
            <v>3617</v>
          </cell>
          <cell r="S806">
            <v>6690</v>
          </cell>
          <cell r="T806">
            <v>10403</v>
          </cell>
          <cell r="U806">
            <v>10002</v>
          </cell>
          <cell r="W806">
            <v>8319</v>
          </cell>
          <cell r="X806">
            <v>21088</v>
          </cell>
          <cell r="Y806">
            <v>27442</v>
          </cell>
          <cell r="Z806">
            <v>16050</v>
          </cell>
          <cell r="AA806">
            <v>11978</v>
          </cell>
        </row>
        <row r="807">
          <cell r="A807">
            <v>1</v>
          </cell>
          <cell r="B807">
            <v>96</v>
          </cell>
          <cell r="C807" t="str">
            <v>TT</v>
          </cell>
          <cell r="D807" t="str">
            <v xml:space="preserve"> T</v>
          </cell>
          <cell r="E807">
            <v>1</v>
          </cell>
          <cell r="F807">
            <v>11</v>
          </cell>
          <cell r="G807">
            <v>1</v>
          </cell>
          <cell r="H807">
            <v>1</v>
          </cell>
          <cell r="K807" t="str">
            <v>36</v>
          </cell>
          <cell r="M807" t="str">
            <v>014</v>
          </cell>
          <cell r="Q807">
            <v>55205</v>
          </cell>
          <cell r="R807">
            <v>4718</v>
          </cell>
          <cell r="S807">
            <v>1770</v>
          </cell>
          <cell r="T807">
            <v>1386</v>
          </cell>
          <cell r="U807">
            <v>316</v>
          </cell>
          <cell r="W807">
            <v>378</v>
          </cell>
          <cell r="X807">
            <v>2160</v>
          </cell>
          <cell r="Y807">
            <v>19486</v>
          </cell>
          <cell r="Z807">
            <v>3038</v>
          </cell>
          <cell r="AA807">
            <v>6807</v>
          </cell>
        </row>
        <row r="808">
          <cell r="A808">
            <v>1</v>
          </cell>
          <cell r="B808">
            <v>96</v>
          </cell>
          <cell r="C808" t="str">
            <v>TT</v>
          </cell>
          <cell r="D808" t="str">
            <v xml:space="preserve"> T</v>
          </cell>
          <cell r="E808">
            <v>1</v>
          </cell>
          <cell r="F808">
            <v>11</v>
          </cell>
          <cell r="G808">
            <v>1</v>
          </cell>
          <cell r="H808">
            <v>1</v>
          </cell>
          <cell r="K808" t="str">
            <v>36</v>
          </cell>
          <cell r="M808" t="str">
            <v>015</v>
          </cell>
          <cell r="Q808">
            <v>296148</v>
          </cell>
          <cell r="R808">
            <v>27576</v>
          </cell>
          <cell r="S808">
            <v>21121</v>
          </cell>
          <cell r="T808">
            <v>18247</v>
          </cell>
          <cell r="U808">
            <v>25572</v>
          </cell>
          <cell r="W808">
            <v>27555</v>
          </cell>
          <cell r="X808">
            <v>23218</v>
          </cell>
          <cell r="Y808">
            <v>24865</v>
          </cell>
          <cell r="Z808">
            <v>23635</v>
          </cell>
          <cell r="AA808">
            <v>43008</v>
          </cell>
        </row>
        <row r="809">
          <cell r="A809">
            <v>2</v>
          </cell>
          <cell r="B809">
            <v>96</v>
          </cell>
          <cell r="C809" t="str">
            <v>TT</v>
          </cell>
          <cell r="D809" t="str">
            <v xml:space="preserve"> T</v>
          </cell>
          <cell r="E809">
            <v>1</v>
          </cell>
          <cell r="F809">
            <v>11</v>
          </cell>
          <cell r="G809">
            <v>1</v>
          </cell>
          <cell r="H809">
            <v>1</v>
          </cell>
          <cell r="K809" t="str">
            <v>36</v>
          </cell>
          <cell r="M809" t="str">
            <v>016</v>
          </cell>
          <cell r="Q809">
            <v>298274</v>
          </cell>
          <cell r="R809">
            <v>9773</v>
          </cell>
          <cell r="S809">
            <v>10019</v>
          </cell>
          <cell r="T809">
            <v>12916</v>
          </cell>
          <cell r="U809">
            <v>13815</v>
          </cell>
          <cell r="W809">
            <v>17043</v>
          </cell>
          <cell r="X809">
            <v>26335</v>
          </cell>
          <cell r="Y809">
            <v>47640</v>
          </cell>
          <cell r="Z809">
            <v>39030</v>
          </cell>
          <cell r="AA809">
            <v>63274</v>
          </cell>
        </row>
        <row r="810">
          <cell r="A810">
            <v>1</v>
          </cell>
          <cell r="B810">
            <v>96</v>
          </cell>
          <cell r="C810" t="str">
            <v>TT</v>
          </cell>
          <cell r="D810" t="str">
            <v xml:space="preserve"> T</v>
          </cell>
          <cell r="E810">
            <v>1</v>
          </cell>
          <cell r="F810">
            <v>11</v>
          </cell>
          <cell r="G810">
            <v>1</v>
          </cell>
          <cell r="H810">
            <v>1</v>
          </cell>
          <cell r="K810" t="str">
            <v>37</v>
          </cell>
          <cell r="M810" t="str">
            <v>TTT</v>
          </cell>
          <cell r="Q810">
            <v>583815</v>
          </cell>
          <cell r="R810">
            <v>34636</v>
          </cell>
          <cell r="S810">
            <v>35347</v>
          </cell>
          <cell r="T810">
            <v>42792</v>
          </cell>
          <cell r="U810">
            <v>49606</v>
          </cell>
          <cell r="W810">
            <v>52909</v>
          </cell>
          <cell r="X810">
            <v>74599</v>
          </cell>
          <cell r="Y810">
            <v>52929</v>
          </cell>
          <cell r="Z810">
            <v>52385</v>
          </cell>
          <cell r="AA810">
            <v>58283</v>
          </cell>
        </row>
        <row r="811">
          <cell r="A811">
            <v>1</v>
          </cell>
          <cell r="B811">
            <v>96</v>
          </cell>
          <cell r="C811" t="str">
            <v>TT</v>
          </cell>
          <cell r="D811" t="str">
            <v xml:space="preserve"> T</v>
          </cell>
          <cell r="E811">
            <v>1</v>
          </cell>
          <cell r="F811">
            <v>11</v>
          </cell>
          <cell r="G811">
            <v>1</v>
          </cell>
          <cell r="H811">
            <v>1</v>
          </cell>
          <cell r="K811" t="str">
            <v>37</v>
          </cell>
          <cell r="M811" t="str">
            <v>001</v>
          </cell>
          <cell r="Q811">
            <v>353824</v>
          </cell>
          <cell r="R811">
            <v>25073</v>
          </cell>
          <cell r="S811">
            <v>24664</v>
          </cell>
          <cell r="T811">
            <v>27230</v>
          </cell>
          <cell r="U811">
            <v>30364</v>
          </cell>
          <cell r="W811">
            <v>37079</v>
          </cell>
          <cell r="X811">
            <v>32799</v>
          </cell>
          <cell r="Y811">
            <v>32142</v>
          </cell>
          <cell r="Z811">
            <v>34835</v>
          </cell>
          <cell r="AA811">
            <v>25615</v>
          </cell>
        </row>
        <row r="812">
          <cell r="A812">
            <v>1</v>
          </cell>
          <cell r="B812">
            <v>96</v>
          </cell>
          <cell r="C812" t="str">
            <v>TT</v>
          </cell>
          <cell r="D812" t="str">
            <v xml:space="preserve"> T</v>
          </cell>
          <cell r="E812">
            <v>1</v>
          </cell>
          <cell r="F812">
            <v>11</v>
          </cell>
          <cell r="G812">
            <v>1</v>
          </cell>
          <cell r="H812">
            <v>1</v>
          </cell>
          <cell r="K812" t="str">
            <v>37</v>
          </cell>
          <cell r="M812" t="str">
            <v>002</v>
          </cell>
          <cell r="Q812">
            <v>330321</v>
          </cell>
          <cell r="R812">
            <v>23622</v>
          </cell>
          <cell r="S812">
            <v>22971</v>
          </cell>
          <cell r="T812">
            <v>25097</v>
          </cell>
          <cell r="U812">
            <v>23700</v>
          </cell>
          <cell r="W812">
            <v>33936</v>
          </cell>
          <cell r="X812">
            <v>30577</v>
          </cell>
          <cell r="Y812">
            <v>30688</v>
          </cell>
          <cell r="Z812">
            <v>34071</v>
          </cell>
          <cell r="AA812">
            <v>23822</v>
          </cell>
        </row>
        <row r="813">
          <cell r="A813">
            <v>1</v>
          </cell>
          <cell r="B813">
            <v>96</v>
          </cell>
          <cell r="C813" t="str">
            <v>TT</v>
          </cell>
          <cell r="D813" t="str">
            <v xml:space="preserve"> T</v>
          </cell>
          <cell r="E813">
            <v>1</v>
          </cell>
          <cell r="F813">
            <v>11</v>
          </cell>
          <cell r="G813">
            <v>1</v>
          </cell>
          <cell r="H813">
            <v>1</v>
          </cell>
          <cell r="K813" t="str">
            <v>37</v>
          </cell>
          <cell r="M813" t="str">
            <v>003</v>
          </cell>
          <cell r="Q813">
            <v>215085</v>
          </cell>
          <cell r="R813">
            <v>15649</v>
          </cell>
          <cell r="S813">
            <v>17296</v>
          </cell>
          <cell r="T813">
            <v>15678</v>
          </cell>
          <cell r="U813">
            <v>16321</v>
          </cell>
          <cell r="W813">
            <v>19429</v>
          </cell>
          <cell r="X813">
            <v>19258</v>
          </cell>
          <cell r="Y813">
            <v>20674</v>
          </cell>
          <cell r="Z813">
            <v>22813</v>
          </cell>
          <cell r="AA813">
            <v>17452</v>
          </cell>
        </row>
        <row r="814">
          <cell r="A814">
            <v>1</v>
          </cell>
          <cell r="B814">
            <v>96</v>
          </cell>
          <cell r="C814" t="str">
            <v>TT</v>
          </cell>
          <cell r="D814" t="str">
            <v xml:space="preserve"> T</v>
          </cell>
          <cell r="E814">
            <v>1</v>
          </cell>
          <cell r="F814">
            <v>11</v>
          </cell>
          <cell r="G814">
            <v>1</v>
          </cell>
          <cell r="H814">
            <v>1</v>
          </cell>
          <cell r="K814" t="str">
            <v>37</v>
          </cell>
          <cell r="M814" t="str">
            <v>004</v>
          </cell>
          <cell r="Q814">
            <v>27616</v>
          </cell>
          <cell r="R814">
            <v>1048</v>
          </cell>
          <cell r="S814">
            <v>1032</v>
          </cell>
          <cell r="T814">
            <v>2548</v>
          </cell>
          <cell r="U814">
            <v>3212</v>
          </cell>
          <cell r="W814">
            <v>3479</v>
          </cell>
          <cell r="X814">
            <v>1378</v>
          </cell>
          <cell r="Y814">
            <v>2522</v>
          </cell>
          <cell r="Z814">
            <v>4157</v>
          </cell>
          <cell r="AA814">
            <v>1053</v>
          </cell>
        </row>
        <row r="815">
          <cell r="A815">
            <v>1</v>
          </cell>
          <cell r="B815">
            <v>96</v>
          </cell>
          <cell r="C815" t="str">
            <v>TT</v>
          </cell>
          <cell r="D815" t="str">
            <v xml:space="preserve"> T</v>
          </cell>
          <cell r="E815">
            <v>1</v>
          </cell>
          <cell r="F815">
            <v>11</v>
          </cell>
          <cell r="G815">
            <v>1</v>
          </cell>
          <cell r="H815">
            <v>1</v>
          </cell>
          <cell r="K815" t="str">
            <v>37</v>
          </cell>
          <cell r="M815" t="str">
            <v>005</v>
          </cell>
          <cell r="Q815">
            <v>57739</v>
          </cell>
          <cell r="R815">
            <v>5765</v>
          </cell>
          <cell r="S815">
            <v>2978</v>
          </cell>
          <cell r="T815">
            <v>4036</v>
          </cell>
          <cell r="U815">
            <v>2983</v>
          </cell>
          <cell r="W815">
            <v>9895</v>
          </cell>
          <cell r="X815">
            <v>2248</v>
          </cell>
          <cell r="Y815">
            <v>2968</v>
          </cell>
          <cell r="Z815">
            <v>5340</v>
          </cell>
          <cell r="AA815">
            <v>3500</v>
          </cell>
        </row>
        <row r="816">
          <cell r="A816">
            <v>1</v>
          </cell>
          <cell r="B816">
            <v>96</v>
          </cell>
          <cell r="C816" t="str">
            <v>TT</v>
          </cell>
          <cell r="D816" t="str">
            <v xml:space="preserve"> T</v>
          </cell>
          <cell r="E816">
            <v>1</v>
          </cell>
          <cell r="F816">
            <v>11</v>
          </cell>
          <cell r="G816">
            <v>1</v>
          </cell>
          <cell r="H816">
            <v>1</v>
          </cell>
          <cell r="K816" t="str">
            <v>37</v>
          </cell>
          <cell r="M816" t="str">
            <v>006</v>
          </cell>
          <cell r="Q816">
            <v>29881</v>
          </cell>
          <cell r="R816">
            <v>1161</v>
          </cell>
          <cell r="S816">
            <v>1665</v>
          </cell>
          <cell r="T816">
            <v>2835</v>
          </cell>
          <cell r="U816">
            <v>1183</v>
          </cell>
          <cell r="W816">
            <v>1132</v>
          </cell>
          <cell r="X816">
            <v>7693</v>
          </cell>
          <cell r="Y816">
            <v>4524</v>
          </cell>
          <cell r="Z816">
            <v>1761</v>
          </cell>
          <cell r="AA816">
            <v>1817</v>
          </cell>
        </row>
        <row r="817">
          <cell r="A817">
            <v>1</v>
          </cell>
          <cell r="B817">
            <v>96</v>
          </cell>
          <cell r="C817" t="str">
            <v>TT</v>
          </cell>
          <cell r="D817" t="str">
            <v xml:space="preserve"> T</v>
          </cell>
          <cell r="E817">
            <v>1</v>
          </cell>
          <cell r="F817">
            <v>11</v>
          </cell>
          <cell r="G817">
            <v>1</v>
          </cell>
          <cell r="H817">
            <v>1</v>
          </cell>
          <cell r="K817" t="str">
            <v>37</v>
          </cell>
          <cell r="M817" t="str">
            <v>007</v>
          </cell>
          <cell r="Q817">
            <v>23503</v>
          </cell>
          <cell r="R817">
            <v>1451</v>
          </cell>
          <cell r="S817">
            <v>1693</v>
          </cell>
          <cell r="T817">
            <v>2132</v>
          </cell>
          <cell r="U817">
            <v>6664</v>
          </cell>
          <cell r="W817">
            <v>3144</v>
          </cell>
          <cell r="X817">
            <v>2223</v>
          </cell>
          <cell r="Y817">
            <v>1454</v>
          </cell>
          <cell r="Z817">
            <v>764</v>
          </cell>
          <cell r="AA817">
            <v>1792</v>
          </cell>
        </row>
        <row r="818">
          <cell r="A818">
            <v>1</v>
          </cell>
          <cell r="B818">
            <v>96</v>
          </cell>
          <cell r="C818" t="str">
            <v>TT</v>
          </cell>
          <cell r="D818" t="str">
            <v xml:space="preserve"> T</v>
          </cell>
          <cell r="E818">
            <v>1</v>
          </cell>
          <cell r="F818">
            <v>11</v>
          </cell>
          <cell r="G818">
            <v>1</v>
          </cell>
          <cell r="H818">
            <v>1</v>
          </cell>
          <cell r="K818" t="str">
            <v>37</v>
          </cell>
          <cell r="M818" t="str">
            <v>008</v>
          </cell>
          <cell r="Q818">
            <v>229990</v>
          </cell>
          <cell r="R818">
            <v>9563</v>
          </cell>
          <cell r="S818">
            <v>10683</v>
          </cell>
          <cell r="T818">
            <v>15563</v>
          </cell>
          <cell r="U818">
            <v>19242</v>
          </cell>
          <cell r="W818">
            <v>15829</v>
          </cell>
          <cell r="X818">
            <v>41800</v>
          </cell>
          <cell r="Y818">
            <v>20787</v>
          </cell>
          <cell r="Z818">
            <v>17550</v>
          </cell>
          <cell r="AA818">
            <v>32668</v>
          </cell>
        </row>
        <row r="819">
          <cell r="A819">
            <v>1</v>
          </cell>
          <cell r="B819">
            <v>96</v>
          </cell>
          <cell r="C819" t="str">
            <v>TT</v>
          </cell>
          <cell r="D819" t="str">
            <v xml:space="preserve"> T</v>
          </cell>
          <cell r="E819">
            <v>1</v>
          </cell>
          <cell r="F819">
            <v>11</v>
          </cell>
          <cell r="G819">
            <v>1</v>
          </cell>
          <cell r="H819">
            <v>1</v>
          </cell>
          <cell r="K819" t="str">
            <v>37</v>
          </cell>
          <cell r="M819" t="str">
            <v>009</v>
          </cell>
          <cell r="Q819">
            <v>47698</v>
          </cell>
          <cell r="R819">
            <v>1111</v>
          </cell>
          <cell r="S819">
            <v>961</v>
          </cell>
          <cell r="T819">
            <v>2041</v>
          </cell>
          <cell r="U819">
            <v>2361</v>
          </cell>
          <cell r="W819">
            <v>878</v>
          </cell>
          <cell r="X819">
            <v>24141</v>
          </cell>
          <cell r="Y819">
            <v>3300</v>
          </cell>
          <cell r="Z819">
            <v>3558</v>
          </cell>
          <cell r="AA819">
            <v>1095</v>
          </cell>
        </row>
        <row r="820">
          <cell r="A820">
            <v>1</v>
          </cell>
          <cell r="B820">
            <v>96</v>
          </cell>
          <cell r="C820" t="str">
            <v>TT</v>
          </cell>
          <cell r="D820" t="str">
            <v xml:space="preserve"> T</v>
          </cell>
          <cell r="E820">
            <v>1</v>
          </cell>
          <cell r="F820">
            <v>11</v>
          </cell>
          <cell r="G820">
            <v>1</v>
          </cell>
          <cell r="H820">
            <v>1</v>
          </cell>
          <cell r="K820" t="str">
            <v>37</v>
          </cell>
          <cell r="M820" t="str">
            <v>010</v>
          </cell>
          <cell r="Q820">
            <v>7014</v>
          </cell>
          <cell r="R820">
            <v>927</v>
          </cell>
          <cell r="S820">
            <v>129</v>
          </cell>
          <cell r="T820">
            <v>820</v>
          </cell>
          <cell r="U820">
            <v>97</v>
          </cell>
          <cell r="W820">
            <v>0</v>
          </cell>
          <cell r="X820">
            <v>705</v>
          </cell>
          <cell r="Y820">
            <v>0</v>
          </cell>
          <cell r="Z820">
            <v>409</v>
          </cell>
          <cell r="AA820">
            <v>182</v>
          </cell>
        </row>
        <row r="821">
          <cell r="A821">
            <v>1</v>
          </cell>
          <cell r="B821">
            <v>96</v>
          </cell>
          <cell r="C821" t="str">
            <v>TT</v>
          </cell>
          <cell r="D821" t="str">
            <v xml:space="preserve"> T</v>
          </cell>
          <cell r="E821">
            <v>1</v>
          </cell>
          <cell r="F821">
            <v>11</v>
          </cell>
          <cell r="G821">
            <v>1</v>
          </cell>
          <cell r="H821">
            <v>1</v>
          </cell>
          <cell r="K821" t="str">
            <v>37</v>
          </cell>
          <cell r="M821" t="str">
            <v>011</v>
          </cell>
          <cell r="Q821">
            <v>40684</v>
          </cell>
          <cell r="R821">
            <v>184</v>
          </cell>
          <cell r="S821">
            <v>832</v>
          </cell>
          <cell r="T821">
            <v>1221</v>
          </cell>
          <cell r="U821">
            <v>2264</v>
          </cell>
          <cell r="W821">
            <v>878</v>
          </cell>
          <cell r="X821">
            <v>23436</v>
          </cell>
          <cell r="Y821">
            <v>3300</v>
          </cell>
          <cell r="Z821">
            <v>3149</v>
          </cell>
          <cell r="AA821">
            <v>913</v>
          </cell>
        </row>
        <row r="822">
          <cell r="A822">
            <v>1</v>
          </cell>
          <cell r="B822">
            <v>96</v>
          </cell>
          <cell r="C822" t="str">
            <v>TT</v>
          </cell>
          <cell r="D822" t="str">
            <v xml:space="preserve"> T</v>
          </cell>
          <cell r="E822">
            <v>1</v>
          </cell>
          <cell r="F822">
            <v>11</v>
          </cell>
          <cell r="G822">
            <v>1</v>
          </cell>
          <cell r="H822">
            <v>1</v>
          </cell>
          <cell r="K822" t="str">
            <v>37</v>
          </cell>
          <cell r="M822" t="str">
            <v>012</v>
          </cell>
          <cell r="Q822">
            <v>182292</v>
          </cell>
          <cell r="R822">
            <v>8452</v>
          </cell>
          <cell r="S822">
            <v>9722</v>
          </cell>
          <cell r="T822">
            <v>13522</v>
          </cell>
          <cell r="U822">
            <v>16881</v>
          </cell>
          <cell r="W822">
            <v>14951</v>
          </cell>
          <cell r="X822">
            <v>17658</v>
          </cell>
          <cell r="Y822">
            <v>17486</v>
          </cell>
          <cell r="Z822">
            <v>13993</v>
          </cell>
          <cell r="AA822">
            <v>31573</v>
          </cell>
        </row>
        <row r="823">
          <cell r="A823">
            <v>1</v>
          </cell>
          <cell r="B823">
            <v>96</v>
          </cell>
          <cell r="C823" t="str">
            <v>TT</v>
          </cell>
          <cell r="D823" t="str">
            <v xml:space="preserve"> T</v>
          </cell>
          <cell r="E823">
            <v>1</v>
          </cell>
          <cell r="F823">
            <v>11</v>
          </cell>
          <cell r="G823">
            <v>1</v>
          </cell>
          <cell r="H823">
            <v>1</v>
          </cell>
          <cell r="K823" t="str">
            <v>37</v>
          </cell>
          <cell r="M823" t="str">
            <v>013</v>
          </cell>
          <cell r="Q823">
            <v>150748</v>
          </cell>
          <cell r="R823">
            <v>8124</v>
          </cell>
          <cell r="S823">
            <v>8646</v>
          </cell>
          <cell r="T823">
            <v>9632</v>
          </cell>
          <cell r="U823">
            <v>15828</v>
          </cell>
          <cell r="W823">
            <v>13093</v>
          </cell>
          <cell r="X823">
            <v>12360</v>
          </cell>
          <cell r="Y823">
            <v>16896</v>
          </cell>
          <cell r="Z823">
            <v>12331</v>
          </cell>
          <cell r="AA823">
            <v>22632</v>
          </cell>
        </row>
        <row r="824">
          <cell r="A824">
            <v>1</v>
          </cell>
          <cell r="B824">
            <v>96</v>
          </cell>
          <cell r="C824" t="str">
            <v>TT</v>
          </cell>
          <cell r="D824" t="str">
            <v xml:space="preserve"> T</v>
          </cell>
          <cell r="E824">
            <v>1</v>
          </cell>
          <cell r="F824">
            <v>11</v>
          </cell>
          <cell r="G824">
            <v>1</v>
          </cell>
          <cell r="H824">
            <v>1</v>
          </cell>
          <cell r="K824" t="str">
            <v>37</v>
          </cell>
          <cell r="M824" t="str">
            <v>014</v>
          </cell>
          <cell r="Q824">
            <v>31544</v>
          </cell>
          <cell r="R824">
            <v>328</v>
          </cell>
          <cell r="S824">
            <v>1076</v>
          </cell>
          <cell r="T824">
            <v>3890</v>
          </cell>
          <cell r="U824">
            <v>1053</v>
          </cell>
          <cell r="W824">
            <v>1858</v>
          </cell>
          <cell r="X824">
            <v>5299</v>
          </cell>
          <cell r="Y824">
            <v>590</v>
          </cell>
          <cell r="Z824">
            <v>1662</v>
          </cell>
          <cell r="AA824">
            <v>8941</v>
          </cell>
        </row>
        <row r="825">
          <cell r="A825">
            <v>1</v>
          </cell>
          <cell r="B825">
            <v>96</v>
          </cell>
          <cell r="C825" t="str">
            <v>TT</v>
          </cell>
          <cell r="D825" t="str">
            <v xml:space="preserve"> T</v>
          </cell>
          <cell r="E825">
            <v>1</v>
          </cell>
          <cell r="F825">
            <v>11</v>
          </cell>
          <cell r="G825">
            <v>1</v>
          </cell>
          <cell r="H825">
            <v>1</v>
          </cell>
          <cell r="K825" t="str">
            <v>37</v>
          </cell>
          <cell r="M825" t="str">
            <v>015</v>
          </cell>
          <cell r="Q825">
            <v>378019</v>
          </cell>
          <cell r="R825">
            <v>24733</v>
          </cell>
          <cell r="S825">
            <v>23932</v>
          </cell>
          <cell r="T825">
            <v>27138</v>
          </cell>
          <cell r="U825">
            <v>26061</v>
          </cell>
          <cell r="W825">
            <v>34814</v>
          </cell>
          <cell r="X825">
            <v>54718</v>
          </cell>
          <cell r="Y825">
            <v>33989</v>
          </cell>
          <cell r="Z825">
            <v>37628</v>
          </cell>
          <cell r="AA825">
            <v>24918</v>
          </cell>
        </row>
        <row r="826">
          <cell r="A826">
            <v>2</v>
          </cell>
          <cell r="B826">
            <v>96</v>
          </cell>
          <cell r="C826" t="str">
            <v>TT</v>
          </cell>
          <cell r="D826" t="str">
            <v xml:space="preserve"> T</v>
          </cell>
          <cell r="E826">
            <v>1</v>
          </cell>
          <cell r="F826">
            <v>11</v>
          </cell>
          <cell r="G826">
            <v>1</v>
          </cell>
          <cell r="H826">
            <v>1</v>
          </cell>
          <cell r="K826" t="str">
            <v>37</v>
          </cell>
          <cell r="M826" t="str">
            <v>016</v>
          </cell>
          <cell r="Q826">
            <v>205796</v>
          </cell>
          <cell r="R826">
            <v>9903</v>
          </cell>
          <cell r="S826">
            <v>11415</v>
          </cell>
          <cell r="T826">
            <v>15654</v>
          </cell>
          <cell r="U826">
            <v>23545</v>
          </cell>
          <cell r="W826">
            <v>18095</v>
          </cell>
          <cell r="X826">
            <v>19881</v>
          </cell>
          <cell r="Y826">
            <v>18940</v>
          </cell>
          <cell r="Z826">
            <v>14756</v>
          </cell>
          <cell r="AA826">
            <v>33366</v>
          </cell>
        </row>
        <row r="827">
          <cell r="A827">
            <v>1</v>
          </cell>
          <cell r="B827">
            <v>96</v>
          </cell>
          <cell r="C827" t="str">
            <v>TT</v>
          </cell>
          <cell r="D827" t="str">
            <v xml:space="preserve"> T</v>
          </cell>
          <cell r="E827">
            <v>1</v>
          </cell>
          <cell r="F827">
            <v>11</v>
          </cell>
          <cell r="G827">
            <v>1</v>
          </cell>
          <cell r="H827">
            <v>1</v>
          </cell>
          <cell r="K827" t="str">
            <v>38</v>
          </cell>
          <cell r="M827" t="str">
            <v>TTT</v>
          </cell>
          <cell r="Q827">
            <v>864646</v>
          </cell>
          <cell r="R827">
            <v>49099</v>
          </cell>
          <cell r="S827">
            <v>57561</v>
          </cell>
          <cell r="T827">
            <v>72878</v>
          </cell>
          <cell r="U827">
            <v>86766</v>
          </cell>
          <cell r="W827">
            <v>80176</v>
          </cell>
          <cell r="X827">
            <v>110068</v>
          </cell>
          <cell r="Y827">
            <v>74485</v>
          </cell>
          <cell r="Z827">
            <v>66689</v>
          </cell>
          <cell r="AA827">
            <v>64233</v>
          </cell>
        </row>
        <row r="828">
          <cell r="A828">
            <v>1</v>
          </cell>
          <cell r="B828">
            <v>96</v>
          </cell>
          <cell r="C828" t="str">
            <v>TT</v>
          </cell>
          <cell r="D828" t="str">
            <v xml:space="preserve"> T</v>
          </cell>
          <cell r="E828">
            <v>1</v>
          </cell>
          <cell r="F828">
            <v>11</v>
          </cell>
          <cell r="G828">
            <v>1</v>
          </cell>
          <cell r="H828">
            <v>1</v>
          </cell>
          <cell r="K828" t="str">
            <v>38</v>
          </cell>
          <cell r="M828" t="str">
            <v>001</v>
          </cell>
          <cell r="Q828">
            <v>420184</v>
          </cell>
          <cell r="R828">
            <v>38169</v>
          </cell>
          <cell r="S828">
            <v>31871</v>
          </cell>
          <cell r="T828">
            <v>41709</v>
          </cell>
          <cell r="U828">
            <v>41432</v>
          </cell>
          <cell r="W828">
            <v>31324</v>
          </cell>
          <cell r="X828">
            <v>46627</v>
          </cell>
          <cell r="Y828">
            <v>35796</v>
          </cell>
          <cell r="Z828">
            <v>38402</v>
          </cell>
          <cell r="AA828">
            <v>30137</v>
          </cell>
        </row>
        <row r="829">
          <cell r="A829">
            <v>1</v>
          </cell>
          <cell r="B829">
            <v>96</v>
          </cell>
          <cell r="C829" t="str">
            <v>TT</v>
          </cell>
          <cell r="D829" t="str">
            <v xml:space="preserve"> T</v>
          </cell>
          <cell r="E829">
            <v>1</v>
          </cell>
          <cell r="F829">
            <v>11</v>
          </cell>
          <cell r="G829">
            <v>1</v>
          </cell>
          <cell r="H829">
            <v>1</v>
          </cell>
          <cell r="K829" t="str">
            <v>38</v>
          </cell>
          <cell r="M829" t="str">
            <v>002</v>
          </cell>
          <cell r="Q829">
            <v>388976</v>
          </cell>
          <cell r="R829">
            <v>37293</v>
          </cell>
          <cell r="S829">
            <v>30399</v>
          </cell>
          <cell r="T829">
            <v>40573</v>
          </cell>
          <cell r="U829">
            <v>39303</v>
          </cell>
          <cell r="W829">
            <v>29601</v>
          </cell>
          <cell r="X829">
            <v>37803</v>
          </cell>
          <cell r="Y829">
            <v>34501</v>
          </cell>
          <cell r="Z829">
            <v>32892</v>
          </cell>
          <cell r="AA829">
            <v>28185</v>
          </cell>
        </row>
        <row r="830">
          <cell r="A830">
            <v>1</v>
          </cell>
          <cell r="B830">
            <v>96</v>
          </cell>
          <cell r="C830" t="str">
            <v>TT</v>
          </cell>
          <cell r="D830" t="str">
            <v xml:space="preserve"> T</v>
          </cell>
          <cell r="E830">
            <v>1</v>
          </cell>
          <cell r="F830">
            <v>11</v>
          </cell>
          <cell r="G830">
            <v>1</v>
          </cell>
          <cell r="H830">
            <v>1</v>
          </cell>
          <cell r="K830" t="str">
            <v>38</v>
          </cell>
          <cell r="M830" t="str">
            <v>003</v>
          </cell>
          <cell r="Q830">
            <v>272308</v>
          </cell>
          <cell r="R830">
            <v>27556</v>
          </cell>
          <cell r="S830">
            <v>20431</v>
          </cell>
          <cell r="T830">
            <v>26863</v>
          </cell>
          <cell r="U830">
            <v>31425</v>
          </cell>
          <cell r="W830">
            <v>19956</v>
          </cell>
          <cell r="X830">
            <v>23111</v>
          </cell>
          <cell r="Y830">
            <v>26078</v>
          </cell>
          <cell r="Z830">
            <v>22630</v>
          </cell>
          <cell r="AA830">
            <v>20461</v>
          </cell>
        </row>
        <row r="831">
          <cell r="A831">
            <v>1</v>
          </cell>
          <cell r="B831">
            <v>96</v>
          </cell>
          <cell r="C831" t="str">
            <v>TT</v>
          </cell>
          <cell r="D831" t="str">
            <v xml:space="preserve"> T</v>
          </cell>
          <cell r="E831">
            <v>1</v>
          </cell>
          <cell r="F831">
            <v>11</v>
          </cell>
          <cell r="G831">
            <v>1</v>
          </cell>
          <cell r="H831">
            <v>1</v>
          </cell>
          <cell r="K831" t="str">
            <v>38</v>
          </cell>
          <cell r="M831" t="str">
            <v>004</v>
          </cell>
          <cell r="Q831">
            <v>29942</v>
          </cell>
          <cell r="R831">
            <v>1951</v>
          </cell>
          <cell r="S831">
            <v>1172</v>
          </cell>
          <cell r="T831">
            <v>7326</v>
          </cell>
          <cell r="U831">
            <v>2170</v>
          </cell>
          <cell r="W831">
            <v>1555</v>
          </cell>
          <cell r="X831">
            <v>3655</v>
          </cell>
          <cell r="Y831">
            <v>1034</v>
          </cell>
          <cell r="Z831">
            <v>2172</v>
          </cell>
          <cell r="AA831">
            <v>2720</v>
          </cell>
        </row>
        <row r="832">
          <cell r="A832">
            <v>1</v>
          </cell>
          <cell r="B832">
            <v>96</v>
          </cell>
          <cell r="C832" t="str">
            <v>TT</v>
          </cell>
          <cell r="D832" t="str">
            <v xml:space="preserve"> T</v>
          </cell>
          <cell r="E832">
            <v>1</v>
          </cell>
          <cell r="F832">
            <v>11</v>
          </cell>
          <cell r="G832">
            <v>1</v>
          </cell>
          <cell r="H832">
            <v>1</v>
          </cell>
          <cell r="K832" t="str">
            <v>38</v>
          </cell>
          <cell r="M832" t="str">
            <v>005</v>
          </cell>
          <cell r="Q832">
            <v>57817</v>
          </cell>
          <cell r="R832">
            <v>4895</v>
          </cell>
          <cell r="S832">
            <v>7716</v>
          </cell>
          <cell r="T832">
            <v>4030</v>
          </cell>
          <cell r="U832">
            <v>3199</v>
          </cell>
          <cell r="W832">
            <v>4426</v>
          </cell>
          <cell r="X832">
            <v>4358</v>
          </cell>
          <cell r="Y832">
            <v>5409</v>
          </cell>
          <cell r="Z832">
            <v>7096</v>
          </cell>
          <cell r="AA832">
            <v>2912</v>
          </cell>
        </row>
        <row r="833">
          <cell r="A833">
            <v>1</v>
          </cell>
          <cell r="B833">
            <v>96</v>
          </cell>
          <cell r="C833" t="str">
            <v>TT</v>
          </cell>
          <cell r="D833" t="str">
            <v xml:space="preserve"> T</v>
          </cell>
          <cell r="E833">
            <v>1</v>
          </cell>
          <cell r="F833">
            <v>11</v>
          </cell>
          <cell r="G833">
            <v>1</v>
          </cell>
          <cell r="H833">
            <v>1</v>
          </cell>
          <cell r="K833" t="str">
            <v>38</v>
          </cell>
          <cell r="M833" t="str">
            <v>006</v>
          </cell>
          <cell r="Q833">
            <v>28909</v>
          </cell>
          <cell r="R833">
            <v>2891</v>
          </cell>
          <cell r="S833">
            <v>1080</v>
          </cell>
          <cell r="T833">
            <v>2355</v>
          </cell>
          <cell r="U833">
            <v>2510</v>
          </cell>
          <cell r="W833">
            <v>3664</v>
          </cell>
          <cell r="X833">
            <v>6680</v>
          </cell>
          <cell r="Y833">
            <v>1980</v>
          </cell>
          <cell r="Z833">
            <v>994</v>
          </cell>
          <cell r="AA833">
            <v>2092</v>
          </cell>
        </row>
        <row r="834">
          <cell r="A834">
            <v>1</v>
          </cell>
          <cell r="B834">
            <v>96</v>
          </cell>
          <cell r="C834" t="str">
            <v>TT</v>
          </cell>
          <cell r="D834" t="str">
            <v xml:space="preserve"> T</v>
          </cell>
          <cell r="E834">
            <v>1</v>
          </cell>
          <cell r="F834">
            <v>11</v>
          </cell>
          <cell r="G834">
            <v>1</v>
          </cell>
          <cell r="H834">
            <v>1</v>
          </cell>
          <cell r="K834" t="str">
            <v>38</v>
          </cell>
          <cell r="M834" t="str">
            <v>007</v>
          </cell>
          <cell r="Q834">
            <v>31208</v>
          </cell>
          <cell r="R834">
            <v>876</v>
          </cell>
          <cell r="S834">
            <v>1472</v>
          </cell>
          <cell r="T834">
            <v>1136</v>
          </cell>
          <cell r="U834">
            <v>2129</v>
          </cell>
          <cell r="W834">
            <v>1723</v>
          </cell>
          <cell r="X834">
            <v>8823</v>
          </cell>
          <cell r="Y834">
            <v>1295</v>
          </cell>
          <cell r="Z834">
            <v>5510</v>
          </cell>
          <cell r="AA834">
            <v>1952</v>
          </cell>
        </row>
        <row r="835">
          <cell r="A835">
            <v>1</v>
          </cell>
          <cell r="B835">
            <v>96</v>
          </cell>
          <cell r="C835" t="str">
            <v>TT</v>
          </cell>
          <cell r="D835" t="str">
            <v xml:space="preserve"> T</v>
          </cell>
          <cell r="E835">
            <v>1</v>
          </cell>
          <cell r="F835">
            <v>11</v>
          </cell>
          <cell r="G835">
            <v>1</v>
          </cell>
          <cell r="H835">
            <v>1</v>
          </cell>
          <cell r="K835" t="str">
            <v>38</v>
          </cell>
          <cell r="M835" t="str">
            <v>008</v>
          </cell>
          <cell r="Q835">
            <v>444462</v>
          </cell>
          <cell r="R835">
            <v>10930</v>
          </cell>
          <cell r="S835">
            <v>25691</v>
          </cell>
          <cell r="T835">
            <v>31169</v>
          </cell>
          <cell r="U835">
            <v>45334</v>
          </cell>
          <cell r="W835">
            <v>48852</v>
          </cell>
          <cell r="X835">
            <v>63441</v>
          </cell>
          <cell r="Y835">
            <v>38689</v>
          </cell>
          <cell r="Z835">
            <v>28287</v>
          </cell>
          <cell r="AA835">
            <v>34096</v>
          </cell>
        </row>
        <row r="836">
          <cell r="A836">
            <v>1</v>
          </cell>
          <cell r="B836">
            <v>96</v>
          </cell>
          <cell r="C836" t="str">
            <v>TT</v>
          </cell>
          <cell r="D836" t="str">
            <v xml:space="preserve"> T</v>
          </cell>
          <cell r="E836">
            <v>1</v>
          </cell>
          <cell r="F836">
            <v>11</v>
          </cell>
          <cell r="G836">
            <v>1</v>
          </cell>
          <cell r="H836">
            <v>1</v>
          </cell>
          <cell r="K836" t="str">
            <v>38</v>
          </cell>
          <cell r="M836" t="str">
            <v>009</v>
          </cell>
          <cell r="Q836">
            <v>44996</v>
          </cell>
          <cell r="R836">
            <v>3208</v>
          </cell>
          <cell r="S836">
            <v>968</v>
          </cell>
          <cell r="T836">
            <v>2801</v>
          </cell>
          <cell r="U836">
            <v>3460</v>
          </cell>
          <cell r="W836">
            <v>7054</v>
          </cell>
          <cell r="X836">
            <v>10873</v>
          </cell>
          <cell r="Y836">
            <v>6204</v>
          </cell>
          <cell r="Z836">
            <v>3190</v>
          </cell>
          <cell r="AA836">
            <v>1137</v>
          </cell>
        </row>
        <row r="837">
          <cell r="A837">
            <v>1</v>
          </cell>
          <cell r="B837">
            <v>96</v>
          </cell>
          <cell r="C837" t="str">
            <v>TT</v>
          </cell>
          <cell r="D837" t="str">
            <v xml:space="preserve"> T</v>
          </cell>
          <cell r="E837">
            <v>1</v>
          </cell>
          <cell r="F837">
            <v>11</v>
          </cell>
          <cell r="G837">
            <v>1</v>
          </cell>
          <cell r="H837">
            <v>1</v>
          </cell>
          <cell r="K837" t="str">
            <v>38</v>
          </cell>
          <cell r="M837" t="str">
            <v>010</v>
          </cell>
          <cell r="Q837">
            <v>8221</v>
          </cell>
          <cell r="R837">
            <v>320</v>
          </cell>
          <cell r="S837">
            <v>205</v>
          </cell>
          <cell r="T837">
            <v>152</v>
          </cell>
          <cell r="U837">
            <v>632</v>
          </cell>
          <cell r="W837">
            <v>506</v>
          </cell>
          <cell r="X837">
            <v>2720</v>
          </cell>
          <cell r="Y837">
            <v>523</v>
          </cell>
          <cell r="Z837">
            <v>765</v>
          </cell>
          <cell r="AA837">
            <v>101</v>
          </cell>
        </row>
        <row r="838">
          <cell r="A838">
            <v>1</v>
          </cell>
          <cell r="B838">
            <v>96</v>
          </cell>
          <cell r="C838" t="str">
            <v>TT</v>
          </cell>
          <cell r="D838" t="str">
            <v xml:space="preserve"> T</v>
          </cell>
          <cell r="E838">
            <v>1</v>
          </cell>
          <cell r="F838">
            <v>11</v>
          </cell>
          <cell r="G838">
            <v>1</v>
          </cell>
          <cell r="H838">
            <v>1</v>
          </cell>
          <cell r="K838" t="str">
            <v>38</v>
          </cell>
          <cell r="M838" t="str">
            <v>011</v>
          </cell>
          <cell r="Q838">
            <v>36774</v>
          </cell>
          <cell r="R838">
            <v>2888</v>
          </cell>
          <cell r="S838">
            <v>763</v>
          </cell>
          <cell r="T838">
            <v>2649</v>
          </cell>
          <cell r="U838">
            <v>2828</v>
          </cell>
          <cell r="W838">
            <v>6548</v>
          </cell>
          <cell r="X838">
            <v>8153</v>
          </cell>
          <cell r="Y838">
            <v>5681</v>
          </cell>
          <cell r="Z838">
            <v>2425</v>
          </cell>
          <cell r="AA838">
            <v>1036</v>
          </cell>
        </row>
        <row r="839">
          <cell r="A839">
            <v>1</v>
          </cell>
          <cell r="B839">
            <v>96</v>
          </cell>
          <cell r="C839" t="str">
            <v>TT</v>
          </cell>
          <cell r="D839" t="str">
            <v xml:space="preserve"> T</v>
          </cell>
          <cell r="E839">
            <v>1</v>
          </cell>
          <cell r="F839">
            <v>11</v>
          </cell>
          <cell r="G839">
            <v>1</v>
          </cell>
          <cell r="H839">
            <v>1</v>
          </cell>
          <cell r="K839" t="str">
            <v>38</v>
          </cell>
          <cell r="M839" t="str">
            <v>012</v>
          </cell>
          <cell r="Q839">
            <v>399466</v>
          </cell>
          <cell r="R839">
            <v>7722</v>
          </cell>
          <cell r="S839">
            <v>24722</v>
          </cell>
          <cell r="T839">
            <v>28367</v>
          </cell>
          <cell r="U839">
            <v>41874</v>
          </cell>
          <cell r="W839">
            <v>41798</v>
          </cell>
          <cell r="X839">
            <v>52568</v>
          </cell>
          <cell r="Y839">
            <v>32485</v>
          </cell>
          <cell r="Z839">
            <v>25097</v>
          </cell>
          <cell r="AA839">
            <v>32959</v>
          </cell>
        </row>
        <row r="840">
          <cell r="A840">
            <v>1</v>
          </cell>
          <cell r="B840">
            <v>96</v>
          </cell>
          <cell r="C840" t="str">
            <v>TT</v>
          </cell>
          <cell r="D840" t="str">
            <v xml:space="preserve"> T</v>
          </cell>
          <cell r="E840">
            <v>1</v>
          </cell>
          <cell r="F840">
            <v>11</v>
          </cell>
          <cell r="G840">
            <v>1</v>
          </cell>
          <cell r="H840">
            <v>1</v>
          </cell>
          <cell r="K840" t="str">
            <v>38</v>
          </cell>
          <cell r="M840" t="str">
            <v>013</v>
          </cell>
          <cell r="Q840">
            <v>272045</v>
          </cell>
          <cell r="R840">
            <v>6648</v>
          </cell>
          <cell r="S840">
            <v>9486</v>
          </cell>
          <cell r="T840">
            <v>18158</v>
          </cell>
          <cell r="U840">
            <v>28547</v>
          </cell>
          <cell r="W840">
            <v>33469</v>
          </cell>
          <cell r="X840">
            <v>40539</v>
          </cell>
          <cell r="Y840">
            <v>23258</v>
          </cell>
          <cell r="Z840">
            <v>15254</v>
          </cell>
          <cell r="AA840">
            <v>26924</v>
          </cell>
        </row>
        <row r="841">
          <cell r="A841">
            <v>1</v>
          </cell>
          <cell r="B841">
            <v>96</v>
          </cell>
          <cell r="C841" t="str">
            <v>TT</v>
          </cell>
          <cell r="D841" t="str">
            <v xml:space="preserve"> T</v>
          </cell>
          <cell r="E841">
            <v>1</v>
          </cell>
          <cell r="F841">
            <v>11</v>
          </cell>
          <cell r="G841">
            <v>1</v>
          </cell>
          <cell r="H841">
            <v>1</v>
          </cell>
          <cell r="K841" t="str">
            <v>38</v>
          </cell>
          <cell r="M841" t="str">
            <v>014</v>
          </cell>
          <cell r="Q841">
            <v>127421</v>
          </cell>
          <cell r="R841">
            <v>1074</v>
          </cell>
          <cell r="S841">
            <v>15236</v>
          </cell>
          <cell r="T841">
            <v>10210</v>
          </cell>
          <cell r="U841">
            <v>13326</v>
          </cell>
          <cell r="W841">
            <v>8329</v>
          </cell>
          <cell r="X841">
            <v>12029</v>
          </cell>
          <cell r="Y841">
            <v>9226</v>
          </cell>
          <cell r="Z841">
            <v>9843</v>
          </cell>
          <cell r="AA841">
            <v>6035</v>
          </cell>
        </row>
        <row r="842">
          <cell r="A842">
            <v>1</v>
          </cell>
          <cell r="B842">
            <v>96</v>
          </cell>
          <cell r="C842" t="str">
            <v>TT</v>
          </cell>
          <cell r="D842" t="str">
            <v xml:space="preserve"> T</v>
          </cell>
          <cell r="E842">
            <v>1</v>
          </cell>
          <cell r="F842">
            <v>11</v>
          </cell>
          <cell r="G842">
            <v>1</v>
          </cell>
          <cell r="H842">
            <v>1</v>
          </cell>
          <cell r="K842" t="str">
            <v>38</v>
          </cell>
          <cell r="M842" t="str">
            <v>015</v>
          </cell>
          <cell r="Q842">
            <v>433971</v>
          </cell>
          <cell r="R842">
            <v>40501</v>
          </cell>
          <cell r="S842">
            <v>31367</v>
          </cell>
          <cell r="T842">
            <v>43375</v>
          </cell>
          <cell r="U842">
            <v>42763</v>
          </cell>
          <cell r="W842">
            <v>36655</v>
          </cell>
          <cell r="X842">
            <v>48677</v>
          </cell>
          <cell r="Y842">
            <v>40705</v>
          </cell>
          <cell r="Z842">
            <v>36082</v>
          </cell>
          <cell r="AA842">
            <v>29322</v>
          </cell>
        </row>
        <row r="843">
          <cell r="A843">
            <v>2</v>
          </cell>
          <cell r="B843">
            <v>96</v>
          </cell>
          <cell r="C843" t="str">
            <v>TT</v>
          </cell>
          <cell r="D843" t="str">
            <v xml:space="preserve"> T</v>
          </cell>
          <cell r="E843">
            <v>1</v>
          </cell>
          <cell r="F843">
            <v>11</v>
          </cell>
          <cell r="G843">
            <v>1</v>
          </cell>
          <cell r="H843">
            <v>1</v>
          </cell>
          <cell r="K843" t="str">
            <v>38</v>
          </cell>
          <cell r="M843" t="str">
            <v>016</v>
          </cell>
          <cell r="Q843">
            <v>430675</v>
          </cell>
          <cell r="R843">
            <v>8598</v>
          </cell>
          <cell r="S843">
            <v>26194</v>
          </cell>
          <cell r="T843">
            <v>29503</v>
          </cell>
          <cell r="U843">
            <v>44003</v>
          </cell>
          <cell r="W843">
            <v>43521</v>
          </cell>
          <cell r="X843">
            <v>61391</v>
          </cell>
          <cell r="Y843">
            <v>33780</v>
          </cell>
          <cell r="Z843">
            <v>30607</v>
          </cell>
          <cell r="AA843">
            <v>34911</v>
          </cell>
        </row>
        <row r="844">
          <cell r="A844">
            <v>1</v>
          </cell>
          <cell r="B844">
            <v>96</v>
          </cell>
          <cell r="C844" t="str">
            <v>TT</v>
          </cell>
          <cell r="D844" t="str">
            <v xml:space="preserve"> T</v>
          </cell>
          <cell r="E844">
            <v>1</v>
          </cell>
          <cell r="F844">
            <v>11</v>
          </cell>
          <cell r="G844">
            <v>1</v>
          </cell>
          <cell r="H844">
            <v>1</v>
          </cell>
          <cell r="K844" t="str">
            <v>39</v>
          </cell>
          <cell r="M844" t="str">
            <v>TTT</v>
          </cell>
          <cell r="Q844">
            <v>489761</v>
          </cell>
          <cell r="R844">
            <v>35430</v>
          </cell>
          <cell r="S844">
            <v>26821</v>
          </cell>
          <cell r="T844">
            <v>29647</v>
          </cell>
          <cell r="U844">
            <v>34093</v>
          </cell>
          <cell r="W844">
            <v>45577</v>
          </cell>
          <cell r="X844">
            <v>45239</v>
          </cell>
          <cell r="Y844">
            <v>59012</v>
          </cell>
          <cell r="Z844">
            <v>37515</v>
          </cell>
          <cell r="AA844">
            <v>42633</v>
          </cell>
        </row>
        <row r="845">
          <cell r="A845">
            <v>1</v>
          </cell>
          <cell r="B845">
            <v>96</v>
          </cell>
          <cell r="C845" t="str">
            <v>TT</v>
          </cell>
          <cell r="D845" t="str">
            <v xml:space="preserve"> T</v>
          </cell>
          <cell r="E845">
            <v>1</v>
          </cell>
          <cell r="F845">
            <v>11</v>
          </cell>
          <cell r="G845">
            <v>1</v>
          </cell>
          <cell r="H845">
            <v>1</v>
          </cell>
          <cell r="K845" t="str">
            <v>39</v>
          </cell>
          <cell r="M845" t="str">
            <v>001</v>
          </cell>
          <cell r="Q845">
            <v>195588</v>
          </cell>
          <cell r="R845">
            <v>19417</v>
          </cell>
          <cell r="S845">
            <v>18892</v>
          </cell>
          <cell r="T845">
            <v>14930</v>
          </cell>
          <cell r="U845">
            <v>15419</v>
          </cell>
          <cell r="W845">
            <v>21841</v>
          </cell>
          <cell r="X845">
            <v>12777</v>
          </cell>
          <cell r="Y845">
            <v>20266</v>
          </cell>
          <cell r="Z845">
            <v>13549</v>
          </cell>
          <cell r="AA845">
            <v>18321</v>
          </cell>
        </row>
        <row r="846">
          <cell r="A846">
            <v>1</v>
          </cell>
          <cell r="B846">
            <v>96</v>
          </cell>
          <cell r="C846" t="str">
            <v>TT</v>
          </cell>
          <cell r="D846" t="str">
            <v xml:space="preserve"> T</v>
          </cell>
          <cell r="E846">
            <v>1</v>
          </cell>
          <cell r="F846">
            <v>11</v>
          </cell>
          <cell r="G846">
            <v>1</v>
          </cell>
          <cell r="H846">
            <v>1</v>
          </cell>
          <cell r="K846" t="str">
            <v>39</v>
          </cell>
          <cell r="M846" t="str">
            <v>002</v>
          </cell>
          <cell r="Q846">
            <v>180245</v>
          </cell>
          <cell r="R846">
            <v>16448</v>
          </cell>
          <cell r="S846">
            <v>17678</v>
          </cell>
          <cell r="T846">
            <v>13608</v>
          </cell>
          <cell r="U846">
            <v>14675</v>
          </cell>
          <cell r="W846">
            <v>21220</v>
          </cell>
          <cell r="X846">
            <v>10929</v>
          </cell>
          <cell r="Y846">
            <v>19347</v>
          </cell>
          <cell r="Z846">
            <v>13139</v>
          </cell>
          <cell r="AA846">
            <v>16400</v>
          </cell>
        </row>
        <row r="847">
          <cell r="A847">
            <v>1</v>
          </cell>
          <cell r="B847">
            <v>96</v>
          </cell>
          <cell r="C847" t="str">
            <v>TT</v>
          </cell>
          <cell r="D847" t="str">
            <v xml:space="preserve"> T</v>
          </cell>
          <cell r="E847">
            <v>1</v>
          </cell>
          <cell r="F847">
            <v>11</v>
          </cell>
          <cell r="G847">
            <v>1</v>
          </cell>
          <cell r="H847">
            <v>1</v>
          </cell>
          <cell r="K847" t="str">
            <v>39</v>
          </cell>
          <cell r="M847" t="str">
            <v>003</v>
          </cell>
          <cell r="Q847">
            <v>129743</v>
          </cell>
          <cell r="R847">
            <v>10979</v>
          </cell>
          <cell r="S847">
            <v>11766</v>
          </cell>
          <cell r="T847">
            <v>10434</v>
          </cell>
          <cell r="U847">
            <v>12060</v>
          </cell>
          <cell r="W847">
            <v>13796</v>
          </cell>
          <cell r="X847">
            <v>8218</v>
          </cell>
          <cell r="Y847">
            <v>16348</v>
          </cell>
          <cell r="Z847">
            <v>10677</v>
          </cell>
          <cell r="AA847">
            <v>11204</v>
          </cell>
        </row>
        <row r="848">
          <cell r="A848">
            <v>1</v>
          </cell>
          <cell r="B848">
            <v>96</v>
          </cell>
          <cell r="C848" t="str">
            <v>TT</v>
          </cell>
          <cell r="D848" t="str">
            <v xml:space="preserve"> T</v>
          </cell>
          <cell r="E848">
            <v>1</v>
          </cell>
          <cell r="F848">
            <v>11</v>
          </cell>
          <cell r="G848">
            <v>1</v>
          </cell>
          <cell r="H848">
            <v>1</v>
          </cell>
          <cell r="K848" t="str">
            <v>39</v>
          </cell>
          <cell r="M848" t="str">
            <v>004</v>
          </cell>
          <cell r="Q848">
            <v>5630</v>
          </cell>
          <cell r="R848">
            <v>885</v>
          </cell>
          <cell r="S848">
            <v>411</v>
          </cell>
          <cell r="T848">
            <v>289</v>
          </cell>
          <cell r="U848">
            <v>503</v>
          </cell>
          <cell r="W848">
            <v>487</v>
          </cell>
          <cell r="X848">
            <v>77</v>
          </cell>
          <cell r="Y848">
            <v>659</v>
          </cell>
          <cell r="Z848">
            <v>492</v>
          </cell>
          <cell r="AA848">
            <v>264</v>
          </cell>
        </row>
        <row r="849">
          <cell r="A849">
            <v>1</v>
          </cell>
          <cell r="B849">
            <v>96</v>
          </cell>
          <cell r="C849" t="str">
            <v>TT</v>
          </cell>
          <cell r="D849" t="str">
            <v xml:space="preserve"> T</v>
          </cell>
          <cell r="E849">
            <v>1</v>
          </cell>
          <cell r="F849">
            <v>11</v>
          </cell>
          <cell r="G849">
            <v>1</v>
          </cell>
          <cell r="H849">
            <v>1</v>
          </cell>
          <cell r="K849" t="str">
            <v>39</v>
          </cell>
          <cell r="M849" t="str">
            <v>005</v>
          </cell>
          <cell r="Q849">
            <v>30985</v>
          </cell>
          <cell r="R849">
            <v>4282</v>
          </cell>
          <cell r="S849">
            <v>2229</v>
          </cell>
          <cell r="T849">
            <v>2566</v>
          </cell>
          <cell r="U849">
            <v>953</v>
          </cell>
          <cell r="W849">
            <v>4697</v>
          </cell>
          <cell r="X849">
            <v>2341</v>
          </cell>
          <cell r="Y849">
            <v>1246</v>
          </cell>
          <cell r="Z849">
            <v>1580</v>
          </cell>
          <cell r="AA849">
            <v>1707</v>
          </cell>
        </row>
        <row r="850">
          <cell r="A850">
            <v>1</v>
          </cell>
          <cell r="B850">
            <v>96</v>
          </cell>
          <cell r="C850" t="str">
            <v>TT</v>
          </cell>
          <cell r="D850" t="str">
            <v xml:space="preserve"> T</v>
          </cell>
          <cell r="E850">
            <v>1</v>
          </cell>
          <cell r="F850">
            <v>11</v>
          </cell>
          <cell r="G850">
            <v>1</v>
          </cell>
          <cell r="H850">
            <v>1</v>
          </cell>
          <cell r="K850" t="str">
            <v>39</v>
          </cell>
          <cell r="M850" t="str">
            <v>006</v>
          </cell>
          <cell r="Q850">
            <v>13888</v>
          </cell>
          <cell r="R850">
            <v>302</v>
          </cell>
          <cell r="S850">
            <v>3272</v>
          </cell>
          <cell r="T850">
            <v>318</v>
          </cell>
          <cell r="U850">
            <v>1159</v>
          </cell>
          <cell r="W850">
            <v>2240</v>
          </cell>
          <cell r="X850">
            <v>292</v>
          </cell>
          <cell r="Y850">
            <v>1094</v>
          </cell>
          <cell r="Z850">
            <v>390</v>
          </cell>
          <cell r="AA850">
            <v>3225</v>
          </cell>
        </row>
        <row r="851">
          <cell r="A851">
            <v>1</v>
          </cell>
          <cell r="B851">
            <v>96</v>
          </cell>
          <cell r="C851" t="str">
            <v>TT</v>
          </cell>
          <cell r="D851" t="str">
            <v xml:space="preserve"> T</v>
          </cell>
          <cell r="E851">
            <v>1</v>
          </cell>
          <cell r="F851">
            <v>11</v>
          </cell>
          <cell r="G851">
            <v>1</v>
          </cell>
          <cell r="H851">
            <v>1</v>
          </cell>
          <cell r="K851" t="str">
            <v>39</v>
          </cell>
          <cell r="M851" t="str">
            <v>007</v>
          </cell>
          <cell r="Q851">
            <v>15343</v>
          </cell>
          <cell r="R851">
            <v>2969</v>
          </cell>
          <cell r="S851">
            <v>1214</v>
          </cell>
          <cell r="T851">
            <v>1322</v>
          </cell>
          <cell r="U851">
            <v>744</v>
          </cell>
          <cell r="W851">
            <v>621</v>
          </cell>
          <cell r="X851">
            <v>1848</v>
          </cell>
          <cell r="Y851">
            <v>919</v>
          </cell>
          <cell r="Z851">
            <v>409</v>
          </cell>
          <cell r="AA851">
            <v>1920</v>
          </cell>
        </row>
        <row r="852">
          <cell r="A852">
            <v>1</v>
          </cell>
          <cell r="B852">
            <v>96</v>
          </cell>
          <cell r="C852" t="str">
            <v>TT</v>
          </cell>
          <cell r="D852" t="str">
            <v xml:space="preserve"> T</v>
          </cell>
          <cell r="E852">
            <v>1</v>
          </cell>
          <cell r="F852">
            <v>11</v>
          </cell>
          <cell r="G852">
            <v>1</v>
          </cell>
          <cell r="H852">
            <v>1</v>
          </cell>
          <cell r="K852" t="str">
            <v>39</v>
          </cell>
          <cell r="M852" t="str">
            <v>008</v>
          </cell>
          <cell r="Q852">
            <v>294172</v>
          </cell>
          <cell r="R852">
            <v>16013</v>
          </cell>
          <cell r="S852">
            <v>7929</v>
          </cell>
          <cell r="T852">
            <v>14717</v>
          </cell>
          <cell r="U852">
            <v>18673</v>
          </cell>
          <cell r="W852">
            <v>23735</v>
          </cell>
          <cell r="X852">
            <v>32463</v>
          </cell>
          <cell r="Y852">
            <v>38746</v>
          </cell>
          <cell r="Z852">
            <v>23966</v>
          </cell>
          <cell r="AA852">
            <v>24312</v>
          </cell>
        </row>
        <row r="853">
          <cell r="A853">
            <v>1</v>
          </cell>
          <cell r="B853">
            <v>96</v>
          </cell>
          <cell r="C853" t="str">
            <v>TT</v>
          </cell>
          <cell r="D853" t="str">
            <v xml:space="preserve"> T</v>
          </cell>
          <cell r="E853">
            <v>1</v>
          </cell>
          <cell r="F853">
            <v>11</v>
          </cell>
          <cell r="G853">
            <v>1</v>
          </cell>
          <cell r="H853">
            <v>1</v>
          </cell>
          <cell r="K853" t="str">
            <v>39</v>
          </cell>
          <cell r="M853" t="str">
            <v>009</v>
          </cell>
          <cell r="Q853">
            <v>56026</v>
          </cell>
          <cell r="R853">
            <v>11481</v>
          </cell>
          <cell r="S853">
            <v>2086</v>
          </cell>
          <cell r="T853">
            <v>570</v>
          </cell>
          <cell r="U853">
            <v>1708</v>
          </cell>
          <cell r="W853">
            <v>4094</v>
          </cell>
          <cell r="X853">
            <v>2233</v>
          </cell>
          <cell r="Y853">
            <v>8091</v>
          </cell>
          <cell r="Z853">
            <v>1636</v>
          </cell>
          <cell r="AA853">
            <v>5773</v>
          </cell>
        </row>
        <row r="854">
          <cell r="A854">
            <v>1</v>
          </cell>
          <cell r="B854">
            <v>96</v>
          </cell>
          <cell r="C854" t="str">
            <v>TT</v>
          </cell>
          <cell r="D854" t="str">
            <v xml:space="preserve"> T</v>
          </cell>
          <cell r="E854">
            <v>1</v>
          </cell>
          <cell r="F854">
            <v>11</v>
          </cell>
          <cell r="G854">
            <v>1</v>
          </cell>
          <cell r="H854">
            <v>1</v>
          </cell>
          <cell r="K854" t="str">
            <v>39</v>
          </cell>
          <cell r="M854" t="str">
            <v>010</v>
          </cell>
          <cell r="Q854">
            <v>9133</v>
          </cell>
          <cell r="R854">
            <v>1087</v>
          </cell>
          <cell r="S854">
            <v>768</v>
          </cell>
          <cell r="T854">
            <v>119</v>
          </cell>
          <cell r="U854">
            <v>643</v>
          </cell>
          <cell r="W854">
            <v>34</v>
          </cell>
          <cell r="X854">
            <v>373</v>
          </cell>
          <cell r="Y854">
            <v>1465</v>
          </cell>
          <cell r="Z854">
            <v>446</v>
          </cell>
          <cell r="AA854">
            <v>286</v>
          </cell>
        </row>
        <row r="855">
          <cell r="A855">
            <v>1</v>
          </cell>
          <cell r="B855">
            <v>96</v>
          </cell>
          <cell r="C855" t="str">
            <v>TT</v>
          </cell>
          <cell r="D855" t="str">
            <v xml:space="preserve"> T</v>
          </cell>
          <cell r="E855">
            <v>1</v>
          </cell>
          <cell r="F855">
            <v>11</v>
          </cell>
          <cell r="G855">
            <v>1</v>
          </cell>
          <cell r="H855">
            <v>1</v>
          </cell>
          <cell r="K855" t="str">
            <v>39</v>
          </cell>
          <cell r="M855" t="str">
            <v>011</v>
          </cell>
          <cell r="Q855">
            <v>46893</v>
          </cell>
          <cell r="R855">
            <v>10394</v>
          </cell>
          <cell r="S855">
            <v>1318</v>
          </cell>
          <cell r="T855">
            <v>451</v>
          </cell>
          <cell r="U855">
            <v>1065</v>
          </cell>
          <cell r="W855">
            <v>4060</v>
          </cell>
          <cell r="X855">
            <v>1860</v>
          </cell>
          <cell r="Y855">
            <v>6626</v>
          </cell>
          <cell r="Z855">
            <v>1190</v>
          </cell>
          <cell r="AA855">
            <v>5487</v>
          </cell>
        </row>
        <row r="856">
          <cell r="A856">
            <v>1</v>
          </cell>
          <cell r="B856">
            <v>96</v>
          </cell>
          <cell r="C856" t="str">
            <v>TT</v>
          </cell>
          <cell r="D856" t="str">
            <v xml:space="preserve"> T</v>
          </cell>
          <cell r="E856">
            <v>1</v>
          </cell>
          <cell r="F856">
            <v>11</v>
          </cell>
          <cell r="G856">
            <v>1</v>
          </cell>
          <cell r="H856">
            <v>1</v>
          </cell>
          <cell r="K856" t="str">
            <v>39</v>
          </cell>
          <cell r="M856" t="str">
            <v>012</v>
          </cell>
          <cell r="Q856">
            <v>238146</v>
          </cell>
          <cell r="R856">
            <v>4532</v>
          </cell>
          <cell r="S856">
            <v>5843</v>
          </cell>
          <cell r="T856">
            <v>14147</v>
          </cell>
          <cell r="U856">
            <v>16965</v>
          </cell>
          <cell r="W856">
            <v>19641</v>
          </cell>
          <cell r="X856">
            <v>30230</v>
          </cell>
          <cell r="Y856">
            <v>30655</v>
          </cell>
          <cell r="Z856">
            <v>22330</v>
          </cell>
          <cell r="AA856">
            <v>18539</v>
          </cell>
        </row>
        <row r="857">
          <cell r="A857">
            <v>1</v>
          </cell>
          <cell r="B857">
            <v>96</v>
          </cell>
          <cell r="C857" t="str">
            <v>TT</v>
          </cell>
          <cell r="D857" t="str">
            <v xml:space="preserve"> T</v>
          </cell>
          <cell r="E857">
            <v>1</v>
          </cell>
          <cell r="F857">
            <v>11</v>
          </cell>
          <cell r="G857">
            <v>1</v>
          </cell>
          <cell r="H857">
            <v>1</v>
          </cell>
          <cell r="K857" t="str">
            <v>39</v>
          </cell>
          <cell r="M857" t="str">
            <v>013</v>
          </cell>
          <cell r="Q857">
            <v>200408</v>
          </cell>
          <cell r="R857">
            <v>4179</v>
          </cell>
          <cell r="S857">
            <v>4355</v>
          </cell>
          <cell r="T857">
            <v>10882</v>
          </cell>
          <cell r="U857">
            <v>15571</v>
          </cell>
          <cell r="W857">
            <v>18507</v>
          </cell>
          <cell r="X857">
            <v>27876</v>
          </cell>
          <cell r="Y857">
            <v>26649</v>
          </cell>
          <cell r="Z857">
            <v>16287</v>
          </cell>
          <cell r="AA857">
            <v>18083</v>
          </cell>
        </row>
        <row r="858">
          <cell r="A858">
            <v>1</v>
          </cell>
          <cell r="B858">
            <v>96</v>
          </cell>
          <cell r="C858" t="str">
            <v>TT</v>
          </cell>
          <cell r="D858" t="str">
            <v xml:space="preserve"> T</v>
          </cell>
          <cell r="E858">
            <v>1</v>
          </cell>
          <cell r="F858">
            <v>11</v>
          </cell>
          <cell r="G858">
            <v>1</v>
          </cell>
          <cell r="H858">
            <v>1</v>
          </cell>
          <cell r="K858" t="str">
            <v>39</v>
          </cell>
          <cell r="M858" t="str">
            <v>014</v>
          </cell>
          <cell r="Q858">
            <v>37739</v>
          </cell>
          <cell r="R858">
            <v>354</v>
          </cell>
          <cell r="S858">
            <v>1487</v>
          </cell>
          <cell r="T858">
            <v>3265</v>
          </cell>
          <cell r="U858">
            <v>1394</v>
          </cell>
          <cell r="W858">
            <v>1134</v>
          </cell>
          <cell r="X858">
            <v>2353</v>
          </cell>
          <cell r="Y858">
            <v>4006</v>
          </cell>
          <cell r="Z858">
            <v>6043</v>
          </cell>
          <cell r="AA858">
            <v>456</v>
          </cell>
        </row>
        <row r="859">
          <cell r="A859">
            <v>1</v>
          </cell>
          <cell r="B859">
            <v>96</v>
          </cell>
          <cell r="C859" t="str">
            <v>TT</v>
          </cell>
          <cell r="D859" t="str">
            <v xml:space="preserve"> T</v>
          </cell>
          <cell r="E859">
            <v>1</v>
          </cell>
          <cell r="F859">
            <v>11</v>
          </cell>
          <cell r="G859">
            <v>1</v>
          </cell>
          <cell r="H859">
            <v>1</v>
          </cell>
          <cell r="K859" t="str">
            <v>39</v>
          </cell>
          <cell r="M859" t="str">
            <v>015</v>
          </cell>
          <cell r="Q859">
            <v>236271</v>
          </cell>
          <cell r="R859">
            <v>27928</v>
          </cell>
          <cell r="S859">
            <v>19764</v>
          </cell>
          <cell r="T859">
            <v>14178</v>
          </cell>
          <cell r="U859">
            <v>16383</v>
          </cell>
          <cell r="W859">
            <v>25314</v>
          </cell>
          <cell r="X859">
            <v>13162</v>
          </cell>
          <cell r="Y859">
            <v>27438</v>
          </cell>
          <cell r="Z859">
            <v>14776</v>
          </cell>
          <cell r="AA859">
            <v>22173</v>
          </cell>
        </row>
        <row r="860">
          <cell r="A860">
            <v>2</v>
          </cell>
          <cell r="B860">
            <v>96</v>
          </cell>
          <cell r="C860" t="str">
            <v>TT</v>
          </cell>
          <cell r="D860" t="str">
            <v xml:space="preserve"> T</v>
          </cell>
          <cell r="E860">
            <v>1</v>
          </cell>
          <cell r="F860">
            <v>11</v>
          </cell>
          <cell r="G860">
            <v>1</v>
          </cell>
          <cell r="H860">
            <v>1</v>
          </cell>
          <cell r="K860" t="str">
            <v>39</v>
          </cell>
          <cell r="M860" t="str">
            <v>016</v>
          </cell>
          <cell r="Q860">
            <v>253489</v>
          </cell>
          <cell r="R860">
            <v>7502</v>
          </cell>
          <cell r="S860">
            <v>7057</v>
          </cell>
          <cell r="T860">
            <v>15469</v>
          </cell>
          <cell r="U860">
            <v>17710</v>
          </cell>
          <cell r="W860">
            <v>20263</v>
          </cell>
          <cell r="X860">
            <v>32078</v>
          </cell>
          <cell r="Y860">
            <v>31574</v>
          </cell>
          <cell r="Z860">
            <v>22739</v>
          </cell>
          <cell r="AA860">
            <v>20460</v>
          </cell>
        </row>
        <row r="861">
          <cell r="A861">
            <v>1</v>
          </cell>
          <cell r="B861">
            <v>96</v>
          </cell>
          <cell r="C861" t="str">
            <v>TT</v>
          </cell>
          <cell r="D861" t="str">
            <v xml:space="preserve"> T</v>
          </cell>
          <cell r="E861">
            <v>1</v>
          </cell>
          <cell r="F861">
            <v>11</v>
          </cell>
          <cell r="G861">
            <v>1</v>
          </cell>
          <cell r="H861">
            <v>1</v>
          </cell>
          <cell r="K861" t="str">
            <v>40</v>
          </cell>
          <cell r="M861" t="str">
            <v>TTT</v>
          </cell>
          <cell r="Q861">
            <v>2162147</v>
          </cell>
          <cell r="R861">
            <v>163717</v>
          </cell>
          <cell r="S861">
            <v>183873</v>
          </cell>
          <cell r="T861">
            <v>148333</v>
          </cell>
          <cell r="U861">
            <v>176007</v>
          </cell>
          <cell r="W861">
            <v>161536</v>
          </cell>
          <cell r="X861">
            <v>211371</v>
          </cell>
          <cell r="Y861">
            <v>231512</v>
          </cell>
          <cell r="Z861">
            <v>159541</v>
          </cell>
          <cell r="AA861">
            <v>229333</v>
          </cell>
        </row>
        <row r="862">
          <cell r="A862">
            <v>1</v>
          </cell>
          <cell r="B862">
            <v>96</v>
          </cell>
          <cell r="C862" t="str">
            <v>TT</v>
          </cell>
          <cell r="D862" t="str">
            <v xml:space="preserve"> T</v>
          </cell>
          <cell r="E862">
            <v>1</v>
          </cell>
          <cell r="F862">
            <v>11</v>
          </cell>
          <cell r="G862">
            <v>1</v>
          </cell>
          <cell r="H862">
            <v>1</v>
          </cell>
          <cell r="K862" t="str">
            <v>40</v>
          </cell>
          <cell r="M862" t="str">
            <v>001</v>
          </cell>
          <cell r="Q862">
            <v>1463678</v>
          </cell>
          <cell r="R862">
            <v>120789</v>
          </cell>
          <cell r="S862">
            <v>139466</v>
          </cell>
          <cell r="T862">
            <v>126743</v>
          </cell>
          <cell r="U862">
            <v>135978</v>
          </cell>
          <cell r="W862">
            <v>103013</v>
          </cell>
          <cell r="X862">
            <v>138142</v>
          </cell>
          <cell r="Y862">
            <v>153229</v>
          </cell>
          <cell r="Z862">
            <v>122239</v>
          </cell>
          <cell r="AA862">
            <v>151249</v>
          </cell>
        </row>
        <row r="863">
          <cell r="A863">
            <v>1</v>
          </cell>
          <cell r="B863">
            <v>96</v>
          </cell>
          <cell r="C863" t="str">
            <v>TT</v>
          </cell>
          <cell r="D863" t="str">
            <v xml:space="preserve"> T</v>
          </cell>
          <cell r="E863">
            <v>1</v>
          </cell>
          <cell r="F863">
            <v>11</v>
          </cell>
          <cell r="G863">
            <v>1</v>
          </cell>
          <cell r="H863">
            <v>1</v>
          </cell>
          <cell r="K863" t="str">
            <v>40</v>
          </cell>
          <cell r="M863" t="str">
            <v>002</v>
          </cell>
          <cell r="Q863">
            <v>1320791</v>
          </cell>
          <cell r="R863">
            <v>112032</v>
          </cell>
          <cell r="S863">
            <v>127678</v>
          </cell>
          <cell r="T863">
            <v>121185</v>
          </cell>
          <cell r="U863">
            <v>130381</v>
          </cell>
          <cell r="W863">
            <v>87832</v>
          </cell>
          <cell r="X863">
            <v>110268</v>
          </cell>
          <cell r="Y863">
            <v>132514</v>
          </cell>
          <cell r="Z863">
            <v>114506</v>
          </cell>
          <cell r="AA863">
            <v>133903</v>
          </cell>
        </row>
        <row r="864">
          <cell r="A864">
            <v>1</v>
          </cell>
          <cell r="B864">
            <v>96</v>
          </cell>
          <cell r="C864" t="str">
            <v>TT</v>
          </cell>
          <cell r="D864" t="str">
            <v xml:space="preserve"> T</v>
          </cell>
          <cell r="E864">
            <v>1</v>
          </cell>
          <cell r="F864">
            <v>11</v>
          </cell>
          <cell r="G864">
            <v>1</v>
          </cell>
          <cell r="H864">
            <v>1</v>
          </cell>
          <cell r="K864" t="str">
            <v>40</v>
          </cell>
          <cell r="M864" t="str">
            <v>003</v>
          </cell>
          <cell r="Q864">
            <v>905491</v>
          </cell>
          <cell r="R864">
            <v>79052</v>
          </cell>
          <cell r="S864">
            <v>81282</v>
          </cell>
          <cell r="T864">
            <v>76045</v>
          </cell>
          <cell r="U864">
            <v>98247</v>
          </cell>
          <cell r="W864">
            <v>66914</v>
          </cell>
          <cell r="X864">
            <v>79811</v>
          </cell>
          <cell r="Y864">
            <v>83599</v>
          </cell>
          <cell r="Z864">
            <v>79577</v>
          </cell>
          <cell r="AA864">
            <v>84514</v>
          </cell>
        </row>
        <row r="865">
          <cell r="A865">
            <v>1</v>
          </cell>
          <cell r="B865">
            <v>96</v>
          </cell>
          <cell r="C865" t="str">
            <v>TT</v>
          </cell>
          <cell r="D865" t="str">
            <v xml:space="preserve"> T</v>
          </cell>
          <cell r="E865">
            <v>1</v>
          </cell>
          <cell r="F865">
            <v>11</v>
          </cell>
          <cell r="G865">
            <v>1</v>
          </cell>
          <cell r="H865">
            <v>1</v>
          </cell>
          <cell r="K865" t="str">
            <v>40</v>
          </cell>
          <cell r="M865" t="str">
            <v>004</v>
          </cell>
          <cell r="Q865">
            <v>72448</v>
          </cell>
          <cell r="R865">
            <v>2967</v>
          </cell>
          <cell r="S865">
            <v>9495</v>
          </cell>
          <cell r="T865">
            <v>9891</v>
          </cell>
          <cell r="U865">
            <v>4091</v>
          </cell>
          <cell r="W865">
            <v>3672</v>
          </cell>
          <cell r="X865">
            <v>5363</v>
          </cell>
          <cell r="Y865">
            <v>10651</v>
          </cell>
          <cell r="Z865">
            <v>4511</v>
          </cell>
          <cell r="AA865">
            <v>6416</v>
          </cell>
        </row>
        <row r="866">
          <cell r="A866">
            <v>1</v>
          </cell>
          <cell r="B866">
            <v>96</v>
          </cell>
          <cell r="C866" t="str">
            <v>TT</v>
          </cell>
          <cell r="D866" t="str">
            <v xml:space="preserve"> T</v>
          </cell>
          <cell r="E866">
            <v>1</v>
          </cell>
          <cell r="F866">
            <v>11</v>
          </cell>
          <cell r="G866">
            <v>1</v>
          </cell>
          <cell r="H866">
            <v>1</v>
          </cell>
          <cell r="K866" t="str">
            <v>40</v>
          </cell>
          <cell r="M866" t="str">
            <v>005</v>
          </cell>
          <cell r="Q866">
            <v>236737</v>
          </cell>
          <cell r="R866">
            <v>23184</v>
          </cell>
          <cell r="S866">
            <v>20585</v>
          </cell>
          <cell r="T866">
            <v>23240</v>
          </cell>
          <cell r="U866">
            <v>19541</v>
          </cell>
          <cell r="W866">
            <v>12341</v>
          </cell>
          <cell r="X866">
            <v>15198</v>
          </cell>
          <cell r="Y866">
            <v>26958</v>
          </cell>
          <cell r="Z866">
            <v>21484</v>
          </cell>
          <cell r="AA866">
            <v>30303</v>
          </cell>
        </row>
        <row r="867">
          <cell r="A867">
            <v>1</v>
          </cell>
          <cell r="B867">
            <v>96</v>
          </cell>
          <cell r="C867" t="str">
            <v>TT</v>
          </cell>
          <cell r="D867" t="str">
            <v xml:space="preserve"> T</v>
          </cell>
          <cell r="E867">
            <v>1</v>
          </cell>
          <cell r="F867">
            <v>11</v>
          </cell>
          <cell r="G867">
            <v>1</v>
          </cell>
          <cell r="H867">
            <v>1</v>
          </cell>
          <cell r="K867" t="str">
            <v>40</v>
          </cell>
          <cell r="M867" t="str">
            <v>006</v>
          </cell>
          <cell r="Q867">
            <v>106115</v>
          </cell>
          <cell r="R867">
            <v>6829</v>
          </cell>
          <cell r="S867">
            <v>16316</v>
          </cell>
          <cell r="T867">
            <v>12009</v>
          </cell>
          <cell r="U867">
            <v>8501</v>
          </cell>
          <cell r="W867">
            <v>4905</v>
          </cell>
          <cell r="X867">
            <v>9896</v>
          </cell>
          <cell r="Y867">
            <v>11306</v>
          </cell>
          <cell r="Z867">
            <v>8933</v>
          </cell>
          <cell r="AA867">
            <v>12669</v>
          </cell>
        </row>
        <row r="868">
          <cell r="A868">
            <v>1</v>
          </cell>
          <cell r="B868">
            <v>96</v>
          </cell>
          <cell r="C868" t="str">
            <v>TT</v>
          </cell>
          <cell r="D868" t="str">
            <v xml:space="preserve"> T</v>
          </cell>
          <cell r="E868">
            <v>1</v>
          </cell>
          <cell r="F868">
            <v>11</v>
          </cell>
          <cell r="G868">
            <v>1</v>
          </cell>
          <cell r="H868">
            <v>1</v>
          </cell>
          <cell r="K868" t="str">
            <v>40</v>
          </cell>
          <cell r="M868" t="str">
            <v>007</v>
          </cell>
          <cell r="Q868">
            <v>142887</v>
          </cell>
          <cell r="R868">
            <v>8756</v>
          </cell>
          <cell r="S868">
            <v>11788</v>
          </cell>
          <cell r="T868">
            <v>5558</v>
          </cell>
          <cell r="U868">
            <v>5597</v>
          </cell>
          <cell r="W868">
            <v>15181</v>
          </cell>
          <cell r="X868">
            <v>27874</v>
          </cell>
          <cell r="Y868">
            <v>20715</v>
          </cell>
          <cell r="Z868">
            <v>7733</v>
          </cell>
          <cell r="AA868">
            <v>17347</v>
          </cell>
        </row>
        <row r="869">
          <cell r="A869">
            <v>1</v>
          </cell>
          <cell r="B869">
            <v>96</v>
          </cell>
          <cell r="C869" t="str">
            <v>TT</v>
          </cell>
          <cell r="D869" t="str">
            <v xml:space="preserve"> T</v>
          </cell>
          <cell r="E869">
            <v>1</v>
          </cell>
          <cell r="F869">
            <v>11</v>
          </cell>
          <cell r="G869">
            <v>1</v>
          </cell>
          <cell r="H869">
            <v>1</v>
          </cell>
          <cell r="K869" t="str">
            <v>40</v>
          </cell>
          <cell r="M869" t="str">
            <v>008</v>
          </cell>
          <cell r="Q869">
            <v>698469</v>
          </cell>
          <cell r="R869">
            <v>42928</v>
          </cell>
          <cell r="S869">
            <v>44407</v>
          </cell>
          <cell r="T869">
            <v>21589</v>
          </cell>
          <cell r="U869">
            <v>40030</v>
          </cell>
          <cell r="W869">
            <v>58523</v>
          </cell>
          <cell r="X869">
            <v>73230</v>
          </cell>
          <cell r="Y869">
            <v>78283</v>
          </cell>
          <cell r="Z869">
            <v>37302</v>
          </cell>
          <cell r="AA869">
            <v>78083</v>
          </cell>
        </row>
        <row r="870">
          <cell r="A870">
            <v>1</v>
          </cell>
          <cell r="B870">
            <v>96</v>
          </cell>
          <cell r="C870" t="str">
            <v>TT</v>
          </cell>
          <cell r="D870" t="str">
            <v xml:space="preserve"> T</v>
          </cell>
          <cell r="E870">
            <v>1</v>
          </cell>
          <cell r="F870">
            <v>11</v>
          </cell>
          <cell r="G870">
            <v>1</v>
          </cell>
          <cell r="H870">
            <v>1</v>
          </cell>
          <cell r="K870" t="str">
            <v>40</v>
          </cell>
          <cell r="M870" t="str">
            <v>009</v>
          </cell>
          <cell r="Q870">
            <v>122300</v>
          </cell>
          <cell r="R870">
            <v>7505</v>
          </cell>
          <cell r="S870">
            <v>7813</v>
          </cell>
          <cell r="T870">
            <v>4908</v>
          </cell>
          <cell r="U870">
            <v>7620</v>
          </cell>
          <cell r="W870">
            <v>4358</v>
          </cell>
          <cell r="X870">
            <v>16461</v>
          </cell>
          <cell r="Y870">
            <v>9994</v>
          </cell>
          <cell r="Z870">
            <v>7877</v>
          </cell>
          <cell r="AA870">
            <v>10378</v>
          </cell>
        </row>
        <row r="871">
          <cell r="A871">
            <v>1</v>
          </cell>
          <cell r="B871">
            <v>96</v>
          </cell>
          <cell r="C871" t="str">
            <v>TT</v>
          </cell>
          <cell r="D871" t="str">
            <v xml:space="preserve"> T</v>
          </cell>
          <cell r="E871">
            <v>1</v>
          </cell>
          <cell r="F871">
            <v>11</v>
          </cell>
          <cell r="G871">
            <v>1</v>
          </cell>
          <cell r="H871">
            <v>1</v>
          </cell>
          <cell r="K871" t="str">
            <v>40</v>
          </cell>
          <cell r="M871" t="str">
            <v>010</v>
          </cell>
          <cell r="Q871">
            <v>34029</v>
          </cell>
          <cell r="R871">
            <v>2965</v>
          </cell>
          <cell r="S871">
            <v>437</v>
          </cell>
          <cell r="T871">
            <v>1176</v>
          </cell>
          <cell r="U871">
            <v>1728</v>
          </cell>
          <cell r="W871">
            <v>862</v>
          </cell>
          <cell r="X871">
            <v>6064</v>
          </cell>
          <cell r="Y871">
            <v>892</v>
          </cell>
          <cell r="Z871">
            <v>2623</v>
          </cell>
          <cell r="AA871">
            <v>1550</v>
          </cell>
        </row>
        <row r="872">
          <cell r="A872">
            <v>1</v>
          </cell>
          <cell r="B872">
            <v>96</v>
          </cell>
          <cell r="C872" t="str">
            <v>TT</v>
          </cell>
          <cell r="D872" t="str">
            <v xml:space="preserve"> T</v>
          </cell>
          <cell r="E872">
            <v>1</v>
          </cell>
          <cell r="F872">
            <v>11</v>
          </cell>
          <cell r="G872">
            <v>1</v>
          </cell>
          <cell r="H872">
            <v>1</v>
          </cell>
          <cell r="K872" t="str">
            <v>40</v>
          </cell>
          <cell r="M872" t="str">
            <v>011</v>
          </cell>
          <cell r="Q872">
            <v>88271</v>
          </cell>
          <cell r="R872">
            <v>4541</v>
          </cell>
          <cell r="S872">
            <v>7377</v>
          </cell>
          <cell r="T872">
            <v>3732</v>
          </cell>
          <cell r="U872">
            <v>5892</v>
          </cell>
          <cell r="W872">
            <v>3496</v>
          </cell>
          <cell r="X872">
            <v>10398</v>
          </cell>
          <cell r="Y872">
            <v>9102</v>
          </cell>
          <cell r="Z872">
            <v>5255</v>
          </cell>
          <cell r="AA872">
            <v>8828</v>
          </cell>
        </row>
        <row r="873">
          <cell r="A873">
            <v>1</v>
          </cell>
          <cell r="B873">
            <v>96</v>
          </cell>
          <cell r="C873" t="str">
            <v>TT</v>
          </cell>
          <cell r="D873" t="str">
            <v xml:space="preserve"> T</v>
          </cell>
          <cell r="E873">
            <v>1</v>
          </cell>
          <cell r="F873">
            <v>11</v>
          </cell>
          <cell r="G873">
            <v>1</v>
          </cell>
          <cell r="H873">
            <v>1</v>
          </cell>
          <cell r="K873" t="str">
            <v>40</v>
          </cell>
          <cell r="M873" t="str">
            <v>012</v>
          </cell>
          <cell r="Q873">
            <v>576169</v>
          </cell>
          <cell r="R873">
            <v>35423</v>
          </cell>
          <cell r="S873">
            <v>36594</v>
          </cell>
          <cell r="T873">
            <v>16681</v>
          </cell>
          <cell r="U873">
            <v>32410</v>
          </cell>
          <cell r="W873">
            <v>54165</v>
          </cell>
          <cell r="X873">
            <v>56768</v>
          </cell>
          <cell r="Y873">
            <v>68289</v>
          </cell>
          <cell r="Z873">
            <v>29425</v>
          </cell>
          <cell r="AA873">
            <v>67705</v>
          </cell>
        </row>
        <row r="874">
          <cell r="A874">
            <v>1</v>
          </cell>
          <cell r="B874">
            <v>96</v>
          </cell>
          <cell r="C874" t="str">
            <v>TT</v>
          </cell>
          <cell r="D874" t="str">
            <v xml:space="preserve"> T</v>
          </cell>
          <cell r="E874">
            <v>1</v>
          </cell>
          <cell r="F874">
            <v>11</v>
          </cell>
          <cell r="G874">
            <v>1</v>
          </cell>
          <cell r="H874">
            <v>1</v>
          </cell>
          <cell r="K874" t="str">
            <v>40</v>
          </cell>
          <cell r="M874" t="str">
            <v>013</v>
          </cell>
          <cell r="Q874">
            <v>436268</v>
          </cell>
          <cell r="R874">
            <v>28686</v>
          </cell>
          <cell r="S874">
            <v>24790</v>
          </cell>
          <cell r="T874">
            <v>12392</v>
          </cell>
          <cell r="U874">
            <v>25158</v>
          </cell>
          <cell r="W874">
            <v>47897</v>
          </cell>
          <cell r="X874">
            <v>51901</v>
          </cell>
          <cell r="Y874">
            <v>59840</v>
          </cell>
          <cell r="Z874">
            <v>24793</v>
          </cell>
          <cell r="AA874">
            <v>55451</v>
          </cell>
        </row>
        <row r="875">
          <cell r="A875">
            <v>1</v>
          </cell>
          <cell r="B875">
            <v>96</v>
          </cell>
          <cell r="C875" t="str">
            <v>TT</v>
          </cell>
          <cell r="D875" t="str">
            <v xml:space="preserve"> T</v>
          </cell>
          <cell r="E875">
            <v>1</v>
          </cell>
          <cell r="F875">
            <v>11</v>
          </cell>
          <cell r="G875">
            <v>1</v>
          </cell>
          <cell r="H875">
            <v>1</v>
          </cell>
          <cell r="K875" t="str">
            <v>40</v>
          </cell>
          <cell r="M875" t="str">
            <v>014</v>
          </cell>
          <cell r="Q875">
            <v>139901</v>
          </cell>
          <cell r="R875">
            <v>6737</v>
          </cell>
          <cell r="S875">
            <v>11804</v>
          </cell>
          <cell r="T875">
            <v>4289</v>
          </cell>
          <cell r="U875">
            <v>7252</v>
          </cell>
          <cell r="W875">
            <v>6268</v>
          </cell>
          <cell r="X875">
            <v>4867</v>
          </cell>
          <cell r="Y875">
            <v>8449</v>
          </cell>
          <cell r="Z875">
            <v>4632</v>
          </cell>
          <cell r="AA875">
            <v>12254</v>
          </cell>
        </row>
        <row r="876">
          <cell r="A876">
            <v>1</v>
          </cell>
          <cell r="B876">
            <v>96</v>
          </cell>
          <cell r="C876" t="str">
            <v>TT</v>
          </cell>
          <cell r="D876" t="str">
            <v xml:space="preserve"> T</v>
          </cell>
          <cell r="E876">
            <v>1</v>
          </cell>
          <cell r="F876">
            <v>11</v>
          </cell>
          <cell r="G876">
            <v>1</v>
          </cell>
          <cell r="H876">
            <v>1</v>
          </cell>
          <cell r="K876" t="str">
            <v>40</v>
          </cell>
          <cell r="M876" t="str">
            <v>015</v>
          </cell>
          <cell r="Q876">
            <v>1443091</v>
          </cell>
          <cell r="R876">
            <v>119538</v>
          </cell>
          <cell r="S876">
            <v>135491</v>
          </cell>
          <cell r="T876">
            <v>126093</v>
          </cell>
          <cell r="U876">
            <v>138001</v>
          </cell>
          <cell r="W876">
            <v>92191</v>
          </cell>
          <cell r="X876">
            <v>126730</v>
          </cell>
          <cell r="Y876">
            <v>142508</v>
          </cell>
          <cell r="Z876">
            <v>122383</v>
          </cell>
          <cell r="AA876">
            <v>144281</v>
          </cell>
        </row>
        <row r="877">
          <cell r="A877">
            <v>2</v>
          </cell>
          <cell r="B877">
            <v>96</v>
          </cell>
          <cell r="C877" t="str">
            <v>TT</v>
          </cell>
          <cell r="D877" t="str">
            <v xml:space="preserve"> T</v>
          </cell>
          <cell r="E877">
            <v>1</v>
          </cell>
          <cell r="F877">
            <v>11</v>
          </cell>
          <cell r="G877">
            <v>1</v>
          </cell>
          <cell r="H877">
            <v>1</v>
          </cell>
          <cell r="K877" t="str">
            <v>40</v>
          </cell>
          <cell r="M877" t="str">
            <v>016</v>
          </cell>
          <cell r="Q877">
            <v>719057</v>
          </cell>
          <cell r="R877">
            <v>44179</v>
          </cell>
          <cell r="S877">
            <v>48382</v>
          </cell>
          <cell r="T877">
            <v>22240</v>
          </cell>
          <cell r="U877">
            <v>38007</v>
          </cell>
          <cell r="W877">
            <v>69346</v>
          </cell>
          <cell r="X877">
            <v>84642</v>
          </cell>
          <cell r="Y877">
            <v>89004</v>
          </cell>
          <cell r="Z877">
            <v>37158</v>
          </cell>
          <cell r="AA877">
            <v>85052</v>
          </cell>
        </row>
        <row r="878">
          <cell r="A878">
            <v>1</v>
          </cell>
          <cell r="B878">
            <v>96</v>
          </cell>
          <cell r="C878" t="str">
            <v>TT</v>
          </cell>
          <cell r="D878" t="str">
            <v xml:space="preserve"> T</v>
          </cell>
          <cell r="E878">
            <v>1</v>
          </cell>
          <cell r="F878">
            <v>11</v>
          </cell>
          <cell r="G878">
            <v>1</v>
          </cell>
          <cell r="H878">
            <v>1</v>
          </cell>
          <cell r="K878" t="str">
            <v>41</v>
          </cell>
          <cell r="M878" t="str">
            <v>TTT</v>
          </cell>
          <cell r="Q878">
            <v>589956</v>
          </cell>
          <cell r="R878">
            <v>35584</v>
          </cell>
          <cell r="S878">
            <v>29177</v>
          </cell>
          <cell r="T878">
            <v>40711</v>
          </cell>
          <cell r="U878">
            <v>54371</v>
          </cell>
          <cell r="W878">
            <v>52830</v>
          </cell>
          <cell r="X878">
            <v>66807</v>
          </cell>
          <cell r="Y878">
            <v>67893</v>
          </cell>
          <cell r="Z878">
            <v>48078</v>
          </cell>
          <cell r="AA878">
            <v>52325</v>
          </cell>
        </row>
        <row r="879">
          <cell r="A879">
            <v>1</v>
          </cell>
          <cell r="B879">
            <v>96</v>
          </cell>
          <cell r="C879" t="str">
            <v>TT</v>
          </cell>
          <cell r="D879" t="str">
            <v xml:space="preserve"> T</v>
          </cell>
          <cell r="E879">
            <v>1</v>
          </cell>
          <cell r="F879">
            <v>11</v>
          </cell>
          <cell r="G879">
            <v>1</v>
          </cell>
          <cell r="H879">
            <v>1</v>
          </cell>
          <cell r="K879" t="str">
            <v>41</v>
          </cell>
          <cell r="M879" t="str">
            <v>001</v>
          </cell>
          <cell r="Q879">
            <v>292091</v>
          </cell>
          <cell r="R879">
            <v>26880</v>
          </cell>
          <cell r="S879">
            <v>18622</v>
          </cell>
          <cell r="T879">
            <v>20664</v>
          </cell>
          <cell r="U879">
            <v>30828</v>
          </cell>
          <cell r="W879">
            <v>25807</v>
          </cell>
          <cell r="X879">
            <v>26805</v>
          </cell>
          <cell r="Y879">
            <v>30923</v>
          </cell>
          <cell r="Z879">
            <v>25564</v>
          </cell>
          <cell r="AA879">
            <v>20556</v>
          </cell>
        </row>
        <row r="880">
          <cell r="A880">
            <v>1</v>
          </cell>
          <cell r="B880">
            <v>96</v>
          </cell>
          <cell r="C880" t="str">
            <v>TT</v>
          </cell>
          <cell r="D880" t="str">
            <v xml:space="preserve"> T</v>
          </cell>
          <cell r="E880">
            <v>1</v>
          </cell>
          <cell r="F880">
            <v>11</v>
          </cell>
          <cell r="G880">
            <v>1</v>
          </cell>
          <cell r="H880">
            <v>1</v>
          </cell>
          <cell r="K880" t="str">
            <v>41</v>
          </cell>
          <cell r="M880" t="str">
            <v>002</v>
          </cell>
          <cell r="Q880">
            <v>268264</v>
          </cell>
          <cell r="R880">
            <v>25610</v>
          </cell>
          <cell r="S880">
            <v>17256</v>
          </cell>
          <cell r="T880">
            <v>17738</v>
          </cell>
          <cell r="U880">
            <v>29147</v>
          </cell>
          <cell r="W880">
            <v>24578</v>
          </cell>
          <cell r="X880">
            <v>24823</v>
          </cell>
          <cell r="Y880">
            <v>26876</v>
          </cell>
          <cell r="Z880">
            <v>23709</v>
          </cell>
          <cell r="AA880">
            <v>19081</v>
          </cell>
        </row>
        <row r="881">
          <cell r="A881">
            <v>1</v>
          </cell>
          <cell r="B881">
            <v>96</v>
          </cell>
          <cell r="C881" t="str">
            <v>TT</v>
          </cell>
          <cell r="D881" t="str">
            <v xml:space="preserve"> T</v>
          </cell>
          <cell r="E881">
            <v>1</v>
          </cell>
          <cell r="F881">
            <v>11</v>
          </cell>
          <cell r="G881">
            <v>1</v>
          </cell>
          <cell r="H881">
            <v>1</v>
          </cell>
          <cell r="K881" t="str">
            <v>41</v>
          </cell>
          <cell r="M881" t="str">
            <v>003</v>
          </cell>
          <cell r="Q881">
            <v>166119</v>
          </cell>
          <cell r="R881">
            <v>16744</v>
          </cell>
          <cell r="S881">
            <v>12321</v>
          </cell>
          <cell r="T881">
            <v>12150</v>
          </cell>
          <cell r="U881">
            <v>18882</v>
          </cell>
          <cell r="W881">
            <v>12986</v>
          </cell>
          <cell r="X881">
            <v>14381</v>
          </cell>
          <cell r="Y881">
            <v>15110</v>
          </cell>
          <cell r="Z881">
            <v>15505</v>
          </cell>
          <cell r="AA881">
            <v>12392</v>
          </cell>
        </row>
        <row r="882">
          <cell r="A882">
            <v>1</v>
          </cell>
          <cell r="B882">
            <v>96</v>
          </cell>
          <cell r="C882" t="str">
            <v>TT</v>
          </cell>
          <cell r="D882" t="str">
            <v xml:space="preserve"> T</v>
          </cell>
          <cell r="E882">
            <v>1</v>
          </cell>
          <cell r="F882">
            <v>11</v>
          </cell>
          <cell r="G882">
            <v>1</v>
          </cell>
          <cell r="H882">
            <v>1</v>
          </cell>
          <cell r="K882" t="str">
            <v>41</v>
          </cell>
          <cell r="M882" t="str">
            <v>004</v>
          </cell>
          <cell r="Q882">
            <v>23266</v>
          </cell>
          <cell r="R882">
            <v>965</v>
          </cell>
          <cell r="S882">
            <v>1639</v>
          </cell>
          <cell r="T882">
            <v>1194</v>
          </cell>
          <cell r="U882">
            <v>1921</v>
          </cell>
          <cell r="W882">
            <v>7448</v>
          </cell>
          <cell r="X882">
            <v>1233</v>
          </cell>
          <cell r="Y882">
            <v>1572</v>
          </cell>
          <cell r="Z882">
            <v>2906</v>
          </cell>
          <cell r="AA882">
            <v>1816</v>
          </cell>
        </row>
        <row r="883">
          <cell r="A883">
            <v>1</v>
          </cell>
          <cell r="B883">
            <v>96</v>
          </cell>
          <cell r="C883" t="str">
            <v>TT</v>
          </cell>
          <cell r="D883" t="str">
            <v xml:space="preserve"> T</v>
          </cell>
          <cell r="E883">
            <v>1</v>
          </cell>
          <cell r="F883">
            <v>11</v>
          </cell>
          <cell r="G883">
            <v>1</v>
          </cell>
          <cell r="H883">
            <v>1</v>
          </cell>
          <cell r="K883" t="str">
            <v>41</v>
          </cell>
          <cell r="M883" t="str">
            <v>005</v>
          </cell>
          <cell r="Q883">
            <v>57473</v>
          </cell>
          <cell r="R883">
            <v>7066</v>
          </cell>
          <cell r="S883">
            <v>2285</v>
          </cell>
          <cell r="T883">
            <v>3481</v>
          </cell>
          <cell r="U883">
            <v>6599</v>
          </cell>
          <cell r="W883">
            <v>2920</v>
          </cell>
          <cell r="X883">
            <v>6185</v>
          </cell>
          <cell r="Y883">
            <v>5384</v>
          </cell>
          <cell r="Z883">
            <v>3399</v>
          </cell>
          <cell r="AA883">
            <v>4056</v>
          </cell>
        </row>
        <row r="884">
          <cell r="A884">
            <v>1</v>
          </cell>
          <cell r="B884">
            <v>96</v>
          </cell>
          <cell r="C884" t="str">
            <v>TT</v>
          </cell>
          <cell r="D884" t="str">
            <v xml:space="preserve"> T</v>
          </cell>
          <cell r="E884">
            <v>1</v>
          </cell>
          <cell r="F884">
            <v>11</v>
          </cell>
          <cell r="G884">
            <v>1</v>
          </cell>
          <cell r="H884">
            <v>1</v>
          </cell>
          <cell r="K884" t="str">
            <v>41</v>
          </cell>
          <cell r="M884" t="str">
            <v>006</v>
          </cell>
          <cell r="Q884">
            <v>21406</v>
          </cell>
          <cell r="R884">
            <v>834</v>
          </cell>
          <cell r="S884">
            <v>1011</v>
          </cell>
          <cell r="T884">
            <v>913</v>
          </cell>
          <cell r="U884">
            <v>1746</v>
          </cell>
          <cell r="W884">
            <v>1224</v>
          </cell>
          <cell r="X884">
            <v>3024</v>
          </cell>
          <cell r="Y884">
            <v>4810</v>
          </cell>
          <cell r="Z884">
            <v>1899</v>
          </cell>
          <cell r="AA884">
            <v>816</v>
          </cell>
        </row>
        <row r="885">
          <cell r="A885">
            <v>1</v>
          </cell>
          <cell r="B885">
            <v>96</v>
          </cell>
          <cell r="C885" t="str">
            <v>TT</v>
          </cell>
          <cell r="D885" t="str">
            <v xml:space="preserve"> T</v>
          </cell>
          <cell r="E885">
            <v>1</v>
          </cell>
          <cell r="F885">
            <v>11</v>
          </cell>
          <cell r="G885">
            <v>1</v>
          </cell>
          <cell r="H885">
            <v>1</v>
          </cell>
          <cell r="K885" t="str">
            <v>41</v>
          </cell>
          <cell r="M885" t="str">
            <v>007</v>
          </cell>
          <cell r="Q885">
            <v>23827</v>
          </cell>
          <cell r="R885">
            <v>1270</v>
          </cell>
          <cell r="S885">
            <v>1366</v>
          </cell>
          <cell r="T885">
            <v>2926</v>
          </cell>
          <cell r="U885">
            <v>1680</v>
          </cell>
          <cell r="W885">
            <v>1229</v>
          </cell>
          <cell r="X885">
            <v>1983</v>
          </cell>
          <cell r="Y885">
            <v>4047</v>
          </cell>
          <cell r="Z885">
            <v>1854</v>
          </cell>
          <cell r="AA885">
            <v>1475</v>
          </cell>
        </row>
        <row r="886">
          <cell r="A886">
            <v>1</v>
          </cell>
          <cell r="B886">
            <v>96</v>
          </cell>
          <cell r="C886" t="str">
            <v>TT</v>
          </cell>
          <cell r="D886" t="str">
            <v xml:space="preserve"> T</v>
          </cell>
          <cell r="E886">
            <v>1</v>
          </cell>
          <cell r="F886">
            <v>11</v>
          </cell>
          <cell r="G886">
            <v>1</v>
          </cell>
          <cell r="H886">
            <v>1</v>
          </cell>
          <cell r="K886" t="str">
            <v>41</v>
          </cell>
          <cell r="M886" t="str">
            <v>008</v>
          </cell>
          <cell r="Q886">
            <v>297866</v>
          </cell>
          <cell r="R886">
            <v>8704</v>
          </cell>
          <cell r="S886">
            <v>10555</v>
          </cell>
          <cell r="T886">
            <v>20047</v>
          </cell>
          <cell r="U886">
            <v>23544</v>
          </cell>
          <cell r="W886">
            <v>27022</v>
          </cell>
          <cell r="X886">
            <v>40002</v>
          </cell>
          <cell r="Y886">
            <v>36970</v>
          </cell>
          <cell r="Z886">
            <v>22515</v>
          </cell>
          <cell r="AA886">
            <v>31769</v>
          </cell>
        </row>
        <row r="887">
          <cell r="A887">
            <v>1</v>
          </cell>
          <cell r="B887">
            <v>96</v>
          </cell>
          <cell r="C887" t="str">
            <v>TT</v>
          </cell>
          <cell r="D887" t="str">
            <v xml:space="preserve"> T</v>
          </cell>
          <cell r="E887">
            <v>1</v>
          </cell>
          <cell r="F887">
            <v>11</v>
          </cell>
          <cell r="G887">
            <v>1</v>
          </cell>
          <cell r="H887">
            <v>1</v>
          </cell>
          <cell r="K887" t="str">
            <v>41</v>
          </cell>
          <cell r="M887" t="str">
            <v>009</v>
          </cell>
          <cell r="Q887">
            <v>23795</v>
          </cell>
          <cell r="R887">
            <v>724</v>
          </cell>
          <cell r="S887">
            <v>697</v>
          </cell>
          <cell r="T887">
            <v>976</v>
          </cell>
          <cell r="U887">
            <v>2954</v>
          </cell>
          <cell r="W887">
            <v>3564</v>
          </cell>
          <cell r="X887">
            <v>2527</v>
          </cell>
          <cell r="Y887">
            <v>5886</v>
          </cell>
          <cell r="Z887">
            <v>723</v>
          </cell>
          <cell r="AA887">
            <v>990</v>
          </cell>
        </row>
        <row r="888">
          <cell r="A888">
            <v>1</v>
          </cell>
          <cell r="B888">
            <v>96</v>
          </cell>
          <cell r="C888" t="str">
            <v>TT</v>
          </cell>
          <cell r="D888" t="str">
            <v xml:space="preserve"> T</v>
          </cell>
          <cell r="E888">
            <v>1</v>
          </cell>
          <cell r="F888">
            <v>11</v>
          </cell>
          <cell r="G888">
            <v>1</v>
          </cell>
          <cell r="H888">
            <v>1</v>
          </cell>
          <cell r="K888" t="str">
            <v>41</v>
          </cell>
          <cell r="M888" t="str">
            <v>010</v>
          </cell>
          <cell r="Q888">
            <v>3784</v>
          </cell>
          <cell r="R888">
            <v>0</v>
          </cell>
          <cell r="S888">
            <v>344</v>
          </cell>
          <cell r="T888">
            <v>0</v>
          </cell>
          <cell r="U888">
            <v>748</v>
          </cell>
          <cell r="W888">
            <v>111</v>
          </cell>
          <cell r="X888">
            <v>116</v>
          </cell>
          <cell r="Y888">
            <v>883</v>
          </cell>
          <cell r="Z888">
            <v>78</v>
          </cell>
          <cell r="AA888">
            <v>232</v>
          </cell>
        </row>
        <row r="889">
          <cell r="A889">
            <v>1</v>
          </cell>
          <cell r="B889">
            <v>96</v>
          </cell>
          <cell r="C889" t="str">
            <v>TT</v>
          </cell>
          <cell r="D889" t="str">
            <v xml:space="preserve"> T</v>
          </cell>
          <cell r="E889">
            <v>1</v>
          </cell>
          <cell r="F889">
            <v>11</v>
          </cell>
          <cell r="G889">
            <v>1</v>
          </cell>
          <cell r="H889">
            <v>1</v>
          </cell>
          <cell r="K889" t="str">
            <v>41</v>
          </cell>
          <cell r="M889" t="str">
            <v>011</v>
          </cell>
          <cell r="Q889">
            <v>20011</v>
          </cell>
          <cell r="R889">
            <v>724</v>
          </cell>
          <cell r="S889">
            <v>353</v>
          </cell>
          <cell r="T889">
            <v>976</v>
          </cell>
          <cell r="U889">
            <v>2206</v>
          </cell>
          <cell r="W889">
            <v>3454</v>
          </cell>
          <cell r="X889">
            <v>2410</v>
          </cell>
          <cell r="Y889">
            <v>5003</v>
          </cell>
          <cell r="Z889">
            <v>646</v>
          </cell>
          <cell r="AA889">
            <v>758</v>
          </cell>
        </row>
        <row r="890">
          <cell r="A890">
            <v>1</v>
          </cell>
          <cell r="B890">
            <v>96</v>
          </cell>
          <cell r="C890" t="str">
            <v>TT</v>
          </cell>
          <cell r="D890" t="str">
            <v xml:space="preserve"> T</v>
          </cell>
          <cell r="E890">
            <v>1</v>
          </cell>
          <cell r="F890">
            <v>11</v>
          </cell>
          <cell r="G890">
            <v>1</v>
          </cell>
          <cell r="H890">
            <v>1</v>
          </cell>
          <cell r="K890" t="str">
            <v>41</v>
          </cell>
          <cell r="M890" t="str">
            <v>012</v>
          </cell>
          <cell r="Q890">
            <v>274071</v>
          </cell>
          <cell r="R890">
            <v>7980</v>
          </cell>
          <cell r="S890">
            <v>9857</v>
          </cell>
          <cell r="T890">
            <v>19071</v>
          </cell>
          <cell r="U890">
            <v>20589</v>
          </cell>
          <cell r="W890">
            <v>23458</v>
          </cell>
          <cell r="X890">
            <v>37475</v>
          </cell>
          <cell r="Y890">
            <v>31084</v>
          </cell>
          <cell r="Z890">
            <v>21791</v>
          </cell>
          <cell r="AA890">
            <v>30780</v>
          </cell>
        </row>
        <row r="891">
          <cell r="A891">
            <v>1</v>
          </cell>
          <cell r="B891">
            <v>96</v>
          </cell>
          <cell r="C891" t="str">
            <v>TT</v>
          </cell>
          <cell r="D891" t="str">
            <v xml:space="preserve"> T</v>
          </cell>
          <cell r="E891">
            <v>1</v>
          </cell>
          <cell r="F891">
            <v>11</v>
          </cell>
          <cell r="G891">
            <v>1</v>
          </cell>
          <cell r="H891">
            <v>1</v>
          </cell>
          <cell r="K891" t="str">
            <v>41</v>
          </cell>
          <cell r="M891" t="str">
            <v>013</v>
          </cell>
          <cell r="Q891">
            <v>237501</v>
          </cell>
          <cell r="R891">
            <v>7904</v>
          </cell>
          <cell r="S891">
            <v>9332</v>
          </cell>
          <cell r="T891">
            <v>18128</v>
          </cell>
          <cell r="U891">
            <v>20087</v>
          </cell>
          <cell r="W891">
            <v>15840</v>
          </cell>
          <cell r="X891">
            <v>33997</v>
          </cell>
          <cell r="Y891">
            <v>24074</v>
          </cell>
          <cell r="Z891">
            <v>21012</v>
          </cell>
          <cell r="AA891">
            <v>24416</v>
          </cell>
        </row>
        <row r="892">
          <cell r="A892">
            <v>1</v>
          </cell>
          <cell r="B892">
            <v>96</v>
          </cell>
          <cell r="C892" t="str">
            <v>TT</v>
          </cell>
          <cell r="D892" t="str">
            <v xml:space="preserve"> T</v>
          </cell>
          <cell r="E892">
            <v>1</v>
          </cell>
          <cell r="F892">
            <v>11</v>
          </cell>
          <cell r="G892">
            <v>1</v>
          </cell>
          <cell r="H892">
            <v>1</v>
          </cell>
          <cell r="K892" t="str">
            <v>41</v>
          </cell>
          <cell r="M892" t="str">
            <v>014</v>
          </cell>
          <cell r="Q892">
            <v>36570</v>
          </cell>
          <cell r="R892">
            <v>77</v>
          </cell>
          <cell r="S892">
            <v>525</v>
          </cell>
          <cell r="T892">
            <v>943</v>
          </cell>
          <cell r="U892">
            <v>502</v>
          </cell>
          <cell r="W892">
            <v>7618</v>
          </cell>
          <cell r="X892">
            <v>3478</v>
          </cell>
          <cell r="Y892">
            <v>7010</v>
          </cell>
          <cell r="Z892">
            <v>780</v>
          </cell>
          <cell r="AA892">
            <v>6363</v>
          </cell>
        </row>
        <row r="893">
          <cell r="A893">
            <v>1</v>
          </cell>
          <cell r="B893">
            <v>96</v>
          </cell>
          <cell r="C893" t="str">
            <v>TT</v>
          </cell>
          <cell r="D893" t="str">
            <v xml:space="preserve"> T</v>
          </cell>
          <cell r="E893">
            <v>1</v>
          </cell>
          <cell r="F893">
            <v>11</v>
          </cell>
          <cell r="G893">
            <v>1</v>
          </cell>
          <cell r="H893">
            <v>1</v>
          </cell>
          <cell r="K893" t="str">
            <v>41</v>
          </cell>
          <cell r="M893" t="str">
            <v>015</v>
          </cell>
          <cell r="Q893">
            <v>292059</v>
          </cell>
          <cell r="R893">
            <v>26334</v>
          </cell>
          <cell r="S893">
            <v>17954</v>
          </cell>
          <cell r="T893">
            <v>18714</v>
          </cell>
          <cell r="U893">
            <v>32102</v>
          </cell>
          <cell r="W893">
            <v>28142</v>
          </cell>
          <cell r="X893">
            <v>27350</v>
          </cell>
          <cell r="Y893">
            <v>32762</v>
          </cell>
          <cell r="Z893">
            <v>24432</v>
          </cell>
          <cell r="AA893">
            <v>20070</v>
          </cell>
        </row>
        <row r="894">
          <cell r="A894">
            <v>2</v>
          </cell>
          <cell r="B894">
            <v>96</v>
          </cell>
          <cell r="C894" t="str">
            <v>TT</v>
          </cell>
          <cell r="D894" t="str">
            <v xml:space="preserve"> T</v>
          </cell>
          <cell r="E894">
            <v>1</v>
          </cell>
          <cell r="F894">
            <v>11</v>
          </cell>
          <cell r="G894">
            <v>1</v>
          </cell>
          <cell r="H894">
            <v>1</v>
          </cell>
          <cell r="K894" t="str">
            <v>41</v>
          </cell>
          <cell r="M894" t="str">
            <v>016</v>
          </cell>
          <cell r="Q894">
            <v>297897</v>
          </cell>
          <cell r="R894">
            <v>9250</v>
          </cell>
          <cell r="S894">
            <v>11223</v>
          </cell>
          <cell r="T894">
            <v>21996</v>
          </cell>
          <cell r="U894">
            <v>22269</v>
          </cell>
          <cell r="W894">
            <v>24687</v>
          </cell>
          <cell r="X894">
            <v>39458</v>
          </cell>
          <cell r="Y894">
            <v>35131</v>
          </cell>
          <cell r="Z894">
            <v>23646</v>
          </cell>
          <cell r="AA894">
            <v>32255</v>
          </cell>
        </row>
        <row r="895">
          <cell r="A895">
            <v>1</v>
          </cell>
          <cell r="B895">
            <v>96</v>
          </cell>
          <cell r="C895" t="str">
            <v>TT</v>
          </cell>
          <cell r="D895" t="str">
            <v xml:space="preserve"> T</v>
          </cell>
          <cell r="E895">
            <v>1</v>
          </cell>
          <cell r="F895">
            <v>11</v>
          </cell>
          <cell r="G895">
            <v>1</v>
          </cell>
          <cell r="H895">
            <v>1</v>
          </cell>
          <cell r="K895" t="str">
            <v>42</v>
          </cell>
          <cell r="M895" t="str">
            <v>TTT</v>
          </cell>
          <cell r="Q895">
            <v>888516</v>
          </cell>
          <cell r="R895">
            <v>52754</v>
          </cell>
          <cell r="S895">
            <v>52845</v>
          </cell>
          <cell r="T895">
            <v>60146</v>
          </cell>
          <cell r="U895">
            <v>81540</v>
          </cell>
          <cell r="W895">
            <v>78733</v>
          </cell>
          <cell r="X895">
            <v>102196</v>
          </cell>
          <cell r="Y895">
            <v>118150</v>
          </cell>
          <cell r="Z895">
            <v>83374</v>
          </cell>
          <cell r="AA895">
            <v>84438</v>
          </cell>
        </row>
        <row r="896">
          <cell r="A896">
            <v>1</v>
          </cell>
          <cell r="B896">
            <v>96</v>
          </cell>
          <cell r="C896" t="str">
            <v>TT</v>
          </cell>
          <cell r="D896" t="str">
            <v xml:space="preserve"> T</v>
          </cell>
          <cell r="E896">
            <v>1</v>
          </cell>
          <cell r="F896">
            <v>11</v>
          </cell>
          <cell r="G896">
            <v>1</v>
          </cell>
          <cell r="H896">
            <v>1</v>
          </cell>
          <cell r="K896" t="str">
            <v>42</v>
          </cell>
          <cell r="M896" t="str">
            <v>001</v>
          </cell>
          <cell r="Q896">
            <v>410127</v>
          </cell>
          <cell r="R896">
            <v>32701</v>
          </cell>
          <cell r="S896">
            <v>31688</v>
          </cell>
          <cell r="T896">
            <v>30904</v>
          </cell>
          <cell r="U896">
            <v>42075</v>
          </cell>
          <cell r="W896">
            <v>27993</v>
          </cell>
          <cell r="X896">
            <v>39905</v>
          </cell>
          <cell r="Y896">
            <v>54440</v>
          </cell>
          <cell r="Z896">
            <v>39466</v>
          </cell>
          <cell r="AA896">
            <v>32816</v>
          </cell>
        </row>
        <row r="897">
          <cell r="A897">
            <v>1</v>
          </cell>
          <cell r="B897">
            <v>96</v>
          </cell>
          <cell r="C897" t="str">
            <v>TT</v>
          </cell>
          <cell r="D897" t="str">
            <v xml:space="preserve"> T</v>
          </cell>
          <cell r="E897">
            <v>1</v>
          </cell>
          <cell r="F897">
            <v>11</v>
          </cell>
          <cell r="G897">
            <v>1</v>
          </cell>
          <cell r="H897">
            <v>1</v>
          </cell>
          <cell r="K897" t="str">
            <v>42</v>
          </cell>
          <cell r="M897" t="str">
            <v>002</v>
          </cell>
          <cell r="Q897">
            <v>352379</v>
          </cell>
          <cell r="R897">
            <v>31214</v>
          </cell>
          <cell r="S897">
            <v>28541</v>
          </cell>
          <cell r="T897">
            <v>28611</v>
          </cell>
          <cell r="U897">
            <v>35403</v>
          </cell>
          <cell r="W897">
            <v>25281</v>
          </cell>
          <cell r="X897">
            <v>29590</v>
          </cell>
          <cell r="Y897">
            <v>34031</v>
          </cell>
          <cell r="Z897">
            <v>36763</v>
          </cell>
          <cell r="AA897">
            <v>30417</v>
          </cell>
        </row>
        <row r="898">
          <cell r="A898">
            <v>1</v>
          </cell>
          <cell r="B898">
            <v>96</v>
          </cell>
          <cell r="C898" t="str">
            <v>TT</v>
          </cell>
          <cell r="D898" t="str">
            <v xml:space="preserve"> T</v>
          </cell>
          <cell r="E898">
            <v>1</v>
          </cell>
          <cell r="F898">
            <v>11</v>
          </cell>
          <cell r="G898">
            <v>1</v>
          </cell>
          <cell r="H898">
            <v>1</v>
          </cell>
          <cell r="K898" t="str">
            <v>42</v>
          </cell>
          <cell r="M898" t="str">
            <v>003</v>
          </cell>
          <cell r="Q898">
            <v>248477</v>
          </cell>
          <cell r="R898">
            <v>20330</v>
          </cell>
          <cell r="S898">
            <v>21341</v>
          </cell>
          <cell r="T898">
            <v>19204</v>
          </cell>
          <cell r="U898">
            <v>26580</v>
          </cell>
          <cell r="W898">
            <v>20827</v>
          </cell>
          <cell r="X898">
            <v>22582</v>
          </cell>
          <cell r="Y898">
            <v>20537</v>
          </cell>
          <cell r="Z898">
            <v>22384</v>
          </cell>
          <cell r="AA898">
            <v>20990</v>
          </cell>
        </row>
        <row r="899">
          <cell r="A899">
            <v>1</v>
          </cell>
          <cell r="B899">
            <v>96</v>
          </cell>
          <cell r="C899" t="str">
            <v>TT</v>
          </cell>
          <cell r="D899" t="str">
            <v xml:space="preserve"> T</v>
          </cell>
          <cell r="E899">
            <v>1</v>
          </cell>
          <cell r="F899">
            <v>11</v>
          </cell>
          <cell r="G899">
            <v>1</v>
          </cell>
          <cell r="H899">
            <v>1</v>
          </cell>
          <cell r="K899" t="str">
            <v>42</v>
          </cell>
          <cell r="M899" t="str">
            <v>004</v>
          </cell>
          <cell r="Q899">
            <v>12797</v>
          </cell>
          <cell r="R899">
            <v>2473</v>
          </cell>
          <cell r="S899">
            <v>1652</v>
          </cell>
          <cell r="T899">
            <v>1048</v>
          </cell>
          <cell r="U899">
            <v>3455</v>
          </cell>
          <cell r="W899">
            <v>594</v>
          </cell>
          <cell r="X899">
            <v>833</v>
          </cell>
          <cell r="Y899">
            <v>534</v>
          </cell>
          <cell r="Z899">
            <v>538</v>
          </cell>
          <cell r="AA899">
            <v>503</v>
          </cell>
        </row>
        <row r="900">
          <cell r="A900">
            <v>1</v>
          </cell>
          <cell r="B900">
            <v>96</v>
          </cell>
          <cell r="C900" t="str">
            <v>TT</v>
          </cell>
          <cell r="D900" t="str">
            <v xml:space="preserve"> T</v>
          </cell>
          <cell r="E900">
            <v>1</v>
          </cell>
          <cell r="F900">
            <v>11</v>
          </cell>
          <cell r="G900">
            <v>1</v>
          </cell>
          <cell r="H900">
            <v>1</v>
          </cell>
          <cell r="K900" t="str">
            <v>42</v>
          </cell>
          <cell r="M900" t="str">
            <v>005</v>
          </cell>
          <cell r="Q900">
            <v>61906</v>
          </cell>
          <cell r="R900">
            <v>6283</v>
          </cell>
          <cell r="S900">
            <v>3363</v>
          </cell>
          <cell r="T900">
            <v>5538</v>
          </cell>
          <cell r="U900">
            <v>4765</v>
          </cell>
          <cell r="W900">
            <v>2166</v>
          </cell>
          <cell r="X900">
            <v>4456</v>
          </cell>
          <cell r="Y900">
            <v>10154</v>
          </cell>
          <cell r="Z900">
            <v>5773</v>
          </cell>
          <cell r="AA900">
            <v>6332</v>
          </cell>
        </row>
        <row r="901">
          <cell r="A901">
            <v>1</v>
          </cell>
          <cell r="B901">
            <v>96</v>
          </cell>
          <cell r="C901" t="str">
            <v>TT</v>
          </cell>
          <cell r="D901" t="str">
            <v xml:space="preserve"> T</v>
          </cell>
          <cell r="E901">
            <v>1</v>
          </cell>
          <cell r="F901">
            <v>11</v>
          </cell>
          <cell r="G901">
            <v>1</v>
          </cell>
          <cell r="H901">
            <v>1</v>
          </cell>
          <cell r="K901" t="str">
            <v>42</v>
          </cell>
          <cell r="M901" t="str">
            <v>006</v>
          </cell>
          <cell r="Q901">
            <v>29200</v>
          </cell>
          <cell r="R901">
            <v>2128</v>
          </cell>
          <cell r="S901">
            <v>2185</v>
          </cell>
          <cell r="T901">
            <v>2821</v>
          </cell>
          <cell r="U901">
            <v>603</v>
          </cell>
          <cell r="W901">
            <v>1693</v>
          </cell>
          <cell r="X901">
            <v>1720</v>
          </cell>
          <cell r="Y901">
            <v>2805</v>
          </cell>
          <cell r="Z901">
            <v>8068</v>
          </cell>
          <cell r="AA901">
            <v>2593</v>
          </cell>
        </row>
        <row r="902">
          <cell r="A902">
            <v>1</v>
          </cell>
          <cell r="B902">
            <v>96</v>
          </cell>
          <cell r="C902" t="str">
            <v>TT</v>
          </cell>
          <cell r="D902" t="str">
            <v xml:space="preserve"> T</v>
          </cell>
          <cell r="E902">
            <v>1</v>
          </cell>
          <cell r="F902">
            <v>11</v>
          </cell>
          <cell r="G902">
            <v>1</v>
          </cell>
          <cell r="H902">
            <v>1</v>
          </cell>
          <cell r="K902" t="str">
            <v>42</v>
          </cell>
          <cell r="M902" t="str">
            <v>007</v>
          </cell>
          <cell r="Q902">
            <v>57748</v>
          </cell>
          <cell r="R902">
            <v>1487</v>
          </cell>
          <cell r="S902">
            <v>3148</v>
          </cell>
          <cell r="T902">
            <v>2293</v>
          </cell>
          <cell r="U902">
            <v>6672</v>
          </cell>
          <cell r="W902">
            <v>2712</v>
          </cell>
          <cell r="X902">
            <v>10315</v>
          </cell>
          <cell r="Y902">
            <v>20409</v>
          </cell>
          <cell r="Z902">
            <v>2703</v>
          </cell>
          <cell r="AA902">
            <v>2399</v>
          </cell>
        </row>
        <row r="903">
          <cell r="A903">
            <v>1</v>
          </cell>
          <cell r="B903">
            <v>96</v>
          </cell>
          <cell r="C903" t="str">
            <v>TT</v>
          </cell>
          <cell r="D903" t="str">
            <v xml:space="preserve"> T</v>
          </cell>
          <cell r="E903">
            <v>1</v>
          </cell>
          <cell r="F903">
            <v>11</v>
          </cell>
          <cell r="G903">
            <v>1</v>
          </cell>
          <cell r="H903">
            <v>1</v>
          </cell>
          <cell r="K903" t="str">
            <v>42</v>
          </cell>
          <cell r="M903" t="str">
            <v>008</v>
          </cell>
          <cell r="Q903">
            <v>478389</v>
          </cell>
          <cell r="R903">
            <v>20053</v>
          </cell>
          <cell r="S903">
            <v>21157</v>
          </cell>
          <cell r="T903">
            <v>29242</v>
          </cell>
          <cell r="U903">
            <v>39465</v>
          </cell>
          <cell r="W903">
            <v>50740</v>
          </cell>
          <cell r="X903">
            <v>62291</v>
          </cell>
          <cell r="Y903">
            <v>63711</v>
          </cell>
          <cell r="Z903">
            <v>43908</v>
          </cell>
          <cell r="AA903">
            <v>51622</v>
          </cell>
        </row>
        <row r="904">
          <cell r="A904">
            <v>1</v>
          </cell>
          <cell r="B904">
            <v>96</v>
          </cell>
          <cell r="C904" t="str">
            <v>TT</v>
          </cell>
          <cell r="D904" t="str">
            <v xml:space="preserve"> T</v>
          </cell>
          <cell r="E904">
            <v>1</v>
          </cell>
          <cell r="F904">
            <v>11</v>
          </cell>
          <cell r="G904">
            <v>1</v>
          </cell>
          <cell r="H904">
            <v>1</v>
          </cell>
          <cell r="K904" t="str">
            <v>42</v>
          </cell>
          <cell r="M904" t="str">
            <v>009</v>
          </cell>
          <cell r="Q904">
            <v>60501</v>
          </cell>
          <cell r="R904">
            <v>10411</v>
          </cell>
          <cell r="S904">
            <v>2118</v>
          </cell>
          <cell r="T904">
            <v>4732</v>
          </cell>
          <cell r="U904">
            <v>3930</v>
          </cell>
          <cell r="W904">
            <v>3342</v>
          </cell>
          <cell r="X904">
            <v>8826</v>
          </cell>
          <cell r="Y904">
            <v>6355</v>
          </cell>
          <cell r="Z904">
            <v>5463</v>
          </cell>
          <cell r="AA904">
            <v>4703</v>
          </cell>
        </row>
        <row r="905">
          <cell r="A905">
            <v>1</v>
          </cell>
          <cell r="B905">
            <v>96</v>
          </cell>
          <cell r="C905" t="str">
            <v>TT</v>
          </cell>
          <cell r="D905" t="str">
            <v xml:space="preserve"> T</v>
          </cell>
          <cell r="E905">
            <v>1</v>
          </cell>
          <cell r="F905">
            <v>11</v>
          </cell>
          <cell r="G905">
            <v>1</v>
          </cell>
          <cell r="H905">
            <v>1</v>
          </cell>
          <cell r="K905" t="str">
            <v>42</v>
          </cell>
          <cell r="M905" t="str">
            <v>010</v>
          </cell>
          <cell r="Q905">
            <v>19712</v>
          </cell>
          <cell r="R905">
            <v>835</v>
          </cell>
          <cell r="S905">
            <v>1146</v>
          </cell>
          <cell r="T905">
            <v>673</v>
          </cell>
          <cell r="U905">
            <v>2635</v>
          </cell>
          <cell r="W905">
            <v>1234</v>
          </cell>
          <cell r="X905">
            <v>1748</v>
          </cell>
          <cell r="Y905">
            <v>2113</v>
          </cell>
          <cell r="Z905">
            <v>1795</v>
          </cell>
          <cell r="AA905">
            <v>789</v>
          </cell>
        </row>
        <row r="906">
          <cell r="A906">
            <v>1</v>
          </cell>
          <cell r="B906">
            <v>96</v>
          </cell>
          <cell r="C906" t="str">
            <v>TT</v>
          </cell>
          <cell r="D906" t="str">
            <v xml:space="preserve"> T</v>
          </cell>
          <cell r="E906">
            <v>1</v>
          </cell>
          <cell r="F906">
            <v>11</v>
          </cell>
          <cell r="G906">
            <v>1</v>
          </cell>
          <cell r="H906">
            <v>1</v>
          </cell>
          <cell r="K906" t="str">
            <v>42</v>
          </cell>
          <cell r="M906" t="str">
            <v>011</v>
          </cell>
          <cell r="Q906">
            <v>40788</v>
          </cell>
          <cell r="R906">
            <v>9576</v>
          </cell>
          <cell r="S906">
            <v>971</v>
          </cell>
          <cell r="T906">
            <v>4058</v>
          </cell>
          <cell r="U906">
            <v>1295</v>
          </cell>
          <cell r="W906">
            <v>2108</v>
          </cell>
          <cell r="X906">
            <v>7078</v>
          </cell>
          <cell r="Y906">
            <v>4242</v>
          </cell>
          <cell r="Z906">
            <v>3668</v>
          </cell>
          <cell r="AA906">
            <v>3914</v>
          </cell>
        </row>
        <row r="907">
          <cell r="A907">
            <v>1</v>
          </cell>
          <cell r="B907">
            <v>96</v>
          </cell>
          <cell r="C907" t="str">
            <v>TT</v>
          </cell>
          <cell r="D907" t="str">
            <v xml:space="preserve"> T</v>
          </cell>
          <cell r="E907">
            <v>1</v>
          </cell>
          <cell r="F907">
            <v>11</v>
          </cell>
          <cell r="G907">
            <v>1</v>
          </cell>
          <cell r="H907">
            <v>1</v>
          </cell>
          <cell r="K907" t="str">
            <v>42</v>
          </cell>
          <cell r="M907" t="str">
            <v>012</v>
          </cell>
          <cell r="Q907">
            <v>417888</v>
          </cell>
          <cell r="R907">
            <v>9642</v>
          </cell>
          <cell r="S907">
            <v>19039</v>
          </cell>
          <cell r="T907">
            <v>24511</v>
          </cell>
          <cell r="U907">
            <v>35535</v>
          </cell>
          <cell r="W907">
            <v>47397</v>
          </cell>
          <cell r="X907">
            <v>53465</v>
          </cell>
          <cell r="Y907">
            <v>57355</v>
          </cell>
          <cell r="Z907">
            <v>38445</v>
          </cell>
          <cell r="AA907">
            <v>46919</v>
          </cell>
        </row>
        <row r="908">
          <cell r="A908">
            <v>1</v>
          </cell>
          <cell r="B908">
            <v>96</v>
          </cell>
          <cell r="C908" t="str">
            <v>TT</v>
          </cell>
          <cell r="D908" t="str">
            <v xml:space="preserve"> T</v>
          </cell>
          <cell r="E908">
            <v>1</v>
          </cell>
          <cell r="F908">
            <v>11</v>
          </cell>
          <cell r="G908">
            <v>1</v>
          </cell>
          <cell r="H908">
            <v>1</v>
          </cell>
          <cell r="K908" t="str">
            <v>42</v>
          </cell>
          <cell r="M908" t="str">
            <v>013</v>
          </cell>
          <cell r="Q908">
            <v>370340</v>
          </cell>
          <cell r="R908">
            <v>9530</v>
          </cell>
          <cell r="S908">
            <v>17911</v>
          </cell>
          <cell r="T908">
            <v>24060</v>
          </cell>
          <cell r="U908">
            <v>33462</v>
          </cell>
          <cell r="W908">
            <v>44646</v>
          </cell>
          <cell r="X908">
            <v>45610</v>
          </cell>
          <cell r="Y908">
            <v>47224</v>
          </cell>
          <cell r="Z908">
            <v>35363</v>
          </cell>
          <cell r="AA908">
            <v>33578</v>
          </cell>
        </row>
        <row r="909">
          <cell r="A909">
            <v>1</v>
          </cell>
          <cell r="B909">
            <v>96</v>
          </cell>
          <cell r="C909" t="str">
            <v>TT</v>
          </cell>
          <cell r="D909" t="str">
            <v xml:space="preserve"> T</v>
          </cell>
          <cell r="E909">
            <v>1</v>
          </cell>
          <cell r="F909">
            <v>11</v>
          </cell>
          <cell r="G909">
            <v>1</v>
          </cell>
          <cell r="H909">
            <v>1</v>
          </cell>
          <cell r="K909" t="str">
            <v>42</v>
          </cell>
          <cell r="M909" t="str">
            <v>014</v>
          </cell>
          <cell r="Q909">
            <v>47548</v>
          </cell>
          <cell r="R909">
            <v>111</v>
          </cell>
          <cell r="S909">
            <v>1128</v>
          </cell>
          <cell r="T909">
            <v>450</v>
          </cell>
          <cell r="U909">
            <v>2073</v>
          </cell>
          <cell r="W909">
            <v>2752</v>
          </cell>
          <cell r="X909">
            <v>7855</v>
          </cell>
          <cell r="Y909">
            <v>10131</v>
          </cell>
          <cell r="Z909">
            <v>3081</v>
          </cell>
          <cell r="AA909">
            <v>13341</v>
          </cell>
        </row>
        <row r="910">
          <cell r="A910">
            <v>1</v>
          </cell>
          <cell r="B910">
            <v>96</v>
          </cell>
          <cell r="C910" t="str">
            <v>TT</v>
          </cell>
          <cell r="D910" t="str">
            <v xml:space="preserve"> T</v>
          </cell>
          <cell r="E910">
            <v>1</v>
          </cell>
          <cell r="F910">
            <v>11</v>
          </cell>
          <cell r="G910">
            <v>1</v>
          </cell>
          <cell r="H910">
            <v>1</v>
          </cell>
          <cell r="K910" t="str">
            <v>42</v>
          </cell>
          <cell r="M910" t="str">
            <v>015</v>
          </cell>
          <cell r="Q910">
            <v>412880</v>
          </cell>
          <cell r="R910">
            <v>41625</v>
          </cell>
          <cell r="S910">
            <v>30658</v>
          </cell>
          <cell r="T910">
            <v>33342</v>
          </cell>
          <cell r="U910">
            <v>39333</v>
          </cell>
          <cell r="W910">
            <v>28623</v>
          </cell>
          <cell r="X910">
            <v>38416</v>
          </cell>
          <cell r="Y910">
            <v>40386</v>
          </cell>
          <cell r="Z910">
            <v>42226</v>
          </cell>
          <cell r="AA910">
            <v>35120</v>
          </cell>
        </row>
        <row r="911">
          <cell r="A911">
            <v>2</v>
          </cell>
          <cell r="B911">
            <v>96</v>
          </cell>
          <cell r="C911" t="str">
            <v>TT</v>
          </cell>
          <cell r="D911" t="str">
            <v xml:space="preserve"> T</v>
          </cell>
          <cell r="E911">
            <v>1</v>
          </cell>
          <cell r="F911">
            <v>11</v>
          </cell>
          <cell r="G911">
            <v>1</v>
          </cell>
          <cell r="H911">
            <v>1</v>
          </cell>
          <cell r="K911" t="str">
            <v>42</v>
          </cell>
          <cell r="M911" t="str">
            <v>016</v>
          </cell>
          <cell r="Q911">
            <v>475636</v>
          </cell>
          <cell r="R911">
            <v>11129</v>
          </cell>
          <cell r="S911">
            <v>22187</v>
          </cell>
          <cell r="T911">
            <v>26804</v>
          </cell>
          <cell r="U911">
            <v>42206</v>
          </cell>
          <cell r="W911">
            <v>50110</v>
          </cell>
          <cell r="X911">
            <v>63781</v>
          </cell>
          <cell r="Y911">
            <v>77764</v>
          </cell>
          <cell r="Z911">
            <v>41147</v>
          </cell>
          <cell r="AA911">
            <v>49318</v>
          </cell>
        </row>
        <row r="912">
          <cell r="A912">
            <v>1</v>
          </cell>
          <cell r="B912">
            <v>96</v>
          </cell>
          <cell r="C912" t="str">
            <v>TT</v>
          </cell>
          <cell r="D912" t="str">
            <v xml:space="preserve"> T</v>
          </cell>
          <cell r="E912">
            <v>1</v>
          </cell>
          <cell r="F912">
            <v>11</v>
          </cell>
          <cell r="G912">
            <v>1</v>
          </cell>
          <cell r="H912">
            <v>1</v>
          </cell>
          <cell r="K912" t="str">
            <v>43</v>
          </cell>
          <cell r="M912" t="str">
            <v>TTT</v>
          </cell>
          <cell r="Q912">
            <v>926836</v>
          </cell>
          <cell r="R912">
            <v>51462</v>
          </cell>
          <cell r="S912">
            <v>46290</v>
          </cell>
          <cell r="T912">
            <v>45877</v>
          </cell>
          <cell r="U912">
            <v>72786</v>
          </cell>
          <cell r="W912">
            <v>90143</v>
          </cell>
          <cell r="X912">
            <v>102820</v>
          </cell>
          <cell r="Y912">
            <v>107994</v>
          </cell>
          <cell r="Z912">
            <v>93462</v>
          </cell>
          <cell r="AA912">
            <v>79671</v>
          </cell>
        </row>
        <row r="913">
          <cell r="A913">
            <v>1</v>
          </cell>
          <cell r="B913">
            <v>96</v>
          </cell>
          <cell r="C913" t="str">
            <v>TT</v>
          </cell>
          <cell r="D913" t="str">
            <v xml:space="preserve"> T</v>
          </cell>
          <cell r="E913">
            <v>1</v>
          </cell>
          <cell r="F913">
            <v>11</v>
          </cell>
          <cell r="G913">
            <v>1</v>
          </cell>
          <cell r="H913">
            <v>1</v>
          </cell>
          <cell r="K913" t="str">
            <v>43</v>
          </cell>
          <cell r="M913" t="str">
            <v>001</v>
          </cell>
          <cell r="Q913">
            <v>461344</v>
          </cell>
          <cell r="R913">
            <v>33348</v>
          </cell>
          <cell r="S913">
            <v>27293</v>
          </cell>
          <cell r="T913">
            <v>30597</v>
          </cell>
          <cell r="U913">
            <v>37123</v>
          </cell>
          <cell r="W913">
            <v>52932</v>
          </cell>
          <cell r="X913">
            <v>42078</v>
          </cell>
          <cell r="Y913">
            <v>42349</v>
          </cell>
          <cell r="Z913">
            <v>47968</v>
          </cell>
          <cell r="AA913">
            <v>45676</v>
          </cell>
        </row>
        <row r="914">
          <cell r="A914">
            <v>1</v>
          </cell>
          <cell r="B914">
            <v>96</v>
          </cell>
          <cell r="C914" t="str">
            <v>TT</v>
          </cell>
          <cell r="D914" t="str">
            <v xml:space="preserve"> T</v>
          </cell>
          <cell r="E914">
            <v>1</v>
          </cell>
          <cell r="F914">
            <v>11</v>
          </cell>
          <cell r="G914">
            <v>1</v>
          </cell>
          <cell r="H914">
            <v>1</v>
          </cell>
          <cell r="K914" t="str">
            <v>43</v>
          </cell>
          <cell r="M914" t="str">
            <v>002</v>
          </cell>
          <cell r="Q914">
            <v>417868</v>
          </cell>
          <cell r="R914">
            <v>31850</v>
          </cell>
          <cell r="S914">
            <v>25812</v>
          </cell>
          <cell r="T914">
            <v>29352</v>
          </cell>
          <cell r="U914">
            <v>36323</v>
          </cell>
          <cell r="W914">
            <v>39453</v>
          </cell>
          <cell r="X914">
            <v>35424</v>
          </cell>
          <cell r="Y914">
            <v>39074</v>
          </cell>
          <cell r="Z914">
            <v>46089</v>
          </cell>
          <cell r="AA914">
            <v>36387</v>
          </cell>
        </row>
        <row r="915">
          <cell r="A915">
            <v>1</v>
          </cell>
          <cell r="B915">
            <v>96</v>
          </cell>
          <cell r="C915" t="str">
            <v>TT</v>
          </cell>
          <cell r="D915" t="str">
            <v xml:space="preserve"> T</v>
          </cell>
          <cell r="E915">
            <v>1</v>
          </cell>
          <cell r="F915">
            <v>11</v>
          </cell>
          <cell r="G915">
            <v>1</v>
          </cell>
          <cell r="H915">
            <v>1</v>
          </cell>
          <cell r="K915" t="str">
            <v>43</v>
          </cell>
          <cell r="M915" t="str">
            <v>003</v>
          </cell>
          <cell r="Q915">
            <v>289297</v>
          </cell>
          <cell r="R915">
            <v>23853</v>
          </cell>
          <cell r="S915">
            <v>21652</v>
          </cell>
          <cell r="T915">
            <v>20980</v>
          </cell>
          <cell r="U915">
            <v>27049</v>
          </cell>
          <cell r="W915">
            <v>30403</v>
          </cell>
          <cell r="X915">
            <v>24281</v>
          </cell>
          <cell r="Y915">
            <v>26269</v>
          </cell>
          <cell r="Z915">
            <v>28220</v>
          </cell>
          <cell r="AA915">
            <v>24976</v>
          </cell>
        </row>
        <row r="916">
          <cell r="A916">
            <v>1</v>
          </cell>
          <cell r="B916">
            <v>96</v>
          </cell>
          <cell r="C916" t="str">
            <v>TT</v>
          </cell>
          <cell r="D916" t="str">
            <v xml:space="preserve"> T</v>
          </cell>
          <cell r="E916">
            <v>1</v>
          </cell>
          <cell r="F916">
            <v>11</v>
          </cell>
          <cell r="G916">
            <v>1</v>
          </cell>
          <cell r="H916">
            <v>1</v>
          </cell>
          <cell r="K916" t="str">
            <v>43</v>
          </cell>
          <cell r="M916" t="str">
            <v>004</v>
          </cell>
          <cell r="Q916">
            <v>18456</v>
          </cell>
          <cell r="R916">
            <v>1722</v>
          </cell>
          <cell r="S916">
            <v>1788</v>
          </cell>
          <cell r="T916">
            <v>2385</v>
          </cell>
          <cell r="U916">
            <v>1025</v>
          </cell>
          <cell r="W916">
            <v>834</v>
          </cell>
          <cell r="X916">
            <v>1705</v>
          </cell>
          <cell r="Y916">
            <v>1407</v>
          </cell>
          <cell r="Z916">
            <v>1555</v>
          </cell>
          <cell r="AA916">
            <v>1720</v>
          </cell>
        </row>
        <row r="917">
          <cell r="A917">
            <v>1</v>
          </cell>
          <cell r="B917">
            <v>96</v>
          </cell>
          <cell r="C917" t="str">
            <v>TT</v>
          </cell>
          <cell r="D917" t="str">
            <v xml:space="preserve"> T</v>
          </cell>
          <cell r="E917">
            <v>1</v>
          </cell>
          <cell r="F917">
            <v>11</v>
          </cell>
          <cell r="G917">
            <v>1</v>
          </cell>
          <cell r="H917">
            <v>1</v>
          </cell>
          <cell r="K917" t="str">
            <v>43</v>
          </cell>
          <cell r="M917" t="str">
            <v>005</v>
          </cell>
          <cell r="Q917">
            <v>74172</v>
          </cell>
          <cell r="R917">
            <v>3964</v>
          </cell>
          <cell r="S917">
            <v>1614</v>
          </cell>
          <cell r="T917">
            <v>4123</v>
          </cell>
          <cell r="U917">
            <v>6494</v>
          </cell>
          <cell r="W917">
            <v>5064</v>
          </cell>
          <cell r="X917">
            <v>6435</v>
          </cell>
          <cell r="Y917">
            <v>8000</v>
          </cell>
          <cell r="Z917">
            <v>8897</v>
          </cell>
          <cell r="AA917">
            <v>7139</v>
          </cell>
        </row>
        <row r="918">
          <cell r="A918">
            <v>1</v>
          </cell>
          <cell r="B918">
            <v>96</v>
          </cell>
          <cell r="C918" t="str">
            <v>TT</v>
          </cell>
          <cell r="D918" t="str">
            <v xml:space="preserve"> T</v>
          </cell>
          <cell r="E918">
            <v>1</v>
          </cell>
          <cell r="F918">
            <v>11</v>
          </cell>
          <cell r="G918">
            <v>1</v>
          </cell>
          <cell r="H918">
            <v>1</v>
          </cell>
          <cell r="K918" t="str">
            <v>43</v>
          </cell>
          <cell r="M918" t="str">
            <v>006</v>
          </cell>
          <cell r="Q918">
            <v>35943</v>
          </cell>
          <cell r="R918">
            <v>2312</v>
          </cell>
          <cell r="S918">
            <v>758</v>
          </cell>
          <cell r="T918">
            <v>1863</v>
          </cell>
          <cell r="U918">
            <v>1756</v>
          </cell>
          <cell r="W918">
            <v>3152</v>
          </cell>
          <cell r="X918">
            <v>3003</v>
          </cell>
          <cell r="Y918">
            <v>3398</v>
          </cell>
          <cell r="Z918">
            <v>7418</v>
          </cell>
          <cell r="AA918">
            <v>2551</v>
          </cell>
        </row>
        <row r="919">
          <cell r="A919">
            <v>1</v>
          </cell>
          <cell r="B919">
            <v>96</v>
          </cell>
          <cell r="C919" t="str">
            <v>TT</v>
          </cell>
          <cell r="D919" t="str">
            <v xml:space="preserve"> T</v>
          </cell>
          <cell r="E919">
            <v>1</v>
          </cell>
          <cell r="F919">
            <v>11</v>
          </cell>
          <cell r="G919">
            <v>1</v>
          </cell>
          <cell r="H919">
            <v>1</v>
          </cell>
          <cell r="K919" t="str">
            <v>43</v>
          </cell>
          <cell r="M919" t="str">
            <v>007</v>
          </cell>
          <cell r="Q919">
            <v>43476</v>
          </cell>
          <cell r="R919">
            <v>1498</v>
          </cell>
          <cell r="S919">
            <v>1481</v>
          </cell>
          <cell r="T919">
            <v>1245</v>
          </cell>
          <cell r="U919">
            <v>799</v>
          </cell>
          <cell r="W919">
            <v>13479</v>
          </cell>
          <cell r="X919">
            <v>6654</v>
          </cell>
          <cell r="Y919">
            <v>3275</v>
          </cell>
          <cell r="Z919">
            <v>1879</v>
          </cell>
          <cell r="AA919">
            <v>9289</v>
          </cell>
        </row>
        <row r="920">
          <cell r="A920">
            <v>1</v>
          </cell>
          <cell r="B920">
            <v>96</v>
          </cell>
          <cell r="C920" t="str">
            <v>TT</v>
          </cell>
          <cell r="D920" t="str">
            <v xml:space="preserve"> T</v>
          </cell>
          <cell r="E920">
            <v>1</v>
          </cell>
          <cell r="F920">
            <v>11</v>
          </cell>
          <cell r="G920">
            <v>1</v>
          </cell>
          <cell r="H920">
            <v>1</v>
          </cell>
          <cell r="K920" t="str">
            <v>43</v>
          </cell>
          <cell r="M920" t="str">
            <v>008</v>
          </cell>
          <cell r="Q920">
            <v>465491</v>
          </cell>
          <cell r="R920">
            <v>18114</v>
          </cell>
          <cell r="S920">
            <v>18997</v>
          </cell>
          <cell r="T920">
            <v>15280</v>
          </cell>
          <cell r="U920">
            <v>35663</v>
          </cell>
          <cell r="W920">
            <v>37211</v>
          </cell>
          <cell r="X920">
            <v>60742</v>
          </cell>
          <cell r="Y920">
            <v>65645</v>
          </cell>
          <cell r="Z920">
            <v>45494</v>
          </cell>
          <cell r="AA920">
            <v>33995</v>
          </cell>
        </row>
        <row r="921">
          <cell r="A921">
            <v>1</v>
          </cell>
          <cell r="B921">
            <v>96</v>
          </cell>
          <cell r="C921" t="str">
            <v>TT</v>
          </cell>
          <cell r="D921" t="str">
            <v xml:space="preserve"> T</v>
          </cell>
          <cell r="E921">
            <v>1</v>
          </cell>
          <cell r="F921">
            <v>11</v>
          </cell>
          <cell r="G921">
            <v>1</v>
          </cell>
          <cell r="H921">
            <v>1</v>
          </cell>
          <cell r="K921" t="str">
            <v>43</v>
          </cell>
          <cell r="M921" t="str">
            <v>009</v>
          </cell>
          <cell r="Q921">
            <v>63669</v>
          </cell>
          <cell r="R921">
            <v>5108</v>
          </cell>
          <cell r="S921">
            <v>757</v>
          </cell>
          <cell r="T921">
            <v>4175</v>
          </cell>
          <cell r="U921">
            <v>2548</v>
          </cell>
          <cell r="W921">
            <v>6582</v>
          </cell>
          <cell r="X921">
            <v>6613</v>
          </cell>
          <cell r="Y921">
            <v>8279</v>
          </cell>
          <cell r="Z921">
            <v>11004</v>
          </cell>
          <cell r="AA921">
            <v>3050</v>
          </cell>
        </row>
        <row r="922">
          <cell r="A922">
            <v>1</v>
          </cell>
          <cell r="B922">
            <v>96</v>
          </cell>
          <cell r="C922" t="str">
            <v>TT</v>
          </cell>
          <cell r="D922" t="str">
            <v xml:space="preserve"> T</v>
          </cell>
          <cell r="E922">
            <v>1</v>
          </cell>
          <cell r="F922">
            <v>11</v>
          </cell>
          <cell r="G922">
            <v>1</v>
          </cell>
          <cell r="H922">
            <v>1</v>
          </cell>
          <cell r="K922" t="str">
            <v>43</v>
          </cell>
          <cell r="M922" t="str">
            <v>010</v>
          </cell>
          <cell r="Q922">
            <v>9036</v>
          </cell>
          <cell r="R922">
            <v>914</v>
          </cell>
          <cell r="S922">
            <v>29</v>
          </cell>
          <cell r="T922">
            <v>493</v>
          </cell>
          <cell r="U922">
            <v>497</v>
          </cell>
          <cell r="W922">
            <v>48</v>
          </cell>
          <cell r="X922">
            <v>421</v>
          </cell>
          <cell r="Y922">
            <v>460</v>
          </cell>
          <cell r="Z922">
            <v>4279</v>
          </cell>
          <cell r="AA922">
            <v>315</v>
          </cell>
        </row>
        <row r="923">
          <cell r="A923">
            <v>1</v>
          </cell>
          <cell r="B923">
            <v>96</v>
          </cell>
          <cell r="C923" t="str">
            <v>TT</v>
          </cell>
          <cell r="D923" t="str">
            <v xml:space="preserve"> T</v>
          </cell>
          <cell r="E923">
            <v>1</v>
          </cell>
          <cell r="F923">
            <v>11</v>
          </cell>
          <cell r="G923">
            <v>1</v>
          </cell>
          <cell r="H923">
            <v>1</v>
          </cell>
          <cell r="K923" t="str">
            <v>43</v>
          </cell>
          <cell r="M923" t="str">
            <v>011</v>
          </cell>
          <cell r="Q923">
            <v>54634</v>
          </cell>
          <cell r="R923">
            <v>4193</v>
          </cell>
          <cell r="S923">
            <v>728</v>
          </cell>
          <cell r="T923">
            <v>3681</v>
          </cell>
          <cell r="U923">
            <v>2051</v>
          </cell>
          <cell r="W923">
            <v>6534</v>
          </cell>
          <cell r="X923">
            <v>6192</v>
          </cell>
          <cell r="Y923">
            <v>7819</v>
          </cell>
          <cell r="Z923">
            <v>6725</v>
          </cell>
          <cell r="AA923">
            <v>2735</v>
          </cell>
        </row>
        <row r="924">
          <cell r="A924">
            <v>1</v>
          </cell>
          <cell r="B924">
            <v>96</v>
          </cell>
          <cell r="C924" t="str">
            <v>TT</v>
          </cell>
          <cell r="D924" t="str">
            <v xml:space="preserve"> T</v>
          </cell>
          <cell r="E924">
            <v>1</v>
          </cell>
          <cell r="F924">
            <v>11</v>
          </cell>
          <cell r="G924">
            <v>1</v>
          </cell>
          <cell r="H924">
            <v>1</v>
          </cell>
          <cell r="K924" t="str">
            <v>43</v>
          </cell>
          <cell r="M924" t="str">
            <v>012</v>
          </cell>
          <cell r="Q924">
            <v>401822</v>
          </cell>
          <cell r="R924">
            <v>13006</v>
          </cell>
          <cell r="S924">
            <v>18240</v>
          </cell>
          <cell r="T924">
            <v>11106</v>
          </cell>
          <cell r="U924">
            <v>33115</v>
          </cell>
          <cell r="W924">
            <v>30629</v>
          </cell>
          <cell r="X924">
            <v>54129</v>
          </cell>
          <cell r="Y924">
            <v>57367</v>
          </cell>
          <cell r="Z924">
            <v>34490</v>
          </cell>
          <cell r="AA924">
            <v>30945</v>
          </cell>
        </row>
        <row r="925">
          <cell r="A925">
            <v>1</v>
          </cell>
          <cell r="B925">
            <v>96</v>
          </cell>
          <cell r="C925" t="str">
            <v>TT</v>
          </cell>
          <cell r="D925" t="str">
            <v xml:space="preserve"> T</v>
          </cell>
          <cell r="E925">
            <v>1</v>
          </cell>
          <cell r="F925">
            <v>11</v>
          </cell>
          <cell r="G925">
            <v>1</v>
          </cell>
          <cell r="H925">
            <v>1</v>
          </cell>
          <cell r="K925" t="str">
            <v>43</v>
          </cell>
          <cell r="M925" t="str">
            <v>013</v>
          </cell>
          <cell r="Q925">
            <v>343043</v>
          </cell>
          <cell r="R925">
            <v>10020</v>
          </cell>
          <cell r="S925">
            <v>15858</v>
          </cell>
          <cell r="T925">
            <v>9988</v>
          </cell>
          <cell r="U925">
            <v>29809</v>
          </cell>
          <cell r="W925">
            <v>22591</v>
          </cell>
          <cell r="X925">
            <v>49023</v>
          </cell>
          <cell r="Y925">
            <v>42041</v>
          </cell>
          <cell r="Z925">
            <v>26286</v>
          </cell>
          <cell r="AA925">
            <v>29300</v>
          </cell>
        </row>
        <row r="926">
          <cell r="A926">
            <v>1</v>
          </cell>
          <cell r="B926">
            <v>96</v>
          </cell>
          <cell r="C926" t="str">
            <v>TT</v>
          </cell>
          <cell r="D926" t="str">
            <v xml:space="preserve"> T</v>
          </cell>
          <cell r="E926">
            <v>1</v>
          </cell>
          <cell r="F926">
            <v>11</v>
          </cell>
          <cell r="G926">
            <v>1</v>
          </cell>
          <cell r="H926">
            <v>1</v>
          </cell>
          <cell r="K926" t="str">
            <v>43</v>
          </cell>
          <cell r="M926" t="str">
            <v>014</v>
          </cell>
          <cell r="Q926">
            <v>58779</v>
          </cell>
          <cell r="R926">
            <v>2986</v>
          </cell>
          <cell r="S926">
            <v>2383</v>
          </cell>
          <cell r="T926">
            <v>1118</v>
          </cell>
          <cell r="U926">
            <v>3306</v>
          </cell>
          <cell r="W926">
            <v>8038</v>
          </cell>
          <cell r="X926">
            <v>5106</v>
          </cell>
          <cell r="Y926">
            <v>15326</v>
          </cell>
          <cell r="Z926">
            <v>8204</v>
          </cell>
          <cell r="AA926">
            <v>1645</v>
          </cell>
        </row>
        <row r="927">
          <cell r="A927">
            <v>1</v>
          </cell>
          <cell r="B927">
            <v>96</v>
          </cell>
          <cell r="C927" t="str">
            <v>TT</v>
          </cell>
          <cell r="D927" t="str">
            <v xml:space="preserve"> T</v>
          </cell>
          <cell r="E927">
            <v>1</v>
          </cell>
          <cell r="F927">
            <v>11</v>
          </cell>
          <cell r="G927">
            <v>1</v>
          </cell>
          <cell r="H927">
            <v>1</v>
          </cell>
          <cell r="K927" t="str">
            <v>43</v>
          </cell>
          <cell r="M927" t="str">
            <v>015</v>
          </cell>
          <cell r="Q927">
            <v>481538</v>
          </cell>
          <cell r="R927">
            <v>36958</v>
          </cell>
          <cell r="S927">
            <v>26569</v>
          </cell>
          <cell r="T927">
            <v>33526</v>
          </cell>
          <cell r="U927">
            <v>38871</v>
          </cell>
          <cell r="W927">
            <v>46035</v>
          </cell>
          <cell r="X927">
            <v>42037</v>
          </cell>
          <cell r="Y927">
            <v>47353</v>
          </cell>
          <cell r="Z927">
            <v>57093</v>
          </cell>
          <cell r="AA927">
            <v>39437</v>
          </cell>
        </row>
        <row r="928">
          <cell r="A928">
            <v>2</v>
          </cell>
          <cell r="B928">
            <v>96</v>
          </cell>
          <cell r="C928" t="str">
            <v>TT</v>
          </cell>
          <cell r="D928" t="str">
            <v xml:space="preserve"> T</v>
          </cell>
          <cell r="E928">
            <v>1</v>
          </cell>
          <cell r="F928">
            <v>11</v>
          </cell>
          <cell r="G928">
            <v>1</v>
          </cell>
          <cell r="H928">
            <v>1</v>
          </cell>
          <cell r="K928" t="str">
            <v>43</v>
          </cell>
          <cell r="M928" t="str">
            <v>016</v>
          </cell>
          <cell r="Q928">
            <v>445298</v>
          </cell>
          <cell r="R928">
            <v>14504</v>
          </cell>
          <cell r="S928">
            <v>19722</v>
          </cell>
          <cell r="T928">
            <v>12351</v>
          </cell>
          <cell r="U928">
            <v>33915</v>
          </cell>
          <cell r="W928">
            <v>44108</v>
          </cell>
          <cell r="X928">
            <v>60783</v>
          </cell>
          <cell r="Y928">
            <v>60641</v>
          </cell>
          <cell r="Z928">
            <v>36369</v>
          </cell>
          <cell r="AA928">
            <v>40234</v>
          </cell>
        </row>
        <row r="929">
          <cell r="A929">
            <v>1</v>
          </cell>
          <cell r="B929">
            <v>96</v>
          </cell>
          <cell r="C929" t="str">
            <v>TT</v>
          </cell>
          <cell r="D929" t="str">
            <v xml:space="preserve"> T</v>
          </cell>
          <cell r="E929">
            <v>1</v>
          </cell>
          <cell r="F929">
            <v>11</v>
          </cell>
          <cell r="G929">
            <v>1</v>
          </cell>
          <cell r="H929">
            <v>1</v>
          </cell>
          <cell r="K929" t="str">
            <v>44</v>
          </cell>
          <cell r="M929" t="str">
            <v>TTT</v>
          </cell>
          <cell r="Q929">
            <v>779005</v>
          </cell>
          <cell r="R929">
            <v>83754</v>
          </cell>
          <cell r="S929">
            <v>43533</v>
          </cell>
          <cell r="T929">
            <v>50182</v>
          </cell>
          <cell r="U929">
            <v>67791</v>
          </cell>
          <cell r="W929">
            <v>69117</v>
          </cell>
          <cell r="X929">
            <v>104000</v>
          </cell>
          <cell r="Y929">
            <v>71753</v>
          </cell>
          <cell r="Z929">
            <v>63227</v>
          </cell>
          <cell r="AA929">
            <v>61163</v>
          </cell>
        </row>
        <row r="930">
          <cell r="A930">
            <v>1</v>
          </cell>
          <cell r="B930">
            <v>96</v>
          </cell>
          <cell r="C930" t="str">
            <v>TT</v>
          </cell>
          <cell r="D930" t="str">
            <v xml:space="preserve"> T</v>
          </cell>
          <cell r="E930">
            <v>1</v>
          </cell>
          <cell r="F930">
            <v>11</v>
          </cell>
          <cell r="G930">
            <v>1</v>
          </cell>
          <cell r="H930">
            <v>1</v>
          </cell>
          <cell r="K930" t="str">
            <v>44</v>
          </cell>
          <cell r="M930" t="str">
            <v>001</v>
          </cell>
          <cell r="Q930">
            <v>408884</v>
          </cell>
          <cell r="R930">
            <v>72673</v>
          </cell>
          <cell r="S930">
            <v>27661</v>
          </cell>
          <cell r="T930">
            <v>33912</v>
          </cell>
          <cell r="U930">
            <v>31228</v>
          </cell>
          <cell r="W930">
            <v>34221</v>
          </cell>
          <cell r="X930">
            <v>39842</v>
          </cell>
          <cell r="Y930">
            <v>31354</v>
          </cell>
          <cell r="Z930">
            <v>37074</v>
          </cell>
          <cell r="AA930">
            <v>29370</v>
          </cell>
        </row>
        <row r="931">
          <cell r="A931">
            <v>1</v>
          </cell>
          <cell r="B931">
            <v>96</v>
          </cell>
          <cell r="C931" t="str">
            <v>TT</v>
          </cell>
          <cell r="D931" t="str">
            <v xml:space="preserve"> T</v>
          </cell>
          <cell r="E931">
            <v>1</v>
          </cell>
          <cell r="F931">
            <v>11</v>
          </cell>
          <cell r="G931">
            <v>1</v>
          </cell>
          <cell r="H931">
            <v>1</v>
          </cell>
          <cell r="K931" t="str">
            <v>44</v>
          </cell>
          <cell r="M931" t="str">
            <v>002</v>
          </cell>
          <cell r="Q931">
            <v>365522</v>
          </cell>
          <cell r="R931">
            <v>66985</v>
          </cell>
          <cell r="S931">
            <v>25573</v>
          </cell>
          <cell r="T931">
            <v>31035</v>
          </cell>
          <cell r="U931">
            <v>26930</v>
          </cell>
          <cell r="W931">
            <v>31458</v>
          </cell>
          <cell r="X931">
            <v>32595</v>
          </cell>
          <cell r="Y931">
            <v>25713</v>
          </cell>
          <cell r="Z931">
            <v>34102</v>
          </cell>
          <cell r="AA931">
            <v>27220</v>
          </cell>
        </row>
        <row r="932">
          <cell r="A932">
            <v>1</v>
          </cell>
          <cell r="B932">
            <v>96</v>
          </cell>
          <cell r="C932" t="str">
            <v>TT</v>
          </cell>
          <cell r="D932" t="str">
            <v xml:space="preserve"> T</v>
          </cell>
          <cell r="E932">
            <v>1</v>
          </cell>
          <cell r="F932">
            <v>11</v>
          </cell>
          <cell r="G932">
            <v>1</v>
          </cell>
          <cell r="H932">
            <v>1</v>
          </cell>
          <cell r="K932" t="str">
            <v>44</v>
          </cell>
          <cell r="M932" t="str">
            <v>003</v>
          </cell>
          <cell r="Q932">
            <v>231605</v>
          </cell>
          <cell r="R932">
            <v>23486</v>
          </cell>
          <cell r="S932">
            <v>19443</v>
          </cell>
          <cell r="T932">
            <v>19658</v>
          </cell>
          <cell r="U932">
            <v>20935</v>
          </cell>
          <cell r="W932">
            <v>20738</v>
          </cell>
          <cell r="X932">
            <v>23147</v>
          </cell>
          <cell r="Y932">
            <v>16403</v>
          </cell>
          <cell r="Z932">
            <v>25824</v>
          </cell>
          <cell r="AA932">
            <v>17301</v>
          </cell>
        </row>
        <row r="933">
          <cell r="A933">
            <v>1</v>
          </cell>
          <cell r="B933">
            <v>96</v>
          </cell>
          <cell r="C933" t="str">
            <v>TT</v>
          </cell>
          <cell r="D933" t="str">
            <v xml:space="preserve"> T</v>
          </cell>
          <cell r="E933">
            <v>1</v>
          </cell>
          <cell r="F933">
            <v>11</v>
          </cell>
          <cell r="G933">
            <v>1</v>
          </cell>
          <cell r="H933">
            <v>1</v>
          </cell>
          <cell r="K933" t="str">
            <v>44</v>
          </cell>
          <cell r="M933" t="str">
            <v>004</v>
          </cell>
          <cell r="Q933">
            <v>15060</v>
          </cell>
          <cell r="R933">
            <v>687</v>
          </cell>
          <cell r="S933">
            <v>781</v>
          </cell>
          <cell r="T933">
            <v>1906</v>
          </cell>
          <cell r="U933">
            <v>814</v>
          </cell>
          <cell r="W933">
            <v>816</v>
          </cell>
          <cell r="X933">
            <v>2011</v>
          </cell>
          <cell r="Y933">
            <v>1324</v>
          </cell>
          <cell r="Z933">
            <v>677</v>
          </cell>
          <cell r="AA933">
            <v>1930</v>
          </cell>
        </row>
        <row r="934">
          <cell r="A934">
            <v>1</v>
          </cell>
          <cell r="B934">
            <v>96</v>
          </cell>
          <cell r="C934" t="str">
            <v>TT</v>
          </cell>
          <cell r="D934" t="str">
            <v xml:space="preserve"> T</v>
          </cell>
          <cell r="E934">
            <v>1</v>
          </cell>
          <cell r="F934">
            <v>11</v>
          </cell>
          <cell r="G934">
            <v>1</v>
          </cell>
          <cell r="H934">
            <v>1</v>
          </cell>
          <cell r="K934" t="str">
            <v>44</v>
          </cell>
          <cell r="M934" t="str">
            <v>005</v>
          </cell>
          <cell r="Q934">
            <v>103173</v>
          </cell>
          <cell r="R934">
            <v>41423</v>
          </cell>
          <cell r="S934">
            <v>4258</v>
          </cell>
          <cell r="T934">
            <v>7720</v>
          </cell>
          <cell r="U934">
            <v>4092</v>
          </cell>
          <cell r="W934">
            <v>7555</v>
          </cell>
          <cell r="X934">
            <v>6036</v>
          </cell>
          <cell r="Y934">
            <v>6551</v>
          </cell>
          <cell r="Z934">
            <v>6763</v>
          </cell>
          <cell r="AA934">
            <v>6793</v>
          </cell>
        </row>
        <row r="935">
          <cell r="A935">
            <v>1</v>
          </cell>
          <cell r="B935">
            <v>96</v>
          </cell>
          <cell r="C935" t="str">
            <v>TT</v>
          </cell>
          <cell r="D935" t="str">
            <v xml:space="preserve"> T</v>
          </cell>
          <cell r="E935">
            <v>1</v>
          </cell>
          <cell r="F935">
            <v>11</v>
          </cell>
          <cell r="G935">
            <v>1</v>
          </cell>
          <cell r="H935">
            <v>1</v>
          </cell>
          <cell r="K935" t="str">
            <v>44</v>
          </cell>
          <cell r="M935" t="str">
            <v>006</v>
          </cell>
          <cell r="Q935">
            <v>15684</v>
          </cell>
          <cell r="R935">
            <v>1389</v>
          </cell>
          <cell r="S935">
            <v>1091</v>
          </cell>
          <cell r="T935">
            <v>1750</v>
          </cell>
          <cell r="U935">
            <v>1089</v>
          </cell>
          <cell r="W935">
            <v>2349</v>
          </cell>
          <cell r="X935">
            <v>1400</v>
          </cell>
          <cell r="Y935">
            <v>1436</v>
          </cell>
          <cell r="Z935">
            <v>839</v>
          </cell>
          <cell r="AA935">
            <v>1196</v>
          </cell>
        </row>
        <row r="936">
          <cell r="A936">
            <v>1</v>
          </cell>
          <cell r="B936">
            <v>96</v>
          </cell>
          <cell r="C936" t="str">
            <v>TT</v>
          </cell>
          <cell r="D936" t="str">
            <v xml:space="preserve"> T</v>
          </cell>
          <cell r="E936">
            <v>1</v>
          </cell>
          <cell r="F936">
            <v>11</v>
          </cell>
          <cell r="G936">
            <v>1</v>
          </cell>
          <cell r="H936">
            <v>1</v>
          </cell>
          <cell r="K936" t="str">
            <v>44</v>
          </cell>
          <cell r="M936" t="str">
            <v>007</v>
          </cell>
          <cell r="Q936">
            <v>43362</v>
          </cell>
          <cell r="R936">
            <v>5688</v>
          </cell>
          <cell r="S936">
            <v>2088</v>
          </cell>
          <cell r="T936">
            <v>2877</v>
          </cell>
          <cell r="U936">
            <v>4298</v>
          </cell>
          <cell r="W936">
            <v>2763</v>
          </cell>
          <cell r="X936">
            <v>7247</v>
          </cell>
          <cell r="Y936">
            <v>5641</v>
          </cell>
          <cell r="Z936">
            <v>2972</v>
          </cell>
          <cell r="AA936">
            <v>2149</v>
          </cell>
        </row>
        <row r="937">
          <cell r="A937">
            <v>1</v>
          </cell>
          <cell r="B937">
            <v>96</v>
          </cell>
          <cell r="C937" t="str">
            <v>TT</v>
          </cell>
          <cell r="D937" t="str">
            <v xml:space="preserve"> T</v>
          </cell>
          <cell r="E937">
            <v>1</v>
          </cell>
          <cell r="F937">
            <v>11</v>
          </cell>
          <cell r="G937">
            <v>1</v>
          </cell>
          <cell r="H937">
            <v>1</v>
          </cell>
          <cell r="K937" t="str">
            <v>44</v>
          </cell>
          <cell r="M937" t="str">
            <v>008</v>
          </cell>
          <cell r="Q937">
            <v>370121</v>
          </cell>
          <cell r="R937">
            <v>11080</v>
          </cell>
          <cell r="S937">
            <v>15872</v>
          </cell>
          <cell r="T937">
            <v>16271</v>
          </cell>
          <cell r="U937">
            <v>36564</v>
          </cell>
          <cell r="W937">
            <v>34896</v>
          </cell>
          <cell r="X937">
            <v>64158</v>
          </cell>
          <cell r="Y937">
            <v>40399</v>
          </cell>
          <cell r="Z937">
            <v>26153</v>
          </cell>
          <cell r="AA937">
            <v>31794</v>
          </cell>
        </row>
        <row r="938">
          <cell r="A938">
            <v>1</v>
          </cell>
          <cell r="B938">
            <v>96</v>
          </cell>
          <cell r="C938" t="str">
            <v>TT</v>
          </cell>
          <cell r="D938" t="str">
            <v xml:space="preserve"> T</v>
          </cell>
          <cell r="E938">
            <v>1</v>
          </cell>
          <cell r="F938">
            <v>11</v>
          </cell>
          <cell r="G938">
            <v>1</v>
          </cell>
          <cell r="H938">
            <v>1</v>
          </cell>
          <cell r="K938" t="str">
            <v>44</v>
          </cell>
          <cell r="M938" t="str">
            <v>009</v>
          </cell>
          <cell r="Q938">
            <v>63357</v>
          </cell>
          <cell r="R938">
            <v>1633</v>
          </cell>
          <cell r="S938">
            <v>6131</v>
          </cell>
          <cell r="T938">
            <v>4234</v>
          </cell>
          <cell r="U938">
            <v>2328</v>
          </cell>
          <cell r="W938">
            <v>4558</v>
          </cell>
          <cell r="X938">
            <v>7792</v>
          </cell>
          <cell r="Y938">
            <v>5514</v>
          </cell>
          <cell r="Z938">
            <v>5727</v>
          </cell>
          <cell r="AA938">
            <v>9807</v>
          </cell>
        </row>
        <row r="939">
          <cell r="A939">
            <v>1</v>
          </cell>
          <cell r="B939">
            <v>96</v>
          </cell>
          <cell r="C939" t="str">
            <v>TT</v>
          </cell>
          <cell r="D939" t="str">
            <v xml:space="preserve"> T</v>
          </cell>
          <cell r="E939">
            <v>1</v>
          </cell>
          <cell r="F939">
            <v>11</v>
          </cell>
          <cell r="G939">
            <v>1</v>
          </cell>
          <cell r="H939">
            <v>1</v>
          </cell>
          <cell r="K939" t="str">
            <v>44</v>
          </cell>
          <cell r="M939" t="str">
            <v>010</v>
          </cell>
          <cell r="Q939">
            <v>6833</v>
          </cell>
          <cell r="R939">
            <v>930</v>
          </cell>
          <cell r="S939">
            <v>405</v>
          </cell>
          <cell r="T939">
            <v>85</v>
          </cell>
          <cell r="U939">
            <v>79</v>
          </cell>
          <cell r="W939">
            <v>28</v>
          </cell>
          <cell r="X939">
            <v>550</v>
          </cell>
          <cell r="Y939">
            <v>275</v>
          </cell>
          <cell r="Z939">
            <v>1644</v>
          </cell>
          <cell r="AA939">
            <v>929</v>
          </cell>
        </row>
        <row r="940">
          <cell r="A940">
            <v>1</v>
          </cell>
          <cell r="B940">
            <v>96</v>
          </cell>
          <cell r="C940" t="str">
            <v>TT</v>
          </cell>
          <cell r="D940" t="str">
            <v xml:space="preserve"> T</v>
          </cell>
          <cell r="E940">
            <v>1</v>
          </cell>
          <cell r="F940">
            <v>11</v>
          </cell>
          <cell r="G940">
            <v>1</v>
          </cell>
          <cell r="H940">
            <v>1</v>
          </cell>
          <cell r="K940" t="str">
            <v>44</v>
          </cell>
          <cell r="M940" t="str">
            <v>011</v>
          </cell>
          <cell r="Q940">
            <v>56524</v>
          </cell>
          <cell r="R940">
            <v>703</v>
          </cell>
          <cell r="S940">
            <v>5726</v>
          </cell>
          <cell r="T940">
            <v>4149</v>
          </cell>
          <cell r="U940">
            <v>2250</v>
          </cell>
          <cell r="W940">
            <v>4530</v>
          </cell>
          <cell r="X940">
            <v>7242</v>
          </cell>
          <cell r="Y940">
            <v>5239</v>
          </cell>
          <cell r="Z940">
            <v>4083</v>
          </cell>
          <cell r="AA940">
            <v>8878</v>
          </cell>
        </row>
        <row r="941">
          <cell r="A941">
            <v>1</v>
          </cell>
          <cell r="B941">
            <v>96</v>
          </cell>
          <cell r="C941" t="str">
            <v>TT</v>
          </cell>
          <cell r="D941" t="str">
            <v xml:space="preserve"> T</v>
          </cell>
          <cell r="E941">
            <v>1</v>
          </cell>
          <cell r="F941">
            <v>11</v>
          </cell>
          <cell r="G941">
            <v>1</v>
          </cell>
          <cell r="H941">
            <v>1</v>
          </cell>
          <cell r="K941" t="str">
            <v>44</v>
          </cell>
          <cell r="M941" t="str">
            <v>012</v>
          </cell>
          <cell r="Q941">
            <v>306764</v>
          </cell>
          <cell r="R941">
            <v>9448</v>
          </cell>
          <cell r="S941">
            <v>9741</v>
          </cell>
          <cell r="T941">
            <v>12037</v>
          </cell>
          <cell r="U941">
            <v>34235</v>
          </cell>
          <cell r="W941">
            <v>30338</v>
          </cell>
          <cell r="X941">
            <v>56366</v>
          </cell>
          <cell r="Y941">
            <v>34885</v>
          </cell>
          <cell r="Z941">
            <v>20426</v>
          </cell>
          <cell r="AA941">
            <v>21986</v>
          </cell>
        </row>
        <row r="942">
          <cell r="A942">
            <v>1</v>
          </cell>
          <cell r="B942">
            <v>96</v>
          </cell>
          <cell r="C942" t="str">
            <v>TT</v>
          </cell>
          <cell r="D942" t="str">
            <v xml:space="preserve"> T</v>
          </cell>
          <cell r="E942">
            <v>1</v>
          </cell>
          <cell r="F942">
            <v>11</v>
          </cell>
          <cell r="G942">
            <v>1</v>
          </cell>
          <cell r="H942">
            <v>1</v>
          </cell>
          <cell r="K942" t="str">
            <v>44</v>
          </cell>
          <cell r="M942" t="str">
            <v>013</v>
          </cell>
          <cell r="Q942">
            <v>246107</v>
          </cell>
          <cell r="R942">
            <v>8439</v>
          </cell>
          <cell r="S942">
            <v>9574</v>
          </cell>
          <cell r="T942">
            <v>11398</v>
          </cell>
          <cell r="U942">
            <v>25298</v>
          </cell>
          <cell r="W942">
            <v>27649</v>
          </cell>
          <cell r="X942">
            <v>42425</v>
          </cell>
          <cell r="Y942">
            <v>29245</v>
          </cell>
          <cell r="Z942">
            <v>18883</v>
          </cell>
          <cell r="AA942">
            <v>20827</v>
          </cell>
        </row>
        <row r="943">
          <cell r="A943">
            <v>1</v>
          </cell>
          <cell r="B943">
            <v>96</v>
          </cell>
          <cell r="C943" t="str">
            <v>TT</v>
          </cell>
          <cell r="D943" t="str">
            <v xml:space="preserve"> T</v>
          </cell>
          <cell r="E943">
            <v>1</v>
          </cell>
          <cell r="F943">
            <v>11</v>
          </cell>
          <cell r="G943">
            <v>1</v>
          </cell>
          <cell r="H943">
            <v>1</v>
          </cell>
          <cell r="K943" t="str">
            <v>44</v>
          </cell>
          <cell r="M943" t="str">
            <v>014</v>
          </cell>
          <cell r="Q943">
            <v>60657</v>
          </cell>
          <cell r="R943">
            <v>1009</v>
          </cell>
          <cell r="S943">
            <v>168</v>
          </cell>
          <cell r="T943">
            <v>638</v>
          </cell>
          <cell r="U943">
            <v>8937</v>
          </cell>
          <cell r="W943">
            <v>2689</v>
          </cell>
          <cell r="X943">
            <v>13941</v>
          </cell>
          <cell r="Y943">
            <v>5640</v>
          </cell>
          <cell r="Z943">
            <v>1544</v>
          </cell>
          <cell r="AA943">
            <v>1160</v>
          </cell>
        </row>
        <row r="944">
          <cell r="A944">
            <v>1</v>
          </cell>
          <cell r="B944">
            <v>96</v>
          </cell>
          <cell r="C944" t="str">
            <v>TT</v>
          </cell>
          <cell r="D944" t="str">
            <v xml:space="preserve"> T</v>
          </cell>
          <cell r="E944">
            <v>1</v>
          </cell>
          <cell r="F944">
            <v>11</v>
          </cell>
          <cell r="G944">
            <v>1</v>
          </cell>
          <cell r="H944">
            <v>1</v>
          </cell>
          <cell r="K944" t="str">
            <v>44</v>
          </cell>
          <cell r="M944" t="str">
            <v>015</v>
          </cell>
          <cell r="Q944">
            <v>428879</v>
          </cell>
          <cell r="R944">
            <v>68618</v>
          </cell>
          <cell r="S944">
            <v>31704</v>
          </cell>
          <cell r="T944">
            <v>35269</v>
          </cell>
          <cell r="U944">
            <v>29258</v>
          </cell>
          <cell r="W944">
            <v>36016</v>
          </cell>
          <cell r="X944">
            <v>40387</v>
          </cell>
          <cell r="Y944">
            <v>31226</v>
          </cell>
          <cell r="Z944">
            <v>39829</v>
          </cell>
          <cell r="AA944">
            <v>37027</v>
          </cell>
        </row>
        <row r="945">
          <cell r="A945">
            <v>2</v>
          </cell>
          <cell r="B945">
            <v>96</v>
          </cell>
          <cell r="C945" t="str">
            <v>TT</v>
          </cell>
          <cell r="D945" t="str">
            <v xml:space="preserve"> T</v>
          </cell>
          <cell r="E945">
            <v>1</v>
          </cell>
          <cell r="F945">
            <v>11</v>
          </cell>
          <cell r="G945">
            <v>1</v>
          </cell>
          <cell r="H945">
            <v>1</v>
          </cell>
          <cell r="K945" t="str">
            <v>44</v>
          </cell>
          <cell r="M945" t="str">
            <v>016</v>
          </cell>
          <cell r="Q945">
            <v>350127</v>
          </cell>
          <cell r="R945">
            <v>15136</v>
          </cell>
          <cell r="S945">
            <v>11829</v>
          </cell>
          <cell r="T945">
            <v>14914</v>
          </cell>
          <cell r="U945">
            <v>38533</v>
          </cell>
          <cell r="W945">
            <v>33101</v>
          </cell>
          <cell r="X945">
            <v>63613</v>
          </cell>
          <cell r="Y945">
            <v>40526</v>
          </cell>
          <cell r="Z945">
            <v>23398</v>
          </cell>
          <cell r="AA945">
            <v>24136</v>
          </cell>
        </row>
        <row r="946">
          <cell r="A946">
            <v>1</v>
          </cell>
          <cell r="B946">
            <v>96</v>
          </cell>
          <cell r="C946" t="str">
            <v>TT</v>
          </cell>
          <cell r="D946" t="str">
            <v xml:space="preserve"> T</v>
          </cell>
          <cell r="E946">
            <v>1</v>
          </cell>
          <cell r="F946">
            <v>11</v>
          </cell>
          <cell r="G946">
            <v>1</v>
          </cell>
          <cell r="H946">
            <v>1</v>
          </cell>
          <cell r="K946" t="str">
            <v>45</v>
          </cell>
          <cell r="M946" t="str">
            <v>TTT</v>
          </cell>
          <cell r="Q946">
            <v>757290</v>
          </cell>
          <cell r="R946">
            <v>46369</v>
          </cell>
          <cell r="S946">
            <v>34899</v>
          </cell>
          <cell r="T946">
            <v>43536</v>
          </cell>
          <cell r="U946">
            <v>66516</v>
          </cell>
          <cell r="W946">
            <v>53114</v>
          </cell>
          <cell r="X946">
            <v>61617</v>
          </cell>
          <cell r="Y946">
            <v>103367</v>
          </cell>
          <cell r="Z946">
            <v>65663</v>
          </cell>
          <cell r="AA946">
            <v>78340</v>
          </cell>
        </row>
        <row r="947">
          <cell r="A947">
            <v>1</v>
          </cell>
          <cell r="B947">
            <v>96</v>
          </cell>
          <cell r="C947" t="str">
            <v>TT</v>
          </cell>
          <cell r="D947" t="str">
            <v xml:space="preserve"> T</v>
          </cell>
          <cell r="E947">
            <v>1</v>
          </cell>
          <cell r="F947">
            <v>11</v>
          </cell>
          <cell r="G947">
            <v>1</v>
          </cell>
          <cell r="H947">
            <v>1</v>
          </cell>
          <cell r="K947" t="str">
            <v>45</v>
          </cell>
          <cell r="M947" t="str">
            <v>001</v>
          </cell>
          <cell r="Q947">
            <v>316076</v>
          </cell>
          <cell r="R947">
            <v>29758</v>
          </cell>
          <cell r="S947">
            <v>26941</v>
          </cell>
          <cell r="T947">
            <v>23908</v>
          </cell>
          <cell r="U947">
            <v>25137</v>
          </cell>
          <cell r="W947">
            <v>27075</v>
          </cell>
          <cell r="X947">
            <v>32020</v>
          </cell>
          <cell r="Y947">
            <v>35148</v>
          </cell>
          <cell r="Z947">
            <v>27302</v>
          </cell>
          <cell r="AA947">
            <v>26246</v>
          </cell>
        </row>
        <row r="948">
          <cell r="A948">
            <v>1</v>
          </cell>
          <cell r="B948">
            <v>96</v>
          </cell>
          <cell r="C948" t="str">
            <v>TT</v>
          </cell>
          <cell r="D948" t="str">
            <v xml:space="preserve"> T</v>
          </cell>
          <cell r="E948">
            <v>1</v>
          </cell>
          <cell r="F948">
            <v>11</v>
          </cell>
          <cell r="G948">
            <v>1</v>
          </cell>
          <cell r="H948">
            <v>1</v>
          </cell>
          <cell r="K948" t="str">
            <v>45</v>
          </cell>
          <cell r="M948" t="str">
            <v>002</v>
          </cell>
          <cell r="Q948">
            <v>278963</v>
          </cell>
          <cell r="R948">
            <v>22462</v>
          </cell>
          <cell r="S948">
            <v>24423</v>
          </cell>
          <cell r="T948">
            <v>22490</v>
          </cell>
          <cell r="U948">
            <v>23452</v>
          </cell>
          <cell r="W948">
            <v>24826</v>
          </cell>
          <cell r="X948">
            <v>27960</v>
          </cell>
          <cell r="Y948">
            <v>28286</v>
          </cell>
          <cell r="Z948">
            <v>25915</v>
          </cell>
          <cell r="AA948">
            <v>24014</v>
          </cell>
        </row>
        <row r="949">
          <cell r="A949">
            <v>1</v>
          </cell>
          <cell r="B949">
            <v>96</v>
          </cell>
          <cell r="C949" t="str">
            <v>TT</v>
          </cell>
          <cell r="D949" t="str">
            <v xml:space="preserve"> T</v>
          </cell>
          <cell r="E949">
            <v>1</v>
          </cell>
          <cell r="F949">
            <v>11</v>
          </cell>
          <cell r="G949">
            <v>1</v>
          </cell>
          <cell r="H949">
            <v>1</v>
          </cell>
          <cell r="K949" t="str">
            <v>45</v>
          </cell>
          <cell r="M949" t="str">
            <v>003</v>
          </cell>
          <cell r="Q949">
            <v>189465</v>
          </cell>
          <cell r="R949">
            <v>16331</v>
          </cell>
          <cell r="S949">
            <v>15164</v>
          </cell>
          <cell r="T949">
            <v>14106</v>
          </cell>
          <cell r="U949">
            <v>16700</v>
          </cell>
          <cell r="W949">
            <v>18208</v>
          </cell>
          <cell r="X949">
            <v>17626</v>
          </cell>
          <cell r="Y949">
            <v>18644</v>
          </cell>
          <cell r="Z949">
            <v>19487</v>
          </cell>
          <cell r="AA949">
            <v>16715</v>
          </cell>
        </row>
        <row r="950">
          <cell r="A950">
            <v>1</v>
          </cell>
          <cell r="B950">
            <v>96</v>
          </cell>
          <cell r="C950" t="str">
            <v>TT</v>
          </cell>
          <cell r="D950" t="str">
            <v xml:space="preserve"> T</v>
          </cell>
          <cell r="E950">
            <v>1</v>
          </cell>
          <cell r="F950">
            <v>11</v>
          </cell>
          <cell r="G950">
            <v>1</v>
          </cell>
          <cell r="H950">
            <v>1</v>
          </cell>
          <cell r="K950" t="str">
            <v>45</v>
          </cell>
          <cell r="M950" t="str">
            <v>004</v>
          </cell>
          <cell r="Q950">
            <v>12945</v>
          </cell>
          <cell r="R950">
            <v>607</v>
          </cell>
          <cell r="S950">
            <v>1547</v>
          </cell>
          <cell r="T950">
            <v>1415</v>
          </cell>
          <cell r="U950">
            <v>1117</v>
          </cell>
          <cell r="W950">
            <v>664</v>
          </cell>
          <cell r="X950">
            <v>1674</v>
          </cell>
          <cell r="Y950">
            <v>704</v>
          </cell>
          <cell r="Z950">
            <v>1842</v>
          </cell>
          <cell r="AA950">
            <v>665</v>
          </cell>
        </row>
        <row r="951">
          <cell r="A951">
            <v>1</v>
          </cell>
          <cell r="B951">
            <v>96</v>
          </cell>
          <cell r="C951" t="str">
            <v>TT</v>
          </cell>
          <cell r="D951" t="str">
            <v xml:space="preserve"> T</v>
          </cell>
          <cell r="E951">
            <v>1</v>
          </cell>
          <cell r="F951">
            <v>11</v>
          </cell>
          <cell r="G951">
            <v>1</v>
          </cell>
          <cell r="H951">
            <v>1</v>
          </cell>
          <cell r="K951" t="str">
            <v>45</v>
          </cell>
          <cell r="M951" t="str">
            <v>005</v>
          </cell>
          <cell r="Q951">
            <v>50429</v>
          </cell>
          <cell r="R951">
            <v>4919</v>
          </cell>
          <cell r="S951">
            <v>6312</v>
          </cell>
          <cell r="T951">
            <v>5884</v>
          </cell>
          <cell r="U951">
            <v>4445</v>
          </cell>
          <cell r="W951">
            <v>1481</v>
          </cell>
          <cell r="X951">
            <v>4885</v>
          </cell>
          <cell r="Y951">
            <v>4855</v>
          </cell>
          <cell r="Z951">
            <v>2762</v>
          </cell>
          <cell r="AA951">
            <v>4494</v>
          </cell>
        </row>
        <row r="952">
          <cell r="A952">
            <v>1</v>
          </cell>
          <cell r="B952">
            <v>96</v>
          </cell>
          <cell r="C952" t="str">
            <v>TT</v>
          </cell>
          <cell r="D952" t="str">
            <v xml:space="preserve"> T</v>
          </cell>
          <cell r="E952">
            <v>1</v>
          </cell>
          <cell r="F952">
            <v>11</v>
          </cell>
          <cell r="G952">
            <v>1</v>
          </cell>
          <cell r="H952">
            <v>1</v>
          </cell>
          <cell r="K952" t="str">
            <v>45</v>
          </cell>
          <cell r="M952" t="str">
            <v>006</v>
          </cell>
          <cell r="Q952">
            <v>26124</v>
          </cell>
          <cell r="R952">
            <v>605</v>
          </cell>
          <cell r="S952">
            <v>1401</v>
          </cell>
          <cell r="T952">
            <v>1084</v>
          </cell>
          <cell r="U952">
            <v>1189</v>
          </cell>
          <cell r="W952">
            <v>4473</v>
          </cell>
          <cell r="X952">
            <v>3776</v>
          </cell>
          <cell r="Y952">
            <v>4083</v>
          </cell>
          <cell r="Z952">
            <v>1824</v>
          </cell>
          <cell r="AA952">
            <v>2140</v>
          </cell>
        </row>
        <row r="953">
          <cell r="A953">
            <v>1</v>
          </cell>
          <cell r="B953">
            <v>96</v>
          </cell>
          <cell r="C953" t="str">
            <v>TT</v>
          </cell>
          <cell r="D953" t="str">
            <v xml:space="preserve"> T</v>
          </cell>
          <cell r="E953">
            <v>1</v>
          </cell>
          <cell r="F953">
            <v>11</v>
          </cell>
          <cell r="G953">
            <v>1</v>
          </cell>
          <cell r="H953">
            <v>1</v>
          </cell>
          <cell r="K953" t="str">
            <v>45</v>
          </cell>
          <cell r="M953" t="str">
            <v>007</v>
          </cell>
          <cell r="Q953">
            <v>37113</v>
          </cell>
          <cell r="R953">
            <v>7297</v>
          </cell>
          <cell r="S953">
            <v>2517</v>
          </cell>
          <cell r="T953">
            <v>1419</v>
          </cell>
          <cell r="U953">
            <v>1685</v>
          </cell>
          <cell r="W953">
            <v>2249</v>
          </cell>
          <cell r="X953">
            <v>4059</v>
          </cell>
          <cell r="Y953">
            <v>6863</v>
          </cell>
          <cell r="Z953">
            <v>1387</v>
          </cell>
          <cell r="AA953">
            <v>2233</v>
          </cell>
        </row>
        <row r="954">
          <cell r="A954">
            <v>1</v>
          </cell>
          <cell r="B954">
            <v>96</v>
          </cell>
          <cell r="C954" t="str">
            <v>TT</v>
          </cell>
          <cell r="D954" t="str">
            <v xml:space="preserve"> T</v>
          </cell>
          <cell r="E954">
            <v>1</v>
          </cell>
          <cell r="F954">
            <v>11</v>
          </cell>
          <cell r="G954">
            <v>1</v>
          </cell>
          <cell r="H954">
            <v>1</v>
          </cell>
          <cell r="K954" t="str">
            <v>45</v>
          </cell>
          <cell r="M954" t="str">
            <v>008</v>
          </cell>
          <cell r="Q954">
            <v>441214</v>
          </cell>
          <cell r="R954">
            <v>16610</v>
          </cell>
          <cell r="S954">
            <v>7958</v>
          </cell>
          <cell r="T954">
            <v>19627</v>
          </cell>
          <cell r="U954">
            <v>41379</v>
          </cell>
          <cell r="W954">
            <v>26039</v>
          </cell>
          <cell r="X954">
            <v>29597</v>
          </cell>
          <cell r="Y954">
            <v>68218</v>
          </cell>
          <cell r="Z954">
            <v>38361</v>
          </cell>
          <cell r="AA954">
            <v>52094</v>
          </cell>
        </row>
        <row r="955">
          <cell r="A955">
            <v>1</v>
          </cell>
          <cell r="B955">
            <v>96</v>
          </cell>
          <cell r="C955" t="str">
            <v>TT</v>
          </cell>
          <cell r="D955" t="str">
            <v xml:space="preserve"> T</v>
          </cell>
          <cell r="E955">
            <v>1</v>
          </cell>
          <cell r="F955">
            <v>11</v>
          </cell>
          <cell r="G955">
            <v>1</v>
          </cell>
          <cell r="H955">
            <v>1</v>
          </cell>
          <cell r="K955" t="str">
            <v>45</v>
          </cell>
          <cell r="M955" t="str">
            <v>009</v>
          </cell>
          <cell r="Q955">
            <v>65469</v>
          </cell>
          <cell r="R955">
            <v>8144</v>
          </cell>
          <cell r="S955">
            <v>997</v>
          </cell>
          <cell r="T955">
            <v>424</v>
          </cell>
          <cell r="U955">
            <v>3043</v>
          </cell>
          <cell r="W955">
            <v>7154</v>
          </cell>
          <cell r="X955">
            <v>2740</v>
          </cell>
          <cell r="Y955">
            <v>17061</v>
          </cell>
          <cell r="Z955">
            <v>4453</v>
          </cell>
          <cell r="AA955">
            <v>4572</v>
          </cell>
        </row>
        <row r="956">
          <cell r="A956">
            <v>1</v>
          </cell>
          <cell r="B956">
            <v>96</v>
          </cell>
          <cell r="C956" t="str">
            <v>TT</v>
          </cell>
          <cell r="D956" t="str">
            <v xml:space="preserve"> T</v>
          </cell>
          <cell r="E956">
            <v>1</v>
          </cell>
          <cell r="F956">
            <v>11</v>
          </cell>
          <cell r="G956">
            <v>1</v>
          </cell>
          <cell r="H956">
            <v>1</v>
          </cell>
          <cell r="K956" t="str">
            <v>45</v>
          </cell>
          <cell r="M956" t="str">
            <v>010</v>
          </cell>
          <cell r="Q956">
            <v>12963</v>
          </cell>
          <cell r="R956">
            <v>158</v>
          </cell>
          <cell r="S956">
            <v>21</v>
          </cell>
          <cell r="T956">
            <v>59</v>
          </cell>
          <cell r="U956">
            <v>1223</v>
          </cell>
          <cell r="W956">
            <v>474</v>
          </cell>
          <cell r="X956">
            <v>1301</v>
          </cell>
          <cell r="Y956">
            <v>541</v>
          </cell>
          <cell r="Z956">
            <v>2668</v>
          </cell>
          <cell r="AA956">
            <v>296</v>
          </cell>
        </row>
        <row r="957">
          <cell r="A957">
            <v>1</v>
          </cell>
          <cell r="B957">
            <v>96</v>
          </cell>
          <cell r="C957" t="str">
            <v>TT</v>
          </cell>
          <cell r="D957" t="str">
            <v xml:space="preserve"> T</v>
          </cell>
          <cell r="E957">
            <v>1</v>
          </cell>
          <cell r="F957">
            <v>11</v>
          </cell>
          <cell r="G957">
            <v>1</v>
          </cell>
          <cell r="H957">
            <v>1</v>
          </cell>
          <cell r="K957" t="str">
            <v>45</v>
          </cell>
          <cell r="M957" t="str">
            <v>011</v>
          </cell>
          <cell r="Q957">
            <v>52505</v>
          </cell>
          <cell r="R957">
            <v>7987</v>
          </cell>
          <cell r="S957">
            <v>976</v>
          </cell>
          <cell r="T957">
            <v>365</v>
          </cell>
          <cell r="U957">
            <v>1820</v>
          </cell>
          <cell r="W957">
            <v>6680</v>
          </cell>
          <cell r="X957">
            <v>1439</v>
          </cell>
          <cell r="Y957">
            <v>16520</v>
          </cell>
          <cell r="Z957">
            <v>1785</v>
          </cell>
          <cell r="AA957">
            <v>4277</v>
          </cell>
        </row>
        <row r="958">
          <cell r="A958">
            <v>1</v>
          </cell>
          <cell r="B958">
            <v>96</v>
          </cell>
          <cell r="C958" t="str">
            <v>TT</v>
          </cell>
          <cell r="D958" t="str">
            <v xml:space="preserve"> T</v>
          </cell>
          <cell r="E958">
            <v>1</v>
          </cell>
          <cell r="F958">
            <v>11</v>
          </cell>
          <cell r="G958">
            <v>1</v>
          </cell>
          <cell r="H958">
            <v>1</v>
          </cell>
          <cell r="K958" t="str">
            <v>45</v>
          </cell>
          <cell r="M958" t="str">
            <v>012</v>
          </cell>
          <cell r="Q958">
            <v>375745</v>
          </cell>
          <cell r="R958">
            <v>8466</v>
          </cell>
          <cell r="S958">
            <v>6961</v>
          </cell>
          <cell r="T958">
            <v>19203</v>
          </cell>
          <cell r="U958">
            <v>38336</v>
          </cell>
          <cell r="W958">
            <v>18885</v>
          </cell>
          <cell r="X958">
            <v>26857</v>
          </cell>
          <cell r="Y958">
            <v>51157</v>
          </cell>
          <cell r="Z958">
            <v>33908</v>
          </cell>
          <cell r="AA958">
            <v>47522</v>
          </cell>
        </row>
        <row r="959">
          <cell r="A959">
            <v>1</v>
          </cell>
          <cell r="B959">
            <v>96</v>
          </cell>
          <cell r="C959" t="str">
            <v>TT</v>
          </cell>
          <cell r="D959" t="str">
            <v xml:space="preserve"> T</v>
          </cell>
          <cell r="E959">
            <v>1</v>
          </cell>
          <cell r="F959">
            <v>11</v>
          </cell>
          <cell r="G959">
            <v>1</v>
          </cell>
          <cell r="H959">
            <v>1</v>
          </cell>
          <cell r="K959" t="str">
            <v>45</v>
          </cell>
          <cell r="M959" t="str">
            <v>013</v>
          </cell>
          <cell r="Q959">
            <v>297121</v>
          </cell>
          <cell r="R959">
            <v>7664</v>
          </cell>
          <cell r="S959">
            <v>6120</v>
          </cell>
          <cell r="T959">
            <v>17266</v>
          </cell>
          <cell r="U959">
            <v>15655</v>
          </cell>
          <cell r="W959">
            <v>18775</v>
          </cell>
          <cell r="X959">
            <v>21902</v>
          </cell>
          <cell r="Y959">
            <v>49993</v>
          </cell>
          <cell r="Z959">
            <v>33019</v>
          </cell>
          <cell r="AA959">
            <v>43877</v>
          </cell>
        </row>
        <row r="960">
          <cell r="A960">
            <v>1</v>
          </cell>
          <cell r="B960">
            <v>96</v>
          </cell>
          <cell r="C960" t="str">
            <v>TT</v>
          </cell>
          <cell r="D960" t="str">
            <v xml:space="preserve"> T</v>
          </cell>
          <cell r="E960">
            <v>1</v>
          </cell>
          <cell r="F960">
            <v>11</v>
          </cell>
          <cell r="G960">
            <v>1</v>
          </cell>
          <cell r="H960">
            <v>1</v>
          </cell>
          <cell r="K960" t="str">
            <v>45</v>
          </cell>
          <cell r="M960" t="str">
            <v>014</v>
          </cell>
          <cell r="Q960">
            <v>78624</v>
          </cell>
          <cell r="R960">
            <v>802</v>
          </cell>
          <cell r="S960">
            <v>840</v>
          </cell>
          <cell r="T960">
            <v>1938</v>
          </cell>
          <cell r="U960">
            <v>22681</v>
          </cell>
          <cell r="W960">
            <v>110</v>
          </cell>
          <cell r="X960">
            <v>4955</v>
          </cell>
          <cell r="Y960">
            <v>1165</v>
          </cell>
          <cell r="Z960">
            <v>890</v>
          </cell>
          <cell r="AA960">
            <v>3645</v>
          </cell>
        </row>
        <row r="961">
          <cell r="A961">
            <v>1</v>
          </cell>
          <cell r="B961">
            <v>96</v>
          </cell>
          <cell r="C961" t="str">
            <v>TT</v>
          </cell>
          <cell r="D961" t="str">
            <v xml:space="preserve"> T</v>
          </cell>
          <cell r="E961">
            <v>1</v>
          </cell>
          <cell r="F961">
            <v>11</v>
          </cell>
          <cell r="G961">
            <v>1</v>
          </cell>
          <cell r="H961">
            <v>1</v>
          </cell>
          <cell r="K961" t="str">
            <v>45</v>
          </cell>
          <cell r="M961" t="str">
            <v>015</v>
          </cell>
          <cell r="Q961">
            <v>344431</v>
          </cell>
          <cell r="R961">
            <v>30606</v>
          </cell>
          <cell r="S961">
            <v>25421</v>
          </cell>
          <cell r="T961">
            <v>22914</v>
          </cell>
          <cell r="U961">
            <v>26495</v>
          </cell>
          <cell r="W961">
            <v>31980</v>
          </cell>
          <cell r="X961">
            <v>30700</v>
          </cell>
          <cell r="Y961">
            <v>45346</v>
          </cell>
          <cell r="Z961">
            <v>30367</v>
          </cell>
          <cell r="AA961">
            <v>28586</v>
          </cell>
        </row>
        <row r="962">
          <cell r="A962">
            <v>2</v>
          </cell>
          <cell r="B962">
            <v>96</v>
          </cell>
          <cell r="C962" t="str">
            <v>TT</v>
          </cell>
          <cell r="D962" t="str">
            <v xml:space="preserve"> T</v>
          </cell>
          <cell r="E962">
            <v>1</v>
          </cell>
          <cell r="F962">
            <v>11</v>
          </cell>
          <cell r="G962">
            <v>1</v>
          </cell>
          <cell r="H962">
            <v>1</v>
          </cell>
          <cell r="K962" t="str">
            <v>45</v>
          </cell>
          <cell r="M962" t="str">
            <v>016</v>
          </cell>
          <cell r="Q962">
            <v>412859</v>
          </cell>
          <cell r="R962">
            <v>15763</v>
          </cell>
          <cell r="S962">
            <v>9478</v>
          </cell>
          <cell r="T962">
            <v>20622</v>
          </cell>
          <cell r="U962">
            <v>40021</v>
          </cell>
          <cell r="W962">
            <v>21134</v>
          </cell>
          <cell r="X962">
            <v>30916</v>
          </cell>
          <cell r="Y962">
            <v>58020</v>
          </cell>
          <cell r="Z962">
            <v>35296</v>
          </cell>
          <cell r="AA962">
            <v>49754</v>
          </cell>
        </row>
        <row r="963">
          <cell r="A963">
            <v>1</v>
          </cell>
          <cell r="B963">
            <v>96</v>
          </cell>
          <cell r="C963" t="str">
            <v>TT</v>
          </cell>
          <cell r="D963" t="str">
            <v xml:space="preserve"> T</v>
          </cell>
          <cell r="E963">
            <v>1</v>
          </cell>
          <cell r="F963">
            <v>11</v>
          </cell>
          <cell r="G963">
            <v>1</v>
          </cell>
          <cell r="H963">
            <v>1</v>
          </cell>
          <cell r="K963" t="str">
            <v>46</v>
          </cell>
          <cell r="M963" t="str">
            <v>TTT</v>
          </cell>
          <cell r="Q963">
            <v>949211</v>
          </cell>
          <cell r="R963">
            <v>47250</v>
          </cell>
          <cell r="S963">
            <v>48797</v>
          </cell>
          <cell r="T963">
            <v>69549</v>
          </cell>
          <cell r="U963">
            <v>81177</v>
          </cell>
          <cell r="W963">
            <v>84807</v>
          </cell>
          <cell r="X963">
            <v>124566</v>
          </cell>
          <cell r="Y963">
            <v>94394</v>
          </cell>
          <cell r="Z963">
            <v>85524</v>
          </cell>
          <cell r="AA963">
            <v>94035</v>
          </cell>
        </row>
        <row r="964">
          <cell r="A964">
            <v>1</v>
          </cell>
          <cell r="B964">
            <v>96</v>
          </cell>
          <cell r="C964" t="str">
            <v>TT</v>
          </cell>
          <cell r="D964" t="str">
            <v xml:space="preserve"> T</v>
          </cell>
          <cell r="E964">
            <v>1</v>
          </cell>
          <cell r="F964">
            <v>11</v>
          </cell>
          <cell r="G964">
            <v>1</v>
          </cell>
          <cell r="H964">
            <v>1</v>
          </cell>
          <cell r="K964" t="str">
            <v>46</v>
          </cell>
          <cell r="M964" t="str">
            <v>001</v>
          </cell>
          <cell r="Q964">
            <v>438863</v>
          </cell>
          <cell r="R964">
            <v>33247</v>
          </cell>
          <cell r="S964">
            <v>33458</v>
          </cell>
          <cell r="T964">
            <v>36395</v>
          </cell>
          <cell r="U964">
            <v>37337</v>
          </cell>
          <cell r="W964">
            <v>43414</v>
          </cell>
          <cell r="X964">
            <v>46061</v>
          </cell>
          <cell r="Y964">
            <v>43039</v>
          </cell>
          <cell r="Z964">
            <v>43717</v>
          </cell>
          <cell r="AA964">
            <v>34577</v>
          </cell>
        </row>
        <row r="965">
          <cell r="A965">
            <v>1</v>
          </cell>
          <cell r="B965">
            <v>96</v>
          </cell>
          <cell r="C965" t="str">
            <v>TT</v>
          </cell>
          <cell r="D965" t="str">
            <v xml:space="preserve"> T</v>
          </cell>
          <cell r="E965">
            <v>1</v>
          </cell>
          <cell r="F965">
            <v>11</v>
          </cell>
          <cell r="G965">
            <v>1</v>
          </cell>
          <cell r="H965">
            <v>1</v>
          </cell>
          <cell r="K965" t="str">
            <v>46</v>
          </cell>
          <cell r="M965" t="str">
            <v>002</v>
          </cell>
          <cell r="Q965">
            <v>412063</v>
          </cell>
          <cell r="R965">
            <v>31729</v>
          </cell>
          <cell r="S965">
            <v>32442</v>
          </cell>
          <cell r="T965">
            <v>35728</v>
          </cell>
          <cell r="U965">
            <v>35056</v>
          </cell>
          <cell r="W965">
            <v>41484</v>
          </cell>
          <cell r="X965">
            <v>43474</v>
          </cell>
          <cell r="Y965">
            <v>37051</v>
          </cell>
          <cell r="Z965">
            <v>39057</v>
          </cell>
          <cell r="AA965">
            <v>32895</v>
          </cell>
        </row>
        <row r="966">
          <cell r="A966">
            <v>1</v>
          </cell>
          <cell r="B966">
            <v>96</v>
          </cell>
          <cell r="C966" t="str">
            <v>TT</v>
          </cell>
          <cell r="D966" t="str">
            <v xml:space="preserve"> T</v>
          </cell>
          <cell r="E966">
            <v>1</v>
          </cell>
          <cell r="F966">
            <v>11</v>
          </cell>
          <cell r="G966">
            <v>1</v>
          </cell>
          <cell r="H966">
            <v>1</v>
          </cell>
          <cell r="K966" t="str">
            <v>46</v>
          </cell>
          <cell r="M966" t="str">
            <v>003</v>
          </cell>
          <cell r="Q966">
            <v>290517</v>
          </cell>
          <cell r="R966">
            <v>24343</v>
          </cell>
          <cell r="S966">
            <v>23909</v>
          </cell>
          <cell r="T966">
            <v>25269</v>
          </cell>
          <cell r="U966">
            <v>29118</v>
          </cell>
          <cell r="W966">
            <v>26103</v>
          </cell>
          <cell r="X966">
            <v>25344</v>
          </cell>
          <cell r="Y966">
            <v>25115</v>
          </cell>
          <cell r="Z966">
            <v>28187</v>
          </cell>
          <cell r="AA966">
            <v>24932</v>
          </cell>
        </row>
        <row r="967">
          <cell r="A967">
            <v>1</v>
          </cell>
          <cell r="B967">
            <v>96</v>
          </cell>
          <cell r="C967" t="str">
            <v>TT</v>
          </cell>
          <cell r="D967" t="str">
            <v xml:space="preserve"> T</v>
          </cell>
          <cell r="E967">
            <v>1</v>
          </cell>
          <cell r="F967">
            <v>11</v>
          </cell>
          <cell r="G967">
            <v>1</v>
          </cell>
          <cell r="H967">
            <v>1</v>
          </cell>
          <cell r="K967" t="str">
            <v>46</v>
          </cell>
          <cell r="M967" t="str">
            <v>004</v>
          </cell>
          <cell r="Q967">
            <v>21322</v>
          </cell>
          <cell r="R967">
            <v>1462</v>
          </cell>
          <cell r="S967">
            <v>2141</v>
          </cell>
          <cell r="T967">
            <v>1946</v>
          </cell>
          <cell r="U967">
            <v>777</v>
          </cell>
          <cell r="W967">
            <v>772</v>
          </cell>
          <cell r="X967">
            <v>5948</v>
          </cell>
          <cell r="Y967">
            <v>1296</v>
          </cell>
          <cell r="Z967">
            <v>2416</v>
          </cell>
          <cell r="AA967">
            <v>1498</v>
          </cell>
        </row>
        <row r="968">
          <cell r="A968">
            <v>1</v>
          </cell>
          <cell r="B968">
            <v>96</v>
          </cell>
          <cell r="C968" t="str">
            <v>TT</v>
          </cell>
          <cell r="D968" t="str">
            <v xml:space="preserve"> T</v>
          </cell>
          <cell r="E968">
            <v>1</v>
          </cell>
          <cell r="F968">
            <v>11</v>
          </cell>
          <cell r="G968">
            <v>1</v>
          </cell>
          <cell r="H968">
            <v>1</v>
          </cell>
          <cell r="K968" t="str">
            <v>46</v>
          </cell>
          <cell r="M968" t="str">
            <v>005</v>
          </cell>
          <cell r="Q968">
            <v>68886</v>
          </cell>
          <cell r="R968">
            <v>5310</v>
          </cell>
          <cell r="S968">
            <v>3382</v>
          </cell>
          <cell r="T968">
            <v>5008</v>
          </cell>
          <cell r="U968">
            <v>3729</v>
          </cell>
          <cell r="W968">
            <v>12162</v>
          </cell>
          <cell r="X968">
            <v>8420</v>
          </cell>
          <cell r="Y968">
            <v>8039</v>
          </cell>
          <cell r="Z968">
            <v>4811</v>
          </cell>
          <cell r="AA968">
            <v>4251</v>
          </cell>
        </row>
        <row r="969">
          <cell r="A969">
            <v>1</v>
          </cell>
          <cell r="B969">
            <v>96</v>
          </cell>
          <cell r="C969" t="str">
            <v>TT</v>
          </cell>
          <cell r="D969" t="str">
            <v xml:space="preserve"> T</v>
          </cell>
          <cell r="E969">
            <v>1</v>
          </cell>
          <cell r="F969">
            <v>11</v>
          </cell>
          <cell r="G969">
            <v>1</v>
          </cell>
          <cell r="H969">
            <v>1</v>
          </cell>
          <cell r="K969" t="str">
            <v>46</v>
          </cell>
          <cell r="M969" t="str">
            <v>006</v>
          </cell>
          <cell r="Q969">
            <v>31339</v>
          </cell>
          <cell r="R969">
            <v>615</v>
          </cell>
          <cell r="S969">
            <v>3009</v>
          </cell>
          <cell r="T969">
            <v>3504</v>
          </cell>
          <cell r="U969">
            <v>1432</v>
          </cell>
          <cell r="W969">
            <v>2447</v>
          </cell>
          <cell r="X969">
            <v>3762</v>
          </cell>
          <cell r="Y969">
            <v>2602</v>
          </cell>
          <cell r="Z969">
            <v>3642</v>
          </cell>
          <cell r="AA969">
            <v>2214</v>
          </cell>
        </row>
        <row r="970">
          <cell r="A970">
            <v>1</v>
          </cell>
          <cell r="B970">
            <v>96</v>
          </cell>
          <cell r="C970" t="str">
            <v>TT</v>
          </cell>
          <cell r="D970" t="str">
            <v xml:space="preserve"> T</v>
          </cell>
          <cell r="E970">
            <v>1</v>
          </cell>
          <cell r="F970">
            <v>11</v>
          </cell>
          <cell r="G970">
            <v>1</v>
          </cell>
          <cell r="H970">
            <v>1</v>
          </cell>
          <cell r="K970" t="str">
            <v>46</v>
          </cell>
          <cell r="M970" t="str">
            <v>007</v>
          </cell>
          <cell r="Q970">
            <v>26800</v>
          </cell>
          <cell r="R970">
            <v>1518</v>
          </cell>
          <cell r="S970">
            <v>1015</v>
          </cell>
          <cell r="T970">
            <v>667</v>
          </cell>
          <cell r="U970">
            <v>2281</v>
          </cell>
          <cell r="W970">
            <v>1929</v>
          </cell>
          <cell r="X970">
            <v>2587</v>
          </cell>
          <cell r="Y970">
            <v>5988</v>
          </cell>
          <cell r="Z970">
            <v>4660</v>
          </cell>
          <cell r="AA970">
            <v>1682</v>
          </cell>
        </row>
        <row r="971">
          <cell r="A971">
            <v>1</v>
          </cell>
          <cell r="B971">
            <v>96</v>
          </cell>
          <cell r="C971" t="str">
            <v>TT</v>
          </cell>
          <cell r="D971" t="str">
            <v xml:space="preserve"> T</v>
          </cell>
          <cell r="E971">
            <v>1</v>
          </cell>
          <cell r="F971">
            <v>11</v>
          </cell>
          <cell r="G971">
            <v>1</v>
          </cell>
          <cell r="H971">
            <v>1</v>
          </cell>
          <cell r="K971" t="str">
            <v>46</v>
          </cell>
          <cell r="M971" t="str">
            <v>008</v>
          </cell>
          <cell r="Q971">
            <v>510348</v>
          </cell>
          <cell r="R971">
            <v>14003</v>
          </cell>
          <cell r="S971">
            <v>15339</v>
          </cell>
          <cell r="T971">
            <v>33155</v>
          </cell>
          <cell r="U971">
            <v>43839</v>
          </cell>
          <cell r="W971">
            <v>41393</v>
          </cell>
          <cell r="X971">
            <v>78505</v>
          </cell>
          <cell r="Y971">
            <v>51355</v>
          </cell>
          <cell r="Z971">
            <v>41807</v>
          </cell>
          <cell r="AA971">
            <v>59457</v>
          </cell>
        </row>
        <row r="972">
          <cell r="A972">
            <v>1</v>
          </cell>
          <cell r="B972">
            <v>96</v>
          </cell>
          <cell r="C972" t="str">
            <v>TT</v>
          </cell>
          <cell r="D972" t="str">
            <v xml:space="preserve"> T</v>
          </cell>
          <cell r="E972">
            <v>1</v>
          </cell>
          <cell r="F972">
            <v>11</v>
          </cell>
          <cell r="G972">
            <v>1</v>
          </cell>
          <cell r="H972">
            <v>1</v>
          </cell>
          <cell r="K972" t="str">
            <v>46</v>
          </cell>
          <cell r="M972" t="str">
            <v>009</v>
          </cell>
          <cell r="Q972">
            <v>62978</v>
          </cell>
          <cell r="R972">
            <v>3526</v>
          </cell>
          <cell r="S972">
            <v>2209</v>
          </cell>
          <cell r="T972">
            <v>3641</v>
          </cell>
          <cell r="U972">
            <v>5283</v>
          </cell>
          <cell r="W972">
            <v>4941</v>
          </cell>
          <cell r="X972">
            <v>16695</v>
          </cell>
          <cell r="Y972">
            <v>6626</v>
          </cell>
          <cell r="Z972">
            <v>5451</v>
          </cell>
          <cell r="AA972">
            <v>3389</v>
          </cell>
        </row>
        <row r="973">
          <cell r="A973">
            <v>1</v>
          </cell>
          <cell r="B973">
            <v>96</v>
          </cell>
          <cell r="C973" t="str">
            <v>TT</v>
          </cell>
          <cell r="D973" t="str">
            <v xml:space="preserve"> T</v>
          </cell>
          <cell r="E973">
            <v>1</v>
          </cell>
          <cell r="F973">
            <v>11</v>
          </cell>
          <cell r="G973">
            <v>1</v>
          </cell>
          <cell r="H973">
            <v>1</v>
          </cell>
          <cell r="K973" t="str">
            <v>46</v>
          </cell>
          <cell r="M973" t="str">
            <v>010</v>
          </cell>
          <cell r="Q973">
            <v>15788</v>
          </cell>
          <cell r="R973">
            <v>1217</v>
          </cell>
          <cell r="S973">
            <v>153</v>
          </cell>
          <cell r="T973">
            <v>323</v>
          </cell>
          <cell r="U973">
            <v>604</v>
          </cell>
          <cell r="W973">
            <v>459</v>
          </cell>
          <cell r="X973">
            <v>1194</v>
          </cell>
          <cell r="Y973">
            <v>1015</v>
          </cell>
          <cell r="Z973">
            <v>2313</v>
          </cell>
          <cell r="AA973">
            <v>1297</v>
          </cell>
        </row>
        <row r="974">
          <cell r="A974">
            <v>1</v>
          </cell>
          <cell r="B974">
            <v>96</v>
          </cell>
          <cell r="C974" t="str">
            <v>TT</v>
          </cell>
          <cell r="D974" t="str">
            <v xml:space="preserve"> T</v>
          </cell>
          <cell r="E974">
            <v>1</v>
          </cell>
          <cell r="F974">
            <v>11</v>
          </cell>
          <cell r="G974">
            <v>1</v>
          </cell>
          <cell r="H974">
            <v>1</v>
          </cell>
          <cell r="K974" t="str">
            <v>46</v>
          </cell>
          <cell r="M974" t="str">
            <v>011</v>
          </cell>
          <cell r="Q974">
            <v>47190</v>
          </cell>
          <cell r="R974">
            <v>2309</v>
          </cell>
          <cell r="S974">
            <v>2056</v>
          </cell>
          <cell r="T974">
            <v>3318</v>
          </cell>
          <cell r="U974">
            <v>4679</v>
          </cell>
          <cell r="W974">
            <v>4482</v>
          </cell>
          <cell r="X974">
            <v>15501</v>
          </cell>
          <cell r="Y974">
            <v>5611</v>
          </cell>
          <cell r="Z974">
            <v>3138</v>
          </cell>
          <cell r="AA974">
            <v>2091</v>
          </cell>
        </row>
        <row r="975">
          <cell r="A975">
            <v>1</v>
          </cell>
          <cell r="B975">
            <v>96</v>
          </cell>
          <cell r="C975" t="str">
            <v>TT</v>
          </cell>
          <cell r="D975" t="str">
            <v xml:space="preserve"> T</v>
          </cell>
          <cell r="E975">
            <v>1</v>
          </cell>
          <cell r="F975">
            <v>11</v>
          </cell>
          <cell r="G975">
            <v>1</v>
          </cell>
          <cell r="H975">
            <v>1</v>
          </cell>
          <cell r="K975" t="str">
            <v>46</v>
          </cell>
          <cell r="M975" t="str">
            <v>012</v>
          </cell>
          <cell r="Q975">
            <v>447371</v>
          </cell>
          <cell r="R975">
            <v>10478</v>
          </cell>
          <cell r="S975">
            <v>13130</v>
          </cell>
          <cell r="T975">
            <v>29514</v>
          </cell>
          <cell r="U975">
            <v>38556</v>
          </cell>
          <cell r="W975">
            <v>36452</v>
          </cell>
          <cell r="X975">
            <v>61810</v>
          </cell>
          <cell r="Y975">
            <v>44729</v>
          </cell>
          <cell r="Z975">
            <v>36357</v>
          </cell>
          <cell r="AA975">
            <v>56068</v>
          </cell>
        </row>
        <row r="976">
          <cell r="A976">
            <v>1</v>
          </cell>
          <cell r="B976">
            <v>96</v>
          </cell>
          <cell r="C976" t="str">
            <v>TT</v>
          </cell>
          <cell r="D976" t="str">
            <v xml:space="preserve"> T</v>
          </cell>
          <cell r="E976">
            <v>1</v>
          </cell>
          <cell r="F976">
            <v>11</v>
          </cell>
          <cell r="G976">
            <v>1</v>
          </cell>
          <cell r="H976">
            <v>1</v>
          </cell>
          <cell r="K976" t="str">
            <v>46</v>
          </cell>
          <cell r="M976" t="str">
            <v>013</v>
          </cell>
          <cell r="Q976">
            <v>400687</v>
          </cell>
          <cell r="R976">
            <v>9475</v>
          </cell>
          <cell r="S976">
            <v>11275</v>
          </cell>
          <cell r="T976">
            <v>23630</v>
          </cell>
          <cell r="U976">
            <v>33570</v>
          </cell>
          <cell r="W976">
            <v>33353</v>
          </cell>
          <cell r="X976">
            <v>52107</v>
          </cell>
          <cell r="Y976">
            <v>38763</v>
          </cell>
          <cell r="Z976">
            <v>34421</v>
          </cell>
          <cell r="AA976">
            <v>51314</v>
          </cell>
        </row>
        <row r="977">
          <cell r="A977">
            <v>1</v>
          </cell>
          <cell r="B977">
            <v>96</v>
          </cell>
          <cell r="C977" t="str">
            <v>TT</v>
          </cell>
          <cell r="D977" t="str">
            <v xml:space="preserve"> T</v>
          </cell>
          <cell r="E977">
            <v>1</v>
          </cell>
          <cell r="F977">
            <v>11</v>
          </cell>
          <cell r="G977">
            <v>1</v>
          </cell>
          <cell r="H977">
            <v>1</v>
          </cell>
          <cell r="K977" t="str">
            <v>46</v>
          </cell>
          <cell r="M977" t="str">
            <v>014</v>
          </cell>
          <cell r="Q977">
            <v>46684</v>
          </cell>
          <cell r="R977">
            <v>1003</v>
          </cell>
          <cell r="S977">
            <v>1855</v>
          </cell>
          <cell r="T977">
            <v>5883</v>
          </cell>
          <cell r="U977">
            <v>4986</v>
          </cell>
          <cell r="W977">
            <v>3100</v>
          </cell>
          <cell r="X977">
            <v>9703</v>
          </cell>
          <cell r="Y977">
            <v>5966</v>
          </cell>
          <cell r="Z977">
            <v>1936</v>
          </cell>
          <cell r="AA977">
            <v>4755</v>
          </cell>
        </row>
        <row r="978">
          <cell r="A978">
            <v>1</v>
          </cell>
          <cell r="B978">
            <v>96</v>
          </cell>
          <cell r="C978" t="str">
            <v>TT</v>
          </cell>
          <cell r="D978" t="str">
            <v xml:space="preserve"> T</v>
          </cell>
          <cell r="E978">
            <v>1</v>
          </cell>
          <cell r="F978">
            <v>11</v>
          </cell>
          <cell r="G978">
            <v>1</v>
          </cell>
          <cell r="H978">
            <v>1</v>
          </cell>
          <cell r="K978" t="str">
            <v>46</v>
          </cell>
          <cell r="M978" t="str">
            <v>015</v>
          </cell>
          <cell r="Q978">
            <v>475041</v>
          </cell>
          <cell r="R978">
            <v>35255</v>
          </cell>
          <cell r="S978">
            <v>34651</v>
          </cell>
          <cell r="T978">
            <v>39369</v>
          </cell>
          <cell r="U978">
            <v>40339</v>
          </cell>
          <cell r="W978">
            <v>46425</v>
          </cell>
          <cell r="X978">
            <v>60169</v>
          </cell>
          <cell r="Y978">
            <v>43678</v>
          </cell>
          <cell r="Z978">
            <v>44507</v>
          </cell>
          <cell r="AA978">
            <v>36284</v>
          </cell>
        </row>
        <row r="979">
          <cell r="A979">
            <v>2</v>
          </cell>
          <cell r="B979">
            <v>96</v>
          </cell>
          <cell r="C979" t="str">
            <v>TT</v>
          </cell>
          <cell r="D979" t="str">
            <v xml:space="preserve"> T</v>
          </cell>
          <cell r="E979">
            <v>1</v>
          </cell>
          <cell r="F979">
            <v>11</v>
          </cell>
          <cell r="G979">
            <v>1</v>
          </cell>
          <cell r="H979">
            <v>1</v>
          </cell>
          <cell r="K979" t="str">
            <v>46</v>
          </cell>
          <cell r="M979" t="str">
            <v>016</v>
          </cell>
          <cell r="Q979">
            <v>474170</v>
          </cell>
          <cell r="R979">
            <v>11995</v>
          </cell>
          <cell r="S979">
            <v>14146</v>
          </cell>
          <cell r="T979">
            <v>30181</v>
          </cell>
          <cell r="U979">
            <v>40838</v>
          </cell>
          <cell r="W979">
            <v>38382</v>
          </cell>
          <cell r="X979">
            <v>64397</v>
          </cell>
          <cell r="Y979">
            <v>50717</v>
          </cell>
          <cell r="Z979">
            <v>41017</v>
          </cell>
          <cell r="AA979">
            <v>57750</v>
          </cell>
        </row>
        <row r="980">
          <cell r="A980">
            <v>1</v>
          </cell>
          <cell r="B980">
            <v>96</v>
          </cell>
          <cell r="C980" t="str">
            <v>TT</v>
          </cell>
          <cell r="D980" t="str">
            <v xml:space="preserve"> T</v>
          </cell>
          <cell r="E980">
            <v>1</v>
          </cell>
          <cell r="F980">
            <v>11</v>
          </cell>
          <cell r="G980">
            <v>1</v>
          </cell>
          <cell r="H980">
            <v>1</v>
          </cell>
          <cell r="K980" t="str">
            <v>47</v>
          </cell>
          <cell r="M980" t="str">
            <v>TTT</v>
          </cell>
          <cell r="Q980">
            <v>793026</v>
          </cell>
          <cell r="R980">
            <v>43960</v>
          </cell>
          <cell r="S980">
            <v>36973</v>
          </cell>
          <cell r="T980">
            <v>47001</v>
          </cell>
          <cell r="U980">
            <v>76343</v>
          </cell>
          <cell r="W980">
            <v>82047</v>
          </cell>
          <cell r="X980">
            <v>108604</v>
          </cell>
          <cell r="Y980">
            <v>89980</v>
          </cell>
          <cell r="Z980">
            <v>55095</v>
          </cell>
          <cell r="AA980">
            <v>59746</v>
          </cell>
        </row>
        <row r="981">
          <cell r="A981">
            <v>1</v>
          </cell>
          <cell r="B981">
            <v>96</v>
          </cell>
          <cell r="C981" t="str">
            <v>TT</v>
          </cell>
          <cell r="D981" t="str">
            <v xml:space="preserve"> T</v>
          </cell>
          <cell r="E981">
            <v>1</v>
          </cell>
          <cell r="F981">
            <v>11</v>
          </cell>
          <cell r="G981">
            <v>1</v>
          </cell>
          <cell r="H981">
            <v>1</v>
          </cell>
          <cell r="K981" t="str">
            <v>47</v>
          </cell>
          <cell r="M981" t="str">
            <v>001</v>
          </cell>
          <cell r="Q981">
            <v>393944</v>
          </cell>
          <cell r="R981">
            <v>28915</v>
          </cell>
          <cell r="S981">
            <v>25297</v>
          </cell>
          <cell r="T981">
            <v>30038</v>
          </cell>
          <cell r="U981">
            <v>60412</v>
          </cell>
          <cell r="W981">
            <v>30289</v>
          </cell>
          <cell r="X981">
            <v>39582</v>
          </cell>
          <cell r="Y981">
            <v>34597</v>
          </cell>
          <cell r="Z981">
            <v>28193</v>
          </cell>
          <cell r="AA981">
            <v>35289</v>
          </cell>
        </row>
        <row r="982">
          <cell r="A982">
            <v>1</v>
          </cell>
          <cell r="B982">
            <v>96</v>
          </cell>
          <cell r="C982" t="str">
            <v>TT</v>
          </cell>
          <cell r="D982" t="str">
            <v xml:space="preserve"> T</v>
          </cell>
          <cell r="E982">
            <v>1</v>
          </cell>
          <cell r="F982">
            <v>11</v>
          </cell>
          <cell r="G982">
            <v>1</v>
          </cell>
          <cell r="H982">
            <v>1</v>
          </cell>
          <cell r="K982" t="str">
            <v>47</v>
          </cell>
          <cell r="M982" t="str">
            <v>002</v>
          </cell>
          <cell r="Q982">
            <v>373081</v>
          </cell>
          <cell r="R982">
            <v>28717</v>
          </cell>
          <cell r="S982">
            <v>24834</v>
          </cell>
          <cell r="T982">
            <v>29681</v>
          </cell>
          <cell r="U982">
            <v>60001</v>
          </cell>
          <cell r="W982">
            <v>28227</v>
          </cell>
          <cell r="X982">
            <v>38520</v>
          </cell>
          <cell r="Y982">
            <v>33109</v>
          </cell>
          <cell r="Z982">
            <v>27891</v>
          </cell>
          <cell r="AA982">
            <v>34999</v>
          </cell>
        </row>
        <row r="983">
          <cell r="A983">
            <v>1</v>
          </cell>
          <cell r="B983">
            <v>96</v>
          </cell>
          <cell r="C983" t="str">
            <v>TT</v>
          </cell>
          <cell r="D983" t="str">
            <v xml:space="preserve"> T</v>
          </cell>
          <cell r="E983">
            <v>1</v>
          </cell>
          <cell r="F983">
            <v>11</v>
          </cell>
          <cell r="G983">
            <v>1</v>
          </cell>
          <cell r="H983">
            <v>1</v>
          </cell>
          <cell r="K983" t="str">
            <v>47</v>
          </cell>
          <cell r="M983" t="str">
            <v>003</v>
          </cell>
          <cell r="Q983">
            <v>267738</v>
          </cell>
          <cell r="R983">
            <v>21875</v>
          </cell>
          <cell r="S983">
            <v>18862</v>
          </cell>
          <cell r="T983">
            <v>23911</v>
          </cell>
          <cell r="U983">
            <v>24449</v>
          </cell>
          <cell r="W983">
            <v>21679</v>
          </cell>
          <cell r="X983">
            <v>31146</v>
          </cell>
          <cell r="Y983">
            <v>27037</v>
          </cell>
          <cell r="Z983">
            <v>23530</v>
          </cell>
          <cell r="AA983">
            <v>25864</v>
          </cell>
        </row>
        <row r="984">
          <cell r="A984">
            <v>1</v>
          </cell>
          <cell r="B984">
            <v>96</v>
          </cell>
          <cell r="C984" t="str">
            <v>TT</v>
          </cell>
          <cell r="D984" t="str">
            <v xml:space="preserve"> T</v>
          </cell>
          <cell r="E984">
            <v>1</v>
          </cell>
          <cell r="F984">
            <v>11</v>
          </cell>
          <cell r="G984">
            <v>1</v>
          </cell>
          <cell r="H984">
            <v>1</v>
          </cell>
          <cell r="K984" t="str">
            <v>47</v>
          </cell>
          <cell r="M984" t="str">
            <v>004</v>
          </cell>
          <cell r="Q984">
            <v>6971</v>
          </cell>
          <cell r="R984">
            <v>733</v>
          </cell>
          <cell r="S984">
            <v>923</v>
          </cell>
          <cell r="T984">
            <v>1520</v>
          </cell>
          <cell r="U984">
            <v>250</v>
          </cell>
          <cell r="W984">
            <v>244</v>
          </cell>
          <cell r="X984">
            <v>371</v>
          </cell>
          <cell r="Y984">
            <v>417</v>
          </cell>
          <cell r="Z984">
            <v>581</v>
          </cell>
          <cell r="AA984">
            <v>634</v>
          </cell>
        </row>
        <row r="985">
          <cell r="A985">
            <v>1</v>
          </cell>
          <cell r="B985">
            <v>96</v>
          </cell>
          <cell r="C985" t="str">
            <v>TT</v>
          </cell>
          <cell r="D985" t="str">
            <v xml:space="preserve"> T</v>
          </cell>
          <cell r="E985">
            <v>1</v>
          </cell>
          <cell r="F985">
            <v>11</v>
          </cell>
          <cell r="G985">
            <v>1</v>
          </cell>
          <cell r="H985">
            <v>1</v>
          </cell>
          <cell r="K985" t="str">
            <v>47</v>
          </cell>
          <cell r="M985" t="str">
            <v>005</v>
          </cell>
          <cell r="Q985">
            <v>55100</v>
          </cell>
          <cell r="R985">
            <v>4932</v>
          </cell>
          <cell r="S985">
            <v>4368</v>
          </cell>
          <cell r="T985">
            <v>3752</v>
          </cell>
          <cell r="U985">
            <v>2476</v>
          </cell>
          <cell r="W985">
            <v>6100</v>
          </cell>
          <cell r="X985">
            <v>4600</v>
          </cell>
          <cell r="Y985">
            <v>4903</v>
          </cell>
          <cell r="Z985">
            <v>1552</v>
          </cell>
          <cell r="AA985">
            <v>7398</v>
          </cell>
        </row>
        <row r="986">
          <cell r="A986">
            <v>1</v>
          </cell>
          <cell r="B986">
            <v>96</v>
          </cell>
          <cell r="C986" t="str">
            <v>TT</v>
          </cell>
          <cell r="D986" t="str">
            <v xml:space="preserve"> T</v>
          </cell>
          <cell r="E986">
            <v>1</v>
          </cell>
          <cell r="F986">
            <v>11</v>
          </cell>
          <cell r="G986">
            <v>1</v>
          </cell>
          <cell r="H986">
            <v>1</v>
          </cell>
          <cell r="K986" t="str">
            <v>47</v>
          </cell>
          <cell r="M986" t="str">
            <v>006</v>
          </cell>
          <cell r="Q986">
            <v>43272</v>
          </cell>
          <cell r="R986">
            <v>1177</v>
          </cell>
          <cell r="S986">
            <v>680</v>
          </cell>
          <cell r="T986">
            <v>498</v>
          </cell>
          <cell r="U986">
            <v>32826</v>
          </cell>
          <cell r="W986">
            <v>203</v>
          </cell>
          <cell r="X986">
            <v>2404</v>
          </cell>
          <cell r="Y986">
            <v>752</v>
          </cell>
          <cell r="Z986">
            <v>2227</v>
          </cell>
          <cell r="AA986">
            <v>1103</v>
          </cell>
        </row>
        <row r="987">
          <cell r="A987">
            <v>1</v>
          </cell>
          <cell r="B987">
            <v>96</v>
          </cell>
          <cell r="C987" t="str">
            <v>TT</v>
          </cell>
          <cell r="D987" t="str">
            <v xml:space="preserve"> T</v>
          </cell>
          <cell r="E987">
            <v>1</v>
          </cell>
          <cell r="F987">
            <v>11</v>
          </cell>
          <cell r="G987">
            <v>1</v>
          </cell>
          <cell r="H987">
            <v>1</v>
          </cell>
          <cell r="K987" t="str">
            <v>47</v>
          </cell>
          <cell r="M987" t="str">
            <v>007</v>
          </cell>
          <cell r="Q987">
            <v>20863</v>
          </cell>
          <cell r="R987">
            <v>198</v>
          </cell>
          <cell r="S987">
            <v>462</v>
          </cell>
          <cell r="T987">
            <v>357</v>
          </cell>
          <cell r="U987">
            <v>411</v>
          </cell>
          <cell r="W987">
            <v>2062</v>
          </cell>
          <cell r="X987">
            <v>1061</v>
          </cell>
          <cell r="Y987">
            <v>1487</v>
          </cell>
          <cell r="Z987">
            <v>303</v>
          </cell>
          <cell r="AA987">
            <v>289</v>
          </cell>
        </row>
        <row r="988">
          <cell r="A988">
            <v>1</v>
          </cell>
          <cell r="B988">
            <v>96</v>
          </cell>
          <cell r="C988" t="str">
            <v>TT</v>
          </cell>
          <cell r="D988" t="str">
            <v xml:space="preserve"> T</v>
          </cell>
          <cell r="E988">
            <v>1</v>
          </cell>
          <cell r="F988">
            <v>11</v>
          </cell>
          <cell r="G988">
            <v>1</v>
          </cell>
          <cell r="H988">
            <v>1</v>
          </cell>
          <cell r="K988" t="str">
            <v>47</v>
          </cell>
          <cell r="M988" t="str">
            <v>008</v>
          </cell>
          <cell r="Q988">
            <v>399082</v>
          </cell>
          <cell r="R988">
            <v>15045</v>
          </cell>
          <cell r="S988">
            <v>11677</v>
          </cell>
          <cell r="T988">
            <v>16963</v>
          </cell>
          <cell r="U988">
            <v>15930</v>
          </cell>
          <cell r="W988">
            <v>51759</v>
          </cell>
          <cell r="X988">
            <v>69022</v>
          </cell>
          <cell r="Y988">
            <v>55383</v>
          </cell>
          <cell r="Z988">
            <v>26902</v>
          </cell>
          <cell r="AA988">
            <v>24458</v>
          </cell>
        </row>
        <row r="989">
          <cell r="A989">
            <v>1</v>
          </cell>
          <cell r="B989">
            <v>96</v>
          </cell>
          <cell r="C989" t="str">
            <v>TT</v>
          </cell>
          <cell r="D989" t="str">
            <v xml:space="preserve"> T</v>
          </cell>
          <cell r="E989">
            <v>1</v>
          </cell>
          <cell r="F989">
            <v>11</v>
          </cell>
          <cell r="G989">
            <v>1</v>
          </cell>
          <cell r="H989">
            <v>1</v>
          </cell>
          <cell r="K989" t="str">
            <v>47</v>
          </cell>
          <cell r="M989" t="str">
            <v>009</v>
          </cell>
          <cell r="Q989">
            <v>85720</v>
          </cell>
          <cell r="R989">
            <v>4314</v>
          </cell>
          <cell r="S989">
            <v>1033</v>
          </cell>
          <cell r="T989">
            <v>1165</v>
          </cell>
          <cell r="U989">
            <v>3577</v>
          </cell>
          <cell r="W989">
            <v>6887</v>
          </cell>
          <cell r="X989">
            <v>23813</v>
          </cell>
          <cell r="Y989">
            <v>18068</v>
          </cell>
          <cell r="Z989">
            <v>8447</v>
          </cell>
          <cell r="AA989">
            <v>7926</v>
          </cell>
        </row>
        <row r="990">
          <cell r="A990">
            <v>1</v>
          </cell>
          <cell r="B990">
            <v>96</v>
          </cell>
          <cell r="C990" t="str">
            <v>TT</v>
          </cell>
          <cell r="D990" t="str">
            <v xml:space="preserve"> T</v>
          </cell>
          <cell r="E990">
            <v>1</v>
          </cell>
          <cell r="F990">
            <v>11</v>
          </cell>
          <cell r="G990">
            <v>1</v>
          </cell>
          <cell r="H990">
            <v>1</v>
          </cell>
          <cell r="K990" t="str">
            <v>47</v>
          </cell>
          <cell r="M990" t="str">
            <v>010</v>
          </cell>
          <cell r="Q990">
            <v>10920</v>
          </cell>
          <cell r="R990">
            <v>551</v>
          </cell>
          <cell r="S990">
            <v>154</v>
          </cell>
          <cell r="T990">
            <v>669</v>
          </cell>
          <cell r="U990">
            <v>1993</v>
          </cell>
          <cell r="W990">
            <v>664</v>
          </cell>
          <cell r="X990">
            <v>532</v>
          </cell>
          <cell r="Y990">
            <v>920</v>
          </cell>
          <cell r="Z990">
            <v>245</v>
          </cell>
          <cell r="AA990">
            <v>2148</v>
          </cell>
        </row>
        <row r="991">
          <cell r="A991">
            <v>1</v>
          </cell>
          <cell r="B991">
            <v>96</v>
          </cell>
          <cell r="C991" t="str">
            <v>TT</v>
          </cell>
          <cell r="D991" t="str">
            <v xml:space="preserve"> T</v>
          </cell>
          <cell r="E991">
            <v>1</v>
          </cell>
          <cell r="F991">
            <v>11</v>
          </cell>
          <cell r="G991">
            <v>1</v>
          </cell>
          <cell r="H991">
            <v>1</v>
          </cell>
          <cell r="K991" t="str">
            <v>47</v>
          </cell>
          <cell r="M991" t="str">
            <v>011</v>
          </cell>
          <cell r="Q991">
            <v>74800</v>
          </cell>
          <cell r="R991">
            <v>3763</v>
          </cell>
          <cell r="S991">
            <v>880</v>
          </cell>
          <cell r="T991">
            <v>496</v>
          </cell>
          <cell r="U991">
            <v>1584</v>
          </cell>
          <cell r="W991">
            <v>6222</v>
          </cell>
          <cell r="X991">
            <v>23282</v>
          </cell>
          <cell r="Y991">
            <v>17148</v>
          </cell>
          <cell r="Z991">
            <v>8202</v>
          </cell>
          <cell r="AA991">
            <v>5777</v>
          </cell>
        </row>
        <row r="992">
          <cell r="A992">
            <v>1</v>
          </cell>
          <cell r="B992">
            <v>96</v>
          </cell>
          <cell r="C992" t="str">
            <v>TT</v>
          </cell>
          <cell r="D992" t="str">
            <v xml:space="preserve"> T</v>
          </cell>
          <cell r="E992">
            <v>1</v>
          </cell>
          <cell r="F992">
            <v>11</v>
          </cell>
          <cell r="G992">
            <v>1</v>
          </cell>
          <cell r="H992">
            <v>1</v>
          </cell>
          <cell r="K992" t="str">
            <v>47</v>
          </cell>
          <cell r="M992" t="str">
            <v>012</v>
          </cell>
          <cell r="Q992">
            <v>313362</v>
          </cell>
          <cell r="R992">
            <v>10731</v>
          </cell>
          <cell r="S992">
            <v>10643</v>
          </cell>
          <cell r="T992">
            <v>15797</v>
          </cell>
          <cell r="U992">
            <v>12354</v>
          </cell>
          <cell r="W992">
            <v>44872</v>
          </cell>
          <cell r="X992">
            <v>45209</v>
          </cell>
          <cell r="Y992">
            <v>37315</v>
          </cell>
          <cell r="Z992">
            <v>18455</v>
          </cell>
          <cell r="AA992">
            <v>16532</v>
          </cell>
        </row>
        <row r="993">
          <cell r="A993">
            <v>1</v>
          </cell>
          <cell r="B993">
            <v>96</v>
          </cell>
          <cell r="C993" t="str">
            <v>TT</v>
          </cell>
          <cell r="D993" t="str">
            <v xml:space="preserve"> T</v>
          </cell>
          <cell r="E993">
            <v>1</v>
          </cell>
          <cell r="F993">
            <v>11</v>
          </cell>
          <cell r="G993">
            <v>1</v>
          </cell>
          <cell r="H993">
            <v>1</v>
          </cell>
          <cell r="K993" t="str">
            <v>47</v>
          </cell>
          <cell r="M993" t="str">
            <v>013</v>
          </cell>
          <cell r="Q993">
            <v>263508</v>
          </cell>
          <cell r="R993">
            <v>10093</v>
          </cell>
          <cell r="S993">
            <v>9773</v>
          </cell>
          <cell r="T993">
            <v>12492</v>
          </cell>
          <cell r="U993">
            <v>11847</v>
          </cell>
          <cell r="W993">
            <v>43048</v>
          </cell>
          <cell r="X993">
            <v>30363</v>
          </cell>
          <cell r="Y993">
            <v>28451</v>
          </cell>
          <cell r="Z993">
            <v>16622</v>
          </cell>
          <cell r="AA993">
            <v>15474</v>
          </cell>
        </row>
        <row r="994">
          <cell r="A994">
            <v>1</v>
          </cell>
          <cell r="B994">
            <v>96</v>
          </cell>
          <cell r="C994" t="str">
            <v>TT</v>
          </cell>
          <cell r="D994" t="str">
            <v xml:space="preserve"> T</v>
          </cell>
          <cell r="E994">
            <v>1</v>
          </cell>
          <cell r="F994">
            <v>11</v>
          </cell>
          <cell r="G994">
            <v>1</v>
          </cell>
          <cell r="H994">
            <v>1</v>
          </cell>
          <cell r="K994" t="str">
            <v>47</v>
          </cell>
          <cell r="M994" t="str">
            <v>014</v>
          </cell>
          <cell r="Q994">
            <v>49854</v>
          </cell>
          <cell r="R994">
            <v>638</v>
          </cell>
          <cell r="S994">
            <v>871</v>
          </cell>
          <cell r="T994">
            <v>3306</v>
          </cell>
          <cell r="U994">
            <v>507</v>
          </cell>
          <cell r="W994">
            <v>1824</v>
          </cell>
          <cell r="X994">
            <v>14845</v>
          </cell>
          <cell r="Y994">
            <v>8863</v>
          </cell>
          <cell r="Z994">
            <v>1833</v>
          </cell>
          <cell r="AA994">
            <v>1058</v>
          </cell>
        </row>
        <row r="995">
          <cell r="A995">
            <v>1</v>
          </cell>
          <cell r="B995">
            <v>96</v>
          </cell>
          <cell r="C995" t="str">
            <v>TT</v>
          </cell>
          <cell r="D995" t="str">
            <v xml:space="preserve"> T</v>
          </cell>
          <cell r="E995">
            <v>1</v>
          </cell>
          <cell r="F995">
            <v>11</v>
          </cell>
          <cell r="G995">
            <v>1</v>
          </cell>
          <cell r="H995">
            <v>1</v>
          </cell>
          <cell r="K995" t="str">
            <v>47</v>
          </cell>
          <cell r="M995" t="str">
            <v>015</v>
          </cell>
          <cell r="Q995">
            <v>458802</v>
          </cell>
          <cell r="R995">
            <v>33031</v>
          </cell>
          <cell r="S995">
            <v>25868</v>
          </cell>
          <cell r="T995">
            <v>30846</v>
          </cell>
          <cell r="U995">
            <v>63578</v>
          </cell>
          <cell r="W995">
            <v>35114</v>
          </cell>
          <cell r="X995">
            <v>62334</v>
          </cell>
          <cell r="Y995">
            <v>51178</v>
          </cell>
          <cell r="Z995">
            <v>36338</v>
          </cell>
          <cell r="AA995">
            <v>42925</v>
          </cell>
        </row>
        <row r="996">
          <cell r="A996">
            <v>9</v>
          </cell>
          <cell r="B996">
            <v>96</v>
          </cell>
          <cell r="C996" t="str">
            <v>TT</v>
          </cell>
          <cell r="D996" t="str">
            <v xml:space="preserve"> T</v>
          </cell>
          <cell r="E996">
            <v>1</v>
          </cell>
          <cell r="F996">
            <v>11</v>
          </cell>
          <cell r="G996">
            <v>1</v>
          </cell>
          <cell r="H996">
            <v>1</v>
          </cell>
          <cell r="K996" t="str">
            <v>47</v>
          </cell>
          <cell r="M996" t="str">
            <v>016</v>
          </cell>
          <cell r="Q996">
            <v>334225</v>
          </cell>
          <cell r="R996">
            <v>10929</v>
          </cell>
          <cell r="S996">
            <v>11106</v>
          </cell>
          <cell r="T996">
            <v>16155</v>
          </cell>
          <cell r="U996">
            <v>12765</v>
          </cell>
          <cell r="W996">
            <v>46933</v>
          </cell>
          <cell r="X996">
            <v>46270</v>
          </cell>
          <cell r="Y996">
            <v>38802</v>
          </cell>
          <cell r="Z996">
            <v>18758</v>
          </cell>
          <cell r="AA996">
            <v>16821</v>
          </cell>
        </row>
        <row r="997">
          <cell r="A997">
            <v>2</v>
          </cell>
          <cell r="B997">
            <v>96</v>
          </cell>
          <cell r="C997" t="str">
            <v>TT</v>
          </cell>
          <cell r="D997" t="str">
            <v xml:space="preserve"> T</v>
          </cell>
          <cell r="E997">
            <v>1</v>
          </cell>
          <cell r="F997">
            <v>12</v>
          </cell>
          <cell r="G997">
            <v>1</v>
          </cell>
          <cell r="H997">
            <v>1</v>
          </cell>
          <cell r="K997" t="str">
            <v>TT</v>
          </cell>
          <cell r="Q997">
            <v>76068135</v>
          </cell>
          <cell r="R997">
            <v>46094539</v>
          </cell>
          <cell r="S997">
            <v>39974998</v>
          </cell>
          <cell r="T997">
            <v>28589138</v>
          </cell>
          <cell r="U997">
            <v>2454436</v>
          </cell>
          <cell r="W997">
            <v>6064431</v>
          </cell>
          <cell r="X997">
            <v>2866992</v>
          </cell>
          <cell r="Y997">
            <v>6119541</v>
          </cell>
        </row>
        <row r="998">
          <cell r="A998">
            <v>1</v>
          </cell>
          <cell r="B998">
            <v>96</v>
          </cell>
          <cell r="C998" t="str">
            <v>TT</v>
          </cell>
          <cell r="D998" t="str">
            <v xml:space="preserve"> T</v>
          </cell>
          <cell r="E998">
            <v>1</v>
          </cell>
          <cell r="F998">
            <v>12</v>
          </cell>
          <cell r="G998">
            <v>1</v>
          </cell>
          <cell r="H998">
            <v>1</v>
          </cell>
          <cell r="K998" t="str">
            <v>T0</v>
          </cell>
          <cell r="Q998">
            <v>4515229</v>
          </cell>
          <cell r="R998">
            <v>1944632</v>
          </cell>
          <cell r="S998">
            <v>1741771</v>
          </cell>
          <cell r="T998">
            <v>1240737</v>
          </cell>
          <cell r="U998">
            <v>62437</v>
          </cell>
          <cell r="W998">
            <v>288462</v>
          </cell>
          <cell r="X998">
            <v>150135</v>
          </cell>
          <cell r="Y998">
            <v>202861</v>
          </cell>
        </row>
        <row r="999">
          <cell r="A999">
            <v>1</v>
          </cell>
          <cell r="B999">
            <v>96</v>
          </cell>
          <cell r="C999" t="str">
            <v>TT</v>
          </cell>
          <cell r="D999" t="str">
            <v xml:space="preserve"> T</v>
          </cell>
          <cell r="E999">
            <v>1</v>
          </cell>
          <cell r="F999">
            <v>12</v>
          </cell>
          <cell r="G999">
            <v>1</v>
          </cell>
          <cell r="H999">
            <v>1</v>
          </cell>
          <cell r="K999" t="str">
            <v>T1</v>
          </cell>
          <cell r="Q999">
            <v>7054958</v>
          </cell>
          <cell r="R999">
            <v>3761516</v>
          </cell>
          <cell r="S999">
            <v>3160354</v>
          </cell>
          <cell r="T999">
            <v>2175712</v>
          </cell>
          <cell r="U999">
            <v>254721</v>
          </cell>
          <cell r="W999">
            <v>504335</v>
          </cell>
          <cell r="X999">
            <v>225586</v>
          </cell>
          <cell r="Y999">
            <v>601163</v>
          </cell>
        </row>
        <row r="1000">
          <cell r="A1000">
            <v>1</v>
          </cell>
          <cell r="B1000">
            <v>96</v>
          </cell>
          <cell r="C1000" t="str">
            <v>TT</v>
          </cell>
          <cell r="D1000" t="str">
            <v xml:space="preserve"> T</v>
          </cell>
          <cell r="E1000">
            <v>1</v>
          </cell>
          <cell r="F1000">
            <v>12</v>
          </cell>
          <cell r="G1000">
            <v>1</v>
          </cell>
          <cell r="H1000">
            <v>1</v>
          </cell>
          <cell r="K1000" t="str">
            <v>T2</v>
          </cell>
          <cell r="Q1000">
            <v>7119194</v>
          </cell>
          <cell r="R1000">
            <v>4471669</v>
          </cell>
          <cell r="S1000">
            <v>3695860</v>
          </cell>
          <cell r="T1000">
            <v>2524528</v>
          </cell>
          <cell r="U1000">
            <v>319754</v>
          </cell>
          <cell r="W1000">
            <v>609637</v>
          </cell>
          <cell r="X1000">
            <v>241941</v>
          </cell>
          <cell r="Y1000">
            <v>775809</v>
          </cell>
        </row>
        <row r="1001">
          <cell r="A1001">
            <v>1</v>
          </cell>
          <cell r="B1001">
            <v>96</v>
          </cell>
          <cell r="C1001" t="str">
            <v>TT</v>
          </cell>
          <cell r="D1001" t="str">
            <v xml:space="preserve"> T</v>
          </cell>
          <cell r="E1001">
            <v>1</v>
          </cell>
          <cell r="F1001">
            <v>12</v>
          </cell>
          <cell r="G1001">
            <v>1</v>
          </cell>
          <cell r="H1001">
            <v>1</v>
          </cell>
          <cell r="K1001" t="str">
            <v>T3</v>
          </cell>
          <cell r="Q1001">
            <v>17410470</v>
          </cell>
          <cell r="R1001">
            <v>11913696</v>
          </cell>
          <cell r="S1001">
            <v>10268728</v>
          </cell>
          <cell r="T1001">
            <v>7779955</v>
          </cell>
          <cell r="U1001">
            <v>421833</v>
          </cell>
          <cell r="W1001">
            <v>1275427</v>
          </cell>
          <cell r="X1001">
            <v>791512</v>
          </cell>
          <cell r="Y1001">
            <v>1644968</v>
          </cell>
        </row>
        <row r="1002">
          <cell r="A1002">
            <v>1</v>
          </cell>
          <cell r="B1002">
            <v>96</v>
          </cell>
          <cell r="C1002" t="str">
            <v>TT</v>
          </cell>
          <cell r="D1002" t="str">
            <v xml:space="preserve"> T</v>
          </cell>
          <cell r="E1002">
            <v>1</v>
          </cell>
          <cell r="F1002">
            <v>12</v>
          </cell>
          <cell r="G1002">
            <v>1</v>
          </cell>
          <cell r="H1002">
            <v>1</v>
          </cell>
          <cell r="K1002" t="str">
            <v>T4</v>
          </cell>
          <cell r="Q1002">
            <v>4494801</v>
          </cell>
          <cell r="R1002">
            <v>2344958</v>
          </cell>
          <cell r="S1002">
            <v>2080828</v>
          </cell>
          <cell r="T1002">
            <v>1381393</v>
          </cell>
          <cell r="U1002">
            <v>200089</v>
          </cell>
          <cell r="W1002">
            <v>338960</v>
          </cell>
          <cell r="X1002">
            <v>160386</v>
          </cell>
          <cell r="Y1002">
            <v>264131</v>
          </cell>
        </row>
        <row r="1003">
          <cell r="A1003">
            <v>1</v>
          </cell>
          <cell r="B1003">
            <v>96</v>
          </cell>
          <cell r="C1003" t="str">
            <v>TT</v>
          </cell>
          <cell r="D1003" t="str">
            <v xml:space="preserve"> T</v>
          </cell>
          <cell r="E1003">
            <v>1</v>
          </cell>
          <cell r="F1003">
            <v>12</v>
          </cell>
          <cell r="G1003">
            <v>1</v>
          </cell>
          <cell r="H1003">
            <v>1</v>
          </cell>
          <cell r="K1003" t="str">
            <v>T5</v>
          </cell>
          <cell r="Q1003">
            <v>8442782</v>
          </cell>
          <cell r="R1003">
            <v>5459765</v>
          </cell>
          <cell r="S1003">
            <v>4831464</v>
          </cell>
          <cell r="T1003">
            <v>3478103</v>
          </cell>
          <cell r="U1003">
            <v>429983</v>
          </cell>
          <cell r="W1003">
            <v>655043</v>
          </cell>
          <cell r="X1003">
            <v>268334</v>
          </cell>
          <cell r="Y1003">
            <v>628301</v>
          </cell>
        </row>
        <row r="1004">
          <cell r="A1004">
            <v>1</v>
          </cell>
          <cell r="B1004">
            <v>96</v>
          </cell>
          <cell r="C1004" t="str">
            <v>TT</v>
          </cell>
          <cell r="D1004" t="str">
            <v xml:space="preserve"> T</v>
          </cell>
          <cell r="E1004">
            <v>1</v>
          </cell>
          <cell r="F1004">
            <v>12</v>
          </cell>
          <cell r="G1004">
            <v>1</v>
          </cell>
          <cell r="H1004">
            <v>1</v>
          </cell>
          <cell r="K1004" t="str">
            <v>T6</v>
          </cell>
          <cell r="Q1004">
            <v>11726919</v>
          </cell>
          <cell r="R1004">
            <v>7912650</v>
          </cell>
          <cell r="S1004">
            <v>6899152</v>
          </cell>
          <cell r="T1004">
            <v>5037943</v>
          </cell>
          <cell r="U1004">
            <v>336620</v>
          </cell>
          <cell r="W1004">
            <v>1116630</v>
          </cell>
          <cell r="X1004">
            <v>407959</v>
          </cell>
          <cell r="Y1004">
            <v>1013498</v>
          </cell>
        </row>
        <row r="1005">
          <cell r="A1005">
            <v>1</v>
          </cell>
          <cell r="B1005">
            <v>96</v>
          </cell>
          <cell r="C1005" t="str">
            <v>TT</v>
          </cell>
          <cell r="D1005" t="str">
            <v xml:space="preserve"> T</v>
          </cell>
          <cell r="E1005">
            <v>1</v>
          </cell>
          <cell r="F1005">
            <v>12</v>
          </cell>
          <cell r="G1005">
            <v>1</v>
          </cell>
          <cell r="H1005">
            <v>1</v>
          </cell>
          <cell r="K1005" t="str">
            <v>T7</v>
          </cell>
          <cell r="Q1005">
            <v>4925150</v>
          </cell>
          <cell r="R1005">
            <v>2769415</v>
          </cell>
          <cell r="S1005">
            <v>2343862</v>
          </cell>
          <cell r="T1005">
            <v>1589885</v>
          </cell>
          <cell r="U1005">
            <v>170244</v>
          </cell>
          <cell r="W1005">
            <v>384210</v>
          </cell>
          <cell r="X1005">
            <v>199524</v>
          </cell>
          <cell r="Y1005">
            <v>425553</v>
          </cell>
        </row>
        <row r="1006">
          <cell r="A1006">
            <v>1</v>
          </cell>
          <cell r="B1006">
            <v>96</v>
          </cell>
          <cell r="C1006" t="str">
            <v>TT</v>
          </cell>
          <cell r="D1006" t="str">
            <v xml:space="preserve"> T</v>
          </cell>
          <cell r="E1006">
            <v>1</v>
          </cell>
          <cell r="F1006">
            <v>12</v>
          </cell>
          <cell r="G1006">
            <v>1</v>
          </cell>
          <cell r="H1006">
            <v>1</v>
          </cell>
          <cell r="K1006" t="str">
            <v>T8</v>
          </cell>
          <cell r="Q1006">
            <v>2532644</v>
          </cell>
          <cell r="R1006">
            <v>1331230</v>
          </cell>
          <cell r="S1006">
            <v>1164048</v>
          </cell>
          <cell r="T1006">
            <v>792174</v>
          </cell>
          <cell r="U1006">
            <v>75489</v>
          </cell>
          <cell r="W1006">
            <v>183851</v>
          </cell>
          <cell r="X1006">
            <v>112534</v>
          </cell>
          <cell r="Y1006">
            <v>167182</v>
          </cell>
        </row>
        <row r="1007">
          <cell r="A1007">
            <v>2</v>
          </cell>
          <cell r="B1007">
            <v>96</v>
          </cell>
          <cell r="C1007" t="str">
            <v>TT</v>
          </cell>
          <cell r="D1007" t="str">
            <v xml:space="preserve"> T</v>
          </cell>
          <cell r="E1007">
            <v>1</v>
          </cell>
          <cell r="F1007">
            <v>12</v>
          </cell>
          <cell r="G1007">
            <v>1</v>
          </cell>
          <cell r="H1007">
            <v>1</v>
          </cell>
          <cell r="K1007" t="str">
            <v>T9</v>
          </cell>
          <cell r="Q1007">
            <v>7845988</v>
          </cell>
          <cell r="R1007">
            <v>4185007</v>
          </cell>
          <cell r="S1007">
            <v>3788931</v>
          </cell>
          <cell r="T1007">
            <v>2588708</v>
          </cell>
          <cell r="U1007">
            <v>183265</v>
          </cell>
          <cell r="W1007">
            <v>707876</v>
          </cell>
          <cell r="X1007">
            <v>309082</v>
          </cell>
          <cell r="Y1007">
            <v>396076</v>
          </cell>
        </row>
        <row r="1008">
          <cell r="A1008">
            <v>1</v>
          </cell>
          <cell r="B1008">
            <v>96</v>
          </cell>
          <cell r="C1008" t="str">
            <v>TT</v>
          </cell>
          <cell r="D1008" t="str">
            <v xml:space="preserve"> T</v>
          </cell>
          <cell r="E1008">
            <v>1</v>
          </cell>
          <cell r="F1008">
            <v>12</v>
          </cell>
          <cell r="G1008">
            <v>1</v>
          </cell>
          <cell r="H1008">
            <v>1</v>
          </cell>
          <cell r="K1008" t="str">
            <v>01</v>
          </cell>
          <cell r="Q1008">
            <v>4515229</v>
          </cell>
          <cell r="R1008">
            <v>1944632</v>
          </cell>
          <cell r="S1008">
            <v>1741771</v>
          </cell>
          <cell r="T1008">
            <v>1240737</v>
          </cell>
          <cell r="U1008">
            <v>62437</v>
          </cell>
          <cell r="W1008">
            <v>288462</v>
          </cell>
          <cell r="X1008">
            <v>150135</v>
          </cell>
          <cell r="Y1008">
            <v>202861</v>
          </cell>
        </row>
        <row r="1009">
          <cell r="A1009">
            <v>1</v>
          </cell>
          <cell r="B1009">
            <v>96</v>
          </cell>
          <cell r="C1009" t="str">
            <v>TT</v>
          </cell>
          <cell r="D1009" t="str">
            <v xml:space="preserve"> T</v>
          </cell>
          <cell r="E1009">
            <v>1</v>
          </cell>
          <cell r="F1009">
            <v>12</v>
          </cell>
          <cell r="G1009">
            <v>1</v>
          </cell>
          <cell r="H1009">
            <v>1</v>
          </cell>
          <cell r="K1009" t="str">
            <v>02</v>
          </cell>
          <cell r="Q1009">
            <v>1082115</v>
          </cell>
          <cell r="R1009">
            <v>526887</v>
          </cell>
          <cell r="S1009">
            <v>448187</v>
          </cell>
          <cell r="T1009">
            <v>307844</v>
          </cell>
          <cell r="U1009">
            <v>20375</v>
          </cell>
          <cell r="W1009">
            <v>91919</v>
          </cell>
          <cell r="X1009">
            <v>28049</v>
          </cell>
          <cell r="Y1009">
            <v>78700</v>
          </cell>
        </row>
        <row r="1010">
          <cell r="A1010">
            <v>1</v>
          </cell>
          <cell r="B1010">
            <v>96</v>
          </cell>
          <cell r="C1010" t="str">
            <v>TT</v>
          </cell>
          <cell r="D1010" t="str">
            <v xml:space="preserve"> T</v>
          </cell>
          <cell r="E1010">
            <v>1</v>
          </cell>
          <cell r="F1010">
            <v>12</v>
          </cell>
          <cell r="G1010">
            <v>1</v>
          </cell>
          <cell r="H1010">
            <v>1</v>
          </cell>
          <cell r="K1010" t="str">
            <v>03</v>
          </cell>
          <cell r="Q1010">
            <v>1051146</v>
          </cell>
          <cell r="R1010">
            <v>509603</v>
          </cell>
          <cell r="S1010">
            <v>445747</v>
          </cell>
          <cell r="T1010">
            <v>308417</v>
          </cell>
          <cell r="U1010">
            <v>35990</v>
          </cell>
          <cell r="W1010">
            <v>62081</v>
          </cell>
          <cell r="X1010">
            <v>39259</v>
          </cell>
          <cell r="Y1010">
            <v>63856</v>
          </cell>
        </row>
        <row r="1011">
          <cell r="A1011">
            <v>1</v>
          </cell>
          <cell r="B1011">
            <v>96</v>
          </cell>
          <cell r="C1011" t="str">
            <v>TT</v>
          </cell>
          <cell r="D1011" t="str">
            <v xml:space="preserve"> T</v>
          </cell>
          <cell r="E1011">
            <v>1</v>
          </cell>
          <cell r="F1011">
            <v>12</v>
          </cell>
          <cell r="G1011">
            <v>1</v>
          </cell>
          <cell r="H1011">
            <v>1</v>
          </cell>
          <cell r="K1011" t="str">
            <v>04</v>
          </cell>
          <cell r="Q1011">
            <v>1653925</v>
          </cell>
          <cell r="R1011">
            <v>989826</v>
          </cell>
          <cell r="S1011">
            <v>828408</v>
          </cell>
          <cell r="T1011">
            <v>586709</v>
          </cell>
          <cell r="U1011">
            <v>52795</v>
          </cell>
          <cell r="W1011">
            <v>120078</v>
          </cell>
          <cell r="X1011">
            <v>68826</v>
          </cell>
          <cell r="Y1011">
            <v>161418</v>
          </cell>
        </row>
        <row r="1012">
          <cell r="A1012">
            <v>1</v>
          </cell>
          <cell r="B1012">
            <v>96</v>
          </cell>
          <cell r="C1012" t="str">
            <v>TT</v>
          </cell>
          <cell r="D1012" t="str">
            <v xml:space="preserve"> T</v>
          </cell>
          <cell r="E1012">
            <v>1</v>
          </cell>
          <cell r="F1012">
            <v>12</v>
          </cell>
          <cell r="G1012">
            <v>1</v>
          </cell>
          <cell r="H1012">
            <v>1</v>
          </cell>
          <cell r="K1012" t="str">
            <v>05</v>
          </cell>
          <cell r="Q1012">
            <v>854577</v>
          </cell>
          <cell r="R1012">
            <v>409413</v>
          </cell>
          <cell r="S1012">
            <v>362027</v>
          </cell>
          <cell r="T1012">
            <v>248400</v>
          </cell>
          <cell r="U1012">
            <v>20595</v>
          </cell>
          <cell r="W1012">
            <v>62871</v>
          </cell>
          <cell r="X1012">
            <v>30161</v>
          </cell>
          <cell r="Y1012">
            <v>47386</v>
          </cell>
        </row>
        <row r="1013">
          <cell r="A1013">
            <v>1</v>
          </cell>
          <cell r="B1013">
            <v>96</v>
          </cell>
          <cell r="C1013" t="str">
            <v>TT</v>
          </cell>
          <cell r="D1013" t="str">
            <v xml:space="preserve"> T</v>
          </cell>
          <cell r="E1013">
            <v>1</v>
          </cell>
          <cell r="F1013">
            <v>12</v>
          </cell>
          <cell r="G1013">
            <v>1</v>
          </cell>
          <cell r="H1013">
            <v>1</v>
          </cell>
          <cell r="K1013" t="str">
            <v>06</v>
          </cell>
          <cell r="Q1013">
            <v>985650</v>
          </cell>
          <cell r="R1013">
            <v>500071</v>
          </cell>
          <cell r="S1013">
            <v>408841</v>
          </cell>
          <cell r="T1013">
            <v>273465</v>
          </cell>
          <cell r="U1013">
            <v>57149</v>
          </cell>
          <cell r="W1013">
            <v>58216</v>
          </cell>
          <cell r="X1013">
            <v>20011</v>
          </cell>
          <cell r="Y1013">
            <v>91230</v>
          </cell>
        </row>
        <row r="1014">
          <cell r="A1014">
            <v>1</v>
          </cell>
          <cell r="B1014">
            <v>96</v>
          </cell>
          <cell r="C1014" t="str">
            <v>TT</v>
          </cell>
          <cell r="D1014" t="str">
            <v xml:space="preserve"> T</v>
          </cell>
          <cell r="E1014">
            <v>1</v>
          </cell>
          <cell r="F1014">
            <v>12</v>
          </cell>
          <cell r="G1014">
            <v>1</v>
          </cell>
          <cell r="H1014">
            <v>1</v>
          </cell>
          <cell r="K1014" t="str">
            <v>07</v>
          </cell>
          <cell r="Q1014">
            <v>1427546</v>
          </cell>
          <cell r="R1014">
            <v>825717</v>
          </cell>
          <cell r="S1014">
            <v>667143</v>
          </cell>
          <cell r="T1014">
            <v>450877</v>
          </cell>
          <cell r="U1014">
            <v>67817</v>
          </cell>
          <cell r="W1014">
            <v>109169</v>
          </cell>
          <cell r="X1014">
            <v>39280</v>
          </cell>
          <cell r="Y1014">
            <v>158574</v>
          </cell>
        </row>
        <row r="1015">
          <cell r="A1015">
            <v>1</v>
          </cell>
          <cell r="B1015">
            <v>96</v>
          </cell>
          <cell r="C1015" t="str">
            <v>TT</v>
          </cell>
          <cell r="D1015" t="str">
            <v xml:space="preserve"> T</v>
          </cell>
          <cell r="E1015">
            <v>1</v>
          </cell>
          <cell r="F1015">
            <v>12</v>
          </cell>
          <cell r="G1015">
            <v>1</v>
          </cell>
          <cell r="H1015">
            <v>1</v>
          </cell>
          <cell r="K1015" t="str">
            <v>08</v>
          </cell>
          <cell r="Q1015">
            <v>1814743</v>
          </cell>
          <cell r="R1015">
            <v>1129874</v>
          </cell>
          <cell r="S1015">
            <v>1015007</v>
          </cell>
          <cell r="T1015">
            <v>691670</v>
          </cell>
          <cell r="U1015">
            <v>114811</v>
          </cell>
          <cell r="W1015">
            <v>122266</v>
          </cell>
          <cell r="X1015">
            <v>86261</v>
          </cell>
          <cell r="Y1015">
            <v>114866</v>
          </cell>
        </row>
        <row r="1016">
          <cell r="A1016">
            <v>1</v>
          </cell>
          <cell r="B1016">
            <v>96</v>
          </cell>
          <cell r="C1016" t="str">
            <v>TT</v>
          </cell>
          <cell r="D1016" t="str">
            <v xml:space="preserve"> T</v>
          </cell>
          <cell r="E1016">
            <v>1</v>
          </cell>
          <cell r="F1016">
            <v>12</v>
          </cell>
          <cell r="G1016">
            <v>1</v>
          </cell>
          <cell r="H1016">
            <v>1</v>
          </cell>
          <cell r="K1016" t="str">
            <v>09</v>
          </cell>
          <cell r="Q1016">
            <v>1187579</v>
          </cell>
          <cell r="R1016">
            <v>789511</v>
          </cell>
          <cell r="S1016">
            <v>691272</v>
          </cell>
          <cell r="T1016">
            <v>502526</v>
          </cell>
          <cell r="U1016">
            <v>59392</v>
          </cell>
          <cell r="W1016">
            <v>98367</v>
          </cell>
          <cell r="X1016">
            <v>30988</v>
          </cell>
          <cell r="Y1016">
            <v>98239</v>
          </cell>
        </row>
        <row r="1017">
          <cell r="A1017">
            <v>1</v>
          </cell>
          <cell r="B1017">
            <v>96</v>
          </cell>
          <cell r="C1017" t="str">
            <v>TT</v>
          </cell>
          <cell r="D1017" t="str">
            <v xml:space="preserve"> T</v>
          </cell>
          <cell r="E1017">
            <v>1</v>
          </cell>
          <cell r="F1017">
            <v>12</v>
          </cell>
          <cell r="G1017">
            <v>1</v>
          </cell>
          <cell r="H1017">
            <v>1</v>
          </cell>
          <cell r="K1017" t="str">
            <v>10</v>
          </cell>
          <cell r="Q1017">
            <v>1476872</v>
          </cell>
          <cell r="R1017">
            <v>968927</v>
          </cell>
          <cell r="S1017">
            <v>675435</v>
          </cell>
          <cell r="T1017">
            <v>473105</v>
          </cell>
          <cell r="U1017">
            <v>53486</v>
          </cell>
          <cell r="W1017">
            <v>98320</v>
          </cell>
          <cell r="X1017">
            <v>50524</v>
          </cell>
          <cell r="Y1017">
            <v>293493</v>
          </cell>
        </row>
        <row r="1018">
          <cell r="A1018">
            <v>1</v>
          </cell>
          <cell r="B1018">
            <v>96</v>
          </cell>
          <cell r="C1018" t="str">
            <v>TT</v>
          </cell>
          <cell r="D1018" t="str">
            <v xml:space="preserve"> T</v>
          </cell>
          <cell r="E1018">
            <v>1</v>
          </cell>
          <cell r="F1018">
            <v>12</v>
          </cell>
          <cell r="G1018">
            <v>1</v>
          </cell>
          <cell r="H1018">
            <v>1</v>
          </cell>
          <cell r="K1018" t="str">
            <v>11</v>
          </cell>
          <cell r="Q1018">
            <v>3141913</v>
          </cell>
          <cell r="R1018">
            <v>2119102</v>
          </cell>
          <cell r="S1018">
            <v>1936825</v>
          </cell>
          <cell r="T1018">
            <v>1481461</v>
          </cell>
          <cell r="U1018">
            <v>108526</v>
          </cell>
          <cell r="W1018">
            <v>215642</v>
          </cell>
          <cell r="X1018">
            <v>131196</v>
          </cell>
          <cell r="Y1018">
            <v>182276</v>
          </cell>
        </row>
        <row r="1019">
          <cell r="A1019">
            <v>1</v>
          </cell>
          <cell r="B1019">
            <v>96</v>
          </cell>
          <cell r="C1019" t="str">
            <v>TT</v>
          </cell>
          <cell r="D1019" t="str">
            <v xml:space="preserve"> T</v>
          </cell>
          <cell r="E1019">
            <v>1</v>
          </cell>
          <cell r="F1019">
            <v>12</v>
          </cell>
          <cell r="G1019">
            <v>1</v>
          </cell>
          <cell r="H1019">
            <v>1</v>
          </cell>
          <cell r="K1019" t="str">
            <v>12</v>
          </cell>
          <cell r="Q1019">
            <v>3072079</v>
          </cell>
          <cell r="R1019">
            <v>2090295</v>
          </cell>
          <cell r="S1019">
            <v>1779913</v>
          </cell>
          <cell r="T1019">
            <v>1384296</v>
          </cell>
          <cell r="U1019">
            <v>76636</v>
          </cell>
          <cell r="W1019">
            <v>210055</v>
          </cell>
          <cell r="X1019">
            <v>108925</v>
          </cell>
          <cell r="Y1019">
            <v>310382</v>
          </cell>
        </row>
        <row r="1020">
          <cell r="A1020">
            <v>1</v>
          </cell>
          <cell r="B1020">
            <v>96</v>
          </cell>
          <cell r="C1020" t="str">
            <v>TT</v>
          </cell>
          <cell r="D1020" t="str">
            <v xml:space="preserve"> T</v>
          </cell>
          <cell r="E1020">
            <v>1</v>
          </cell>
          <cell r="F1020">
            <v>12</v>
          </cell>
          <cell r="G1020">
            <v>1</v>
          </cell>
          <cell r="H1020">
            <v>1</v>
          </cell>
          <cell r="K1020" t="str">
            <v>13</v>
          </cell>
          <cell r="Q1020">
            <v>6712391</v>
          </cell>
          <cell r="R1020">
            <v>4552725</v>
          </cell>
          <cell r="S1020">
            <v>3904293</v>
          </cell>
          <cell r="T1020">
            <v>2890185</v>
          </cell>
          <cell r="U1020">
            <v>122337</v>
          </cell>
          <cell r="W1020">
            <v>557273</v>
          </cell>
          <cell r="X1020">
            <v>334497</v>
          </cell>
          <cell r="Y1020">
            <v>648432</v>
          </cell>
        </row>
        <row r="1021">
          <cell r="A1021">
            <v>1</v>
          </cell>
          <cell r="B1021">
            <v>96</v>
          </cell>
          <cell r="C1021" t="str">
            <v>TT</v>
          </cell>
          <cell r="D1021" t="str">
            <v xml:space="preserve"> T</v>
          </cell>
          <cell r="E1021">
            <v>1</v>
          </cell>
          <cell r="F1021">
            <v>12</v>
          </cell>
          <cell r="G1021">
            <v>1</v>
          </cell>
          <cell r="H1021">
            <v>1</v>
          </cell>
          <cell r="K1021" t="str">
            <v>14</v>
          </cell>
          <cell r="Q1021">
            <v>4484086</v>
          </cell>
          <cell r="R1021">
            <v>3151575</v>
          </cell>
          <cell r="S1021">
            <v>2647698</v>
          </cell>
          <cell r="T1021">
            <v>2024013</v>
          </cell>
          <cell r="U1021">
            <v>114334</v>
          </cell>
          <cell r="W1021">
            <v>292456</v>
          </cell>
          <cell r="X1021">
            <v>216894</v>
          </cell>
          <cell r="Y1021">
            <v>503877</v>
          </cell>
        </row>
        <row r="1022">
          <cell r="A1022">
            <v>1</v>
          </cell>
          <cell r="B1022">
            <v>96</v>
          </cell>
          <cell r="C1022" t="str">
            <v>TT</v>
          </cell>
          <cell r="D1022" t="str">
            <v xml:space="preserve"> T</v>
          </cell>
          <cell r="E1022">
            <v>1</v>
          </cell>
          <cell r="F1022">
            <v>12</v>
          </cell>
          <cell r="G1022">
            <v>1</v>
          </cell>
          <cell r="H1022">
            <v>1</v>
          </cell>
          <cell r="K1022" t="str">
            <v>15</v>
          </cell>
          <cell r="Q1022">
            <v>2226628</v>
          </cell>
          <cell r="R1022">
            <v>1061498</v>
          </cell>
          <cell r="S1022">
            <v>926170</v>
          </cell>
          <cell r="T1022">
            <v>607436</v>
          </cell>
          <cell r="U1022">
            <v>92590</v>
          </cell>
          <cell r="W1022">
            <v>150916</v>
          </cell>
          <cell r="X1022">
            <v>75228</v>
          </cell>
          <cell r="Y1022">
            <v>135329</v>
          </cell>
        </row>
        <row r="1023">
          <cell r="A1023">
            <v>1</v>
          </cell>
          <cell r="B1023">
            <v>96</v>
          </cell>
          <cell r="C1023" t="str">
            <v>TT</v>
          </cell>
          <cell r="D1023" t="str">
            <v xml:space="preserve"> T</v>
          </cell>
          <cell r="E1023">
            <v>1</v>
          </cell>
          <cell r="F1023">
            <v>12</v>
          </cell>
          <cell r="G1023">
            <v>1</v>
          </cell>
          <cell r="H1023">
            <v>1</v>
          </cell>
          <cell r="K1023" t="str">
            <v>16</v>
          </cell>
          <cell r="Q1023">
            <v>910657</v>
          </cell>
          <cell r="R1023">
            <v>520043</v>
          </cell>
          <cell r="S1023">
            <v>448638</v>
          </cell>
          <cell r="T1023">
            <v>301112</v>
          </cell>
          <cell r="U1023">
            <v>48502</v>
          </cell>
          <cell r="W1023">
            <v>70366</v>
          </cell>
          <cell r="X1023">
            <v>28658</v>
          </cell>
          <cell r="Y1023">
            <v>71405</v>
          </cell>
        </row>
        <row r="1024">
          <cell r="A1024">
            <v>1</v>
          </cell>
          <cell r="B1024">
            <v>96</v>
          </cell>
          <cell r="C1024" t="str">
            <v>TT</v>
          </cell>
          <cell r="D1024" t="str">
            <v xml:space="preserve"> T</v>
          </cell>
          <cell r="E1024">
            <v>1</v>
          </cell>
          <cell r="F1024">
            <v>12</v>
          </cell>
          <cell r="G1024">
            <v>1</v>
          </cell>
          <cell r="H1024">
            <v>1</v>
          </cell>
          <cell r="K1024" t="str">
            <v>17</v>
          </cell>
          <cell r="Q1024">
            <v>777097</v>
          </cell>
          <cell r="R1024">
            <v>428140</v>
          </cell>
          <cell r="S1024">
            <v>401223</v>
          </cell>
          <cell r="T1024">
            <v>278508</v>
          </cell>
          <cell r="U1024">
            <v>26154</v>
          </cell>
          <cell r="W1024">
            <v>77138</v>
          </cell>
          <cell r="X1024">
            <v>19423</v>
          </cell>
          <cell r="Y1024">
            <v>26917</v>
          </cell>
        </row>
        <row r="1025">
          <cell r="A1025">
            <v>1</v>
          </cell>
          <cell r="B1025">
            <v>96</v>
          </cell>
          <cell r="C1025" t="str">
            <v>TT</v>
          </cell>
          <cell r="D1025" t="str">
            <v xml:space="preserve"> T</v>
          </cell>
          <cell r="E1025">
            <v>1</v>
          </cell>
          <cell r="F1025">
            <v>12</v>
          </cell>
          <cell r="G1025">
            <v>1</v>
          </cell>
          <cell r="H1025">
            <v>1</v>
          </cell>
          <cell r="K1025" t="str">
            <v>18</v>
          </cell>
          <cell r="Q1025">
            <v>580418</v>
          </cell>
          <cell r="R1025">
            <v>335277</v>
          </cell>
          <cell r="S1025">
            <v>304798</v>
          </cell>
          <cell r="T1025">
            <v>194337</v>
          </cell>
          <cell r="U1025">
            <v>32844</v>
          </cell>
          <cell r="W1025">
            <v>40541</v>
          </cell>
          <cell r="X1025">
            <v>37077</v>
          </cell>
          <cell r="Y1025">
            <v>30480</v>
          </cell>
        </row>
        <row r="1026">
          <cell r="A1026">
            <v>1</v>
          </cell>
          <cell r="B1026">
            <v>96</v>
          </cell>
          <cell r="C1026" t="str">
            <v>TT</v>
          </cell>
          <cell r="D1026" t="str">
            <v xml:space="preserve"> T</v>
          </cell>
          <cell r="E1026">
            <v>1</v>
          </cell>
          <cell r="F1026">
            <v>12</v>
          </cell>
          <cell r="G1026">
            <v>1</v>
          </cell>
          <cell r="H1026">
            <v>1</v>
          </cell>
          <cell r="K1026" t="str">
            <v>19</v>
          </cell>
          <cell r="Q1026">
            <v>703183</v>
          </cell>
          <cell r="R1026">
            <v>368715</v>
          </cell>
          <cell r="S1026">
            <v>316670</v>
          </cell>
          <cell r="T1026">
            <v>216333</v>
          </cell>
          <cell r="U1026">
            <v>18770</v>
          </cell>
          <cell r="W1026">
            <v>66036</v>
          </cell>
          <cell r="X1026">
            <v>15531</v>
          </cell>
          <cell r="Y1026">
            <v>52045</v>
          </cell>
        </row>
        <row r="1027">
          <cell r="A1027">
            <v>1</v>
          </cell>
          <cell r="B1027">
            <v>96</v>
          </cell>
          <cell r="C1027" t="str">
            <v>TT</v>
          </cell>
          <cell r="D1027" t="str">
            <v xml:space="preserve"> T</v>
          </cell>
          <cell r="E1027">
            <v>1</v>
          </cell>
          <cell r="F1027">
            <v>12</v>
          </cell>
          <cell r="G1027">
            <v>1</v>
          </cell>
          <cell r="H1027">
            <v>1</v>
          </cell>
          <cell r="K1027" t="str">
            <v>20</v>
          </cell>
          <cell r="Q1027">
            <v>1936817</v>
          </cell>
          <cell r="R1027">
            <v>1214641</v>
          </cell>
          <cell r="S1027">
            <v>997476</v>
          </cell>
          <cell r="T1027">
            <v>640895</v>
          </cell>
          <cell r="U1027">
            <v>73296</v>
          </cell>
          <cell r="W1027">
            <v>224648</v>
          </cell>
          <cell r="X1027">
            <v>58637</v>
          </cell>
          <cell r="Y1027">
            <v>217165</v>
          </cell>
        </row>
        <row r="1028">
          <cell r="A1028">
            <v>1</v>
          </cell>
          <cell r="B1028">
            <v>96</v>
          </cell>
          <cell r="C1028" t="str">
            <v>TT</v>
          </cell>
          <cell r="D1028" t="str">
            <v xml:space="preserve"> T</v>
          </cell>
          <cell r="E1028">
            <v>1</v>
          </cell>
          <cell r="F1028">
            <v>12</v>
          </cell>
          <cell r="G1028">
            <v>1</v>
          </cell>
          <cell r="H1028">
            <v>1</v>
          </cell>
          <cell r="K1028" t="str">
            <v>21</v>
          </cell>
          <cell r="Q1028">
            <v>1315496</v>
          </cell>
          <cell r="R1028">
            <v>762559</v>
          </cell>
          <cell r="S1028">
            <v>692687</v>
          </cell>
          <cell r="T1028">
            <v>475942</v>
          </cell>
          <cell r="U1028">
            <v>55867</v>
          </cell>
          <cell r="W1028">
            <v>111117</v>
          </cell>
          <cell r="X1028">
            <v>49761</v>
          </cell>
          <cell r="Y1028">
            <v>69871</v>
          </cell>
        </row>
        <row r="1029">
          <cell r="A1029">
            <v>1</v>
          </cell>
          <cell r="B1029">
            <v>96</v>
          </cell>
          <cell r="C1029" t="str">
            <v>TT</v>
          </cell>
          <cell r="D1029" t="str">
            <v xml:space="preserve"> T</v>
          </cell>
          <cell r="E1029">
            <v>1</v>
          </cell>
          <cell r="F1029">
            <v>12</v>
          </cell>
          <cell r="G1029">
            <v>1</v>
          </cell>
          <cell r="H1029">
            <v>1</v>
          </cell>
          <cell r="K1029" t="str">
            <v>22</v>
          </cell>
          <cell r="Q1029">
            <v>2071437</v>
          </cell>
          <cell r="R1029">
            <v>1422221</v>
          </cell>
          <cell r="S1029">
            <v>1294712</v>
          </cell>
          <cell r="T1029">
            <v>928732</v>
          </cell>
          <cell r="U1029">
            <v>131742</v>
          </cell>
          <cell r="W1029">
            <v>173711</v>
          </cell>
          <cell r="X1029">
            <v>60527</v>
          </cell>
          <cell r="Y1029">
            <v>127509</v>
          </cell>
        </row>
        <row r="1030">
          <cell r="A1030">
            <v>1</v>
          </cell>
          <cell r="B1030">
            <v>96</v>
          </cell>
          <cell r="C1030" t="str">
            <v>TT</v>
          </cell>
          <cell r="D1030" t="str">
            <v xml:space="preserve"> T</v>
          </cell>
          <cell r="E1030">
            <v>1</v>
          </cell>
          <cell r="F1030">
            <v>12</v>
          </cell>
          <cell r="G1030">
            <v>1</v>
          </cell>
          <cell r="H1030">
            <v>1</v>
          </cell>
          <cell r="K1030" t="str">
            <v>23</v>
          </cell>
          <cell r="Q1030">
            <v>3814271</v>
          </cell>
          <cell r="R1030">
            <v>2503530</v>
          </cell>
          <cell r="S1030">
            <v>2189089</v>
          </cell>
          <cell r="T1030">
            <v>1593543</v>
          </cell>
          <cell r="U1030">
            <v>185769</v>
          </cell>
          <cell r="W1030">
            <v>290779</v>
          </cell>
          <cell r="X1030">
            <v>118998</v>
          </cell>
          <cell r="Y1030">
            <v>314441</v>
          </cell>
        </row>
        <row r="1031">
          <cell r="A1031">
            <v>1</v>
          </cell>
          <cell r="B1031">
            <v>96</v>
          </cell>
          <cell r="C1031" t="str">
            <v>TT</v>
          </cell>
          <cell r="D1031" t="str">
            <v xml:space="preserve"> T</v>
          </cell>
          <cell r="E1031">
            <v>1</v>
          </cell>
          <cell r="F1031">
            <v>12</v>
          </cell>
          <cell r="G1031">
            <v>1</v>
          </cell>
          <cell r="H1031">
            <v>1</v>
          </cell>
          <cell r="K1031" t="str">
            <v>24</v>
          </cell>
          <cell r="Q1031">
            <v>1241579</v>
          </cell>
          <cell r="R1031">
            <v>771455</v>
          </cell>
          <cell r="S1031">
            <v>654976</v>
          </cell>
          <cell r="T1031">
            <v>479886</v>
          </cell>
          <cell r="U1031">
            <v>56606</v>
          </cell>
          <cell r="W1031">
            <v>79436</v>
          </cell>
          <cell r="X1031">
            <v>39048</v>
          </cell>
          <cell r="Y1031">
            <v>116479</v>
          </cell>
        </row>
        <row r="1032">
          <cell r="A1032">
            <v>1</v>
          </cell>
          <cell r="B1032">
            <v>96</v>
          </cell>
          <cell r="C1032" t="str">
            <v>TT</v>
          </cell>
          <cell r="D1032" t="str">
            <v xml:space="preserve"> T</v>
          </cell>
          <cell r="E1032">
            <v>1</v>
          </cell>
          <cell r="F1032">
            <v>12</v>
          </cell>
          <cell r="G1032">
            <v>1</v>
          </cell>
          <cell r="H1032">
            <v>1</v>
          </cell>
          <cell r="K1032" t="str">
            <v>25</v>
          </cell>
          <cell r="Q1032">
            <v>877572</v>
          </cell>
          <cell r="R1032">
            <v>572057</v>
          </cell>
          <cell r="S1032">
            <v>526927</v>
          </cell>
          <cell r="T1032">
            <v>373782</v>
          </cell>
          <cell r="U1032">
            <v>42195</v>
          </cell>
          <cell r="W1032">
            <v>71561</v>
          </cell>
          <cell r="X1032">
            <v>39389</v>
          </cell>
          <cell r="Y1032">
            <v>45130</v>
          </cell>
        </row>
        <row r="1033">
          <cell r="A1033">
            <v>1</v>
          </cell>
          <cell r="B1033">
            <v>96</v>
          </cell>
          <cell r="C1033" t="str">
            <v>TT</v>
          </cell>
          <cell r="D1033" t="str">
            <v xml:space="preserve"> T</v>
          </cell>
          <cell r="E1033">
            <v>1</v>
          </cell>
          <cell r="F1033">
            <v>12</v>
          </cell>
          <cell r="G1033">
            <v>1</v>
          </cell>
          <cell r="H1033">
            <v>1</v>
          </cell>
          <cell r="K1033" t="str">
            <v>26</v>
          </cell>
          <cell r="Q1033">
            <v>1235624</v>
          </cell>
          <cell r="R1033">
            <v>910874</v>
          </cell>
          <cell r="S1033">
            <v>735006</v>
          </cell>
          <cell r="T1033">
            <v>536037</v>
          </cell>
          <cell r="U1033">
            <v>44639</v>
          </cell>
          <cell r="W1033">
            <v>91925</v>
          </cell>
          <cell r="X1033">
            <v>62405</v>
          </cell>
          <cell r="Y1033">
            <v>175868</v>
          </cell>
        </row>
        <row r="1034">
          <cell r="A1034">
            <v>1</v>
          </cell>
          <cell r="B1034">
            <v>96</v>
          </cell>
          <cell r="C1034" t="str">
            <v>TT</v>
          </cell>
          <cell r="D1034" t="str">
            <v xml:space="preserve"> T</v>
          </cell>
          <cell r="E1034">
            <v>1</v>
          </cell>
          <cell r="F1034">
            <v>12</v>
          </cell>
          <cell r="G1034">
            <v>1</v>
          </cell>
          <cell r="H1034">
            <v>1</v>
          </cell>
          <cell r="K1034" t="str">
            <v>27</v>
          </cell>
          <cell r="Q1034">
            <v>3938538</v>
          </cell>
          <cell r="R1034">
            <v>2907920</v>
          </cell>
          <cell r="S1034">
            <v>2565697</v>
          </cell>
          <cell r="T1034">
            <v>1815216</v>
          </cell>
          <cell r="U1034">
            <v>93626</v>
          </cell>
          <cell r="W1034">
            <v>509906</v>
          </cell>
          <cell r="X1034">
            <v>146950</v>
          </cell>
          <cell r="Y1034">
            <v>342222</v>
          </cell>
        </row>
        <row r="1035">
          <cell r="A1035">
            <v>1</v>
          </cell>
          <cell r="B1035">
            <v>96</v>
          </cell>
          <cell r="C1035" t="str">
            <v>TT</v>
          </cell>
          <cell r="D1035" t="str">
            <v xml:space="preserve"> T</v>
          </cell>
          <cell r="E1035">
            <v>1</v>
          </cell>
          <cell r="F1035">
            <v>12</v>
          </cell>
          <cell r="G1035">
            <v>1</v>
          </cell>
          <cell r="H1035">
            <v>1</v>
          </cell>
          <cell r="K1035" t="str">
            <v>28</v>
          </cell>
          <cell r="Q1035">
            <v>4400430</v>
          </cell>
          <cell r="R1035">
            <v>2696636</v>
          </cell>
          <cell r="S1035">
            <v>2415031</v>
          </cell>
          <cell r="T1035">
            <v>1823943</v>
          </cell>
          <cell r="U1035">
            <v>131562</v>
          </cell>
          <cell r="W1035">
            <v>340981</v>
          </cell>
          <cell r="X1035">
            <v>118546</v>
          </cell>
          <cell r="Y1035">
            <v>281605</v>
          </cell>
        </row>
        <row r="1036">
          <cell r="A1036">
            <v>1</v>
          </cell>
          <cell r="B1036">
            <v>96</v>
          </cell>
          <cell r="C1036" t="str">
            <v>TT</v>
          </cell>
          <cell r="D1036" t="str">
            <v xml:space="preserve"> T</v>
          </cell>
          <cell r="E1036">
            <v>1</v>
          </cell>
          <cell r="F1036">
            <v>12</v>
          </cell>
          <cell r="G1036">
            <v>1</v>
          </cell>
          <cell r="H1036">
            <v>1</v>
          </cell>
          <cell r="K1036" t="str">
            <v>29</v>
          </cell>
          <cell r="Q1036">
            <v>676659</v>
          </cell>
          <cell r="R1036">
            <v>438254</v>
          </cell>
          <cell r="S1036">
            <v>347626</v>
          </cell>
          <cell r="T1036">
            <v>280677</v>
          </cell>
          <cell r="U1036">
            <v>8897</v>
          </cell>
          <cell r="W1036">
            <v>42630</v>
          </cell>
          <cell r="X1036">
            <v>15421</v>
          </cell>
          <cell r="Y1036">
            <v>90628</v>
          </cell>
        </row>
        <row r="1037">
          <cell r="A1037">
            <v>1</v>
          </cell>
          <cell r="B1037">
            <v>96</v>
          </cell>
          <cell r="C1037" t="str">
            <v>TT</v>
          </cell>
          <cell r="D1037" t="str">
            <v xml:space="preserve"> T</v>
          </cell>
          <cell r="E1037">
            <v>1</v>
          </cell>
          <cell r="F1037">
            <v>12</v>
          </cell>
          <cell r="G1037">
            <v>1</v>
          </cell>
          <cell r="H1037">
            <v>1</v>
          </cell>
          <cell r="K1037" t="str">
            <v>30</v>
          </cell>
          <cell r="Q1037">
            <v>598096</v>
          </cell>
          <cell r="R1037">
            <v>386910</v>
          </cell>
          <cell r="S1037">
            <v>308865</v>
          </cell>
          <cell r="T1037">
            <v>208288</v>
          </cell>
          <cell r="U1037">
            <v>15701</v>
          </cell>
          <cell r="W1037">
            <v>59629</v>
          </cell>
          <cell r="X1037">
            <v>25248</v>
          </cell>
          <cell r="Y1037">
            <v>78045</v>
          </cell>
        </row>
        <row r="1038">
          <cell r="A1038">
            <v>1</v>
          </cell>
          <cell r="B1038">
            <v>96</v>
          </cell>
          <cell r="C1038" t="str">
            <v>TT</v>
          </cell>
          <cell r="D1038" t="str">
            <v xml:space="preserve"> T</v>
          </cell>
          <cell r="E1038">
            <v>1</v>
          </cell>
          <cell r="F1038">
            <v>12</v>
          </cell>
          <cell r="G1038">
            <v>1</v>
          </cell>
          <cell r="H1038">
            <v>1</v>
          </cell>
          <cell r="K1038" t="str">
            <v>31</v>
          </cell>
          <cell r="Q1038">
            <v>411044</v>
          </cell>
          <cell r="R1038">
            <v>215208</v>
          </cell>
          <cell r="S1038">
            <v>198393</v>
          </cell>
          <cell r="T1038">
            <v>123611</v>
          </cell>
          <cell r="U1038">
            <v>29892</v>
          </cell>
          <cell r="W1038">
            <v>30868</v>
          </cell>
          <cell r="X1038">
            <v>14022</v>
          </cell>
          <cell r="Y1038">
            <v>16815</v>
          </cell>
        </row>
        <row r="1039">
          <cell r="A1039">
            <v>1</v>
          </cell>
          <cell r="B1039">
            <v>96</v>
          </cell>
          <cell r="C1039" t="str">
            <v>TT</v>
          </cell>
          <cell r="D1039" t="str">
            <v xml:space="preserve"> T</v>
          </cell>
          <cell r="E1039">
            <v>1</v>
          </cell>
          <cell r="F1039">
            <v>12</v>
          </cell>
          <cell r="G1039">
            <v>1</v>
          </cell>
          <cell r="H1039">
            <v>1</v>
          </cell>
          <cell r="K1039" t="str">
            <v>32</v>
          </cell>
          <cell r="Q1039">
            <v>594940</v>
          </cell>
          <cell r="R1039">
            <v>268204</v>
          </cell>
          <cell r="S1039">
            <v>202905</v>
          </cell>
          <cell r="T1039">
            <v>142133</v>
          </cell>
          <cell r="U1039">
            <v>12510</v>
          </cell>
          <cell r="W1039">
            <v>32180</v>
          </cell>
          <cell r="X1039">
            <v>16082</v>
          </cell>
          <cell r="Y1039">
            <v>65299</v>
          </cell>
        </row>
        <row r="1040">
          <cell r="A1040">
            <v>1</v>
          </cell>
          <cell r="B1040">
            <v>96</v>
          </cell>
          <cell r="C1040" t="str">
            <v>TT</v>
          </cell>
          <cell r="D1040" t="str">
            <v xml:space="preserve"> T</v>
          </cell>
          <cell r="E1040">
            <v>1</v>
          </cell>
          <cell r="F1040">
            <v>12</v>
          </cell>
          <cell r="G1040">
            <v>1</v>
          </cell>
          <cell r="H1040">
            <v>1</v>
          </cell>
          <cell r="K1040" t="str">
            <v>33</v>
          </cell>
          <cell r="Q1040">
            <v>1210916</v>
          </cell>
          <cell r="R1040">
            <v>745434</v>
          </cell>
          <cell r="S1040">
            <v>649173</v>
          </cell>
          <cell r="T1040">
            <v>448759</v>
          </cell>
          <cell r="U1040">
            <v>45900</v>
          </cell>
          <cell r="W1040">
            <v>104755</v>
          </cell>
          <cell r="X1040">
            <v>49759</v>
          </cell>
          <cell r="Y1040">
            <v>96261</v>
          </cell>
        </row>
        <row r="1041">
          <cell r="A1041">
            <v>1</v>
          </cell>
          <cell r="B1041">
            <v>96</v>
          </cell>
          <cell r="C1041" t="str">
            <v>TT</v>
          </cell>
          <cell r="D1041" t="str">
            <v xml:space="preserve"> T</v>
          </cell>
          <cell r="E1041">
            <v>1</v>
          </cell>
          <cell r="F1041">
            <v>12</v>
          </cell>
          <cell r="G1041">
            <v>1</v>
          </cell>
          <cell r="H1041">
            <v>1</v>
          </cell>
          <cell r="K1041" t="str">
            <v>34</v>
          </cell>
          <cell r="Q1041">
            <v>1786690</v>
          </cell>
          <cell r="R1041">
            <v>1049412</v>
          </cell>
          <cell r="S1041">
            <v>868222</v>
          </cell>
          <cell r="T1041">
            <v>577586</v>
          </cell>
          <cell r="U1041">
            <v>45204</v>
          </cell>
          <cell r="W1041">
            <v>158782</v>
          </cell>
          <cell r="X1041">
            <v>86650</v>
          </cell>
          <cell r="Y1041">
            <v>181189</v>
          </cell>
        </row>
        <row r="1042">
          <cell r="A1042">
            <v>1</v>
          </cell>
          <cell r="B1042">
            <v>96</v>
          </cell>
          <cell r="C1042" t="str">
            <v>TT</v>
          </cell>
          <cell r="D1042" t="str">
            <v xml:space="preserve"> T</v>
          </cell>
          <cell r="E1042">
            <v>1</v>
          </cell>
          <cell r="F1042">
            <v>12</v>
          </cell>
          <cell r="G1042">
            <v>1</v>
          </cell>
          <cell r="H1042">
            <v>1</v>
          </cell>
          <cell r="K1042" t="str">
            <v>35</v>
          </cell>
          <cell r="Q1042">
            <v>921560</v>
          </cell>
          <cell r="R1042">
            <v>491157</v>
          </cell>
          <cell r="S1042">
            <v>425169</v>
          </cell>
          <cell r="T1042">
            <v>297796</v>
          </cell>
          <cell r="U1042">
            <v>36738</v>
          </cell>
          <cell r="W1042">
            <v>57625</v>
          </cell>
          <cell r="X1042">
            <v>33010</v>
          </cell>
          <cell r="Y1042">
            <v>65989</v>
          </cell>
        </row>
        <row r="1043">
          <cell r="A1043">
            <v>1</v>
          </cell>
          <cell r="B1043">
            <v>96</v>
          </cell>
          <cell r="C1043" t="str">
            <v>TT</v>
          </cell>
          <cell r="D1043" t="str">
            <v xml:space="preserve"> T</v>
          </cell>
          <cell r="E1043">
            <v>1</v>
          </cell>
          <cell r="F1043">
            <v>12</v>
          </cell>
          <cell r="G1043">
            <v>1</v>
          </cell>
          <cell r="H1043">
            <v>1</v>
          </cell>
          <cell r="K1043" t="str">
            <v>36</v>
          </cell>
          <cell r="Q1043">
            <v>594423</v>
          </cell>
          <cell r="R1043">
            <v>361633</v>
          </cell>
          <cell r="S1043">
            <v>264506</v>
          </cell>
          <cell r="T1043">
            <v>175039</v>
          </cell>
          <cell r="U1043">
            <v>12301</v>
          </cell>
          <cell r="W1043">
            <v>37310</v>
          </cell>
          <cell r="X1043">
            <v>39856</v>
          </cell>
          <cell r="Y1043">
            <v>97127</v>
          </cell>
        </row>
        <row r="1044">
          <cell r="A1044">
            <v>1</v>
          </cell>
          <cell r="B1044">
            <v>96</v>
          </cell>
          <cell r="C1044" t="str">
            <v>TT</v>
          </cell>
          <cell r="D1044" t="str">
            <v xml:space="preserve"> T</v>
          </cell>
          <cell r="E1044">
            <v>1</v>
          </cell>
          <cell r="F1044">
            <v>12</v>
          </cell>
          <cell r="G1044">
            <v>1</v>
          </cell>
          <cell r="H1044">
            <v>1</v>
          </cell>
          <cell r="K1044" t="str">
            <v>37</v>
          </cell>
          <cell r="Q1044">
            <v>583815</v>
          </cell>
          <cell r="R1044">
            <v>353824</v>
          </cell>
          <cell r="S1044">
            <v>330321</v>
          </cell>
          <cell r="T1044">
            <v>215085</v>
          </cell>
          <cell r="U1044">
            <v>27616</v>
          </cell>
          <cell r="W1044">
            <v>57739</v>
          </cell>
          <cell r="X1044">
            <v>29881</v>
          </cell>
          <cell r="Y1044">
            <v>23503</v>
          </cell>
        </row>
        <row r="1045">
          <cell r="A1045">
            <v>1</v>
          </cell>
          <cell r="B1045">
            <v>96</v>
          </cell>
          <cell r="C1045" t="str">
            <v>TT</v>
          </cell>
          <cell r="D1045" t="str">
            <v xml:space="preserve"> T</v>
          </cell>
          <cell r="E1045">
            <v>1</v>
          </cell>
          <cell r="F1045">
            <v>12</v>
          </cell>
          <cell r="G1045">
            <v>1</v>
          </cell>
          <cell r="H1045">
            <v>1</v>
          </cell>
          <cell r="K1045" t="str">
            <v>38</v>
          </cell>
          <cell r="Q1045">
            <v>864646</v>
          </cell>
          <cell r="R1045">
            <v>420184</v>
          </cell>
          <cell r="S1045">
            <v>388976</v>
          </cell>
          <cell r="T1045">
            <v>272308</v>
          </cell>
          <cell r="U1045">
            <v>29942</v>
          </cell>
          <cell r="W1045">
            <v>57817</v>
          </cell>
          <cell r="X1045">
            <v>28909</v>
          </cell>
          <cell r="Y1045">
            <v>31208</v>
          </cell>
        </row>
        <row r="1046">
          <cell r="A1046">
            <v>1</v>
          </cell>
          <cell r="B1046">
            <v>96</v>
          </cell>
          <cell r="C1046" t="str">
            <v>TT</v>
          </cell>
          <cell r="D1046" t="str">
            <v xml:space="preserve"> T</v>
          </cell>
          <cell r="E1046">
            <v>1</v>
          </cell>
          <cell r="F1046">
            <v>12</v>
          </cell>
          <cell r="G1046">
            <v>1</v>
          </cell>
          <cell r="H1046">
            <v>1</v>
          </cell>
          <cell r="K1046" t="str">
            <v>39</v>
          </cell>
          <cell r="Q1046">
            <v>489761</v>
          </cell>
          <cell r="R1046">
            <v>195588</v>
          </cell>
          <cell r="S1046">
            <v>180245</v>
          </cell>
          <cell r="T1046">
            <v>129743</v>
          </cell>
          <cell r="U1046">
            <v>5630</v>
          </cell>
          <cell r="W1046">
            <v>30985</v>
          </cell>
          <cell r="X1046">
            <v>13888</v>
          </cell>
          <cell r="Y1046">
            <v>15343</v>
          </cell>
        </row>
        <row r="1047">
          <cell r="A1047">
            <v>1</v>
          </cell>
          <cell r="B1047">
            <v>96</v>
          </cell>
          <cell r="C1047" t="str">
            <v>TT</v>
          </cell>
          <cell r="D1047" t="str">
            <v xml:space="preserve"> T</v>
          </cell>
          <cell r="E1047">
            <v>1</v>
          </cell>
          <cell r="F1047">
            <v>12</v>
          </cell>
          <cell r="G1047">
            <v>1</v>
          </cell>
          <cell r="H1047">
            <v>1</v>
          </cell>
          <cell r="K1047" t="str">
            <v>40</v>
          </cell>
          <cell r="Q1047">
            <v>2162147</v>
          </cell>
          <cell r="R1047">
            <v>1463678</v>
          </cell>
          <cell r="S1047">
            <v>1320791</v>
          </cell>
          <cell r="T1047">
            <v>905491</v>
          </cell>
          <cell r="U1047">
            <v>72448</v>
          </cell>
          <cell r="W1047">
            <v>236737</v>
          </cell>
          <cell r="X1047">
            <v>106115</v>
          </cell>
          <cell r="Y1047">
            <v>142887</v>
          </cell>
        </row>
        <row r="1048">
          <cell r="A1048">
            <v>1</v>
          </cell>
          <cell r="B1048">
            <v>96</v>
          </cell>
          <cell r="C1048" t="str">
            <v>TT</v>
          </cell>
          <cell r="D1048" t="str">
            <v xml:space="preserve"> T</v>
          </cell>
          <cell r="E1048">
            <v>1</v>
          </cell>
          <cell r="F1048">
            <v>12</v>
          </cell>
          <cell r="G1048">
            <v>1</v>
          </cell>
          <cell r="H1048">
            <v>1</v>
          </cell>
          <cell r="K1048" t="str">
            <v>41</v>
          </cell>
          <cell r="Q1048">
            <v>589956</v>
          </cell>
          <cell r="R1048">
            <v>292091</v>
          </cell>
          <cell r="S1048">
            <v>268264</v>
          </cell>
          <cell r="T1048">
            <v>166119</v>
          </cell>
          <cell r="U1048">
            <v>23266</v>
          </cell>
          <cell r="W1048">
            <v>57473</v>
          </cell>
          <cell r="X1048">
            <v>21406</v>
          </cell>
          <cell r="Y1048">
            <v>23827</v>
          </cell>
        </row>
        <row r="1049">
          <cell r="A1049">
            <v>1</v>
          </cell>
          <cell r="B1049">
            <v>96</v>
          </cell>
          <cell r="C1049" t="str">
            <v>TT</v>
          </cell>
          <cell r="D1049" t="str">
            <v xml:space="preserve"> T</v>
          </cell>
          <cell r="E1049">
            <v>1</v>
          </cell>
          <cell r="F1049">
            <v>12</v>
          </cell>
          <cell r="G1049">
            <v>1</v>
          </cell>
          <cell r="H1049">
            <v>1</v>
          </cell>
          <cell r="K1049" t="str">
            <v>42</v>
          </cell>
          <cell r="Q1049">
            <v>888516</v>
          </cell>
          <cell r="R1049">
            <v>410127</v>
          </cell>
          <cell r="S1049">
            <v>352379</v>
          </cell>
          <cell r="T1049">
            <v>248477</v>
          </cell>
          <cell r="U1049">
            <v>12797</v>
          </cell>
          <cell r="W1049">
            <v>61906</v>
          </cell>
          <cell r="X1049">
            <v>29200</v>
          </cell>
          <cell r="Y1049">
            <v>57748</v>
          </cell>
        </row>
        <row r="1050">
          <cell r="A1050">
            <v>1</v>
          </cell>
          <cell r="B1050">
            <v>96</v>
          </cell>
          <cell r="C1050" t="str">
            <v>TT</v>
          </cell>
          <cell r="D1050" t="str">
            <v xml:space="preserve"> T</v>
          </cell>
          <cell r="E1050">
            <v>1</v>
          </cell>
          <cell r="F1050">
            <v>12</v>
          </cell>
          <cell r="G1050">
            <v>1</v>
          </cell>
          <cell r="H1050">
            <v>1</v>
          </cell>
          <cell r="K1050" t="str">
            <v>43</v>
          </cell>
          <cell r="Q1050">
            <v>926836</v>
          </cell>
          <cell r="R1050">
            <v>461344</v>
          </cell>
          <cell r="S1050">
            <v>417868</v>
          </cell>
          <cell r="T1050">
            <v>289297</v>
          </cell>
          <cell r="U1050">
            <v>18456</v>
          </cell>
          <cell r="W1050">
            <v>74172</v>
          </cell>
          <cell r="X1050">
            <v>35943</v>
          </cell>
          <cell r="Y1050">
            <v>43476</v>
          </cell>
        </row>
        <row r="1051">
          <cell r="A1051">
            <v>1</v>
          </cell>
          <cell r="B1051">
            <v>96</v>
          </cell>
          <cell r="C1051" t="str">
            <v>TT</v>
          </cell>
          <cell r="D1051" t="str">
            <v xml:space="preserve"> T</v>
          </cell>
          <cell r="E1051">
            <v>1</v>
          </cell>
          <cell r="F1051">
            <v>12</v>
          </cell>
          <cell r="G1051">
            <v>1</v>
          </cell>
          <cell r="H1051">
            <v>1</v>
          </cell>
          <cell r="K1051" t="str">
            <v>44</v>
          </cell>
          <cell r="Q1051">
            <v>779005</v>
          </cell>
          <cell r="R1051">
            <v>408884</v>
          </cell>
          <cell r="S1051">
            <v>365522</v>
          </cell>
          <cell r="T1051">
            <v>231605</v>
          </cell>
          <cell r="U1051">
            <v>15060</v>
          </cell>
          <cell r="W1051">
            <v>103173</v>
          </cell>
          <cell r="X1051">
            <v>15684</v>
          </cell>
          <cell r="Y1051">
            <v>43362</v>
          </cell>
        </row>
        <row r="1052">
          <cell r="A1052">
            <v>1</v>
          </cell>
          <cell r="B1052">
            <v>96</v>
          </cell>
          <cell r="C1052" t="str">
            <v>TT</v>
          </cell>
          <cell r="D1052" t="str">
            <v xml:space="preserve"> T</v>
          </cell>
          <cell r="E1052">
            <v>1</v>
          </cell>
          <cell r="F1052">
            <v>12</v>
          </cell>
          <cell r="G1052">
            <v>1</v>
          </cell>
          <cell r="H1052">
            <v>1</v>
          </cell>
          <cell r="K1052" t="str">
            <v>45</v>
          </cell>
          <cell r="Q1052">
            <v>757290</v>
          </cell>
          <cell r="R1052">
            <v>316076</v>
          </cell>
          <cell r="S1052">
            <v>278963</v>
          </cell>
          <cell r="T1052">
            <v>189465</v>
          </cell>
          <cell r="U1052">
            <v>12945</v>
          </cell>
          <cell r="W1052">
            <v>50429</v>
          </cell>
          <cell r="X1052">
            <v>26124</v>
          </cell>
          <cell r="Y1052">
            <v>37113</v>
          </cell>
        </row>
        <row r="1053">
          <cell r="A1053">
            <v>1</v>
          </cell>
          <cell r="B1053">
            <v>96</v>
          </cell>
          <cell r="C1053" t="str">
            <v>TT</v>
          </cell>
          <cell r="D1053" t="str">
            <v xml:space="preserve"> T</v>
          </cell>
          <cell r="E1053">
            <v>1</v>
          </cell>
          <cell r="F1053">
            <v>12</v>
          </cell>
          <cell r="G1053">
            <v>1</v>
          </cell>
          <cell r="H1053">
            <v>1</v>
          </cell>
          <cell r="K1053" t="str">
            <v>46</v>
          </cell>
          <cell r="Q1053">
            <v>949211</v>
          </cell>
          <cell r="R1053">
            <v>438863</v>
          </cell>
          <cell r="S1053">
            <v>412063</v>
          </cell>
          <cell r="T1053">
            <v>290517</v>
          </cell>
          <cell r="U1053">
            <v>21322</v>
          </cell>
          <cell r="W1053">
            <v>68886</v>
          </cell>
          <cell r="X1053">
            <v>31339</v>
          </cell>
          <cell r="Y1053">
            <v>26800</v>
          </cell>
        </row>
        <row r="1054">
          <cell r="A1054">
            <v>9</v>
          </cell>
          <cell r="B1054">
            <v>96</v>
          </cell>
          <cell r="C1054" t="str">
            <v>TT</v>
          </cell>
          <cell r="D1054" t="str">
            <v xml:space="preserve"> T</v>
          </cell>
          <cell r="E1054">
            <v>1</v>
          </cell>
          <cell r="F1054">
            <v>12</v>
          </cell>
          <cell r="G1054">
            <v>1</v>
          </cell>
          <cell r="H1054">
            <v>1</v>
          </cell>
          <cell r="K1054" t="str">
            <v>47</v>
          </cell>
          <cell r="Q1054">
            <v>793026</v>
          </cell>
          <cell r="R1054">
            <v>393944</v>
          </cell>
          <cell r="S1054">
            <v>373081</v>
          </cell>
          <cell r="T1054">
            <v>267738</v>
          </cell>
          <cell r="U1054">
            <v>6971</v>
          </cell>
          <cell r="W1054">
            <v>55100</v>
          </cell>
          <cell r="X1054">
            <v>43272</v>
          </cell>
          <cell r="Y1054">
            <v>20863</v>
          </cell>
        </row>
        <row r="1055">
          <cell r="A1055">
            <v>1</v>
          </cell>
          <cell r="B1055">
            <v>96</v>
          </cell>
          <cell r="C1055" t="str">
            <v>TT</v>
          </cell>
          <cell r="D1055" t="str">
            <v xml:space="preserve"> 1</v>
          </cell>
          <cell r="E1055">
            <v>1</v>
          </cell>
          <cell r="F1055">
            <v>21</v>
          </cell>
          <cell r="G1055">
            <v>1</v>
          </cell>
          <cell r="H1055">
            <v>1</v>
          </cell>
          <cell r="K1055" t="str">
            <v>TT</v>
          </cell>
          <cell r="M1055" t="str">
            <v>TTT</v>
          </cell>
          <cell r="Q1055">
            <v>30042537</v>
          </cell>
          <cell r="R1055">
            <v>1487767</v>
          </cell>
          <cell r="S1055">
            <v>1774664</v>
          </cell>
          <cell r="T1055">
            <v>2304666</v>
          </cell>
          <cell r="U1055">
            <v>2684528</v>
          </cell>
          <cell r="W1055">
            <v>2810472</v>
          </cell>
          <cell r="X1055">
            <v>3834318</v>
          </cell>
          <cell r="Y1055">
            <v>3322818</v>
          </cell>
          <cell r="Z1055">
            <v>2318834</v>
          </cell>
          <cell r="AA1055">
            <v>2332030</v>
          </cell>
        </row>
        <row r="1056">
          <cell r="A1056">
            <v>1</v>
          </cell>
          <cell r="B1056">
            <v>96</v>
          </cell>
          <cell r="C1056" t="str">
            <v>TT</v>
          </cell>
          <cell r="D1056" t="str">
            <v xml:space="preserve"> 1</v>
          </cell>
          <cell r="E1056">
            <v>1</v>
          </cell>
          <cell r="F1056">
            <v>21</v>
          </cell>
          <cell r="G1056">
            <v>1</v>
          </cell>
          <cell r="H1056">
            <v>1</v>
          </cell>
          <cell r="K1056" t="str">
            <v>TT</v>
          </cell>
          <cell r="M1056" t="str">
            <v>010</v>
          </cell>
          <cell r="Q1056">
            <v>24444300</v>
          </cell>
          <cell r="R1056">
            <v>1212361</v>
          </cell>
          <cell r="S1056">
            <v>1461651</v>
          </cell>
          <cell r="T1056">
            <v>1863417</v>
          </cell>
          <cell r="U1056">
            <v>2201731</v>
          </cell>
          <cell r="W1056">
            <v>2300144</v>
          </cell>
          <cell r="X1056">
            <v>3039550</v>
          </cell>
          <cell r="Y1056">
            <v>2724584</v>
          </cell>
          <cell r="Z1056">
            <v>1914352</v>
          </cell>
          <cell r="AA1056">
            <v>1944054</v>
          </cell>
        </row>
        <row r="1057">
          <cell r="A1057">
            <v>1</v>
          </cell>
          <cell r="B1057">
            <v>96</v>
          </cell>
          <cell r="C1057" t="str">
            <v>TT</v>
          </cell>
          <cell r="D1057" t="str">
            <v xml:space="preserve"> 1</v>
          </cell>
          <cell r="E1057">
            <v>1</v>
          </cell>
          <cell r="F1057">
            <v>21</v>
          </cell>
          <cell r="G1057">
            <v>1</v>
          </cell>
          <cell r="H1057">
            <v>1</v>
          </cell>
          <cell r="K1057" t="str">
            <v>TT</v>
          </cell>
          <cell r="M1057" t="str">
            <v>020</v>
          </cell>
          <cell r="Q1057">
            <v>2601360</v>
          </cell>
          <cell r="R1057">
            <v>140302</v>
          </cell>
          <cell r="S1057">
            <v>127151</v>
          </cell>
          <cell r="T1057">
            <v>151653</v>
          </cell>
          <cell r="U1057">
            <v>184470</v>
          </cell>
          <cell r="W1057">
            <v>215230</v>
          </cell>
          <cell r="X1057">
            <v>313590</v>
          </cell>
          <cell r="Y1057">
            <v>239731</v>
          </cell>
          <cell r="Z1057">
            <v>222376</v>
          </cell>
          <cell r="AA1057">
            <v>207963</v>
          </cell>
        </row>
        <row r="1058">
          <cell r="A1058">
            <v>1</v>
          </cell>
          <cell r="B1058">
            <v>96</v>
          </cell>
          <cell r="C1058" t="str">
            <v>TT</v>
          </cell>
          <cell r="D1058" t="str">
            <v xml:space="preserve"> 1</v>
          </cell>
          <cell r="E1058">
            <v>1</v>
          </cell>
          <cell r="F1058">
            <v>21</v>
          </cell>
          <cell r="G1058">
            <v>1</v>
          </cell>
          <cell r="H1058">
            <v>1</v>
          </cell>
          <cell r="K1058" t="str">
            <v>TT</v>
          </cell>
          <cell r="M1058" t="str">
            <v>030</v>
          </cell>
          <cell r="Q1058">
            <v>3334470</v>
          </cell>
          <cell r="R1058">
            <v>140691</v>
          </cell>
          <cell r="S1058">
            <v>202638</v>
          </cell>
          <cell r="T1058">
            <v>276520</v>
          </cell>
          <cell r="U1058">
            <v>403936</v>
          </cell>
          <cell r="W1058">
            <v>336394</v>
          </cell>
          <cell r="X1058">
            <v>433444</v>
          </cell>
          <cell r="Y1058">
            <v>346173</v>
          </cell>
          <cell r="Z1058">
            <v>270700</v>
          </cell>
          <cell r="AA1058">
            <v>238002</v>
          </cell>
        </row>
        <row r="1059">
          <cell r="A1059">
            <v>1</v>
          </cell>
          <cell r="B1059">
            <v>96</v>
          </cell>
          <cell r="C1059" t="str">
            <v>TT</v>
          </cell>
          <cell r="D1059" t="str">
            <v xml:space="preserve"> 1</v>
          </cell>
          <cell r="E1059">
            <v>1</v>
          </cell>
          <cell r="F1059">
            <v>21</v>
          </cell>
          <cell r="G1059">
            <v>1</v>
          </cell>
          <cell r="H1059">
            <v>1</v>
          </cell>
          <cell r="K1059" t="str">
            <v>TT</v>
          </cell>
          <cell r="M1059" t="str">
            <v>040</v>
          </cell>
          <cell r="Q1059">
            <v>7848592</v>
          </cell>
          <cell r="R1059">
            <v>423610</v>
          </cell>
          <cell r="S1059">
            <v>415656</v>
          </cell>
          <cell r="T1059">
            <v>568525</v>
          </cell>
          <cell r="U1059">
            <v>680424</v>
          </cell>
          <cell r="W1059">
            <v>716748</v>
          </cell>
          <cell r="X1059">
            <v>916752</v>
          </cell>
          <cell r="Y1059">
            <v>778759</v>
          </cell>
          <cell r="Z1059">
            <v>567542</v>
          </cell>
          <cell r="AA1059">
            <v>631228</v>
          </cell>
        </row>
        <row r="1060">
          <cell r="A1060">
            <v>1</v>
          </cell>
          <cell r="B1060">
            <v>96</v>
          </cell>
          <cell r="C1060" t="str">
            <v>TT</v>
          </cell>
          <cell r="D1060" t="str">
            <v xml:space="preserve"> 1</v>
          </cell>
          <cell r="E1060">
            <v>1</v>
          </cell>
          <cell r="F1060">
            <v>21</v>
          </cell>
          <cell r="G1060">
            <v>1</v>
          </cell>
          <cell r="H1060">
            <v>1</v>
          </cell>
          <cell r="K1060" t="str">
            <v>TT</v>
          </cell>
          <cell r="M1060" t="str">
            <v>050</v>
          </cell>
          <cell r="Q1060">
            <v>1433606</v>
          </cell>
          <cell r="R1060">
            <v>76347</v>
          </cell>
          <cell r="S1060">
            <v>159520</v>
          </cell>
          <cell r="T1060">
            <v>189064</v>
          </cell>
          <cell r="U1060">
            <v>110121</v>
          </cell>
          <cell r="W1060">
            <v>157629</v>
          </cell>
          <cell r="X1060">
            <v>141860</v>
          </cell>
          <cell r="Y1060">
            <v>113153</v>
          </cell>
          <cell r="Z1060">
            <v>95172</v>
          </cell>
          <cell r="AA1060">
            <v>98449</v>
          </cell>
        </row>
        <row r="1061">
          <cell r="A1061">
            <v>1</v>
          </cell>
          <cell r="B1061">
            <v>96</v>
          </cell>
          <cell r="C1061" t="str">
            <v>TT</v>
          </cell>
          <cell r="D1061" t="str">
            <v xml:space="preserve"> 1</v>
          </cell>
          <cell r="E1061">
            <v>1</v>
          </cell>
          <cell r="F1061">
            <v>21</v>
          </cell>
          <cell r="G1061">
            <v>1</v>
          </cell>
          <cell r="H1061">
            <v>1</v>
          </cell>
          <cell r="K1061" t="str">
            <v>TT</v>
          </cell>
          <cell r="M1061" t="str">
            <v>060</v>
          </cell>
          <cell r="Q1061">
            <v>3194510</v>
          </cell>
          <cell r="R1061">
            <v>108549</v>
          </cell>
          <cell r="S1061">
            <v>215098</v>
          </cell>
          <cell r="T1061">
            <v>258226</v>
          </cell>
          <cell r="U1061">
            <v>296282</v>
          </cell>
          <cell r="W1061">
            <v>401496</v>
          </cell>
          <cell r="X1061">
            <v>458370</v>
          </cell>
          <cell r="Y1061">
            <v>421777</v>
          </cell>
          <cell r="Z1061">
            <v>255522</v>
          </cell>
          <cell r="AA1061">
            <v>255157</v>
          </cell>
        </row>
        <row r="1062">
          <cell r="A1062">
            <v>1</v>
          </cell>
          <cell r="B1062">
            <v>96</v>
          </cell>
          <cell r="C1062" t="str">
            <v>TT</v>
          </cell>
          <cell r="D1062" t="str">
            <v xml:space="preserve"> 1</v>
          </cell>
          <cell r="E1062">
            <v>1</v>
          </cell>
          <cell r="F1062">
            <v>21</v>
          </cell>
          <cell r="G1062">
            <v>1</v>
          </cell>
          <cell r="H1062">
            <v>1</v>
          </cell>
          <cell r="K1062" t="str">
            <v>TT</v>
          </cell>
          <cell r="M1062" t="str">
            <v>061</v>
          </cell>
          <cell r="Q1062">
            <v>516363</v>
          </cell>
          <cell r="R1062">
            <v>14080</v>
          </cell>
          <cell r="S1062">
            <v>25872</v>
          </cell>
          <cell r="T1062">
            <v>41452</v>
          </cell>
          <cell r="U1062">
            <v>48989</v>
          </cell>
          <cell r="W1062">
            <v>58611</v>
          </cell>
          <cell r="X1062">
            <v>59582</v>
          </cell>
          <cell r="Y1062">
            <v>62351</v>
          </cell>
          <cell r="Z1062">
            <v>48893</v>
          </cell>
          <cell r="AA1062">
            <v>53577</v>
          </cell>
        </row>
        <row r="1063">
          <cell r="A1063">
            <v>1</v>
          </cell>
          <cell r="B1063">
            <v>96</v>
          </cell>
          <cell r="C1063" t="str">
            <v>TT</v>
          </cell>
          <cell r="D1063" t="str">
            <v xml:space="preserve"> 1</v>
          </cell>
          <cell r="E1063">
            <v>1</v>
          </cell>
          <cell r="F1063">
            <v>21</v>
          </cell>
          <cell r="G1063">
            <v>1</v>
          </cell>
          <cell r="H1063">
            <v>1</v>
          </cell>
          <cell r="K1063" t="str">
            <v>TT</v>
          </cell>
          <cell r="M1063" t="str">
            <v>070</v>
          </cell>
          <cell r="Q1063">
            <v>451205</v>
          </cell>
          <cell r="R1063">
            <v>42554</v>
          </cell>
          <cell r="S1063">
            <v>24886</v>
          </cell>
          <cell r="T1063">
            <v>58258</v>
          </cell>
          <cell r="U1063">
            <v>31117</v>
          </cell>
          <cell r="W1063">
            <v>28077</v>
          </cell>
          <cell r="X1063">
            <v>45448</v>
          </cell>
          <cell r="Y1063">
            <v>28224</v>
          </cell>
          <cell r="Z1063">
            <v>23668</v>
          </cell>
          <cell r="AA1063">
            <v>27696</v>
          </cell>
        </row>
        <row r="1064">
          <cell r="A1064">
            <v>1</v>
          </cell>
          <cell r="B1064">
            <v>96</v>
          </cell>
          <cell r="C1064" t="str">
            <v>TT</v>
          </cell>
          <cell r="D1064" t="str">
            <v xml:space="preserve"> 1</v>
          </cell>
          <cell r="E1064">
            <v>1</v>
          </cell>
          <cell r="F1064">
            <v>21</v>
          </cell>
          <cell r="G1064">
            <v>1</v>
          </cell>
          <cell r="H1064">
            <v>1</v>
          </cell>
          <cell r="K1064" t="str">
            <v>TT</v>
          </cell>
          <cell r="M1064" t="str">
            <v>080</v>
          </cell>
          <cell r="Q1064">
            <v>825579</v>
          </cell>
          <cell r="R1064">
            <v>42325</v>
          </cell>
          <cell r="S1064">
            <v>69224</v>
          </cell>
          <cell r="T1064">
            <v>60389</v>
          </cell>
          <cell r="U1064">
            <v>63492</v>
          </cell>
          <cell r="W1064">
            <v>63743</v>
          </cell>
          <cell r="X1064">
            <v>99697</v>
          </cell>
          <cell r="Y1064">
            <v>95559</v>
          </cell>
          <cell r="Z1064">
            <v>64079</v>
          </cell>
          <cell r="AA1064">
            <v>102519</v>
          </cell>
        </row>
        <row r="1065">
          <cell r="A1065">
            <v>1</v>
          </cell>
          <cell r="B1065">
            <v>96</v>
          </cell>
          <cell r="C1065" t="str">
            <v>TT</v>
          </cell>
          <cell r="D1065" t="str">
            <v xml:space="preserve"> 1</v>
          </cell>
          <cell r="E1065">
            <v>1</v>
          </cell>
          <cell r="F1065">
            <v>21</v>
          </cell>
          <cell r="G1065">
            <v>1</v>
          </cell>
          <cell r="H1065">
            <v>1</v>
          </cell>
          <cell r="K1065" t="str">
            <v>TT</v>
          </cell>
          <cell r="M1065" t="str">
            <v>090</v>
          </cell>
          <cell r="Q1065">
            <v>501682</v>
          </cell>
          <cell r="R1065">
            <v>58807</v>
          </cell>
          <cell r="S1065">
            <v>25552</v>
          </cell>
          <cell r="T1065">
            <v>42174</v>
          </cell>
          <cell r="U1065">
            <v>59878</v>
          </cell>
          <cell r="W1065">
            <v>18152</v>
          </cell>
          <cell r="X1065">
            <v>59585</v>
          </cell>
          <cell r="Y1065">
            <v>68530</v>
          </cell>
          <cell r="Z1065">
            <v>15316</v>
          </cell>
          <cell r="AA1065">
            <v>24110</v>
          </cell>
        </row>
        <row r="1066">
          <cell r="A1066">
            <v>1</v>
          </cell>
          <cell r="B1066">
            <v>96</v>
          </cell>
          <cell r="C1066" t="str">
            <v>TT</v>
          </cell>
          <cell r="D1066" t="str">
            <v xml:space="preserve"> 1</v>
          </cell>
          <cell r="E1066">
            <v>1</v>
          </cell>
          <cell r="F1066">
            <v>21</v>
          </cell>
          <cell r="G1066">
            <v>1</v>
          </cell>
          <cell r="H1066">
            <v>1</v>
          </cell>
          <cell r="K1066" t="str">
            <v>TT</v>
          </cell>
          <cell r="M1066" t="str">
            <v>100</v>
          </cell>
          <cell r="Q1066">
            <v>5582</v>
          </cell>
          <cell r="R1066">
            <v>16</v>
          </cell>
          <cell r="S1066">
            <v>439</v>
          </cell>
          <cell r="T1066">
            <v>989</v>
          </cell>
          <cell r="U1066">
            <v>316</v>
          </cell>
          <cell r="W1066">
            <v>235</v>
          </cell>
          <cell r="X1066">
            <v>2051</v>
          </cell>
          <cell r="Y1066">
            <v>294</v>
          </cell>
          <cell r="Z1066">
            <v>217</v>
          </cell>
          <cell r="AA1066">
            <v>22</v>
          </cell>
        </row>
        <row r="1067">
          <cell r="A1067">
            <v>1</v>
          </cell>
          <cell r="B1067">
            <v>96</v>
          </cell>
          <cell r="C1067" t="str">
            <v>TT</v>
          </cell>
          <cell r="D1067" t="str">
            <v xml:space="preserve"> 1</v>
          </cell>
          <cell r="E1067">
            <v>1</v>
          </cell>
          <cell r="F1067">
            <v>21</v>
          </cell>
          <cell r="G1067">
            <v>1</v>
          </cell>
          <cell r="H1067">
            <v>1</v>
          </cell>
          <cell r="K1067" t="str">
            <v>TT</v>
          </cell>
          <cell r="M1067" t="str">
            <v>110</v>
          </cell>
          <cell r="Q1067">
            <v>109314</v>
          </cell>
          <cell r="R1067">
            <v>3787</v>
          </cell>
          <cell r="S1067">
            <v>7739</v>
          </cell>
          <cell r="T1067">
            <v>2575</v>
          </cell>
          <cell r="U1067">
            <v>1557</v>
          </cell>
          <cell r="W1067">
            <v>5417</v>
          </cell>
          <cell r="X1067">
            <v>15922</v>
          </cell>
          <cell r="Y1067">
            <v>32384</v>
          </cell>
          <cell r="Z1067">
            <v>4451</v>
          </cell>
          <cell r="AA1067">
            <v>7745</v>
          </cell>
        </row>
        <row r="1068">
          <cell r="A1068">
            <v>1</v>
          </cell>
          <cell r="B1068">
            <v>96</v>
          </cell>
          <cell r="C1068" t="str">
            <v>TT</v>
          </cell>
          <cell r="D1068" t="str">
            <v xml:space="preserve"> 1</v>
          </cell>
          <cell r="E1068">
            <v>1</v>
          </cell>
          <cell r="F1068">
            <v>21</v>
          </cell>
          <cell r="G1068">
            <v>1</v>
          </cell>
          <cell r="H1068">
            <v>1</v>
          </cell>
          <cell r="K1068" t="str">
            <v>TT</v>
          </cell>
          <cell r="M1068" t="str">
            <v>120</v>
          </cell>
          <cell r="Q1068">
            <v>2056923</v>
          </cell>
          <cell r="R1068">
            <v>78310</v>
          </cell>
          <cell r="S1068">
            <v>101946</v>
          </cell>
          <cell r="T1068">
            <v>120009</v>
          </cell>
          <cell r="U1068">
            <v>168563</v>
          </cell>
          <cell r="W1068">
            <v>145122</v>
          </cell>
          <cell r="X1068">
            <v>326476</v>
          </cell>
          <cell r="Y1068">
            <v>380384</v>
          </cell>
          <cell r="Z1068">
            <v>190207</v>
          </cell>
          <cell r="AA1068">
            <v>181976</v>
          </cell>
        </row>
        <row r="1069">
          <cell r="A1069">
            <v>1</v>
          </cell>
          <cell r="B1069">
            <v>96</v>
          </cell>
          <cell r="C1069" t="str">
            <v>TT</v>
          </cell>
          <cell r="D1069" t="str">
            <v xml:space="preserve"> 1</v>
          </cell>
          <cell r="E1069">
            <v>1</v>
          </cell>
          <cell r="F1069">
            <v>21</v>
          </cell>
          <cell r="G1069">
            <v>1</v>
          </cell>
          <cell r="H1069">
            <v>1</v>
          </cell>
          <cell r="K1069" t="str">
            <v>TT</v>
          </cell>
          <cell r="M1069" t="str">
            <v>130</v>
          </cell>
          <cell r="Q1069">
            <v>238817</v>
          </cell>
          <cell r="R1069">
            <v>21397</v>
          </cell>
          <cell r="S1069">
            <v>16108</v>
          </cell>
          <cell r="T1069">
            <v>18127</v>
          </cell>
          <cell r="U1069">
            <v>21427</v>
          </cell>
          <cell r="W1069">
            <v>19292</v>
          </cell>
          <cell r="X1069">
            <v>19029</v>
          </cell>
          <cell r="Y1069">
            <v>27055</v>
          </cell>
          <cell r="Z1069">
            <v>22687</v>
          </cell>
          <cell r="AA1069">
            <v>20288</v>
          </cell>
        </row>
        <row r="1070">
          <cell r="A1070">
            <v>1</v>
          </cell>
          <cell r="B1070">
            <v>96</v>
          </cell>
          <cell r="C1070" t="str">
            <v>TT</v>
          </cell>
          <cell r="D1070" t="str">
            <v xml:space="preserve"> 1</v>
          </cell>
          <cell r="E1070">
            <v>1</v>
          </cell>
          <cell r="F1070">
            <v>21</v>
          </cell>
          <cell r="G1070">
            <v>1</v>
          </cell>
          <cell r="H1070">
            <v>1</v>
          </cell>
          <cell r="K1070" t="str">
            <v>TT</v>
          </cell>
          <cell r="M1070" t="str">
            <v>140</v>
          </cell>
          <cell r="Q1070">
            <v>2065</v>
          </cell>
          <cell r="R1070">
            <v>197</v>
          </cell>
          <cell r="S1070">
            <v>262</v>
          </cell>
          <cell r="T1070">
            <v>107</v>
          </cell>
          <cell r="U1070">
            <v>292</v>
          </cell>
          <cell r="W1070">
            <v>344</v>
          </cell>
          <cell r="X1070">
            <v>391</v>
          </cell>
          <cell r="Y1070">
            <v>135</v>
          </cell>
          <cell r="Z1070">
            <v>19</v>
          </cell>
          <cell r="AA1070">
            <v>5</v>
          </cell>
        </row>
        <row r="1071">
          <cell r="A1071">
            <v>1</v>
          </cell>
          <cell r="B1071">
            <v>96</v>
          </cell>
          <cell r="C1071" t="str">
            <v>TT</v>
          </cell>
          <cell r="D1071" t="str">
            <v xml:space="preserve"> 1</v>
          </cell>
          <cell r="E1071">
            <v>1</v>
          </cell>
          <cell r="F1071">
            <v>21</v>
          </cell>
          <cell r="G1071">
            <v>1</v>
          </cell>
          <cell r="H1071">
            <v>1</v>
          </cell>
          <cell r="K1071" t="str">
            <v>TT</v>
          </cell>
          <cell r="M1071" t="str">
            <v>150</v>
          </cell>
          <cell r="Q1071">
            <v>1324232</v>
          </cell>
          <cell r="R1071">
            <v>61387</v>
          </cell>
          <cell r="S1071">
            <v>69561</v>
          </cell>
          <cell r="T1071">
            <v>75348</v>
          </cell>
          <cell r="U1071">
            <v>130866</v>
          </cell>
          <cell r="W1071">
            <v>133653</v>
          </cell>
          <cell r="X1071">
            <v>147353</v>
          </cell>
          <cell r="Y1071">
            <v>130074</v>
          </cell>
          <cell r="Z1071">
            <v>133502</v>
          </cell>
          <cell r="AA1071">
            <v>95316</v>
          </cell>
        </row>
        <row r="1072">
          <cell r="A1072">
            <v>1</v>
          </cell>
          <cell r="B1072">
            <v>96</v>
          </cell>
          <cell r="C1072" t="str">
            <v>TT</v>
          </cell>
          <cell r="D1072" t="str">
            <v xml:space="preserve"> 1</v>
          </cell>
          <cell r="E1072">
            <v>1</v>
          </cell>
          <cell r="F1072">
            <v>21</v>
          </cell>
          <cell r="G1072">
            <v>1</v>
          </cell>
          <cell r="H1072">
            <v>1</v>
          </cell>
          <cell r="K1072" t="str">
            <v>TT</v>
          </cell>
          <cell r="M1072" t="str">
            <v>160</v>
          </cell>
          <cell r="Q1072">
            <v>5598237</v>
          </cell>
          <cell r="R1072">
            <v>275406</v>
          </cell>
          <cell r="S1072">
            <v>313013</v>
          </cell>
          <cell r="T1072">
            <v>441250</v>
          </cell>
          <cell r="U1072">
            <v>482797</v>
          </cell>
          <cell r="W1072">
            <v>510328</v>
          </cell>
          <cell r="X1072">
            <v>794768</v>
          </cell>
          <cell r="Y1072">
            <v>598234</v>
          </cell>
          <cell r="Z1072">
            <v>404482</v>
          </cell>
          <cell r="AA1072">
            <v>387976</v>
          </cell>
        </row>
        <row r="1073">
          <cell r="A1073">
            <v>1</v>
          </cell>
          <cell r="B1073">
            <v>96</v>
          </cell>
          <cell r="C1073" t="str">
            <v>TT</v>
          </cell>
          <cell r="D1073" t="str">
            <v xml:space="preserve"> 1</v>
          </cell>
          <cell r="E1073">
            <v>1</v>
          </cell>
          <cell r="F1073">
            <v>21</v>
          </cell>
          <cell r="G1073">
            <v>1</v>
          </cell>
          <cell r="H1073">
            <v>1</v>
          </cell>
          <cell r="K1073" t="str">
            <v>TT</v>
          </cell>
          <cell r="M1073" t="str">
            <v>170</v>
          </cell>
          <cell r="Q1073">
            <v>1321142</v>
          </cell>
          <cell r="R1073">
            <v>73839</v>
          </cell>
          <cell r="S1073">
            <v>52775</v>
          </cell>
          <cell r="T1073">
            <v>93716</v>
          </cell>
          <cell r="U1073">
            <v>115143</v>
          </cell>
          <cell r="W1073">
            <v>91441</v>
          </cell>
          <cell r="X1073">
            <v>159467</v>
          </cell>
          <cell r="Y1073">
            <v>109714</v>
          </cell>
          <cell r="Z1073">
            <v>99734</v>
          </cell>
          <cell r="AA1073">
            <v>79574</v>
          </cell>
        </row>
        <row r="1074">
          <cell r="A1074">
            <v>2</v>
          </cell>
          <cell r="B1074">
            <v>96</v>
          </cell>
          <cell r="C1074" t="str">
            <v>TT</v>
          </cell>
          <cell r="D1074" t="str">
            <v xml:space="preserve"> 1</v>
          </cell>
          <cell r="E1074">
            <v>1</v>
          </cell>
          <cell r="F1074">
            <v>21</v>
          </cell>
          <cell r="G1074">
            <v>1</v>
          </cell>
          <cell r="H1074">
            <v>1</v>
          </cell>
          <cell r="K1074" t="str">
            <v>TT</v>
          </cell>
          <cell r="M1074" t="str">
            <v>180</v>
          </cell>
          <cell r="Q1074">
            <v>4277095</v>
          </cell>
          <cell r="R1074">
            <v>201567</v>
          </cell>
          <cell r="S1074">
            <v>260237</v>
          </cell>
          <cell r="T1074">
            <v>347534</v>
          </cell>
          <cell r="U1074">
            <v>367653</v>
          </cell>
          <cell r="W1074">
            <v>418888</v>
          </cell>
          <cell r="X1074">
            <v>635301</v>
          </cell>
          <cell r="Y1074">
            <v>488520</v>
          </cell>
          <cell r="Z1074">
            <v>304748</v>
          </cell>
          <cell r="AA1074">
            <v>308402</v>
          </cell>
        </row>
        <row r="1075">
          <cell r="A1075">
            <v>1</v>
          </cell>
          <cell r="B1075">
            <v>96</v>
          </cell>
          <cell r="C1075" t="str">
            <v>TT</v>
          </cell>
          <cell r="D1075" t="str">
            <v xml:space="preserve"> 1</v>
          </cell>
          <cell r="E1075">
            <v>1</v>
          </cell>
          <cell r="F1075">
            <v>21</v>
          </cell>
          <cell r="G1075">
            <v>1</v>
          </cell>
          <cell r="H1075">
            <v>1</v>
          </cell>
          <cell r="K1075" t="str">
            <v>T0</v>
          </cell>
          <cell r="M1075" t="str">
            <v>TTT</v>
          </cell>
          <cell r="Q1075">
            <v>2561399</v>
          </cell>
          <cell r="R1075">
            <v>134680</v>
          </cell>
          <cell r="S1075">
            <v>243895</v>
          </cell>
          <cell r="T1075">
            <v>341775</v>
          </cell>
          <cell r="U1075">
            <v>345105</v>
          </cell>
          <cell r="W1075">
            <v>269940</v>
          </cell>
          <cell r="X1075">
            <v>292757</v>
          </cell>
          <cell r="Y1075">
            <v>191683</v>
          </cell>
          <cell r="Z1075">
            <v>130644</v>
          </cell>
          <cell r="AA1075">
            <v>72562</v>
          </cell>
        </row>
        <row r="1076">
          <cell r="A1076">
            <v>1</v>
          </cell>
          <cell r="B1076">
            <v>96</v>
          </cell>
          <cell r="C1076" t="str">
            <v>TT</v>
          </cell>
          <cell r="D1076" t="str">
            <v xml:space="preserve"> 1</v>
          </cell>
          <cell r="E1076">
            <v>1</v>
          </cell>
          <cell r="F1076">
            <v>21</v>
          </cell>
          <cell r="G1076">
            <v>1</v>
          </cell>
          <cell r="H1076">
            <v>1</v>
          </cell>
          <cell r="K1076" t="str">
            <v>T0</v>
          </cell>
          <cell r="M1076" t="str">
            <v>010</v>
          </cell>
          <cell r="Q1076">
            <v>2190168</v>
          </cell>
          <cell r="R1076">
            <v>124471</v>
          </cell>
          <cell r="S1076">
            <v>219847</v>
          </cell>
          <cell r="T1076">
            <v>295161</v>
          </cell>
          <cell r="U1076">
            <v>276379</v>
          </cell>
          <cell r="W1076">
            <v>232421</v>
          </cell>
          <cell r="X1076">
            <v>233400</v>
          </cell>
          <cell r="Y1076">
            <v>153804</v>
          </cell>
          <cell r="Z1076">
            <v>103264</v>
          </cell>
          <cell r="AA1076">
            <v>62117</v>
          </cell>
        </row>
        <row r="1077">
          <cell r="A1077">
            <v>1</v>
          </cell>
          <cell r="B1077">
            <v>96</v>
          </cell>
          <cell r="C1077" t="str">
            <v>TT</v>
          </cell>
          <cell r="D1077" t="str">
            <v xml:space="preserve"> 1</v>
          </cell>
          <cell r="E1077">
            <v>1</v>
          </cell>
          <cell r="F1077">
            <v>21</v>
          </cell>
          <cell r="G1077">
            <v>1</v>
          </cell>
          <cell r="H1077">
            <v>1</v>
          </cell>
          <cell r="K1077" t="str">
            <v>T0</v>
          </cell>
          <cell r="M1077" t="str">
            <v>020</v>
          </cell>
          <cell r="Q1077">
            <v>272381</v>
          </cell>
          <cell r="R1077">
            <v>11403</v>
          </cell>
          <cell r="S1077">
            <v>9039</v>
          </cell>
          <cell r="T1077">
            <v>27116</v>
          </cell>
          <cell r="U1077">
            <v>32197</v>
          </cell>
          <cell r="W1077">
            <v>27056</v>
          </cell>
          <cell r="X1077">
            <v>23085</v>
          </cell>
          <cell r="Y1077">
            <v>14062</v>
          </cell>
          <cell r="Z1077">
            <v>20145</v>
          </cell>
          <cell r="AA1077">
            <v>15731</v>
          </cell>
        </row>
        <row r="1078">
          <cell r="A1078">
            <v>1</v>
          </cell>
          <cell r="B1078">
            <v>96</v>
          </cell>
          <cell r="C1078" t="str">
            <v>TT</v>
          </cell>
          <cell r="D1078" t="str">
            <v xml:space="preserve"> 1</v>
          </cell>
          <cell r="E1078">
            <v>1</v>
          </cell>
          <cell r="F1078">
            <v>21</v>
          </cell>
          <cell r="G1078">
            <v>1</v>
          </cell>
          <cell r="H1078">
            <v>1</v>
          </cell>
          <cell r="K1078" t="str">
            <v>T0</v>
          </cell>
          <cell r="M1078" t="str">
            <v>030</v>
          </cell>
          <cell r="Q1078">
            <v>635287</v>
          </cell>
          <cell r="R1078">
            <v>45887</v>
          </cell>
          <cell r="S1078">
            <v>79100</v>
          </cell>
          <cell r="T1078">
            <v>85630</v>
          </cell>
          <cell r="U1078">
            <v>91343</v>
          </cell>
          <cell r="W1078">
            <v>65963</v>
          </cell>
          <cell r="X1078">
            <v>71402</v>
          </cell>
          <cell r="Y1078">
            <v>33212</v>
          </cell>
          <cell r="Z1078">
            <v>20499</v>
          </cell>
          <cell r="AA1078">
            <v>9877</v>
          </cell>
        </row>
        <row r="1079">
          <cell r="A1079">
            <v>1</v>
          </cell>
          <cell r="B1079">
            <v>96</v>
          </cell>
          <cell r="C1079" t="str">
            <v>TT</v>
          </cell>
          <cell r="D1079" t="str">
            <v xml:space="preserve"> 1</v>
          </cell>
          <cell r="E1079">
            <v>1</v>
          </cell>
          <cell r="F1079">
            <v>21</v>
          </cell>
          <cell r="G1079">
            <v>1</v>
          </cell>
          <cell r="H1079">
            <v>1</v>
          </cell>
          <cell r="K1079" t="str">
            <v>T0</v>
          </cell>
          <cell r="M1079" t="str">
            <v>040</v>
          </cell>
          <cell r="Q1079">
            <v>672181</v>
          </cell>
          <cell r="R1079">
            <v>41356</v>
          </cell>
          <cell r="S1079">
            <v>60940</v>
          </cell>
          <cell r="T1079">
            <v>85949</v>
          </cell>
          <cell r="U1079">
            <v>71198</v>
          </cell>
          <cell r="W1079">
            <v>60512</v>
          </cell>
          <cell r="X1079">
            <v>68775</v>
          </cell>
          <cell r="Y1079">
            <v>54294</v>
          </cell>
          <cell r="Z1079">
            <v>38732</v>
          </cell>
          <cell r="AA1079">
            <v>19426</v>
          </cell>
        </row>
        <row r="1080">
          <cell r="A1080">
            <v>1</v>
          </cell>
          <cell r="B1080">
            <v>96</v>
          </cell>
          <cell r="C1080" t="str">
            <v>TT</v>
          </cell>
          <cell r="D1080" t="str">
            <v xml:space="preserve"> 1</v>
          </cell>
          <cell r="E1080">
            <v>1</v>
          </cell>
          <cell r="F1080">
            <v>21</v>
          </cell>
          <cell r="G1080">
            <v>1</v>
          </cell>
          <cell r="H1080">
            <v>1</v>
          </cell>
          <cell r="K1080" t="str">
            <v>T0</v>
          </cell>
          <cell r="M1080" t="str">
            <v>050</v>
          </cell>
          <cell r="Q1080">
            <v>112816</v>
          </cell>
          <cell r="R1080">
            <v>6890</v>
          </cell>
          <cell r="S1080">
            <v>19514</v>
          </cell>
          <cell r="T1080">
            <v>22746</v>
          </cell>
          <cell r="U1080">
            <v>14486</v>
          </cell>
          <cell r="W1080">
            <v>6649</v>
          </cell>
          <cell r="X1080">
            <v>6639</v>
          </cell>
          <cell r="Y1080">
            <v>3710</v>
          </cell>
          <cell r="Z1080">
            <v>2290</v>
          </cell>
          <cell r="AA1080">
            <v>1828</v>
          </cell>
        </row>
        <row r="1081">
          <cell r="A1081">
            <v>1</v>
          </cell>
          <cell r="B1081">
            <v>96</v>
          </cell>
          <cell r="C1081" t="str">
            <v>TT</v>
          </cell>
          <cell r="D1081" t="str">
            <v xml:space="preserve"> 1</v>
          </cell>
          <cell r="E1081">
            <v>1</v>
          </cell>
          <cell r="F1081">
            <v>21</v>
          </cell>
          <cell r="G1081">
            <v>1</v>
          </cell>
          <cell r="H1081">
            <v>1</v>
          </cell>
          <cell r="K1081" t="str">
            <v>T0</v>
          </cell>
          <cell r="M1081" t="str">
            <v>060</v>
          </cell>
          <cell r="Q1081">
            <v>169926</v>
          </cell>
          <cell r="R1081">
            <v>6417</v>
          </cell>
          <cell r="S1081">
            <v>23229</v>
          </cell>
          <cell r="T1081">
            <v>29058</v>
          </cell>
          <cell r="U1081">
            <v>25393</v>
          </cell>
          <cell r="W1081">
            <v>21669</v>
          </cell>
          <cell r="X1081">
            <v>19639</v>
          </cell>
          <cell r="Y1081">
            <v>11551</v>
          </cell>
          <cell r="Z1081">
            <v>9236</v>
          </cell>
          <cell r="AA1081">
            <v>4083</v>
          </cell>
        </row>
        <row r="1082">
          <cell r="A1082">
            <v>1</v>
          </cell>
          <cell r="B1082">
            <v>96</v>
          </cell>
          <cell r="C1082" t="str">
            <v>TT</v>
          </cell>
          <cell r="D1082" t="str">
            <v xml:space="preserve"> 1</v>
          </cell>
          <cell r="E1082">
            <v>1</v>
          </cell>
          <cell r="F1082">
            <v>21</v>
          </cell>
          <cell r="G1082">
            <v>1</v>
          </cell>
          <cell r="H1082">
            <v>1</v>
          </cell>
          <cell r="K1082" t="str">
            <v>T0</v>
          </cell>
          <cell r="M1082" t="str">
            <v>061</v>
          </cell>
          <cell r="Q1082">
            <v>43562</v>
          </cell>
          <cell r="R1082">
            <v>1394</v>
          </cell>
          <cell r="S1082">
            <v>2327</v>
          </cell>
          <cell r="T1082">
            <v>4765</v>
          </cell>
          <cell r="U1082">
            <v>5486</v>
          </cell>
          <cell r="W1082">
            <v>4822</v>
          </cell>
          <cell r="X1082">
            <v>3552</v>
          </cell>
          <cell r="Y1082">
            <v>3995</v>
          </cell>
          <cell r="Z1082">
            <v>1702</v>
          </cell>
          <cell r="AA1082">
            <v>989</v>
          </cell>
        </row>
        <row r="1083">
          <cell r="A1083">
            <v>1</v>
          </cell>
          <cell r="B1083">
            <v>96</v>
          </cell>
          <cell r="C1083" t="str">
            <v>TT</v>
          </cell>
          <cell r="D1083" t="str">
            <v xml:space="preserve"> 1</v>
          </cell>
          <cell r="E1083">
            <v>1</v>
          </cell>
          <cell r="F1083">
            <v>21</v>
          </cell>
          <cell r="G1083">
            <v>1</v>
          </cell>
          <cell r="H1083">
            <v>1</v>
          </cell>
          <cell r="K1083" t="str">
            <v>T0</v>
          </cell>
          <cell r="M1083" t="str">
            <v>070</v>
          </cell>
          <cell r="Q1083">
            <v>18539</v>
          </cell>
          <cell r="R1083">
            <v>864</v>
          </cell>
          <cell r="S1083">
            <v>1777</v>
          </cell>
          <cell r="T1083">
            <v>1244</v>
          </cell>
          <cell r="U1083">
            <v>691</v>
          </cell>
          <cell r="W1083">
            <v>1049</v>
          </cell>
          <cell r="X1083">
            <v>1073</v>
          </cell>
          <cell r="Y1083">
            <v>808</v>
          </cell>
          <cell r="Z1083">
            <v>1526</v>
          </cell>
          <cell r="AA1083">
            <v>2124</v>
          </cell>
        </row>
        <row r="1084">
          <cell r="A1084">
            <v>1</v>
          </cell>
          <cell r="B1084">
            <v>96</v>
          </cell>
          <cell r="C1084" t="str">
            <v>TT</v>
          </cell>
          <cell r="D1084" t="str">
            <v xml:space="preserve"> 1</v>
          </cell>
          <cell r="E1084">
            <v>1</v>
          </cell>
          <cell r="F1084">
            <v>21</v>
          </cell>
          <cell r="G1084">
            <v>1</v>
          </cell>
          <cell r="H1084">
            <v>1</v>
          </cell>
          <cell r="K1084" t="str">
            <v>T0</v>
          </cell>
          <cell r="M1084" t="str">
            <v>080</v>
          </cell>
          <cell r="Q1084">
            <v>19230</v>
          </cell>
          <cell r="R1084">
            <v>643</v>
          </cell>
          <cell r="S1084">
            <v>1233</v>
          </cell>
          <cell r="T1084">
            <v>5931</v>
          </cell>
          <cell r="U1084">
            <v>2992</v>
          </cell>
          <cell r="W1084">
            <v>2870</v>
          </cell>
          <cell r="X1084">
            <v>1803</v>
          </cell>
          <cell r="Y1084">
            <v>2402</v>
          </cell>
          <cell r="Z1084">
            <v>568</v>
          </cell>
          <cell r="AA1084">
            <v>101</v>
          </cell>
        </row>
        <row r="1085">
          <cell r="A1085">
            <v>1</v>
          </cell>
          <cell r="B1085">
            <v>96</v>
          </cell>
          <cell r="C1085" t="str">
            <v>TT</v>
          </cell>
          <cell r="D1085" t="str">
            <v xml:space="preserve"> 1</v>
          </cell>
          <cell r="E1085">
            <v>1</v>
          </cell>
          <cell r="F1085">
            <v>21</v>
          </cell>
          <cell r="G1085">
            <v>1</v>
          </cell>
          <cell r="H1085">
            <v>1</v>
          </cell>
          <cell r="K1085" t="str">
            <v>T0</v>
          </cell>
          <cell r="M1085" t="str">
            <v>090</v>
          </cell>
          <cell r="Q1085">
            <v>4573</v>
          </cell>
          <cell r="R1085">
            <v>0</v>
          </cell>
          <cell r="S1085">
            <v>615</v>
          </cell>
          <cell r="T1085">
            <v>1470</v>
          </cell>
          <cell r="U1085">
            <v>133</v>
          </cell>
          <cell r="W1085">
            <v>402</v>
          </cell>
          <cell r="X1085">
            <v>195</v>
          </cell>
          <cell r="Y1085">
            <v>287</v>
          </cell>
          <cell r="Z1085">
            <v>600</v>
          </cell>
          <cell r="AA1085">
            <v>0</v>
          </cell>
        </row>
        <row r="1086">
          <cell r="A1086">
            <v>1</v>
          </cell>
          <cell r="B1086">
            <v>96</v>
          </cell>
          <cell r="C1086" t="str">
            <v>TT</v>
          </cell>
          <cell r="D1086" t="str">
            <v xml:space="preserve"> 1</v>
          </cell>
          <cell r="E1086">
            <v>1</v>
          </cell>
          <cell r="F1086">
            <v>21</v>
          </cell>
          <cell r="G1086">
            <v>1</v>
          </cell>
          <cell r="H1086">
            <v>1</v>
          </cell>
          <cell r="K1086" t="str">
            <v>T0</v>
          </cell>
          <cell r="M1086" t="str">
            <v>100</v>
          </cell>
          <cell r="Q1086">
            <v>368</v>
          </cell>
          <cell r="R1086">
            <v>0</v>
          </cell>
          <cell r="S1086">
            <v>0</v>
          </cell>
          <cell r="T1086">
            <v>0</v>
          </cell>
          <cell r="U1086">
            <v>0</v>
          </cell>
          <cell r="W1086">
            <v>104</v>
          </cell>
          <cell r="X1086">
            <v>235</v>
          </cell>
          <cell r="Y1086">
            <v>0</v>
          </cell>
          <cell r="Z1086">
            <v>0</v>
          </cell>
          <cell r="AA1086">
            <v>0</v>
          </cell>
        </row>
        <row r="1087">
          <cell r="A1087">
            <v>1</v>
          </cell>
          <cell r="B1087">
            <v>96</v>
          </cell>
          <cell r="C1087" t="str">
            <v>TT</v>
          </cell>
          <cell r="D1087" t="str">
            <v xml:space="preserve"> 1</v>
          </cell>
          <cell r="E1087">
            <v>1</v>
          </cell>
          <cell r="F1087">
            <v>21</v>
          </cell>
          <cell r="G1087">
            <v>1</v>
          </cell>
          <cell r="H1087">
            <v>1</v>
          </cell>
          <cell r="K1087" t="str">
            <v>T0</v>
          </cell>
          <cell r="M1087" t="str">
            <v>110</v>
          </cell>
          <cell r="Q1087">
            <v>450</v>
          </cell>
          <cell r="R1087">
            <v>0</v>
          </cell>
          <cell r="S1087">
            <v>30</v>
          </cell>
          <cell r="T1087">
            <v>0</v>
          </cell>
          <cell r="U1087">
            <v>0</v>
          </cell>
          <cell r="W1087">
            <v>9</v>
          </cell>
          <cell r="X1087">
            <v>24</v>
          </cell>
          <cell r="Y1087">
            <v>268</v>
          </cell>
          <cell r="Z1087">
            <v>119</v>
          </cell>
          <cell r="AA1087">
            <v>0</v>
          </cell>
        </row>
        <row r="1088">
          <cell r="A1088">
            <v>1</v>
          </cell>
          <cell r="B1088">
            <v>96</v>
          </cell>
          <cell r="C1088" t="str">
            <v>TT</v>
          </cell>
          <cell r="D1088" t="str">
            <v xml:space="preserve"> 1</v>
          </cell>
          <cell r="E1088">
            <v>1</v>
          </cell>
          <cell r="F1088">
            <v>21</v>
          </cell>
          <cell r="G1088">
            <v>1</v>
          </cell>
          <cell r="H1088">
            <v>1</v>
          </cell>
          <cell r="K1088" t="str">
            <v>T0</v>
          </cell>
          <cell r="M1088" t="str">
            <v>120</v>
          </cell>
          <cell r="Q1088">
            <v>129941</v>
          </cell>
          <cell r="R1088">
            <v>4289</v>
          </cell>
          <cell r="S1088">
            <v>13543</v>
          </cell>
          <cell r="T1088">
            <v>15369</v>
          </cell>
          <cell r="U1088">
            <v>16996</v>
          </cell>
          <cell r="W1088">
            <v>23383</v>
          </cell>
          <cell r="X1088">
            <v>23484</v>
          </cell>
          <cell r="Y1088">
            <v>22764</v>
          </cell>
          <cell r="Z1088">
            <v>2352</v>
          </cell>
          <cell r="AA1088">
            <v>4163</v>
          </cell>
        </row>
        <row r="1089">
          <cell r="A1089">
            <v>1</v>
          </cell>
          <cell r="B1089">
            <v>96</v>
          </cell>
          <cell r="C1089" t="str">
            <v>TT</v>
          </cell>
          <cell r="D1089" t="str">
            <v xml:space="preserve"> 1</v>
          </cell>
          <cell r="E1089">
            <v>1</v>
          </cell>
          <cell r="F1089">
            <v>21</v>
          </cell>
          <cell r="G1089">
            <v>1</v>
          </cell>
          <cell r="H1089">
            <v>1</v>
          </cell>
          <cell r="K1089" t="str">
            <v>T0</v>
          </cell>
          <cell r="M1089" t="str">
            <v>130</v>
          </cell>
          <cell r="Q1089">
            <v>11683</v>
          </cell>
          <cell r="R1089">
            <v>2111</v>
          </cell>
          <cell r="S1089">
            <v>1012</v>
          </cell>
          <cell r="T1089">
            <v>1205</v>
          </cell>
          <cell r="U1089">
            <v>2095</v>
          </cell>
          <cell r="W1089">
            <v>1116</v>
          </cell>
          <cell r="X1089">
            <v>838</v>
          </cell>
          <cell r="Y1089">
            <v>756</v>
          </cell>
          <cell r="Z1089">
            <v>564</v>
          </cell>
          <cell r="AA1089">
            <v>855</v>
          </cell>
        </row>
        <row r="1090">
          <cell r="A1090">
            <v>1</v>
          </cell>
          <cell r="B1090">
            <v>96</v>
          </cell>
          <cell r="C1090" t="str">
            <v>TT</v>
          </cell>
          <cell r="D1090" t="str">
            <v xml:space="preserve"> 1</v>
          </cell>
          <cell r="E1090">
            <v>1</v>
          </cell>
          <cell r="F1090">
            <v>21</v>
          </cell>
          <cell r="G1090">
            <v>1</v>
          </cell>
          <cell r="H1090">
            <v>1</v>
          </cell>
          <cell r="K1090" t="str">
            <v>T0</v>
          </cell>
          <cell r="M1090" t="str">
            <v>140</v>
          </cell>
          <cell r="Q1090">
            <v>0</v>
          </cell>
          <cell r="R1090">
            <v>0</v>
          </cell>
          <cell r="S1090">
            <v>0</v>
          </cell>
          <cell r="T1090">
            <v>0</v>
          </cell>
          <cell r="U1090">
            <v>0</v>
          </cell>
          <cell r="W1090">
            <v>0</v>
          </cell>
          <cell r="X1090">
            <v>0</v>
          </cell>
          <cell r="Y1090">
            <v>0</v>
          </cell>
          <cell r="Z1090">
            <v>0</v>
          </cell>
          <cell r="AA1090">
            <v>0</v>
          </cell>
        </row>
        <row r="1091">
          <cell r="A1091">
            <v>1</v>
          </cell>
          <cell r="B1091">
            <v>96</v>
          </cell>
          <cell r="C1091" t="str">
            <v>TT</v>
          </cell>
          <cell r="D1091" t="str">
            <v xml:space="preserve"> 1</v>
          </cell>
          <cell r="E1091">
            <v>1</v>
          </cell>
          <cell r="F1091">
            <v>21</v>
          </cell>
          <cell r="G1091">
            <v>1</v>
          </cell>
          <cell r="H1091">
            <v>1</v>
          </cell>
          <cell r="K1091" t="str">
            <v>T0</v>
          </cell>
          <cell r="M1091" t="str">
            <v>150</v>
          </cell>
          <cell r="Q1091">
            <v>99231</v>
          </cell>
          <cell r="R1091">
            <v>3217</v>
          </cell>
          <cell r="S1091">
            <v>7488</v>
          </cell>
          <cell r="T1091">
            <v>14677</v>
          </cell>
          <cell r="U1091">
            <v>13366</v>
          </cell>
          <cell r="W1091">
            <v>16818</v>
          </cell>
          <cell r="X1091">
            <v>12658</v>
          </cell>
          <cell r="Y1091">
            <v>5697</v>
          </cell>
          <cell r="Z1091">
            <v>4932</v>
          </cell>
          <cell r="AA1091">
            <v>2942</v>
          </cell>
        </row>
        <row r="1092">
          <cell r="A1092">
            <v>1</v>
          </cell>
          <cell r="B1092">
            <v>96</v>
          </cell>
          <cell r="C1092" t="str">
            <v>TT</v>
          </cell>
          <cell r="D1092" t="str">
            <v xml:space="preserve"> 1</v>
          </cell>
          <cell r="E1092">
            <v>1</v>
          </cell>
          <cell r="F1092">
            <v>21</v>
          </cell>
          <cell r="G1092">
            <v>1</v>
          </cell>
          <cell r="H1092">
            <v>1</v>
          </cell>
          <cell r="K1092" t="str">
            <v>T0</v>
          </cell>
          <cell r="M1092" t="str">
            <v>160</v>
          </cell>
          <cell r="Q1092">
            <v>371231</v>
          </cell>
          <cell r="R1092">
            <v>10209</v>
          </cell>
          <cell r="S1092">
            <v>24048</v>
          </cell>
          <cell r="T1092">
            <v>46615</v>
          </cell>
          <cell r="U1092">
            <v>68726</v>
          </cell>
          <cell r="W1092">
            <v>37519</v>
          </cell>
          <cell r="X1092">
            <v>59357</v>
          </cell>
          <cell r="Y1092">
            <v>37879</v>
          </cell>
          <cell r="Z1092">
            <v>27379</v>
          </cell>
          <cell r="AA1092">
            <v>10445</v>
          </cell>
        </row>
        <row r="1093">
          <cell r="A1093">
            <v>1</v>
          </cell>
          <cell r="B1093">
            <v>96</v>
          </cell>
          <cell r="C1093" t="str">
            <v>TT</v>
          </cell>
          <cell r="D1093" t="str">
            <v xml:space="preserve"> 1</v>
          </cell>
          <cell r="E1093">
            <v>1</v>
          </cell>
          <cell r="F1093">
            <v>21</v>
          </cell>
          <cell r="G1093">
            <v>1</v>
          </cell>
          <cell r="H1093">
            <v>1</v>
          </cell>
          <cell r="K1093" t="str">
            <v>T0</v>
          </cell>
          <cell r="M1093" t="str">
            <v>170</v>
          </cell>
          <cell r="Q1093">
            <v>92727</v>
          </cell>
          <cell r="R1093">
            <v>1720</v>
          </cell>
          <cell r="S1093">
            <v>3392</v>
          </cell>
          <cell r="T1093">
            <v>8580</v>
          </cell>
          <cell r="U1093">
            <v>24058</v>
          </cell>
          <cell r="W1093">
            <v>9063</v>
          </cell>
          <cell r="X1093">
            <v>17115</v>
          </cell>
          <cell r="Y1093">
            <v>6657</v>
          </cell>
          <cell r="Z1093">
            <v>2838</v>
          </cell>
          <cell r="AA1093">
            <v>1883</v>
          </cell>
        </row>
        <row r="1094">
          <cell r="A1094">
            <v>2</v>
          </cell>
          <cell r="B1094">
            <v>96</v>
          </cell>
          <cell r="C1094" t="str">
            <v>TT</v>
          </cell>
          <cell r="D1094" t="str">
            <v xml:space="preserve"> 1</v>
          </cell>
          <cell r="E1094">
            <v>1</v>
          </cell>
          <cell r="F1094">
            <v>21</v>
          </cell>
          <cell r="G1094">
            <v>1</v>
          </cell>
          <cell r="H1094">
            <v>1</v>
          </cell>
          <cell r="K1094" t="str">
            <v>T0</v>
          </cell>
          <cell r="M1094" t="str">
            <v>180</v>
          </cell>
          <cell r="Q1094">
            <v>278504</v>
          </cell>
          <cell r="R1094">
            <v>8489</v>
          </cell>
          <cell r="S1094">
            <v>20656</v>
          </cell>
          <cell r="T1094">
            <v>38034</v>
          </cell>
          <cell r="U1094">
            <v>44668</v>
          </cell>
          <cell r="W1094">
            <v>28456</v>
          </cell>
          <cell r="X1094">
            <v>42242</v>
          </cell>
          <cell r="Y1094">
            <v>31222</v>
          </cell>
          <cell r="Z1094">
            <v>24542</v>
          </cell>
          <cell r="AA1094">
            <v>8562</v>
          </cell>
        </row>
        <row r="1095">
          <cell r="A1095">
            <v>1</v>
          </cell>
          <cell r="B1095">
            <v>96</v>
          </cell>
          <cell r="C1095" t="str">
            <v>TT</v>
          </cell>
          <cell r="D1095" t="str">
            <v xml:space="preserve"> 1</v>
          </cell>
          <cell r="E1095">
            <v>1</v>
          </cell>
          <cell r="F1095">
            <v>21</v>
          </cell>
          <cell r="G1095">
            <v>1</v>
          </cell>
          <cell r="H1095">
            <v>1</v>
          </cell>
          <cell r="K1095" t="str">
            <v>T1</v>
          </cell>
          <cell r="M1095" t="str">
            <v>TTT</v>
          </cell>
          <cell r="Q1095">
            <v>3326582</v>
          </cell>
          <cell r="R1095">
            <v>139427</v>
          </cell>
          <cell r="S1095">
            <v>175001</v>
          </cell>
          <cell r="T1095">
            <v>297659</v>
          </cell>
          <cell r="U1095">
            <v>383433</v>
          </cell>
          <cell r="W1095">
            <v>367375</v>
          </cell>
          <cell r="X1095">
            <v>398319</v>
          </cell>
          <cell r="Y1095">
            <v>365426</v>
          </cell>
          <cell r="Z1095">
            <v>245256</v>
          </cell>
          <cell r="AA1095">
            <v>252795</v>
          </cell>
        </row>
        <row r="1096">
          <cell r="A1096">
            <v>1</v>
          </cell>
          <cell r="B1096">
            <v>96</v>
          </cell>
          <cell r="C1096" t="str">
            <v>TT</v>
          </cell>
          <cell r="D1096" t="str">
            <v xml:space="preserve"> 1</v>
          </cell>
          <cell r="E1096">
            <v>1</v>
          </cell>
          <cell r="F1096">
            <v>21</v>
          </cell>
          <cell r="G1096">
            <v>1</v>
          </cell>
          <cell r="H1096">
            <v>1</v>
          </cell>
          <cell r="K1096" t="str">
            <v>T1</v>
          </cell>
          <cell r="M1096" t="str">
            <v>010</v>
          </cell>
          <cell r="Q1096">
            <v>2815815</v>
          </cell>
          <cell r="R1096">
            <v>127464</v>
          </cell>
          <cell r="S1096">
            <v>145005</v>
          </cell>
          <cell r="T1096">
            <v>253063</v>
          </cell>
          <cell r="U1096">
            <v>319620</v>
          </cell>
          <cell r="W1096">
            <v>301960</v>
          </cell>
          <cell r="X1096">
            <v>317097</v>
          </cell>
          <cell r="Y1096">
            <v>323479</v>
          </cell>
          <cell r="Z1096">
            <v>210852</v>
          </cell>
          <cell r="AA1096">
            <v>224762</v>
          </cell>
        </row>
        <row r="1097">
          <cell r="A1097">
            <v>1</v>
          </cell>
          <cell r="B1097">
            <v>96</v>
          </cell>
          <cell r="C1097" t="str">
            <v>TT</v>
          </cell>
          <cell r="D1097" t="str">
            <v xml:space="preserve"> 1</v>
          </cell>
          <cell r="E1097">
            <v>1</v>
          </cell>
          <cell r="F1097">
            <v>21</v>
          </cell>
          <cell r="G1097">
            <v>1</v>
          </cell>
          <cell r="H1097">
            <v>1</v>
          </cell>
          <cell r="K1097" t="str">
            <v>T1</v>
          </cell>
          <cell r="M1097" t="str">
            <v>020</v>
          </cell>
          <cell r="Q1097">
            <v>268016</v>
          </cell>
          <cell r="R1097">
            <v>12495</v>
          </cell>
          <cell r="S1097">
            <v>9926</v>
          </cell>
          <cell r="T1097">
            <v>23592</v>
          </cell>
          <cell r="U1097">
            <v>22183</v>
          </cell>
          <cell r="W1097">
            <v>29236</v>
          </cell>
          <cell r="X1097">
            <v>23386</v>
          </cell>
          <cell r="Y1097">
            <v>36017</v>
          </cell>
          <cell r="Z1097">
            <v>16589</v>
          </cell>
          <cell r="AA1097">
            <v>18142</v>
          </cell>
        </row>
        <row r="1098">
          <cell r="A1098">
            <v>1</v>
          </cell>
          <cell r="B1098">
            <v>96</v>
          </cell>
          <cell r="C1098" t="str">
            <v>TT</v>
          </cell>
          <cell r="D1098" t="str">
            <v xml:space="preserve"> 1</v>
          </cell>
          <cell r="E1098">
            <v>1</v>
          </cell>
          <cell r="F1098">
            <v>21</v>
          </cell>
          <cell r="G1098">
            <v>1</v>
          </cell>
          <cell r="H1098">
            <v>1</v>
          </cell>
          <cell r="K1098" t="str">
            <v>T1</v>
          </cell>
          <cell r="M1098" t="str">
            <v>030</v>
          </cell>
          <cell r="Q1098">
            <v>577251</v>
          </cell>
          <cell r="R1098">
            <v>25239</v>
          </cell>
          <cell r="S1098">
            <v>22817</v>
          </cell>
          <cell r="T1098">
            <v>43446</v>
          </cell>
          <cell r="U1098">
            <v>79890</v>
          </cell>
          <cell r="W1098">
            <v>66092</v>
          </cell>
          <cell r="X1098">
            <v>61210</v>
          </cell>
          <cell r="Y1098">
            <v>76806</v>
          </cell>
          <cell r="Z1098">
            <v>51171</v>
          </cell>
          <cell r="AA1098">
            <v>38568</v>
          </cell>
        </row>
        <row r="1099">
          <cell r="A1099">
            <v>1</v>
          </cell>
          <cell r="B1099">
            <v>96</v>
          </cell>
          <cell r="C1099" t="str">
            <v>TT</v>
          </cell>
          <cell r="D1099" t="str">
            <v xml:space="preserve"> 1</v>
          </cell>
          <cell r="E1099">
            <v>1</v>
          </cell>
          <cell r="F1099">
            <v>21</v>
          </cell>
          <cell r="G1099">
            <v>1</v>
          </cell>
          <cell r="H1099">
            <v>1</v>
          </cell>
          <cell r="K1099" t="str">
            <v>T1</v>
          </cell>
          <cell r="M1099" t="str">
            <v>040</v>
          </cell>
          <cell r="Q1099">
            <v>912395</v>
          </cell>
          <cell r="R1099">
            <v>40843</v>
          </cell>
          <cell r="S1099">
            <v>49045</v>
          </cell>
          <cell r="T1099">
            <v>69714</v>
          </cell>
          <cell r="U1099">
            <v>99306</v>
          </cell>
          <cell r="W1099">
            <v>96551</v>
          </cell>
          <cell r="X1099">
            <v>100090</v>
          </cell>
          <cell r="Y1099">
            <v>95104</v>
          </cell>
          <cell r="Z1099">
            <v>66065</v>
          </cell>
          <cell r="AA1099">
            <v>79780</v>
          </cell>
        </row>
        <row r="1100">
          <cell r="A1100">
            <v>1</v>
          </cell>
          <cell r="B1100">
            <v>96</v>
          </cell>
          <cell r="C1100" t="str">
            <v>TT</v>
          </cell>
          <cell r="D1100" t="str">
            <v xml:space="preserve"> 1</v>
          </cell>
          <cell r="E1100">
            <v>1</v>
          </cell>
          <cell r="F1100">
            <v>21</v>
          </cell>
          <cell r="G1100">
            <v>1</v>
          </cell>
          <cell r="H1100">
            <v>1</v>
          </cell>
          <cell r="K1100" t="str">
            <v>T1</v>
          </cell>
          <cell r="M1100" t="str">
            <v>050</v>
          </cell>
          <cell r="Q1100">
            <v>141129</v>
          </cell>
          <cell r="R1100">
            <v>13116</v>
          </cell>
          <cell r="S1100">
            <v>21577</v>
          </cell>
          <cell r="T1100">
            <v>28011</v>
          </cell>
          <cell r="U1100">
            <v>11528</v>
          </cell>
          <cell r="W1100">
            <v>17066</v>
          </cell>
          <cell r="X1100">
            <v>7746</v>
          </cell>
          <cell r="Y1100">
            <v>8017</v>
          </cell>
          <cell r="Z1100">
            <v>5553</v>
          </cell>
          <cell r="AA1100">
            <v>5927</v>
          </cell>
        </row>
        <row r="1101">
          <cell r="A1101">
            <v>1</v>
          </cell>
          <cell r="B1101">
            <v>96</v>
          </cell>
          <cell r="C1101" t="str">
            <v>TT</v>
          </cell>
          <cell r="D1101" t="str">
            <v xml:space="preserve"> 1</v>
          </cell>
          <cell r="E1101">
            <v>1</v>
          </cell>
          <cell r="F1101">
            <v>21</v>
          </cell>
          <cell r="G1101">
            <v>1</v>
          </cell>
          <cell r="H1101">
            <v>1</v>
          </cell>
          <cell r="K1101" t="str">
            <v>T1</v>
          </cell>
          <cell r="M1101" t="str">
            <v>060</v>
          </cell>
          <cell r="Q1101">
            <v>316391</v>
          </cell>
          <cell r="R1101">
            <v>10407</v>
          </cell>
          <cell r="S1101">
            <v>17699</v>
          </cell>
          <cell r="T1101">
            <v>34031</v>
          </cell>
          <cell r="U1101">
            <v>34950</v>
          </cell>
          <cell r="W1101">
            <v>30749</v>
          </cell>
          <cell r="X1101">
            <v>44650</v>
          </cell>
          <cell r="Y1101">
            <v>37300</v>
          </cell>
          <cell r="Z1101">
            <v>27424</v>
          </cell>
          <cell r="AA1101">
            <v>26831</v>
          </cell>
        </row>
        <row r="1102">
          <cell r="A1102">
            <v>1</v>
          </cell>
          <cell r="B1102">
            <v>96</v>
          </cell>
          <cell r="C1102" t="str">
            <v>TT</v>
          </cell>
          <cell r="D1102" t="str">
            <v xml:space="preserve"> 1</v>
          </cell>
          <cell r="E1102">
            <v>1</v>
          </cell>
          <cell r="F1102">
            <v>21</v>
          </cell>
          <cell r="G1102">
            <v>1</v>
          </cell>
          <cell r="H1102">
            <v>1</v>
          </cell>
          <cell r="K1102" t="str">
            <v>T1</v>
          </cell>
          <cell r="M1102" t="str">
            <v>061</v>
          </cell>
          <cell r="Q1102">
            <v>77069</v>
          </cell>
          <cell r="R1102">
            <v>2649</v>
          </cell>
          <cell r="S1102">
            <v>2187</v>
          </cell>
          <cell r="T1102">
            <v>10376</v>
          </cell>
          <cell r="U1102">
            <v>7767</v>
          </cell>
          <cell r="W1102">
            <v>9860</v>
          </cell>
          <cell r="X1102">
            <v>7361</v>
          </cell>
          <cell r="Y1102">
            <v>11290</v>
          </cell>
          <cell r="Z1102">
            <v>5083</v>
          </cell>
          <cell r="AA1102">
            <v>5674</v>
          </cell>
        </row>
        <row r="1103">
          <cell r="A1103">
            <v>1</v>
          </cell>
          <cell r="B1103">
            <v>96</v>
          </cell>
          <cell r="C1103" t="str">
            <v>TT</v>
          </cell>
          <cell r="D1103" t="str">
            <v xml:space="preserve"> 1</v>
          </cell>
          <cell r="E1103">
            <v>1</v>
          </cell>
          <cell r="F1103">
            <v>21</v>
          </cell>
          <cell r="G1103">
            <v>1</v>
          </cell>
          <cell r="H1103">
            <v>1</v>
          </cell>
          <cell r="K1103" t="str">
            <v>T1</v>
          </cell>
          <cell r="M1103" t="str">
            <v>070</v>
          </cell>
          <cell r="Q1103">
            <v>33462</v>
          </cell>
          <cell r="R1103">
            <v>2019</v>
          </cell>
          <cell r="S1103">
            <v>3029</v>
          </cell>
          <cell r="T1103">
            <v>5511</v>
          </cell>
          <cell r="U1103">
            <v>1570</v>
          </cell>
          <cell r="W1103">
            <v>2885</v>
          </cell>
          <cell r="X1103">
            <v>2974</v>
          </cell>
          <cell r="Y1103">
            <v>2547</v>
          </cell>
          <cell r="Z1103">
            <v>2272</v>
          </cell>
          <cell r="AA1103">
            <v>2195</v>
          </cell>
        </row>
        <row r="1104">
          <cell r="A1104">
            <v>1</v>
          </cell>
          <cell r="B1104">
            <v>96</v>
          </cell>
          <cell r="C1104" t="str">
            <v>TT</v>
          </cell>
          <cell r="D1104" t="str">
            <v xml:space="preserve"> 1</v>
          </cell>
          <cell r="E1104">
            <v>1</v>
          </cell>
          <cell r="F1104">
            <v>21</v>
          </cell>
          <cell r="G1104">
            <v>1</v>
          </cell>
          <cell r="H1104">
            <v>1</v>
          </cell>
          <cell r="K1104" t="str">
            <v>T1</v>
          </cell>
          <cell r="M1104" t="str">
            <v>080</v>
          </cell>
          <cell r="Q1104">
            <v>113451</v>
          </cell>
          <cell r="R1104">
            <v>6338</v>
          </cell>
          <cell r="S1104">
            <v>7562</v>
          </cell>
          <cell r="T1104">
            <v>10296</v>
          </cell>
          <cell r="U1104">
            <v>8075</v>
          </cell>
          <cell r="W1104">
            <v>10900</v>
          </cell>
          <cell r="X1104">
            <v>9603</v>
          </cell>
          <cell r="Y1104">
            <v>8389</v>
          </cell>
          <cell r="Z1104">
            <v>9250</v>
          </cell>
          <cell r="AA1104">
            <v>21275</v>
          </cell>
        </row>
        <row r="1105">
          <cell r="A1105">
            <v>1</v>
          </cell>
          <cell r="B1105">
            <v>96</v>
          </cell>
          <cell r="C1105" t="str">
            <v>TT</v>
          </cell>
          <cell r="D1105" t="str">
            <v xml:space="preserve"> 1</v>
          </cell>
          <cell r="E1105">
            <v>1</v>
          </cell>
          <cell r="F1105">
            <v>21</v>
          </cell>
          <cell r="G1105">
            <v>1</v>
          </cell>
          <cell r="H1105">
            <v>1</v>
          </cell>
          <cell r="K1105" t="str">
            <v>T1</v>
          </cell>
          <cell r="M1105" t="str">
            <v>090</v>
          </cell>
          <cell r="Q1105">
            <v>36447</v>
          </cell>
          <cell r="R1105">
            <v>2665</v>
          </cell>
          <cell r="S1105">
            <v>143</v>
          </cell>
          <cell r="T1105">
            <v>2706</v>
          </cell>
          <cell r="U1105">
            <v>9488</v>
          </cell>
          <cell r="W1105">
            <v>49</v>
          </cell>
          <cell r="X1105">
            <v>6225</v>
          </cell>
          <cell r="Y1105">
            <v>12242</v>
          </cell>
          <cell r="Z1105">
            <v>0</v>
          </cell>
          <cell r="AA1105">
            <v>1864</v>
          </cell>
        </row>
        <row r="1106">
          <cell r="A1106">
            <v>1</v>
          </cell>
          <cell r="B1106">
            <v>96</v>
          </cell>
          <cell r="C1106" t="str">
            <v>TT</v>
          </cell>
          <cell r="D1106" t="str">
            <v xml:space="preserve"> 1</v>
          </cell>
          <cell r="E1106">
            <v>1</v>
          </cell>
          <cell r="F1106">
            <v>21</v>
          </cell>
          <cell r="G1106">
            <v>1</v>
          </cell>
          <cell r="H1106">
            <v>1</v>
          </cell>
          <cell r="K1106" t="str">
            <v>T1</v>
          </cell>
          <cell r="M1106" t="str">
            <v>100</v>
          </cell>
          <cell r="Q1106">
            <v>253</v>
          </cell>
          <cell r="R1106">
            <v>0</v>
          </cell>
          <cell r="S1106">
            <v>0</v>
          </cell>
          <cell r="T1106">
            <v>219</v>
          </cell>
          <cell r="U1106">
            <v>8</v>
          </cell>
          <cell r="W1106">
            <v>9</v>
          </cell>
          <cell r="X1106">
            <v>0</v>
          </cell>
          <cell r="Y1106">
            <v>0</v>
          </cell>
          <cell r="Z1106">
            <v>0</v>
          </cell>
          <cell r="AA1106">
            <v>17</v>
          </cell>
        </row>
        <row r="1107">
          <cell r="A1107">
            <v>1</v>
          </cell>
          <cell r="B1107">
            <v>96</v>
          </cell>
          <cell r="C1107" t="str">
            <v>TT</v>
          </cell>
          <cell r="D1107" t="str">
            <v xml:space="preserve"> 1</v>
          </cell>
          <cell r="E1107">
            <v>1</v>
          </cell>
          <cell r="F1107">
            <v>21</v>
          </cell>
          <cell r="G1107">
            <v>1</v>
          </cell>
          <cell r="H1107">
            <v>1</v>
          </cell>
          <cell r="K1107" t="str">
            <v>T1</v>
          </cell>
          <cell r="M1107" t="str">
            <v>110</v>
          </cell>
          <cell r="Q1107">
            <v>8405</v>
          </cell>
          <cell r="R1107">
            <v>2672</v>
          </cell>
          <cell r="S1107">
            <v>353</v>
          </cell>
          <cell r="T1107">
            <v>396</v>
          </cell>
          <cell r="U1107">
            <v>492</v>
          </cell>
          <cell r="W1107">
            <v>886</v>
          </cell>
          <cell r="X1107">
            <v>149</v>
          </cell>
          <cell r="Y1107">
            <v>1337</v>
          </cell>
          <cell r="Z1107">
            <v>135</v>
          </cell>
          <cell r="AA1107">
            <v>1493</v>
          </cell>
        </row>
        <row r="1108">
          <cell r="A1108">
            <v>1</v>
          </cell>
          <cell r="B1108">
            <v>96</v>
          </cell>
          <cell r="C1108" t="str">
            <v>TT</v>
          </cell>
          <cell r="D1108" t="str">
            <v xml:space="preserve"> 1</v>
          </cell>
          <cell r="E1108">
            <v>1</v>
          </cell>
          <cell r="F1108">
            <v>21</v>
          </cell>
          <cell r="G1108">
            <v>1</v>
          </cell>
          <cell r="H1108">
            <v>1</v>
          </cell>
          <cell r="K1108" t="str">
            <v>T1</v>
          </cell>
          <cell r="M1108" t="str">
            <v>120</v>
          </cell>
          <cell r="Q1108">
            <v>167666</v>
          </cell>
          <cell r="R1108">
            <v>1604</v>
          </cell>
          <cell r="S1108">
            <v>3694</v>
          </cell>
          <cell r="T1108">
            <v>13483</v>
          </cell>
          <cell r="U1108">
            <v>23342</v>
          </cell>
          <cell r="W1108">
            <v>12676</v>
          </cell>
          <cell r="X1108">
            <v>31589</v>
          </cell>
          <cell r="Y1108">
            <v>21101</v>
          </cell>
          <cell r="Z1108">
            <v>14494</v>
          </cell>
          <cell r="AA1108">
            <v>12560</v>
          </cell>
        </row>
        <row r="1109">
          <cell r="A1109">
            <v>1</v>
          </cell>
          <cell r="B1109">
            <v>96</v>
          </cell>
          <cell r="C1109" t="str">
            <v>TT</v>
          </cell>
          <cell r="D1109" t="str">
            <v xml:space="preserve"> 1</v>
          </cell>
          <cell r="E1109">
            <v>1</v>
          </cell>
          <cell r="F1109">
            <v>21</v>
          </cell>
          <cell r="G1109">
            <v>1</v>
          </cell>
          <cell r="H1109">
            <v>1</v>
          </cell>
          <cell r="K1109" t="str">
            <v>T1</v>
          </cell>
          <cell r="M1109" t="str">
            <v>130</v>
          </cell>
          <cell r="Q1109">
            <v>20616</v>
          </cell>
          <cell r="R1109">
            <v>2870</v>
          </cell>
          <cell r="S1109">
            <v>1575</v>
          </cell>
          <cell r="T1109">
            <v>1912</v>
          </cell>
          <cell r="U1109">
            <v>1861</v>
          </cell>
          <cell r="W1109">
            <v>1065</v>
          </cell>
          <cell r="X1109">
            <v>1418</v>
          </cell>
          <cell r="Y1109">
            <v>1530</v>
          </cell>
          <cell r="Z1109">
            <v>1848</v>
          </cell>
          <cell r="AA1109">
            <v>2117</v>
          </cell>
        </row>
        <row r="1110">
          <cell r="A1110">
            <v>1</v>
          </cell>
          <cell r="B1110">
            <v>96</v>
          </cell>
          <cell r="C1110" t="str">
            <v>TT</v>
          </cell>
          <cell r="D1110" t="str">
            <v xml:space="preserve"> 1</v>
          </cell>
          <cell r="E1110">
            <v>1</v>
          </cell>
          <cell r="F1110">
            <v>21</v>
          </cell>
          <cell r="G1110">
            <v>1</v>
          </cell>
          <cell r="H1110">
            <v>1</v>
          </cell>
          <cell r="K1110" t="str">
            <v>T1</v>
          </cell>
          <cell r="M1110" t="str">
            <v>140</v>
          </cell>
          <cell r="Q1110">
            <v>103</v>
          </cell>
          <cell r="R1110">
            <v>45</v>
          </cell>
          <cell r="S1110">
            <v>0</v>
          </cell>
          <cell r="T1110">
            <v>0</v>
          </cell>
          <cell r="U1110">
            <v>0</v>
          </cell>
          <cell r="W1110">
            <v>0</v>
          </cell>
          <cell r="X1110">
            <v>6</v>
          </cell>
          <cell r="Y1110">
            <v>50</v>
          </cell>
          <cell r="Z1110">
            <v>0</v>
          </cell>
          <cell r="AA1110">
            <v>0</v>
          </cell>
        </row>
        <row r="1111">
          <cell r="A1111">
            <v>1</v>
          </cell>
          <cell r="B1111">
            <v>96</v>
          </cell>
          <cell r="C1111" t="str">
            <v>TT</v>
          </cell>
          <cell r="D1111" t="str">
            <v xml:space="preserve"> 1</v>
          </cell>
          <cell r="E1111">
            <v>1</v>
          </cell>
          <cell r="F1111">
            <v>21</v>
          </cell>
          <cell r="G1111">
            <v>1</v>
          </cell>
          <cell r="H1111">
            <v>1</v>
          </cell>
          <cell r="K1111" t="str">
            <v>T1</v>
          </cell>
          <cell r="M1111" t="str">
            <v>150</v>
          </cell>
          <cell r="Q1111">
            <v>143160</v>
          </cell>
          <cell r="R1111">
            <v>4503</v>
          </cell>
          <cell r="S1111">
            <v>5398</v>
          </cell>
          <cell r="T1111">
            <v>9371</v>
          </cell>
          <cell r="U1111">
            <v>19161</v>
          </cell>
          <cell r="W1111">
            <v>23935</v>
          </cell>
          <cell r="X1111">
            <v>20690</v>
          </cell>
          <cell r="Y1111">
            <v>11751</v>
          </cell>
          <cell r="Z1111">
            <v>10968</v>
          </cell>
          <cell r="AA1111">
            <v>8319</v>
          </cell>
        </row>
        <row r="1112">
          <cell r="A1112">
            <v>1</v>
          </cell>
          <cell r="B1112">
            <v>96</v>
          </cell>
          <cell r="C1112" t="str">
            <v>TT</v>
          </cell>
          <cell r="D1112" t="str">
            <v xml:space="preserve"> 1</v>
          </cell>
          <cell r="E1112">
            <v>1</v>
          </cell>
          <cell r="F1112">
            <v>21</v>
          </cell>
          <cell r="G1112">
            <v>1</v>
          </cell>
          <cell r="H1112">
            <v>1</v>
          </cell>
          <cell r="K1112" t="str">
            <v>T1</v>
          </cell>
          <cell r="M1112" t="str">
            <v>160</v>
          </cell>
          <cell r="Q1112">
            <v>510768</v>
          </cell>
          <cell r="R1112">
            <v>11964</v>
          </cell>
          <cell r="S1112">
            <v>29996</v>
          </cell>
          <cell r="T1112">
            <v>44596</v>
          </cell>
          <cell r="U1112">
            <v>63813</v>
          </cell>
          <cell r="W1112">
            <v>65415</v>
          </cell>
          <cell r="X1112">
            <v>81222</v>
          </cell>
          <cell r="Y1112">
            <v>41946</v>
          </cell>
          <cell r="Z1112">
            <v>34404</v>
          </cell>
          <cell r="AA1112">
            <v>28033</v>
          </cell>
        </row>
        <row r="1113">
          <cell r="A1113">
            <v>1</v>
          </cell>
          <cell r="B1113">
            <v>96</v>
          </cell>
          <cell r="C1113" t="str">
            <v>TT</v>
          </cell>
          <cell r="D1113" t="str">
            <v xml:space="preserve"> 1</v>
          </cell>
          <cell r="E1113">
            <v>1</v>
          </cell>
          <cell r="F1113">
            <v>21</v>
          </cell>
          <cell r="G1113">
            <v>1</v>
          </cell>
          <cell r="H1113">
            <v>1</v>
          </cell>
          <cell r="K1113" t="str">
            <v>T1</v>
          </cell>
          <cell r="M1113" t="str">
            <v>170</v>
          </cell>
          <cell r="Q1113">
            <v>59891</v>
          </cell>
          <cell r="R1113">
            <v>2752</v>
          </cell>
          <cell r="S1113">
            <v>1536</v>
          </cell>
          <cell r="T1113">
            <v>3608</v>
          </cell>
          <cell r="U1113">
            <v>3848</v>
          </cell>
          <cell r="W1113">
            <v>4366</v>
          </cell>
          <cell r="X1113">
            <v>6909</v>
          </cell>
          <cell r="Y1113">
            <v>3576</v>
          </cell>
          <cell r="Z1113">
            <v>8467</v>
          </cell>
          <cell r="AA1113">
            <v>3526</v>
          </cell>
        </row>
        <row r="1114">
          <cell r="A1114">
            <v>2</v>
          </cell>
          <cell r="B1114">
            <v>96</v>
          </cell>
          <cell r="C1114" t="str">
            <v>TT</v>
          </cell>
          <cell r="D1114" t="str">
            <v xml:space="preserve"> 1</v>
          </cell>
          <cell r="E1114">
            <v>1</v>
          </cell>
          <cell r="F1114">
            <v>21</v>
          </cell>
          <cell r="G1114">
            <v>1</v>
          </cell>
          <cell r="H1114">
            <v>1</v>
          </cell>
          <cell r="K1114" t="str">
            <v>T1</v>
          </cell>
          <cell r="M1114" t="str">
            <v>180</v>
          </cell>
          <cell r="Q1114">
            <v>450877</v>
          </cell>
          <cell r="R1114">
            <v>9212</v>
          </cell>
          <cell r="S1114">
            <v>28459</v>
          </cell>
          <cell r="T1114">
            <v>40988</v>
          </cell>
          <cell r="U1114">
            <v>59965</v>
          </cell>
          <cell r="W1114">
            <v>61049</v>
          </cell>
          <cell r="X1114">
            <v>74313</v>
          </cell>
          <cell r="Y1114">
            <v>38371</v>
          </cell>
          <cell r="Z1114">
            <v>25938</v>
          </cell>
          <cell r="AA1114">
            <v>24508</v>
          </cell>
        </row>
        <row r="1115">
          <cell r="A1115">
            <v>1</v>
          </cell>
          <cell r="B1115">
            <v>96</v>
          </cell>
          <cell r="C1115" t="str">
            <v>TT</v>
          </cell>
          <cell r="D1115" t="str">
            <v xml:space="preserve"> 1</v>
          </cell>
          <cell r="E1115">
            <v>1</v>
          </cell>
          <cell r="F1115">
            <v>21</v>
          </cell>
          <cell r="G1115">
            <v>1</v>
          </cell>
          <cell r="H1115">
            <v>1</v>
          </cell>
          <cell r="K1115" t="str">
            <v>T2</v>
          </cell>
          <cell r="M1115" t="str">
            <v>TTT</v>
          </cell>
          <cell r="Q1115">
            <v>2591512</v>
          </cell>
          <cell r="R1115">
            <v>134625</v>
          </cell>
          <cell r="S1115">
            <v>123186</v>
          </cell>
          <cell r="T1115">
            <v>174116</v>
          </cell>
          <cell r="U1115">
            <v>227549</v>
          </cell>
          <cell r="W1115">
            <v>247820</v>
          </cell>
          <cell r="X1115">
            <v>321165</v>
          </cell>
          <cell r="Y1115">
            <v>292123</v>
          </cell>
          <cell r="Z1115">
            <v>225261</v>
          </cell>
          <cell r="AA1115">
            <v>243651</v>
          </cell>
        </row>
        <row r="1116">
          <cell r="A1116">
            <v>1</v>
          </cell>
          <cell r="B1116">
            <v>96</v>
          </cell>
          <cell r="C1116" t="str">
            <v>TT</v>
          </cell>
          <cell r="D1116" t="str">
            <v xml:space="preserve"> 1</v>
          </cell>
          <cell r="E1116">
            <v>1</v>
          </cell>
          <cell r="F1116">
            <v>21</v>
          </cell>
          <cell r="G1116">
            <v>1</v>
          </cell>
          <cell r="H1116">
            <v>1</v>
          </cell>
          <cell r="K1116" t="str">
            <v>T2</v>
          </cell>
          <cell r="M1116" t="str">
            <v>010</v>
          </cell>
          <cell r="Q1116">
            <v>2179027</v>
          </cell>
          <cell r="R1116">
            <v>105098</v>
          </cell>
          <cell r="S1116">
            <v>106707</v>
          </cell>
          <cell r="T1116">
            <v>142505</v>
          </cell>
          <cell r="U1116">
            <v>188811</v>
          </cell>
          <cell r="W1116">
            <v>195431</v>
          </cell>
          <cell r="X1116">
            <v>253707</v>
          </cell>
          <cell r="Y1116">
            <v>258312</v>
          </cell>
          <cell r="Z1116">
            <v>199720</v>
          </cell>
          <cell r="AA1116">
            <v>204504</v>
          </cell>
        </row>
        <row r="1117">
          <cell r="A1117">
            <v>1</v>
          </cell>
          <cell r="B1117">
            <v>96</v>
          </cell>
          <cell r="C1117" t="str">
            <v>TT</v>
          </cell>
          <cell r="D1117" t="str">
            <v xml:space="preserve"> 1</v>
          </cell>
          <cell r="E1117">
            <v>1</v>
          </cell>
          <cell r="F1117">
            <v>21</v>
          </cell>
          <cell r="G1117">
            <v>1</v>
          </cell>
          <cell r="H1117">
            <v>1</v>
          </cell>
          <cell r="K1117" t="str">
            <v>T2</v>
          </cell>
          <cell r="M1117" t="str">
            <v>020</v>
          </cell>
          <cell r="Q1117">
            <v>274358</v>
          </cell>
          <cell r="R1117">
            <v>14739</v>
          </cell>
          <cell r="S1117">
            <v>10551</v>
          </cell>
          <cell r="T1117">
            <v>18579</v>
          </cell>
          <cell r="U1117">
            <v>15028</v>
          </cell>
          <cell r="W1117">
            <v>16753</v>
          </cell>
          <cell r="X1117">
            <v>33437</v>
          </cell>
          <cell r="Y1117">
            <v>26993</v>
          </cell>
          <cell r="Z1117">
            <v>14592</v>
          </cell>
          <cell r="AA1117">
            <v>16750</v>
          </cell>
        </row>
        <row r="1118">
          <cell r="A1118">
            <v>1</v>
          </cell>
          <cell r="B1118">
            <v>96</v>
          </cell>
          <cell r="C1118" t="str">
            <v>TT</v>
          </cell>
          <cell r="D1118" t="str">
            <v xml:space="preserve"> 1</v>
          </cell>
          <cell r="E1118">
            <v>1</v>
          </cell>
          <cell r="F1118">
            <v>21</v>
          </cell>
          <cell r="G1118">
            <v>1</v>
          </cell>
          <cell r="H1118">
            <v>1</v>
          </cell>
          <cell r="K1118" t="str">
            <v>T2</v>
          </cell>
          <cell r="M1118" t="str">
            <v>030</v>
          </cell>
          <cell r="Q1118">
            <v>246179</v>
          </cell>
          <cell r="R1118">
            <v>9507</v>
          </cell>
          <cell r="S1118">
            <v>9315</v>
          </cell>
          <cell r="T1118">
            <v>14508</v>
          </cell>
          <cell r="U1118">
            <v>26755</v>
          </cell>
          <cell r="W1118">
            <v>20057</v>
          </cell>
          <cell r="X1118">
            <v>30029</v>
          </cell>
          <cell r="Y1118">
            <v>31911</v>
          </cell>
          <cell r="Z1118">
            <v>32468</v>
          </cell>
          <cell r="AA1118">
            <v>33249</v>
          </cell>
        </row>
        <row r="1119">
          <cell r="A1119">
            <v>1</v>
          </cell>
          <cell r="B1119">
            <v>96</v>
          </cell>
          <cell r="C1119" t="str">
            <v>TT</v>
          </cell>
          <cell r="D1119" t="str">
            <v xml:space="preserve"> 1</v>
          </cell>
          <cell r="E1119">
            <v>1</v>
          </cell>
          <cell r="F1119">
            <v>21</v>
          </cell>
          <cell r="G1119">
            <v>1</v>
          </cell>
          <cell r="H1119">
            <v>1</v>
          </cell>
          <cell r="K1119" t="str">
            <v>T2</v>
          </cell>
          <cell r="M1119" t="str">
            <v>040</v>
          </cell>
          <cell r="Q1119">
            <v>795335</v>
          </cell>
          <cell r="R1119">
            <v>45345</v>
          </cell>
          <cell r="S1119">
            <v>24253</v>
          </cell>
          <cell r="T1119">
            <v>43236</v>
          </cell>
          <cell r="U1119">
            <v>76559</v>
          </cell>
          <cell r="W1119">
            <v>76429</v>
          </cell>
          <cell r="X1119">
            <v>85740</v>
          </cell>
          <cell r="Y1119">
            <v>89630</v>
          </cell>
          <cell r="Z1119">
            <v>62181</v>
          </cell>
          <cell r="AA1119">
            <v>75279</v>
          </cell>
        </row>
        <row r="1120">
          <cell r="A1120">
            <v>1</v>
          </cell>
          <cell r="B1120">
            <v>96</v>
          </cell>
          <cell r="C1120" t="str">
            <v>TT</v>
          </cell>
          <cell r="D1120" t="str">
            <v xml:space="preserve"> 1</v>
          </cell>
          <cell r="E1120">
            <v>1</v>
          </cell>
          <cell r="F1120">
            <v>21</v>
          </cell>
          <cell r="G1120">
            <v>1</v>
          </cell>
          <cell r="H1120">
            <v>1</v>
          </cell>
          <cell r="K1120" t="str">
            <v>T2</v>
          </cell>
          <cell r="M1120" t="str">
            <v>050</v>
          </cell>
          <cell r="Q1120">
            <v>47105</v>
          </cell>
          <cell r="R1120">
            <v>1508</v>
          </cell>
          <cell r="S1120">
            <v>5885</v>
          </cell>
          <cell r="T1120">
            <v>10521</v>
          </cell>
          <cell r="U1120">
            <v>2084</v>
          </cell>
          <cell r="W1120">
            <v>1663</v>
          </cell>
          <cell r="X1120">
            <v>828</v>
          </cell>
          <cell r="Y1120">
            <v>7419</v>
          </cell>
          <cell r="Z1120">
            <v>4977</v>
          </cell>
          <cell r="AA1120">
            <v>2213</v>
          </cell>
        </row>
        <row r="1121">
          <cell r="A1121">
            <v>1</v>
          </cell>
          <cell r="B1121">
            <v>96</v>
          </cell>
          <cell r="C1121" t="str">
            <v>TT</v>
          </cell>
          <cell r="D1121" t="str">
            <v xml:space="preserve"> 1</v>
          </cell>
          <cell r="E1121">
            <v>1</v>
          </cell>
          <cell r="F1121">
            <v>21</v>
          </cell>
          <cell r="G1121">
            <v>1</v>
          </cell>
          <cell r="H1121">
            <v>1</v>
          </cell>
          <cell r="K1121" t="str">
            <v>T2</v>
          </cell>
          <cell r="M1121" t="str">
            <v>060</v>
          </cell>
          <cell r="Q1121">
            <v>288006</v>
          </cell>
          <cell r="R1121">
            <v>8220</v>
          </cell>
          <cell r="S1121">
            <v>10180</v>
          </cell>
          <cell r="T1121">
            <v>18391</v>
          </cell>
          <cell r="U1121">
            <v>27882</v>
          </cell>
          <cell r="W1121">
            <v>42032</v>
          </cell>
          <cell r="X1121">
            <v>39773</v>
          </cell>
          <cell r="Y1121">
            <v>36283</v>
          </cell>
          <cell r="Z1121">
            <v>34324</v>
          </cell>
          <cell r="AA1121">
            <v>24842</v>
          </cell>
        </row>
        <row r="1122">
          <cell r="A1122">
            <v>1</v>
          </cell>
          <cell r="B1122">
            <v>96</v>
          </cell>
          <cell r="C1122" t="str">
            <v>TT</v>
          </cell>
          <cell r="D1122" t="str">
            <v xml:space="preserve"> 1</v>
          </cell>
          <cell r="E1122">
            <v>1</v>
          </cell>
          <cell r="F1122">
            <v>21</v>
          </cell>
          <cell r="G1122">
            <v>1</v>
          </cell>
          <cell r="H1122">
            <v>1</v>
          </cell>
          <cell r="K1122" t="str">
            <v>T2</v>
          </cell>
          <cell r="M1122" t="str">
            <v>061</v>
          </cell>
          <cell r="Q1122">
            <v>47575</v>
          </cell>
          <cell r="R1122">
            <v>1277</v>
          </cell>
          <cell r="S1122">
            <v>1341</v>
          </cell>
          <cell r="T1122">
            <v>2841</v>
          </cell>
          <cell r="U1122">
            <v>3604</v>
          </cell>
          <cell r="W1122">
            <v>4434</v>
          </cell>
          <cell r="X1122">
            <v>4899</v>
          </cell>
          <cell r="Y1122">
            <v>8297</v>
          </cell>
          <cell r="Z1122">
            <v>7004</v>
          </cell>
          <cell r="AA1122">
            <v>6142</v>
          </cell>
        </row>
        <row r="1123">
          <cell r="A1123">
            <v>1</v>
          </cell>
          <cell r="B1123">
            <v>96</v>
          </cell>
          <cell r="C1123" t="str">
            <v>TT</v>
          </cell>
          <cell r="D1123" t="str">
            <v xml:space="preserve"> 1</v>
          </cell>
          <cell r="E1123">
            <v>1</v>
          </cell>
          <cell r="F1123">
            <v>21</v>
          </cell>
          <cell r="G1123">
            <v>1</v>
          </cell>
          <cell r="H1123">
            <v>1</v>
          </cell>
          <cell r="K1123" t="str">
            <v>T2</v>
          </cell>
          <cell r="M1123" t="str">
            <v>070</v>
          </cell>
          <cell r="Q1123">
            <v>32568</v>
          </cell>
          <cell r="R1123">
            <v>2348</v>
          </cell>
          <cell r="S1123">
            <v>2473</v>
          </cell>
          <cell r="T1123">
            <v>2252</v>
          </cell>
          <cell r="U1123">
            <v>2427</v>
          </cell>
          <cell r="W1123">
            <v>825</v>
          </cell>
          <cell r="X1123">
            <v>1499</v>
          </cell>
          <cell r="Y1123">
            <v>1688</v>
          </cell>
          <cell r="Z1123">
            <v>1914</v>
          </cell>
          <cell r="AA1123">
            <v>3121</v>
          </cell>
        </row>
        <row r="1124">
          <cell r="A1124">
            <v>1</v>
          </cell>
          <cell r="B1124">
            <v>96</v>
          </cell>
          <cell r="C1124" t="str">
            <v>TT</v>
          </cell>
          <cell r="D1124" t="str">
            <v xml:space="preserve"> 1</v>
          </cell>
          <cell r="E1124">
            <v>1</v>
          </cell>
          <cell r="F1124">
            <v>21</v>
          </cell>
          <cell r="G1124">
            <v>1</v>
          </cell>
          <cell r="H1124">
            <v>1</v>
          </cell>
          <cell r="K1124" t="str">
            <v>T2</v>
          </cell>
          <cell r="M1124" t="str">
            <v>080</v>
          </cell>
          <cell r="Q1124">
            <v>87979</v>
          </cell>
          <cell r="R1124">
            <v>6258</v>
          </cell>
          <cell r="S1124">
            <v>17796</v>
          </cell>
          <cell r="T1124">
            <v>9727</v>
          </cell>
          <cell r="U1124">
            <v>7600</v>
          </cell>
          <cell r="W1124">
            <v>5291</v>
          </cell>
          <cell r="X1124">
            <v>9275</v>
          </cell>
          <cell r="Y1124">
            <v>3317</v>
          </cell>
          <cell r="Z1124">
            <v>6135</v>
          </cell>
          <cell r="AA1124">
            <v>8708</v>
          </cell>
        </row>
        <row r="1125">
          <cell r="A1125">
            <v>1</v>
          </cell>
          <cell r="B1125">
            <v>96</v>
          </cell>
          <cell r="C1125" t="str">
            <v>TT</v>
          </cell>
          <cell r="D1125" t="str">
            <v xml:space="preserve"> 1</v>
          </cell>
          <cell r="E1125">
            <v>1</v>
          </cell>
          <cell r="F1125">
            <v>21</v>
          </cell>
          <cell r="G1125">
            <v>1</v>
          </cell>
          <cell r="H1125">
            <v>1</v>
          </cell>
          <cell r="K1125" t="str">
            <v>T2</v>
          </cell>
          <cell r="M1125" t="str">
            <v>090</v>
          </cell>
          <cell r="Q1125">
            <v>28330</v>
          </cell>
          <cell r="R1125">
            <v>8077</v>
          </cell>
          <cell r="S1125">
            <v>3188</v>
          </cell>
          <cell r="T1125">
            <v>1207</v>
          </cell>
          <cell r="U1125">
            <v>1830</v>
          </cell>
          <cell r="W1125">
            <v>1079</v>
          </cell>
          <cell r="X1125">
            <v>1476</v>
          </cell>
          <cell r="Y1125">
            <v>3611</v>
          </cell>
          <cell r="Z1125">
            <v>910</v>
          </cell>
          <cell r="AA1125">
            <v>1241</v>
          </cell>
        </row>
        <row r="1126">
          <cell r="A1126">
            <v>1</v>
          </cell>
          <cell r="B1126">
            <v>96</v>
          </cell>
          <cell r="C1126" t="str">
            <v>TT</v>
          </cell>
          <cell r="D1126" t="str">
            <v xml:space="preserve"> 1</v>
          </cell>
          <cell r="E1126">
            <v>1</v>
          </cell>
          <cell r="F1126">
            <v>21</v>
          </cell>
          <cell r="G1126">
            <v>1</v>
          </cell>
          <cell r="H1126">
            <v>1</v>
          </cell>
          <cell r="K1126" t="str">
            <v>T2</v>
          </cell>
          <cell r="M1126" t="str">
            <v>100</v>
          </cell>
          <cell r="Q1126">
            <v>2374</v>
          </cell>
          <cell r="R1126">
            <v>12</v>
          </cell>
          <cell r="S1126">
            <v>0</v>
          </cell>
          <cell r="T1126">
            <v>86</v>
          </cell>
          <cell r="U1126">
            <v>78</v>
          </cell>
          <cell r="W1126">
            <v>78</v>
          </cell>
          <cell r="X1126">
            <v>1815</v>
          </cell>
          <cell r="Y1126">
            <v>37</v>
          </cell>
          <cell r="Z1126">
            <v>63</v>
          </cell>
          <cell r="AA1126">
            <v>0</v>
          </cell>
        </row>
        <row r="1127">
          <cell r="A1127">
            <v>1</v>
          </cell>
          <cell r="B1127">
            <v>96</v>
          </cell>
          <cell r="C1127" t="str">
            <v>TT</v>
          </cell>
          <cell r="D1127" t="str">
            <v xml:space="preserve"> 1</v>
          </cell>
          <cell r="E1127">
            <v>1</v>
          </cell>
          <cell r="F1127">
            <v>21</v>
          </cell>
          <cell r="G1127">
            <v>1</v>
          </cell>
          <cell r="H1127">
            <v>1</v>
          </cell>
          <cell r="K1127" t="str">
            <v>T2</v>
          </cell>
          <cell r="M1127" t="str">
            <v>110</v>
          </cell>
          <cell r="Q1127">
            <v>2933</v>
          </cell>
          <cell r="R1127">
            <v>745</v>
          </cell>
          <cell r="S1127">
            <v>3</v>
          </cell>
          <cell r="T1127">
            <v>125</v>
          </cell>
          <cell r="U1127">
            <v>91</v>
          </cell>
          <cell r="W1127">
            <v>359</v>
          </cell>
          <cell r="X1127">
            <v>146</v>
          </cell>
          <cell r="Y1127">
            <v>124</v>
          </cell>
          <cell r="Z1127">
            <v>145</v>
          </cell>
          <cell r="AA1127">
            <v>18</v>
          </cell>
        </row>
        <row r="1128">
          <cell r="A1128">
            <v>1</v>
          </cell>
          <cell r="B1128">
            <v>96</v>
          </cell>
          <cell r="C1128" t="str">
            <v>TT</v>
          </cell>
          <cell r="D1128" t="str">
            <v xml:space="preserve"> 1</v>
          </cell>
          <cell r="E1128">
            <v>1</v>
          </cell>
          <cell r="F1128">
            <v>21</v>
          </cell>
          <cell r="G1128">
            <v>1</v>
          </cell>
          <cell r="H1128">
            <v>1</v>
          </cell>
          <cell r="K1128" t="str">
            <v>T2</v>
          </cell>
          <cell r="M1128" t="str">
            <v>120</v>
          </cell>
          <cell r="Q1128">
            <v>189723</v>
          </cell>
          <cell r="R1128">
            <v>1932</v>
          </cell>
          <cell r="S1128">
            <v>15085</v>
          </cell>
          <cell r="T1128">
            <v>13223</v>
          </cell>
          <cell r="U1128">
            <v>11310</v>
          </cell>
          <cell r="W1128">
            <v>14293</v>
          </cell>
          <cell r="X1128">
            <v>27097</v>
          </cell>
          <cell r="Y1128">
            <v>33338</v>
          </cell>
          <cell r="Z1128">
            <v>22599</v>
          </cell>
          <cell r="AA1128">
            <v>21294</v>
          </cell>
        </row>
        <row r="1129">
          <cell r="A1129">
            <v>1</v>
          </cell>
          <cell r="B1129">
            <v>96</v>
          </cell>
          <cell r="C1129" t="str">
            <v>TT</v>
          </cell>
          <cell r="D1129" t="str">
            <v xml:space="preserve"> 1</v>
          </cell>
          <cell r="E1129">
            <v>1</v>
          </cell>
          <cell r="F1129">
            <v>21</v>
          </cell>
          <cell r="G1129">
            <v>1</v>
          </cell>
          <cell r="H1129">
            <v>1</v>
          </cell>
          <cell r="K1129" t="str">
            <v>T2</v>
          </cell>
          <cell r="M1129" t="str">
            <v>130</v>
          </cell>
          <cell r="Q1129">
            <v>15047</v>
          </cell>
          <cell r="R1129">
            <v>1144</v>
          </cell>
          <cell r="S1129">
            <v>1488</v>
          </cell>
          <cell r="T1129">
            <v>1825</v>
          </cell>
          <cell r="U1129">
            <v>1162</v>
          </cell>
          <cell r="W1129">
            <v>953</v>
          </cell>
          <cell r="X1129">
            <v>1089</v>
          </cell>
          <cell r="Y1129">
            <v>963</v>
          </cell>
          <cell r="Z1129">
            <v>1257</v>
          </cell>
          <cell r="AA1129">
            <v>1574</v>
          </cell>
        </row>
        <row r="1130">
          <cell r="A1130">
            <v>1</v>
          </cell>
          <cell r="B1130">
            <v>96</v>
          </cell>
          <cell r="C1130" t="str">
            <v>TT</v>
          </cell>
          <cell r="D1130" t="str">
            <v xml:space="preserve"> 1</v>
          </cell>
          <cell r="E1130">
            <v>1</v>
          </cell>
          <cell r="F1130">
            <v>21</v>
          </cell>
          <cell r="G1130">
            <v>1</v>
          </cell>
          <cell r="H1130">
            <v>1</v>
          </cell>
          <cell r="K1130" t="str">
            <v>T2</v>
          </cell>
          <cell r="M1130" t="str">
            <v>140</v>
          </cell>
          <cell r="Q1130">
            <v>51</v>
          </cell>
          <cell r="R1130">
            <v>5</v>
          </cell>
          <cell r="S1130">
            <v>0</v>
          </cell>
          <cell r="T1130">
            <v>0</v>
          </cell>
          <cell r="U1130">
            <v>0</v>
          </cell>
          <cell r="W1130">
            <v>33</v>
          </cell>
          <cell r="X1130">
            <v>13</v>
          </cell>
          <cell r="Y1130">
            <v>0</v>
          </cell>
          <cell r="Z1130">
            <v>0</v>
          </cell>
          <cell r="AA1130">
            <v>0</v>
          </cell>
        </row>
        <row r="1131">
          <cell r="A1131">
            <v>1</v>
          </cell>
          <cell r="B1131">
            <v>96</v>
          </cell>
          <cell r="C1131" t="str">
            <v>TT</v>
          </cell>
          <cell r="D1131" t="str">
            <v xml:space="preserve"> 1</v>
          </cell>
          <cell r="E1131">
            <v>1</v>
          </cell>
          <cell r="F1131">
            <v>21</v>
          </cell>
          <cell r="G1131">
            <v>1</v>
          </cell>
          <cell r="H1131">
            <v>1</v>
          </cell>
          <cell r="K1131" t="str">
            <v>T2</v>
          </cell>
          <cell r="M1131" t="str">
            <v>150</v>
          </cell>
          <cell r="Q1131">
            <v>121464</v>
          </cell>
          <cell r="R1131">
            <v>3981</v>
          </cell>
          <cell r="S1131">
            <v>5148</v>
          </cell>
          <cell r="T1131">
            <v>5987</v>
          </cell>
          <cell r="U1131">
            <v>12401</v>
          </cell>
          <cell r="W1131">
            <v>11152</v>
          </cell>
          <cell r="X1131">
            <v>16592</v>
          </cell>
          <cell r="Y1131">
            <v>14700</v>
          </cell>
          <cell r="Z1131">
            <v>11151</v>
          </cell>
          <cell r="AA1131">
            <v>10073</v>
          </cell>
        </row>
        <row r="1132">
          <cell r="A1132">
            <v>1</v>
          </cell>
          <cell r="B1132">
            <v>96</v>
          </cell>
          <cell r="C1132" t="str">
            <v>TT</v>
          </cell>
          <cell r="D1132" t="str">
            <v xml:space="preserve"> 1</v>
          </cell>
          <cell r="E1132">
            <v>1</v>
          </cell>
          <cell r="F1132">
            <v>21</v>
          </cell>
          <cell r="G1132">
            <v>1</v>
          </cell>
          <cell r="H1132">
            <v>1</v>
          </cell>
          <cell r="K1132" t="str">
            <v>T2</v>
          </cell>
          <cell r="M1132" t="str">
            <v>160</v>
          </cell>
          <cell r="Q1132">
            <v>412485</v>
          </cell>
          <cell r="R1132">
            <v>29528</v>
          </cell>
          <cell r="S1132">
            <v>16480</v>
          </cell>
          <cell r="T1132">
            <v>31611</v>
          </cell>
          <cell r="U1132">
            <v>38739</v>
          </cell>
          <cell r="W1132">
            <v>52389</v>
          </cell>
          <cell r="X1132">
            <v>67457</v>
          </cell>
          <cell r="Y1132">
            <v>33811</v>
          </cell>
          <cell r="Z1132">
            <v>25541</v>
          </cell>
          <cell r="AA1132">
            <v>39147</v>
          </cell>
        </row>
        <row r="1133">
          <cell r="A1133">
            <v>1</v>
          </cell>
          <cell r="B1133">
            <v>96</v>
          </cell>
          <cell r="C1133" t="str">
            <v>TT</v>
          </cell>
          <cell r="D1133" t="str">
            <v xml:space="preserve"> 1</v>
          </cell>
          <cell r="E1133">
            <v>1</v>
          </cell>
          <cell r="F1133">
            <v>21</v>
          </cell>
          <cell r="G1133">
            <v>1</v>
          </cell>
          <cell r="H1133">
            <v>1</v>
          </cell>
          <cell r="K1133" t="str">
            <v>T2</v>
          </cell>
          <cell r="M1133" t="str">
            <v>170</v>
          </cell>
          <cell r="Q1133">
            <v>65066</v>
          </cell>
          <cell r="R1133">
            <v>4055</v>
          </cell>
          <cell r="S1133">
            <v>275</v>
          </cell>
          <cell r="T1133">
            <v>6096</v>
          </cell>
          <cell r="U1133">
            <v>2305</v>
          </cell>
          <cell r="W1133">
            <v>7780</v>
          </cell>
          <cell r="X1133">
            <v>10346</v>
          </cell>
          <cell r="Y1133">
            <v>3297</v>
          </cell>
          <cell r="Z1133">
            <v>2908</v>
          </cell>
          <cell r="AA1133">
            <v>7700</v>
          </cell>
        </row>
        <row r="1134">
          <cell r="A1134">
            <v>2</v>
          </cell>
          <cell r="B1134">
            <v>96</v>
          </cell>
          <cell r="C1134" t="str">
            <v>TT</v>
          </cell>
          <cell r="D1134" t="str">
            <v xml:space="preserve"> 1</v>
          </cell>
          <cell r="E1134">
            <v>1</v>
          </cell>
          <cell r="F1134">
            <v>21</v>
          </cell>
          <cell r="G1134">
            <v>1</v>
          </cell>
          <cell r="H1134">
            <v>1</v>
          </cell>
          <cell r="K1134" t="str">
            <v>T2</v>
          </cell>
          <cell r="M1134" t="str">
            <v>180</v>
          </cell>
          <cell r="Q1134">
            <v>347419</v>
          </cell>
          <cell r="R1134">
            <v>25472</v>
          </cell>
          <cell r="S1134">
            <v>16205</v>
          </cell>
          <cell r="T1134">
            <v>25515</v>
          </cell>
          <cell r="U1134">
            <v>36434</v>
          </cell>
          <cell r="W1134">
            <v>44609</v>
          </cell>
          <cell r="X1134">
            <v>57111</v>
          </cell>
          <cell r="Y1134">
            <v>30514</v>
          </cell>
          <cell r="Z1134">
            <v>22633</v>
          </cell>
          <cell r="AA1134">
            <v>31447</v>
          </cell>
        </row>
        <row r="1135">
          <cell r="A1135">
            <v>1</v>
          </cell>
          <cell r="B1135">
            <v>96</v>
          </cell>
          <cell r="C1135" t="str">
            <v>TT</v>
          </cell>
          <cell r="D1135" t="str">
            <v xml:space="preserve"> 1</v>
          </cell>
          <cell r="E1135">
            <v>1</v>
          </cell>
          <cell r="F1135">
            <v>21</v>
          </cell>
          <cell r="G1135">
            <v>1</v>
          </cell>
          <cell r="H1135">
            <v>1</v>
          </cell>
          <cell r="K1135" t="str">
            <v>T3</v>
          </cell>
          <cell r="M1135" t="str">
            <v>TTT</v>
          </cell>
          <cell r="Q1135">
            <v>5675992</v>
          </cell>
          <cell r="R1135">
            <v>372385</v>
          </cell>
          <cell r="S1135">
            <v>393496</v>
          </cell>
          <cell r="T1135">
            <v>386144</v>
          </cell>
          <cell r="U1135">
            <v>399428</v>
          </cell>
          <cell r="W1135">
            <v>545759</v>
          </cell>
          <cell r="X1135">
            <v>620410</v>
          </cell>
          <cell r="Y1135">
            <v>760013</v>
          </cell>
          <cell r="Z1135">
            <v>413740</v>
          </cell>
          <cell r="AA1135">
            <v>414112</v>
          </cell>
        </row>
        <row r="1136">
          <cell r="A1136">
            <v>1</v>
          </cell>
          <cell r="B1136">
            <v>96</v>
          </cell>
          <cell r="C1136" t="str">
            <v>TT</v>
          </cell>
          <cell r="D1136" t="str">
            <v xml:space="preserve"> 1</v>
          </cell>
          <cell r="E1136">
            <v>1</v>
          </cell>
          <cell r="F1136">
            <v>21</v>
          </cell>
          <cell r="G1136">
            <v>1</v>
          </cell>
          <cell r="H1136">
            <v>1</v>
          </cell>
          <cell r="K1136" t="str">
            <v>T3</v>
          </cell>
          <cell r="M1136" t="str">
            <v>010</v>
          </cell>
          <cell r="Q1136">
            <v>4136024</v>
          </cell>
          <cell r="R1136">
            <v>292418</v>
          </cell>
          <cell r="S1136">
            <v>313543</v>
          </cell>
          <cell r="T1136">
            <v>286356</v>
          </cell>
          <cell r="U1136">
            <v>314157</v>
          </cell>
          <cell r="W1136">
            <v>395097</v>
          </cell>
          <cell r="X1136">
            <v>444702</v>
          </cell>
          <cell r="Y1136">
            <v>579813</v>
          </cell>
          <cell r="Z1136">
            <v>319285</v>
          </cell>
          <cell r="AA1136">
            <v>309787</v>
          </cell>
        </row>
        <row r="1137">
          <cell r="A1137">
            <v>1</v>
          </cell>
          <cell r="B1137">
            <v>96</v>
          </cell>
          <cell r="C1137" t="str">
            <v>TT</v>
          </cell>
          <cell r="D1137" t="str">
            <v xml:space="preserve"> 1</v>
          </cell>
          <cell r="E1137">
            <v>1</v>
          </cell>
          <cell r="F1137">
            <v>21</v>
          </cell>
          <cell r="G1137">
            <v>1</v>
          </cell>
          <cell r="H1137">
            <v>1</v>
          </cell>
          <cell r="K1137" t="str">
            <v>T3</v>
          </cell>
          <cell r="M1137" t="str">
            <v>020</v>
          </cell>
          <cell r="Q1137">
            <v>323551</v>
          </cell>
          <cell r="R1137">
            <v>51753</v>
          </cell>
          <cell r="S1137">
            <v>35984</v>
          </cell>
          <cell r="T1137">
            <v>8311</v>
          </cell>
          <cell r="U1137">
            <v>13987</v>
          </cell>
          <cell r="W1137">
            <v>25839</v>
          </cell>
          <cell r="X1137">
            <v>37455</v>
          </cell>
          <cell r="Y1137">
            <v>32888</v>
          </cell>
          <cell r="Z1137">
            <v>20181</v>
          </cell>
          <cell r="AA1137">
            <v>31658</v>
          </cell>
        </row>
        <row r="1138">
          <cell r="A1138">
            <v>1</v>
          </cell>
          <cell r="B1138">
            <v>96</v>
          </cell>
          <cell r="C1138" t="str">
            <v>TT</v>
          </cell>
          <cell r="D1138" t="str">
            <v xml:space="preserve"> 1</v>
          </cell>
          <cell r="E1138">
            <v>1</v>
          </cell>
          <cell r="F1138">
            <v>21</v>
          </cell>
          <cell r="G1138">
            <v>1</v>
          </cell>
          <cell r="H1138">
            <v>1</v>
          </cell>
          <cell r="K1138" t="str">
            <v>T3</v>
          </cell>
          <cell r="M1138" t="str">
            <v>030</v>
          </cell>
          <cell r="Q1138">
            <v>102083</v>
          </cell>
          <cell r="R1138">
            <v>2885</v>
          </cell>
          <cell r="S1138">
            <v>929</v>
          </cell>
          <cell r="T1138">
            <v>2411</v>
          </cell>
          <cell r="U1138">
            <v>5416</v>
          </cell>
          <cell r="W1138">
            <v>11068</v>
          </cell>
          <cell r="X1138">
            <v>17679</v>
          </cell>
          <cell r="Y1138">
            <v>18321</v>
          </cell>
          <cell r="Z1138">
            <v>11810</v>
          </cell>
          <cell r="AA1138">
            <v>9623</v>
          </cell>
        </row>
        <row r="1139">
          <cell r="A1139">
            <v>1</v>
          </cell>
          <cell r="B1139">
            <v>96</v>
          </cell>
          <cell r="C1139" t="str">
            <v>TT</v>
          </cell>
          <cell r="D1139" t="str">
            <v xml:space="preserve"> 1</v>
          </cell>
          <cell r="E1139">
            <v>1</v>
          </cell>
          <cell r="F1139">
            <v>21</v>
          </cell>
          <cell r="G1139">
            <v>1</v>
          </cell>
          <cell r="H1139">
            <v>1</v>
          </cell>
          <cell r="K1139" t="str">
            <v>T3</v>
          </cell>
          <cell r="M1139" t="str">
            <v>040</v>
          </cell>
          <cell r="Q1139">
            <v>1207631</v>
          </cell>
          <cell r="R1139">
            <v>84193</v>
          </cell>
          <cell r="S1139">
            <v>84720</v>
          </cell>
          <cell r="T1139">
            <v>100996</v>
          </cell>
          <cell r="U1139">
            <v>87622</v>
          </cell>
          <cell r="W1139">
            <v>105914</v>
          </cell>
          <cell r="X1139">
            <v>100865</v>
          </cell>
          <cell r="Y1139">
            <v>144573</v>
          </cell>
          <cell r="Z1139">
            <v>80472</v>
          </cell>
          <cell r="AA1139">
            <v>83107</v>
          </cell>
        </row>
        <row r="1140">
          <cell r="A1140">
            <v>1</v>
          </cell>
          <cell r="B1140">
            <v>96</v>
          </cell>
          <cell r="C1140" t="str">
            <v>TT</v>
          </cell>
          <cell r="D1140" t="str">
            <v xml:space="preserve"> 1</v>
          </cell>
          <cell r="E1140">
            <v>1</v>
          </cell>
          <cell r="F1140">
            <v>21</v>
          </cell>
          <cell r="G1140">
            <v>1</v>
          </cell>
          <cell r="H1140">
            <v>1</v>
          </cell>
          <cell r="K1140" t="str">
            <v>T3</v>
          </cell>
          <cell r="M1140" t="str">
            <v>050</v>
          </cell>
          <cell r="Q1140">
            <v>258995</v>
          </cell>
          <cell r="R1140">
            <v>13603</v>
          </cell>
          <cell r="S1140">
            <v>61311</v>
          </cell>
          <cell r="T1140">
            <v>55881</v>
          </cell>
          <cell r="U1140">
            <v>7414</v>
          </cell>
          <cell r="W1140">
            <v>20811</v>
          </cell>
          <cell r="X1140">
            <v>17800</v>
          </cell>
          <cell r="Y1140">
            <v>15412</v>
          </cell>
          <cell r="Z1140">
            <v>14396</v>
          </cell>
          <cell r="AA1140">
            <v>21104</v>
          </cell>
        </row>
        <row r="1141">
          <cell r="A1141">
            <v>1</v>
          </cell>
          <cell r="B1141">
            <v>96</v>
          </cell>
          <cell r="C1141" t="str">
            <v>TT</v>
          </cell>
          <cell r="D1141" t="str">
            <v xml:space="preserve"> 1</v>
          </cell>
          <cell r="E1141">
            <v>1</v>
          </cell>
          <cell r="F1141">
            <v>21</v>
          </cell>
          <cell r="G1141">
            <v>1</v>
          </cell>
          <cell r="H1141">
            <v>1</v>
          </cell>
          <cell r="K1141" t="str">
            <v>T3</v>
          </cell>
          <cell r="M1141" t="str">
            <v>060</v>
          </cell>
          <cell r="Q1141">
            <v>806764</v>
          </cell>
          <cell r="R1141">
            <v>28509</v>
          </cell>
          <cell r="S1141">
            <v>47654</v>
          </cell>
          <cell r="T1141">
            <v>51269</v>
          </cell>
          <cell r="U1141">
            <v>66820</v>
          </cell>
          <cell r="W1141">
            <v>133577</v>
          </cell>
          <cell r="X1141">
            <v>121024</v>
          </cell>
          <cell r="Y1141">
            <v>123953</v>
          </cell>
          <cell r="Z1141">
            <v>58330</v>
          </cell>
          <cell r="AA1141">
            <v>57424</v>
          </cell>
        </row>
        <row r="1142">
          <cell r="A1142">
            <v>1</v>
          </cell>
          <cell r="B1142">
            <v>96</v>
          </cell>
          <cell r="C1142" t="str">
            <v>TT</v>
          </cell>
          <cell r="D1142" t="str">
            <v xml:space="preserve"> 1</v>
          </cell>
          <cell r="E1142">
            <v>1</v>
          </cell>
          <cell r="F1142">
            <v>21</v>
          </cell>
          <cell r="G1142">
            <v>1</v>
          </cell>
          <cell r="H1142">
            <v>1</v>
          </cell>
          <cell r="K1142" t="str">
            <v>T3</v>
          </cell>
          <cell r="M1142" t="str">
            <v>061</v>
          </cell>
          <cell r="Q1142">
            <v>59963</v>
          </cell>
          <cell r="R1142">
            <v>2545</v>
          </cell>
          <cell r="S1142">
            <v>872</v>
          </cell>
          <cell r="T1142">
            <v>6794</v>
          </cell>
          <cell r="U1142">
            <v>5155</v>
          </cell>
          <cell r="W1142">
            <v>6275</v>
          </cell>
          <cell r="X1142">
            <v>4795</v>
          </cell>
          <cell r="Y1142">
            <v>8203</v>
          </cell>
          <cell r="Z1142">
            <v>6479</v>
          </cell>
          <cell r="AA1142">
            <v>6884</v>
          </cell>
        </row>
        <row r="1143">
          <cell r="A1143">
            <v>1</v>
          </cell>
          <cell r="B1143">
            <v>96</v>
          </cell>
          <cell r="C1143" t="str">
            <v>TT</v>
          </cell>
          <cell r="D1143" t="str">
            <v xml:space="preserve"> 1</v>
          </cell>
          <cell r="E1143">
            <v>1</v>
          </cell>
          <cell r="F1143">
            <v>21</v>
          </cell>
          <cell r="G1143">
            <v>1</v>
          </cell>
          <cell r="H1143">
            <v>1</v>
          </cell>
          <cell r="K1143" t="str">
            <v>T3</v>
          </cell>
          <cell r="M1143" t="str">
            <v>070</v>
          </cell>
          <cell r="Q1143">
            <v>20889</v>
          </cell>
          <cell r="R1143">
            <v>226</v>
          </cell>
          <cell r="S1143">
            <v>277</v>
          </cell>
          <cell r="T1143">
            <v>940</v>
          </cell>
          <cell r="U1143">
            <v>596</v>
          </cell>
          <cell r="W1143">
            <v>675</v>
          </cell>
          <cell r="X1143">
            <v>4124</v>
          </cell>
          <cell r="Y1143">
            <v>1095</v>
          </cell>
          <cell r="Z1143">
            <v>540</v>
          </cell>
          <cell r="AA1143">
            <v>1836</v>
          </cell>
        </row>
        <row r="1144">
          <cell r="A1144">
            <v>1</v>
          </cell>
          <cell r="B1144">
            <v>96</v>
          </cell>
          <cell r="C1144" t="str">
            <v>TT</v>
          </cell>
          <cell r="D1144" t="str">
            <v xml:space="preserve"> 1</v>
          </cell>
          <cell r="E1144">
            <v>1</v>
          </cell>
          <cell r="F1144">
            <v>21</v>
          </cell>
          <cell r="G1144">
            <v>1</v>
          </cell>
          <cell r="H1144">
            <v>1</v>
          </cell>
          <cell r="K1144" t="str">
            <v>T3</v>
          </cell>
          <cell r="M1144" t="str">
            <v>080</v>
          </cell>
          <cell r="Q1144">
            <v>126982</v>
          </cell>
          <cell r="R1144">
            <v>9627</v>
          </cell>
          <cell r="S1144">
            <v>8571</v>
          </cell>
          <cell r="T1144">
            <v>11460</v>
          </cell>
          <cell r="U1144">
            <v>14341</v>
          </cell>
          <cell r="W1144">
            <v>8720</v>
          </cell>
          <cell r="X1144">
            <v>10035</v>
          </cell>
          <cell r="Y1144">
            <v>13355</v>
          </cell>
          <cell r="Z1144">
            <v>17575</v>
          </cell>
          <cell r="AA1144">
            <v>14797</v>
          </cell>
        </row>
        <row r="1145">
          <cell r="A1145">
            <v>1</v>
          </cell>
          <cell r="B1145">
            <v>96</v>
          </cell>
          <cell r="C1145" t="str">
            <v>TT</v>
          </cell>
          <cell r="D1145" t="str">
            <v xml:space="preserve"> 1</v>
          </cell>
          <cell r="E1145">
            <v>1</v>
          </cell>
          <cell r="F1145">
            <v>21</v>
          </cell>
          <cell r="G1145">
            <v>1</v>
          </cell>
          <cell r="H1145">
            <v>1</v>
          </cell>
          <cell r="K1145" t="str">
            <v>T3</v>
          </cell>
          <cell r="M1145" t="str">
            <v>090</v>
          </cell>
          <cell r="Q1145">
            <v>213005</v>
          </cell>
          <cell r="R1145">
            <v>37948</v>
          </cell>
          <cell r="S1145">
            <v>11930</v>
          </cell>
          <cell r="T1145">
            <v>3215</v>
          </cell>
          <cell r="U1145">
            <v>44369</v>
          </cell>
          <cell r="W1145">
            <v>8052</v>
          </cell>
          <cell r="X1145">
            <v>7390</v>
          </cell>
          <cell r="Y1145">
            <v>36162</v>
          </cell>
          <cell r="Z1145">
            <v>8693</v>
          </cell>
          <cell r="AA1145">
            <v>7184</v>
          </cell>
        </row>
        <row r="1146">
          <cell r="A1146">
            <v>1</v>
          </cell>
          <cell r="B1146">
            <v>96</v>
          </cell>
          <cell r="C1146" t="str">
            <v>TT</v>
          </cell>
          <cell r="D1146" t="str">
            <v xml:space="preserve"> 1</v>
          </cell>
          <cell r="E1146">
            <v>1</v>
          </cell>
          <cell r="F1146">
            <v>21</v>
          </cell>
          <cell r="G1146">
            <v>1</v>
          </cell>
          <cell r="H1146">
            <v>1</v>
          </cell>
          <cell r="K1146" t="str">
            <v>T3</v>
          </cell>
          <cell r="M1146" t="str">
            <v>100</v>
          </cell>
          <cell r="Q1146">
            <v>308</v>
          </cell>
          <cell r="R1146">
            <v>0</v>
          </cell>
          <cell r="S1146">
            <v>216</v>
          </cell>
          <cell r="T1146">
            <v>0</v>
          </cell>
          <cell r="U1146">
            <v>0</v>
          </cell>
          <cell r="W1146">
            <v>0</v>
          </cell>
          <cell r="X1146">
            <v>0</v>
          </cell>
          <cell r="Y1146">
            <v>0</v>
          </cell>
          <cell r="Z1146">
            <v>0</v>
          </cell>
          <cell r="AA1146">
            <v>0</v>
          </cell>
        </row>
        <row r="1147">
          <cell r="A1147">
            <v>1</v>
          </cell>
          <cell r="B1147">
            <v>96</v>
          </cell>
          <cell r="C1147" t="str">
            <v>TT</v>
          </cell>
          <cell r="D1147" t="str">
            <v xml:space="preserve"> 1</v>
          </cell>
          <cell r="E1147">
            <v>1</v>
          </cell>
          <cell r="F1147">
            <v>21</v>
          </cell>
          <cell r="G1147">
            <v>1</v>
          </cell>
          <cell r="H1147">
            <v>1</v>
          </cell>
          <cell r="K1147" t="str">
            <v>T3</v>
          </cell>
          <cell r="M1147" t="str">
            <v>110</v>
          </cell>
          <cell r="Q1147">
            <v>50447</v>
          </cell>
          <cell r="R1147">
            <v>92</v>
          </cell>
          <cell r="S1147">
            <v>0</v>
          </cell>
          <cell r="T1147">
            <v>973</v>
          </cell>
          <cell r="U1147">
            <v>0</v>
          </cell>
          <cell r="W1147">
            <v>1503</v>
          </cell>
          <cell r="X1147">
            <v>13575</v>
          </cell>
          <cell r="Y1147">
            <v>15970</v>
          </cell>
          <cell r="Z1147">
            <v>208</v>
          </cell>
          <cell r="AA1147">
            <v>456</v>
          </cell>
        </row>
        <row r="1148">
          <cell r="A1148">
            <v>1</v>
          </cell>
          <cell r="B1148">
            <v>96</v>
          </cell>
          <cell r="C1148" t="str">
            <v>TT</v>
          </cell>
          <cell r="D1148" t="str">
            <v xml:space="preserve"> 1</v>
          </cell>
          <cell r="E1148">
            <v>1</v>
          </cell>
          <cell r="F1148">
            <v>21</v>
          </cell>
          <cell r="G1148">
            <v>1</v>
          </cell>
          <cell r="H1148">
            <v>1</v>
          </cell>
          <cell r="K1148" t="str">
            <v>T3</v>
          </cell>
          <cell r="M1148" t="str">
            <v>120</v>
          </cell>
          <cell r="Q1148">
            <v>630552</v>
          </cell>
          <cell r="R1148">
            <v>37156</v>
          </cell>
          <cell r="S1148">
            <v>36270</v>
          </cell>
          <cell r="T1148">
            <v>30138</v>
          </cell>
          <cell r="U1148">
            <v>38238</v>
          </cell>
          <cell r="W1148">
            <v>41486</v>
          </cell>
          <cell r="X1148">
            <v>77005</v>
          </cell>
          <cell r="Y1148">
            <v>139109</v>
          </cell>
          <cell r="Z1148">
            <v>68476</v>
          </cell>
          <cell r="AA1148">
            <v>47311</v>
          </cell>
        </row>
        <row r="1149">
          <cell r="A1149">
            <v>1</v>
          </cell>
          <cell r="B1149">
            <v>96</v>
          </cell>
          <cell r="C1149" t="str">
            <v>TT</v>
          </cell>
          <cell r="D1149" t="str">
            <v xml:space="preserve"> 1</v>
          </cell>
          <cell r="E1149">
            <v>1</v>
          </cell>
          <cell r="F1149">
            <v>21</v>
          </cell>
          <cell r="G1149">
            <v>1</v>
          </cell>
          <cell r="H1149">
            <v>1</v>
          </cell>
          <cell r="K1149" t="str">
            <v>T3</v>
          </cell>
          <cell r="M1149" t="str">
            <v>130</v>
          </cell>
          <cell r="Q1149">
            <v>77734</v>
          </cell>
          <cell r="R1149">
            <v>5945</v>
          </cell>
          <cell r="S1149">
            <v>6681</v>
          </cell>
          <cell r="T1149">
            <v>3846</v>
          </cell>
          <cell r="U1149">
            <v>5984</v>
          </cell>
          <cell r="W1149">
            <v>6907</v>
          </cell>
          <cell r="X1149">
            <v>6694</v>
          </cell>
          <cell r="Y1149">
            <v>10764</v>
          </cell>
          <cell r="Z1149">
            <v>9732</v>
          </cell>
          <cell r="AA1149">
            <v>6696</v>
          </cell>
        </row>
        <row r="1150">
          <cell r="A1150">
            <v>1</v>
          </cell>
          <cell r="B1150">
            <v>96</v>
          </cell>
          <cell r="C1150" t="str">
            <v>TT</v>
          </cell>
          <cell r="D1150" t="str">
            <v xml:space="preserve"> 1</v>
          </cell>
          <cell r="E1150">
            <v>1</v>
          </cell>
          <cell r="F1150">
            <v>21</v>
          </cell>
          <cell r="G1150">
            <v>1</v>
          </cell>
          <cell r="H1150">
            <v>1</v>
          </cell>
          <cell r="K1150" t="str">
            <v>T3</v>
          </cell>
          <cell r="M1150" t="str">
            <v>140</v>
          </cell>
          <cell r="Q1150">
            <v>1185</v>
          </cell>
          <cell r="R1150">
            <v>140</v>
          </cell>
          <cell r="S1150">
            <v>59</v>
          </cell>
          <cell r="T1150">
            <v>47</v>
          </cell>
          <cell r="U1150">
            <v>279</v>
          </cell>
          <cell r="W1150">
            <v>247</v>
          </cell>
          <cell r="X1150">
            <v>317</v>
          </cell>
          <cell r="Y1150">
            <v>31</v>
          </cell>
          <cell r="Z1150">
            <v>0</v>
          </cell>
          <cell r="AA1150">
            <v>0</v>
          </cell>
        </row>
        <row r="1151">
          <cell r="A1151">
            <v>1</v>
          </cell>
          <cell r="B1151">
            <v>96</v>
          </cell>
          <cell r="C1151" t="str">
            <v>TT</v>
          </cell>
          <cell r="D1151" t="str">
            <v xml:space="preserve"> 1</v>
          </cell>
          <cell r="E1151">
            <v>1</v>
          </cell>
          <cell r="F1151">
            <v>21</v>
          </cell>
          <cell r="G1151">
            <v>1</v>
          </cell>
          <cell r="H1151">
            <v>1</v>
          </cell>
          <cell r="K1151" t="str">
            <v>T3</v>
          </cell>
          <cell r="M1151" t="str">
            <v>150</v>
          </cell>
          <cell r="Q1151">
            <v>255936</v>
          </cell>
          <cell r="R1151">
            <v>17794</v>
          </cell>
          <cell r="S1151">
            <v>18067</v>
          </cell>
          <cell r="T1151">
            <v>10076</v>
          </cell>
          <cell r="U1151">
            <v>23936</v>
          </cell>
          <cell r="W1151">
            <v>24022</v>
          </cell>
          <cell r="X1151">
            <v>25943</v>
          </cell>
          <cell r="Y1151">
            <v>19977</v>
          </cell>
          <cell r="Z1151">
            <v>22393</v>
          </cell>
          <cell r="AA1151">
            <v>21707</v>
          </cell>
        </row>
        <row r="1152">
          <cell r="A1152">
            <v>1</v>
          </cell>
          <cell r="B1152">
            <v>96</v>
          </cell>
          <cell r="C1152" t="str">
            <v>TT</v>
          </cell>
          <cell r="D1152" t="str">
            <v xml:space="preserve"> 1</v>
          </cell>
          <cell r="E1152">
            <v>1</v>
          </cell>
          <cell r="F1152">
            <v>21</v>
          </cell>
          <cell r="G1152">
            <v>1</v>
          </cell>
          <cell r="H1152">
            <v>1</v>
          </cell>
          <cell r="K1152" t="str">
            <v>T3</v>
          </cell>
          <cell r="M1152" t="str">
            <v>160</v>
          </cell>
          <cell r="Q1152">
            <v>1539967</v>
          </cell>
          <cell r="R1152">
            <v>79967</v>
          </cell>
          <cell r="S1152">
            <v>79953</v>
          </cell>
          <cell r="T1152">
            <v>99788</v>
          </cell>
          <cell r="U1152">
            <v>85271</v>
          </cell>
          <cell r="W1152">
            <v>150662</v>
          </cell>
          <cell r="X1152">
            <v>175708</v>
          </cell>
          <cell r="Y1152">
            <v>180200</v>
          </cell>
          <cell r="Z1152">
            <v>94455</v>
          </cell>
          <cell r="AA1152">
            <v>104325</v>
          </cell>
        </row>
        <row r="1153">
          <cell r="A1153">
            <v>1</v>
          </cell>
          <cell r="B1153">
            <v>96</v>
          </cell>
          <cell r="C1153" t="str">
            <v>TT</v>
          </cell>
          <cell r="D1153" t="str">
            <v xml:space="preserve"> 1</v>
          </cell>
          <cell r="E1153">
            <v>1</v>
          </cell>
          <cell r="F1153">
            <v>21</v>
          </cell>
          <cell r="G1153">
            <v>1</v>
          </cell>
          <cell r="H1153">
            <v>1</v>
          </cell>
          <cell r="K1153" t="str">
            <v>T3</v>
          </cell>
          <cell r="M1153" t="str">
            <v>170</v>
          </cell>
          <cell r="Q1153">
            <v>463177</v>
          </cell>
          <cell r="R1153">
            <v>34069</v>
          </cell>
          <cell r="S1153">
            <v>18929</v>
          </cell>
          <cell r="T1153">
            <v>29595</v>
          </cell>
          <cell r="U1153">
            <v>30320</v>
          </cell>
          <cell r="W1153">
            <v>28297</v>
          </cell>
          <cell r="X1153">
            <v>44822</v>
          </cell>
          <cell r="Y1153">
            <v>33146</v>
          </cell>
          <cell r="Z1153">
            <v>20942</v>
          </cell>
          <cell r="AA1153">
            <v>23027</v>
          </cell>
        </row>
        <row r="1154">
          <cell r="A1154">
            <v>2</v>
          </cell>
          <cell r="B1154">
            <v>96</v>
          </cell>
          <cell r="C1154" t="str">
            <v>TT</v>
          </cell>
          <cell r="D1154" t="str">
            <v xml:space="preserve"> 1</v>
          </cell>
          <cell r="E1154">
            <v>1</v>
          </cell>
          <cell r="F1154">
            <v>21</v>
          </cell>
          <cell r="G1154">
            <v>1</v>
          </cell>
          <cell r="H1154">
            <v>1</v>
          </cell>
          <cell r="K1154" t="str">
            <v>T3</v>
          </cell>
          <cell r="M1154" t="str">
            <v>180</v>
          </cell>
          <cell r="Q1154">
            <v>1076790</v>
          </cell>
          <cell r="R1154">
            <v>45897</v>
          </cell>
          <cell r="S1154">
            <v>61024</v>
          </cell>
          <cell r="T1154">
            <v>70193</v>
          </cell>
          <cell r="U1154">
            <v>54951</v>
          </cell>
          <cell r="W1154">
            <v>122365</v>
          </cell>
          <cell r="X1154">
            <v>130886</v>
          </cell>
          <cell r="Y1154">
            <v>147054</v>
          </cell>
          <cell r="Z1154">
            <v>73513</v>
          </cell>
          <cell r="AA1154">
            <v>81298</v>
          </cell>
        </row>
        <row r="1155">
          <cell r="A1155">
            <v>1</v>
          </cell>
          <cell r="B1155">
            <v>96</v>
          </cell>
          <cell r="C1155" t="str">
            <v>TT</v>
          </cell>
          <cell r="D1155" t="str">
            <v xml:space="preserve"> 1</v>
          </cell>
          <cell r="E1155">
            <v>1</v>
          </cell>
          <cell r="F1155">
            <v>21</v>
          </cell>
          <cell r="G1155">
            <v>1</v>
          </cell>
          <cell r="H1155">
            <v>1</v>
          </cell>
          <cell r="K1155" t="str">
            <v>T4</v>
          </cell>
          <cell r="M1155" t="str">
            <v>TTT</v>
          </cell>
          <cell r="Q1155">
            <v>2120221</v>
          </cell>
          <cell r="R1155">
            <v>98856</v>
          </cell>
          <cell r="S1155">
            <v>148997</v>
          </cell>
          <cell r="T1155">
            <v>243080</v>
          </cell>
          <cell r="U1155">
            <v>204783</v>
          </cell>
          <cell r="W1155">
            <v>231051</v>
          </cell>
          <cell r="X1155">
            <v>269726</v>
          </cell>
          <cell r="Y1155">
            <v>181356</v>
          </cell>
          <cell r="Z1155">
            <v>124417</v>
          </cell>
          <cell r="AA1155">
            <v>127490</v>
          </cell>
        </row>
        <row r="1156">
          <cell r="A1156">
            <v>1</v>
          </cell>
          <cell r="B1156">
            <v>96</v>
          </cell>
          <cell r="C1156" t="str">
            <v>TT</v>
          </cell>
          <cell r="D1156" t="str">
            <v xml:space="preserve"> 1</v>
          </cell>
          <cell r="E1156">
            <v>1</v>
          </cell>
          <cell r="F1156">
            <v>21</v>
          </cell>
          <cell r="G1156">
            <v>1</v>
          </cell>
          <cell r="H1156">
            <v>1</v>
          </cell>
          <cell r="K1156" t="str">
            <v>T4</v>
          </cell>
          <cell r="M1156" t="str">
            <v>010</v>
          </cell>
          <cell r="Q1156">
            <v>1890103</v>
          </cell>
          <cell r="R1156">
            <v>91897</v>
          </cell>
          <cell r="S1156">
            <v>132997</v>
          </cell>
          <cell r="T1156">
            <v>209171</v>
          </cell>
          <cell r="U1156">
            <v>175998</v>
          </cell>
          <cell r="W1156">
            <v>201251</v>
          </cell>
          <cell r="X1156">
            <v>239434</v>
          </cell>
          <cell r="Y1156">
            <v>163803</v>
          </cell>
          <cell r="Z1156">
            <v>115646</v>
          </cell>
          <cell r="AA1156">
            <v>114787</v>
          </cell>
        </row>
        <row r="1157">
          <cell r="A1157">
            <v>1</v>
          </cell>
          <cell r="B1157">
            <v>96</v>
          </cell>
          <cell r="C1157" t="str">
            <v>TT</v>
          </cell>
          <cell r="D1157" t="str">
            <v xml:space="preserve"> 1</v>
          </cell>
          <cell r="E1157">
            <v>1</v>
          </cell>
          <cell r="F1157">
            <v>21</v>
          </cell>
          <cell r="G1157">
            <v>1</v>
          </cell>
          <cell r="H1157">
            <v>1</v>
          </cell>
          <cell r="K1157" t="str">
            <v>T4</v>
          </cell>
          <cell r="M1157" t="str">
            <v>020</v>
          </cell>
          <cell r="Q1157">
            <v>254518</v>
          </cell>
          <cell r="R1157">
            <v>9430</v>
          </cell>
          <cell r="S1157">
            <v>14823</v>
          </cell>
          <cell r="T1157">
            <v>21078</v>
          </cell>
          <cell r="U1157">
            <v>22461</v>
          </cell>
          <cell r="W1157">
            <v>26765</v>
          </cell>
          <cell r="X1157">
            <v>30345</v>
          </cell>
          <cell r="Y1157">
            <v>16765</v>
          </cell>
          <cell r="Z1157">
            <v>15090</v>
          </cell>
          <cell r="AA1157">
            <v>18697</v>
          </cell>
        </row>
        <row r="1158">
          <cell r="A1158">
            <v>1</v>
          </cell>
          <cell r="B1158">
            <v>96</v>
          </cell>
          <cell r="C1158" t="str">
            <v>TT</v>
          </cell>
          <cell r="D1158" t="str">
            <v xml:space="preserve"> 1</v>
          </cell>
          <cell r="E1158">
            <v>1</v>
          </cell>
          <cell r="F1158">
            <v>21</v>
          </cell>
          <cell r="G1158">
            <v>1</v>
          </cell>
          <cell r="H1158">
            <v>1</v>
          </cell>
          <cell r="K1158" t="str">
            <v>T4</v>
          </cell>
          <cell r="M1158" t="str">
            <v>030</v>
          </cell>
          <cell r="Q1158">
            <v>350913</v>
          </cell>
          <cell r="R1158">
            <v>16586</v>
          </cell>
          <cell r="S1158">
            <v>27851</v>
          </cell>
          <cell r="T1158">
            <v>40440</v>
          </cell>
          <cell r="U1158">
            <v>30684</v>
          </cell>
          <cell r="W1158">
            <v>40590</v>
          </cell>
          <cell r="X1158">
            <v>52938</v>
          </cell>
          <cell r="Y1158">
            <v>24420</v>
          </cell>
          <cell r="Z1158">
            <v>21730</v>
          </cell>
          <cell r="AA1158">
            <v>18208</v>
          </cell>
        </row>
        <row r="1159">
          <cell r="A1159">
            <v>1</v>
          </cell>
          <cell r="B1159">
            <v>96</v>
          </cell>
          <cell r="C1159" t="str">
            <v>TT</v>
          </cell>
          <cell r="D1159" t="str">
            <v xml:space="preserve"> 1</v>
          </cell>
          <cell r="E1159">
            <v>1</v>
          </cell>
          <cell r="F1159">
            <v>21</v>
          </cell>
          <cell r="G1159">
            <v>1</v>
          </cell>
          <cell r="H1159">
            <v>1</v>
          </cell>
          <cell r="K1159" t="str">
            <v>T4</v>
          </cell>
          <cell r="M1159" t="str">
            <v>040</v>
          </cell>
          <cell r="Q1159">
            <v>559216</v>
          </cell>
          <cell r="R1159">
            <v>28271</v>
          </cell>
          <cell r="S1159">
            <v>27956</v>
          </cell>
          <cell r="T1159">
            <v>56070</v>
          </cell>
          <cell r="U1159">
            <v>55529</v>
          </cell>
          <cell r="W1159">
            <v>50799</v>
          </cell>
          <cell r="X1159">
            <v>63386</v>
          </cell>
          <cell r="Y1159">
            <v>49144</v>
          </cell>
          <cell r="Z1159">
            <v>41320</v>
          </cell>
          <cell r="AA1159">
            <v>37601</v>
          </cell>
        </row>
        <row r="1160">
          <cell r="A1160">
            <v>1</v>
          </cell>
          <cell r="B1160">
            <v>96</v>
          </cell>
          <cell r="C1160" t="str">
            <v>TT</v>
          </cell>
          <cell r="D1160" t="str">
            <v xml:space="preserve"> 1</v>
          </cell>
          <cell r="E1160">
            <v>1</v>
          </cell>
          <cell r="F1160">
            <v>21</v>
          </cell>
          <cell r="G1160">
            <v>1</v>
          </cell>
          <cell r="H1160">
            <v>1</v>
          </cell>
          <cell r="K1160" t="str">
            <v>T4</v>
          </cell>
          <cell r="M1160" t="str">
            <v>050</v>
          </cell>
          <cell r="Q1160">
            <v>88447</v>
          </cell>
          <cell r="R1160">
            <v>7206</v>
          </cell>
          <cell r="S1160">
            <v>10465</v>
          </cell>
          <cell r="T1160">
            <v>10590</v>
          </cell>
          <cell r="U1160">
            <v>5593</v>
          </cell>
          <cell r="W1160">
            <v>9823</v>
          </cell>
          <cell r="X1160">
            <v>7086</v>
          </cell>
          <cell r="Y1160">
            <v>4090</v>
          </cell>
          <cell r="Z1160">
            <v>6282</v>
          </cell>
          <cell r="AA1160">
            <v>4327</v>
          </cell>
        </row>
        <row r="1161">
          <cell r="A1161">
            <v>1</v>
          </cell>
          <cell r="B1161">
            <v>96</v>
          </cell>
          <cell r="C1161" t="str">
            <v>TT</v>
          </cell>
          <cell r="D1161" t="str">
            <v xml:space="preserve"> 1</v>
          </cell>
          <cell r="E1161">
            <v>1</v>
          </cell>
          <cell r="F1161">
            <v>21</v>
          </cell>
          <cell r="G1161">
            <v>1</v>
          </cell>
          <cell r="H1161">
            <v>1</v>
          </cell>
          <cell r="K1161" t="str">
            <v>T4</v>
          </cell>
          <cell r="M1161" t="str">
            <v>060</v>
          </cell>
          <cell r="Q1161">
            <v>227008</v>
          </cell>
          <cell r="R1161">
            <v>14189</v>
          </cell>
          <cell r="S1161">
            <v>21622</v>
          </cell>
          <cell r="T1161">
            <v>29474</v>
          </cell>
          <cell r="U1161">
            <v>21989</v>
          </cell>
          <cell r="W1161">
            <v>24896</v>
          </cell>
          <cell r="X1161">
            <v>36273</v>
          </cell>
          <cell r="Y1161">
            <v>19100</v>
          </cell>
          <cell r="Z1161">
            <v>9513</v>
          </cell>
          <cell r="AA1161">
            <v>9007</v>
          </cell>
        </row>
        <row r="1162">
          <cell r="A1162">
            <v>1</v>
          </cell>
          <cell r="B1162">
            <v>96</v>
          </cell>
          <cell r="C1162" t="str">
            <v>TT</v>
          </cell>
          <cell r="D1162" t="str">
            <v xml:space="preserve"> 1</v>
          </cell>
          <cell r="E1162">
            <v>1</v>
          </cell>
          <cell r="F1162">
            <v>21</v>
          </cell>
          <cell r="G1162">
            <v>1</v>
          </cell>
          <cell r="H1162">
            <v>1</v>
          </cell>
          <cell r="K1162" t="str">
            <v>T4</v>
          </cell>
          <cell r="M1162" t="str">
            <v>061</v>
          </cell>
          <cell r="Q1162">
            <v>50561</v>
          </cell>
          <cell r="R1162">
            <v>455</v>
          </cell>
          <cell r="S1162">
            <v>2322</v>
          </cell>
          <cell r="T1162">
            <v>6162</v>
          </cell>
          <cell r="U1162">
            <v>5966</v>
          </cell>
          <cell r="W1162">
            <v>11187</v>
          </cell>
          <cell r="X1162">
            <v>3372</v>
          </cell>
          <cell r="Y1162">
            <v>4833</v>
          </cell>
          <cell r="Z1162">
            <v>3140</v>
          </cell>
          <cell r="AA1162">
            <v>2552</v>
          </cell>
        </row>
        <row r="1163">
          <cell r="A1163">
            <v>1</v>
          </cell>
          <cell r="B1163">
            <v>96</v>
          </cell>
          <cell r="C1163" t="str">
            <v>TT</v>
          </cell>
          <cell r="D1163" t="str">
            <v xml:space="preserve"> 1</v>
          </cell>
          <cell r="E1163">
            <v>1</v>
          </cell>
          <cell r="F1163">
            <v>21</v>
          </cell>
          <cell r="G1163">
            <v>1</v>
          </cell>
          <cell r="H1163">
            <v>1</v>
          </cell>
          <cell r="K1163" t="str">
            <v>T4</v>
          </cell>
          <cell r="M1163" t="str">
            <v>070</v>
          </cell>
          <cell r="Q1163">
            <v>89123</v>
          </cell>
          <cell r="R1163">
            <v>3202</v>
          </cell>
          <cell r="S1163">
            <v>5939</v>
          </cell>
          <cell r="T1163">
            <v>26149</v>
          </cell>
          <cell r="U1163">
            <v>3157</v>
          </cell>
          <cell r="W1163">
            <v>10523</v>
          </cell>
          <cell r="X1163">
            <v>9691</v>
          </cell>
          <cell r="Y1163">
            <v>3349</v>
          </cell>
          <cell r="Z1163">
            <v>4518</v>
          </cell>
          <cell r="AA1163">
            <v>2952</v>
          </cell>
        </row>
        <row r="1164">
          <cell r="A1164">
            <v>1</v>
          </cell>
          <cell r="B1164">
            <v>96</v>
          </cell>
          <cell r="C1164" t="str">
            <v>TT</v>
          </cell>
          <cell r="D1164" t="str">
            <v xml:space="preserve"> 1</v>
          </cell>
          <cell r="E1164">
            <v>1</v>
          </cell>
          <cell r="F1164">
            <v>21</v>
          </cell>
          <cell r="G1164">
            <v>1</v>
          </cell>
          <cell r="H1164">
            <v>1</v>
          </cell>
          <cell r="K1164" t="str">
            <v>T4</v>
          </cell>
          <cell r="M1164" t="str">
            <v>080</v>
          </cell>
          <cell r="Q1164">
            <v>43305</v>
          </cell>
          <cell r="R1164">
            <v>1828</v>
          </cell>
          <cell r="S1164">
            <v>3252</v>
          </cell>
          <cell r="T1164">
            <v>4068</v>
          </cell>
          <cell r="U1164">
            <v>7182</v>
          </cell>
          <cell r="W1164">
            <v>2586</v>
          </cell>
          <cell r="X1164">
            <v>4581</v>
          </cell>
          <cell r="Y1164">
            <v>5750</v>
          </cell>
          <cell r="Z1164">
            <v>1469</v>
          </cell>
          <cell r="AA1164">
            <v>6790</v>
          </cell>
        </row>
        <row r="1165">
          <cell r="A1165">
            <v>1</v>
          </cell>
          <cell r="B1165">
            <v>96</v>
          </cell>
          <cell r="C1165" t="str">
            <v>TT</v>
          </cell>
          <cell r="D1165" t="str">
            <v xml:space="preserve"> 1</v>
          </cell>
          <cell r="E1165">
            <v>1</v>
          </cell>
          <cell r="F1165">
            <v>21</v>
          </cell>
          <cell r="G1165">
            <v>1</v>
          </cell>
          <cell r="H1165">
            <v>1</v>
          </cell>
          <cell r="K1165" t="str">
            <v>T4</v>
          </cell>
          <cell r="M1165" t="str">
            <v>090</v>
          </cell>
          <cell r="Q1165">
            <v>8014</v>
          </cell>
          <cell r="R1165">
            <v>825</v>
          </cell>
          <cell r="S1165">
            <v>3441</v>
          </cell>
          <cell r="T1165">
            <v>426</v>
          </cell>
          <cell r="U1165">
            <v>1742</v>
          </cell>
          <cell r="W1165">
            <v>207</v>
          </cell>
          <cell r="X1165">
            <v>141</v>
          </cell>
          <cell r="Y1165">
            <v>170</v>
          </cell>
          <cell r="Z1165">
            <v>198</v>
          </cell>
          <cell r="AA1165">
            <v>188</v>
          </cell>
        </row>
        <row r="1166">
          <cell r="A1166">
            <v>1</v>
          </cell>
          <cell r="B1166">
            <v>96</v>
          </cell>
          <cell r="C1166" t="str">
            <v>TT</v>
          </cell>
          <cell r="D1166" t="str">
            <v xml:space="preserve"> 1</v>
          </cell>
          <cell r="E1166">
            <v>1</v>
          </cell>
          <cell r="F1166">
            <v>21</v>
          </cell>
          <cell r="G1166">
            <v>1</v>
          </cell>
          <cell r="H1166">
            <v>1</v>
          </cell>
          <cell r="K1166" t="str">
            <v>T4</v>
          </cell>
          <cell r="M1166" t="str">
            <v>100</v>
          </cell>
          <cell r="Q1166">
            <v>776</v>
          </cell>
          <cell r="R1166">
            <v>0</v>
          </cell>
          <cell r="S1166">
            <v>78</v>
          </cell>
          <cell r="T1166">
            <v>532</v>
          </cell>
          <cell r="U1166">
            <v>52</v>
          </cell>
          <cell r="W1166">
            <v>0</v>
          </cell>
          <cell r="X1166">
            <v>0</v>
          </cell>
          <cell r="Y1166">
            <v>19</v>
          </cell>
          <cell r="Z1166">
            <v>53</v>
          </cell>
          <cell r="AA1166">
            <v>0</v>
          </cell>
        </row>
        <row r="1167">
          <cell r="A1167">
            <v>1</v>
          </cell>
          <cell r="B1167">
            <v>96</v>
          </cell>
          <cell r="C1167" t="str">
            <v>TT</v>
          </cell>
          <cell r="D1167" t="str">
            <v xml:space="preserve"> 1</v>
          </cell>
          <cell r="E1167">
            <v>1</v>
          </cell>
          <cell r="F1167">
            <v>21</v>
          </cell>
          <cell r="G1167">
            <v>1</v>
          </cell>
          <cell r="H1167">
            <v>1</v>
          </cell>
          <cell r="K1167" t="str">
            <v>T4</v>
          </cell>
          <cell r="M1167" t="str">
            <v>110</v>
          </cell>
          <cell r="Q1167">
            <v>5894</v>
          </cell>
          <cell r="R1167">
            <v>117</v>
          </cell>
          <cell r="S1167">
            <v>391</v>
          </cell>
          <cell r="T1167">
            <v>395</v>
          </cell>
          <cell r="U1167">
            <v>369</v>
          </cell>
          <cell r="W1167">
            <v>540</v>
          </cell>
          <cell r="X1167">
            <v>988</v>
          </cell>
          <cell r="Y1167">
            <v>541</v>
          </cell>
          <cell r="Z1167">
            <v>685</v>
          </cell>
          <cell r="AA1167">
            <v>997</v>
          </cell>
        </row>
        <row r="1168">
          <cell r="A1168">
            <v>1</v>
          </cell>
          <cell r="B1168">
            <v>96</v>
          </cell>
          <cell r="C1168" t="str">
            <v>TT</v>
          </cell>
          <cell r="D1168" t="str">
            <v xml:space="preserve"> 1</v>
          </cell>
          <cell r="E1168">
            <v>1</v>
          </cell>
          <cell r="F1168">
            <v>21</v>
          </cell>
          <cell r="G1168">
            <v>1</v>
          </cell>
          <cell r="H1168">
            <v>1</v>
          </cell>
          <cell r="K1168" t="str">
            <v>T4</v>
          </cell>
          <cell r="M1168" t="str">
            <v>120</v>
          </cell>
          <cell r="Q1168">
            <v>115142</v>
          </cell>
          <cell r="R1168">
            <v>3770</v>
          </cell>
          <cell r="S1168">
            <v>7026</v>
          </cell>
          <cell r="T1168">
            <v>5630</v>
          </cell>
          <cell r="U1168">
            <v>9793</v>
          </cell>
          <cell r="W1168">
            <v>12805</v>
          </cell>
          <cell r="X1168">
            <v>21229</v>
          </cell>
          <cell r="Y1168">
            <v>27249</v>
          </cell>
          <cell r="Z1168">
            <v>6300</v>
          </cell>
          <cell r="AA1168">
            <v>7032</v>
          </cell>
        </row>
        <row r="1169">
          <cell r="A1169">
            <v>1</v>
          </cell>
          <cell r="B1169">
            <v>96</v>
          </cell>
          <cell r="C1169" t="str">
            <v>TT</v>
          </cell>
          <cell r="D1169" t="str">
            <v xml:space="preserve"> 1</v>
          </cell>
          <cell r="E1169">
            <v>1</v>
          </cell>
          <cell r="F1169">
            <v>21</v>
          </cell>
          <cell r="G1169">
            <v>1</v>
          </cell>
          <cell r="H1169">
            <v>1</v>
          </cell>
          <cell r="K1169" t="str">
            <v>T4</v>
          </cell>
          <cell r="M1169" t="str">
            <v>130</v>
          </cell>
          <cell r="Q1169">
            <v>10507</v>
          </cell>
          <cell r="R1169">
            <v>390</v>
          </cell>
          <cell r="S1169">
            <v>696</v>
          </cell>
          <cell r="T1169">
            <v>934</v>
          </cell>
          <cell r="U1169">
            <v>1596</v>
          </cell>
          <cell r="W1169">
            <v>1330</v>
          </cell>
          <cell r="X1169">
            <v>604</v>
          </cell>
          <cell r="Y1169">
            <v>1471</v>
          </cell>
          <cell r="Z1169">
            <v>585</v>
          </cell>
          <cell r="AA1169">
            <v>474</v>
          </cell>
        </row>
        <row r="1170">
          <cell r="A1170">
            <v>1</v>
          </cell>
          <cell r="B1170">
            <v>96</v>
          </cell>
          <cell r="C1170" t="str">
            <v>TT</v>
          </cell>
          <cell r="D1170" t="str">
            <v xml:space="preserve"> 1</v>
          </cell>
          <cell r="E1170">
            <v>1</v>
          </cell>
          <cell r="F1170">
            <v>21</v>
          </cell>
          <cell r="G1170">
            <v>1</v>
          </cell>
          <cell r="H1170">
            <v>1</v>
          </cell>
          <cell r="K1170" t="str">
            <v>T4</v>
          </cell>
          <cell r="M1170" t="str">
            <v>140</v>
          </cell>
          <cell r="Q1170">
            <v>49</v>
          </cell>
          <cell r="R1170">
            <v>0</v>
          </cell>
          <cell r="S1170">
            <v>11</v>
          </cell>
          <cell r="T1170">
            <v>0</v>
          </cell>
          <cell r="U1170">
            <v>0</v>
          </cell>
          <cell r="W1170">
            <v>6</v>
          </cell>
          <cell r="X1170">
            <v>0</v>
          </cell>
          <cell r="Y1170">
            <v>0</v>
          </cell>
          <cell r="Z1170">
            <v>0</v>
          </cell>
          <cell r="AA1170">
            <v>0</v>
          </cell>
        </row>
        <row r="1171">
          <cell r="A1171">
            <v>1</v>
          </cell>
          <cell r="B1171">
            <v>96</v>
          </cell>
          <cell r="C1171" t="str">
            <v>TT</v>
          </cell>
          <cell r="D1171" t="str">
            <v xml:space="preserve"> 1</v>
          </cell>
          <cell r="E1171">
            <v>1</v>
          </cell>
          <cell r="F1171">
            <v>21</v>
          </cell>
          <cell r="G1171">
            <v>1</v>
          </cell>
          <cell r="H1171">
            <v>1</v>
          </cell>
          <cell r="K1171" t="str">
            <v>T4</v>
          </cell>
          <cell r="M1171" t="str">
            <v>150</v>
          </cell>
          <cell r="Q1171">
            <v>86629</v>
          </cell>
          <cell r="R1171">
            <v>5627</v>
          </cell>
          <cell r="S1171">
            <v>7124</v>
          </cell>
          <cell r="T1171">
            <v>7223</v>
          </cell>
          <cell r="U1171">
            <v>9885</v>
          </cell>
          <cell r="W1171">
            <v>9194</v>
          </cell>
          <cell r="X1171">
            <v>8801</v>
          </cell>
          <cell r="Y1171">
            <v>6902</v>
          </cell>
          <cell r="Z1171">
            <v>4763</v>
          </cell>
          <cell r="AA1171">
            <v>5962</v>
          </cell>
        </row>
        <row r="1172">
          <cell r="A1172">
            <v>1</v>
          </cell>
          <cell r="B1172">
            <v>96</v>
          </cell>
          <cell r="C1172" t="str">
            <v>TT</v>
          </cell>
          <cell r="D1172" t="str">
            <v xml:space="preserve"> 1</v>
          </cell>
          <cell r="E1172">
            <v>1</v>
          </cell>
          <cell r="F1172">
            <v>21</v>
          </cell>
          <cell r="G1172">
            <v>1</v>
          </cell>
          <cell r="H1172">
            <v>1</v>
          </cell>
          <cell r="K1172" t="str">
            <v>T4</v>
          </cell>
          <cell r="M1172" t="str">
            <v>160</v>
          </cell>
          <cell r="Q1172">
            <v>230118</v>
          </cell>
          <cell r="R1172">
            <v>6959</v>
          </cell>
          <cell r="S1172">
            <v>16000</v>
          </cell>
          <cell r="T1172">
            <v>33909</v>
          </cell>
          <cell r="U1172">
            <v>28785</v>
          </cell>
          <cell r="W1172">
            <v>29799</v>
          </cell>
          <cell r="X1172">
            <v>30292</v>
          </cell>
          <cell r="Y1172">
            <v>17553</v>
          </cell>
          <cell r="Z1172">
            <v>8771</v>
          </cell>
          <cell r="AA1172">
            <v>12703</v>
          </cell>
        </row>
        <row r="1173">
          <cell r="A1173">
            <v>1</v>
          </cell>
          <cell r="B1173">
            <v>96</v>
          </cell>
          <cell r="C1173" t="str">
            <v>TT</v>
          </cell>
          <cell r="D1173" t="str">
            <v xml:space="preserve"> 1</v>
          </cell>
          <cell r="E1173">
            <v>1</v>
          </cell>
          <cell r="F1173">
            <v>21</v>
          </cell>
          <cell r="G1173">
            <v>1</v>
          </cell>
          <cell r="H1173">
            <v>1</v>
          </cell>
          <cell r="K1173" t="str">
            <v>T4</v>
          </cell>
          <cell r="M1173" t="str">
            <v>170</v>
          </cell>
          <cell r="Q1173">
            <v>34318</v>
          </cell>
          <cell r="R1173">
            <v>518</v>
          </cell>
          <cell r="S1173">
            <v>561</v>
          </cell>
          <cell r="T1173">
            <v>2719</v>
          </cell>
          <cell r="U1173">
            <v>5571</v>
          </cell>
          <cell r="W1173">
            <v>4176</v>
          </cell>
          <cell r="X1173">
            <v>4858</v>
          </cell>
          <cell r="Y1173">
            <v>1965</v>
          </cell>
          <cell r="Z1173">
            <v>2273</v>
          </cell>
          <cell r="AA1173">
            <v>2031</v>
          </cell>
        </row>
        <row r="1174">
          <cell r="A1174">
            <v>2</v>
          </cell>
          <cell r="B1174">
            <v>96</v>
          </cell>
          <cell r="C1174" t="str">
            <v>TT</v>
          </cell>
          <cell r="D1174" t="str">
            <v xml:space="preserve"> 1</v>
          </cell>
          <cell r="E1174">
            <v>1</v>
          </cell>
          <cell r="F1174">
            <v>21</v>
          </cell>
          <cell r="G1174">
            <v>1</v>
          </cell>
          <cell r="H1174">
            <v>1</v>
          </cell>
          <cell r="K1174" t="str">
            <v>T4</v>
          </cell>
          <cell r="M1174" t="str">
            <v>180</v>
          </cell>
          <cell r="Q1174">
            <v>195801</v>
          </cell>
          <cell r="R1174">
            <v>6442</v>
          </cell>
          <cell r="S1174">
            <v>15439</v>
          </cell>
          <cell r="T1174">
            <v>31189</v>
          </cell>
          <cell r="U1174">
            <v>23213</v>
          </cell>
          <cell r="W1174">
            <v>25624</v>
          </cell>
          <cell r="X1174">
            <v>25434</v>
          </cell>
          <cell r="Y1174">
            <v>15588</v>
          </cell>
          <cell r="Z1174">
            <v>6498</v>
          </cell>
          <cell r="AA1174">
            <v>10672</v>
          </cell>
        </row>
        <row r="1175">
          <cell r="A1175">
            <v>1</v>
          </cell>
          <cell r="B1175">
            <v>96</v>
          </cell>
          <cell r="C1175" t="str">
            <v>TT</v>
          </cell>
          <cell r="D1175" t="str">
            <v xml:space="preserve"> 1</v>
          </cell>
          <cell r="E1175">
            <v>1</v>
          </cell>
          <cell r="F1175">
            <v>21</v>
          </cell>
          <cell r="G1175">
            <v>1</v>
          </cell>
          <cell r="H1175">
            <v>1</v>
          </cell>
          <cell r="K1175" t="str">
            <v>T5</v>
          </cell>
          <cell r="M1175" t="str">
            <v>TTT</v>
          </cell>
          <cell r="Q1175">
            <v>2879745</v>
          </cell>
          <cell r="R1175">
            <v>101325</v>
          </cell>
          <cell r="S1175">
            <v>133759</v>
          </cell>
          <cell r="T1175">
            <v>185616</v>
          </cell>
          <cell r="U1175">
            <v>275811</v>
          </cell>
          <cell r="W1175">
            <v>256301</v>
          </cell>
          <cell r="X1175">
            <v>436578</v>
          </cell>
          <cell r="Y1175">
            <v>364582</v>
          </cell>
          <cell r="Z1175">
            <v>212429</v>
          </cell>
          <cell r="AA1175">
            <v>228437</v>
          </cell>
        </row>
        <row r="1176">
          <cell r="A1176">
            <v>1</v>
          </cell>
          <cell r="B1176">
            <v>96</v>
          </cell>
          <cell r="C1176" t="str">
            <v>TT</v>
          </cell>
          <cell r="D1176" t="str">
            <v xml:space="preserve"> 1</v>
          </cell>
          <cell r="E1176">
            <v>1</v>
          </cell>
          <cell r="F1176">
            <v>21</v>
          </cell>
          <cell r="G1176">
            <v>1</v>
          </cell>
          <cell r="H1176">
            <v>1</v>
          </cell>
          <cell r="K1176" t="str">
            <v>T5</v>
          </cell>
          <cell r="M1176" t="str">
            <v>010</v>
          </cell>
          <cell r="Q1176">
            <v>2485382</v>
          </cell>
          <cell r="R1176">
            <v>85536</v>
          </cell>
          <cell r="S1176">
            <v>105666</v>
          </cell>
          <cell r="T1176">
            <v>127009</v>
          </cell>
          <cell r="U1176">
            <v>241297</v>
          </cell>
          <cell r="W1176">
            <v>231091</v>
          </cell>
          <cell r="X1176">
            <v>389401</v>
          </cell>
          <cell r="Y1176">
            <v>326000</v>
          </cell>
          <cell r="Z1176">
            <v>192831</v>
          </cell>
          <cell r="AA1176">
            <v>202205</v>
          </cell>
        </row>
        <row r="1177">
          <cell r="A1177">
            <v>1</v>
          </cell>
          <cell r="B1177">
            <v>96</v>
          </cell>
          <cell r="C1177" t="str">
            <v>TT</v>
          </cell>
          <cell r="D1177" t="str">
            <v xml:space="preserve"> 1</v>
          </cell>
          <cell r="E1177">
            <v>1</v>
          </cell>
          <cell r="F1177">
            <v>21</v>
          </cell>
          <cell r="G1177">
            <v>1</v>
          </cell>
          <cell r="H1177">
            <v>1</v>
          </cell>
          <cell r="K1177" t="str">
            <v>T5</v>
          </cell>
          <cell r="M1177" t="str">
            <v>020</v>
          </cell>
          <cell r="Q1177">
            <v>296441</v>
          </cell>
          <cell r="R1177">
            <v>7777</v>
          </cell>
          <cell r="S1177">
            <v>9479</v>
          </cell>
          <cell r="T1177">
            <v>8813</v>
          </cell>
          <cell r="U1177">
            <v>14878</v>
          </cell>
          <cell r="W1177">
            <v>27289</v>
          </cell>
          <cell r="X1177">
            <v>61500</v>
          </cell>
          <cell r="Y1177">
            <v>33153</v>
          </cell>
          <cell r="Z1177">
            <v>21881</v>
          </cell>
          <cell r="AA1177">
            <v>22945</v>
          </cell>
        </row>
        <row r="1178">
          <cell r="A1178">
            <v>1</v>
          </cell>
          <cell r="B1178">
            <v>96</v>
          </cell>
          <cell r="C1178" t="str">
            <v>TT</v>
          </cell>
          <cell r="D1178" t="str">
            <v xml:space="preserve"> 1</v>
          </cell>
          <cell r="E1178">
            <v>1</v>
          </cell>
          <cell r="F1178">
            <v>21</v>
          </cell>
          <cell r="G1178">
            <v>1</v>
          </cell>
          <cell r="H1178">
            <v>1</v>
          </cell>
          <cell r="K1178" t="str">
            <v>T5</v>
          </cell>
          <cell r="M1178" t="str">
            <v>030</v>
          </cell>
          <cell r="Q1178">
            <v>290571</v>
          </cell>
          <cell r="R1178">
            <v>6972</v>
          </cell>
          <cell r="S1178">
            <v>8545</v>
          </cell>
          <cell r="T1178">
            <v>15607</v>
          </cell>
          <cell r="U1178">
            <v>28027</v>
          </cell>
          <cell r="W1178">
            <v>26732</v>
          </cell>
          <cell r="X1178">
            <v>48493</v>
          </cell>
          <cell r="Y1178">
            <v>40813</v>
          </cell>
          <cell r="Z1178">
            <v>30491</v>
          </cell>
          <cell r="AA1178">
            <v>21888</v>
          </cell>
        </row>
        <row r="1179">
          <cell r="A1179">
            <v>1</v>
          </cell>
          <cell r="B1179">
            <v>96</v>
          </cell>
          <cell r="C1179" t="str">
            <v>TT</v>
          </cell>
          <cell r="D1179" t="str">
            <v xml:space="preserve"> 1</v>
          </cell>
          <cell r="E1179">
            <v>1</v>
          </cell>
          <cell r="F1179">
            <v>21</v>
          </cell>
          <cell r="G1179">
            <v>1</v>
          </cell>
          <cell r="H1179">
            <v>1</v>
          </cell>
          <cell r="K1179" t="str">
            <v>T5</v>
          </cell>
          <cell r="M1179" t="str">
            <v>040</v>
          </cell>
          <cell r="Q1179">
            <v>872971</v>
          </cell>
          <cell r="R1179">
            <v>41727</v>
          </cell>
          <cell r="S1179">
            <v>35990</v>
          </cell>
          <cell r="T1179">
            <v>43265</v>
          </cell>
          <cell r="U1179">
            <v>95084</v>
          </cell>
          <cell r="W1179">
            <v>80824</v>
          </cell>
          <cell r="X1179">
            <v>112630</v>
          </cell>
          <cell r="Y1179">
            <v>78683</v>
          </cell>
          <cell r="Z1179">
            <v>63697</v>
          </cell>
          <cell r="AA1179">
            <v>76844</v>
          </cell>
        </row>
        <row r="1180">
          <cell r="A1180">
            <v>1</v>
          </cell>
          <cell r="B1180">
            <v>96</v>
          </cell>
          <cell r="C1180" t="str">
            <v>TT</v>
          </cell>
          <cell r="D1180" t="str">
            <v xml:space="preserve"> 1</v>
          </cell>
          <cell r="E1180">
            <v>1</v>
          </cell>
          <cell r="F1180">
            <v>21</v>
          </cell>
          <cell r="G1180">
            <v>1</v>
          </cell>
          <cell r="H1180">
            <v>1</v>
          </cell>
          <cell r="K1180" t="str">
            <v>T5</v>
          </cell>
          <cell r="M1180" t="str">
            <v>050</v>
          </cell>
          <cell r="Q1180">
            <v>97196</v>
          </cell>
          <cell r="R1180">
            <v>2323</v>
          </cell>
          <cell r="S1180">
            <v>3385</v>
          </cell>
          <cell r="T1180">
            <v>10354</v>
          </cell>
          <cell r="U1180">
            <v>13384</v>
          </cell>
          <cell r="W1180">
            <v>12631</v>
          </cell>
          <cell r="X1180">
            <v>11909</v>
          </cell>
          <cell r="Y1180">
            <v>10229</v>
          </cell>
          <cell r="Z1180">
            <v>5567</v>
          </cell>
          <cell r="AA1180">
            <v>8177</v>
          </cell>
        </row>
        <row r="1181">
          <cell r="A1181">
            <v>1</v>
          </cell>
          <cell r="B1181">
            <v>96</v>
          </cell>
          <cell r="C1181" t="str">
            <v>TT</v>
          </cell>
          <cell r="D1181" t="str">
            <v xml:space="preserve"> 1</v>
          </cell>
          <cell r="E1181">
            <v>1</v>
          </cell>
          <cell r="F1181">
            <v>21</v>
          </cell>
          <cell r="G1181">
            <v>1</v>
          </cell>
          <cell r="H1181">
            <v>1</v>
          </cell>
          <cell r="K1181" t="str">
            <v>T5</v>
          </cell>
          <cell r="M1181" t="str">
            <v>060</v>
          </cell>
          <cell r="Q1181">
            <v>373366</v>
          </cell>
          <cell r="R1181">
            <v>3836</v>
          </cell>
          <cell r="S1181">
            <v>26449</v>
          </cell>
          <cell r="T1181">
            <v>26686</v>
          </cell>
          <cell r="U1181">
            <v>47352</v>
          </cell>
          <cell r="W1181">
            <v>44663</v>
          </cell>
          <cell r="X1181">
            <v>59333</v>
          </cell>
          <cell r="Y1181">
            <v>62942</v>
          </cell>
          <cell r="Z1181">
            <v>32143</v>
          </cell>
          <cell r="AA1181">
            <v>19864</v>
          </cell>
        </row>
        <row r="1182">
          <cell r="A1182">
            <v>1</v>
          </cell>
          <cell r="B1182">
            <v>96</v>
          </cell>
          <cell r="C1182" t="str">
            <v>TT</v>
          </cell>
          <cell r="D1182" t="str">
            <v xml:space="preserve"> 1</v>
          </cell>
          <cell r="E1182">
            <v>1</v>
          </cell>
          <cell r="F1182">
            <v>21</v>
          </cell>
          <cell r="G1182">
            <v>1</v>
          </cell>
          <cell r="H1182">
            <v>1</v>
          </cell>
          <cell r="K1182" t="str">
            <v>T5</v>
          </cell>
          <cell r="M1182" t="str">
            <v>061</v>
          </cell>
          <cell r="Q1182">
            <v>46768</v>
          </cell>
          <cell r="R1182">
            <v>1122</v>
          </cell>
          <cell r="S1182">
            <v>2245</v>
          </cell>
          <cell r="T1182">
            <v>2072</v>
          </cell>
          <cell r="U1182">
            <v>4722</v>
          </cell>
          <cell r="W1182">
            <v>4982</v>
          </cell>
          <cell r="X1182">
            <v>5202</v>
          </cell>
          <cell r="Y1182">
            <v>7905</v>
          </cell>
          <cell r="Z1182">
            <v>4981</v>
          </cell>
          <cell r="AA1182">
            <v>5800</v>
          </cell>
        </row>
        <row r="1183">
          <cell r="A1183">
            <v>1</v>
          </cell>
          <cell r="B1183">
            <v>96</v>
          </cell>
          <cell r="C1183" t="str">
            <v>TT</v>
          </cell>
          <cell r="D1183" t="str">
            <v xml:space="preserve"> 1</v>
          </cell>
          <cell r="E1183">
            <v>1</v>
          </cell>
          <cell r="F1183">
            <v>21</v>
          </cell>
          <cell r="G1183">
            <v>1</v>
          </cell>
          <cell r="H1183">
            <v>1</v>
          </cell>
          <cell r="K1183" t="str">
            <v>T5</v>
          </cell>
          <cell r="M1183" t="str">
            <v>070</v>
          </cell>
          <cell r="Q1183">
            <v>15541</v>
          </cell>
          <cell r="R1183">
            <v>124</v>
          </cell>
          <cell r="S1183">
            <v>709</v>
          </cell>
          <cell r="T1183">
            <v>1661</v>
          </cell>
          <cell r="U1183">
            <v>804</v>
          </cell>
          <cell r="W1183">
            <v>200</v>
          </cell>
          <cell r="X1183">
            <v>1811</v>
          </cell>
          <cell r="Y1183">
            <v>1633</v>
          </cell>
          <cell r="Z1183">
            <v>448</v>
          </cell>
          <cell r="AA1183">
            <v>1499</v>
          </cell>
        </row>
        <row r="1184">
          <cell r="A1184">
            <v>1</v>
          </cell>
          <cell r="B1184">
            <v>96</v>
          </cell>
          <cell r="C1184" t="str">
            <v>TT</v>
          </cell>
          <cell r="D1184" t="str">
            <v xml:space="preserve"> 1</v>
          </cell>
          <cell r="E1184">
            <v>1</v>
          </cell>
          <cell r="F1184">
            <v>21</v>
          </cell>
          <cell r="G1184">
            <v>1</v>
          </cell>
          <cell r="H1184">
            <v>1</v>
          </cell>
          <cell r="K1184" t="str">
            <v>T5</v>
          </cell>
          <cell r="M1184" t="str">
            <v>080</v>
          </cell>
          <cell r="Q1184">
            <v>65696</v>
          </cell>
          <cell r="R1184">
            <v>150</v>
          </cell>
          <cell r="S1184">
            <v>7123</v>
          </cell>
          <cell r="T1184">
            <v>1846</v>
          </cell>
          <cell r="U1184">
            <v>3855</v>
          </cell>
          <cell r="W1184">
            <v>3701</v>
          </cell>
          <cell r="X1184">
            <v>9023</v>
          </cell>
          <cell r="Y1184">
            <v>9700</v>
          </cell>
          <cell r="Z1184">
            <v>4809</v>
          </cell>
          <cell r="AA1184">
            <v>6766</v>
          </cell>
        </row>
        <row r="1185">
          <cell r="A1185">
            <v>1</v>
          </cell>
          <cell r="B1185">
            <v>96</v>
          </cell>
          <cell r="C1185" t="str">
            <v>TT</v>
          </cell>
          <cell r="D1185" t="str">
            <v xml:space="preserve"> 1</v>
          </cell>
          <cell r="E1185">
            <v>1</v>
          </cell>
          <cell r="F1185">
            <v>21</v>
          </cell>
          <cell r="G1185">
            <v>1</v>
          </cell>
          <cell r="H1185">
            <v>1</v>
          </cell>
          <cell r="K1185" t="str">
            <v>T5</v>
          </cell>
          <cell r="M1185" t="str">
            <v>090</v>
          </cell>
          <cell r="Q1185">
            <v>47153</v>
          </cell>
          <cell r="R1185">
            <v>36</v>
          </cell>
          <cell r="S1185">
            <v>24</v>
          </cell>
          <cell r="T1185">
            <v>415</v>
          </cell>
          <cell r="U1185">
            <v>614</v>
          </cell>
          <cell r="W1185">
            <v>0</v>
          </cell>
          <cell r="X1185">
            <v>23616</v>
          </cell>
          <cell r="Y1185">
            <v>10575</v>
          </cell>
          <cell r="Z1185">
            <v>607</v>
          </cell>
          <cell r="AA1185">
            <v>11</v>
          </cell>
        </row>
        <row r="1186">
          <cell r="A1186">
            <v>1</v>
          </cell>
          <cell r="B1186">
            <v>96</v>
          </cell>
          <cell r="C1186" t="str">
            <v>TT</v>
          </cell>
          <cell r="D1186" t="str">
            <v xml:space="preserve"> 1</v>
          </cell>
          <cell r="E1186">
            <v>1</v>
          </cell>
          <cell r="F1186">
            <v>21</v>
          </cell>
          <cell r="G1186">
            <v>1</v>
          </cell>
          <cell r="H1186">
            <v>1</v>
          </cell>
          <cell r="K1186" t="str">
            <v>T5</v>
          </cell>
          <cell r="M1186" t="str">
            <v>100</v>
          </cell>
          <cell r="Q1186">
            <v>734</v>
          </cell>
          <cell r="R1186">
            <v>2</v>
          </cell>
          <cell r="S1186">
            <v>0</v>
          </cell>
          <cell r="T1186">
            <v>61</v>
          </cell>
          <cell r="U1186">
            <v>0</v>
          </cell>
          <cell r="W1186">
            <v>0</v>
          </cell>
          <cell r="X1186">
            <v>0</v>
          </cell>
          <cell r="Y1186">
            <v>238</v>
          </cell>
          <cell r="Z1186">
            <v>60</v>
          </cell>
          <cell r="AA1186">
            <v>0</v>
          </cell>
        </row>
        <row r="1187">
          <cell r="A1187">
            <v>1</v>
          </cell>
          <cell r="B1187">
            <v>96</v>
          </cell>
          <cell r="C1187" t="str">
            <v>TT</v>
          </cell>
          <cell r="D1187" t="str">
            <v xml:space="preserve"> 1</v>
          </cell>
          <cell r="E1187">
            <v>1</v>
          </cell>
          <cell r="F1187">
            <v>21</v>
          </cell>
          <cell r="G1187">
            <v>1</v>
          </cell>
          <cell r="H1187">
            <v>1</v>
          </cell>
          <cell r="K1187" t="str">
            <v>T5</v>
          </cell>
          <cell r="M1187" t="str">
            <v>110</v>
          </cell>
          <cell r="Q1187">
            <v>4095</v>
          </cell>
          <cell r="R1187">
            <v>0</v>
          </cell>
          <cell r="S1187">
            <v>207</v>
          </cell>
          <cell r="T1187">
            <v>115</v>
          </cell>
          <cell r="U1187">
            <v>0</v>
          </cell>
          <cell r="W1187">
            <v>0</v>
          </cell>
          <cell r="X1187">
            <v>501</v>
          </cell>
          <cell r="Y1187">
            <v>0</v>
          </cell>
          <cell r="Z1187">
            <v>147</v>
          </cell>
          <cell r="AA1187">
            <v>274</v>
          </cell>
        </row>
        <row r="1188">
          <cell r="A1188">
            <v>1</v>
          </cell>
          <cell r="B1188">
            <v>96</v>
          </cell>
          <cell r="C1188" t="str">
            <v>TT</v>
          </cell>
          <cell r="D1188" t="str">
            <v xml:space="preserve"> 1</v>
          </cell>
          <cell r="E1188">
            <v>1</v>
          </cell>
          <cell r="F1188">
            <v>21</v>
          </cell>
          <cell r="G1188">
            <v>1</v>
          </cell>
          <cell r="H1188">
            <v>1</v>
          </cell>
          <cell r="K1188" t="str">
            <v>T5</v>
          </cell>
          <cell r="M1188" t="str">
            <v>120</v>
          </cell>
          <cell r="Q1188">
            <v>212024</v>
          </cell>
          <cell r="R1188">
            <v>14476</v>
          </cell>
          <cell r="S1188">
            <v>6848</v>
          </cell>
          <cell r="T1188">
            <v>7580</v>
          </cell>
          <cell r="U1188">
            <v>19404</v>
          </cell>
          <cell r="W1188">
            <v>14133</v>
          </cell>
          <cell r="X1188">
            <v>30918</v>
          </cell>
          <cell r="Y1188">
            <v>50251</v>
          </cell>
          <cell r="Z1188">
            <v>15463</v>
          </cell>
          <cell r="AA1188">
            <v>25894</v>
          </cell>
        </row>
        <row r="1189">
          <cell r="A1189">
            <v>1</v>
          </cell>
          <cell r="B1189">
            <v>96</v>
          </cell>
          <cell r="C1189" t="str">
            <v>TT</v>
          </cell>
          <cell r="D1189" t="str">
            <v xml:space="preserve"> 1</v>
          </cell>
          <cell r="E1189">
            <v>1</v>
          </cell>
          <cell r="F1189">
            <v>21</v>
          </cell>
          <cell r="G1189">
            <v>1</v>
          </cell>
          <cell r="H1189">
            <v>1</v>
          </cell>
          <cell r="K1189" t="str">
            <v>T5</v>
          </cell>
          <cell r="M1189" t="str">
            <v>130</v>
          </cell>
          <cell r="Q1189">
            <v>21320</v>
          </cell>
          <cell r="R1189">
            <v>2378</v>
          </cell>
          <cell r="S1189">
            <v>1087</v>
          </cell>
          <cell r="T1189">
            <v>1274</v>
          </cell>
          <cell r="U1189">
            <v>1795</v>
          </cell>
          <cell r="W1189">
            <v>1924</v>
          </cell>
          <cell r="X1189">
            <v>2303</v>
          </cell>
          <cell r="Y1189">
            <v>1975</v>
          </cell>
          <cell r="Z1189">
            <v>2054</v>
          </cell>
          <cell r="AA1189">
            <v>1457</v>
          </cell>
        </row>
        <row r="1190">
          <cell r="A1190">
            <v>1</v>
          </cell>
          <cell r="B1190">
            <v>96</v>
          </cell>
          <cell r="C1190" t="str">
            <v>TT</v>
          </cell>
          <cell r="D1190" t="str">
            <v xml:space="preserve"> 1</v>
          </cell>
          <cell r="E1190">
            <v>1</v>
          </cell>
          <cell r="F1190">
            <v>21</v>
          </cell>
          <cell r="G1190">
            <v>1</v>
          </cell>
          <cell r="H1190">
            <v>1</v>
          </cell>
          <cell r="K1190" t="str">
            <v>T5</v>
          </cell>
          <cell r="M1190" t="str">
            <v>140</v>
          </cell>
          <cell r="Q1190">
            <v>47</v>
          </cell>
          <cell r="R1190">
            <v>0</v>
          </cell>
          <cell r="S1190">
            <v>0</v>
          </cell>
          <cell r="T1190">
            <v>0</v>
          </cell>
          <cell r="U1190">
            <v>0</v>
          </cell>
          <cell r="W1190">
            <v>0</v>
          </cell>
          <cell r="X1190">
            <v>0</v>
          </cell>
          <cell r="Y1190">
            <v>0</v>
          </cell>
          <cell r="Z1190">
            <v>0</v>
          </cell>
          <cell r="AA1190">
            <v>0</v>
          </cell>
        </row>
        <row r="1191">
          <cell r="A1191">
            <v>1</v>
          </cell>
          <cell r="B1191">
            <v>96</v>
          </cell>
          <cell r="C1191" t="str">
            <v>TT</v>
          </cell>
          <cell r="D1191" t="str">
            <v xml:space="preserve"> 1</v>
          </cell>
          <cell r="E1191">
            <v>1</v>
          </cell>
          <cell r="F1191">
            <v>21</v>
          </cell>
          <cell r="G1191">
            <v>1</v>
          </cell>
          <cell r="H1191">
            <v>1</v>
          </cell>
          <cell r="K1191" t="str">
            <v>T5</v>
          </cell>
          <cell r="M1191" t="str">
            <v>150</v>
          </cell>
          <cell r="Q1191">
            <v>141460</v>
          </cell>
          <cell r="R1191">
            <v>4612</v>
          </cell>
          <cell r="S1191">
            <v>3575</v>
          </cell>
          <cell r="T1191">
            <v>7261</v>
          </cell>
          <cell r="U1191">
            <v>11379</v>
          </cell>
          <cell r="W1191">
            <v>14014</v>
          </cell>
          <cell r="X1191">
            <v>22163</v>
          </cell>
          <cell r="Y1191">
            <v>17905</v>
          </cell>
          <cell r="Z1191">
            <v>10482</v>
          </cell>
          <cell r="AA1191">
            <v>10784</v>
          </cell>
        </row>
        <row r="1192">
          <cell r="A1192">
            <v>1</v>
          </cell>
          <cell r="B1192">
            <v>96</v>
          </cell>
          <cell r="C1192" t="str">
            <v>TT</v>
          </cell>
          <cell r="D1192" t="str">
            <v xml:space="preserve"> 1</v>
          </cell>
          <cell r="E1192">
            <v>1</v>
          </cell>
          <cell r="F1192">
            <v>21</v>
          </cell>
          <cell r="G1192">
            <v>1</v>
          </cell>
          <cell r="H1192">
            <v>1</v>
          </cell>
          <cell r="K1192" t="str">
            <v>T5</v>
          </cell>
          <cell r="M1192" t="str">
            <v>160</v>
          </cell>
          <cell r="Q1192">
            <v>394363</v>
          </cell>
          <cell r="R1192">
            <v>15789</v>
          </cell>
          <cell r="S1192">
            <v>28094</v>
          </cell>
          <cell r="T1192">
            <v>58607</v>
          </cell>
          <cell r="U1192">
            <v>34514</v>
          </cell>
          <cell r="W1192">
            <v>25210</v>
          </cell>
          <cell r="X1192">
            <v>47176</v>
          </cell>
          <cell r="Y1192">
            <v>38582</v>
          </cell>
          <cell r="Z1192">
            <v>19598</v>
          </cell>
          <cell r="AA1192">
            <v>26232</v>
          </cell>
        </row>
        <row r="1193">
          <cell r="A1193">
            <v>1</v>
          </cell>
          <cell r="B1193">
            <v>96</v>
          </cell>
          <cell r="C1193" t="str">
            <v>TT</v>
          </cell>
          <cell r="D1193" t="str">
            <v xml:space="preserve"> 1</v>
          </cell>
          <cell r="E1193">
            <v>1</v>
          </cell>
          <cell r="F1193">
            <v>21</v>
          </cell>
          <cell r="G1193">
            <v>1</v>
          </cell>
          <cell r="H1193">
            <v>1</v>
          </cell>
          <cell r="K1193" t="str">
            <v>T5</v>
          </cell>
          <cell r="M1193" t="str">
            <v>170</v>
          </cell>
          <cell r="Q1193">
            <v>68594</v>
          </cell>
          <cell r="R1193">
            <v>5309</v>
          </cell>
          <cell r="S1193">
            <v>2335</v>
          </cell>
          <cell r="T1193">
            <v>3543</v>
          </cell>
          <cell r="U1193">
            <v>1903</v>
          </cell>
          <cell r="W1193">
            <v>3454</v>
          </cell>
          <cell r="X1193">
            <v>5685</v>
          </cell>
          <cell r="Y1193">
            <v>4707</v>
          </cell>
          <cell r="Z1193">
            <v>6736</v>
          </cell>
          <cell r="AA1193">
            <v>4378</v>
          </cell>
        </row>
        <row r="1194">
          <cell r="A1194">
            <v>2</v>
          </cell>
          <cell r="B1194">
            <v>96</v>
          </cell>
          <cell r="C1194" t="str">
            <v>TT</v>
          </cell>
          <cell r="D1194" t="str">
            <v xml:space="preserve"> 1</v>
          </cell>
          <cell r="E1194">
            <v>1</v>
          </cell>
          <cell r="F1194">
            <v>21</v>
          </cell>
          <cell r="G1194">
            <v>1</v>
          </cell>
          <cell r="H1194">
            <v>1</v>
          </cell>
          <cell r="K1194" t="str">
            <v>T5</v>
          </cell>
          <cell r="M1194" t="str">
            <v>180</v>
          </cell>
          <cell r="Q1194">
            <v>325769</v>
          </cell>
          <cell r="R1194">
            <v>10480</v>
          </cell>
          <cell r="S1194">
            <v>25759</v>
          </cell>
          <cell r="T1194">
            <v>55063</v>
          </cell>
          <cell r="U1194">
            <v>32611</v>
          </cell>
          <cell r="W1194">
            <v>21755</v>
          </cell>
          <cell r="X1194">
            <v>41492</v>
          </cell>
          <cell r="Y1194">
            <v>33875</v>
          </cell>
          <cell r="Z1194">
            <v>12862</v>
          </cell>
          <cell r="AA1194">
            <v>21854</v>
          </cell>
        </row>
        <row r="1195">
          <cell r="A1195">
            <v>1</v>
          </cell>
          <cell r="B1195">
            <v>96</v>
          </cell>
          <cell r="C1195" t="str">
            <v>TT</v>
          </cell>
          <cell r="D1195" t="str">
            <v xml:space="preserve"> 1</v>
          </cell>
          <cell r="E1195">
            <v>1</v>
          </cell>
          <cell r="F1195">
            <v>21</v>
          </cell>
          <cell r="G1195">
            <v>1</v>
          </cell>
          <cell r="H1195">
            <v>1</v>
          </cell>
          <cell r="K1195" t="str">
            <v>T6</v>
          </cell>
          <cell r="M1195" t="str">
            <v>TTT</v>
          </cell>
          <cell r="Q1195">
            <v>3942904</v>
          </cell>
          <cell r="R1195">
            <v>263385</v>
          </cell>
          <cell r="S1195">
            <v>221941</v>
          </cell>
          <cell r="T1195">
            <v>265579</v>
          </cell>
          <cell r="U1195">
            <v>298006</v>
          </cell>
          <cell r="W1195">
            <v>270756</v>
          </cell>
          <cell r="X1195">
            <v>584997</v>
          </cell>
          <cell r="Y1195">
            <v>418346</v>
          </cell>
          <cell r="Z1195">
            <v>358096</v>
          </cell>
          <cell r="AA1195">
            <v>329356</v>
          </cell>
        </row>
        <row r="1196">
          <cell r="A1196">
            <v>1</v>
          </cell>
          <cell r="B1196">
            <v>96</v>
          </cell>
          <cell r="C1196" t="str">
            <v>TT</v>
          </cell>
          <cell r="D1196" t="str">
            <v xml:space="preserve"> 1</v>
          </cell>
          <cell r="E1196">
            <v>1</v>
          </cell>
          <cell r="F1196">
            <v>21</v>
          </cell>
          <cell r="G1196">
            <v>1</v>
          </cell>
          <cell r="H1196">
            <v>1</v>
          </cell>
          <cell r="K1196" t="str">
            <v>T6</v>
          </cell>
          <cell r="M1196" t="str">
            <v>010</v>
          </cell>
          <cell r="Q1196">
            <v>2753234</v>
          </cell>
          <cell r="R1196">
            <v>175030</v>
          </cell>
          <cell r="S1196">
            <v>145130</v>
          </cell>
          <cell r="T1196">
            <v>193681</v>
          </cell>
          <cell r="U1196">
            <v>199926</v>
          </cell>
          <cell r="W1196">
            <v>207444</v>
          </cell>
          <cell r="X1196">
            <v>391526</v>
          </cell>
          <cell r="Y1196">
            <v>256489</v>
          </cell>
          <cell r="Z1196">
            <v>270687</v>
          </cell>
          <cell r="AA1196">
            <v>236450</v>
          </cell>
        </row>
        <row r="1197">
          <cell r="A1197">
            <v>1</v>
          </cell>
          <cell r="B1197">
            <v>96</v>
          </cell>
          <cell r="C1197" t="str">
            <v>TT</v>
          </cell>
          <cell r="D1197" t="str">
            <v xml:space="preserve"> 1</v>
          </cell>
          <cell r="E1197">
            <v>1</v>
          </cell>
          <cell r="F1197">
            <v>21</v>
          </cell>
          <cell r="G1197">
            <v>1</v>
          </cell>
          <cell r="H1197">
            <v>1</v>
          </cell>
          <cell r="K1197" t="str">
            <v>T6</v>
          </cell>
          <cell r="M1197" t="str">
            <v>020</v>
          </cell>
          <cell r="Q1197">
            <v>243206</v>
          </cell>
          <cell r="R1197">
            <v>11228</v>
          </cell>
          <cell r="S1197">
            <v>12000</v>
          </cell>
          <cell r="T1197">
            <v>9735</v>
          </cell>
          <cell r="U1197">
            <v>8606</v>
          </cell>
          <cell r="W1197">
            <v>10754</v>
          </cell>
          <cell r="X1197">
            <v>20206</v>
          </cell>
          <cell r="Y1197">
            <v>21014</v>
          </cell>
          <cell r="Z1197">
            <v>58674</v>
          </cell>
          <cell r="AA1197">
            <v>21575</v>
          </cell>
        </row>
        <row r="1198">
          <cell r="A1198">
            <v>1</v>
          </cell>
          <cell r="B1198">
            <v>96</v>
          </cell>
          <cell r="C1198" t="str">
            <v>TT</v>
          </cell>
          <cell r="D1198" t="str">
            <v xml:space="preserve"> 1</v>
          </cell>
          <cell r="E1198">
            <v>1</v>
          </cell>
          <cell r="F1198">
            <v>21</v>
          </cell>
          <cell r="G1198">
            <v>1</v>
          </cell>
          <cell r="H1198">
            <v>1</v>
          </cell>
          <cell r="K1198" t="str">
            <v>T6</v>
          </cell>
          <cell r="M1198" t="str">
            <v>030</v>
          </cell>
          <cell r="Q1198">
            <v>121003</v>
          </cell>
          <cell r="R1198">
            <v>6173</v>
          </cell>
          <cell r="S1198">
            <v>5545</v>
          </cell>
          <cell r="T1198">
            <v>6321</v>
          </cell>
          <cell r="U1198">
            <v>14823</v>
          </cell>
          <cell r="W1198">
            <v>7236</v>
          </cell>
          <cell r="X1198">
            <v>16503</v>
          </cell>
          <cell r="Y1198">
            <v>19482</v>
          </cell>
          <cell r="Z1198">
            <v>8633</v>
          </cell>
          <cell r="AA1198">
            <v>12816</v>
          </cell>
        </row>
        <row r="1199">
          <cell r="A1199">
            <v>1</v>
          </cell>
          <cell r="B1199">
            <v>96</v>
          </cell>
          <cell r="C1199" t="str">
            <v>TT</v>
          </cell>
          <cell r="D1199" t="str">
            <v xml:space="preserve"> 1</v>
          </cell>
          <cell r="E1199">
            <v>1</v>
          </cell>
          <cell r="F1199">
            <v>21</v>
          </cell>
          <cell r="G1199">
            <v>1</v>
          </cell>
          <cell r="H1199">
            <v>1</v>
          </cell>
          <cell r="K1199" t="str">
            <v>T6</v>
          </cell>
          <cell r="M1199" t="str">
            <v>040</v>
          </cell>
          <cell r="Q1199">
            <v>850427</v>
          </cell>
          <cell r="R1199">
            <v>57313</v>
          </cell>
          <cell r="S1199">
            <v>44982</v>
          </cell>
          <cell r="T1199">
            <v>49310</v>
          </cell>
          <cell r="U1199">
            <v>56438</v>
          </cell>
          <cell r="W1199">
            <v>69966</v>
          </cell>
          <cell r="X1199">
            <v>117876</v>
          </cell>
          <cell r="Y1199">
            <v>82791</v>
          </cell>
          <cell r="Z1199">
            <v>66446</v>
          </cell>
          <cell r="AA1199">
            <v>66892</v>
          </cell>
        </row>
        <row r="1200">
          <cell r="A1200">
            <v>1</v>
          </cell>
          <cell r="B1200">
            <v>96</v>
          </cell>
          <cell r="C1200" t="str">
            <v>TT</v>
          </cell>
          <cell r="D1200" t="str">
            <v xml:space="preserve"> 1</v>
          </cell>
          <cell r="E1200">
            <v>1</v>
          </cell>
          <cell r="F1200">
            <v>21</v>
          </cell>
          <cell r="G1200">
            <v>1</v>
          </cell>
          <cell r="H1200">
            <v>1</v>
          </cell>
          <cell r="K1200" t="str">
            <v>T6</v>
          </cell>
          <cell r="M1200" t="str">
            <v>050</v>
          </cell>
          <cell r="Q1200">
            <v>179041</v>
          </cell>
          <cell r="R1200">
            <v>14223</v>
          </cell>
          <cell r="S1200">
            <v>8893</v>
          </cell>
          <cell r="T1200">
            <v>12548</v>
          </cell>
          <cell r="U1200">
            <v>11024</v>
          </cell>
          <cell r="W1200">
            <v>28931</v>
          </cell>
          <cell r="X1200">
            <v>23992</v>
          </cell>
          <cell r="Y1200">
            <v>7171</v>
          </cell>
          <cell r="Z1200">
            <v>11851</v>
          </cell>
          <cell r="AA1200">
            <v>12796</v>
          </cell>
        </row>
        <row r="1201">
          <cell r="A1201">
            <v>1</v>
          </cell>
          <cell r="B1201">
            <v>96</v>
          </cell>
          <cell r="C1201" t="str">
            <v>TT</v>
          </cell>
          <cell r="D1201" t="str">
            <v xml:space="preserve"> 1</v>
          </cell>
          <cell r="E1201">
            <v>1</v>
          </cell>
          <cell r="F1201">
            <v>21</v>
          </cell>
          <cell r="G1201">
            <v>1</v>
          </cell>
          <cell r="H1201">
            <v>1</v>
          </cell>
          <cell r="K1201" t="str">
            <v>T6</v>
          </cell>
          <cell r="M1201" t="str">
            <v>060</v>
          </cell>
          <cell r="Q1201">
            <v>458947</v>
          </cell>
          <cell r="R1201">
            <v>16474</v>
          </cell>
          <cell r="S1201">
            <v>30284</v>
          </cell>
          <cell r="T1201">
            <v>33934</v>
          </cell>
          <cell r="U1201">
            <v>34174</v>
          </cell>
          <cell r="W1201">
            <v>50743</v>
          </cell>
          <cell r="X1201">
            <v>66364</v>
          </cell>
          <cell r="Y1201">
            <v>48341</v>
          </cell>
          <cell r="Z1201">
            <v>35827</v>
          </cell>
          <cell r="AA1201">
            <v>52281</v>
          </cell>
        </row>
        <row r="1202">
          <cell r="A1202">
            <v>1</v>
          </cell>
          <cell r="B1202">
            <v>96</v>
          </cell>
          <cell r="C1202" t="str">
            <v>TT</v>
          </cell>
          <cell r="D1202" t="str">
            <v xml:space="preserve"> 1</v>
          </cell>
          <cell r="E1202">
            <v>1</v>
          </cell>
          <cell r="F1202">
            <v>21</v>
          </cell>
          <cell r="G1202">
            <v>1</v>
          </cell>
          <cell r="H1202">
            <v>1</v>
          </cell>
          <cell r="K1202" t="str">
            <v>T6</v>
          </cell>
          <cell r="M1202" t="str">
            <v>061</v>
          </cell>
          <cell r="Q1202">
            <v>54666</v>
          </cell>
          <cell r="R1202">
            <v>2725</v>
          </cell>
          <cell r="S1202">
            <v>3950</v>
          </cell>
          <cell r="T1202">
            <v>1672</v>
          </cell>
          <cell r="U1202">
            <v>4304</v>
          </cell>
          <cell r="W1202">
            <v>4672</v>
          </cell>
          <cell r="X1202">
            <v>8002</v>
          </cell>
          <cell r="Y1202">
            <v>4738</v>
          </cell>
          <cell r="Z1202">
            <v>10067</v>
          </cell>
          <cell r="AA1202">
            <v>4770</v>
          </cell>
        </row>
        <row r="1203">
          <cell r="A1203">
            <v>1</v>
          </cell>
          <cell r="B1203">
            <v>96</v>
          </cell>
          <cell r="C1203" t="str">
            <v>TT</v>
          </cell>
          <cell r="D1203" t="str">
            <v xml:space="preserve"> 1</v>
          </cell>
          <cell r="E1203">
            <v>1</v>
          </cell>
          <cell r="F1203">
            <v>21</v>
          </cell>
          <cell r="G1203">
            <v>1</v>
          </cell>
          <cell r="H1203">
            <v>1</v>
          </cell>
          <cell r="K1203" t="str">
            <v>T6</v>
          </cell>
          <cell r="M1203" t="str">
            <v>070</v>
          </cell>
          <cell r="Q1203">
            <v>160471</v>
          </cell>
          <cell r="R1203">
            <v>31518</v>
          </cell>
          <cell r="S1203">
            <v>6950</v>
          </cell>
          <cell r="T1203">
            <v>16806</v>
          </cell>
          <cell r="U1203">
            <v>16514</v>
          </cell>
          <cell r="W1203">
            <v>5334</v>
          </cell>
          <cell r="X1203">
            <v>19476</v>
          </cell>
          <cell r="Y1203">
            <v>9705</v>
          </cell>
          <cell r="Z1203">
            <v>7264</v>
          </cell>
          <cell r="AA1203">
            <v>4831</v>
          </cell>
        </row>
        <row r="1204">
          <cell r="A1204">
            <v>1</v>
          </cell>
          <cell r="B1204">
            <v>96</v>
          </cell>
          <cell r="C1204" t="str">
            <v>TT</v>
          </cell>
          <cell r="D1204" t="str">
            <v xml:space="preserve"> 1</v>
          </cell>
          <cell r="E1204">
            <v>1</v>
          </cell>
          <cell r="F1204">
            <v>21</v>
          </cell>
          <cell r="G1204">
            <v>1</v>
          </cell>
          <cell r="H1204">
            <v>1</v>
          </cell>
          <cell r="K1204" t="str">
            <v>T6</v>
          </cell>
          <cell r="M1204" t="str">
            <v>080</v>
          </cell>
          <cell r="Q1204">
            <v>102852</v>
          </cell>
          <cell r="R1204">
            <v>5834</v>
          </cell>
          <cell r="S1204">
            <v>6999</v>
          </cell>
          <cell r="T1204">
            <v>3819</v>
          </cell>
          <cell r="U1204">
            <v>3706</v>
          </cell>
          <cell r="W1204">
            <v>7988</v>
          </cell>
          <cell r="X1204">
            <v>23896</v>
          </cell>
          <cell r="Y1204">
            <v>11728</v>
          </cell>
          <cell r="Z1204">
            <v>6901</v>
          </cell>
          <cell r="AA1204">
            <v>11872</v>
          </cell>
        </row>
        <row r="1205">
          <cell r="A1205">
            <v>1</v>
          </cell>
          <cell r="B1205">
            <v>96</v>
          </cell>
          <cell r="C1205" t="str">
            <v>TT</v>
          </cell>
          <cell r="D1205" t="str">
            <v xml:space="preserve"> 1</v>
          </cell>
          <cell r="E1205">
            <v>1</v>
          </cell>
          <cell r="F1205">
            <v>21</v>
          </cell>
          <cell r="G1205">
            <v>1</v>
          </cell>
          <cell r="H1205">
            <v>1</v>
          </cell>
          <cell r="K1205" t="str">
            <v>T6</v>
          </cell>
          <cell r="M1205" t="str">
            <v>090</v>
          </cell>
          <cell r="Q1205">
            <v>74928</v>
          </cell>
          <cell r="R1205">
            <v>5872</v>
          </cell>
          <cell r="S1205">
            <v>5954</v>
          </cell>
          <cell r="T1205">
            <v>32473</v>
          </cell>
          <cell r="U1205">
            <v>1064</v>
          </cell>
          <cell r="W1205">
            <v>928</v>
          </cell>
          <cell r="X1205">
            <v>12562</v>
          </cell>
          <cell r="Y1205">
            <v>1730</v>
          </cell>
          <cell r="Z1205">
            <v>1999</v>
          </cell>
          <cell r="AA1205">
            <v>3586</v>
          </cell>
        </row>
        <row r="1206">
          <cell r="A1206">
            <v>1</v>
          </cell>
          <cell r="B1206">
            <v>96</v>
          </cell>
          <cell r="C1206" t="str">
            <v>TT</v>
          </cell>
          <cell r="D1206" t="str">
            <v xml:space="preserve"> 1</v>
          </cell>
          <cell r="E1206">
            <v>1</v>
          </cell>
          <cell r="F1206">
            <v>21</v>
          </cell>
          <cell r="G1206">
            <v>1</v>
          </cell>
          <cell r="H1206">
            <v>1</v>
          </cell>
          <cell r="K1206" t="str">
            <v>T6</v>
          </cell>
          <cell r="M1206" t="str">
            <v>100</v>
          </cell>
          <cell r="Q1206">
            <v>47</v>
          </cell>
          <cell r="R1206">
            <v>0</v>
          </cell>
          <cell r="S1206">
            <v>10</v>
          </cell>
          <cell r="T1206">
            <v>28</v>
          </cell>
          <cell r="U1206">
            <v>0</v>
          </cell>
          <cell r="W1206">
            <v>0</v>
          </cell>
          <cell r="X1206">
            <v>2</v>
          </cell>
          <cell r="Y1206">
            <v>0</v>
          </cell>
          <cell r="Z1206">
            <v>0</v>
          </cell>
          <cell r="AA1206">
            <v>0</v>
          </cell>
        </row>
        <row r="1207">
          <cell r="A1207">
            <v>1</v>
          </cell>
          <cell r="B1207">
            <v>96</v>
          </cell>
          <cell r="C1207" t="str">
            <v>TT</v>
          </cell>
          <cell r="D1207" t="str">
            <v xml:space="preserve"> 1</v>
          </cell>
          <cell r="E1207">
            <v>1</v>
          </cell>
          <cell r="F1207">
            <v>21</v>
          </cell>
          <cell r="G1207">
            <v>1</v>
          </cell>
          <cell r="H1207">
            <v>1</v>
          </cell>
          <cell r="K1207" t="str">
            <v>T6</v>
          </cell>
          <cell r="M1207" t="str">
            <v>110</v>
          </cell>
          <cell r="Q1207">
            <v>3564</v>
          </cell>
          <cell r="R1207">
            <v>0</v>
          </cell>
          <cell r="S1207">
            <v>462</v>
          </cell>
          <cell r="T1207">
            <v>260</v>
          </cell>
          <cell r="U1207">
            <v>131</v>
          </cell>
          <cell r="W1207">
            <v>658</v>
          </cell>
          <cell r="X1207">
            <v>58</v>
          </cell>
          <cell r="Y1207">
            <v>181</v>
          </cell>
          <cell r="Z1207">
            <v>76</v>
          </cell>
          <cell r="AA1207">
            <v>1098</v>
          </cell>
        </row>
        <row r="1208">
          <cell r="A1208">
            <v>1</v>
          </cell>
          <cell r="B1208">
            <v>96</v>
          </cell>
          <cell r="C1208" t="str">
            <v>TT</v>
          </cell>
          <cell r="D1208" t="str">
            <v xml:space="preserve"> 1</v>
          </cell>
          <cell r="E1208">
            <v>1</v>
          </cell>
          <cell r="F1208">
            <v>21</v>
          </cell>
          <cell r="G1208">
            <v>1</v>
          </cell>
          <cell r="H1208">
            <v>1</v>
          </cell>
          <cell r="K1208" t="str">
            <v>T6</v>
          </cell>
          <cell r="M1208" t="str">
            <v>120</v>
          </cell>
          <cell r="Q1208">
            <v>265559</v>
          </cell>
          <cell r="R1208">
            <v>11077</v>
          </cell>
          <cell r="S1208">
            <v>5568</v>
          </cell>
          <cell r="T1208">
            <v>15509</v>
          </cell>
          <cell r="U1208">
            <v>30171</v>
          </cell>
          <cell r="W1208">
            <v>5748</v>
          </cell>
          <cell r="X1208">
            <v>60511</v>
          </cell>
          <cell r="Y1208">
            <v>23594</v>
          </cell>
          <cell r="Z1208">
            <v>23181</v>
          </cell>
          <cell r="AA1208">
            <v>26253</v>
          </cell>
        </row>
        <row r="1209">
          <cell r="A1209">
            <v>1</v>
          </cell>
          <cell r="B1209">
            <v>96</v>
          </cell>
          <cell r="C1209" t="str">
            <v>TT</v>
          </cell>
          <cell r="D1209" t="str">
            <v xml:space="preserve"> 1</v>
          </cell>
          <cell r="E1209">
            <v>1</v>
          </cell>
          <cell r="F1209">
            <v>21</v>
          </cell>
          <cell r="G1209">
            <v>1</v>
          </cell>
          <cell r="H1209">
            <v>1</v>
          </cell>
          <cell r="K1209" t="str">
            <v>T6</v>
          </cell>
          <cell r="M1209" t="str">
            <v>130</v>
          </cell>
          <cell r="Q1209">
            <v>36273</v>
          </cell>
          <cell r="R1209">
            <v>2729</v>
          </cell>
          <cell r="S1209">
            <v>1615</v>
          </cell>
          <cell r="T1209">
            <v>2776</v>
          </cell>
          <cell r="U1209">
            <v>3586</v>
          </cell>
          <cell r="W1209">
            <v>3158</v>
          </cell>
          <cell r="X1209">
            <v>2647</v>
          </cell>
          <cell r="Y1209">
            <v>3836</v>
          </cell>
          <cell r="Z1209">
            <v>1642</v>
          </cell>
          <cell r="AA1209">
            <v>3628</v>
          </cell>
        </row>
        <row r="1210">
          <cell r="A1210">
            <v>1</v>
          </cell>
          <cell r="B1210">
            <v>96</v>
          </cell>
          <cell r="C1210" t="str">
            <v>TT</v>
          </cell>
          <cell r="D1210" t="str">
            <v xml:space="preserve"> 1</v>
          </cell>
          <cell r="E1210">
            <v>1</v>
          </cell>
          <cell r="F1210">
            <v>21</v>
          </cell>
          <cell r="G1210">
            <v>1</v>
          </cell>
          <cell r="H1210">
            <v>1</v>
          </cell>
          <cell r="K1210" t="str">
            <v>T6</v>
          </cell>
          <cell r="M1210" t="str">
            <v>140</v>
          </cell>
          <cell r="Q1210">
            <v>326</v>
          </cell>
          <cell r="R1210">
            <v>7</v>
          </cell>
          <cell r="S1210">
            <v>73</v>
          </cell>
          <cell r="T1210">
            <v>55</v>
          </cell>
          <cell r="U1210">
            <v>0</v>
          </cell>
          <cell r="W1210">
            <v>0</v>
          </cell>
          <cell r="X1210">
            <v>55</v>
          </cell>
          <cell r="Y1210">
            <v>32</v>
          </cell>
          <cell r="Z1210">
            <v>0</v>
          </cell>
          <cell r="AA1210">
            <v>0</v>
          </cell>
        </row>
        <row r="1211">
          <cell r="A1211">
            <v>1</v>
          </cell>
          <cell r="B1211">
            <v>96</v>
          </cell>
          <cell r="C1211" t="str">
            <v>TT</v>
          </cell>
          <cell r="D1211" t="str">
            <v xml:space="preserve"> 1</v>
          </cell>
          <cell r="E1211">
            <v>1</v>
          </cell>
          <cell r="F1211">
            <v>21</v>
          </cell>
          <cell r="G1211">
            <v>1</v>
          </cell>
          <cell r="H1211">
            <v>1</v>
          </cell>
          <cell r="K1211" t="str">
            <v>T6</v>
          </cell>
          <cell r="M1211" t="str">
            <v>150</v>
          </cell>
          <cell r="Q1211">
            <v>201924</v>
          </cell>
          <cell r="R1211">
            <v>9857</v>
          </cell>
          <cell r="S1211">
            <v>11844</v>
          </cell>
          <cell r="T1211">
            <v>8434</v>
          </cell>
          <cell r="U1211">
            <v>15384</v>
          </cell>
          <cell r="W1211">
            <v>11328</v>
          </cell>
          <cell r="X1211">
            <v>19376</v>
          </cell>
          <cell r="Y1211">
            <v>22146</v>
          </cell>
          <cell r="Z1211">
            <v>38127</v>
          </cell>
          <cell r="AA1211">
            <v>14052</v>
          </cell>
        </row>
        <row r="1212">
          <cell r="A1212">
            <v>1</v>
          </cell>
          <cell r="B1212">
            <v>96</v>
          </cell>
          <cell r="C1212" t="str">
            <v>TT</v>
          </cell>
          <cell r="D1212" t="str">
            <v xml:space="preserve"> 1</v>
          </cell>
          <cell r="E1212">
            <v>1</v>
          </cell>
          <cell r="F1212">
            <v>21</v>
          </cell>
          <cell r="G1212">
            <v>1</v>
          </cell>
          <cell r="H1212">
            <v>1</v>
          </cell>
          <cell r="K1212" t="str">
            <v>T6</v>
          </cell>
          <cell r="M1212" t="str">
            <v>160</v>
          </cell>
          <cell r="Q1212">
            <v>1189670</v>
          </cell>
          <cell r="R1212">
            <v>88355</v>
          </cell>
          <cell r="S1212">
            <v>76812</v>
          </cell>
          <cell r="T1212">
            <v>71898</v>
          </cell>
          <cell r="U1212">
            <v>98079</v>
          </cell>
          <cell r="W1212">
            <v>63312</v>
          </cell>
          <cell r="X1212">
            <v>193472</v>
          </cell>
          <cell r="Y1212">
            <v>161857</v>
          </cell>
          <cell r="Z1212">
            <v>87409</v>
          </cell>
          <cell r="AA1212">
            <v>92906</v>
          </cell>
        </row>
        <row r="1213">
          <cell r="A1213">
            <v>1</v>
          </cell>
          <cell r="B1213">
            <v>96</v>
          </cell>
          <cell r="C1213" t="str">
            <v>TT</v>
          </cell>
          <cell r="D1213" t="str">
            <v xml:space="preserve"> 1</v>
          </cell>
          <cell r="E1213">
            <v>1</v>
          </cell>
          <cell r="F1213">
            <v>21</v>
          </cell>
          <cell r="G1213">
            <v>1</v>
          </cell>
          <cell r="H1213">
            <v>1</v>
          </cell>
          <cell r="K1213" t="str">
            <v>T6</v>
          </cell>
          <cell r="M1213" t="str">
            <v>170</v>
          </cell>
          <cell r="Q1213">
            <v>349313</v>
          </cell>
          <cell r="R1213">
            <v>18418</v>
          </cell>
          <cell r="S1213">
            <v>20317</v>
          </cell>
          <cell r="T1213">
            <v>27564</v>
          </cell>
          <cell r="U1213">
            <v>39249</v>
          </cell>
          <cell r="W1213">
            <v>20160</v>
          </cell>
          <cell r="X1213">
            <v>43571</v>
          </cell>
          <cell r="Y1213">
            <v>44840</v>
          </cell>
          <cell r="Z1213">
            <v>38907</v>
          </cell>
          <cell r="AA1213">
            <v>23690</v>
          </cell>
        </row>
        <row r="1214">
          <cell r="A1214">
            <v>2</v>
          </cell>
          <cell r="B1214">
            <v>96</v>
          </cell>
          <cell r="C1214" t="str">
            <v>TT</v>
          </cell>
          <cell r="D1214" t="str">
            <v xml:space="preserve"> 1</v>
          </cell>
          <cell r="E1214">
            <v>1</v>
          </cell>
          <cell r="F1214">
            <v>21</v>
          </cell>
          <cell r="G1214">
            <v>1</v>
          </cell>
          <cell r="H1214">
            <v>1</v>
          </cell>
          <cell r="K1214" t="str">
            <v>T6</v>
          </cell>
          <cell r="M1214" t="str">
            <v>180</v>
          </cell>
          <cell r="Q1214">
            <v>840357</v>
          </cell>
          <cell r="R1214">
            <v>69938</v>
          </cell>
          <cell r="S1214">
            <v>56495</v>
          </cell>
          <cell r="T1214">
            <v>44334</v>
          </cell>
          <cell r="U1214">
            <v>58830</v>
          </cell>
          <cell r="W1214">
            <v>43152</v>
          </cell>
          <cell r="X1214">
            <v>149900</v>
          </cell>
          <cell r="Y1214">
            <v>117017</v>
          </cell>
          <cell r="Z1214">
            <v>48502</v>
          </cell>
          <cell r="AA1214">
            <v>69215</v>
          </cell>
        </row>
        <row r="1215">
          <cell r="A1215">
            <v>1</v>
          </cell>
          <cell r="B1215">
            <v>96</v>
          </cell>
          <cell r="C1215" t="str">
            <v>TT</v>
          </cell>
          <cell r="D1215" t="str">
            <v xml:space="preserve"> 1</v>
          </cell>
          <cell r="E1215">
            <v>1</v>
          </cell>
          <cell r="F1215">
            <v>21</v>
          </cell>
          <cell r="G1215">
            <v>1</v>
          </cell>
          <cell r="H1215">
            <v>1</v>
          </cell>
          <cell r="K1215" t="str">
            <v>T7</v>
          </cell>
          <cell r="M1215" t="str">
            <v>TTT</v>
          </cell>
          <cell r="Q1215">
            <v>2142987</v>
          </cell>
          <cell r="R1215">
            <v>82673</v>
          </cell>
          <cell r="S1215">
            <v>130056</v>
          </cell>
          <cell r="T1215">
            <v>156353</v>
          </cell>
          <cell r="U1215">
            <v>165343</v>
          </cell>
          <cell r="W1215">
            <v>189243</v>
          </cell>
          <cell r="X1215">
            <v>309681</v>
          </cell>
          <cell r="Y1215">
            <v>169973</v>
          </cell>
          <cell r="Z1215">
            <v>226216</v>
          </cell>
          <cell r="AA1215">
            <v>196194</v>
          </cell>
        </row>
        <row r="1216">
          <cell r="A1216">
            <v>1</v>
          </cell>
          <cell r="B1216">
            <v>96</v>
          </cell>
          <cell r="C1216" t="str">
            <v>TT</v>
          </cell>
          <cell r="D1216" t="str">
            <v xml:space="preserve"> 1</v>
          </cell>
          <cell r="E1216">
            <v>1</v>
          </cell>
          <cell r="F1216">
            <v>21</v>
          </cell>
          <cell r="G1216">
            <v>1</v>
          </cell>
          <cell r="H1216">
            <v>1</v>
          </cell>
          <cell r="K1216" t="str">
            <v>T7</v>
          </cell>
          <cell r="M1216" t="str">
            <v>010</v>
          </cell>
          <cell r="Q1216">
            <v>1855375</v>
          </cell>
          <cell r="R1216">
            <v>75516</v>
          </cell>
          <cell r="S1216">
            <v>119584</v>
          </cell>
          <cell r="T1216">
            <v>140564</v>
          </cell>
          <cell r="U1216">
            <v>153904</v>
          </cell>
          <cell r="W1216">
            <v>164062</v>
          </cell>
          <cell r="X1216">
            <v>253889</v>
          </cell>
          <cell r="Y1216">
            <v>152556</v>
          </cell>
          <cell r="Z1216">
            <v>187813</v>
          </cell>
          <cell r="AA1216">
            <v>168769</v>
          </cell>
        </row>
        <row r="1217">
          <cell r="A1217">
            <v>1</v>
          </cell>
          <cell r="B1217">
            <v>96</v>
          </cell>
          <cell r="C1217" t="str">
            <v>TT</v>
          </cell>
          <cell r="D1217" t="str">
            <v xml:space="preserve"> 1</v>
          </cell>
          <cell r="E1217">
            <v>1</v>
          </cell>
          <cell r="F1217">
            <v>21</v>
          </cell>
          <cell r="G1217">
            <v>1</v>
          </cell>
          <cell r="H1217">
            <v>1</v>
          </cell>
          <cell r="K1217" t="str">
            <v>T7</v>
          </cell>
          <cell r="M1217" t="str">
            <v>020</v>
          </cell>
          <cell r="Q1217">
            <v>171663</v>
          </cell>
          <cell r="R1217">
            <v>8308</v>
          </cell>
          <cell r="S1217">
            <v>10186</v>
          </cell>
          <cell r="T1217">
            <v>7607</v>
          </cell>
          <cell r="U1217">
            <v>10175</v>
          </cell>
          <cell r="W1217">
            <v>14888</v>
          </cell>
          <cell r="X1217">
            <v>19193</v>
          </cell>
          <cell r="Y1217">
            <v>10512</v>
          </cell>
          <cell r="Z1217">
            <v>20935</v>
          </cell>
          <cell r="AA1217">
            <v>13378</v>
          </cell>
        </row>
        <row r="1218">
          <cell r="A1218">
            <v>1</v>
          </cell>
          <cell r="B1218">
            <v>96</v>
          </cell>
          <cell r="C1218" t="str">
            <v>TT</v>
          </cell>
          <cell r="D1218" t="str">
            <v xml:space="preserve"> 1</v>
          </cell>
          <cell r="E1218">
            <v>1</v>
          </cell>
          <cell r="F1218">
            <v>21</v>
          </cell>
          <cell r="G1218">
            <v>1</v>
          </cell>
          <cell r="H1218">
            <v>1</v>
          </cell>
          <cell r="K1218" t="str">
            <v>T7</v>
          </cell>
          <cell r="M1218" t="str">
            <v>030</v>
          </cell>
          <cell r="Q1218">
            <v>272284</v>
          </cell>
          <cell r="R1218">
            <v>10728</v>
          </cell>
          <cell r="S1218">
            <v>16862</v>
          </cell>
          <cell r="T1218">
            <v>24734</v>
          </cell>
          <cell r="U1218">
            <v>49145</v>
          </cell>
          <cell r="W1218">
            <v>23736</v>
          </cell>
          <cell r="X1218">
            <v>30906</v>
          </cell>
          <cell r="Y1218">
            <v>19025</v>
          </cell>
          <cell r="Z1218">
            <v>26184</v>
          </cell>
          <cell r="AA1218">
            <v>20496</v>
          </cell>
        </row>
        <row r="1219">
          <cell r="A1219">
            <v>1</v>
          </cell>
          <cell r="B1219">
            <v>96</v>
          </cell>
          <cell r="C1219" t="str">
            <v>TT</v>
          </cell>
          <cell r="D1219" t="str">
            <v xml:space="preserve"> 1</v>
          </cell>
          <cell r="E1219">
            <v>1</v>
          </cell>
          <cell r="F1219">
            <v>21</v>
          </cell>
          <cell r="G1219">
            <v>1</v>
          </cell>
          <cell r="H1219">
            <v>1</v>
          </cell>
          <cell r="K1219" t="str">
            <v>T7</v>
          </cell>
          <cell r="M1219" t="str">
            <v>040</v>
          </cell>
          <cell r="Q1219">
            <v>591047</v>
          </cell>
          <cell r="R1219">
            <v>33935</v>
          </cell>
          <cell r="S1219">
            <v>30761</v>
          </cell>
          <cell r="T1219">
            <v>38040</v>
          </cell>
          <cell r="U1219">
            <v>44183</v>
          </cell>
          <cell r="W1219">
            <v>56229</v>
          </cell>
          <cell r="X1219">
            <v>98201</v>
          </cell>
          <cell r="Y1219">
            <v>44341</v>
          </cell>
          <cell r="Z1219">
            <v>49445</v>
          </cell>
          <cell r="AA1219">
            <v>56761</v>
          </cell>
        </row>
        <row r="1220">
          <cell r="A1220">
            <v>1</v>
          </cell>
          <cell r="B1220">
            <v>96</v>
          </cell>
          <cell r="C1220" t="str">
            <v>TT</v>
          </cell>
          <cell r="D1220" t="str">
            <v xml:space="preserve"> 1</v>
          </cell>
          <cell r="E1220">
            <v>1</v>
          </cell>
          <cell r="F1220">
            <v>21</v>
          </cell>
          <cell r="G1220">
            <v>1</v>
          </cell>
          <cell r="H1220">
            <v>1</v>
          </cell>
          <cell r="K1220" t="str">
            <v>T7</v>
          </cell>
          <cell r="M1220" t="str">
            <v>050</v>
          </cell>
          <cell r="Q1220">
            <v>137189</v>
          </cell>
          <cell r="R1220">
            <v>4914</v>
          </cell>
          <cell r="S1220">
            <v>5583</v>
          </cell>
          <cell r="T1220">
            <v>26876</v>
          </cell>
          <cell r="U1220">
            <v>12023</v>
          </cell>
          <cell r="W1220">
            <v>14581</v>
          </cell>
          <cell r="X1220">
            <v>16708</v>
          </cell>
          <cell r="Y1220">
            <v>14826</v>
          </cell>
          <cell r="Z1220">
            <v>14908</v>
          </cell>
          <cell r="AA1220">
            <v>7243</v>
          </cell>
        </row>
        <row r="1221">
          <cell r="A1221">
            <v>1</v>
          </cell>
          <cell r="B1221">
            <v>96</v>
          </cell>
          <cell r="C1221" t="str">
            <v>TT</v>
          </cell>
          <cell r="D1221" t="str">
            <v xml:space="preserve"> 1</v>
          </cell>
          <cell r="E1221">
            <v>1</v>
          </cell>
          <cell r="F1221">
            <v>21</v>
          </cell>
          <cell r="G1221">
            <v>1</v>
          </cell>
          <cell r="H1221">
            <v>1</v>
          </cell>
          <cell r="K1221" t="str">
            <v>T7</v>
          </cell>
          <cell r="M1221" t="str">
            <v>060</v>
          </cell>
          <cell r="Q1221">
            <v>233873</v>
          </cell>
          <cell r="R1221">
            <v>7409</v>
          </cell>
          <cell r="S1221">
            <v>24210</v>
          </cell>
          <cell r="T1221">
            <v>18901</v>
          </cell>
          <cell r="U1221">
            <v>10675</v>
          </cell>
          <cell r="W1221">
            <v>22412</v>
          </cell>
          <cell r="X1221">
            <v>33595</v>
          </cell>
          <cell r="Y1221">
            <v>19292</v>
          </cell>
          <cell r="Z1221">
            <v>25475</v>
          </cell>
          <cell r="AA1221">
            <v>22674</v>
          </cell>
        </row>
        <row r="1222">
          <cell r="A1222">
            <v>1</v>
          </cell>
          <cell r="B1222">
            <v>96</v>
          </cell>
          <cell r="C1222" t="str">
            <v>TT</v>
          </cell>
          <cell r="D1222" t="str">
            <v xml:space="preserve"> 1</v>
          </cell>
          <cell r="E1222">
            <v>1</v>
          </cell>
          <cell r="F1222">
            <v>21</v>
          </cell>
          <cell r="G1222">
            <v>1</v>
          </cell>
          <cell r="H1222">
            <v>1</v>
          </cell>
          <cell r="K1222" t="str">
            <v>T7</v>
          </cell>
          <cell r="M1222" t="str">
            <v>061</v>
          </cell>
          <cell r="Q1222">
            <v>42427</v>
          </cell>
          <cell r="R1222">
            <v>111</v>
          </cell>
          <cell r="S1222">
            <v>8206</v>
          </cell>
          <cell r="T1222">
            <v>1718</v>
          </cell>
          <cell r="U1222">
            <v>5551</v>
          </cell>
          <cell r="W1222">
            <v>2390</v>
          </cell>
          <cell r="X1222">
            <v>3582</v>
          </cell>
          <cell r="Y1222">
            <v>2527</v>
          </cell>
          <cell r="Z1222">
            <v>3469</v>
          </cell>
          <cell r="AA1222">
            <v>4532</v>
          </cell>
        </row>
        <row r="1223">
          <cell r="A1223">
            <v>1</v>
          </cell>
          <cell r="B1223">
            <v>96</v>
          </cell>
          <cell r="C1223" t="str">
            <v>TT</v>
          </cell>
          <cell r="D1223" t="str">
            <v xml:space="preserve"> 1</v>
          </cell>
          <cell r="E1223">
            <v>1</v>
          </cell>
          <cell r="F1223">
            <v>21</v>
          </cell>
          <cell r="G1223">
            <v>1</v>
          </cell>
          <cell r="H1223">
            <v>1</v>
          </cell>
          <cell r="K1223" t="str">
            <v>T7</v>
          </cell>
          <cell r="M1223" t="str">
            <v>070</v>
          </cell>
          <cell r="Q1223">
            <v>11891</v>
          </cell>
          <cell r="R1223">
            <v>539</v>
          </cell>
          <cell r="S1223">
            <v>709</v>
          </cell>
          <cell r="T1223">
            <v>744</v>
          </cell>
          <cell r="U1223">
            <v>683</v>
          </cell>
          <cell r="W1223">
            <v>688</v>
          </cell>
          <cell r="X1223">
            <v>767</v>
          </cell>
          <cell r="Y1223">
            <v>812</v>
          </cell>
          <cell r="Z1223">
            <v>1865</v>
          </cell>
          <cell r="AA1223">
            <v>1010</v>
          </cell>
        </row>
        <row r="1224">
          <cell r="A1224">
            <v>1</v>
          </cell>
          <cell r="B1224">
            <v>96</v>
          </cell>
          <cell r="C1224" t="str">
            <v>TT</v>
          </cell>
          <cell r="D1224" t="str">
            <v xml:space="preserve"> 1</v>
          </cell>
          <cell r="E1224">
            <v>1</v>
          </cell>
          <cell r="F1224">
            <v>21</v>
          </cell>
          <cell r="G1224">
            <v>1</v>
          </cell>
          <cell r="H1224">
            <v>1</v>
          </cell>
          <cell r="K1224" t="str">
            <v>T7</v>
          </cell>
          <cell r="M1224" t="str">
            <v>080</v>
          </cell>
          <cell r="Q1224">
            <v>134001</v>
          </cell>
          <cell r="R1224">
            <v>4895</v>
          </cell>
          <cell r="S1224">
            <v>9785</v>
          </cell>
          <cell r="T1224">
            <v>4219</v>
          </cell>
          <cell r="U1224">
            <v>5916</v>
          </cell>
          <cell r="W1224">
            <v>9467</v>
          </cell>
          <cell r="X1224">
            <v>20580</v>
          </cell>
          <cell r="Y1224">
            <v>8378</v>
          </cell>
          <cell r="Z1224">
            <v>11625</v>
          </cell>
          <cell r="AA1224">
            <v>21970</v>
          </cell>
        </row>
        <row r="1225">
          <cell r="A1225">
            <v>1</v>
          </cell>
          <cell r="B1225">
            <v>96</v>
          </cell>
          <cell r="C1225" t="str">
            <v>TT</v>
          </cell>
          <cell r="D1225" t="str">
            <v xml:space="preserve"> 1</v>
          </cell>
          <cell r="E1225">
            <v>1</v>
          </cell>
          <cell r="F1225">
            <v>21</v>
          </cell>
          <cell r="G1225">
            <v>1</v>
          </cell>
          <cell r="H1225">
            <v>1</v>
          </cell>
          <cell r="K1225" t="str">
            <v>T7</v>
          </cell>
          <cell r="M1225" t="str">
            <v>090</v>
          </cell>
          <cell r="Q1225">
            <v>5819</v>
          </cell>
          <cell r="R1225">
            <v>179</v>
          </cell>
          <cell r="S1225">
            <v>250</v>
          </cell>
          <cell r="T1225">
            <v>216</v>
          </cell>
          <cell r="U1225">
            <v>571</v>
          </cell>
          <cell r="W1225">
            <v>1260</v>
          </cell>
          <cell r="X1225">
            <v>478</v>
          </cell>
          <cell r="Y1225">
            <v>0</v>
          </cell>
          <cell r="Z1225">
            <v>1463</v>
          </cell>
          <cell r="AA1225">
            <v>566</v>
          </cell>
        </row>
        <row r="1226">
          <cell r="A1226">
            <v>1</v>
          </cell>
          <cell r="B1226">
            <v>96</v>
          </cell>
          <cell r="C1226" t="str">
            <v>TT</v>
          </cell>
          <cell r="D1226" t="str">
            <v xml:space="preserve"> 1</v>
          </cell>
          <cell r="E1226">
            <v>1</v>
          </cell>
          <cell r="F1226">
            <v>21</v>
          </cell>
          <cell r="G1226">
            <v>1</v>
          </cell>
          <cell r="H1226">
            <v>1</v>
          </cell>
          <cell r="K1226" t="str">
            <v>T7</v>
          </cell>
          <cell r="M1226" t="str">
            <v>100</v>
          </cell>
          <cell r="Q1226">
            <v>67</v>
          </cell>
          <cell r="R1226">
            <v>0</v>
          </cell>
          <cell r="S1226">
            <v>0</v>
          </cell>
          <cell r="T1226">
            <v>34</v>
          </cell>
          <cell r="U1226">
            <v>2</v>
          </cell>
          <cell r="W1226">
            <v>20</v>
          </cell>
          <cell r="X1226">
            <v>0</v>
          </cell>
          <cell r="Y1226">
            <v>0</v>
          </cell>
          <cell r="Z1226">
            <v>0</v>
          </cell>
          <cell r="AA1226">
            <v>5</v>
          </cell>
        </row>
        <row r="1227">
          <cell r="A1227">
            <v>1</v>
          </cell>
          <cell r="B1227">
            <v>96</v>
          </cell>
          <cell r="C1227" t="str">
            <v>TT</v>
          </cell>
          <cell r="D1227" t="str">
            <v xml:space="preserve"> 1</v>
          </cell>
          <cell r="E1227">
            <v>1</v>
          </cell>
          <cell r="F1227">
            <v>21</v>
          </cell>
          <cell r="G1227">
            <v>1</v>
          </cell>
          <cell r="H1227">
            <v>1</v>
          </cell>
          <cell r="K1227" t="str">
            <v>T7</v>
          </cell>
          <cell r="M1227" t="str">
            <v>110</v>
          </cell>
          <cell r="Q1227">
            <v>2336</v>
          </cell>
          <cell r="R1227">
            <v>119</v>
          </cell>
          <cell r="S1227">
            <v>0</v>
          </cell>
          <cell r="T1227">
            <v>0</v>
          </cell>
          <cell r="U1227">
            <v>4</v>
          </cell>
          <cell r="W1227">
            <v>1405</v>
          </cell>
          <cell r="X1227">
            <v>128</v>
          </cell>
          <cell r="Y1227">
            <v>0</v>
          </cell>
          <cell r="Z1227">
            <v>676</v>
          </cell>
          <cell r="AA1227">
            <v>0</v>
          </cell>
        </row>
        <row r="1228">
          <cell r="A1228">
            <v>1</v>
          </cell>
          <cell r="B1228">
            <v>96</v>
          </cell>
          <cell r="C1228" t="str">
            <v>TT</v>
          </cell>
          <cell r="D1228" t="str">
            <v xml:space="preserve"> 1</v>
          </cell>
          <cell r="E1228">
            <v>1</v>
          </cell>
          <cell r="F1228">
            <v>21</v>
          </cell>
          <cell r="G1228">
            <v>1</v>
          </cell>
          <cell r="H1228">
            <v>1</v>
          </cell>
          <cell r="K1228" t="str">
            <v>T7</v>
          </cell>
          <cell r="M1228" t="str">
            <v>120</v>
          </cell>
          <cell r="Q1228">
            <v>144112</v>
          </cell>
          <cell r="R1228">
            <v>168</v>
          </cell>
          <cell r="S1228">
            <v>7926</v>
          </cell>
          <cell r="T1228">
            <v>10359</v>
          </cell>
          <cell r="U1228">
            <v>8436</v>
          </cell>
          <cell r="W1228">
            <v>3927</v>
          </cell>
          <cell r="X1228">
            <v>21202</v>
          </cell>
          <cell r="Y1228">
            <v>20993</v>
          </cell>
          <cell r="Z1228">
            <v>15208</v>
          </cell>
          <cell r="AA1228">
            <v>12059</v>
          </cell>
        </row>
        <row r="1229">
          <cell r="A1229">
            <v>1</v>
          </cell>
          <cell r="B1229">
            <v>96</v>
          </cell>
          <cell r="C1229" t="str">
            <v>TT</v>
          </cell>
          <cell r="D1229" t="str">
            <v xml:space="preserve"> 1</v>
          </cell>
          <cell r="E1229">
            <v>1</v>
          </cell>
          <cell r="F1229">
            <v>21</v>
          </cell>
          <cell r="G1229">
            <v>1</v>
          </cell>
          <cell r="H1229">
            <v>1</v>
          </cell>
          <cell r="K1229" t="str">
            <v>T7</v>
          </cell>
          <cell r="M1229" t="str">
            <v>130</v>
          </cell>
          <cell r="Q1229">
            <v>16214</v>
          </cell>
          <cell r="R1229">
            <v>1164</v>
          </cell>
          <cell r="S1229">
            <v>946</v>
          </cell>
          <cell r="T1229">
            <v>2737</v>
          </cell>
          <cell r="U1229">
            <v>986</v>
          </cell>
          <cell r="W1229">
            <v>1614</v>
          </cell>
          <cell r="X1229">
            <v>900</v>
          </cell>
          <cell r="Y1229">
            <v>1907</v>
          </cell>
          <cell r="Z1229">
            <v>1481</v>
          </cell>
          <cell r="AA1229">
            <v>1203</v>
          </cell>
        </row>
        <row r="1230">
          <cell r="A1230">
            <v>1</v>
          </cell>
          <cell r="B1230">
            <v>96</v>
          </cell>
          <cell r="C1230" t="str">
            <v>TT</v>
          </cell>
          <cell r="D1230" t="str">
            <v xml:space="preserve"> 1</v>
          </cell>
          <cell r="E1230">
            <v>1</v>
          </cell>
          <cell r="F1230">
            <v>21</v>
          </cell>
          <cell r="G1230">
            <v>1</v>
          </cell>
          <cell r="H1230">
            <v>1</v>
          </cell>
          <cell r="K1230" t="str">
            <v>T7</v>
          </cell>
          <cell r="M1230" t="str">
            <v>140</v>
          </cell>
          <cell r="Q1230">
            <v>88</v>
          </cell>
          <cell r="R1230">
            <v>0</v>
          </cell>
          <cell r="S1230">
            <v>6</v>
          </cell>
          <cell r="T1230">
            <v>0</v>
          </cell>
          <cell r="U1230">
            <v>0</v>
          </cell>
          <cell r="W1230">
            <v>59</v>
          </cell>
          <cell r="X1230">
            <v>0</v>
          </cell>
          <cell r="Y1230">
            <v>3</v>
          </cell>
          <cell r="Z1230">
            <v>19</v>
          </cell>
          <cell r="AA1230">
            <v>0</v>
          </cell>
        </row>
        <row r="1231">
          <cell r="A1231">
            <v>1</v>
          </cell>
          <cell r="B1231">
            <v>96</v>
          </cell>
          <cell r="C1231" t="str">
            <v>TT</v>
          </cell>
          <cell r="D1231" t="str">
            <v xml:space="preserve"> 1</v>
          </cell>
          <cell r="E1231">
            <v>1</v>
          </cell>
          <cell r="F1231">
            <v>21</v>
          </cell>
          <cell r="G1231">
            <v>1</v>
          </cell>
          <cell r="H1231">
            <v>1</v>
          </cell>
          <cell r="K1231" t="str">
            <v>T7</v>
          </cell>
          <cell r="M1231" t="str">
            <v>150</v>
          </cell>
          <cell r="Q1231">
            <v>92364</v>
          </cell>
          <cell r="R1231">
            <v>3046</v>
          </cell>
          <cell r="S1231">
            <v>4155</v>
          </cell>
          <cell r="T1231">
            <v>4378</v>
          </cell>
          <cell r="U1231">
            <v>5556</v>
          </cell>
          <cell r="W1231">
            <v>11386</v>
          </cell>
          <cell r="X1231">
            <v>7650</v>
          </cell>
          <cell r="Y1231">
            <v>9939</v>
          </cell>
          <cell r="Z1231">
            <v>15061</v>
          </cell>
          <cell r="AA1231">
            <v>6871</v>
          </cell>
        </row>
        <row r="1232">
          <cell r="A1232">
            <v>1</v>
          </cell>
          <cell r="B1232">
            <v>96</v>
          </cell>
          <cell r="C1232" t="str">
            <v>TT</v>
          </cell>
          <cell r="D1232" t="str">
            <v xml:space="preserve"> 1</v>
          </cell>
          <cell r="E1232">
            <v>1</v>
          </cell>
          <cell r="F1232">
            <v>21</v>
          </cell>
          <cell r="G1232">
            <v>1</v>
          </cell>
          <cell r="H1232">
            <v>1</v>
          </cell>
          <cell r="K1232" t="str">
            <v>T7</v>
          </cell>
          <cell r="M1232" t="str">
            <v>160</v>
          </cell>
          <cell r="Q1232">
            <v>287612</v>
          </cell>
          <cell r="R1232">
            <v>7157</v>
          </cell>
          <cell r="S1232">
            <v>10472</v>
          </cell>
          <cell r="T1232">
            <v>15789</v>
          </cell>
          <cell r="U1232">
            <v>11439</v>
          </cell>
          <cell r="W1232">
            <v>25181</v>
          </cell>
          <cell r="X1232">
            <v>55792</v>
          </cell>
          <cell r="Y1232">
            <v>17418</v>
          </cell>
          <cell r="Z1232">
            <v>38403</v>
          </cell>
          <cell r="AA1232">
            <v>27425</v>
          </cell>
        </row>
        <row r="1233">
          <cell r="A1233">
            <v>1</v>
          </cell>
          <cell r="B1233">
            <v>96</v>
          </cell>
          <cell r="C1233" t="str">
            <v>TT</v>
          </cell>
          <cell r="D1233" t="str">
            <v xml:space="preserve"> 1</v>
          </cell>
          <cell r="E1233">
            <v>1</v>
          </cell>
          <cell r="F1233">
            <v>21</v>
          </cell>
          <cell r="G1233">
            <v>1</v>
          </cell>
          <cell r="H1233">
            <v>1</v>
          </cell>
          <cell r="K1233" t="str">
            <v>T7</v>
          </cell>
          <cell r="M1233" t="str">
            <v>170</v>
          </cell>
          <cell r="Q1233">
            <v>62905</v>
          </cell>
          <cell r="R1233">
            <v>1066</v>
          </cell>
          <cell r="S1233">
            <v>2207</v>
          </cell>
          <cell r="T1233">
            <v>3645</v>
          </cell>
          <cell r="U1233">
            <v>2514</v>
          </cell>
          <cell r="W1233">
            <v>4521</v>
          </cell>
          <cell r="X1233">
            <v>7330</v>
          </cell>
          <cell r="Y1233">
            <v>2656</v>
          </cell>
          <cell r="Z1233">
            <v>8800</v>
          </cell>
          <cell r="AA1233">
            <v>4336</v>
          </cell>
        </row>
        <row r="1234">
          <cell r="A1234">
            <v>2</v>
          </cell>
          <cell r="B1234">
            <v>96</v>
          </cell>
          <cell r="C1234" t="str">
            <v>TT</v>
          </cell>
          <cell r="D1234" t="str">
            <v xml:space="preserve"> 1</v>
          </cell>
          <cell r="E1234">
            <v>1</v>
          </cell>
          <cell r="F1234">
            <v>21</v>
          </cell>
          <cell r="G1234">
            <v>1</v>
          </cell>
          <cell r="H1234">
            <v>1</v>
          </cell>
          <cell r="K1234" t="str">
            <v>T7</v>
          </cell>
          <cell r="M1234" t="str">
            <v>180</v>
          </cell>
          <cell r="Q1234">
            <v>224707</v>
          </cell>
          <cell r="R1234">
            <v>6091</v>
          </cell>
          <cell r="S1234">
            <v>8265</v>
          </cell>
          <cell r="T1234">
            <v>12144</v>
          </cell>
          <cell r="U1234">
            <v>8925</v>
          </cell>
          <cell r="W1234">
            <v>20660</v>
          </cell>
          <cell r="X1234">
            <v>48462</v>
          </cell>
          <cell r="Y1234">
            <v>14762</v>
          </cell>
          <cell r="Z1234">
            <v>29602</v>
          </cell>
          <cell r="AA1234">
            <v>23089</v>
          </cell>
        </row>
        <row r="1235">
          <cell r="A1235">
            <v>1</v>
          </cell>
          <cell r="B1235">
            <v>96</v>
          </cell>
          <cell r="C1235" t="str">
            <v>TT</v>
          </cell>
          <cell r="D1235" t="str">
            <v xml:space="preserve"> 1</v>
          </cell>
          <cell r="E1235">
            <v>1</v>
          </cell>
          <cell r="F1235">
            <v>21</v>
          </cell>
          <cell r="G1235">
            <v>1</v>
          </cell>
          <cell r="H1235">
            <v>1</v>
          </cell>
          <cell r="K1235" t="str">
            <v>T8</v>
          </cell>
          <cell r="M1235" t="str">
            <v>TTT</v>
          </cell>
          <cell r="Q1235">
            <v>1196890</v>
          </cell>
          <cell r="R1235">
            <v>32646</v>
          </cell>
          <cell r="S1235">
            <v>53839</v>
          </cell>
          <cell r="T1235">
            <v>72250</v>
          </cell>
          <cell r="U1235">
            <v>103834</v>
          </cell>
          <cell r="W1235">
            <v>97191</v>
          </cell>
          <cell r="X1235">
            <v>146976</v>
          </cell>
          <cell r="Y1235">
            <v>149539</v>
          </cell>
          <cell r="Z1235">
            <v>106557</v>
          </cell>
          <cell r="AA1235">
            <v>115874</v>
          </cell>
        </row>
        <row r="1236">
          <cell r="A1236">
            <v>1</v>
          </cell>
          <cell r="B1236">
            <v>96</v>
          </cell>
          <cell r="C1236" t="str">
            <v>TT</v>
          </cell>
          <cell r="D1236" t="str">
            <v xml:space="preserve"> 1</v>
          </cell>
          <cell r="E1236">
            <v>1</v>
          </cell>
          <cell r="F1236">
            <v>21</v>
          </cell>
          <cell r="G1236">
            <v>1</v>
          </cell>
          <cell r="H1236">
            <v>1</v>
          </cell>
          <cell r="K1236" t="str">
            <v>T8</v>
          </cell>
          <cell r="M1236" t="str">
            <v>010</v>
          </cell>
          <cell r="Q1236">
            <v>1022528</v>
          </cell>
          <cell r="R1236">
            <v>29127</v>
          </cell>
          <cell r="S1236">
            <v>48785</v>
          </cell>
          <cell r="T1236">
            <v>67876</v>
          </cell>
          <cell r="U1236">
            <v>86308</v>
          </cell>
          <cell r="W1236">
            <v>85144</v>
          </cell>
          <cell r="X1236">
            <v>124003</v>
          </cell>
          <cell r="Y1236">
            <v>127690</v>
          </cell>
          <cell r="Z1236">
            <v>80659</v>
          </cell>
          <cell r="AA1236">
            <v>101995</v>
          </cell>
        </row>
        <row r="1237">
          <cell r="A1237">
            <v>1</v>
          </cell>
          <cell r="B1237">
            <v>96</v>
          </cell>
          <cell r="C1237" t="str">
            <v>TT</v>
          </cell>
          <cell r="D1237" t="str">
            <v xml:space="preserve"> 1</v>
          </cell>
          <cell r="E1237">
            <v>1</v>
          </cell>
          <cell r="F1237">
            <v>21</v>
          </cell>
          <cell r="G1237">
            <v>1</v>
          </cell>
          <cell r="H1237">
            <v>1</v>
          </cell>
          <cell r="K1237" t="str">
            <v>T8</v>
          </cell>
          <cell r="M1237" t="str">
            <v>020</v>
          </cell>
          <cell r="Q1237">
            <v>131107</v>
          </cell>
          <cell r="R1237">
            <v>3531</v>
          </cell>
          <cell r="S1237">
            <v>4212</v>
          </cell>
          <cell r="T1237">
            <v>9460</v>
          </cell>
          <cell r="U1237">
            <v>10514</v>
          </cell>
          <cell r="W1237">
            <v>11203</v>
          </cell>
          <cell r="X1237">
            <v>13860</v>
          </cell>
          <cell r="Y1237">
            <v>8222</v>
          </cell>
          <cell r="Z1237">
            <v>5979</v>
          </cell>
          <cell r="AA1237">
            <v>15347</v>
          </cell>
        </row>
        <row r="1238">
          <cell r="A1238">
            <v>1</v>
          </cell>
          <cell r="B1238">
            <v>96</v>
          </cell>
          <cell r="C1238" t="str">
            <v>TT</v>
          </cell>
          <cell r="D1238" t="str">
            <v xml:space="preserve"> 1</v>
          </cell>
          <cell r="E1238">
            <v>1</v>
          </cell>
          <cell r="F1238">
            <v>21</v>
          </cell>
          <cell r="G1238">
            <v>1</v>
          </cell>
          <cell r="H1238">
            <v>1</v>
          </cell>
          <cell r="K1238" t="str">
            <v>T8</v>
          </cell>
          <cell r="M1238" t="str">
            <v>030</v>
          </cell>
          <cell r="Q1238">
            <v>161719</v>
          </cell>
          <cell r="R1238">
            <v>2551</v>
          </cell>
          <cell r="S1238">
            <v>5203</v>
          </cell>
          <cell r="T1238">
            <v>10619</v>
          </cell>
          <cell r="U1238">
            <v>19051</v>
          </cell>
          <cell r="W1238">
            <v>16945</v>
          </cell>
          <cell r="X1238">
            <v>25020</v>
          </cell>
          <cell r="Y1238">
            <v>16244</v>
          </cell>
          <cell r="Z1238">
            <v>16181</v>
          </cell>
          <cell r="AA1238">
            <v>17333</v>
          </cell>
        </row>
        <row r="1239">
          <cell r="A1239">
            <v>1</v>
          </cell>
          <cell r="B1239">
            <v>96</v>
          </cell>
          <cell r="C1239" t="str">
            <v>TT</v>
          </cell>
          <cell r="D1239" t="str">
            <v xml:space="preserve"> 1</v>
          </cell>
          <cell r="E1239">
            <v>1</v>
          </cell>
          <cell r="F1239">
            <v>21</v>
          </cell>
          <cell r="G1239">
            <v>1</v>
          </cell>
          <cell r="H1239">
            <v>1</v>
          </cell>
          <cell r="K1239" t="str">
            <v>T8</v>
          </cell>
          <cell r="M1239" t="str">
            <v>040</v>
          </cell>
          <cell r="Q1239">
            <v>441170</v>
          </cell>
          <cell r="R1239">
            <v>14371</v>
          </cell>
          <cell r="S1239">
            <v>27778</v>
          </cell>
          <cell r="T1239">
            <v>30009</v>
          </cell>
          <cell r="U1239">
            <v>34385</v>
          </cell>
          <cell r="W1239">
            <v>37892</v>
          </cell>
          <cell r="X1239">
            <v>53798</v>
          </cell>
          <cell r="Y1239">
            <v>44497</v>
          </cell>
          <cell r="Z1239">
            <v>27205</v>
          </cell>
          <cell r="AA1239">
            <v>36724</v>
          </cell>
        </row>
        <row r="1240">
          <cell r="A1240">
            <v>1</v>
          </cell>
          <cell r="B1240">
            <v>96</v>
          </cell>
          <cell r="C1240" t="str">
            <v>TT</v>
          </cell>
          <cell r="D1240" t="str">
            <v xml:space="preserve"> 1</v>
          </cell>
          <cell r="E1240">
            <v>1</v>
          </cell>
          <cell r="F1240">
            <v>21</v>
          </cell>
          <cell r="G1240">
            <v>1</v>
          </cell>
          <cell r="H1240">
            <v>1</v>
          </cell>
          <cell r="K1240" t="str">
            <v>T8</v>
          </cell>
          <cell r="M1240" t="str">
            <v>050</v>
          </cell>
          <cell r="Q1240">
            <v>52126</v>
          </cell>
          <cell r="R1240">
            <v>1366</v>
          </cell>
          <cell r="S1240">
            <v>3162</v>
          </cell>
          <cell r="T1240">
            <v>1885</v>
          </cell>
          <cell r="U1240">
            <v>7036</v>
          </cell>
          <cell r="W1240">
            <v>4444</v>
          </cell>
          <cell r="X1240">
            <v>5723</v>
          </cell>
          <cell r="Y1240">
            <v>3682</v>
          </cell>
          <cell r="Z1240">
            <v>7309</v>
          </cell>
          <cell r="AA1240">
            <v>4725</v>
          </cell>
        </row>
        <row r="1241">
          <cell r="A1241">
            <v>1</v>
          </cell>
          <cell r="B1241">
            <v>96</v>
          </cell>
          <cell r="C1241" t="str">
            <v>TT</v>
          </cell>
          <cell r="D1241" t="str">
            <v xml:space="preserve"> 1</v>
          </cell>
          <cell r="E1241">
            <v>1</v>
          </cell>
          <cell r="F1241">
            <v>21</v>
          </cell>
          <cell r="G1241">
            <v>1</v>
          </cell>
          <cell r="H1241">
            <v>1</v>
          </cell>
          <cell r="K1241" t="str">
            <v>T8</v>
          </cell>
          <cell r="M1241" t="str">
            <v>060</v>
          </cell>
          <cell r="Q1241">
            <v>65160</v>
          </cell>
          <cell r="R1241">
            <v>1399</v>
          </cell>
          <cell r="S1241">
            <v>3074</v>
          </cell>
          <cell r="T1241">
            <v>3273</v>
          </cell>
          <cell r="U1241">
            <v>6576</v>
          </cell>
          <cell r="W1241">
            <v>4901</v>
          </cell>
          <cell r="X1241">
            <v>13319</v>
          </cell>
          <cell r="Y1241">
            <v>8384</v>
          </cell>
          <cell r="Z1241">
            <v>4666</v>
          </cell>
          <cell r="AA1241">
            <v>13232</v>
          </cell>
        </row>
        <row r="1242">
          <cell r="A1242">
            <v>1</v>
          </cell>
          <cell r="B1242">
            <v>96</v>
          </cell>
          <cell r="C1242" t="str">
            <v>TT</v>
          </cell>
          <cell r="D1242" t="str">
            <v xml:space="preserve"> 1</v>
          </cell>
          <cell r="E1242">
            <v>1</v>
          </cell>
          <cell r="F1242">
            <v>21</v>
          </cell>
          <cell r="G1242">
            <v>1</v>
          </cell>
          <cell r="H1242">
            <v>1</v>
          </cell>
          <cell r="K1242" t="str">
            <v>T8</v>
          </cell>
          <cell r="M1242" t="str">
            <v>061</v>
          </cell>
          <cell r="Q1242">
            <v>20630</v>
          </cell>
          <cell r="R1242">
            <v>402</v>
          </cell>
          <cell r="S1242">
            <v>1220</v>
          </cell>
          <cell r="T1242">
            <v>1664</v>
          </cell>
          <cell r="U1242">
            <v>1494</v>
          </cell>
          <cell r="W1242">
            <v>1130</v>
          </cell>
          <cell r="X1242">
            <v>3236</v>
          </cell>
          <cell r="Y1242">
            <v>2853</v>
          </cell>
          <cell r="Z1242">
            <v>1157</v>
          </cell>
          <cell r="AA1242">
            <v>2412</v>
          </cell>
        </row>
        <row r="1243">
          <cell r="A1243">
            <v>1</v>
          </cell>
          <cell r="B1243">
            <v>96</v>
          </cell>
          <cell r="C1243" t="str">
            <v>TT</v>
          </cell>
          <cell r="D1243" t="str">
            <v xml:space="preserve"> 1</v>
          </cell>
          <cell r="E1243">
            <v>1</v>
          </cell>
          <cell r="F1243">
            <v>21</v>
          </cell>
          <cell r="G1243">
            <v>1</v>
          </cell>
          <cell r="H1243">
            <v>1</v>
          </cell>
          <cell r="K1243" t="str">
            <v>T8</v>
          </cell>
          <cell r="M1243" t="str">
            <v>070</v>
          </cell>
          <cell r="Q1243">
            <v>12518</v>
          </cell>
          <cell r="R1243">
            <v>195</v>
          </cell>
          <cell r="S1243">
            <v>1634</v>
          </cell>
          <cell r="T1243">
            <v>1079</v>
          </cell>
          <cell r="U1243">
            <v>821</v>
          </cell>
          <cell r="W1243">
            <v>1108</v>
          </cell>
          <cell r="X1243">
            <v>1101</v>
          </cell>
          <cell r="Y1243">
            <v>803</v>
          </cell>
          <cell r="Z1243">
            <v>525</v>
          </cell>
          <cell r="AA1243">
            <v>1042</v>
          </cell>
        </row>
        <row r="1244">
          <cell r="A1244">
            <v>1</v>
          </cell>
          <cell r="B1244">
            <v>96</v>
          </cell>
          <cell r="C1244" t="str">
            <v>TT</v>
          </cell>
          <cell r="D1244" t="str">
            <v xml:space="preserve"> 1</v>
          </cell>
          <cell r="E1244">
            <v>1</v>
          </cell>
          <cell r="F1244">
            <v>21</v>
          </cell>
          <cell r="G1244">
            <v>1</v>
          </cell>
          <cell r="H1244">
            <v>1</v>
          </cell>
          <cell r="K1244" t="str">
            <v>T8</v>
          </cell>
          <cell r="M1244" t="str">
            <v>080</v>
          </cell>
          <cell r="Q1244">
            <v>36305</v>
          </cell>
          <cell r="R1244">
            <v>379</v>
          </cell>
          <cell r="S1244">
            <v>104</v>
          </cell>
          <cell r="T1244">
            <v>4792</v>
          </cell>
          <cell r="U1244">
            <v>442</v>
          </cell>
          <cell r="W1244">
            <v>434</v>
          </cell>
          <cell r="X1244">
            <v>13</v>
          </cell>
          <cell r="Y1244">
            <v>19563</v>
          </cell>
          <cell r="Z1244">
            <v>1598</v>
          </cell>
          <cell r="AA1244">
            <v>1824</v>
          </cell>
        </row>
        <row r="1245">
          <cell r="A1245">
            <v>1</v>
          </cell>
          <cell r="B1245">
            <v>96</v>
          </cell>
          <cell r="C1245" t="str">
            <v>TT</v>
          </cell>
          <cell r="D1245" t="str">
            <v xml:space="preserve"> 1</v>
          </cell>
          <cell r="E1245">
            <v>1</v>
          </cell>
          <cell r="F1245">
            <v>21</v>
          </cell>
          <cell r="G1245">
            <v>1</v>
          </cell>
          <cell r="H1245">
            <v>1</v>
          </cell>
          <cell r="K1245" t="str">
            <v>T8</v>
          </cell>
          <cell r="M1245" t="str">
            <v>090</v>
          </cell>
          <cell r="Q1245">
            <v>1788</v>
          </cell>
          <cell r="R1245">
            <v>251</v>
          </cell>
          <cell r="S1245">
            <v>7</v>
          </cell>
          <cell r="T1245">
            <v>0</v>
          </cell>
          <cell r="U1245">
            <v>57</v>
          </cell>
          <cell r="W1245">
            <v>699</v>
          </cell>
          <cell r="X1245">
            <v>60</v>
          </cell>
          <cell r="Y1245">
            <v>402</v>
          </cell>
          <cell r="Z1245">
            <v>0</v>
          </cell>
          <cell r="AA1245">
            <v>288</v>
          </cell>
        </row>
        <row r="1246">
          <cell r="A1246">
            <v>1</v>
          </cell>
          <cell r="B1246">
            <v>96</v>
          </cell>
          <cell r="C1246" t="str">
            <v>TT</v>
          </cell>
          <cell r="D1246" t="str">
            <v xml:space="preserve"> 1</v>
          </cell>
          <cell r="E1246">
            <v>1</v>
          </cell>
          <cell r="F1246">
            <v>21</v>
          </cell>
          <cell r="G1246">
            <v>1</v>
          </cell>
          <cell r="H1246">
            <v>1</v>
          </cell>
          <cell r="K1246" t="str">
            <v>T8</v>
          </cell>
          <cell r="M1246" t="str">
            <v>100</v>
          </cell>
          <cell r="Q1246">
            <v>191</v>
          </cell>
          <cell r="R1246">
            <v>1</v>
          </cell>
          <cell r="S1246">
            <v>133</v>
          </cell>
          <cell r="T1246">
            <v>29</v>
          </cell>
          <cell r="U1246">
            <v>0</v>
          </cell>
          <cell r="W1246">
            <v>0</v>
          </cell>
          <cell r="X1246">
            <v>0</v>
          </cell>
          <cell r="Y1246">
            <v>0</v>
          </cell>
          <cell r="Z1246">
            <v>0</v>
          </cell>
          <cell r="AA1246">
            <v>0</v>
          </cell>
        </row>
        <row r="1247">
          <cell r="A1247">
            <v>1</v>
          </cell>
          <cell r="B1247">
            <v>96</v>
          </cell>
          <cell r="C1247" t="str">
            <v>TT</v>
          </cell>
          <cell r="D1247" t="str">
            <v xml:space="preserve"> 1</v>
          </cell>
          <cell r="E1247">
            <v>1</v>
          </cell>
          <cell r="F1247">
            <v>21</v>
          </cell>
          <cell r="G1247">
            <v>1</v>
          </cell>
          <cell r="H1247">
            <v>1</v>
          </cell>
          <cell r="K1247" t="str">
            <v>T8</v>
          </cell>
          <cell r="M1247" t="str">
            <v>110</v>
          </cell>
          <cell r="Q1247">
            <v>21755</v>
          </cell>
          <cell r="R1247">
            <v>0</v>
          </cell>
          <cell r="S1247">
            <v>139</v>
          </cell>
          <cell r="T1247">
            <v>24</v>
          </cell>
          <cell r="U1247">
            <v>0</v>
          </cell>
          <cell r="W1247">
            <v>18</v>
          </cell>
          <cell r="X1247">
            <v>0</v>
          </cell>
          <cell r="Y1247">
            <v>13870</v>
          </cell>
          <cell r="Z1247">
            <v>2035</v>
          </cell>
          <cell r="AA1247">
            <v>3327</v>
          </cell>
        </row>
        <row r="1248">
          <cell r="A1248">
            <v>1</v>
          </cell>
          <cell r="B1248">
            <v>96</v>
          </cell>
          <cell r="C1248" t="str">
            <v>TT</v>
          </cell>
          <cell r="D1248" t="str">
            <v xml:space="preserve"> 1</v>
          </cell>
          <cell r="E1248">
            <v>1</v>
          </cell>
          <cell r="F1248">
            <v>21</v>
          </cell>
          <cell r="G1248">
            <v>1</v>
          </cell>
          <cell r="H1248">
            <v>1</v>
          </cell>
          <cell r="K1248" t="str">
            <v>T8</v>
          </cell>
          <cell r="M1248" t="str">
            <v>120</v>
          </cell>
          <cell r="Q1248">
            <v>30547</v>
          </cell>
          <cell r="R1248">
            <v>2378</v>
          </cell>
          <cell r="S1248">
            <v>522</v>
          </cell>
          <cell r="T1248">
            <v>3346</v>
          </cell>
          <cell r="U1248">
            <v>3038</v>
          </cell>
          <cell r="W1248">
            <v>2344</v>
          </cell>
          <cell r="X1248">
            <v>3927</v>
          </cell>
          <cell r="Y1248">
            <v>2774</v>
          </cell>
          <cell r="Z1248">
            <v>7606</v>
          </cell>
          <cell r="AA1248">
            <v>2345</v>
          </cell>
        </row>
        <row r="1249">
          <cell r="A1249">
            <v>1</v>
          </cell>
          <cell r="B1249">
            <v>96</v>
          </cell>
          <cell r="C1249" t="str">
            <v>TT</v>
          </cell>
          <cell r="D1249" t="str">
            <v xml:space="preserve"> 1</v>
          </cell>
          <cell r="E1249">
            <v>1</v>
          </cell>
          <cell r="F1249">
            <v>21</v>
          </cell>
          <cell r="G1249">
            <v>1</v>
          </cell>
          <cell r="H1249">
            <v>1</v>
          </cell>
          <cell r="K1249" t="str">
            <v>T8</v>
          </cell>
          <cell r="M1249" t="str">
            <v>130</v>
          </cell>
          <cell r="Q1249">
            <v>8694</v>
          </cell>
          <cell r="R1249">
            <v>672</v>
          </cell>
          <cell r="S1249">
            <v>229</v>
          </cell>
          <cell r="T1249">
            <v>467</v>
          </cell>
          <cell r="U1249">
            <v>535</v>
          </cell>
          <cell r="W1249">
            <v>415</v>
          </cell>
          <cell r="X1249">
            <v>626</v>
          </cell>
          <cell r="Y1249">
            <v>679</v>
          </cell>
          <cell r="Z1249">
            <v>1868</v>
          </cell>
          <cell r="AA1249">
            <v>594</v>
          </cell>
        </row>
        <row r="1250">
          <cell r="A1250">
            <v>1</v>
          </cell>
          <cell r="B1250">
            <v>96</v>
          </cell>
          <cell r="C1250" t="str">
            <v>TT</v>
          </cell>
          <cell r="D1250" t="str">
            <v xml:space="preserve"> 1</v>
          </cell>
          <cell r="E1250">
            <v>1</v>
          </cell>
          <cell r="F1250">
            <v>21</v>
          </cell>
          <cell r="G1250">
            <v>1</v>
          </cell>
          <cell r="H1250">
            <v>1</v>
          </cell>
          <cell r="K1250" t="str">
            <v>T8</v>
          </cell>
          <cell r="M1250" t="str">
            <v>140</v>
          </cell>
          <cell r="Q1250">
            <v>20</v>
          </cell>
          <cell r="R1250">
            <v>0</v>
          </cell>
          <cell r="S1250">
            <v>0</v>
          </cell>
          <cell r="T1250">
            <v>6</v>
          </cell>
          <cell r="U1250">
            <v>14</v>
          </cell>
          <cell r="W1250">
            <v>0</v>
          </cell>
          <cell r="X1250">
            <v>0</v>
          </cell>
          <cell r="Y1250">
            <v>0</v>
          </cell>
          <cell r="Z1250">
            <v>0</v>
          </cell>
          <cell r="AA1250">
            <v>0</v>
          </cell>
        </row>
        <row r="1251">
          <cell r="A1251">
            <v>1</v>
          </cell>
          <cell r="B1251">
            <v>96</v>
          </cell>
          <cell r="C1251" t="str">
            <v>TT</v>
          </cell>
          <cell r="D1251" t="str">
            <v xml:space="preserve"> 1</v>
          </cell>
          <cell r="E1251">
            <v>1</v>
          </cell>
          <cell r="F1251">
            <v>21</v>
          </cell>
          <cell r="G1251">
            <v>1</v>
          </cell>
          <cell r="H1251">
            <v>1</v>
          </cell>
          <cell r="K1251" t="str">
            <v>T8</v>
          </cell>
          <cell r="M1251" t="str">
            <v>150</v>
          </cell>
          <cell r="Q1251">
            <v>38798</v>
          </cell>
          <cell r="R1251">
            <v>1631</v>
          </cell>
          <cell r="S1251">
            <v>1369</v>
          </cell>
          <cell r="T1251">
            <v>1222</v>
          </cell>
          <cell r="U1251">
            <v>2343</v>
          </cell>
          <cell r="W1251">
            <v>3611</v>
          </cell>
          <cell r="X1251">
            <v>3322</v>
          </cell>
          <cell r="Y1251">
            <v>5716</v>
          </cell>
          <cell r="Z1251">
            <v>4531</v>
          </cell>
          <cell r="AA1251">
            <v>2802</v>
          </cell>
        </row>
        <row r="1252">
          <cell r="A1252">
            <v>1</v>
          </cell>
          <cell r="B1252">
            <v>96</v>
          </cell>
          <cell r="C1252" t="str">
            <v>TT</v>
          </cell>
          <cell r="D1252" t="str">
            <v xml:space="preserve"> 1</v>
          </cell>
          <cell r="E1252">
            <v>1</v>
          </cell>
          <cell r="F1252">
            <v>21</v>
          </cell>
          <cell r="G1252">
            <v>1</v>
          </cell>
          <cell r="H1252">
            <v>1</v>
          </cell>
          <cell r="K1252" t="str">
            <v>T8</v>
          </cell>
          <cell r="M1252" t="str">
            <v>160</v>
          </cell>
          <cell r="Q1252">
            <v>174361</v>
          </cell>
          <cell r="R1252">
            <v>3519</v>
          </cell>
          <cell r="S1252">
            <v>5054</v>
          </cell>
          <cell r="T1252">
            <v>4374</v>
          </cell>
          <cell r="U1252">
            <v>17525</v>
          </cell>
          <cell r="W1252">
            <v>12048</v>
          </cell>
          <cell r="X1252">
            <v>22973</v>
          </cell>
          <cell r="Y1252">
            <v>21850</v>
          </cell>
          <cell r="Z1252">
            <v>25898</v>
          </cell>
          <cell r="AA1252">
            <v>13879</v>
          </cell>
        </row>
        <row r="1253">
          <cell r="A1253">
            <v>1</v>
          </cell>
          <cell r="B1253">
            <v>96</v>
          </cell>
          <cell r="C1253" t="str">
            <v>TT</v>
          </cell>
          <cell r="D1253" t="str">
            <v xml:space="preserve"> 1</v>
          </cell>
          <cell r="E1253">
            <v>1</v>
          </cell>
          <cell r="F1253">
            <v>21</v>
          </cell>
          <cell r="G1253">
            <v>1</v>
          </cell>
          <cell r="H1253">
            <v>1</v>
          </cell>
          <cell r="K1253" t="str">
            <v>T8</v>
          </cell>
          <cell r="M1253" t="str">
            <v>170</v>
          </cell>
          <cell r="Q1253">
            <v>20095</v>
          </cell>
          <cell r="R1253">
            <v>583</v>
          </cell>
          <cell r="S1253">
            <v>586</v>
          </cell>
          <cell r="T1253">
            <v>1164</v>
          </cell>
          <cell r="U1253">
            <v>1031</v>
          </cell>
          <cell r="W1253">
            <v>1071</v>
          </cell>
          <cell r="X1253">
            <v>3942</v>
          </cell>
          <cell r="Y1253">
            <v>1492</v>
          </cell>
          <cell r="Z1253">
            <v>1576</v>
          </cell>
          <cell r="AA1253">
            <v>3288</v>
          </cell>
        </row>
        <row r="1254">
          <cell r="A1254">
            <v>2</v>
          </cell>
          <cell r="B1254">
            <v>96</v>
          </cell>
          <cell r="C1254" t="str">
            <v>TT</v>
          </cell>
          <cell r="D1254" t="str">
            <v xml:space="preserve"> 1</v>
          </cell>
          <cell r="E1254">
            <v>1</v>
          </cell>
          <cell r="F1254">
            <v>21</v>
          </cell>
          <cell r="G1254">
            <v>1</v>
          </cell>
          <cell r="H1254">
            <v>1</v>
          </cell>
          <cell r="K1254" t="str">
            <v>T8</v>
          </cell>
          <cell r="M1254" t="str">
            <v>180</v>
          </cell>
          <cell r="Q1254">
            <v>154266</v>
          </cell>
          <cell r="R1254">
            <v>2936</v>
          </cell>
          <cell r="S1254">
            <v>4468</v>
          </cell>
          <cell r="T1254">
            <v>3210</v>
          </cell>
          <cell r="U1254">
            <v>16495</v>
          </cell>
          <cell r="W1254">
            <v>10977</v>
          </cell>
          <cell r="X1254">
            <v>19030</v>
          </cell>
          <cell r="Y1254">
            <v>20358</v>
          </cell>
          <cell r="Z1254">
            <v>24322</v>
          </cell>
          <cell r="AA1254">
            <v>10591</v>
          </cell>
        </row>
        <row r="1255">
          <cell r="A1255">
            <v>1</v>
          </cell>
          <cell r="B1255">
            <v>96</v>
          </cell>
          <cell r="C1255" t="str">
            <v>TT</v>
          </cell>
          <cell r="D1255" t="str">
            <v xml:space="preserve"> 1</v>
          </cell>
          <cell r="E1255">
            <v>1</v>
          </cell>
          <cell r="F1255">
            <v>21</v>
          </cell>
          <cell r="G1255">
            <v>1</v>
          </cell>
          <cell r="H1255">
            <v>1</v>
          </cell>
          <cell r="K1255" t="str">
            <v>T9</v>
          </cell>
          <cell r="M1255" t="str">
            <v>TTT</v>
          </cell>
          <cell r="Q1255">
            <v>3604305</v>
          </cell>
          <cell r="R1255">
            <v>127764</v>
          </cell>
          <cell r="S1255">
            <v>150492</v>
          </cell>
          <cell r="T1255">
            <v>182094</v>
          </cell>
          <cell r="U1255">
            <v>281237</v>
          </cell>
          <cell r="W1255">
            <v>335036</v>
          </cell>
          <cell r="X1255">
            <v>453708</v>
          </cell>
          <cell r="Y1255">
            <v>429777</v>
          </cell>
          <cell r="Z1255">
            <v>276219</v>
          </cell>
          <cell r="AA1255">
            <v>351561</v>
          </cell>
        </row>
        <row r="1256">
          <cell r="A1256">
            <v>1</v>
          </cell>
          <cell r="B1256">
            <v>96</v>
          </cell>
          <cell r="C1256" t="str">
            <v>TT</v>
          </cell>
          <cell r="D1256" t="str">
            <v xml:space="preserve"> 1</v>
          </cell>
          <cell r="E1256">
            <v>1</v>
          </cell>
          <cell r="F1256">
            <v>21</v>
          </cell>
          <cell r="G1256">
            <v>1</v>
          </cell>
          <cell r="H1256">
            <v>1</v>
          </cell>
          <cell r="K1256" t="str">
            <v>T9</v>
          </cell>
          <cell r="M1256" t="str">
            <v>010</v>
          </cell>
          <cell r="Q1256">
            <v>3116644</v>
          </cell>
          <cell r="R1256">
            <v>105805</v>
          </cell>
          <cell r="S1256">
            <v>124387</v>
          </cell>
          <cell r="T1256">
            <v>148030</v>
          </cell>
          <cell r="U1256">
            <v>245331</v>
          </cell>
          <cell r="W1256">
            <v>286242</v>
          </cell>
          <cell r="X1256">
            <v>392390</v>
          </cell>
          <cell r="Y1256">
            <v>382639</v>
          </cell>
          <cell r="Z1256">
            <v>233596</v>
          </cell>
          <cell r="AA1256">
            <v>318678</v>
          </cell>
        </row>
        <row r="1257">
          <cell r="A1257">
            <v>1</v>
          </cell>
          <cell r="B1257">
            <v>96</v>
          </cell>
          <cell r="C1257" t="str">
            <v>TT</v>
          </cell>
          <cell r="D1257" t="str">
            <v xml:space="preserve"> 1</v>
          </cell>
          <cell r="E1257">
            <v>1</v>
          </cell>
          <cell r="F1257">
            <v>21</v>
          </cell>
          <cell r="G1257">
            <v>1</v>
          </cell>
          <cell r="H1257">
            <v>1</v>
          </cell>
          <cell r="K1257" t="str">
            <v>T9</v>
          </cell>
          <cell r="M1257" t="str">
            <v>020</v>
          </cell>
          <cell r="Q1257">
            <v>366119</v>
          </cell>
          <cell r="R1257">
            <v>9637</v>
          </cell>
          <cell r="S1257">
            <v>10951</v>
          </cell>
          <cell r="T1257">
            <v>17362</v>
          </cell>
          <cell r="U1257">
            <v>34440</v>
          </cell>
          <cell r="W1257">
            <v>25445</v>
          </cell>
          <cell r="X1257">
            <v>51124</v>
          </cell>
          <cell r="Y1257">
            <v>40106</v>
          </cell>
          <cell r="Z1257">
            <v>28311</v>
          </cell>
          <cell r="AA1257">
            <v>33741</v>
          </cell>
        </row>
        <row r="1258">
          <cell r="A1258">
            <v>1</v>
          </cell>
          <cell r="B1258">
            <v>96</v>
          </cell>
          <cell r="C1258" t="str">
            <v>TT</v>
          </cell>
          <cell r="D1258" t="str">
            <v xml:space="preserve"> 1</v>
          </cell>
          <cell r="E1258">
            <v>1</v>
          </cell>
          <cell r="F1258">
            <v>21</v>
          </cell>
          <cell r="G1258">
            <v>1</v>
          </cell>
          <cell r="H1258">
            <v>1</v>
          </cell>
          <cell r="K1258" t="str">
            <v>T9</v>
          </cell>
          <cell r="M1258" t="str">
            <v>030</v>
          </cell>
          <cell r="Q1258">
            <v>577179</v>
          </cell>
          <cell r="R1258">
            <v>14163</v>
          </cell>
          <cell r="S1258">
            <v>26471</v>
          </cell>
          <cell r="T1258">
            <v>32804</v>
          </cell>
          <cell r="U1258">
            <v>58802</v>
          </cell>
          <cell r="W1258">
            <v>57973</v>
          </cell>
          <cell r="X1258">
            <v>79264</v>
          </cell>
          <cell r="Y1258">
            <v>65939</v>
          </cell>
          <cell r="Z1258">
            <v>51534</v>
          </cell>
          <cell r="AA1258">
            <v>55944</v>
          </cell>
        </row>
        <row r="1259">
          <cell r="A1259">
            <v>1</v>
          </cell>
          <cell r="B1259">
            <v>96</v>
          </cell>
          <cell r="C1259" t="str">
            <v>TT</v>
          </cell>
          <cell r="D1259" t="str">
            <v xml:space="preserve"> 1</v>
          </cell>
          <cell r="E1259">
            <v>1</v>
          </cell>
          <cell r="F1259">
            <v>21</v>
          </cell>
          <cell r="G1259">
            <v>1</v>
          </cell>
          <cell r="H1259">
            <v>1</v>
          </cell>
          <cell r="K1259" t="str">
            <v>T9</v>
          </cell>
          <cell r="M1259" t="str">
            <v>040</v>
          </cell>
          <cell r="Q1259">
            <v>946219</v>
          </cell>
          <cell r="R1259">
            <v>36257</v>
          </cell>
          <cell r="S1259">
            <v>29232</v>
          </cell>
          <cell r="T1259">
            <v>51936</v>
          </cell>
          <cell r="U1259">
            <v>60120</v>
          </cell>
          <cell r="W1259">
            <v>81632</v>
          </cell>
          <cell r="X1259">
            <v>115391</v>
          </cell>
          <cell r="Y1259">
            <v>95702</v>
          </cell>
          <cell r="Z1259">
            <v>71979</v>
          </cell>
          <cell r="AA1259">
            <v>98814</v>
          </cell>
        </row>
        <row r="1260">
          <cell r="A1260">
            <v>1</v>
          </cell>
          <cell r="B1260">
            <v>96</v>
          </cell>
          <cell r="C1260" t="str">
            <v>TT</v>
          </cell>
          <cell r="D1260" t="str">
            <v xml:space="preserve"> 1</v>
          </cell>
          <cell r="E1260">
            <v>1</v>
          </cell>
          <cell r="F1260">
            <v>21</v>
          </cell>
          <cell r="G1260">
            <v>1</v>
          </cell>
          <cell r="H1260">
            <v>1</v>
          </cell>
          <cell r="K1260" t="str">
            <v>T9</v>
          </cell>
          <cell r="M1260" t="str">
            <v>050</v>
          </cell>
          <cell r="Q1260">
            <v>319562</v>
          </cell>
          <cell r="R1260">
            <v>11200</v>
          </cell>
          <cell r="S1260">
            <v>19746</v>
          </cell>
          <cell r="T1260">
            <v>9653</v>
          </cell>
          <cell r="U1260">
            <v>25548</v>
          </cell>
          <cell r="W1260">
            <v>41030</v>
          </cell>
          <cell r="X1260">
            <v>43430</v>
          </cell>
          <cell r="Y1260">
            <v>38596</v>
          </cell>
          <cell r="Z1260">
            <v>22040</v>
          </cell>
          <cell r="AA1260">
            <v>30109</v>
          </cell>
        </row>
        <row r="1261">
          <cell r="A1261">
            <v>1</v>
          </cell>
          <cell r="B1261">
            <v>96</v>
          </cell>
          <cell r="C1261" t="str">
            <v>TT</v>
          </cell>
          <cell r="D1261" t="str">
            <v xml:space="preserve"> 1</v>
          </cell>
          <cell r="E1261">
            <v>1</v>
          </cell>
          <cell r="F1261">
            <v>21</v>
          </cell>
          <cell r="G1261">
            <v>1</v>
          </cell>
          <cell r="H1261">
            <v>1</v>
          </cell>
          <cell r="K1261" t="str">
            <v>T9</v>
          </cell>
          <cell r="M1261" t="str">
            <v>060</v>
          </cell>
          <cell r="Q1261">
            <v>255071</v>
          </cell>
          <cell r="R1261">
            <v>11690</v>
          </cell>
          <cell r="S1261">
            <v>10697</v>
          </cell>
          <cell r="T1261">
            <v>13210</v>
          </cell>
          <cell r="U1261">
            <v>20470</v>
          </cell>
          <cell r="W1261">
            <v>25855</v>
          </cell>
          <cell r="X1261">
            <v>24400</v>
          </cell>
          <cell r="Y1261">
            <v>54629</v>
          </cell>
          <cell r="Z1261">
            <v>18585</v>
          </cell>
          <cell r="AA1261">
            <v>24922</v>
          </cell>
        </row>
        <row r="1262">
          <cell r="A1262">
            <v>1</v>
          </cell>
          <cell r="B1262">
            <v>96</v>
          </cell>
          <cell r="C1262" t="str">
            <v>TT</v>
          </cell>
          <cell r="D1262" t="str">
            <v xml:space="preserve"> 1</v>
          </cell>
          <cell r="E1262">
            <v>1</v>
          </cell>
          <cell r="F1262">
            <v>21</v>
          </cell>
          <cell r="G1262">
            <v>1</v>
          </cell>
          <cell r="H1262">
            <v>1</v>
          </cell>
          <cell r="K1262" t="str">
            <v>T9</v>
          </cell>
          <cell r="M1262" t="str">
            <v>061</v>
          </cell>
          <cell r="Q1262">
            <v>73142</v>
          </cell>
          <cell r="R1262">
            <v>1400</v>
          </cell>
          <cell r="S1262">
            <v>1201</v>
          </cell>
          <cell r="T1262">
            <v>3388</v>
          </cell>
          <cell r="U1262">
            <v>4938</v>
          </cell>
          <cell r="W1262">
            <v>8857</v>
          </cell>
          <cell r="X1262">
            <v>15583</v>
          </cell>
          <cell r="Y1262">
            <v>7710</v>
          </cell>
          <cell r="Z1262">
            <v>5810</v>
          </cell>
          <cell r="AA1262">
            <v>13821</v>
          </cell>
        </row>
        <row r="1263">
          <cell r="A1263">
            <v>1</v>
          </cell>
          <cell r="B1263">
            <v>96</v>
          </cell>
          <cell r="C1263" t="str">
            <v>TT</v>
          </cell>
          <cell r="D1263" t="str">
            <v xml:space="preserve"> 1</v>
          </cell>
          <cell r="E1263">
            <v>1</v>
          </cell>
          <cell r="F1263">
            <v>21</v>
          </cell>
          <cell r="G1263">
            <v>1</v>
          </cell>
          <cell r="H1263">
            <v>1</v>
          </cell>
          <cell r="K1263" t="str">
            <v>T9</v>
          </cell>
          <cell r="M1263" t="str">
            <v>070</v>
          </cell>
          <cell r="Q1263">
            <v>56202</v>
          </cell>
          <cell r="R1263">
            <v>1516</v>
          </cell>
          <cell r="S1263">
            <v>1388</v>
          </cell>
          <cell r="T1263">
            <v>1874</v>
          </cell>
          <cell r="U1263">
            <v>3856</v>
          </cell>
          <cell r="W1263">
            <v>4791</v>
          </cell>
          <cell r="X1263">
            <v>2933</v>
          </cell>
          <cell r="Y1263">
            <v>5785</v>
          </cell>
          <cell r="Z1263">
            <v>2797</v>
          </cell>
          <cell r="AA1263">
            <v>7086</v>
          </cell>
        </row>
        <row r="1264">
          <cell r="A1264">
            <v>1</v>
          </cell>
          <cell r="B1264">
            <v>96</v>
          </cell>
          <cell r="C1264" t="str">
            <v>TT</v>
          </cell>
          <cell r="D1264" t="str">
            <v xml:space="preserve"> 1</v>
          </cell>
          <cell r="E1264">
            <v>1</v>
          </cell>
          <cell r="F1264">
            <v>21</v>
          </cell>
          <cell r="G1264">
            <v>1</v>
          </cell>
          <cell r="H1264">
            <v>1</v>
          </cell>
          <cell r="K1264" t="str">
            <v>T9</v>
          </cell>
          <cell r="M1264" t="str">
            <v>080</v>
          </cell>
          <cell r="Q1264">
            <v>95776</v>
          </cell>
          <cell r="R1264">
            <v>6373</v>
          </cell>
          <cell r="S1264">
            <v>6799</v>
          </cell>
          <cell r="T1264">
            <v>4230</v>
          </cell>
          <cell r="U1264">
            <v>9384</v>
          </cell>
          <cell r="W1264">
            <v>11788</v>
          </cell>
          <cell r="X1264">
            <v>10889</v>
          </cell>
          <cell r="Y1264">
            <v>12979</v>
          </cell>
          <cell r="Z1264">
            <v>4150</v>
          </cell>
          <cell r="AA1264">
            <v>8415</v>
          </cell>
        </row>
        <row r="1265">
          <cell r="A1265">
            <v>1</v>
          </cell>
          <cell r="B1265">
            <v>96</v>
          </cell>
          <cell r="C1265" t="str">
            <v>TT</v>
          </cell>
          <cell r="D1265" t="str">
            <v xml:space="preserve"> 1</v>
          </cell>
          <cell r="E1265">
            <v>1</v>
          </cell>
          <cell r="F1265">
            <v>21</v>
          </cell>
          <cell r="G1265">
            <v>1</v>
          </cell>
          <cell r="H1265">
            <v>1</v>
          </cell>
          <cell r="K1265" t="str">
            <v>T9</v>
          </cell>
          <cell r="M1265" t="str">
            <v>090</v>
          </cell>
          <cell r="Q1265">
            <v>81625</v>
          </cell>
          <cell r="R1265">
            <v>2953</v>
          </cell>
          <cell r="S1265">
            <v>0</v>
          </cell>
          <cell r="T1265">
            <v>46</v>
          </cell>
          <cell r="U1265">
            <v>9</v>
          </cell>
          <cell r="W1265">
            <v>5476</v>
          </cell>
          <cell r="X1265">
            <v>7441</v>
          </cell>
          <cell r="Y1265">
            <v>3352</v>
          </cell>
          <cell r="Z1265">
            <v>844</v>
          </cell>
          <cell r="AA1265">
            <v>9182</v>
          </cell>
        </row>
        <row r="1266">
          <cell r="A1266">
            <v>1</v>
          </cell>
          <cell r="B1266">
            <v>96</v>
          </cell>
          <cell r="C1266" t="str">
            <v>TT</v>
          </cell>
          <cell r="D1266" t="str">
            <v xml:space="preserve"> 1</v>
          </cell>
          <cell r="E1266">
            <v>1</v>
          </cell>
          <cell r="F1266">
            <v>21</v>
          </cell>
          <cell r="G1266">
            <v>1</v>
          </cell>
          <cell r="H1266">
            <v>1</v>
          </cell>
          <cell r="K1266" t="str">
            <v>T9</v>
          </cell>
          <cell r="M1266" t="str">
            <v>100</v>
          </cell>
          <cell r="Q1266">
            <v>465</v>
          </cell>
          <cell r="R1266">
            <v>0</v>
          </cell>
          <cell r="S1266">
            <v>1</v>
          </cell>
          <cell r="T1266">
            <v>0</v>
          </cell>
          <cell r="U1266">
            <v>176</v>
          </cell>
          <cell r="W1266">
            <v>24</v>
          </cell>
          <cell r="X1266">
            <v>0</v>
          </cell>
          <cell r="Y1266">
            <v>0</v>
          </cell>
          <cell r="Z1266">
            <v>42</v>
          </cell>
          <cell r="AA1266">
            <v>0</v>
          </cell>
        </row>
        <row r="1267">
          <cell r="A1267">
            <v>1</v>
          </cell>
          <cell r="B1267">
            <v>96</v>
          </cell>
          <cell r="C1267" t="str">
            <v>TT</v>
          </cell>
          <cell r="D1267" t="str">
            <v xml:space="preserve"> 1</v>
          </cell>
          <cell r="E1267">
            <v>1</v>
          </cell>
          <cell r="F1267">
            <v>21</v>
          </cell>
          <cell r="G1267">
            <v>1</v>
          </cell>
          <cell r="H1267">
            <v>1</v>
          </cell>
          <cell r="K1267" t="str">
            <v>T9</v>
          </cell>
          <cell r="M1267" t="str">
            <v>110</v>
          </cell>
          <cell r="Q1267">
            <v>9435</v>
          </cell>
          <cell r="R1267">
            <v>42</v>
          </cell>
          <cell r="S1267">
            <v>6155</v>
          </cell>
          <cell r="T1267">
            <v>287</v>
          </cell>
          <cell r="U1267">
            <v>471</v>
          </cell>
          <cell r="W1267">
            <v>41</v>
          </cell>
          <cell r="X1267">
            <v>353</v>
          </cell>
          <cell r="Y1267">
            <v>93</v>
          </cell>
          <cell r="Z1267">
            <v>223</v>
          </cell>
          <cell r="AA1267">
            <v>81</v>
          </cell>
        </row>
        <row r="1268">
          <cell r="A1268">
            <v>1</v>
          </cell>
          <cell r="B1268">
            <v>96</v>
          </cell>
          <cell r="C1268" t="str">
            <v>TT</v>
          </cell>
          <cell r="D1268" t="str">
            <v xml:space="preserve"> 1</v>
          </cell>
          <cell r="E1268">
            <v>1</v>
          </cell>
          <cell r="F1268">
            <v>21</v>
          </cell>
          <cell r="G1268">
            <v>1</v>
          </cell>
          <cell r="H1268">
            <v>1</v>
          </cell>
          <cell r="K1268" t="str">
            <v>T9</v>
          </cell>
          <cell r="M1268" t="str">
            <v>120</v>
          </cell>
          <cell r="Q1268">
            <v>171657</v>
          </cell>
          <cell r="R1268">
            <v>1461</v>
          </cell>
          <cell r="S1268">
            <v>5463</v>
          </cell>
          <cell r="T1268">
            <v>5370</v>
          </cell>
          <cell r="U1268">
            <v>7835</v>
          </cell>
          <cell r="W1268">
            <v>14326</v>
          </cell>
          <cell r="X1268">
            <v>29515</v>
          </cell>
          <cell r="Y1268">
            <v>39211</v>
          </cell>
          <cell r="Z1268">
            <v>14528</v>
          </cell>
          <cell r="AA1268">
            <v>23065</v>
          </cell>
        </row>
        <row r="1269">
          <cell r="A1269">
            <v>1</v>
          </cell>
          <cell r="B1269">
            <v>96</v>
          </cell>
          <cell r="C1269" t="str">
            <v>TT</v>
          </cell>
          <cell r="D1269" t="str">
            <v xml:space="preserve"> 1</v>
          </cell>
          <cell r="E1269">
            <v>1</v>
          </cell>
          <cell r="F1269">
            <v>21</v>
          </cell>
          <cell r="G1269">
            <v>1</v>
          </cell>
          <cell r="H1269">
            <v>1</v>
          </cell>
          <cell r="K1269" t="str">
            <v>T9</v>
          </cell>
          <cell r="M1269" t="str">
            <v>130</v>
          </cell>
          <cell r="Q1269">
            <v>20727</v>
          </cell>
          <cell r="R1269">
            <v>1994</v>
          </cell>
          <cell r="S1269">
            <v>779</v>
          </cell>
          <cell r="T1269">
            <v>1151</v>
          </cell>
          <cell r="U1269">
            <v>1825</v>
          </cell>
          <cell r="W1269">
            <v>810</v>
          </cell>
          <cell r="X1269">
            <v>1910</v>
          </cell>
          <cell r="Y1269">
            <v>3174</v>
          </cell>
          <cell r="Z1269">
            <v>1657</v>
          </cell>
          <cell r="AA1269">
            <v>1690</v>
          </cell>
        </row>
        <row r="1270">
          <cell r="A1270">
            <v>1</v>
          </cell>
          <cell r="B1270">
            <v>96</v>
          </cell>
          <cell r="C1270" t="str">
            <v>TT</v>
          </cell>
          <cell r="D1270" t="str">
            <v xml:space="preserve"> 1</v>
          </cell>
          <cell r="E1270">
            <v>1</v>
          </cell>
          <cell r="F1270">
            <v>21</v>
          </cell>
          <cell r="G1270">
            <v>1</v>
          </cell>
          <cell r="H1270">
            <v>1</v>
          </cell>
          <cell r="K1270" t="str">
            <v>T9</v>
          </cell>
          <cell r="M1270" t="str">
            <v>140</v>
          </cell>
          <cell r="Q1270">
            <v>197</v>
          </cell>
          <cell r="R1270">
            <v>0</v>
          </cell>
          <cell r="S1270">
            <v>113</v>
          </cell>
          <cell r="T1270">
            <v>0</v>
          </cell>
          <cell r="U1270">
            <v>0</v>
          </cell>
          <cell r="W1270">
            <v>0</v>
          </cell>
          <cell r="X1270">
            <v>0</v>
          </cell>
          <cell r="Y1270">
            <v>19</v>
          </cell>
          <cell r="Z1270">
            <v>0</v>
          </cell>
          <cell r="AA1270">
            <v>5</v>
          </cell>
        </row>
        <row r="1271">
          <cell r="A1271">
            <v>1</v>
          </cell>
          <cell r="B1271">
            <v>96</v>
          </cell>
          <cell r="C1271" t="str">
            <v>TT</v>
          </cell>
          <cell r="D1271" t="str">
            <v xml:space="preserve"> 1</v>
          </cell>
          <cell r="E1271">
            <v>1</v>
          </cell>
          <cell r="F1271">
            <v>21</v>
          </cell>
          <cell r="G1271">
            <v>1</v>
          </cell>
          <cell r="H1271">
            <v>1</v>
          </cell>
          <cell r="K1271" t="str">
            <v>T9</v>
          </cell>
          <cell r="M1271" t="str">
            <v>150</v>
          </cell>
          <cell r="Q1271">
            <v>143266</v>
          </cell>
          <cell r="R1271">
            <v>7118</v>
          </cell>
          <cell r="S1271">
            <v>5392</v>
          </cell>
          <cell r="T1271">
            <v>6719</v>
          </cell>
          <cell r="U1271">
            <v>17456</v>
          </cell>
          <cell r="W1271">
            <v>8194</v>
          </cell>
          <cell r="X1271">
            <v>10159</v>
          </cell>
          <cell r="Y1271">
            <v>15343</v>
          </cell>
          <cell r="Z1271">
            <v>11096</v>
          </cell>
          <cell r="AA1271">
            <v>11803</v>
          </cell>
        </row>
        <row r="1272">
          <cell r="A1272">
            <v>1</v>
          </cell>
          <cell r="B1272">
            <v>96</v>
          </cell>
          <cell r="C1272" t="str">
            <v>TT</v>
          </cell>
          <cell r="D1272" t="str">
            <v xml:space="preserve"> 1</v>
          </cell>
          <cell r="E1272">
            <v>1</v>
          </cell>
          <cell r="F1272">
            <v>21</v>
          </cell>
          <cell r="G1272">
            <v>1</v>
          </cell>
          <cell r="H1272">
            <v>1</v>
          </cell>
          <cell r="K1272" t="str">
            <v>T9</v>
          </cell>
          <cell r="M1272" t="str">
            <v>160</v>
          </cell>
          <cell r="Q1272">
            <v>487661</v>
          </cell>
          <cell r="R1272">
            <v>21959</v>
          </cell>
          <cell r="S1272">
            <v>26105</v>
          </cell>
          <cell r="T1272">
            <v>34064</v>
          </cell>
          <cell r="U1272">
            <v>35906</v>
          </cell>
          <cell r="W1272">
            <v>48794</v>
          </cell>
          <cell r="X1272">
            <v>61318</v>
          </cell>
          <cell r="Y1272">
            <v>47138</v>
          </cell>
          <cell r="Z1272">
            <v>42623</v>
          </cell>
          <cell r="AA1272">
            <v>32883</v>
          </cell>
        </row>
        <row r="1273">
          <cell r="A1273">
            <v>1</v>
          </cell>
          <cell r="B1273">
            <v>96</v>
          </cell>
          <cell r="C1273" t="str">
            <v>TT</v>
          </cell>
          <cell r="D1273" t="str">
            <v xml:space="preserve"> 1</v>
          </cell>
          <cell r="E1273">
            <v>1</v>
          </cell>
          <cell r="F1273">
            <v>21</v>
          </cell>
          <cell r="G1273">
            <v>1</v>
          </cell>
          <cell r="H1273">
            <v>1</v>
          </cell>
          <cell r="K1273" t="str">
            <v>T9</v>
          </cell>
          <cell r="M1273" t="str">
            <v>170</v>
          </cell>
          <cell r="Q1273">
            <v>105055</v>
          </cell>
          <cell r="R1273">
            <v>5349</v>
          </cell>
          <cell r="S1273">
            <v>2638</v>
          </cell>
          <cell r="T1273">
            <v>7202</v>
          </cell>
          <cell r="U1273">
            <v>4344</v>
          </cell>
          <cell r="W1273">
            <v>8554</v>
          </cell>
          <cell r="X1273">
            <v>14888</v>
          </cell>
          <cell r="Y1273">
            <v>7380</v>
          </cell>
          <cell r="Z1273">
            <v>6287</v>
          </cell>
          <cell r="AA1273">
            <v>5716</v>
          </cell>
        </row>
        <row r="1274">
          <cell r="A1274">
            <v>2</v>
          </cell>
          <cell r="B1274">
            <v>96</v>
          </cell>
          <cell r="C1274" t="str">
            <v>TT</v>
          </cell>
          <cell r="D1274" t="str">
            <v xml:space="preserve"> 1</v>
          </cell>
          <cell r="E1274">
            <v>1</v>
          </cell>
          <cell r="F1274">
            <v>21</v>
          </cell>
          <cell r="G1274">
            <v>1</v>
          </cell>
          <cell r="H1274">
            <v>1</v>
          </cell>
          <cell r="K1274" t="str">
            <v>T9</v>
          </cell>
          <cell r="M1274" t="str">
            <v>180</v>
          </cell>
          <cell r="Q1274">
            <v>382606</v>
          </cell>
          <cell r="R1274">
            <v>16610</v>
          </cell>
          <cell r="S1274">
            <v>23468</v>
          </cell>
          <cell r="T1274">
            <v>26863</v>
          </cell>
          <cell r="U1274">
            <v>31562</v>
          </cell>
          <cell r="W1274">
            <v>40240</v>
          </cell>
          <cell r="X1274">
            <v>46431</v>
          </cell>
          <cell r="Y1274">
            <v>39758</v>
          </cell>
          <cell r="Z1274">
            <v>36336</v>
          </cell>
          <cell r="AA1274">
            <v>27167</v>
          </cell>
        </row>
        <row r="1275">
          <cell r="A1275">
            <v>1</v>
          </cell>
          <cell r="B1275">
            <v>96</v>
          </cell>
          <cell r="C1275" t="str">
            <v>TT</v>
          </cell>
          <cell r="D1275" t="str">
            <v xml:space="preserve"> 1</v>
          </cell>
          <cell r="E1275">
            <v>1</v>
          </cell>
          <cell r="F1275">
            <v>21</v>
          </cell>
          <cell r="G1275">
            <v>1</v>
          </cell>
          <cell r="H1275">
            <v>1</v>
          </cell>
          <cell r="K1275" t="str">
            <v>01</v>
          </cell>
          <cell r="M1275" t="str">
            <v>TTT</v>
          </cell>
          <cell r="Q1275">
            <v>2561399</v>
          </cell>
          <cell r="R1275">
            <v>134680</v>
          </cell>
          <cell r="S1275">
            <v>243895</v>
          </cell>
          <cell r="T1275">
            <v>341775</v>
          </cell>
          <cell r="U1275">
            <v>345105</v>
          </cell>
          <cell r="W1275">
            <v>269940</v>
          </cell>
          <cell r="X1275">
            <v>292757</v>
          </cell>
          <cell r="Y1275">
            <v>191683</v>
          </cell>
          <cell r="Z1275">
            <v>130644</v>
          </cell>
          <cell r="AA1275">
            <v>72562</v>
          </cell>
        </row>
        <row r="1276">
          <cell r="A1276">
            <v>1</v>
          </cell>
          <cell r="B1276">
            <v>96</v>
          </cell>
          <cell r="C1276" t="str">
            <v>TT</v>
          </cell>
          <cell r="D1276" t="str">
            <v xml:space="preserve"> 1</v>
          </cell>
          <cell r="E1276">
            <v>1</v>
          </cell>
          <cell r="F1276">
            <v>21</v>
          </cell>
          <cell r="G1276">
            <v>1</v>
          </cell>
          <cell r="H1276">
            <v>1</v>
          </cell>
          <cell r="K1276" t="str">
            <v>01</v>
          </cell>
          <cell r="M1276" t="str">
            <v>010</v>
          </cell>
          <cell r="Q1276">
            <v>2190168</v>
          </cell>
          <cell r="R1276">
            <v>124471</v>
          </cell>
          <cell r="S1276">
            <v>219847</v>
          </cell>
          <cell r="T1276">
            <v>295161</v>
          </cell>
          <cell r="U1276">
            <v>276379</v>
          </cell>
          <cell r="W1276">
            <v>232421</v>
          </cell>
          <cell r="X1276">
            <v>233400</v>
          </cell>
          <cell r="Y1276">
            <v>153804</v>
          </cell>
          <cell r="Z1276">
            <v>103264</v>
          </cell>
          <cell r="AA1276">
            <v>62117</v>
          </cell>
        </row>
        <row r="1277">
          <cell r="A1277">
            <v>1</v>
          </cell>
          <cell r="B1277">
            <v>96</v>
          </cell>
          <cell r="C1277" t="str">
            <v>TT</v>
          </cell>
          <cell r="D1277" t="str">
            <v xml:space="preserve"> 1</v>
          </cell>
          <cell r="E1277">
            <v>1</v>
          </cell>
          <cell r="F1277">
            <v>21</v>
          </cell>
          <cell r="G1277">
            <v>1</v>
          </cell>
          <cell r="H1277">
            <v>1</v>
          </cell>
          <cell r="K1277" t="str">
            <v>01</v>
          </cell>
          <cell r="M1277" t="str">
            <v>020</v>
          </cell>
          <cell r="Q1277">
            <v>272381</v>
          </cell>
          <cell r="R1277">
            <v>11403</v>
          </cell>
          <cell r="S1277">
            <v>9039</v>
          </cell>
          <cell r="T1277">
            <v>27116</v>
          </cell>
          <cell r="U1277">
            <v>32197</v>
          </cell>
          <cell r="W1277">
            <v>27056</v>
          </cell>
          <cell r="X1277">
            <v>23085</v>
          </cell>
          <cell r="Y1277">
            <v>14062</v>
          </cell>
          <cell r="Z1277">
            <v>20145</v>
          </cell>
          <cell r="AA1277">
            <v>15731</v>
          </cell>
        </row>
        <row r="1278">
          <cell r="A1278">
            <v>1</v>
          </cell>
          <cell r="B1278">
            <v>96</v>
          </cell>
          <cell r="C1278" t="str">
            <v>TT</v>
          </cell>
          <cell r="D1278" t="str">
            <v xml:space="preserve"> 1</v>
          </cell>
          <cell r="E1278">
            <v>1</v>
          </cell>
          <cell r="F1278">
            <v>21</v>
          </cell>
          <cell r="G1278">
            <v>1</v>
          </cell>
          <cell r="H1278">
            <v>1</v>
          </cell>
          <cell r="K1278" t="str">
            <v>01</v>
          </cell>
          <cell r="M1278" t="str">
            <v>030</v>
          </cell>
          <cell r="Q1278">
            <v>635287</v>
          </cell>
          <cell r="R1278">
            <v>45887</v>
          </cell>
          <cell r="S1278">
            <v>79100</v>
          </cell>
          <cell r="T1278">
            <v>85630</v>
          </cell>
          <cell r="U1278">
            <v>91343</v>
          </cell>
          <cell r="W1278">
            <v>65963</v>
          </cell>
          <cell r="X1278">
            <v>71402</v>
          </cell>
          <cell r="Y1278">
            <v>33212</v>
          </cell>
          <cell r="Z1278">
            <v>20499</v>
          </cell>
          <cell r="AA1278">
            <v>9877</v>
          </cell>
        </row>
        <row r="1279">
          <cell r="A1279">
            <v>1</v>
          </cell>
          <cell r="B1279">
            <v>96</v>
          </cell>
          <cell r="C1279" t="str">
            <v>TT</v>
          </cell>
          <cell r="D1279" t="str">
            <v xml:space="preserve"> 1</v>
          </cell>
          <cell r="E1279">
            <v>1</v>
          </cell>
          <cell r="F1279">
            <v>21</v>
          </cell>
          <cell r="G1279">
            <v>1</v>
          </cell>
          <cell r="H1279">
            <v>1</v>
          </cell>
          <cell r="K1279" t="str">
            <v>01</v>
          </cell>
          <cell r="M1279" t="str">
            <v>040</v>
          </cell>
          <cell r="Q1279">
            <v>672181</v>
          </cell>
          <cell r="R1279">
            <v>41356</v>
          </cell>
          <cell r="S1279">
            <v>60940</v>
          </cell>
          <cell r="T1279">
            <v>85949</v>
          </cell>
          <cell r="U1279">
            <v>71198</v>
          </cell>
          <cell r="W1279">
            <v>60512</v>
          </cell>
          <cell r="X1279">
            <v>68775</v>
          </cell>
          <cell r="Y1279">
            <v>54294</v>
          </cell>
          <cell r="Z1279">
            <v>38732</v>
          </cell>
          <cell r="AA1279">
            <v>19426</v>
          </cell>
        </row>
        <row r="1280">
          <cell r="A1280">
            <v>1</v>
          </cell>
          <cell r="B1280">
            <v>96</v>
          </cell>
          <cell r="C1280" t="str">
            <v>TT</v>
          </cell>
          <cell r="D1280" t="str">
            <v xml:space="preserve"> 1</v>
          </cell>
          <cell r="E1280">
            <v>1</v>
          </cell>
          <cell r="F1280">
            <v>21</v>
          </cell>
          <cell r="G1280">
            <v>1</v>
          </cell>
          <cell r="H1280">
            <v>1</v>
          </cell>
          <cell r="K1280" t="str">
            <v>01</v>
          </cell>
          <cell r="M1280" t="str">
            <v>050</v>
          </cell>
          <cell r="Q1280">
            <v>112816</v>
          </cell>
          <cell r="R1280">
            <v>6890</v>
          </cell>
          <cell r="S1280">
            <v>19514</v>
          </cell>
          <cell r="T1280">
            <v>22746</v>
          </cell>
          <cell r="U1280">
            <v>14486</v>
          </cell>
          <cell r="W1280">
            <v>6649</v>
          </cell>
          <cell r="X1280">
            <v>6639</v>
          </cell>
          <cell r="Y1280">
            <v>3710</v>
          </cell>
          <cell r="Z1280">
            <v>2290</v>
          </cell>
          <cell r="AA1280">
            <v>1828</v>
          </cell>
        </row>
        <row r="1281">
          <cell r="A1281">
            <v>1</v>
          </cell>
          <cell r="B1281">
            <v>96</v>
          </cell>
          <cell r="C1281" t="str">
            <v>TT</v>
          </cell>
          <cell r="D1281" t="str">
            <v xml:space="preserve"> 1</v>
          </cell>
          <cell r="E1281">
            <v>1</v>
          </cell>
          <cell r="F1281">
            <v>21</v>
          </cell>
          <cell r="G1281">
            <v>1</v>
          </cell>
          <cell r="H1281">
            <v>1</v>
          </cell>
          <cell r="K1281" t="str">
            <v>01</v>
          </cell>
          <cell r="M1281" t="str">
            <v>060</v>
          </cell>
          <cell r="Q1281">
            <v>169926</v>
          </cell>
          <cell r="R1281">
            <v>6417</v>
          </cell>
          <cell r="S1281">
            <v>23229</v>
          </cell>
          <cell r="T1281">
            <v>29058</v>
          </cell>
          <cell r="U1281">
            <v>25393</v>
          </cell>
          <cell r="W1281">
            <v>21669</v>
          </cell>
          <cell r="X1281">
            <v>19639</v>
          </cell>
          <cell r="Y1281">
            <v>11551</v>
          </cell>
          <cell r="Z1281">
            <v>9236</v>
          </cell>
          <cell r="AA1281">
            <v>4083</v>
          </cell>
        </row>
        <row r="1282">
          <cell r="A1282">
            <v>1</v>
          </cell>
          <cell r="B1282">
            <v>96</v>
          </cell>
          <cell r="C1282" t="str">
            <v>TT</v>
          </cell>
          <cell r="D1282" t="str">
            <v xml:space="preserve"> 1</v>
          </cell>
          <cell r="E1282">
            <v>1</v>
          </cell>
          <cell r="F1282">
            <v>21</v>
          </cell>
          <cell r="G1282">
            <v>1</v>
          </cell>
          <cell r="H1282">
            <v>1</v>
          </cell>
          <cell r="K1282" t="str">
            <v>01</v>
          </cell>
          <cell r="M1282" t="str">
            <v>061</v>
          </cell>
          <cell r="Q1282">
            <v>43562</v>
          </cell>
          <cell r="R1282">
            <v>1394</v>
          </cell>
          <cell r="S1282">
            <v>2327</v>
          </cell>
          <cell r="T1282">
            <v>4765</v>
          </cell>
          <cell r="U1282">
            <v>5486</v>
          </cell>
          <cell r="W1282">
            <v>4822</v>
          </cell>
          <cell r="X1282">
            <v>3552</v>
          </cell>
          <cell r="Y1282">
            <v>3995</v>
          </cell>
          <cell r="Z1282">
            <v>1702</v>
          </cell>
          <cell r="AA1282">
            <v>989</v>
          </cell>
        </row>
        <row r="1283">
          <cell r="A1283">
            <v>1</v>
          </cell>
          <cell r="B1283">
            <v>96</v>
          </cell>
          <cell r="C1283" t="str">
            <v>TT</v>
          </cell>
          <cell r="D1283" t="str">
            <v xml:space="preserve"> 1</v>
          </cell>
          <cell r="E1283">
            <v>1</v>
          </cell>
          <cell r="F1283">
            <v>21</v>
          </cell>
          <cell r="G1283">
            <v>1</v>
          </cell>
          <cell r="H1283">
            <v>1</v>
          </cell>
          <cell r="K1283" t="str">
            <v>01</v>
          </cell>
          <cell r="M1283" t="str">
            <v>070</v>
          </cell>
          <cell r="Q1283">
            <v>18539</v>
          </cell>
          <cell r="R1283">
            <v>864</v>
          </cell>
          <cell r="S1283">
            <v>1777</v>
          </cell>
          <cell r="T1283">
            <v>1244</v>
          </cell>
          <cell r="U1283">
            <v>691</v>
          </cell>
          <cell r="W1283">
            <v>1049</v>
          </cell>
          <cell r="X1283">
            <v>1073</v>
          </cell>
          <cell r="Y1283">
            <v>808</v>
          </cell>
          <cell r="Z1283">
            <v>1526</v>
          </cell>
          <cell r="AA1283">
            <v>2124</v>
          </cell>
        </row>
        <row r="1284">
          <cell r="A1284">
            <v>1</v>
          </cell>
          <cell r="B1284">
            <v>96</v>
          </cell>
          <cell r="C1284" t="str">
            <v>TT</v>
          </cell>
          <cell r="D1284" t="str">
            <v xml:space="preserve"> 1</v>
          </cell>
          <cell r="E1284">
            <v>1</v>
          </cell>
          <cell r="F1284">
            <v>21</v>
          </cell>
          <cell r="G1284">
            <v>1</v>
          </cell>
          <cell r="H1284">
            <v>1</v>
          </cell>
          <cell r="K1284" t="str">
            <v>01</v>
          </cell>
          <cell r="M1284" t="str">
            <v>080</v>
          </cell>
          <cell r="Q1284">
            <v>19230</v>
          </cell>
          <cell r="R1284">
            <v>643</v>
          </cell>
          <cell r="S1284">
            <v>1233</v>
          </cell>
          <cell r="T1284">
            <v>5931</v>
          </cell>
          <cell r="U1284">
            <v>2992</v>
          </cell>
          <cell r="W1284">
            <v>2870</v>
          </cell>
          <cell r="X1284">
            <v>1803</v>
          </cell>
          <cell r="Y1284">
            <v>2402</v>
          </cell>
          <cell r="Z1284">
            <v>568</v>
          </cell>
          <cell r="AA1284">
            <v>101</v>
          </cell>
        </row>
        <row r="1285">
          <cell r="A1285">
            <v>1</v>
          </cell>
          <cell r="B1285">
            <v>96</v>
          </cell>
          <cell r="C1285" t="str">
            <v>TT</v>
          </cell>
          <cell r="D1285" t="str">
            <v xml:space="preserve"> 1</v>
          </cell>
          <cell r="E1285">
            <v>1</v>
          </cell>
          <cell r="F1285">
            <v>21</v>
          </cell>
          <cell r="G1285">
            <v>1</v>
          </cell>
          <cell r="H1285">
            <v>1</v>
          </cell>
          <cell r="K1285" t="str">
            <v>01</v>
          </cell>
          <cell r="M1285" t="str">
            <v>090</v>
          </cell>
          <cell r="Q1285">
            <v>4573</v>
          </cell>
          <cell r="R1285">
            <v>0</v>
          </cell>
          <cell r="S1285">
            <v>615</v>
          </cell>
          <cell r="T1285">
            <v>1470</v>
          </cell>
          <cell r="U1285">
            <v>133</v>
          </cell>
          <cell r="W1285">
            <v>402</v>
          </cell>
          <cell r="X1285">
            <v>195</v>
          </cell>
          <cell r="Y1285">
            <v>287</v>
          </cell>
          <cell r="Z1285">
            <v>600</v>
          </cell>
          <cell r="AA1285">
            <v>0</v>
          </cell>
        </row>
        <row r="1286">
          <cell r="A1286">
            <v>1</v>
          </cell>
          <cell r="B1286">
            <v>96</v>
          </cell>
          <cell r="C1286" t="str">
            <v>TT</v>
          </cell>
          <cell r="D1286" t="str">
            <v xml:space="preserve"> 1</v>
          </cell>
          <cell r="E1286">
            <v>1</v>
          </cell>
          <cell r="F1286">
            <v>21</v>
          </cell>
          <cell r="G1286">
            <v>1</v>
          </cell>
          <cell r="H1286">
            <v>1</v>
          </cell>
          <cell r="K1286" t="str">
            <v>01</v>
          </cell>
          <cell r="M1286" t="str">
            <v>100</v>
          </cell>
          <cell r="Q1286">
            <v>368</v>
          </cell>
          <cell r="R1286">
            <v>0</v>
          </cell>
          <cell r="S1286">
            <v>0</v>
          </cell>
          <cell r="T1286">
            <v>0</v>
          </cell>
          <cell r="U1286">
            <v>0</v>
          </cell>
          <cell r="W1286">
            <v>104</v>
          </cell>
          <cell r="X1286">
            <v>235</v>
          </cell>
          <cell r="Y1286">
            <v>0</v>
          </cell>
          <cell r="Z1286">
            <v>0</v>
          </cell>
          <cell r="AA1286">
            <v>0</v>
          </cell>
        </row>
        <row r="1287">
          <cell r="A1287">
            <v>1</v>
          </cell>
          <cell r="B1287">
            <v>96</v>
          </cell>
          <cell r="C1287" t="str">
            <v>TT</v>
          </cell>
          <cell r="D1287" t="str">
            <v xml:space="preserve"> 1</v>
          </cell>
          <cell r="E1287">
            <v>1</v>
          </cell>
          <cell r="F1287">
            <v>21</v>
          </cell>
          <cell r="G1287">
            <v>1</v>
          </cell>
          <cell r="H1287">
            <v>1</v>
          </cell>
          <cell r="K1287" t="str">
            <v>01</v>
          </cell>
          <cell r="M1287" t="str">
            <v>110</v>
          </cell>
          <cell r="Q1287">
            <v>450</v>
          </cell>
          <cell r="R1287">
            <v>0</v>
          </cell>
          <cell r="S1287">
            <v>30</v>
          </cell>
          <cell r="T1287">
            <v>0</v>
          </cell>
          <cell r="U1287">
            <v>0</v>
          </cell>
          <cell r="W1287">
            <v>9</v>
          </cell>
          <cell r="X1287">
            <v>24</v>
          </cell>
          <cell r="Y1287">
            <v>268</v>
          </cell>
          <cell r="Z1287">
            <v>119</v>
          </cell>
          <cell r="AA1287">
            <v>0</v>
          </cell>
        </row>
        <row r="1288">
          <cell r="A1288">
            <v>1</v>
          </cell>
          <cell r="B1288">
            <v>96</v>
          </cell>
          <cell r="C1288" t="str">
            <v>TT</v>
          </cell>
          <cell r="D1288" t="str">
            <v xml:space="preserve"> 1</v>
          </cell>
          <cell r="E1288">
            <v>1</v>
          </cell>
          <cell r="F1288">
            <v>21</v>
          </cell>
          <cell r="G1288">
            <v>1</v>
          </cell>
          <cell r="H1288">
            <v>1</v>
          </cell>
          <cell r="K1288" t="str">
            <v>01</v>
          </cell>
          <cell r="M1288" t="str">
            <v>120</v>
          </cell>
          <cell r="Q1288">
            <v>129941</v>
          </cell>
          <cell r="R1288">
            <v>4289</v>
          </cell>
          <cell r="S1288">
            <v>13543</v>
          </cell>
          <cell r="T1288">
            <v>15369</v>
          </cell>
          <cell r="U1288">
            <v>16996</v>
          </cell>
          <cell r="W1288">
            <v>23383</v>
          </cell>
          <cell r="X1288">
            <v>23484</v>
          </cell>
          <cell r="Y1288">
            <v>22764</v>
          </cell>
          <cell r="Z1288">
            <v>2352</v>
          </cell>
          <cell r="AA1288">
            <v>4163</v>
          </cell>
        </row>
        <row r="1289">
          <cell r="A1289">
            <v>1</v>
          </cell>
          <cell r="B1289">
            <v>96</v>
          </cell>
          <cell r="C1289" t="str">
            <v>TT</v>
          </cell>
          <cell r="D1289" t="str">
            <v xml:space="preserve"> 1</v>
          </cell>
          <cell r="E1289">
            <v>1</v>
          </cell>
          <cell r="F1289">
            <v>21</v>
          </cell>
          <cell r="G1289">
            <v>1</v>
          </cell>
          <cell r="H1289">
            <v>1</v>
          </cell>
          <cell r="K1289" t="str">
            <v>01</v>
          </cell>
          <cell r="M1289" t="str">
            <v>130</v>
          </cell>
          <cell r="Q1289">
            <v>11683</v>
          </cell>
          <cell r="R1289">
            <v>2111</v>
          </cell>
          <cell r="S1289">
            <v>1012</v>
          </cell>
          <cell r="T1289">
            <v>1205</v>
          </cell>
          <cell r="U1289">
            <v>2095</v>
          </cell>
          <cell r="W1289">
            <v>1116</v>
          </cell>
          <cell r="X1289">
            <v>838</v>
          </cell>
          <cell r="Y1289">
            <v>756</v>
          </cell>
          <cell r="Z1289">
            <v>564</v>
          </cell>
          <cell r="AA1289">
            <v>855</v>
          </cell>
        </row>
        <row r="1290">
          <cell r="A1290">
            <v>1</v>
          </cell>
          <cell r="B1290">
            <v>96</v>
          </cell>
          <cell r="C1290" t="str">
            <v>TT</v>
          </cell>
          <cell r="D1290" t="str">
            <v xml:space="preserve"> 1</v>
          </cell>
          <cell r="E1290">
            <v>1</v>
          </cell>
          <cell r="F1290">
            <v>21</v>
          </cell>
          <cell r="G1290">
            <v>1</v>
          </cell>
          <cell r="H1290">
            <v>1</v>
          </cell>
          <cell r="K1290" t="str">
            <v>01</v>
          </cell>
          <cell r="M1290" t="str">
            <v>140</v>
          </cell>
          <cell r="Q1290">
            <v>0</v>
          </cell>
          <cell r="R1290">
            <v>0</v>
          </cell>
          <cell r="S1290">
            <v>0</v>
          </cell>
          <cell r="T1290">
            <v>0</v>
          </cell>
          <cell r="U1290">
            <v>0</v>
          </cell>
          <cell r="W1290">
            <v>0</v>
          </cell>
          <cell r="X1290">
            <v>0</v>
          </cell>
          <cell r="Y1290">
            <v>0</v>
          </cell>
          <cell r="Z1290">
            <v>0</v>
          </cell>
          <cell r="AA1290">
            <v>0</v>
          </cell>
        </row>
        <row r="1291">
          <cell r="A1291">
            <v>1</v>
          </cell>
          <cell r="B1291">
            <v>96</v>
          </cell>
          <cell r="C1291" t="str">
            <v>TT</v>
          </cell>
          <cell r="D1291" t="str">
            <v xml:space="preserve"> 1</v>
          </cell>
          <cell r="E1291">
            <v>1</v>
          </cell>
          <cell r="F1291">
            <v>21</v>
          </cell>
          <cell r="G1291">
            <v>1</v>
          </cell>
          <cell r="H1291">
            <v>1</v>
          </cell>
          <cell r="K1291" t="str">
            <v>01</v>
          </cell>
          <cell r="M1291" t="str">
            <v>150</v>
          </cell>
          <cell r="Q1291">
            <v>99231</v>
          </cell>
          <cell r="R1291">
            <v>3217</v>
          </cell>
          <cell r="S1291">
            <v>7488</v>
          </cell>
          <cell r="T1291">
            <v>14677</v>
          </cell>
          <cell r="U1291">
            <v>13366</v>
          </cell>
          <cell r="W1291">
            <v>16818</v>
          </cell>
          <cell r="X1291">
            <v>12658</v>
          </cell>
          <cell r="Y1291">
            <v>5697</v>
          </cell>
          <cell r="Z1291">
            <v>4932</v>
          </cell>
          <cell r="AA1291">
            <v>2942</v>
          </cell>
        </row>
        <row r="1292">
          <cell r="A1292">
            <v>1</v>
          </cell>
          <cell r="B1292">
            <v>96</v>
          </cell>
          <cell r="C1292" t="str">
            <v>TT</v>
          </cell>
          <cell r="D1292" t="str">
            <v xml:space="preserve"> 1</v>
          </cell>
          <cell r="E1292">
            <v>1</v>
          </cell>
          <cell r="F1292">
            <v>21</v>
          </cell>
          <cell r="G1292">
            <v>1</v>
          </cell>
          <cell r="H1292">
            <v>1</v>
          </cell>
          <cell r="K1292" t="str">
            <v>01</v>
          </cell>
          <cell r="M1292" t="str">
            <v>160</v>
          </cell>
          <cell r="Q1292">
            <v>371231</v>
          </cell>
          <cell r="R1292">
            <v>10209</v>
          </cell>
          <cell r="S1292">
            <v>24048</v>
          </cell>
          <cell r="T1292">
            <v>46615</v>
          </cell>
          <cell r="U1292">
            <v>68726</v>
          </cell>
          <cell r="W1292">
            <v>37519</v>
          </cell>
          <cell r="X1292">
            <v>59357</v>
          </cell>
          <cell r="Y1292">
            <v>37879</v>
          </cell>
          <cell r="Z1292">
            <v>27379</v>
          </cell>
          <cell r="AA1292">
            <v>10445</v>
          </cell>
        </row>
        <row r="1293">
          <cell r="A1293">
            <v>1</v>
          </cell>
          <cell r="B1293">
            <v>96</v>
          </cell>
          <cell r="C1293" t="str">
            <v>TT</v>
          </cell>
          <cell r="D1293" t="str">
            <v xml:space="preserve"> 1</v>
          </cell>
          <cell r="E1293">
            <v>1</v>
          </cell>
          <cell r="F1293">
            <v>21</v>
          </cell>
          <cell r="G1293">
            <v>1</v>
          </cell>
          <cell r="H1293">
            <v>1</v>
          </cell>
          <cell r="K1293" t="str">
            <v>01</v>
          </cell>
          <cell r="M1293" t="str">
            <v>170</v>
          </cell>
          <cell r="Q1293">
            <v>92727</v>
          </cell>
          <cell r="R1293">
            <v>1720</v>
          </cell>
          <cell r="S1293">
            <v>3392</v>
          </cell>
          <cell r="T1293">
            <v>8580</v>
          </cell>
          <cell r="U1293">
            <v>24058</v>
          </cell>
          <cell r="W1293">
            <v>9063</v>
          </cell>
          <cell r="X1293">
            <v>17115</v>
          </cell>
          <cell r="Y1293">
            <v>6657</v>
          </cell>
          <cell r="Z1293">
            <v>2838</v>
          </cell>
          <cell r="AA1293">
            <v>1883</v>
          </cell>
        </row>
        <row r="1294">
          <cell r="A1294">
            <v>2</v>
          </cell>
          <cell r="B1294">
            <v>96</v>
          </cell>
          <cell r="C1294" t="str">
            <v>TT</v>
          </cell>
          <cell r="D1294" t="str">
            <v xml:space="preserve"> 1</v>
          </cell>
          <cell r="E1294">
            <v>1</v>
          </cell>
          <cell r="F1294">
            <v>21</v>
          </cell>
          <cell r="G1294">
            <v>1</v>
          </cell>
          <cell r="H1294">
            <v>1</v>
          </cell>
          <cell r="K1294" t="str">
            <v>01</v>
          </cell>
          <cell r="M1294" t="str">
            <v>180</v>
          </cell>
          <cell r="Q1294">
            <v>278504</v>
          </cell>
          <cell r="R1294">
            <v>8489</v>
          </cell>
          <cell r="S1294">
            <v>20656</v>
          </cell>
          <cell r="T1294">
            <v>38034</v>
          </cell>
          <cell r="U1294">
            <v>44668</v>
          </cell>
          <cell r="W1294">
            <v>28456</v>
          </cell>
          <cell r="X1294">
            <v>42242</v>
          </cell>
          <cell r="Y1294">
            <v>31222</v>
          </cell>
          <cell r="Z1294">
            <v>24542</v>
          </cell>
          <cell r="AA1294">
            <v>8562</v>
          </cell>
        </row>
        <row r="1295">
          <cell r="A1295">
            <v>1</v>
          </cell>
          <cell r="B1295">
            <v>96</v>
          </cell>
          <cell r="C1295" t="str">
            <v>TT</v>
          </cell>
          <cell r="D1295" t="str">
            <v xml:space="preserve"> 1</v>
          </cell>
          <cell r="E1295">
            <v>1</v>
          </cell>
          <cell r="F1295">
            <v>21</v>
          </cell>
          <cell r="G1295">
            <v>1</v>
          </cell>
          <cell r="H1295">
            <v>1</v>
          </cell>
          <cell r="K1295" t="str">
            <v>02</v>
          </cell>
          <cell r="M1295" t="str">
            <v>TTT</v>
          </cell>
          <cell r="Q1295">
            <v>536691</v>
          </cell>
          <cell r="R1295">
            <v>27867</v>
          </cell>
          <cell r="S1295">
            <v>24854</v>
          </cell>
          <cell r="T1295">
            <v>40916</v>
          </cell>
          <cell r="U1295">
            <v>73070</v>
          </cell>
          <cell r="W1295">
            <v>50677</v>
          </cell>
          <cell r="X1295">
            <v>67575</v>
          </cell>
          <cell r="Y1295">
            <v>67428</v>
          </cell>
          <cell r="Z1295">
            <v>46587</v>
          </cell>
          <cell r="AA1295">
            <v>33087</v>
          </cell>
        </row>
        <row r="1296">
          <cell r="A1296">
            <v>1</v>
          </cell>
          <cell r="B1296">
            <v>96</v>
          </cell>
          <cell r="C1296" t="str">
            <v>TT</v>
          </cell>
          <cell r="D1296" t="str">
            <v xml:space="preserve"> 1</v>
          </cell>
          <cell r="E1296">
            <v>1</v>
          </cell>
          <cell r="F1296">
            <v>21</v>
          </cell>
          <cell r="G1296">
            <v>1</v>
          </cell>
          <cell r="H1296">
            <v>1</v>
          </cell>
          <cell r="K1296" t="str">
            <v>02</v>
          </cell>
          <cell r="M1296" t="str">
            <v>010</v>
          </cell>
          <cell r="Q1296">
            <v>463077</v>
          </cell>
          <cell r="R1296">
            <v>25817</v>
          </cell>
          <cell r="S1296">
            <v>19266</v>
          </cell>
          <cell r="T1296">
            <v>34705</v>
          </cell>
          <cell r="U1296">
            <v>58061</v>
          </cell>
          <cell r="W1296">
            <v>45536</v>
          </cell>
          <cell r="X1296">
            <v>52505</v>
          </cell>
          <cell r="Y1296">
            <v>62870</v>
          </cell>
          <cell r="Z1296">
            <v>42334</v>
          </cell>
          <cell r="AA1296">
            <v>30414</v>
          </cell>
        </row>
        <row r="1297">
          <cell r="A1297">
            <v>1</v>
          </cell>
          <cell r="B1297">
            <v>96</v>
          </cell>
          <cell r="C1297" t="str">
            <v>TT</v>
          </cell>
          <cell r="D1297" t="str">
            <v xml:space="preserve"> 1</v>
          </cell>
          <cell r="E1297">
            <v>1</v>
          </cell>
          <cell r="F1297">
            <v>21</v>
          </cell>
          <cell r="G1297">
            <v>1</v>
          </cell>
          <cell r="H1297">
            <v>1</v>
          </cell>
          <cell r="K1297" t="str">
            <v>02</v>
          </cell>
          <cell r="M1297" t="str">
            <v>020</v>
          </cell>
          <cell r="Q1297">
            <v>58499</v>
          </cell>
          <cell r="R1297">
            <v>4271</v>
          </cell>
          <cell r="S1297">
            <v>1819</v>
          </cell>
          <cell r="T1297">
            <v>3855</v>
          </cell>
          <cell r="U1297">
            <v>5311</v>
          </cell>
          <cell r="W1297">
            <v>5676</v>
          </cell>
          <cell r="X1297">
            <v>3979</v>
          </cell>
          <cell r="Y1297">
            <v>12275</v>
          </cell>
          <cell r="Z1297">
            <v>3910</v>
          </cell>
          <cell r="AA1297">
            <v>4060</v>
          </cell>
        </row>
        <row r="1298">
          <cell r="A1298">
            <v>1</v>
          </cell>
          <cell r="B1298">
            <v>96</v>
          </cell>
          <cell r="C1298" t="str">
            <v>TT</v>
          </cell>
          <cell r="D1298" t="str">
            <v xml:space="preserve"> 1</v>
          </cell>
          <cell r="E1298">
            <v>1</v>
          </cell>
          <cell r="F1298">
            <v>21</v>
          </cell>
          <cell r="G1298">
            <v>1</v>
          </cell>
          <cell r="H1298">
            <v>1</v>
          </cell>
          <cell r="K1298" t="str">
            <v>02</v>
          </cell>
          <cell r="M1298" t="str">
            <v>030</v>
          </cell>
          <cell r="Q1298">
            <v>105696</v>
          </cell>
          <cell r="R1298">
            <v>6681</v>
          </cell>
          <cell r="S1298">
            <v>3434</v>
          </cell>
          <cell r="T1298">
            <v>7294</v>
          </cell>
          <cell r="U1298">
            <v>16873</v>
          </cell>
          <cell r="W1298">
            <v>15885</v>
          </cell>
          <cell r="X1298">
            <v>9452</v>
          </cell>
          <cell r="Y1298">
            <v>14763</v>
          </cell>
          <cell r="Z1298">
            <v>8249</v>
          </cell>
          <cell r="AA1298">
            <v>5978</v>
          </cell>
        </row>
        <row r="1299">
          <cell r="A1299">
            <v>1</v>
          </cell>
          <cell r="B1299">
            <v>96</v>
          </cell>
          <cell r="C1299" t="str">
            <v>TT</v>
          </cell>
          <cell r="D1299" t="str">
            <v xml:space="preserve"> 1</v>
          </cell>
          <cell r="E1299">
            <v>1</v>
          </cell>
          <cell r="F1299">
            <v>21</v>
          </cell>
          <cell r="G1299">
            <v>1</v>
          </cell>
          <cell r="H1299">
            <v>1</v>
          </cell>
          <cell r="K1299" t="str">
            <v>02</v>
          </cell>
          <cell r="M1299" t="str">
            <v>040</v>
          </cell>
          <cell r="Q1299">
            <v>139493</v>
          </cell>
          <cell r="R1299">
            <v>6086</v>
          </cell>
          <cell r="S1299">
            <v>5136</v>
          </cell>
          <cell r="T1299">
            <v>9359</v>
          </cell>
          <cell r="U1299">
            <v>10752</v>
          </cell>
          <cell r="W1299">
            <v>8910</v>
          </cell>
          <cell r="X1299">
            <v>19024</v>
          </cell>
          <cell r="Y1299">
            <v>17975</v>
          </cell>
          <cell r="Z1299">
            <v>15834</v>
          </cell>
          <cell r="AA1299">
            <v>9655</v>
          </cell>
        </row>
        <row r="1300">
          <cell r="A1300">
            <v>1</v>
          </cell>
          <cell r="B1300">
            <v>96</v>
          </cell>
          <cell r="C1300" t="str">
            <v>TT</v>
          </cell>
          <cell r="D1300" t="str">
            <v xml:space="preserve"> 1</v>
          </cell>
          <cell r="E1300">
            <v>1</v>
          </cell>
          <cell r="F1300">
            <v>21</v>
          </cell>
          <cell r="G1300">
            <v>1</v>
          </cell>
          <cell r="H1300">
            <v>1</v>
          </cell>
          <cell r="K1300" t="str">
            <v>02</v>
          </cell>
          <cell r="M1300" t="str">
            <v>050</v>
          </cell>
          <cell r="Q1300">
            <v>23127</v>
          </cell>
          <cell r="R1300">
            <v>2745</v>
          </cell>
          <cell r="S1300">
            <v>2191</v>
          </cell>
          <cell r="T1300">
            <v>1899</v>
          </cell>
          <cell r="U1300">
            <v>3649</v>
          </cell>
          <cell r="W1300">
            <v>1624</v>
          </cell>
          <cell r="X1300">
            <v>1799</v>
          </cell>
          <cell r="Y1300">
            <v>2168</v>
          </cell>
          <cell r="Z1300">
            <v>2422</v>
          </cell>
          <cell r="AA1300">
            <v>1314</v>
          </cell>
        </row>
        <row r="1301">
          <cell r="A1301">
            <v>1</v>
          </cell>
          <cell r="B1301">
            <v>96</v>
          </cell>
          <cell r="C1301" t="str">
            <v>TT</v>
          </cell>
          <cell r="D1301" t="str">
            <v xml:space="preserve"> 1</v>
          </cell>
          <cell r="E1301">
            <v>1</v>
          </cell>
          <cell r="F1301">
            <v>21</v>
          </cell>
          <cell r="G1301">
            <v>1</v>
          </cell>
          <cell r="H1301">
            <v>1</v>
          </cell>
          <cell r="K1301" t="str">
            <v>02</v>
          </cell>
          <cell r="M1301" t="str">
            <v>060</v>
          </cell>
          <cell r="Q1301">
            <v>50853</v>
          </cell>
          <cell r="R1301">
            <v>1489</v>
          </cell>
          <cell r="S1301">
            <v>2355</v>
          </cell>
          <cell r="T1301">
            <v>2506</v>
          </cell>
          <cell r="U1301">
            <v>6123</v>
          </cell>
          <cell r="W1301">
            <v>6358</v>
          </cell>
          <cell r="X1301">
            <v>7269</v>
          </cell>
          <cell r="Y1301">
            <v>7386</v>
          </cell>
          <cell r="Z1301">
            <v>5342</v>
          </cell>
          <cell r="AA1301">
            <v>3133</v>
          </cell>
        </row>
        <row r="1302">
          <cell r="A1302">
            <v>1</v>
          </cell>
          <cell r="B1302">
            <v>96</v>
          </cell>
          <cell r="C1302" t="str">
            <v>TT</v>
          </cell>
          <cell r="D1302" t="str">
            <v xml:space="preserve"> 1</v>
          </cell>
          <cell r="E1302">
            <v>1</v>
          </cell>
          <cell r="F1302">
            <v>21</v>
          </cell>
          <cell r="G1302">
            <v>1</v>
          </cell>
          <cell r="H1302">
            <v>1</v>
          </cell>
          <cell r="K1302" t="str">
            <v>02</v>
          </cell>
          <cell r="M1302" t="str">
            <v>061</v>
          </cell>
          <cell r="Q1302">
            <v>11402</v>
          </cell>
          <cell r="R1302">
            <v>182</v>
          </cell>
          <cell r="S1302">
            <v>416</v>
          </cell>
          <cell r="T1302">
            <v>954</v>
          </cell>
          <cell r="U1302">
            <v>2426</v>
          </cell>
          <cell r="W1302">
            <v>1323</v>
          </cell>
          <cell r="X1302">
            <v>1045</v>
          </cell>
          <cell r="Y1302">
            <v>1795</v>
          </cell>
          <cell r="Z1302">
            <v>490</v>
          </cell>
          <cell r="AA1302">
            <v>853</v>
          </cell>
        </row>
        <row r="1303">
          <cell r="A1303">
            <v>1</v>
          </cell>
          <cell r="B1303">
            <v>96</v>
          </cell>
          <cell r="C1303" t="str">
            <v>TT</v>
          </cell>
          <cell r="D1303" t="str">
            <v xml:space="preserve"> 1</v>
          </cell>
          <cell r="E1303">
            <v>1</v>
          </cell>
          <cell r="F1303">
            <v>21</v>
          </cell>
          <cell r="G1303">
            <v>1</v>
          </cell>
          <cell r="H1303">
            <v>1</v>
          </cell>
          <cell r="K1303" t="str">
            <v>02</v>
          </cell>
          <cell r="M1303" t="str">
            <v>070</v>
          </cell>
          <cell r="Q1303">
            <v>5314</v>
          </cell>
          <cell r="R1303">
            <v>72</v>
          </cell>
          <cell r="S1303">
            <v>1021</v>
          </cell>
          <cell r="T1303">
            <v>523</v>
          </cell>
          <cell r="U1303">
            <v>585</v>
          </cell>
          <cell r="W1303">
            <v>570</v>
          </cell>
          <cell r="X1303">
            <v>488</v>
          </cell>
          <cell r="Y1303">
            <v>305</v>
          </cell>
          <cell r="Z1303">
            <v>470</v>
          </cell>
          <cell r="AA1303">
            <v>358</v>
          </cell>
        </row>
        <row r="1304">
          <cell r="A1304">
            <v>1</v>
          </cell>
          <cell r="B1304">
            <v>96</v>
          </cell>
          <cell r="C1304" t="str">
            <v>TT</v>
          </cell>
          <cell r="D1304" t="str">
            <v xml:space="preserve"> 1</v>
          </cell>
          <cell r="E1304">
            <v>1</v>
          </cell>
          <cell r="F1304">
            <v>21</v>
          </cell>
          <cell r="G1304">
            <v>1</v>
          </cell>
          <cell r="H1304">
            <v>1</v>
          </cell>
          <cell r="K1304" t="str">
            <v>02</v>
          </cell>
          <cell r="M1304" t="str">
            <v>080</v>
          </cell>
          <cell r="Q1304">
            <v>12313</v>
          </cell>
          <cell r="R1304">
            <v>440</v>
          </cell>
          <cell r="S1304">
            <v>545</v>
          </cell>
          <cell r="T1304">
            <v>753</v>
          </cell>
          <cell r="U1304">
            <v>848</v>
          </cell>
          <cell r="W1304">
            <v>2045</v>
          </cell>
          <cell r="X1304">
            <v>3915</v>
          </cell>
          <cell r="Y1304">
            <v>815</v>
          </cell>
          <cell r="Z1304">
            <v>1805</v>
          </cell>
          <cell r="AA1304">
            <v>402</v>
          </cell>
        </row>
        <row r="1305">
          <cell r="A1305">
            <v>1</v>
          </cell>
          <cell r="B1305">
            <v>96</v>
          </cell>
          <cell r="C1305" t="str">
            <v>TT</v>
          </cell>
          <cell r="D1305" t="str">
            <v xml:space="preserve"> 1</v>
          </cell>
          <cell r="E1305">
            <v>1</v>
          </cell>
          <cell r="F1305">
            <v>21</v>
          </cell>
          <cell r="G1305">
            <v>1</v>
          </cell>
          <cell r="H1305">
            <v>1</v>
          </cell>
          <cell r="K1305" t="str">
            <v>02</v>
          </cell>
          <cell r="M1305" t="str">
            <v>090</v>
          </cell>
          <cell r="Q1305">
            <v>4351</v>
          </cell>
          <cell r="R1305">
            <v>0</v>
          </cell>
          <cell r="S1305">
            <v>143</v>
          </cell>
          <cell r="T1305">
            <v>1411</v>
          </cell>
          <cell r="U1305">
            <v>0</v>
          </cell>
          <cell r="W1305">
            <v>0</v>
          </cell>
          <cell r="X1305">
            <v>74</v>
          </cell>
          <cell r="Y1305">
            <v>0</v>
          </cell>
          <cell r="Z1305">
            <v>0</v>
          </cell>
          <cell r="AA1305">
            <v>1864</v>
          </cell>
        </row>
        <row r="1306">
          <cell r="A1306">
            <v>1</v>
          </cell>
          <cell r="B1306">
            <v>96</v>
          </cell>
          <cell r="C1306" t="str">
            <v>TT</v>
          </cell>
          <cell r="D1306" t="str">
            <v xml:space="preserve"> 1</v>
          </cell>
          <cell r="E1306">
            <v>1</v>
          </cell>
          <cell r="F1306">
            <v>21</v>
          </cell>
          <cell r="G1306">
            <v>1</v>
          </cell>
          <cell r="H1306">
            <v>1</v>
          </cell>
          <cell r="K1306" t="str">
            <v>02</v>
          </cell>
          <cell r="M1306" t="str">
            <v>100</v>
          </cell>
          <cell r="Q1306">
            <v>0</v>
          </cell>
          <cell r="R1306">
            <v>0</v>
          </cell>
          <cell r="S1306">
            <v>0</v>
          </cell>
          <cell r="T1306">
            <v>0</v>
          </cell>
          <cell r="U1306">
            <v>0</v>
          </cell>
          <cell r="W1306">
            <v>0</v>
          </cell>
          <cell r="X1306">
            <v>0</v>
          </cell>
          <cell r="Y1306">
            <v>0</v>
          </cell>
          <cell r="Z1306">
            <v>0</v>
          </cell>
          <cell r="AA1306">
            <v>0</v>
          </cell>
        </row>
        <row r="1307">
          <cell r="A1307">
            <v>1</v>
          </cell>
          <cell r="B1307">
            <v>96</v>
          </cell>
          <cell r="C1307" t="str">
            <v>TT</v>
          </cell>
          <cell r="D1307" t="str">
            <v xml:space="preserve"> 1</v>
          </cell>
          <cell r="E1307">
            <v>1</v>
          </cell>
          <cell r="F1307">
            <v>21</v>
          </cell>
          <cell r="G1307">
            <v>1</v>
          </cell>
          <cell r="H1307">
            <v>1</v>
          </cell>
          <cell r="K1307" t="str">
            <v>02</v>
          </cell>
          <cell r="M1307" t="str">
            <v>110</v>
          </cell>
          <cell r="Q1307">
            <v>3644</v>
          </cell>
          <cell r="R1307">
            <v>2539</v>
          </cell>
          <cell r="S1307">
            <v>0</v>
          </cell>
          <cell r="T1307">
            <v>0</v>
          </cell>
          <cell r="U1307">
            <v>0</v>
          </cell>
          <cell r="W1307">
            <v>166</v>
          </cell>
          <cell r="X1307">
            <v>0</v>
          </cell>
          <cell r="Y1307">
            <v>939</v>
          </cell>
          <cell r="Z1307">
            <v>0</v>
          </cell>
          <cell r="AA1307">
            <v>0</v>
          </cell>
        </row>
        <row r="1308">
          <cell r="A1308">
            <v>1</v>
          </cell>
          <cell r="B1308">
            <v>96</v>
          </cell>
          <cell r="C1308" t="str">
            <v>TT</v>
          </cell>
          <cell r="D1308" t="str">
            <v xml:space="preserve"> 1</v>
          </cell>
          <cell r="E1308">
            <v>1</v>
          </cell>
          <cell r="F1308">
            <v>21</v>
          </cell>
          <cell r="G1308">
            <v>1</v>
          </cell>
          <cell r="H1308">
            <v>1</v>
          </cell>
          <cell r="K1308" t="str">
            <v>02</v>
          </cell>
          <cell r="M1308" t="str">
            <v>120</v>
          </cell>
          <cell r="Q1308">
            <v>20518</v>
          </cell>
          <cell r="R1308">
            <v>43</v>
          </cell>
          <cell r="S1308">
            <v>1127</v>
          </cell>
          <cell r="T1308">
            <v>3811</v>
          </cell>
          <cell r="U1308">
            <v>3112</v>
          </cell>
          <cell r="W1308">
            <v>1415</v>
          </cell>
          <cell r="X1308">
            <v>3263</v>
          </cell>
          <cell r="Y1308">
            <v>2064</v>
          </cell>
          <cell r="Z1308">
            <v>1551</v>
          </cell>
          <cell r="AA1308">
            <v>1828</v>
          </cell>
        </row>
        <row r="1309">
          <cell r="A1309">
            <v>1</v>
          </cell>
          <cell r="B1309">
            <v>96</v>
          </cell>
          <cell r="C1309" t="str">
            <v>TT</v>
          </cell>
          <cell r="D1309" t="str">
            <v xml:space="preserve"> 1</v>
          </cell>
          <cell r="E1309">
            <v>1</v>
          </cell>
          <cell r="F1309">
            <v>21</v>
          </cell>
          <cell r="G1309">
            <v>1</v>
          </cell>
          <cell r="H1309">
            <v>1</v>
          </cell>
          <cell r="K1309" t="str">
            <v>02</v>
          </cell>
          <cell r="M1309" t="str">
            <v>130</v>
          </cell>
          <cell r="Q1309">
            <v>3257</v>
          </cell>
          <cell r="R1309">
            <v>522</v>
          </cell>
          <cell r="S1309">
            <v>88</v>
          </cell>
          <cell r="T1309">
            <v>116</v>
          </cell>
          <cell r="U1309">
            <v>159</v>
          </cell>
          <cell r="W1309">
            <v>312</v>
          </cell>
          <cell r="X1309">
            <v>131</v>
          </cell>
          <cell r="Y1309">
            <v>234</v>
          </cell>
          <cell r="Z1309">
            <v>329</v>
          </cell>
          <cell r="AA1309">
            <v>476</v>
          </cell>
        </row>
        <row r="1310">
          <cell r="A1310">
            <v>1</v>
          </cell>
          <cell r="B1310">
            <v>96</v>
          </cell>
          <cell r="C1310" t="str">
            <v>TT</v>
          </cell>
          <cell r="D1310" t="str">
            <v xml:space="preserve"> 1</v>
          </cell>
          <cell r="E1310">
            <v>1</v>
          </cell>
          <cell r="F1310">
            <v>21</v>
          </cell>
          <cell r="G1310">
            <v>1</v>
          </cell>
          <cell r="H1310">
            <v>1</v>
          </cell>
          <cell r="K1310" t="str">
            <v>02</v>
          </cell>
          <cell r="M1310" t="str">
            <v>140</v>
          </cell>
          <cell r="Q1310">
            <v>0</v>
          </cell>
          <cell r="R1310">
            <v>0</v>
          </cell>
          <cell r="S1310">
            <v>0</v>
          </cell>
          <cell r="T1310">
            <v>0</v>
          </cell>
          <cell r="U1310">
            <v>0</v>
          </cell>
          <cell r="W1310">
            <v>0</v>
          </cell>
          <cell r="X1310">
            <v>0</v>
          </cell>
          <cell r="Y1310">
            <v>0</v>
          </cell>
          <cell r="Z1310">
            <v>0</v>
          </cell>
          <cell r="AA1310">
            <v>0</v>
          </cell>
        </row>
        <row r="1311">
          <cell r="A1311">
            <v>1</v>
          </cell>
          <cell r="B1311">
            <v>96</v>
          </cell>
          <cell r="C1311" t="str">
            <v>TT</v>
          </cell>
          <cell r="D1311" t="str">
            <v xml:space="preserve"> 1</v>
          </cell>
          <cell r="E1311">
            <v>1</v>
          </cell>
          <cell r="F1311">
            <v>21</v>
          </cell>
          <cell r="G1311">
            <v>1</v>
          </cell>
          <cell r="H1311">
            <v>1</v>
          </cell>
          <cell r="K1311" t="str">
            <v>02</v>
          </cell>
          <cell r="M1311" t="str">
            <v>150</v>
          </cell>
          <cell r="Q1311">
            <v>24611</v>
          </cell>
          <cell r="R1311">
            <v>748</v>
          </cell>
          <cell r="S1311">
            <v>991</v>
          </cell>
          <cell r="T1311">
            <v>2223</v>
          </cell>
          <cell r="U1311">
            <v>8223</v>
          </cell>
          <cell r="W1311">
            <v>1251</v>
          </cell>
          <cell r="X1311">
            <v>2066</v>
          </cell>
          <cell r="Y1311">
            <v>2149</v>
          </cell>
          <cell r="Z1311">
            <v>1932</v>
          </cell>
          <cell r="AA1311">
            <v>491</v>
          </cell>
        </row>
        <row r="1312">
          <cell r="A1312">
            <v>1</v>
          </cell>
          <cell r="B1312">
            <v>96</v>
          </cell>
          <cell r="C1312" t="str">
            <v>TT</v>
          </cell>
          <cell r="D1312" t="str">
            <v xml:space="preserve"> 1</v>
          </cell>
          <cell r="E1312">
            <v>1</v>
          </cell>
          <cell r="F1312">
            <v>21</v>
          </cell>
          <cell r="G1312">
            <v>1</v>
          </cell>
          <cell r="H1312">
            <v>1</v>
          </cell>
          <cell r="K1312" t="str">
            <v>02</v>
          </cell>
          <cell r="M1312" t="str">
            <v>160</v>
          </cell>
          <cell r="Q1312">
            <v>73615</v>
          </cell>
          <cell r="R1312">
            <v>2050</v>
          </cell>
          <cell r="S1312">
            <v>5588</v>
          </cell>
          <cell r="T1312">
            <v>6211</v>
          </cell>
          <cell r="U1312">
            <v>15009</v>
          </cell>
          <cell r="W1312">
            <v>5142</v>
          </cell>
          <cell r="X1312">
            <v>15071</v>
          </cell>
          <cell r="Y1312">
            <v>4558</v>
          </cell>
          <cell r="Z1312">
            <v>4253</v>
          </cell>
          <cell r="AA1312">
            <v>2674</v>
          </cell>
        </row>
        <row r="1313">
          <cell r="A1313">
            <v>1</v>
          </cell>
          <cell r="B1313">
            <v>96</v>
          </cell>
          <cell r="C1313" t="str">
            <v>TT</v>
          </cell>
          <cell r="D1313" t="str">
            <v xml:space="preserve"> 1</v>
          </cell>
          <cell r="E1313">
            <v>1</v>
          </cell>
          <cell r="F1313">
            <v>21</v>
          </cell>
          <cell r="G1313">
            <v>1</v>
          </cell>
          <cell r="H1313">
            <v>1</v>
          </cell>
          <cell r="K1313" t="str">
            <v>02</v>
          </cell>
          <cell r="M1313" t="str">
            <v>170</v>
          </cell>
          <cell r="Q1313">
            <v>7890</v>
          </cell>
          <cell r="R1313">
            <v>395</v>
          </cell>
          <cell r="S1313">
            <v>4</v>
          </cell>
          <cell r="T1313">
            <v>124</v>
          </cell>
          <cell r="U1313">
            <v>81</v>
          </cell>
          <cell r="W1313">
            <v>436</v>
          </cell>
          <cell r="X1313">
            <v>3064</v>
          </cell>
          <cell r="Y1313">
            <v>834</v>
          </cell>
          <cell r="Z1313">
            <v>828</v>
          </cell>
          <cell r="AA1313">
            <v>255</v>
          </cell>
        </row>
        <row r="1314">
          <cell r="A1314">
            <v>2</v>
          </cell>
          <cell r="B1314">
            <v>96</v>
          </cell>
          <cell r="C1314" t="str">
            <v>TT</v>
          </cell>
          <cell r="D1314" t="str">
            <v xml:space="preserve"> 1</v>
          </cell>
          <cell r="E1314">
            <v>1</v>
          </cell>
          <cell r="F1314">
            <v>21</v>
          </cell>
          <cell r="G1314">
            <v>1</v>
          </cell>
          <cell r="H1314">
            <v>1</v>
          </cell>
          <cell r="K1314" t="str">
            <v>02</v>
          </cell>
          <cell r="M1314" t="str">
            <v>180</v>
          </cell>
          <cell r="Q1314">
            <v>65725</v>
          </cell>
          <cell r="R1314">
            <v>1654</v>
          </cell>
          <cell r="S1314">
            <v>5583</v>
          </cell>
          <cell r="T1314">
            <v>6087</v>
          </cell>
          <cell r="U1314">
            <v>14928</v>
          </cell>
          <cell r="W1314">
            <v>4705</v>
          </cell>
          <cell r="X1314">
            <v>12006</v>
          </cell>
          <cell r="Y1314">
            <v>3724</v>
          </cell>
          <cell r="Z1314">
            <v>3425</v>
          </cell>
          <cell r="AA1314">
            <v>2419</v>
          </cell>
        </row>
        <row r="1315">
          <cell r="A1315">
            <v>1</v>
          </cell>
          <cell r="B1315">
            <v>96</v>
          </cell>
          <cell r="C1315" t="str">
            <v>TT</v>
          </cell>
          <cell r="D1315" t="str">
            <v xml:space="preserve"> 1</v>
          </cell>
          <cell r="E1315">
            <v>1</v>
          </cell>
          <cell r="F1315">
            <v>21</v>
          </cell>
          <cell r="G1315">
            <v>1</v>
          </cell>
          <cell r="H1315">
            <v>1</v>
          </cell>
          <cell r="K1315" t="str">
            <v>03</v>
          </cell>
          <cell r="M1315" t="str">
            <v>TTT</v>
          </cell>
          <cell r="Q1315">
            <v>563664</v>
          </cell>
          <cell r="R1315">
            <v>22540</v>
          </cell>
          <cell r="S1315">
            <v>19885</v>
          </cell>
          <cell r="T1315">
            <v>38219</v>
          </cell>
          <cell r="U1315">
            <v>68929</v>
          </cell>
          <cell r="W1315">
            <v>52498</v>
          </cell>
          <cell r="X1315">
            <v>74747</v>
          </cell>
          <cell r="Y1315">
            <v>73648</v>
          </cell>
          <cell r="Z1315">
            <v>55216</v>
          </cell>
          <cell r="AA1315">
            <v>41088</v>
          </cell>
        </row>
        <row r="1316">
          <cell r="A1316">
            <v>1</v>
          </cell>
          <cell r="B1316">
            <v>96</v>
          </cell>
          <cell r="C1316" t="str">
            <v>TT</v>
          </cell>
          <cell r="D1316" t="str">
            <v xml:space="preserve"> 1</v>
          </cell>
          <cell r="E1316">
            <v>1</v>
          </cell>
          <cell r="F1316">
            <v>21</v>
          </cell>
          <cell r="G1316">
            <v>1</v>
          </cell>
          <cell r="H1316">
            <v>1</v>
          </cell>
          <cell r="K1316" t="str">
            <v>03</v>
          </cell>
          <cell r="M1316" t="str">
            <v>010</v>
          </cell>
          <cell r="Q1316">
            <v>472877</v>
          </cell>
          <cell r="R1316">
            <v>20539</v>
          </cell>
          <cell r="S1316">
            <v>17251</v>
          </cell>
          <cell r="T1316">
            <v>34869</v>
          </cell>
          <cell r="U1316">
            <v>59375</v>
          </cell>
          <cell r="W1316">
            <v>47609</v>
          </cell>
          <cell r="X1316">
            <v>67789</v>
          </cell>
          <cell r="Y1316">
            <v>65776</v>
          </cell>
          <cell r="Z1316">
            <v>40651</v>
          </cell>
          <cell r="AA1316">
            <v>34157</v>
          </cell>
        </row>
        <row r="1317">
          <cell r="A1317">
            <v>1</v>
          </cell>
          <cell r="B1317">
            <v>96</v>
          </cell>
          <cell r="C1317" t="str">
            <v>TT</v>
          </cell>
          <cell r="D1317" t="str">
            <v xml:space="preserve"> 1</v>
          </cell>
          <cell r="E1317">
            <v>1</v>
          </cell>
          <cell r="F1317">
            <v>21</v>
          </cell>
          <cell r="G1317">
            <v>1</v>
          </cell>
          <cell r="H1317">
            <v>1</v>
          </cell>
          <cell r="K1317" t="str">
            <v>03</v>
          </cell>
          <cell r="M1317" t="str">
            <v>020</v>
          </cell>
          <cell r="Q1317">
            <v>40634</v>
          </cell>
          <cell r="R1317">
            <v>1417</v>
          </cell>
          <cell r="S1317">
            <v>1081</v>
          </cell>
          <cell r="T1317">
            <v>2357</v>
          </cell>
          <cell r="U1317">
            <v>3015</v>
          </cell>
          <cell r="W1317">
            <v>7514</v>
          </cell>
          <cell r="X1317">
            <v>2962</v>
          </cell>
          <cell r="Y1317">
            <v>9720</v>
          </cell>
          <cell r="Z1317">
            <v>2768</v>
          </cell>
          <cell r="AA1317">
            <v>1224</v>
          </cell>
        </row>
        <row r="1318">
          <cell r="A1318">
            <v>1</v>
          </cell>
          <cell r="B1318">
            <v>96</v>
          </cell>
          <cell r="C1318" t="str">
            <v>TT</v>
          </cell>
          <cell r="D1318" t="str">
            <v xml:space="preserve"> 1</v>
          </cell>
          <cell r="E1318">
            <v>1</v>
          </cell>
          <cell r="F1318">
            <v>21</v>
          </cell>
          <cell r="G1318">
            <v>1</v>
          </cell>
          <cell r="H1318">
            <v>1</v>
          </cell>
          <cell r="K1318" t="str">
            <v>03</v>
          </cell>
          <cell r="M1318" t="str">
            <v>030</v>
          </cell>
          <cell r="Q1318">
            <v>127075</v>
          </cell>
          <cell r="R1318">
            <v>2822</v>
          </cell>
          <cell r="S1318">
            <v>3323</v>
          </cell>
          <cell r="T1318">
            <v>6479</v>
          </cell>
          <cell r="U1318">
            <v>16672</v>
          </cell>
          <cell r="W1318">
            <v>15103</v>
          </cell>
          <cell r="X1318">
            <v>21487</v>
          </cell>
          <cell r="Y1318">
            <v>13857</v>
          </cell>
          <cell r="Z1318">
            <v>15624</v>
          </cell>
          <cell r="AA1318">
            <v>11311</v>
          </cell>
        </row>
        <row r="1319">
          <cell r="A1319">
            <v>1</v>
          </cell>
          <cell r="B1319">
            <v>96</v>
          </cell>
          <cell r="C1319" t="str">
            <v>TT</v>
          </cell>
          <cell r="D1319" t="str">
            <v xml:space="preserve"> 1</v>
          </cell>
          <cell r="E1319">
            <v>1</v>
          </cell>
          <cell r="F1319">
            <v>21</v>
          </cell>
          <cell r="G1319">
            <v>1</v>
          </cell>
          <cell r="H1319">
            <v>1</v>
          </cell>
          <cell r="K1319" t="str">
            <v>03</v>
          </cell>
          <cell r="M1319" t="str">
            <v>040</v>
          </cell>
          <cell r="Q1319">
            <v>135996</v>
          </cell>
          <cell r="R1319">
            <v>7386</v>
          </cell>
          <cell r="S1319">
            <v>6477</v>
          </cell>
          <cell r="T1319">
            <v>13658</v>
          </cell>
          <cell r="U1319">
            <v>14226</v>
          </cell>
          <cell r="W1319">
            <v>11239</v>
          </cell>
          <cell r="X1319">
            <v>16087</v>
          </cell>
          <cell r="Y1319">
            <v>16241</v>
          </cell>
          <cell r="Z1319">
            <v>9681</v>
          </cell>
          <cell r="AA1319">
            <v>12236</v>
          </cell>
        </row>
        <row r="1320">
          <cell r="A1320">
            <v>1</v>
          </cell>
          <cell r="B1320">
            <v>96</v>
          </cell>
          <cell r="C1320" t="str">
            <v>TT</v>
          </cell>
          <cell r="D1320" t="str">
            <v xml:space="preserve"> 1</v>
          </cell>
          <cell r="E1320">
            <v>1</v>
          </cell>
          <cell r="F1320">
            <v>21</v>
          </cell>
          <cell r="G1320">
            <v>1</v>
          </cell>
          <cell r="H1320">
            <v>1</v>
          </cell>
          <cell r="K1320" t="str">
            <v>03</v>
          </cell>
          <cell r="M1320" t="str">
            <v>050</v>
          </cell>
          <cell r="Q1320">
            <v>16310</v>
          </cell>
          <cell r="R1320">
            <v>313</v>
          </cell>
          <cell r="S1320">
            <v>2599</v>
          </cell>
          <cell r="T1320">
            <v>3876</v>
          </cell>
          <cell r="U1320">
            <v>1131</v>
          </cell>
          <cell r="W1320">
            <v>2803</v>
          </cell>
          <cell r="X1320">
            <v>197</v>
          </cell>
          <cell r="Y1320">
            <v>996</v>
          </cell>
          <cell r="Z1320">
            <v>324</v>
          </cell>
          <cell r="AA1320">
            <v>389</v>
          </cell>
        </row>
        <row r="1321">
          <cell r="A1321">
            <v>1</v>
          </cell>
          <cell r="B1321">
            <v>96</v>
          </cell>
          <cell r="C1321" t="str">
            <v>TT</v>
          </cell>
          <cell r="D1321" t="str">
            <v xml:space="preserve"> 1</v>
          </cell>
          <cell r="E1321">
            <v>1</v>
          </cell>
          <cell r="F1321">
            <v>21</v>
          </cell>
          <cell r="G1321">
            <v>1</v>
          </cell>
          <cell r="H1321">
            <v>1</v>
          </cell>
          <cell r="K1321" t="str">
            <v>03</v>
          </cell>
          <cell r="M1321" t="str">
            <v>060</v>
          </cell>
          <cell r="Q1321">
            <v>34046</v>
          </cell>
          <cell r="R1321">
            <v>2011</v>
          </cell>
          <cell r="S1321">
            <v>1397</v>
          </cell>
          <cell r="T1321">
            <v>2590</v>
          </cell>
          <cell r="U1321">
            <v>4003</v>
          </cell>
          <cell r="W1321">
            <v>3109</v>
          </cell>
          <cell r="X1321">
            <v>5710</v>
          </cell>
          <cell r="Y1321">
            <v>4184</v>
          </cell>
          <cell r="Z1321">
            <v>4103</v>
          </cell>
          <cell r="AA1321">
            <v>1887</v>
          </cell>
        </row>
        <row r="1322">
          <cell r="A1322">
            <v>1</v>
          </cell>
          <cell r="B1322">
            <v>96</v>
          </cell>
          <cell r="C1322" t="str">
            <v>TT</v>
          </cell>
          <cell r="D1322" t="str">
            <v xml:space="preserve"> 1</v>
          </cell>
          <cell r="E1322">
            <v>1</v>
          </cell>
          <cell r="F1322">
            <v>21</v>
          </cell>
          <cell r="G1322">
            <v>1</v>
          </cell>
          <cell r="H1322">
            <v>1</v>
          </cell>
          <cell r="K1322" t="str">
            <v>03</v>
          </cell>
          <cell r="M1322" t="str">
            <v>061</v>
          </cell>
          <cell r="Q1322">
            <v>14009</v>
          </cell>
          <cell r="R1322">
            <v>992</v>
          </cell>
          <cell r="S1322">
            <v>948</v>
          </cell>
          <cell r="T1322">
            <v>566</v>
          </cell>
          <cell r="U1322">
            <v>1213</v>
          </cell>
          <cell r="W1322">
            <v>937</v>
          </cell>
          <cell r="X1322">
            <v>1591</v>
          </cell>
          <cell r="Y1322">
            <v>1742</v>
          </cell>
          <cell r="Z1322">
            <v>1987</v>
          </cell>
          <cell r="AA1322">
            <v>2280</v>
          </cell>
        </row>
        <row r="1323">
          <cell r="A1323">
            <v>1</v>
          </cell>
          <cell r="B1323">
            <v>96</v>
          </cell>
          <cell r="C1323" t="str">
            <v>TT</v>
          </cell>
          <cell r="D1323" t="str">
            <v xml:space="preserve"> 1</v>
          </cell>
          <cell r="E1323">
            <v>1</v>
          </cell>
          <cell r="F1323">
            <v>21</v>
          </cell>
          <cell r="G1323">
            <v>1</v>
          </cell>
          <cell r="H1323">
            <v>1</v>
          </cell>
          <cell r="K1323" t="str">
            <v>03</v>
          </cell>
          <cell r="M1323" t="str">
            <v>070</v>
          </cell>
          <cell r="Q1323">
            <v>2910</v>
          </cell>
          <cell r="R1323">
            <v>60</v>
          </cell>
          <cell r="S1323">
            <v>189</v>
          </cell>
          <cell r="T1323">
            <v>212</v>
          </cell>
          <cell r="U1323">
            <v>293</v>
          </cell>
          <cell r="W1323">
            <v>279</v>
          </cell>
          <cell r="X1323">
            <v>310</v>
          </cell>
          <cell r="Y1323">
            <v>507</v>
          </cell>
          <cell r="Z1323">
            <v>270</v>
          </cell>
          <cell r="AA1323">
            <v>189</v>
          </cell>
        </row>
        <row r="1324">
          <cell r="A1324">
            <v>1</v>
          </cell>
          <cell r="B1324">
            <v>96</v>
          </cell>
          <cell r="C1324" t="str">
            <v>TT</v>
          </cell>
          <cell r="D1324" t="str">
            <v xml:space="preserve"> 1</v>
          </cell>
          <cell r="E1324">
            <v>1</v>
          </cell>
          <cell r="F1324">
            <v>21</v>
          </cell>
          <cell r="G1324">
            <v>1</v>
          </cell>
          <cell r="H1324">
            <v>1</v>
          </cell>
          <cell r="K1324" t="str">
            <v>03</v>
          </cell>
          <cell r="M1324" t="str">
            <v>080</v>
          </cell>
          <cell r="Q1324">
            <v>15078</v>
          </cell>
          <cell r="R1324">
            <v>1337</v>
          </cell>
          <cell r="S1324">
            <v>37</v>
          </cell>
          <cell r="T1324">
            <v>177</v>
          </cell>
          <cell r="U1324">
            <v>1515</v>
          </cell>
          <cell r="W1324">
            <v>215</v>
          </cell>
          <cell r="X1324">
            <v>1582</v>
          </cell>
          <cell r="Y1324">
            <v>487</v>
          </cell>
          <cell r="Z1324">
            <v>832</v>
          </cell>
          <cell r="AA1324">
            <v>2355</v>
          </cell>
        </row>
        <row r="1325">
          <cell r="A1325">
            <v>1</v>
          </cell>
          <cell r="B1325">
            <v>96</v>
          </cell>
          <cell r="C1325" t="str">
            <v>TT</v>
          </cell>
          <cell r="D1325" t="str">
            <v xml:space="preserve"> 1</v>
          </cell>
          <cell r="E1325">
            <v>1</v>
          </cell>
          <cell r="F1325">
            <v>21</v>
          </cell>
          <cell r="G1325">
            <v>1</v>
          </cell>
          <cell r="H1325">
            <v>1</v>
          </cell>
          <cell r="K1325" t="str">
            <v>03</v>
          </cell>
          <cell r="M1325" t="str">
            <v>090</v>
          </cell>
          <cell r="Q1325">
            <v>31832</v>
          </cell>
          <cell r="R1325">
            <v>2665</v>
          </cell>
          <cell r="S1325">
            <v>0</v>
          </cell>
          <cell r="T1325">
            <v>1295</v>
          </cell>
          <cell r="U1325">
            <v>9488</v>
          </cell>
          <cell r="W1325">
            <v>0</v>
          </cell>
          <cell r="X1325">
            <v>6151</v>
          </cell>
          <cell r="Y1325">
            <v>12233</v>
          </cell>
          <cell r="Z1325">
            <v>0</v>
          </cell>
          <cell r="AA1325">
            <v>0</v>
          </cell>
        </row>
        <row r="1326">
          <cell r="A1326">
            <v>1</v>
          </cell>
          <cell r="B1326">
            <v>96</v>
          </cell>
          <cell r="C1326" t="str">
            <v>TT</v>
          </cell>
          <cell r="D1326" t="str">
            <v xml:space="preserve"> 1</v>
          </cell>
          <cell r="E1326">
            <v>1</v>
          </cell>
          <cell r="F1326">
            <v>21</v>
          </cell>
          <cell r="G1326">
            <v>1</v>
          </cell>
          <cell r="H1326">
            <v>1</v>
          </cell>
          <cell r="K1326" t="str">
            <v>03</v>
          </cell>
          <cell r="M1326" t="str">
            <v>100</v>
          </cell>
          <cell r="Q1326">
            <v>178</v>
          </cell>
          <cell r="R1326">
            <v>0</v>
          </cell>
          <cell r="S1326">
            <v>0</v>
          </cell>
          <cell r="T1326">
            <v>178</v>
          </cell>
          <cell r="U1326">
            <v>0</v>
          </cell>
          <cell r="W1326">
            <v>0</v>
          </cell>
          <cell r="X1326">
            <v>0</v>
          </cell>
          <cell r="Y1326">
            <v>0</v>
          </cell>
          <cell r="Z1326">
            <v>0</v>
          </cell>
          <cell r="AA1326">
            <v>0</v>
          </cell>
        </row>
        <row r="1327">
          <cell r="A1327">
            <v>1</v>
          </cell>
          <cell r="B1327">
            <v>96</v>
          </cell>
          <cell r="C1327" t="str">
            <v>TT</v>
          </cell>
          <cell r="D1327" t="str">
            <v xml:space="preserve"> 1</v>
          </cell>
          <cell r="E1327">
            <v>1</v>
          </cell>
          <cell r="F1327">
            <v>21</v>
          </cell>
          <cell r="G1327">
            <v>1</v>
          </cell>
          <cell r="H1327">
            <v>1</v>
          </cell>
          <cell r="K1327" t="str">
            <v>03</v>
          </cell>
          <cell r="M1327" t="str">
            <v>110</v>
          </cell>
          <cell r="Q1327">
            <v>381</v>
          </cell>
          <cell r="R1327">
            <v>105</v>
          </cell>
          <cell r="S1327">
            <v>0</v>
          </cell>
          <cell r="T1327">
            <v>0</v>
          </cell>
          <cell r="U1327">
            <v>255</v>
          </cell>
          <cell r="W1327">
            <v>0</v>
          </cell>
          <cell r="X1327">
            <v>0</v>
          </cell>
          <cell r="Y1327">
            <v>0</v>
          </cell>
          <cell r="Z1327">
            <v>0</v>
          </cell>
          <cell r="AA1327">
            <v>0</v>
          </cell>
        </row>
        <row r="1328">
          <cell r="A1328">
            <v>1</v>
          </cell>
          <cell r="B1328">
            <v>96</v>
          </cell>
          <cell r="C1328" t="str">
            <v>TT</v>
          </cell>
          <cell r="D1328" t="str">
            <v xml:space="preserve"> 1</v>
          </cell>
          <cell r="E1328">
            <v>1</v>
          </cell>
          <cell r="F1328">
            <v>21</v>
          </cell>
          <cell r="G1328">
            <v>1</v>
          </cell>
          <cell r="H1328">
            <v>1</v>
          </cell>
          <cell r="K1328" t="str">
            <v>03</v>
          </cell>
          <cell r="M1328" t="str">
            <v>120</v>
          </cell>
          <cell r="Q1328">
            <v>27792</v>
          </cell>
          <cell r="R1328">
            <v>24</v>
          </cell>
          <cell r="S1328">
            <v>0</v>
          </cell>
          <cell r="T1328">
            <v>1516</v>
          </cell>
          <cell r="U1328">
            <v>4050</v>
          </cell>
          <cell r="W1328">
            <v>3865</v>
          </cell>
          <cell r="X1328">
            <v>9425</v>
          </cell>
          <cell r="Y1328">
            <v>3942</v>
          </cell>
          <cell r="Z1328">
            <v>1898</v>
          </cell>
          <cell r="AA1328">
            <v>611</v>
          </cell>
        </row>
        <row r="1329">
          <cell r="A1329">
            <v>1</v>
          </cell>
          <cell r="B1329">
            <v>96</v>
          </cell>
          <cell r="C1329" t="str">
            <v>TT</v>
          </cell>
          <cell r="D1329" t="str">
            <v xml:space="preserve"> 1</v>
          </cell>
          <cell r="E1329">
            <v>1</v>
          </cell>
          <cell r="F1329">
            <v>21</v>
          </cell>
          <cell r="G1329">
            <v>1</v>
          </cell>
          <cell r="H1329">
            <v>1</v>
          </cell>
          <cell r="K1329" t="str">
            <v>03</v>
          </cell>
          <cell r="M1329" t="str">
            <v>130</v>
          </cell>
          <cell r="Q1329">
            <v>3986</v>
          </cell>
          <cell r="R1329">
            <v>566</v>
          </cell>
          <cell r="S1329">
            <v>194</v>
          </cell>
          <cell r="T1329">
            <v>412</v>
          </cell>
          <cell r="U1329">
            <v>531</v>
          </cell>
          <cell r="W1329">
            <v>131</v>
          </cell>
          <cell r="X1329">
            <v>664</v>
          </cell>
          <cell r="Y1329">
            <v>261</v>
          </cell>
          <cell r="Z1329">
            <v>350</v>
          </cell>
          <cell r="AA1329">
            <v>224</v>
          </cell>
        </row>
        <row r="1330">
          <cell r="A1330">
            <v>1</v>
          </cell>
          <cell r="B1330">
            <v>96</v>
          </cell>
          <cell r="C1330" t="str">
            <v>TT</v>
          </cell>
          <cell r="D1330" t="str">
            <v xml:space="preserve"> 1</v>
          </cell>
          <cell r="E1330">
            <v>1</v>
          </cell>
          <cell r="F1330">
            <v>21</v>
          </cell>
          <cell r="G1330">
            <v>1</v>
          </cell>
          <cell r="H1330">
            <v>1</v>
          </cell>
          <cell r="K1330" t="str">
            <v>03</v>
          </cell>
          <cell r="M1330" t="str">
            <v>140</v>
          </cell>
          <cell r="Q1330">
            <v>0</v>
          </cell>
          <cell r="R1330">
            <v>0</v>
          </cell>
          <cell r="S1330">
            <v>0</v>
          </cell>
          <cell r="T1330">
            <v>0</v>
          </cell>
          <cell r="U1330">
            <v>0</v>
          </cell>
          <cell r="W1330">
            <v>0</v>
          </cell>
          <cell r="X1330">
            <v>0</v>
          </cell>
          <cell r="Y1330">
            <v>0</v>
          </cell>
          <cell r="Z1330">
            <v>0</v>
          </cell>
          <cell r="AA1330">
            <v>0</v>
          </cell>
        </row>
        <row r="1331">
          <cell r="A1331">
            <v>1</v>
          </cell>
          <cell r="B1331">
            <v>96</v>
          </cell>
          <cell r="C1331" t="str">
            <v>TT</v>
          </cell>
          <cell r="D1331" t="str">
            <v xml:space="preserve"> 1</v>
          </cell>
          <cell r="E1331">
            <v>1</v>
          </cell>
          <cell r="F1331">
            <v>21</v>
          </cell>
          <cell r="G1331">
            <v>1</v>
          </cell>
          <cell r="H1331">
            <v>1</v>
          </cell>
          <cell r="K1331" t="str">
            <v>03</v>
          </cell>
          <cell r="M1331" t="str">
            <v>150</v>
          </cell>
          <cell r="Q1331">
            <v>22649</v>
          </cell>
          <cell r="R1331">
            <v>841</v>
          </cell>
          <cell r="S1331">
            <v>1006</v>
          </cell>
          <cell r="T1331">
            <v>1552</v>
          </cell>
          <cell r="U1331">
            <v>2981</v>
          </cell>
          <cell r="W1331">
            <v>2415</v>
          </cell>
          <cell r="X1331">
            <v>1622</v>
          </cell>
          <cell r="Y1331">
            <v>1604</v>
          </cell>
          <cell r="Z1331">
            <v>2812</v>
          </cell>
          <cell r="AA1331">
            <v>1452</v>
          </cell>
        </row>
        <row r="1332">
          <cell r="A1332">
            <v>1</v>
          </cell>
          <cell r="B1332">
            <v>96</v>
          </cell>
          <cell r="C1332" t="str">
            <v>TT</v>
          </cell>
          <cell r="D1332" t="str">
            <v xml:space="preserve"> 1</v>
          </cell>
          <cell r="E1332">
            <v>1</v>
          </cell>
          <cell r="F1332">
            <v>21</v>
          </cell>
          <cell r="G1332">
            <v>1</v>
          </cell>
          <cell r="H1332">
            <v>1</v>
          </cell>
          <cell r="K1332" t="str">
            <v>03</v>
          </cell>
          <cell r="M1332" t="str">
            <v>160</v>
          </cell>
          <cell r="Q1332">
            <v>90787</v>
          </cell>
          <cell r="R1332">
            <v>2002</v>
          </cell>
          <cell r="S1332">
            <v>2634</v>
          </cell>
          <cell r="T1332">
            <v>3350</v>
          </cell>
          <cell r="U1332">
            <v>9554</v>
          </cell>
          <cell r="W1332">
            <v>4889</v>
          </cell>
          <cell r="X1332">
            <v>6958</v>
          </cell>
          <cell r="Y1332">
            <v>7872</v>
          </cell>
          <cell r="Z1332">
            <v>14565</v>
          </cell>
          <cell r="AA1332">
            <v>6931</v>
          </cell>
        </row>
        <row r="1333">
          <cell r="A1333">
            <v>1</v>
          </cell>
          <cell r="B1333">
            <v>96</v>
          </cell>
          <cell r="C1333" t="str">
            <v>TT</v>
          </cell>
          <cell r="D1333" t="str">
            <v xml:space="preserve"> 1</v>
          </cell>
          <cell r="E1333">
            <v>1</v>
          </cell>
          <cell r="F1333">
            <v>21</v>
          </cell>
          <cell r="G1333">
            <v>1</v>
          </cell>
          <cell r="H1333">
            <v>1</v>
          </cell>
          <cell r="K1333" t="str">
            <v>03</v>
          </cell>
          <cell r="M1333" t="str">
            <v>170</v>
          </cell>
          <cell r="Q1333">
            <v>11041</v>
          </cell>
          <cell r="R1333">
            <v>271</v>
          </cell>
          <cell r="S1333">
            <v>113</v>
          </cell>
          <cell r="T1333">
            <v>18</v>
          </cell>
          <cell r="U1333">
            <v>89</v>
          </cell>
          <cell r="W1333">
            <v>754</v>
          </cell>
          <cell r="X1333">
            <v>1140</v>
          </cell>
          <cell r="Y1333">
            <v>459</v>
          </cell>
          <cell r="Z1333">
            <v>2986</v>
          </cell>
          <cell r="AA1333">
            <v>1960</v>
          </cell>
        </row>
        <row r="1334">
          <cell r="A1334">
            <v>2</v>
          </cell>
          <cell r="B1334">
            <v>96</v>
          </cell>
          <cell r="C1334" t="str">
            <v>TT</v>
          </cell>
          <cell r="D1334" t="str">
            <v xml:space="preserve"> 1</v>
          </cell>
          <cell r="E1334">
            <v>1</v>
          </cell>
          <cell r="F1334">
            <v>21</v>
          </cell>
          <cell r="G1334">
            <v>1</v>
          </cell>
          <cell r="H1334">
            <v>1</v>
          </cell>
          <cell r="K1334" t="str">
            <v>03</v>
          </cell>
          <cell r="M1334" t="str">
            <v>180</v>
          </cell>
          <cell r="Q1334">
            <v>79746</v>
          </cell>
          <cell r="R1334">
            <v>1730</v>
          </cell>
          <cell r="S1334">
            <v>2521</v>
          </cell>
          <cell r="T1334">
            <v>3332</v>
          </cell>
          <cell r="U1334">
            <v>9465</v>
          </cell>
          <cell r="W1334">
            <v>4134</v>
          </cell>
          <cell r="X1334">
            <v>5818</v>
          </cell>
          <cell r="Y1334">
            <v>7413</v>
          </cell>
          <cell r="Z1334">
            <v>11579</v>
          </cell>
          <cell r="AA1334">
            <v>4970</v>
          </cell>
        </row>
        <row r="1335">
          <cell r="A1335">
            <v>1</v>
          </cell>
          <cell r="B1335">
            <v>96</v>
          </cell>
          <cell r="C1335" t="str">
            <v>TT</v>
          </cell>
          <cell r="D1335" t="str">
            <v xml:space="preserve"> 1</v>
          </cell>
          <cell r="E1335">
            <v>1</v>
          </cell>
          <cell r="F1335">
            <v>21</v>
          </cell>
          <cell r="G1335">
            <v>1</v>
          </cell>
          <cell r="H1335">
            <v>1</v>
          </cell>
          <cell r="K1335" t="str">
            <v>04</v>
          </cell>
          <cell r="M1335" t="str">
            <v>TTT</v>
          </cell>
          <cell r="Q1335">
            <v>687135</v>
          </cell>
          <cell r="R1335">
            <v>19601</v>
          </cell>
          <cell r="S1335">
            <v>32230</v>
          </cell>
          <cell r="T1335">
            <v>44433</v>
          </cell>
          <cell r="U1335">
            <v>65423</v>
          </cell>
          <cell r="W1335">
            <v>98875</v>
          </cell>
          <cell r="X1335">
            <v>68990</v>
          </cell>
          <cell r="Y1335">
            <v>63870</v>
          </cell>
          <cell r="Z1335">
            <v>51152</v>
          </cell>
          <cell r="AA1335">
            <v>79349</v>
          </cell>
        </row>
        <row r="1336">
          <cell r="A1336">
            <v>1</v>
          </cell>
          <cell r="B1336">
            <v>96</v>
          </cell>
          <cell r="C1336" t="str">
            <v>TT</v>
          </cell>
          <cell r="D1336" t="str">
            <v xml:space="preserve"> 1</v>
          </cell>
          <cell r="E1336">
            <v>1</v>
          </cell>
          <cell r="F1336">
            <v>21</v>
          </cell>
          <cell r="G1336">
            <v>1</v>
          </cell>
          <cell r="H1336">
            <v>1</v>
          </cell>
          <cell r="K1336" t="str">
            <v>04</v>
          </cell>
          <cell r="M1336" t="str">
            <v>010</v>
          </cell>
          <cell r="Q1336">
            <v>561399</v>
          </cell>
          <cell r="R1336">
            <v>17797</v>
          </cell>
          <cell r="S1336">
            <v>27739</v>
          </cell>
          <cell r="T1336">
            <v>36354</v>
          </cell>
          <cell r="U1336">
            <v>52149</v>
          </cell>
          <cell r="W1336">
            <v>66982</v>
          </cell>
          <cell r="X1336">
            <v>53091</v>
          </cell>
          <cell r="Y1336">
            <v>54715</v>
          </cell>
          <cell r="Z1336">
            <v>43821</v>
          </cell>
          <cell r="AA1336">
            <v>72055</v>
          </cell>
        </row>
        <row r="1337">
          <cell r="A1337">
            <v>1</v>
          </cell>
          <cell r="B1337">
            <v>96</v>
          </cell>
          <cell r="C1337" t="str">
            <v>TT</v>
          </cell>
          <cell r="D1337" t="str">
            <v xml:space="preserve"> 1</v>
          </cell>
          <cell r="E1337">
            <v>1</v>
          </cell>
          <cell r="F1337">
            <v>21</v>
          </cell>
          <cell r="G1337">
            <v>1</v>
          </cell>
          <cell r="H1337">
            <v>1</v>
          </cell>
          <cell r="K1337" t="str">
            <v>04</v>
          </cell>
          <cell r="M1337" t="str">
            <v>020</v>
          </cell>
          <cell r="Q1337">
            <v>43531</v>
          </cell>
          <cell r="R1337">
            <v>665</v>
          </cell>
          <cell r="S1337">
            <v>1334</v>
          </cell>
          <cell r="T1337">
            <v>1735</v>
          </cell>
          <cell r="U1337">
            <v>1941</v>
          </cell>
          <cell r="W1337">
            <v>2670</v>
          </cell>
          <cell r="X1337">
            <v>5136</v>
          </cell>
          <cell r="Y1337">
            <v>4668</v>
          </cell>
          <cell r="Z1337">
            <v>3808</v>
          </cell>
          <cell r="AA1337">
            <v>4870</v>
          </cell>
        </row>
        <row r="1338">
          <cell r="A1338">
            <v>1</v>
          </cell>
          <cell r="B1338">
            <v>96</v>
          </cell>
          <cell r="C1338" t="str">
            <v>TT</v>
          </cell>
          <cell r="D1338" t="str">
            <v xml:space="preserve"> 1</v>
          </cell>
          <cell r="E1338">
            <v>1</v>
          </cell>
          <cell r="F1338">
            <v>21</v>
          </cell>
          <cell r="G1338">
            <v>1</v>
          </cell>
          <cell r="H1338">
            <v>1</v>
          </cell>
          <cell r="K1338" t="str">
            <v>04</v>
          </cell>
          <cell r="M1338" t="str">
            <v>030</v>
          </cell>
          <cell r="Q1338">
            <v>99889</v>
          </cell>
          <cell r="R1338">
            <v>1470</v>
          </cell>
          <cell r="S1338">
            <v>4064</v>
          </cell>
          <cell r="T1338">
            <v>2985</v>
          </cell>
          <cell r="U1338">
            <v>13753</v>
          </cell>
          <cell r="W1338">
            <v>14180</v>
          </cell>
          <cell r="X1338">
            <v>9167</v>
          </cell>
          <cell r="Y1338">
            <v>13640</v>
          </cell>
          <cell r="Z1338">
            <v>7011</v>
          </cell>
          <cell r="AA1338">
            <v>5521</v>
          </cell>
        </row>
        <row r="1339">
          <cell r="A1339">
            <v>1</v>
          </cell>
          <cell r="B1339">
            <v>96</v>
          </cell>
          <cell r="C1339" t="str">
            <v>TT</v>
          </cell>
          <cell r="D1339" t="str">
            <v xml:space="preserve"> 1</v>
          </cell>
          <cell r="E1339">
            <v>1</v>
          </cell>
          <cell r="F1339">
            <v>21</v>
          </cell>
          <cell r="G1339">
            <v>1</v>
          </cell>
          <cell r="H1339">
            <v>1</v>
          </cell>
          <cell r="K1339" t="str">
            <v>04</v>
          </cell>
          <cell r="M1339" t="str">
            <v>040</v>
          </cell>
          <cell r="Q1339">
            <v>159492</v>
          </cell>
          <cell r="R1339">
            <v>6204</v>
          </cell>
          <cell r="S1339">
            <v>7466</v>
          </cell>
          <cell r="T1339">
            <v>10396</v>
          </cell>
          <cell r="U1339">
            <v>13180</v>
          </cell>
          <cell r="W1339">
            <v>28274</v>
          </cell>
          <cell r="X1339">
            <v>13914</v>
          </cell>
          <cell r="Y1339">
            <v>11705</v>
          </cell>
          <cell r="Z1339">
            <v>11278</v>
          </cell>
          <cell r="AA1339">
            <v>19194</v>
          </cell>
        </row>
        <row r="1340">
          <cell r="A1340">
            <v>1</v>
          </cell>
          <cell r="B1340">
            <v>96</v>
          </cell>
          <cell r="C1340" t="str">
            <v>TT</v>
          </cell>
          <cell r="D1340" t="str">
            <v xml:space="preserve"> 1</v>
          </cell>
          <cell r="E1340">
            <v>1</v>
          </cell>
          <cell r="F1340">
            <v>21</v>
          </cell>
          <cell r="G1340">
            <v>1</v>
          </cell>
          <cell r="H1340">
            <v>1</v>
          </cell>
          <cell r="K1340" t="str">
            <v>04</v>
          </cell>
          <cell r="M1340" t="str">
            <v>050</v>
          </cell>
          <cell r="Q1340">
            <v>41684</v>
          </cell>
          <cell r="R1340">
            <v>4933</v>
          </cell>
          <cell r="S1340">
            <v>3743</v>
          </cell>
          <cell r="T1340">
            <v>4459</v>
          </cell>
          <cell r="U1340">
            <v>2651</v>
          </cell>
          <cell r="W1340">
            <v>6205</v>
          </cell>
          <cell r="X1340">
            <v>4096</v>
          </cell>
          <cell r="Y1340">
            <v>3598</v>
          </cell>
          <cell r="Z1340">
            <v>2347</v>
          </cell>
          <cell r="AA1340">
            <v>2874</v>
          </cell>
        </row>
        <row r="1341">
          <cell r="A1341">
            <v>1</v>
          </cell>
          <cell r="B1341">
            <v>96</v>
          </cell>
          <cell r="C1341" t="str">
            <v>TT</v>
          </cell>
          <cell r="D1341" t="str">
            <v xml:space="preserve"> 1</v>
          </cell>
          <cell r="E1341">
            <v>1</v>
          </cell>
          <cell r="F1341">
            <v>21</v>
          </cell>
          <cell r="G1341">
            <v>1</v>
          </cell>
          <cell r="H1341">
            <v>1</v>
          </cell>
          <cell r="K1341" t="str">
            <v>04</v>
          </cell>
          <cell r="M1341" t="str">
            <v>060</v>
          </cell>
          <cell r="Q1341">
            <v>100721</v>
          </cell>
          <cell r="R1341">
            <v>1617</v>
          </cell>
          <cell r="S1341">
            <v>3412</v>
          </cell>
          <cell r="T1341">
            <v>10460</v>
          </cell>
          <cell r="U1341">
            <v>9693</v>
          </cell>
          <cell r="W1341">
            <v>5428</v>
          </cell>
          <cell r="X1341">
            <v>14162</v>
          </cell>
          <cell r="Y1341">
            <v>11346</v>
          </cell>
          <cell r="Z1341">
            <v>9267</v>
          </cell>
          <cell r="AA1341">
            <v>15564</v>
          </cell>
        </row>
        <row r="1342">
          <cell r="A1342">
            <v>1</v>
          </cell>
          <cell r="B1342">
            <v>96</v>
          </cell>
          <cell r="C1342" t="str">
            <v>TT</v>
          </cell>
          <cell r="D1342" t="str">
            <v xml:space="preserve"> 1</v>
          </cell>
          <cell r="E1342">
            <v>1</v>
          </cell>
          <cell r="F1342">
            <v>21</v>
          </cell>
          <cell r="G1342">
            <v>1</v>
          </cell>
          <cell r="H1342">
            <v>1</v>
          </cell>
          <cell r="K1342" t="str">
            <v>04</v>
          </cell>
          <cell r="M1342" t="str">
            <v>061</v>
          </cell>
          <cell r="Q1342">
            <v>18688</v>
          </cell>
          <cell r="R1342">
            <v>335</v>
          </cell>
          <cell r="S1342">
            <v>27</v>
          </cell>
          <cell r="T1342">
            <v>538</v>
          </cell>
          <cell r="U1342">
            <v>1106</v>
          </cell>
          <cell r="W1342">
            <v>4913</v>
          </cell>
          <cell r="X1342">
            <v>580</v>
          </cell>
          <cell r="Y1342">
            <v>2996</v>
          </cell>
          <cell r="Z1342">
            <v>858</v>
          </cell>
          <cell r="AA1342">
            <v>913</v>
          </cell>
        </row>
        <row r="1343">
          <cell r="A1343">
            <v>1</v>
          </cell>
          <cell r="B1343">
            <v>96</v>
          </cell>
          <cell r="C1343" t="str">
            <v>TT</v>
          </cell>
          <cell r="D1343" t="str">
            <v xml:space="preserve"> 1</v>
          </cell>
          <cell r="E1343">
            <v>1</v>
          </cell>
          <cell r="F1343">
            <v>21</v>
          </cell>
          <cell r="G1343">
            <v>1</v>
          </cell>
          <cell r="H1343">
            <v>1</v>
          </cell>
          <cell r="K1343" t="str">
            <v>04</v>
          </cell>
          <cell r="M1343" t="str">
            <v>070</v>
          </cell>
          <cell r="Q1343">
            <v>2109</v>
          </cell>
          <cell r="R1343">
            <v>17</v>
          </cell>
          <cell r="S1343">
            <v>0</v>
          </cell>
          <cell r="T1343">
            <v>162</v>
          </cell>
          <cell r="U1343">
            <v>54</v>
          </cell>
          <cell r="W1343">
            <v>9</v>
          </cell>
          <cell r="X1343">
            <v>156</v>
          </cell>
          <cell r="Y1343">
            <v>123</v>
          </cell>
          <cell r="Z1343">
            <v>215</v>
          </cell>
          <cell r="AA1343">
            <v>100</v>
          </cell>
        </row>
        <row r="1344">
          <cell r="A1344">
            <v>1</v>
          </cell>
          <cell r="B1344">
            <v>96</v>
          </cell>
          <cell r="C1344" t="str">
            <v>TT</v>
          </cell>
          <cell r="D1344" t="str">
            <v xml:space="preserve"> 1</v>
          </cell>
          <cell r="E1344">
            <v>1</v>
          </cell>
          <cell r="F1344">
            <v>21</v>
          </cell>
          <cell r="G1344">
            <v>1</v>
          </cell>
          <cell r="H1344">
            <v>1</v>
          </cell>
          <cell r="K1344" t="str">
            <v>04</v>
          </cell>
          <cell r="M1344" t="str">
            <v>080</v>
          </cell>
          <cell r="Q1344">
            <v>36116</v>
          </cell>
          <cell r="R1344">
            <v>563</v>
          </cell>
          <cell r="S1344">
            <v>5032</v>
          </cell>
          <cell r="T1344">
            <v>1164</v>
          </cell>
          <cell r="U1344">
            <v>2324</v>
          </cell>
          <cell r="W1344">
            <v>1031</v>
          </cell>
          <cell r="X1344">
            <v>1540</v>
          </cell>
          <cell r="Y1344">
            <v>326</v>
          </cell>
          <cell r="Z1344">
            <v>865</v>
          </cell>
          <cell r="AA1344">
            <v>15772</v>
          </cell>
        </row>
        <row r="1345">
          <cell r="A1345">
            <v>1</v>
          </cell>
          <cell r="B1345">
            <v>96</v>
          </cell>
          <cell r="C1345" t="str">
            <v>TT</v>
          </cell>
          <cell r="D1345" t="str">
            <v xml:space="preserve"> 1</v>
          </cell>
          <cell r="E1345">
            <v>1</v>
          </cell>
          <cell r="F1345">
            <v>21</v>
          </cell>
          <cell r="G1345">
            <v>1</v>
          </cell>
          <cell r="H1345">
            <v>1</v>
          </cell>
          <cell r="K1345" t="str">
            <v>04</v>
          </cell>
          <cell r="M1345" t="str">
            <v>090</v>
          </cell>
          <cell r="Q1345">
            <v>188</v>
          </cell>
          <cell r="R1345">
            <v>0</v>
          </cell>
          <cell r="S1345">
            <v>0</v>
          </cell>
          <cell r="T1345">
            <v>0</v>
          </cell>
          <cell r="U1345">
            <v>0</v>
          </cell>
          <cell r="W1345">
            <v>0</v>
          </cell>
          <cell r="X1345">
            <v>0</v>
          </cell>
          <cell r="Y1345">
            <v>9</v>
          </cell>
          <cell r="Z1345">
            <v>0</v>
          </cell>
          <cell r="AA1345">
            <v>0</v>
          </cell>
        </row>
        <row r="1346">
          <cell r="A1346">
            <v>1</v>
          </cell>
          <cell r="B1346">
            <v>96</v>
          </cell>
          <cell r="C1346" t="str">
            <v>TT</v>
          </cell>
          <cell r="D1346" t="str">
            <v xml:space="preserve"> 1</v>
          </cell>
          <cell r="E1346">
            <v>1</v>
          </cell>
          <cell r="F1346">
            <v>21</v>
          </cell>
          <cell r="G1346">
            <v>1</v>
          </cell>
          <cell r="H1346">
            <v>1</v>
          </cell>
          <cell r="K1346" t="str">
            <v>04</v>
          </cell>
          <cell r="M1346" t="str">
            <v>100</v>
          </cell>
          <cell r="Q1346">
            <v>0</v>
          </cell>
          <cell r="R1346">
            <v>0</v>
          </cell>
          <cell r="S1346">
            <v>0</v>
          </cell>
          <cell r="T1346">
            <v>0</v>
          </cell>
          <cell r="U1346">
            <v>0</v>
          </cell>
          <cell r="W1346">
            <v>0</v>
          </cell>
          <cell r="X1346">
            <v>0</v>
          </cell>
          <cell r="Y1346">
            <v>0</v>
          </cell>
          <cell r="Z1346">
            <v>0</v>
          </cell>
          <cell r="AA1346">
            <v>0</v>
          </cell>
        </row>
        <row r="1347">
          <cell r="A1347">
            <v>1</v>
          </cell>
          <cell r="B1347">
            <v>96</v>
          </cell>
          <cell r="C1347" t="str">
            <v>TT</v>
          </cell>
          <cell r="D1347" t="str">
            <v xml:space="preserve"> 1</v>
          </cell>
          <cell r="E1347">
            <v>1</v>
          </cell>
          <cell r="F1347">
            <v>21</v>
          </cell>
          <cell r="G1347">
            <v>1</v>
          </cell>
          <cell r="H1347">
            <v>1</v>
          </cell>
          <cell r="K1347" t="str">
            <v>04</v>
          </cell>
          <cell r="M1347" t="str">
            <v>110</v>
          </cell>
          <cell r="Q1347">
            <v>3339</v>
          </cell>
          <cell r="R1347">
            <v>12</v>
          </cell>
          <cell r="S1347">
            <v>327</v>
          </cell>
          <cell r="T1347">
            <v>393</v>
          </cell>
          <cell r="U1347">
            <v>13</v>
          </cell>
          <cell r="W1347">
            <v>347</v>
          </cell>
          <cell r="X1347">
            <v>106</v>
          </cell>
          <cell r="Y1347">
            <v>398</v>
          </cell>
          <cell r="Z1347">
            <v>129</v>
          </cell>
          <cell r="AA1347">
            <v>1442</v>
          </cell>
        </row>
        <row r="1348">
          <cell r="A1348">
            <v>1</v>
          </cell>
          <cell r="B1348">
            <v>96</v>
          </cell>
          <cell r="C1348" t="str">
            <v>TT</v>
          </cell>
          <cell r="D1348" t="str">
            <v xml:space="preserve"> 1</v>
          </cell>
          <cell r="E1348">
            <v>1</v>
          </cell>
          <cell r="F1348">
            <v>21</v>
          </cell>
          <cell r="G1348">
            <v>1</v>
          </cell>
          <cell r="H1348">
            <v>1</v>
          </cell>
          <cell r="K1348" t="str">
            <v>04</v>
          </cell>
          <cell r="M1348" t="str">
            <v>120</v>
          </cell>
          <cell r="Q1348">
            <v>28616</v>
          </cell>
          <cell r="R1348">
            <v>0</v>
          </cell>
          <cell r="S1348">
            <v>571</v>
          </cell>
          <cell r="T1348">
            <v>1476</v>
          </cell>
          <cell r="U1348">
            <v>5189</v>
          </cell>
          <cell r="W1348">
            <v>2275</v>
          </cell>
          <cell r="X1348">
            <v>2645</v>
          </cell>
          <cell r="Y1348">
            <v>3381</v>
          </cell>
          <cell r="Z1348">
            <v>5384</v>
          </cell>
          <cell r="AA1348">
            <v>3103</v>
          </cell>
        </row>
        <row r="1349">
          <cell r="A1349">
            <v>1</v>
          </cell>
          <cell r="B1349">
            <v>96</v>
          </cell>
          <cell r="C1349" t="str">
            <v>TT</v>
          </cell>
          <cell r="D1349" t="str">
            <v xml:space="preserve"> 1</v>
          </cell>
          <cell r="E1349">
            <v>1</v>
          </cell>
          <cell r="F1349">
            <v>21</v>
          </cell>
          <cell r="G1349">
            <v>1</v>
          </cell>
          <cell r="H1349">
            <v>1</v>
          </cell>
          <cell r="K1349" t="str">
            <v>04</v>
          </cell>
          <cell r="M1349" t="str">
            <v>130</v>
          </cell>
          <cell r="Q1349">
            <v>4713</v>
          </cell>
          <cell r="R1349">
            <v>370</v>
          </cell>
          <cell r="S1349">
            <v>583</v>
          </cell>
          <cell r="T1349">
            <v>664</v>
          </cell>
          <cell r="U1349">
            <v>419</v>
          </cell>
          <cell r="W1349">
            <v>208</v>
          </cell>
          <cell r="X1349">
            <v>132</v>
          </cell>
          <cell r="Y1349">
            <v>272</v>
          </cell>
          <cell r="Z1349">
            <v>436</v>
          </cell>
          <cell r="AA1349">
            <v>949</v>
          </cell>
        </row>
        <row r="1350">
          <cell r="A1350">
            <v>1</v>
          </cell>
          <cell r="B1350">
            <v>96</v>
          </cell>
          <cell r="C1350" t="str">
            <v>TT</v>
          </cell>
          <cell r="D1350" t="str">
            <v xml:space="preserve"> 1</v>
          </cell>
          <cell r="E1350">
            <v>1</v>
          </cell>
          <cell r="F1350">
            <v>21</v>
          </cell>
          <cell r="G1350">
            <v>1</v>
          </cell>
          <cell r="H1350">
            <v>1</v>
          </cell>
          <cell r="K1350" t="str">
            <v>04</v>
          </cell>
          <cell r="M1350" t="str">
            <v>140</v>
          </cell>
          <cell r="Q1350">
            <v>48</v>
          </cell>
          <cell r="R1350">
            <v>45</v>
          </cell>
          <cell r="S1350">
            <v>0</v>
          </cell>
          <cell r="T1350">
            <v>0</v>
          </cell>
          <cell r="U1350">
            <v>0</v>
          </cell>
          <cell r="W1350">
            <v>0</v>
          </cell>
          <cell r="X1350">
            <v>0</v>
          </cell>
          <cell r="Y1350">
            <v>0</v>
          </cell>
          <cell r="Z1350">
            <v>0</v>
          </cell>
          <cell r="AA1350">
            <v>0</v>
          </cell>
        </row>
        <row r="1351">
          <cell r="A1351">
            <v>1</v>
          </cell>
          <cell r="B1351">
            <v>96</v>
          </cell>
          <cell r="C1351" t="str">
            <v>TT</v>
          </cell>
          <cell r="D1351" t="str">
            <v xml:space="preserve"> 1</v>
          </cell>
          <cell r="E1351">
            <v>1</v>
          </cell>
          <cell r="F1351">
            <v>21</v>
          </cell>
          <cell r="G1351">
            <v>1</v>
          </cell>
          <cell r="H1351">
            <v>1</v>
          </cell>
          <cell r="K1351" t="str">
            <v>04</v>
          </cell>
          <cell r="M1351" t="str">
            <v>150</v>
          </cell>
          <cell r="Q1351">
            <v>22266</v>
          </cell>
          <cell r="R1351">
            <v>1567</v>
          </cell>
          <cell r="S1351">
            <v>1180</v>
          </cell>
          <cell r="T1351">
            <v>1921</v>
          </cell>
          <cell r="U1351">
            <v>1825</v>
          </cell>
          <cell r="W1351">
            <v>1441</v>
          </cell>
          <cell r="X1351">
            <v>1458</v>
          </cell>
          <cell r="Y1351">
            <v>2253</v>
          </cell>
          <cell r="Z1351">
            <v>2223</v>
          </cell>
          <cell r="AA1351">
            <v>1754</v>
          </cell>
        </row>
        <row r="1352">
          <cell r="A1352">
            <v>1</v>
          </cell>
          <cell r="B1352">
            <v>96</v>
          </cell>
          <cell r="C1352" t="str">
            <v>TT</v>
          </cell>
          <cell r="D1352" t="str">
            <v xml:space="preserve"> 1</v>
          </cell>
          <cell r="E1352">
            <v>1</v>
          </cell>
          <cell r="F1352">
            <v>21</v>
          </cell>
          <cell r="G1352">
            <v>1</v>
          </cell>
          <cell r="H1352">
            <v>1</v>
          </cell>
          <cell r="K1352" t="str">
            <v>04</v>
          </cell>
          <cell r="M1352" t="str">
            <v>160</v>
          </cell>
          <cell r="Q1352">
            <v>125736</v>
          </cell>
          <cell r="R1352">
            <v>1803</v>
          </cell>
          <cell r="S1352">
            <v>4491</v>
          </cell>
          <cell r="T1352">
            <v>8079</v>
          </cell>
          <cell r="U1352">
            <v>13275</v>
          </cell>
          <cell r="W1352">
            <v>31892</v>
          </cell>
          <cell r="X1352">
            <v>15898</v>
          </cell>
          <cell r="Y1352">
            <v>9156</v>
          </cell>
          <cell r="Z1352">
            <v>7331</v>
          </cell>
          <cell r="AA1352">
            <v>7294</v>
          </cell>
        </row>
        <row r="1353">
          <cell r="A1353">
            <v>1</v>
          </cell>
          <cell r="B1353">
            <v>96</v>
          </cell>
          <cell r="C1353" t="str">
            <v>TT</v>
          </cell>
          <cell r="D1353" t="str">
            <v xml:space="preserve"> 1</v>
          </cell>
          <cell r="E1353">
            <v>1</v>
          </cell>
          <cell r="F1353">
            <v>21</v>
          </cell>
          <cell r="G1353">
            <v>1</v>
          </cell>
          <cell r="H1353">
            <v>1</v>
          </cell>
          <cell r="K1353" t="str">
            <v>04</v>
          </cell>
          <cell r="M1353" t="str">
            <v>170</v>
          </cell>
          <cell r="Q1353">
            <v>15037</v>
          </cell>
          <cell r="R1353">
            <v>187</v>
          </cell>
          <cell r="S1353">
            <v>919</v>
          </cell>
          <cell r="T1353">
            <v>549</v>
          </cell>
          <cell r="U1353">
            <v>1081</v>
          </cell>
          <cell r="W1353">
            <v>1803</v>
          </cell>
          <cell r="X1353">
            <v>1271</v>
          </cell>
          <cell r="Y1353">
            <v>750</v>
          </cell>
          <cell r="Z1353">
            <v>3145</v>
          </cell>
          <cell r="AA1353">
            <v>137</v>
          </cell>
        </row>
        <row r="1354">
          <cell r="A1354">
            <v>2</v>
          </cell>
          <cell r="B1354">
            <v>96</v>
          </cell>
          <cell r="C1354" t="str">
            <v>TT</v>
          </cell>
          <cell r="D1354" t="str">
            <v xml:space="preserve"> 1</v>
          </cell>
          <cell r="E1354">
            <v>1</v>
          </cell>
          <cell r="F1354">
            <v>21</v>
          </cell>
          <cell r="G1354">
            <v>1</v>
          </cell>
          <cell r="H1354">
            <v>1</v>
          </cell>
          <cell r="K1354" t="str">
            <v>04</v>
          </cell>
          <cell r="M1354" t="str">
            <v>180</v>
          </cell>
          <cell r="Q1354">
            <v>110700</v>
          </cell>
          <cell r="R1354">
            <v>1617</v>
          </cell>
          <cell r="S1354">
            <v>3572</v>
          </cell>
          <cell r="T1354">
            <v>7530</v>
          </cell>
          <cell r="U1354">
            <v>12194</v>
          </cell>
          <cell r="W1354">
            <v>30090</v>
          </cell>
          <cell r="X1354">
            <v>14627</v>
          </cell>
          <cell r="Y1354">
            <v>8405</v>
          </cell>
          <cell r="Z1354">
            <v>4186</v>
          </cell>
          <cell r="AA1354">
            <v>7157</v>
          </cell>
        </row>
        <row r="1355">
          <cell r="A1355">
            <v>1</v>
          </cell>
          <cell r="B1355">
            <v>96</v>
          </cell>
          <cell r="C1355" t="str">
            <v>TT</v>
          </cell>
          <cell r="D1355" t="str">
            <v xml:space="preserve"> 1</v>
          </cell>
          <cell r="E1355">
            <v>1</v>
          </cell>
          <cell r="F1355">
            <v>21</v>
          </cell>
          <cell r="G1355">
            <v>1</v>
          </cell>
          <cell r="H1355">
            <v>1</v>
          </cell>
          <cell r="K1355" t="str">
            <v>05</v>
          </cell>
          <cell r="M1355" t="str">
            <v>TTT</v>
          </cell>
          <cell r="Q1355">
            <v>446988</v>
          </cell>
          <cell r="R1355">
            <v>24125</v>
          </cell>
          <cell r="S1355">
            <v>36616</v>
          </cell>
          <cell r="T1355">
            <v>59933</v>
          </cell>
          <cell r="U1355">
            <v>42614</v>
          </cell>
          <cell r="W1355">
            <v>55184</v>
          </cell>
          <cell r="X1355">
            <v>50270</v>
          </cell>
          <cell r="Y1355">
            <v>40797</v>
          </cell>
          <cell r="Z1355">
            <v>23118</v>
          </cell>
          <cell r="AA1355">
            <v>23694</v>
          </cell>
        </row>
        <row r="1356">
          <cell r="A1356">
            <v>1</v>
          </cell>
          <cell r="B1356">
            <v>96</v>
          </cell>
          <cell r="C1356" t="str">
            <v>TT</v>
          </cell>
          <cell r="D1356" t="str">
            <v xml:space="preserve"> 1</v>
          </cell>
          <cell r="E1356">
            <v>1</v>
          </cell>
          <cell r="F1356">
            <v>21</v>
          </cell>
          <cell r="G1356">
            <v>1</v>
          </cell>
          <cell r="H1356">
            <v>1</v>
          </cell>
          <cell r="K1356" t="str">
            <v>05</v>
          </cell>
          <cell r="M1356" t="str">
            <v>010</v>
          </cell>
          <cell r="Q1356">
            <v>386815</v>
          </cell>
          <cell r="R1356">
            <v>22706</v>
          </cell>
          <cell r="S1356">
            <v>31612</v>
          </cell>
          <cell r="T1356">
            <v>46886</v>
          </cell>
          <cell r="U1356">
            <v>36014</v>
          </cell>
          <cell r="W1356">
            <v>48781</v>
          </cell>
          <cell r="X1356">
            <v>42085</v>
          </cell>
          <cell r="Y1356">
            <v>39181</v>
          </cell>
          <cell r="Z1356">
            <v>19587</v>
          </cell>
          <cell r="AA1356">
            <v>21529</v>
          </cell>
        </row>
        <row r="1357">
          <cell r="A1357">
            <v>1</v>
          </cell>
          <cell r="B1357">
            <v>96</v>
          </cell>
          <cell r="C1357" t="str">
            <v>TT</v>
          </cell>
          <cell r="D1357" t="str">
            <v xml:space="preserve"> 1</v>
          </cell>
          <cell r="E1357">
            <v>1</v>
          </cell>
          <cell r="F1357">
            <v>21</v>
          </cell>
          <cell r="G1357">
            <v>1</v>
          </cell>
          <cell r="H1357">
            <v>1</v>
          </cell>
          <cell r="K1357" t="str">
            <v>05</v>
          </cell>
          <cell r="M1357" t="str">
            <v>020</v>
          </cell>
          <cell r="Q1357">
            <v>31954</v>
          </cell>
          <cell r="R1357">
            <v>1342</v>
          </cell>
          <cell r="S1357">
            <v>1343</v>
          </cell>
          <cell r="T1357">
            <v>3713</v>
          </cell>
          <cell r="U1357">
            <v>3919</v>
          </cell>
          <cell r="W1357">
            <v>4426</v>
          </cell>
          <cell r="X1357">
            <v>2997</v>
          </cell>
          <cell r="Y1357">
            <v>2296</v>
          </cell>
          <cell r="Z1357">
            <v>876</v>
          </cell>
          <cell r="AA1357">
            <v>2204</v>
          </cell>
        </row>
        <row r="1358">
          <cell r="A1358">
            <v>1</v>
          </cell>
          <cell r="B1358">
            <v>96</v>
          </cell>
          <cell r="C1358" t="str">
            <v>TT</v>
          </cell>
          <cell r="D1358" t="str">
            <v xml:space="preserve"> 1</v>
          </cell>
          <cell r="E1358">
            <v>1</v>
          </cell>
          <cell r="F1358">
            <v>21</v>
          </cell>
          <cell r="G1358">
            <v>1</v>
          </cell>
          <cell r="H1358">
            <v>1</v>
          </cell>
          <cell r="K1358" t="str">
            <v>05</v>
          </cell>
          <cell r="M1358" t="str">
            <v>030</v>
          </cell>
          <cell r="Q1358">
            <v>81585</v>
          </cell>
          <cell r="R1358">
            <v>8889</v>
          </cell>
          <cell r="S1358">
            <v>3494</v>
          </cell>
          <cell r="T1358">
            <v>8828</v>
          </cell>
          <cell r="U1358">
            <v>8289</v>
          </cell>
          <cell r="W1358">
            <v>5573</v>
          </cell>
          <cell r="X1358">
            <v>4999</v>
          </cell>
          <cell r="Y1358">
            <v>12540</v>
          </cell>
          <cell r="Z1358">
            <v>6556</v>
          </cell>
          <cell r="AA1358">
            <v>3868</v>
          </cell>
        </row>
        <row r="1359">
          <cell r="A1359">
            <v>1</v>
          </cell>
          <cell r="B1359">
            <v>96</v>
          </cell>
          <cell r="C1359" t="str">
            <v>TT</v>
          </cell>
          <cell r="D1359" t="str">
            <v xml:space="preserve"> 1</v>
          </cell>
          <cell r="E1359">
            <v>1</v>
          </cell>
          <cell r="F1359">
            <v>21</v>
          </cell>
          <cell r="G1359">
            <v>1</v>
          </cell>
          <cell r="H1359">
            <v>1</v>
          </cell>
          <cell r="K1359" t="str">
            <v>05</v>
          </cell>
          <cell r="M1359" t="str">
            <v>040</v>
          </cell>
          <cell r="Q1359">
            <v>141068</v>
          </cell>
          <cell r="R1359">
            <v>8146</v>
          </cell>
          <cell r="S1359">
            <v>8566</v>
          </cell>
          <cell r="T1359">
            <v>15119</v>
          </cell>
          <cell r="U1359">
            <v>13438</v>
          </cell>
          <cell r="W1359">
            <v>22892</v>
          </cell>
          <cell r="X1359">
            <v>12547</v>
          </cell>
          <cell r="Y1359">
            <v>11968</v>
          </cell>
          <cell r="Z1359">
            <v>7216</v>
          </cell>
          <cell r="AA1359">
            <v>8882</v>
          </cell>
        </row>
        <row r="1360">
          <cell r="A1360">
            <v>1</v>
          </cell>
          <cell r="B1360">
            <v>96</v>
          </cell>
          <cell r="C1360" t="str">
            <v>TT</v>
          </cell>
          <cell r="D1360" t="str">
            <v xml:space="preserve"> 1</v>
          </cell>
          <cell r="E1360">
            <v>1</v>
          </cell>
          <cell r="F1360">
            <v>21</v>
          </cell>
          <cell r="G1360">
            <v>1</v>
          </cell>
          <cell r="H1360">
            <v>1</v>
          </cell>
          <cell r="K1360" t="str">
            <v>05</v>
          </cell>
          <cell r="M1360" t="str">
            <v>050</v>
          </cell>
          <cell r="Q1360">
            <v>33621</v>
          </cell>
          <cell r="R1360">
            <v>1239</v>
          </cell>
          <cell r="S1360">
            <v>12398</v>
          </cell>
          <cell r="T1360">
            <v>8104</v>
          </cell>
          <cell r="U1360">
            <v>1902</v>
          </cell>
          <cell r="W1360">
            <v>2343</v>
          </cell>
          <cell r="X1360">
            <v>1527</v>
          </cell>
          <cell r="Y1360">
            <v>1111</v>
          </cell>
          <cell r="Z1360">
            <v>131</v>
          </cell>
          <cell r="AA1360">
            <v>635</v>
          </cell>
        </row>
        <row r="1361">
          <cell r="A1361">
            <v>1</v>
          </cell>
          <cell r="B1361">
            <v>96</v>
          </cell>
          <cell r="C1361" t="str">
            <v>TT</v>
          </cell>
          <cell r="D1361" t="str">
            <v xml:space="preserve"> 1</v>
          </cell>
          <cell r="E1361">
            <v>1</v>
          </cell>
          <cell r="F1361">
            <v>21</v>
          </cell>
          <cell r="G1361">
            <v>1</v>
          </cell>
          <cell r="H1361">
            <v>1</v>
          </cell>
          <cell r="K1361" t="str">
            <v>05</v>
          </cell>
          <cell r="M1361" t="str">
            <v>060</v>
          </cell>
          <cell r="Q1361">
            <v>35868</v>
          </cell>
          <cell r="R1361">
            <v>1309</v>
          </cell>
          <cell r="S1361">
            <v>3082</v>
          </cell>
          <cell r="T1361">
            <v>5689</v>
          </cell>
          <cell r="U1361">
            <v>1993</v>
          </cell>
          <cell r="W1361">
            <v>4778</v>
          </cell>
          <cell r="X1361">
            <v>4925</v>
          </cell>
          <cell r="Y1361">
            <v>5605</v>
          </cell>
          <cell r="Z1361">
            <v>1979</v>
          </cell>
          <cell r="AA1361">
            <v>2313</v>
          </cell>
        </row>
        <row r="1362">
          <cell r="A1362">
            <v>1</v>
          </cell>
          <cell r="B1362">
            <v>96</v>
          </cell>
          <cell r="C1362" t="str">
            <v>TT</v>
          </cell>
          <cell r="D1362" t="str">
            <v xml:space="preserve"> 1</v>
          </cell>
          <cell r="E1362">
            <v>1</v>
          </cell>
          <cell r="F1362">
            <v>21</v>
          </cell>
          <cell r="G1362">
            <v>1</v>
          </cell>
          <cell r="H1362">
            <v>1</v>
          </cell>
          <cell r="K1362" t="str">
            <v>05</v>
          </cell>
          <cell r="M1362" t="str">
            <v>061</v>
          </cell>
          <cell r="Q1362">
            <v>7601</v>
          </cell>
          <cell r="R1362">
            <v>87</v>
          </cell>
          <cell r="S1362">
            <v>10</v>
          </cell>
          <cell r="T1362">
            <v>1021</v>
          </cell>
          <cell r="U1362">
            <v>1227</v>
          </cell>
          <cell r="W1362">
            <v>1810</v>
          </cell>
          <cell r="X1362">
            <v>1148</v>
          </cell>
          <cell r="Y1362">
            <v>1092</v>
          </cell>
          <cell r="Z1362">
            <v>344</v>
          </cell>
          <cell r="AA1362">
            <v>46</v>
          </cell>
        </row>
        <row r="1363">
          <cell r="A1363">
            <v>1</v>
          </cell>
          <cell r="B1363">
            <v>96</v>
          </cell>
          <cell r="C1363" t="str">
            <v>TT</v>
          </cell>
          <cell r="D1363" t="str">
            <v xml:space="preserve"> 1</v>
          </cell>
          <cell r="E1363">
            <v>1</v>
          </cell>
          <cell r="F1363">
            <v>21</v>
          </cell>
          <cell r="G1363">
            <v>1</v>
          </cell>
          <cell r="H1363">
            <v>1</v>
          </cell>
          <cell r="K1363" t="str">
            <v>05</v>
          </cell>
          <cell r="M1363" t="str">
            <v>070</v>
          </cell>
          <cell r="Q1363">
            <v>5478</v>
          </cell>
          <cell r="R1363">
            <v>307</v>
          </cell>
          <cell r="S1363">
            <v>653</v>
          </cell>
          <cell r="T1363">
            <v>940</v>
          </cell>
          <cell r="U1363">
            <v>205</v>
          </cell>
          <cell r="W1363">
            <v>447</v>
          </cell>
          <cell r="X1363">
            <v>287</v>
          </cell>
          <cell r="Y1363">
            <v>338</v>
          </cell>
          <cell r="Z1363">
            <v>598</v>
          </cell>
          <cell r="AA1363">
            <v>374</v>
          </cell>
        </row>
        <row r="1364">
          <cell r="A1364">
            <v>1</v>
          </cell>
          <cell r="B1364">
            <v>96</v>
          </cell>
          <cell r="C1364" t="str">
            <v>TT</v>
          </cell>
          <cell r="D1364" t="str">
            <v xml:space="preserve"> 1</v>
          </cell>
          <cell r="E1364">
            <v>1</v>
          </cell>
          <cell r="F1364">
            <v>21</v>
          </cell>
          <cell r="G1364">
            <v>1</v>
          </cell>
          <cell r="H1364">
            <v>1</v>
          </cell>
          <cell r="K1364" t="str">
            <v>05</v>
          </cell>
          <cell r="M1364" t="str">
            <v>080</v>
          </cell>
          <cell r="Q1364">
            <v>12154</v>
          </cell>
          <cell r="R1364">
            <v>709</v>
          </cell>
          <cell r="S1364">
            <v>596</v>
          </cell>
          <cell r="T1364">
            <v>2409</v>
          </cell>
          <cell r="U1364">
            <v>822</v>
          </cell>
          <cell r="W1364">
            <v>3558</v>
          </cell>
          <cell r="X1364">
            <v>115</v>
          </cell>
          <cell r="Y1364">
            <v>1125</v>
          </cell>
          <cell r="Z1364">
            <v>236</v>
          </cell>
          <cell r="AA1364">
            <v>1274</v>
          </cell>
        </row>
        <row r="1365">
          <cell r="A1365">
            <v>1</v>
          </cell>
          <cell r="B1365">
            <v>96</v>
          </cell>
          <cell r="C1365" t="str">
            <v>TT</v>
          </cell>
          <cell r="D1365" t="str">
            <v xml:space="preserve"> 1</v>
          </cell>
          <cell r="E1365">
            <v>1</v>
          </cell>
          <cell r="F1365">
            <v>21</v>
          </cell>
          <cell r="G1365">
            <v>1</v>
          </cell>
          <cell r="H1365">
            <v>1</v>
          </cell>
          <cell r="K1365" t="str">
            <v>05</v>
          </cell>
          <cell r="M1365" t="str">
            <v>090</v>
          </cell>
          <cell r="Q1365">
            <v>3</v>
          </cell>
          <cell r="R1365">
            <v>0</v>
          </cell>
          <cell r="S1365">
            <v>0</v>
          </cell>
          <cell r="T1365">
            <v>0</v>
          </cell>
          <cell r="U1365">
            <v>0</v>
          </cell>
          <cell r="W1365">
            <v>3</v>
          </cell>
          <cell r="X1365">
            <v>0</v>
          </cell>
          <cell r="Y1365">
            <v>0</v>
          </cell>
          <cell r="Z1365">
            <v>0</v>
          </cell>
          <cell r="AA1365">
            <v>0</v>
          </cell>
        </row>
        <row r="1366">
          <cell r="A1366">
            <v>1</v>
          </cell>
          <cell r="B1366">
            <v>96</v>
          </cell>
          <cell r="C1366" t="str">
            <v>TT</v>
          </cell>
          <cell r="D1366" t="str">
            <v xml:space="preserve"> 1</v>
          </cell>
          <cell r="E1366">
            <v>1</v>
          </cell>
          <cell r="F1366">
            <v>21</v>
          </cell>
          <cell r="G1366">
            <v>1</v>
          </cell>
          <cell r="H1366">
            <v>1</v>
          </cell>
          <cell r="K1366" t="str">
            <v>05</v>
          </cell>
          <cell r="M1366" t="str">
            <v>100</v>
          </cell>
          <cell r="Q1366">
            <v>10</v>
          </cell>
          <cell r="R1366">
            <v>0</v>
          </cell>
          <cell r="S1366">
            <v>0</v>
          </cell>
          <cell r="T1366">
            <v>0</v>
          </cell>
          <cell r="U1366">
            <v>0</v>
          </cell>
          <cell r="W1366">
            <v>9</v>
          </cell>
          <cell r="X1366">
            <v>0</v>
          </cell>
          <cell r="Y1366">
            <v>0</v>
          </cell>
          <cell r="Z1366">
            <v>0</v>
          </cell>
          <cell r="AA1366">
            <v>1</v>
          </cell>
        </row>
        <row r="1367">
          <cell r="A1367">
            <v>1</v>
          </cell>
          <cell r="B1367">
            <v>96</v>
          </cell>
          <cell r="C1367" t="str">
            <v>TT</v>
          </cell>
          <cell r="D1367" t="str">
            <v xml:space="preserve"> 1</v>
          </cell>
          <cell r="E1367">
            <v>1</v>
          </cell>
          <cell r="F1367">
            <v>21</v>
          </cell>
          <cell r="G1367">
            <v>1</v>
          </cell>
          <cell r="H1367">
            <v>1</v>
          </cell>
          <cell r="K1367" t="str">
            <v>05</v>
          </cell>
          <cell r="M1367" t="str">
            <v>110</v>
          </cell>
          <cell r="Q1367">
            <v>464</v>
          </cell>
          <cell r="R1367">
            <v>0</v>
          </cell>
          <cell r="S1367">
            <v>26</v>
          </cell>
          <cell r="T1367">
            <v>4</v>
          </cell>
          <cell r="U1367">
            <v>70</v>
          </cell>
          <cell r="W1367">
            <v>361</v>
          </cell>
          <cell r="X1367">
            <v>0</v>
          </cell>
          <cell r="Y1367">
            <v>0</v>
          </cell>
          <cell r="Z1367">
            <v>0</v>
          </cell>
          <cell r="AA1367">
            <v>0</v>
          </cell>
        </row>
        <row r="1368">
          <cell r="A1368">
            <v>1</v>
          </cell>
          <cell r="B1368">
            <v>96</v>
          </cell>
          <cell r="C1368" t="str">
            <v>TT</v>
          </cell>
          <cell r="D1368" t="str">
            <v xml:space="preserve"> 1</v>
          </cell>
          <cell r="E1368">
            <v>1</v>
          </cell>
          <cell r="F1368">
            <v>21</v>
          </cell>
          <cell r="G1368">
            <v>1</v>
          </cell>
          <cell r="H1368">
            <v>1</v>
          </cell>
          <cell r="K1368" t="str">
            <v>05</v>
          </cell>
          <cell r="M1368" t="str">
            <v>120</v>
          </cell>
          <cell r="Q1368">
            <v>16213</v>
          </cell>
          <cell r="R1368">
            <v>0</v>
          </cell>
          <cell r="S1368">
            <v>251</v>
          </cell>
          <cell r="T1368">
            <v>254</v>
          </cell>
          <cell r="U1368">
            <v>2631</v>
          </cell>
          <cell r="W1368">
            <v>279</v>
          </cell>
          <cell r="X1368">
            <v>7833</v>
          </cell>
          <cell r="Y1368">
            <v>1311</v>
          </cell>
          <cell r="Z1368">
            <v>777</v>
          </cell>
          <cell r="AA1368">
            <v>205</v>
          </cell>
        </row>
        <row r="1369">
          <cell r="A1369">
            <v>1</v>
          </cell>
          <cell r="B1369">
            <v>96</v>
          </cell>
          <cell r="C1369" t="str">
            <v>TT</v>
          </cell>
          <cell r="D1369" t="str">
            <v xml:space="preserve"> 1</v>
          </cell>
          <cell r="E1369">
            <v>1</v>
          </cell>
          <cell r="F1369">
            <v>21</v>
          </cell>
          <cell r="G1369">
            <v>1</v>
          </cell>
          <cell r="H1369">
            <v>1</v>
          </cell>
          <cell r="K1369" t="str">
            <v>05</v>
          </cell>
          <cell r="M1369" t="str">
            <v>130</v>
          </cell>
          <cell r="Q1369">
            <v>2002</v>
          </cell>
          <cell r="R1369">
            <v>201</v>
          </cell>
          <cell r="S1369">
            <v>241</v>
          </cell>
          <cell r="T1369">
            <v>97</v>
          </cell>
          <cell r="U1369">
            <v>78</v>
          </cell>
          <cell r="W1369">
            <v>132</v>
          </cell>
          <cell r="X1369">
            <v>112</v>
          </cell>
          <cell r="Y1369">
            <v>147</v>
          </cell>
          <cell r="Z1369">
            <v>193</v>
          </cell>
          <cell r="AA1369">
            <v>9</v>
          </cell>
        </row>
        <row r="1370">
          <cell r="A1370">
            <v>1</v>
          </cell>
          <cell r="B1370">
            <v>96</v>
          </cell>
          <cell r="C1370" t="str">
            <v>TT</v>
          </cell>
          <cell r="D1370" t="str">
            <v xml:space="preserve"> 1</v>
          </cell>
          <cell r="E1370">
            <v>1</v>
          </cell>
          <cell r="F1370">
            <v>21</v>
          </cell>
          <cell r="G1370">
            <v>1</v>
          </cell>
          <cell r="H1370">
            <v>1</v>
          </cell>
          <cell r="K1370" t="str">
            <v>05</v>
          </cell>
          <cell r="M1370" t="str">
            <v>140</v>
          </cell>
          <cell r="Q1370">
            <v>0</v>
          </cell>
          <cell r="R1370">
            <v>0</v>
          </cell>
          <cell r="S1370">
            <v>0</v>
          </cell>
          <cell r="T1370">
            <v>0</v>
          </cell>
          <cell r="U1370">
            <v>0</v>
          </cell>
          <cell r="W1370">
            <v>0</v>
          </cell>
          <cell r="X1370">
            <v>0</v>
          </cell>
          <cell r="Y1370">
            <v>0</v>
          </cell>
          <cell r="Z1370">
            <v>0</v>
          </cell>
          <cell r="AA1370">
            <v>0</v>
          </cell>
        </row>
        <row r="1371">
          <cell r="A1371">
            <v>1</v>
          </cell>
          <cell r="B1371">
            <v>96</v>
          </cell>
          <cell r="C1371" t="str">
            <v>TT</v>
          </cell>
          <cell r="D1371" t="str">
            <v xml:space="preserve"> 1</v>
          </cell>
          <cell r="E1371">
            <v>1</v>
          </cell>
          <cell r="F1371">
            <v>21</v>
          </cell>
          <cell r="G1371">
            <v>1</v>
          </cell>
          <cell r="H1371">
            <v>1</v>
          </cell>
          <cell r="K1371" t="str">
            <v>05</v>
          </cell>
          <cell r="M1371" t="str">
            <v>150</v>
          </cell>
          <cell r="Q1371">
            <v>18794</v>
          </cell>
          <cell r="R1371">
            <v>477</v>
          </cell>
          <cell r="S1371">
            <v>952</v>
          </cell>
          <cell r="T1371">
            <v>710</v>
          </cell>
          <cell r="U1371">
            <v>1441</v>
          </cell>
          <cell r="W1371">
            <v>2170</v>
          </cell>
          <cell r="X1371">
            <v>5595</v>
          </cell>
          <cell r="Y1371">
            <v>1647</v>
          </cell>
          <cell r="Z1371">
            <v>681</v>
          </cell>
          <cell r="AA1371">
            <v>1718</v>
          </cell>
        </row>
        <row r="1372">
          <cell r="A1372">
            <v>1</v>
          </cell>
          <cell r="B1372">
            <v>96</v>
          </cell>
          <cell r="C1372" t="str">
            <v>TT</v>
          </cell>
          <cell r="D1372" t="str">
            <v xml:space="preserve"> 1</v>
          </cell>
          <cell r="E1372">
            <v>1</v>
          </cell>
          <cell r="F1372">
            <v>21</v>
          </cell>
          <cell r="G1372">
            <v>1</v>
          </cell>
          <cell r="H1372">
            <v>1</v>
          </cell>
          <cell r="K1372" t="str">
            <v>05</v>
          </cell>
          <cell r="M1372" t="str">
            <v>160</v>
          </cell>
          <cell r="Q1372">
            <v>60173</v>
          </cell>
          <cell r="R1372">
            <v>1419</v>
          </cell>
          <cell r="S1372">
            <v>5003</v>
          </cell>
          <cell r="T1372">
            <v>13047</v>
          </cell>
          <cell r="U1372">
            <v>6600</v>
          </cell>
          <cell r="W1372">
            <v>6403</v>
          </cell>
          <cell r="X1372">
            <v>8185</v>
          </cell>
          <cell r="Y1372">
            <v>1616</v>
          </cell>
          <cell r="Z1372">
            <v>3531</v>
          </cell>
          <cell r="AA1372">
            <v>2165</v>
          </cell>
        </row>
        <row r="1373">
          <cell r="A1373">
            <v>1</v>
          </cell>
          <cell r="B1373">
            <v>96</v>
          </cell>
          <cell r="C1373" t="str">
            <v>TT</v>
          </cell>
          <cell r="D1373" t="str">
            <v xml:space="preserve"> 1</v>
          </cell>
          <cell r="E1373">
            <v>1</v>
          </cell>
          <cell r="F1373">
            <v>21</v>
          </cell>
          <cell r="G1373">
            <v>1</v>
          </cell>
          <cell r="H1373">
            <v>1</v>
          </cell>
          <cell r="K1373" t="str">
            <v>05</v>
          </cell>
          <cell r="M1373" t="str">
            <v>170</v>
          </cell>
          <cell r="Q1373">
            <v>7571</v>
          </cell>
          <cell r="R1373">
            <v>1177</v>
          </cell>
          <cell r="S1373">
            <v>20</v>
          </cell>
          <cell r="T1373">
            <v>775</v>
          </cell>
          <cell r="U1373">
            <v>1152</v>
          </cell>
          <cell r="W1373">
            <v>491</v>
          </cell>
          <cell r="X1373">
            <v>23</v>
          </cell>
          <cell r="Y1373">
            <v>98</v>
          </cell>
          <cell r="Z1373">
            <v>236</v>
          </cell>
          <cell r="AA1373">
            <v>642</v>
          </cell>
        </row>
        <row r="1374">
          <cell r="A1374">
            <v>2</v>
          </cell>
          <cell r="B1374">
            <v>96</v>
          </cell>
          <cell r="C1374" t="str">
            <v>TT</v>
          </cell>
          <cell r="D1374" t="str">
            <v xml:space="preserve"> 1</v>
          </cell>
          <cell r="E1374">
            <v>1</v>
          </cell>
          <cell r="F1374">
            <v>21</v>
          </cell>
          <cell r="G1374">
            <v>1</v>
          </cell>
          <cell r="H1374">
            <v>1</v>
          </cell>
          <cell r="K1374" t="str">
            <v>05</v>
          </cell>
          <cell r="M1374" t="str">
            <v>180</v>
          </cell>
          <cell r="Q1374">
            <v>52603</v>
          </cell>
          <cell r="R1374">
            <v>243</v>
          </cell>
          <cell r="S1374">
            <v>4983</v>
          </cell>
          <cell r="T1374">
            <v>12272</v>
          </cell>
          <cell r="U1374">
            <v>5449</v>
          </cell>
          <cell r="W1374">
            <v>5911</v>
          </cell>
          <cell r="X1374">
            <v>8162</v>
          </cell>
          <cell r="Y1374">
            <v>1518</v>
          </cell>
          <cell r="Z1374">
            <v>3295</v>
          </cell>
          <cell r="AA1374">
            <v>1523</v>
          </cell>
        </row>
        <row r="1375">
          <cell r="A1375">
            <v>1</v>
          </cell>
          <cell r="B1375">
            <v>96</v>
          </cell>
          <cell r="C1375" t="str">
            <v>TT</v>
          </cell>
          <cell r="D1375" t="str">
            <v xml:space="preserve"> 1</v>
          </cell>
          <cell r="E1375">
            <v>1</v>
          </cell>
          <cell r="F1375">
            <v>21</v>
          </cell>
          <cell r="G1375">
            <v>1</v>
          </cell>
          <cell r="H1375">
            <v>1</v>
          </cell>
          <cell r="K1375" t="str">
            <v>06</v>
          </cell>
          <cell r="M1375" t="str">
            <v>TTT</v>
          </cell>
          <cell r="Q1375">
            <v>469436</v>
          </cell>
          <cell r="R1375">
            <v>24500</v>
          </cell>
          <cell r="S1375">
            <v>23129</v>
          </cell>
          <cell r="T1375">
            <v>46238</v>
          </cell>
          <cell r="U1375">
            <v>50205</v>
          </cell>
          <cell r="W1375">
            <v>49611</v>
          </cell>
          <cell r="X1375">
            <v>53977</v>
          </cell>
          <cell r="Y1375">
            <v>53157</v>
          </cell>
          <cell r="Z1375">
            <v>28918</v>
          </cell>
          <cell r="AA1375">
            <v>28833</v>
          </cell>
        </row>
        <row r="1376">
          <cell r="A1376">
            <v>1</v>
          </cell>
          <cell r="B1376">
            <v>96</v>
          </cell>
          <cell r="C1376" t="str">
            <v>TT</v>
          </cell>
          <cell r="D1376" t="str">
            <v xml:space="preserve"> 1</v>
          </cell>
          <cell r="E1376">
            <v>1</v>
          </cell>
          <cell r="F1376">
            <v>21</v>
          </cell>
          <cell r="G1376">
            <v>1</v>
          </cell>
          <cell r="H1376">
            <v>1</v>
          </cell>
          <cell r="K1376" t="str">
            <v>06</v>
          </cell>
          <cell r="M1376" t="str">
            <v>010</v>
          </cell>
          <cell r="Q1376">
            <v>422715</v>
          </cell>
          <cell r="R1376">
            <v>23010</v>
          </cell>
          <cell r="S1376">
            <v>19465</v>
          </cell>
          <cell r="T1376">
            <v>41988</v>
          </cell>
          <cell r="U1376">
            <v>44956</v>
          </cell>
          <cell r="W1376">
            <v>46521</v>
          </cell>
          <cell r="X1376">
            <v>48094</v>
          </cell>
          <cell r="Y1376">
            <v>43724</v>
          </cell>
          <cell r="Z1376">
            <v>27527</v>
          </cell>
          <cell r="AA1376">
            <v>26187</v>
          </cell>
        </row>
        <row r="1377">
          <cell r="A1377">
            <v>1</v>
          </cell>
          <cell r="B1377">
            <v>96</v>
          </cell>
          <cell r="C1377" t="str">
            <v>TT</v>
          </cell>
          <cell r="D1377" t="str">
            <v xml:space="preserve"> 1</v>
          </cell>
          <cell r="E1377">
            <v>1</v>
          </cell>
          <cell r="F1377">
            <v>21</v>
          </cell>
          <cell r="G1377">
            <v>1</v>
          </cell>
          <cell r="H1377">
            <v>1</v>
          </cell>
          <cell r="K1377" t="str">
            <v>06</v>
          </cell>
          <cell r="M1377" t="str">
            <v>020</v>
          </cell>
          <cell r="Q1377">
            <v>51642</v>
          </cell>
          <cell r="R1377">
            <v>3001</v>
          </cell>
          <cell r="S1377">
            <v>1326</v>
          </cell>
          <cell r="T1377">
            <v>3980</v>
          </cell>
          <cell r="U1377">
            <v>3598</v>
          </cell>
          <cell r="W1377">
            <v>5601</v>
          </cell>
          <cell r="X1377">
            <v>5132</v>
          </cell>
          <cell r="Y1377">
            <v>4364</v>
          </cell>
          <cell r="Z1377">
            <v>3349</v>
          </cell>
          <cell r="AA1377">
            <v>4043</v>
          </cell>
        </row>
        <row r="1378">
          <cell r="A1378">
            <v>1</v>
          </cell>
          <cell r="B1378">
            <v>96</v>
          </cell>
          <cell r="C1378" t="str">
            <v>TT</v>
          </cell>
          <cell r="D1378" t="str">
            <v xml:space="preserve"> 1</v>
          </cell>
          <cell r="E1378">
            <v>1</v>
          </cell>
          <cell r="F1378">
            <v>21</v>
          </cell>
          <cell r="G1378">
            <v>1</v>
          </cell>
          <cell r="H1378">
            <v>1</v>
          </cell>
          <cell r="K1378" t="str">
            <v>06</v>
          </cell>
          <cell r="M1378" t="str">
            <v>030</v>
          </cell>
          <cell r="Q1378">
            <v>69007</v>
          </cell>
          <cell r="R1378">
            <v>2125</v>
          </cell>
          <cell r="S1378">
            <v>4473</v>
          </cell>
          <cell r="T1378">
            <v>9877</v>
          </cell>
          <cell r="U1378">
            <v>9574</v>
          </cell>
          <cell r="W1378">
            <v>5605</v>
          </cell>
          <cell r="X1378">
            <v>7031</v>
          </cell>
          <cell r="Y1378">
            <v>8762</v>
          </cell>
          <cell r="Z1378">
            <v>6214</v>
          </cell>
          <cell r="AA1378">
            <v>4061</v>
          </cell>
        </row>
        <row r="1379">
          <cell r="A1379">
            <v>1</v>
          </cell>
          <cell r="B1379">
            <v>96</v>
          </cell>
          <cell r="C1379" t="str">
            <v>TT</v>
          </cell>
          <cell r="D1379" t="str">
            <v xml:space="preserve"> 1</v>
          </cell>
          <cell r="E1379">
            <v>1</v>
          </cell>
          <cell r="F1379">
            <v>21</v>
          </cell>
          <cell r="G1379">
            <v>1</v>
          </cell>
          <cell r="H1379">
            <v>1</v>
          </cell>
          <cell r="K1379" t="str">
            <v>06</v>
          </cell>
          <cell r="M1379" t="str">
            <v>040</v>
          </cell>
          <cell r="Q1379">
            <v>145175</v>
          </cell>
          <cell r="R1379">
            <v>7469</v>
          </cell>
          <cell r="S1379">
            <v>8622</v>
          </cell>
          <cell r="T1379">
            <v>9013</v>
          </cell>
          <cell r="U1379">
            <v>17036</v>
          </cell>
          <cell r="W1379">
            <v>11439</v>
          </cell>
          <cell r="X1379">
            <v>13337</v>
          </cell>
          <cell r="Y1379">
            <v>18270</v>
          </cell>
          <cell r="Z1379">
            <v>9604</v>
          </cell>
          <cell r="AA1379">
            <v>12981</v>
          </cell>
        </row>
        <row r="1380">
          <cell r="A1380">
            <v>1</v>
          </cell>
          <cell r="B1380">
            <v>96</v>
          </cell>
          <cell r="C1380" t="str">
            <v>TT</v>
          </cell>
          <cell r="D1380" t="str">
            <v xml:space="preserve"> 1</v>
          </cell>
          <cell r="E1380">
            <v>1</v>
          </cell>
          <cell r="F1380">
            <v>21</v>
          </cell>
          <cell r="G1380">
            <v>1</v>
          </cell>
          <cell r="H1380">
            <v>1</v>
          </cell>
          <cell r="K1380" t="str">
            <v>06</v>
          </cell>
          <cell r="M1380" t="str">
            <v>050</v>
          </cell>
          <cell r="Q1380">
            <v>5521</v>
          </cell>
          <cell r="R1380">
            <v>1112</v>
          </cell>
          <cell r="S1380">
            <v>349</v>
          </cell>
          <cell r="T1380">
            <v>0</v>
          </cell>
          <cell r="U1380">
            <v>262</v>
          </cell>
          <cell r="W1380">
            <v>182</v>
          </cell>
          <cell r="X1380">
            <v>87</v>
          </cell>
          <cell r="Y1380">
            <v>17</v>
          </cell>
          <cell r="Z1380">
            <v>151</v>
          </cell>
          <cell r="AA1380">
            <v>69</v>
          </cell>
        </row>
        <row r="1381">
          <cell r="A1381">
            <v>1</v>
          </cell>
          <cell r="B1381">
            <v>96</v>
          </cell>
          <cell r="C1381" t="str">
            <v>TT</v>
          </cell>
          <cell r="D1381" t="str">
            <v xml:space="preserve"> 1</v>
          </cell>
          <cell r="E1381">
            <v>1</v>
          </cell>
          <cell r="F1381">
            <v>21</v>
          </cell>
          <cell r="G1381">
            <v>1</v>
          </cell>
          <cell r="H1381">
            <v>1</v>
          </cell>
          <cell r="K1381" t="str">
            <v>06</v>
          </cell>
          <cell r="M1381" t="str">
            <v>060</v>
          </cell>
          <cell r="Q1381">
            <v>47970</v>
          </cell>
          <cell r="R1381">
            <v>2405</v>
          </cell>
          <cell r="S1381">
            <v>2526</v>
          </cell>
          <cell r="T1381">
            <v>6721</v>
          </cell>
          <cell r="U1381">
            <v>6264</v>
          </cell>
          <cell r="W1381">
            <v>5474</v>
          </cell>
          <cell r="X1381">
            <v>8934</v>
          </cell>
          <cell r="Y1381">
            <v>3976</v>
          </cell>
          <cell r="Z1381">
            <v>3364</v>
          </cell>
          <cell r="AA1381">
            <v>1238</v>
          </cell>
        </row>
        <row r="1382">
          <cell r="A1382">
            <v>1</v>
          </cell>
          <cell r="B1382">
            <v>96</v>
          </cell>
          <cell r="C1382" t="str">
            <v>TT</v>
          </cell>
          <cell r="D1382" t="str">
            <v xml:space="preserve"> 1</v>
          </cell>
          <cell r="E1382">
            <v>1</v>
          </cell>
          <cell r="F1382">
            <v>21</v>
          </cell>
          <cell r="G1382">
            <v>1</v>
          </cell>
          <cell r="H1382">
            <v>1</v>
          </cell>
          <cell r="K1382" t="str">
            <v>06</v>
          </cell>
          <cell r="M1382" t="str">
            <v>061</v>
          </cell>
          <cell r="Q1382">
            <v>12658</v>
          </cell>
          <cell r="R1382">
            <v>962</v>
          </cell>
          <cell r="S1382">
            <v>300</v>
          </cell>
          <cell r="T1382">
            <v>4242</v>
          </cell>
          <cell r="U1382">
            <v>1423</v>
          </cell>
          <cell r="W1382">
            <v>522</v>
          </cell>
          <cell r="X1382">
            <v>955</v>
          </cell>
          <cell r="Y1382">
            <v>1787</v>
          </cell>
          <cell r="Z1382">
            <v>603</v>
          </cell>
          <cell r="AA1382">
            <v>499</v>
          </cell>
        </row>
        <row r="1383">
          <cell r="A1383">
            <v>1</v>
          </cell>
          <cell r="B1383">
            <v>96</v>
          </cell>
          <cell r="C1383" t="str">
            <v>TT</v>
          </cell>
          <cell r="D1383" t="str">
            <v xml:space="preserve"> 1</v>
          </cell>
          <cell r="E1383">
            <v>1</v>
          </cell>
          <cell r="F1383">
            <v>21</v>
          </cell>
          <cell r="G1383">
            <v>1</v>
          </cell>
          <cell r="H1383">
            <v>1</v>
          </cell>
          <cell r="K1383" t="str">
            <v>06</v>
          </cell>
          <cell r="M1383" t="str">
            <v>070</v>
          </cell>
          <cell r="Q1383">
            <v>4932</v>
          </cell>
          <cell r="R1383">
            <v>259</v>
          </cell>
          <cell r="S1383">
            <v>2</v>
          </cell>
          <cell r="T1383">
            <v>111</v>
          </cell>
          <cell r="U1383">
            <v>290</v>
          </cell>
          <cell r="W1383">
            <v>668</v>
          </cell>
          <cell r="X1383">
            <v>831</v>
          </cell>
          <cell r="Y1383">
            <v>912</v>
          </cell>
          <cell r="Z1383">
            <v>512</v>
          </cell>
          <cell r="AA1383">
            <v>793</v>
          </cell>
        </row>
        <row r="1384">
          <cell r="A1384">
            <v>1</v>
          </cell>
          <cell r="B1384">
            <v>96</v>
          </cell>
          <cell r="C1384" t="str">
            <v>TT</v>
          </cell>
          <cell r="D1384" t="str">
            <v xml:space="preserve"> 1</v>
          </cell>
          <cell r="E1384">
            <v>1</v>
          </cell>
          <cell r="F1384">
            <v>21</v>
          </cell>
          <cell r="G1384">
            <v>1</v>
          </cell>
          <cell r="H1384">
            <v>1</v>
          </cell>
          <cell r="K1384" t="str">
            <v>06</v>
          </cell>
          <cell r="M1384" t="str">
            <v>080</v>
          </cell>
          <cell r="Q1384">
            <v>10469</v>
          </cell>
          <cell r="R1384">
            <v>3248</v>
          </cell>
          <cell r="S1384">
            <v>124</v>
          </cell>
          <cell r="T1384">
            <v>1089</v>
          </cell>
          <cell r="U1384">
            <v>1305</v>
          </cell>
          <cell r="W1384">
            <v>647</v>
          </cell>
          <cell r="X1384">
            <v>1412</v>
          </cell>
          <cell r="Y1384">
            <v>970</v>
          </cell>
          <cell r="Z1384">
            <v>327</v>
          </cell>
          <cell r="AA1384">
            <v>183</v>
          </cell>
        </row>
        <row r="1385">
          <cell r="A1385">
            <v>1</v>
          </cell>
          <cell r="B1385">
            <v>96</v>
          </cell>
          <cell r="C1385" t="str">
            <v>TT</v>
          </cell>
          <cell r="D1385" t="str">
            <v xml:space="preserve"> 1</v>
          </cell>
          <cell r="E1385">
            <v>1</v>
          </cell>
          <cell r="F1385">
            <v>21</v>
          </cell>
          <cell r="G1385">
            <v>1</v>
          </cell>
          <cell r="H1385">
            <v>1</v>
          </cell>
          <cell r="K1385" t="str">
            <v>06</v>
          </cell>
          <cell r="M1385" t="str">
            <v>090</v>
          </cell>
          <cell r="Q1385">
            <v>27</v>
          </cell>
          <cell r="R1385">
            <v>0</v>
          </cell>
          <cell r="S1385">
            <v>0</v>
          </cell>
          <cell r="T1385">
            <v>0</v>
          </cell>
          <cell r="U1385">
            <v>0</v>
          </cell>
          <cell r="W1385">
            <v>0</v>
          </cell>
          <cell r="X1385">
            <v>0</v>
          </cell>
          <cell r="Y1385">
            <v>0</v>
          </cell>
          <cell r="Z1385">
            <v>0</v>
          </cell>
          <cell r="AA1385">
            <v>0</v>
          </cell>
        </row>
        <row r="1386">
          <cell r="A1386">
            <v>1</v>
          </cell>
          <cell r="B1386">
            <v>96</v>
          </cell>
          <cell r="C1386" t="str">
            <v>TT</v>
          </cell>
          <cell r="D1386" t="str">
            <v xml:space="preserve"> 1</v>
          </cell>
          <cell r="E1386">
            <v>1</v>
          </cell>
          <cell r="F1386">
            <v>21</v>
          </cell>
          <cell r="G1386">
            <v>1</v>
          </cell>
          <cell r="H1386">
            <v>1</v>
          </cell>
          <cell r="K1386" t="str">
            <v>06</v>
          </cell>
          <cell r="M1386" t="str">
            <v>100</v>
          </cell>
          <cell r="Q1386">
            <v>0</v>
          </cell>
          <cell r="R1386">
            <v>0</v>
          </cell>
          <cell r="S1386">
            <v>0</v>
          </cell>
          <cell r="T1386">
            <v>0</v>
          </cell>
          <cell r="U1386">
            <v>0</v>
          </cell>
          <cell r="W1386">
            <v>0</v>
          </cell>
          <cell r="X1386">
            <v>0</v>
          </cell>
          <cell r="Y1386">
            <v>0</v>
          </cell>
          <cell r="Z1386">
            <v>0</v>
          </cell>
          <cell r="AA1386">
            <v>0</v>
          </cell>
        </row>
        <row r="1387">
          <cell r="A1387">
            <v>1</v>
          </cell>
          <cell r="B1387">
            <v>96</v>
          </cell>
          <cell r="C1387" t="str">
            <v>TT</v>
          </cell>
          <cell r="D1387" t="str">
            <v xml:space="preserve"> 1</v>
          </cell>
          <cell r="E1387">
            <v>1</v>
          </cell>
          <cell r="F1387">
            <v>21</v>
          </cell>
          <cell r="G1387">
            <v>1</v>
          </cell>
          <cell r="H1387">
            <v>1</v>
          </cell>
          <cell r="K1387" t="str">
            <v>06</v>
          </cell>
          <cell r="M1387" t="str">
            <v>110</v>
          </cell>
          <cell r="Q1387">
            <v>577</v>
          </cell>
          <cell r="R1387">
            <v>16</v>
          </cell>
          <cell r="S1387">
            <v>0</v>
          </cell>
          <cell r="T1387">
            <v>0</v>
          </cell>
          <cell r="U1387">
            <v>154</v>
          </cell>
          <cell r="W1387">
            <v>12</v>
          </cell>
          <cell r="X1387">
            <v>43</v>
          </cell>
          <cell r="Y1387">
            <v>0</v>
          </cell>
          <cell r="Z1387">
            <v>7</v>
          </cell>
          <cell r="AA1387">
            <v>51</v>
          </cell>
        </row>
        <row r="1388">
          <cell r="A1388">
            <v>1</v>
          </cell>
          <cell r="B1388">
            <v>96</v>
          </cell>
          <cell r="C1388" t="str">
            <v>TT</v>
          </cell>
          <cell r="D1388" t="str">
            <v xml:space="preserve"> 1</v>
          </cell>
          <cell r="E1388">
            <v>1</v>
          </cell>
          <cell r="F1388">
            <v>21</v>
          </cell>
          <cell r="G1388">
            <v>1</v>
          </cell>
          <cell r="H1388">
            <v>1</v>
          </cell>
          <cell r="K1388" t="str">
            <v>06</v>
          </cell>
          <cell r="M1388" t="str">
            <v>120</v>
          </cell>
          <cell r="Q1388">
            <v>35916</v>
          </cell>
          <cell r="R1388">
            <v>1326</v>
          </cell>
          <cell r="S1388">
            <v>560</v>
          </cell>
          <cell r="T1388">
            <v>5299</v>
          </cell>
          <cell r="U1388">
            <v>2426</v>
          </cell>
          <cell r="W1388">
            <v>594</v>
          </cell>
          <cell r="X1388">
            <v>2901</v>
          </cell>
          <cell r="Y1388">
            <v>2396</v>
          </cell>
          <cell r="Z1388">
            <v>1464</v>
          </cell>
          <cell r="AA1388">
            <v>1364</v>
          </cell>
        </row>
        <row r="1389">
          <cell r="A1389">
            <v>1</v>
          </cell>
          <cell r="B1389">
            <v>96</v>
          </cell>
          <cell r="C1389" t="str">
            <v>TT</v>
          </cell>
          <cell r="D1389" t="str">
            <v xml:space="preserve"> 1</v>
          </cell>
          <cell r="E1389">
            <v>1</v>
          </cell>
          <cell r="F1389">
            <v>21</v>
          </cell>
          <cell r="G1389">
            <v>1</v>
          </cell>
          <cell r="H1389">
            <v>1</v>
          </cell>
          <cell r="K1389" t="str">
            <v>06</v>
          </cell>
          <cell r="M1389" t="str">
            <v>130</v>
          </cell>
          <cell r="Q1389">
            <v>2468</v>
          </cell>
          <cell r="R1389">
            <v>490</v>
          </cell>
          <cell r="S1389">
            <v>295</v>
          </cell>
          <cell r="T1389">
            <v>161</v>
          </cell>
          <cell r="U1389">
            <v>184</v>
          </cell>
          <cell r="W1389">
            <v>143</v>
          </cell>
          <cell r="X1389">
            <v>313</v>
          </cell>
          <cell r="Y1389">
            <v>132</v>
          </cell>
          <cell r="Z1389">
            <v>272</v>
          </cell>
          <cell r="AA1389">
            <v>90</v>
          </cell>
        </row>
        <row r="1390">
          <cell r="A1390">
            <v>1</v>
          </cell>
          <cell r="B1390">
            <v>96</v>
          </cell>
          <cell r="C1390" t="str">
            <v>TT</v>
          </cell>
          <cell r="D1390" t="str">
            <v xml:space="preserve"> 1</v>
          </cell>
          <cell r="E1390">
            <v>1</v>
          </cell>
          <cell r="F1390">
            <v>21</v>
          </cell>
          <cell r="G1390">
            <v>1</v>
          </cell>
          <cell r="H1390">
            <v>1</v>
          </cell>
          <cell r="K1390" t="str">
            <v>06</v>
          </cell>
          <cell r="M1390" t="str">
            <v>140</v>
          </cell>
          <cell r="Q1390">
            <v>50</v>
          </cell>
          <cell r="R1390">
            <v>0</v>
          </cell>
          <cell r="S1390">
            <v>0</v>
          </cell>
          <cell r="T1390">
            <v>0</v>
          </cell>
          <cell r="U1390">
            <v>0</v>
          </cell>
          <cell r="W1390">
            <v>0</v>
          </cell>
          <cell r="X1390">
            <v>0</v>
          </cell>
          <cell r="Y1390">
            <v>50</v>
          </cell>
          <cell r="Z1390">
            <v>0</v>
          </cell>
          <cell r="AA1390">
            <v>0</v>
          </cell>
        </row>
        <row r="1391">
          <cell r="A1391">
            <v>1</v>
          </cell>
          <cell r="B1391">
            <v>96</v>
          </cell>
          <cell r="C1391" t="str">
            <v>TT</v>
          </cell>
          <cell r="D1391" t="str">
            <v xml:space="preserve"> 1</v>
          </cell>
          <cell r="E1391">
            <v>1</v>
          </cell>
          <cell r="F1391">
            <v>21</v>
          </cell>
          <cell r="G1391">
            <v>1</v>
          </cell>
          <cell r="H1391">
            <v>1</v>
          </cell>
          <cell r="K1391" t="str">
            <v>06</v>
          </cell>
          <cell r="M1391" t="str">
            <v>150</v>
          </cell>
          <cell r="Q1391">
            <v>36304</v>
          </cell>
          <cell r="R1391">
            <v>596</v>
          </cell>
          <cell r="S1391">
            <v>888</v>
          </cell>
          <cell r="T1391">
            <v>1495</v>
          </cell>
          <cell r="U1391">
            <v>2442</v>
          </cell>
          <cell r="W1391">
            <v>15635</v>
          </cell>
          <cell r="X1391">
            <v>7118</v>
          </cell>
          <cell r="Y1391">
            <v>2089</v>
          </cell>
          <cell r="Z1391">
            <v>1659</v>
          </cell>
          <cell r="AA1391">
            <v>814</v>
          </cell>
        </row>
        <row r="1392">
          <cell r="A1392">
            <v>1</v>
          </cell>
          <cell r="B1392">
            <v>96</v>
          </cell>
          <cell r="C1392" t="str">
            <v>TT</v>
          </cell>
          <cell r="D1392" t="str">
            <v xml:space="preserve"> 1</v>
          </cell>
          <cell r="E1392">
            <v>1</v>
          </cell>
          <cell r="F1392">
            <v>21</v>
          </cell>
          <cell r="G1392">
            <v>1</v>
          </cell>
          <cell r="H1392">
            <v>1</v>
          </cell>
          <cell r="K1392" t="str">
            <v>06</v>
          </cell>
          <cell r="M1392" t="str">
            <v>160</v>
          </cell>
          <cell r="Q1392">
            <v>46721</v>
          </cell>
          <cell r="R1392">
            <v>1490</v>
          </cell>
          <cell r="S1392">
            <v>3664</v>
          </cell>
          <cell r="T1392">
            <v>4250</v>
          </cell>
          <cell r="U1392">
            <v>5249</v>
          </cell>
          <cell r="W1392">
            <v>3090</v>
          </cell>
          <cell r="X1392">
            <v>5883</v>
          </cell>
          <cell r="Y1392">
            <v>9433</v>
          </cell>
          <cell r="Z1392">
            <v>1392</v>
          </cell>
          <cell r="AA1392">
            <v>2646</v>
          </cell>
        </row>
        <row r="1393">
          <cell r="A1393">
            <v>1</v>
          </cell>
          <cell r="B1393">
            <v>96</v>
          </cell>
          <cell r="C1393" t="str">
            <v>TT</v>
          </cell>
          <cell r="D1393" t="str">
            <v xml:space="preserve"> 1</v>
          </cell>
          <cell r="E1393">
            <v>1</v>
          </cell>
          <cell r="F1393">
            <v>21</v>
          </cell>
          <cell r="G1393">
            <v>1</v>
          </cell>
          <cell r="H1393">
            <v>1</v>
          </cell>
          <cell r="K1393" t="str">
            <v>06</v>
          </cell>
          <cell r="M1393" t="str">
            <v>170</v>
          </cell>
          <cell r="Q1393">
            <v>4325</v>
          </cell>
          <cell r="R1393">
            <v>2</v>
          </cell>
          <cell r="S1393">
            <v>59</v>
          </cell>
          <cell r="T1393">
            <v>198</v>
          </cell>
          <cell r="U1393">
            <v>697</v>
          </cell>
          <cell r="W1393">
            <v>567</v>
          </cell>
          <cell r="X1393">
            <v>427</v>
          </cell>
          <cell r="Y1393">
            <v>369</v>
          </cell>
          <cell r="Z1393">
            <v>34</v>
          </cell>
          <cell r="AA1393">
            <v>321</v>
          </cell>
        </row>
        <row r="1394">
          <cell r="A1394">
            <v>2</v>
          </cell>
          <cell r="B1394">
            <v>96</v>
          </cell>
          <cell r="C1394" t="str">
            <v>TT</v>
          </cell>
          <cell r="D1394" t="str">
            <v xml:space="preserve"> 1</v>
          </cell>
          <cell r="E1394">
            <v>1</v>
          </cell>
          <cell r="F1394">
            <v>21</v>
          </cell>
          <cell r="G1394">
            <v>1</v>
          </cell>
          <cell r="H1394">
            <v>1</v>
          </cell>
          <cell r="K1394" t="str">
            <v>06</v>
          </cell>
          <cell r="M1394" t="str">
            <v>180</v>
          </cell>
          <cell r="Q1394">
            <v>42396</v>
          </cell>
          <cell r="R1394">
            <v>1488</v>
          </cell>
          <cell r="S1394">
            <v>3604</v>
          </cell>
          <cell r="T1394">
            <v>4052</v>
          </cell>
          <cell r="U1394">
            <v>4551</v>
          </cell>
          <cell r="W1394">
            <v>2522</v>
          </cell>
          <cell r="X1394">
            <v>5456</v>
          </cell>
          <cell r="Y1394">
            <v>9064</v>
          </cell>
          <cell r="Z1394">
            <v>1358</v>
          </cell>
          <cell r="AA1394">
            <v>2325</v>
          </cell>
        </row>
        <row r="1395">
          <cell r="A1395">
            <v>1</v>
          </cell>
          <cell r="B1395">
            <v>96</v>
          </cell>
          <cell r="C1395" t="str">
            <v>TT</v>
          </cell>
          <cell r="D1395" t="str">
            <v xml:space="preserve"> 1</v>
          </cell>
          <cell r="E1395">
            <v>1</v>
          </cell>
          <cell r="F1395">
            <v>21</v>
          </cell>
          <cell r="G1395">
            <v>1</v>
          </cell>
          <cell r="H1395">
            <v>1</v>
          </cell>
          <cell r="K1395" t="str">
            <v>07</v>
          </cell>
          <cell r="M1395" t="str">
            <v>TTT</v>
          </cell>
          <cell r="Q1395">
            <v>622667</v>
          </cell>
          <cell r="R1395">
            <v>20795</v>
          </cell>
          <cell r="S1395">
            <v>38288</v>
          </cell>
          <cell r="T1395">
            <v>67920</v>
          </cell>
          <cell r="U1395">
            <v>83192</v>
          </cell>
          <cell r="W1395">
            <v>60530</v>
          </cell>
          <cell r="X1395">
            <v>82761</v>
          </cell>
          <cell r="Y1395">
            <v>66526</v>
          </cell>
          <cell r="Z1395">
            <v>40266</v>
          </cell>
          <cell r="AA1395">
            <v>46744</v>
          </cell>
        </row>
        <row r="1396">
          <cell r="A1396">
            <v>1</v>
          </cell>
          <cell r="B1396">
            <v>96</v>
          </cell>
          <cell r="C1396" t="str">
            <v>TT</v>
          </cell>
          <cell r="D1396" t="str">
            <v xml:space="preserve"> 1</v>
          </cell>
          <cell r="E1396">
            <v>1</v>
          </cell>
          <cell r="F1396">
            <v>21</v>
          </cell>
          <cell r="G1396">
            <v>1</v>
          </cell>
          <cell r="H1396">
            <v>1</v>
          </cell>
          <cell r="K1396" t="str">
            <v>07</v>
          </cell>
          <cell r="M1396" t="str">
            <v>010</v>
          </cell>
          <cell r="Q1396">
            <v>508932</v>
          </cell>
          <cell r="R1396">
            <v>17595</v>
          </cell>
          <cell r="S1396">
            <v>29672</v>
          </cell>
          <cell r="T1396">
            <v>58261</v>
          </cell>
          <cell r="U1396">
            <v>69065</v>
          </cell>
          <cell r="W1396">
            <v>46531</v>
          </cell>
          <cell r="X1396">
            <v>53534</v>
          </cell>
          <cell r="Y1396">
            <v>57214</v>
          </cell>
          <cell r="Z1396">
            <v>36933</v>
          </cell>
          <cell r="AA1396">
            <v>40420</v>
          </cell>
        </row>
        <row r="1397">
          <cell r="A1397">
            <v>1</v>
          </cell>
          <cell r="B1397">
            <v>96</v>
          </cell>
          <cell r="C1397" t="str">
            <v>TT</v>
          </cell>
          <cell r="D1397" t="str">
            <v xml:space="preserve"> 1</v>
          </cell>
          <cell r="E1397">
            <v>1</v>
          </cell>
          <cell r="F1397">
            <v>21</v>
          </cell>
          <cell r="G1397">
            <v>1</v>
          </cell>
          <cell r="H1397">
            <v>1</v>
          </cell>
          <cell r="K1397" t="str">
            <v>07</v>
          </cell>
          <cell r="M1397" t="str">
            <v>020</v>
          </cell>
          <cell r="Q1397">
            <v>41756</v>
          </cell>
          <cell r="R1397">
            <v>1799</v>
          </cell>
          <cell r="S1397">
            <v>3023</v>
          </cell>
          <cell r="T1397">
            <v>7952</v>
          </cell>
          <cell r="U1397">
            <v>4398</v>
          </cell>
          <cell r="W1397">
            <v>3350</v>
          </cell>
          <cell r="X1397">
            <v>3181</v>
          </cell>
          <cell r="Y1397">
            <v>2693</v>
          </cell>
          <cell r="Z1397">
            <v>1877</v>
          </cell>
          <cell r="AA1397">
            <v>1740</v>
          </cell>
        </row>
        <row r="1398">
          <cell r="A1398">
            <v>1</v>
          </cell>
          <cell r="B1398">
            <v>96</v>
          </cell>
          <cell r="C1398" t="str">
            <v>TT</v>
          </cell>
          <cell r="D1398" t="str">
            <v xml:space="preserve"> 1</v>
          </cell>
          <cell r="E1398">
            <v>1</v>
          </cell>
          <cell r="F1398">
            <v>21</v>
          </cell>
          <cell r="G1398">
            <v>1</v>
          </cell>
          <cell r="H1398">
            <v>1</v>
          </cell>
          <cell r="K1398" t="str">
            <v>07</v>
          </cell>
          <cell r="M1398" t="str">
            <v>030</v>
          </cell>
          <cell r="Q1398">
            <v>93999</v>
          </cell>
          <cell r="R1398">
            <v>3252</v>
          </cell>
          <cell r="S1398">
            <v>4029</v>
          </cell>
          <cell r="T1398">
            <v>7984</v>
          </cell>
          <cell r="U1398">
            <v>14729</v>
          </cell>
          <cell r="W1398">
            <v>9745</v>
          </cell>
          <cell r="X1398">
            <v>9074</v>
          </cell>
          <cell r="Y1398">
            <v>13244</v>
          </cell>
          <cell r="Z1398">
            <v>7516</v>
          </cell>
          <cell r="AA1398">
            <v>7829</v>
          </cell>
        </row>
        <row r="1399">
          <cell r="A1399">
            <v>1</v>
          </cell>
          <cell r="B1399">
            <v>96</v>
          </cell>
          <cell r="C1399" t="str">
            <v>TT</v>
          </cell>
          <cell r="D1399" t="str">
            <v xml:space="preserve"> 1</v>
          </cell>
          <cell r="E1399">
            <v>1</v>
          </cell>
          <cell r="F1399">
            <v>21</v>
          </cell>
          <cell r="G1399">
            <v>1</v>
          </cell>
          <cell r="H1399">
            <v>1</v>
          </cell>
          <cell r="K1399" t="str">
            <v>07</v>
          </cell>
          <cell r="M1399" t="str">
            <v>040</v>
          </cell>
          <cell r="Q1399">
            <v>191170</v>
          </cell>
          <cell r="R1399">
            <v>5552</v>
          </cell>
          <cell r="S1399">
            <v>12779</v>
          </cell>
          <cell r="T1399">
            <v>12169</v>
          </cell>
          <cell r="U1399">
            <v>30674</v>
          </cell>
          <cell r="W1399">
            <v>13796</v>
          </cell>
          <cell r="X1399">
            <v>25182</v>
          </cell>
          <cell r="Y1399">
            <v>18945</v>
          </cell>
          <cell r="Z1399">
            <v>12451</v>
          </cell>
          <cell r="AA1399">
            <v>16833</v>
          </cell>
        </row>
        <row r="1400">
          <cell r="A1400">
            <v>1</v>
          </cell>
          <cell r="B1400">
            <v>96</v>
          </cell>
          <cell r="C1400" t="str">
            <v>TT</v>
          </cell>
          <cell r="D1400" t="str">
            <v xml:space="preserve"> 1</v>
          </cell>
          <cell r="E1400">
            <v>1</v>
          </cell>
          <cell r="F1400">
            <v>21</v>
          </cell>
          <cell r="G1400">
            <v>1</v>
          </cell>
          <cell r="H1400">
            <v>1</v>
          </cell>
          <cell r="K1400" t="str">
            <v>07</v>
          </cell>
          <cell r="M1400" t="str">
            <v>050</v>
          </cell>
          <cell r="Q1400">
            <v>20867</v>
          </cell>
          <cell r="R1400">
            <v>2773</v>
          </cell>
          <cell r="S1400">
            <v>297</v>
          </cell>
          <cell r="T1400">
            <v>9672</v>
          </cell>
          <cell r="U1400">
            <v>1933</v>
          </cell>
          <cell r="W1400">
            <v>3908</v>
          </cell>
          <cell r="X1400">
            <v>40</v>
          </cell>
          <cell r="Y1400">
            <v>127</v>
          </cell>
          <cell r="Z1400">
            <v>177</v>
          </cell>
          <cell r="AA1400">
            <v>646</v>
          </cell>
        </row>
        <row r="1401">
          <cell r="A1401">
            <v>1</v>
          </cell>
          <cell r="B1401">
            <v>96</v>
          </cell>
          <cell r="C1401" t="str">
            <v>TT</v>
          </cell>
          <cell r="D1401" t="str">
            <v xml:space="preserve"> 1</v>
          </cell>
          <cell r="E1401">
            <v>1</v>
          </cell>
          <cell r="F1401">
            <v>21</v>
          </cell>
          <cell r="G1401">
            <v>1</v>
          </cell>
          <cell r="H1401">
            <v>1</v>
          </cell>
          <cell r="K1401" t="str">
            <v>07</v>
          </cell>
          <cell r="M1401" t="str">
            <v>060</v>
          </cell>
          <cell r="Q1401">
            <v>46934</v>
          </cell>
          <cell r="R1401">
            <v>1576</v>
          </cell>
          <cell r="S1401">
            <v>4927</v>
          </cell>
          <cell r="T1401">
            <v>6064</v>
          </cell>
          <cell r="U1401">
            <v>6875</v>
          </cell>
          <cell r="W1401">
            <v>5603</v>
          </cell>
          <cell r="X1401">
            <v>3650</v>
          </cell>
          <cell r="Y1401">
            <v>4803</v>
          </cell>
          <cell r="Z1401">
            <v>3370</v>
          </cell>
          <cell r="AA1401">
            <v>2695</v>
          </cell>
        </row>
        <row r="1402">
          <cell r="A1402">
            <v>1</v>
          </cell>
          <cell r="B1402">
            <v>96</v>
          </cell>
          <cell r="C1402" t="str">
            <v>TT</v>
          </cell>
          <cell r="D1402" t="str">
            <v xml:space="preserve"> 1</v>
          </cell>
          <cell r="E1402">
            <v>1</v>
          </cell>
          <cell r="F1402">
            <v>21</v>
          </cell>
          <cell r="G1402">
            <v>1</v>
          </cell>
          <cell r="H1402">
            <v>1</v>
          </cell>
          <cell r="K1402" t="str">
            <v>07</v>
          </cell>
          <cell r="M1402" t="str">
            <v>061</v>
          </cell>
          <cell r="Q1402">
            <v>12711</v>
          </cell>
          <cell r="R1402">
            <v>91</v>
          </cell>
          <cell r="S1402">
            <v>485</v>
          </cell>
          <cell r="T1402">
            <v>3055</v>
          </cell>
          <cell r="U1402">
            <v>372</v>
          </cell>
          <cell r="W1402">
            <v>355</v>
          </cell>
          <cell r="X1402">
            <v>2042</v>
          </cell>
          <cell r="Y1402">
            <v>1877</v>
          </cell>
          <cell r="Z1402">
            <v>802</v>
          </cell>
          <cell r="AA1402">
            <v>1083</v>
          </cell>
        </row>
        <row r="1403">
          <cell r="A1403">
            <v>1</v>
          </cell>
          <cell r="B1403">
            <v>96</v>
          </cell>
          <cell r="C1403" t="str">
            <v>TT</v>
          </cell>
          <cell r="D1403" t="str">
            <v xml:space="preserve"> 1</v>
          </cell>
          <cell r="E1403">
            <v>1</v>
          </cell>
          <cell r="F1403">
            <v>21</v>
          </cell>
          <cell r="G1403">
            <v>1</v>
          </cell>
          <cell r="H1403">
            <v>1</v>
          </cell>
          <cell r="K1403" t="str">
            <v>07</v>
          </cell>
          <cell r="M1403" t="str">
            <v>070</v>
          </cell>
          <cell r="Q1403">
            <v>12720</v>
          </cell>
          <cell r="R1403">
            <v>1305</v>
          </cell>
          <cell r="S1403">
            <v>1164</v>
          </cell>
          <cell r="T1403">
            <v>3562</v>
          </cell>
          <cell r="U1403">
            <v>143</v>
          </cell>
          <cell r="W1403">
            <v>912</v>
          </cell>
          <cell r="X1403">
            <v>902</v>
          </cell>
          <cell r="Y1403">
            <v>362</v>
          </cell>
          <cell r="Z1403">
            <v>207</v>
          </cell>
          <cell r="AA1403">
            <v>381</v>
          </cell>
        </row>
        <row r="1404">
          <cell r="A1404">
            <v>1</v>
          </cell>
          <cell r="B1404">
            <v>96</v>
          </cell>
          <cell r="C1404" t="str">
            <v>TT</v>
          </cell>
          <cell r="D1404" t="str">
            <v xml:space="preserve"> 1</v>
          </cell>
          <cell r="E1404">
            <v>1</v>
          </cell>
          <cell r="F1404">
            <v>21</v>
          </cell>
          <cell r="G1404">
            <v>1</v>
          </cell>
          <cell r="H1404">
            <v>1</v>
          </cell>
          <cell r="K1404" t="str">
            <v>07</v>
          </cell>
          <cell r="M1404" t="str">
            <v>080</v>
          </cell>
          <cell r="Q1404">
            <v>27322</v>
          </cell>
          <cell r="R1404">
            <v>41</v>
          </cell>
          <cell r="S1404">
            <v>1228</v>
          </cell>
          <cell r="T1404">
            <v>4704</v>
          </cell>
          <cell r="U1404">
            <v>1260</v>
          </cell>
          <cell r="W1404">
            <v>3405</v>
          </cell>
          <cell r="X1404">
            <v>1039</v>
          </cell>
          <cell r="Y1404">
            <v>4665</v>
          </cell>
          <cell r="Z1404">
            <v>5183</v>
          </cell>
          <cell r="AA1404">
            <v>1290</v>
          </cell>
        </row>
        <row r="1405">
          <cell r="A1405">
            <v>1</v>
          </cell>
          <cell r="B1405">
            <v>96</v>
          </cell>
          <cell r="C1405" t="str">
            <v>TT</v>
          </cell>
          <cell r="D1405" t="str">
            <v xml:space="preserve"> 1</v>
          </cell>
          <cell r="E1405">
            <v>1</v>
          </cell>
          <cell r="F1405">
            <v>21</v>
          </cell>
          <cell r="G1405">
            <v>1</v>
          </cell>
          <cell r="H1405">
            <v>1</v>
          </cell>
          <cell r="K1405" t="str">
            <v>07</v>
          </cell>
          <cell r="M1405" t="str">
            <v>090</v>
          </cell>
          <cell r="Q1405">
            <v>46</v>
          </cell>
          <cell r="R1405">
            <v>0</v>
          </cell>
          <cell r="S1405">
            <v>0</v>
          </cell>
          <cell r="T1405">
            <v>0</v>
          </cell>
          <cell r="U1405">
            <v>0</v>
          </cell>
          <cell r="W1405">
            <v>46</v>
          </cell>
          <cell r="X1405">
            <v>0</v>
          </cell>
          <cell r="Y1405">
            <v>0</v>
          </cell>
          <cell r="Z1405">
            <v>0</v>
          </cell>
          <cell r="AA1405">
            <v>0</v>
          </cell>
        </row>
        <row r="1406">
          <cell r="A1406">
            <v>1</v>
          </cell>
          <cell r="B1406">
            <v>96</v>
          </cell>
          <cell r="C1406" t="str">
            <v>TT</v>
          </cell>
          <cell r="D1406" t="str">
            <v xml:space="preserve"> 1</v>
          </cell>
          <cell r="E1406">
            <v>1</v>
          </cell>
          <cell r="F1406">
            <v>21</v>
          </cell>
          <cell r="G1406">
            <v>1</v>
          </cell>
          <cell r="H1406">
            <v>1</v>
          </cell>
          <cell r="K1406" t="str">
            <v>07</v>
          </cell>
          <cell r="M1406" t="str">
            <v>100</v>
          </cell>
          <cell r="Q1406">
            <v>64</v>
          </cell>
          <cell r="R1406">
            <v>0</v>
          </cell>
          <cell r="S1406">
            <v>0</v>
          </cell>
          <cell r="T1406">
            <v>41</v>
          </cell>
          <cell r="U1406">
            <v>8</v>
          </cell>
          <cell r="W1406">
            <v>0</v>
          </cell>
          <cell r="X1406">
            <v>0</v>
          </cell>
          <cell r="Y1406">
            <v>0</v>
          </cell>
          <cell r="Z1406">
            <v>0</v>
          </cell>
          <cell r="AA1406">
            <v>16</v>
          </cell>
        </row>
        <row r="1407">
          <cell r="A1407">
            <v>1</v>
          </cell>
          <cell r="B1407">
            <v>96</v>
          </cell>
          <cell r="C1407" t="str">
            <v>TT</v>
          </cell>
          <cell r="D1407" t="str">
            <v xml:space="preserve"> 1</v>
          </cell>
          <cell r="E1407">
            <v>1</v>
          </cell>
          <cell r="F1407">
            <v>21</v>
          </cell>
          <cell r="G1407">
            <v>1</v>
          </cell>
          <cell r="H1407">
            <v>1</v>
          </cell>
          <cell r="K1407" t="str">
            <v>07</v>
          </cell>
          <cell r="M1407" t="str">
            <v>110</v>
          </cell>
          <cell r="Q1407">
            <v>0</v>
          </cell>
          <cell r="R1407">
            <v>0</v>
          </cell>
          <cell r="S1407">
            <v>0</v>
          </cell>
          <cell r="T1407">
            <v>0</v>
          </cell>
          <cell r="U1407">
            <v>0</v>
          </cell>
          <cell r="W1407">
            <v>0</v>
          </cell>
          <cell r="X1407">
            <v>0</v>
          </cell>
          <cell r="Y1407">
            <v>0</v>
          </cell>
          <cell r="Z1407">
            <v>0</v>
          </cell>
          <cell r="AA1407">
            <v>0</v>
          </cell>
        </row>
        <row r="1408">
          <cell r="A1408">
            <v>1</v>
          </cell>
          <cell r="B1408">
            <v>96</v>
          </cell>
          <cell r="C1408" t="str">
            <v>TT</v>
          </cell>
          <cell r="D1408" t="str">
            <v xml:space="preserve"> 1</v>
          </cell>
          <cell r="E1408">
            <v>1</v>
          </cell>
          <cell r="F1408">
            <v>21</v>
          </cell>
          <cell r="G1408">
            <v>1</v>
          </cell>
          <cell r="H1408">
            <v>1</v>
          </cell>
          <cell r="K1408" t="str">
            <v>07</v>
          </cell>
          <cell r="M1408" t="str">
            <v>120</v>
          </cell>
          <cell r="Q1408">
            <v>38611</v>
          </cell>
          <cell r="R1408">
            <v>211</v>
          </cell>
          <cell r="S1408">
            <v>1185</v>
          </cell>
          <cell r="T1408">
            <v>1127</v>
          </cell>
          <cell r="U1408">
            <v>5933</v>
          </cell>
          <cell r="W1408">
            <v>4248</v>
          </cell>
          <cell r="X1408">
            <v>5521</v>
          </cell>
          <cell r="Y1408">
            <v>8006</v>
          </cell>
          <cell r="Z1408">
            <v>3420</v>
          </cell>
          <cell r="AA1408">
            <v>5449</v>
          </cell>
        </row>
        <row r="1409">
          <cell r="A1409">
            <v>1</v>
          </cell>
          <cell r="B1409">
            <v>96</v>
          </cell>
          <cell r="C1409" t="str">
            <v>TT</v>
          </cell>
          <cell r="D1409" t="str">
            <v xml:space="preserve"> 1</v>
          </cell>
          <cell r="E1409">
            <v>1</v>
          </cell>
          <cell r="F1409">
            <v>21</v>
          </cell>
          <cell r="G1409">
            <v>1</v>
          </cell>
          <cell r="H1409">
            <v>1</v>
          </cell>
          <cell r="K1409" t="str">
            <v>07</v>
          </cell>
          <cell r="M1409" t="str">
            <v>130</v>
          </cell>
          <cell r="Q1409">
            <v>4190</v>
          </cell>
          <cell r="R1409">
            <v>722</v>
          </cell>
          <cell r="S1409">
            <v>174</v>
          </cell>
          <cell r="T1409">
            <v>462</v>
          </cell>
          <cell r="U1409">
            <v>490</v>
          </cell>
          <cell r="W1409">
            <v>139</v>
          </cell>
          <cell r="X1409">
            <v>65</v>
          </cell>
          <cell r="Y1409">
            <v>484</v>
          </cell>
          <cell r="Z1409">
            <v>268</v>
          </cell>
          <cell r="AA1409">
            <v>368</v>
          </cell>
        </row>
        <row r="1410">
          <cell r="A1410">
            <v>1</v>
          </cell>
          <cell r="B1410">
            <v>96</v>
          </cell>
          <cell r="C1410" t="str">
            <v>TT</v>
          </cell>
          <cell r="D1410" t="str">
            <v xml:space="preserve"> 1</v>
          </cell>
          <cell r="E1410">
            <v>1</v>
          </cell>
          <cell r="F1410">
            <v>21</v>
          </cell>
          <cell r="G1410">
            <v>1</v>
          </cell>
          <cell r="H1410">
            <v>1</v>
          </cell>
          <cell r="K1410" t="str">
            <v>07</v>
          </cell>
          <cell r="M1410" t="str">
            <v>140</v>
          </cell>
          <cell r="Q1410">
            <v>6</v>
          </cell>
          <cell r="R1410">
            <v>0</v>
          </cell>
          <cell r="S1410">
            <v>0</v>
          </cell>
          <cell r="T1410">
            <v>0</v>
          </cell>
          <cell r="U1410">
            <v>0</v>
          </cell>
          <cell r="W1410">
            <v>0</v>
          </cell>
          <cell r="X1410">
            <v>6</v>
          </cell>
          <cell r="Y1410">
            <v>0</v>
          </cell>
          <cell r="Z1410">
            <v>0</v>
          </cell>
          <cell r="AA1410">
            <v>0</v>
          </cell>
        </row>
        <row r="1411">
          <cell r="A1411">
            <v>1</v>
          </cell>
          <cell r="B1411">
            <v>96</v>
          </cell>
          <cell r="C1411" t="str">
            <v>TT</v>
          </cell>
          <cell r="D1411" t="str">
            <v xml:space="preserve"> 1</v>
          </cell>
          <cell r="E1411">
            <v>1</v>
          </cell>
          <cell r="F1411">
            <v>21</v>
          </cell>
          <cell r="G1411">
            <v>1</v>
          </cell>
          <cell r="H1411">
            <v>1</v>
          </cell>
          <cell r="K1411" t="str">
            <v>07</v>
          </cell>
          <cell r="M1411" t="str">
            <v>150</v>
          </cell>
          <cell r="Q1411">
            <v>18536</v>
          </cell>
          <cell r="R1411">
            <v>273</v>
          </cell>
          <cell r="S1411">
            <v>381</v>
          </cell>
          <cell r="T1411">
            <v>1469</v>
          </cell>
          <cell r="U1411">
            <v>2249</v>
          </cell>
          <cell r="W1411">
            <v>1023</v>
          </cell>
          <cell r="X1411">
            <v>2832</v>
          </cell>
          <cell r="Y1411">
            <v>2008</v>
          </cell>
          <cell r="Z1411">
            <v>1661</v>
          </cell>
          <cell r="AA1411">
            <v>2089</v>
          </cell>
        </row>
        <row r="1412">
          <cell r="A1412">
            <v>1</v>
          </cell>
          <cell r="B1412">
            <v>96</v>
          </cell>
          <cell r="C1412" t="str">
            <v>TT</v>
          </cell>
          <cell r="D1412" t="str">
            <v xml:space="preserve"> 1</v>
          </cell>
          <cell r="E1412">
            <v>1</v>
          </cell>
          <cell r="F1412">
            <v>21</v>
          </cell>
          <cell r="G1412">
            <v>1</v>
          </cell>
          <cell r="H1412">
            <v>1</v>
          </cell>
          <cell r="K1412" t="str">
            <v>07</v>
          </cell>
          <cell r="M1412" t="str">
            <v>160</v>
          </cell>
          <cell r="Q1412">
            <v>113736</v>
          </cell>
          <cell r="R1412">
            <v>3200</v>
          </cell>
          <cell r="S1412">
            <v>8616</v>
          </cell>
          <cell r="T1412">
            <v>9660</v>
          </cell>
          <cell r="U1412">
            <v>14127</v>
          </cell>
          <cell r="W1412">
            <v>14000</v>
          </cell>
          <cell r="X1412">
            <v>29227</v>
          </cell>
          <cell r="Y1412">
            <v>9312</v>
          </cell>
          <cell r="Z1412">
            <v>3333</v>
          </cell>
          <cell r="AA1412">
            <v>6324</v>
          </cell>
        </row>
        <row r="1413">
          <cell r="A1413">
            <v>1</v>
          </cell>
          <cell r="B1413">
            <v>96</v>
          </cell>
          <cell r="C1413" t="str">
            <v>TT</v>
          </cell>
          <cell r="D1413" t="str">
            <v xml:space="preserve"> 1</v>
          </cell>
          <cell r="E1413">
            <v>1</v>
          </cell>
          <cell r="F1413">
            <v>21</v>
          </cell>
          <cell r="G1413">
            <v>1</v>
          </cell>
          <cell r="H1413">
            <v>1</v>
          </cell>
          <cell r="K1413" t="str">
            <v>07</v>
          </cell>
          <cell r="M1413" t="str">
            <v>170</v>
          </cell>
          <cell r="Q1413">
            <v>14029</v>
          </cell>
          <cell r="R1413">
            <v>720</v>
          </cell>
          <cell r="S1413">
            <v>420</v>
          </cell>
          <cell r="T1413">
            <v>1944</v>
          </cell>
          <cell r="U1413">
            <v>749</v>
          </cell>
          <cell r="W1413">
            <v>314</v>
          </cell>
          <cell r="X1413">
            <v>983</v>
          </cell>
          <cell r="Y1413">
            <v>1066</v>
          </cell>
          <cell r="Z1413">
            <v>1238</v>
          </cell>
          <cell r="AA1413">
            <v>210</v>
          </cell>
        </row>
        <row r="1414">
          <cell r="A1414">
            <v>2</v>
          </cell>
          <cell r="B1414">
            <v>96</v>
          </cell>
          <cell r="C1414" t="str">
            <v>TT</v>
          </cell>
          <cell r="D1414" t="str">
            <v xml:space="preserve"> 1</v>
          </cell>
          <cell r="E1414">
            <v>1</v>
          </cell>
          <cell r="F1414">
            <v>21</v>
          </cell>
          <cell r="G1414">
            <v>1</v>
          </cell>
          <cell r="H1414">
            <v>1</v>
          </cell>
          <cell r="K1414" t="str">
            <v>07</v>
          </cell>
          <cell r="M1414" t="str">
            <v>180</v>
          </cell>
          <cell r="Q1414">
            <v>99707</v>
          </cell>
          <cell r="R1414">
            <v>2480</v>
          </cell>
          <cell r="S1414">
            <v>8196</v>
          </cell>
          <cell r="T1414">
            <v>7716</v>
          </cell>
          <cell r="U1414">
            <v>13378</v>
          </cell>
          <cell r="W1414">
            <v>13686</v>
          </cell>
          <cell r="X1414">
            <v>28243</v>
          </cell>
          <cell r="Y1414">
            <v>8246</v>
          </cell>
          <cell r="Z1414">
            <v>2095</v>
          </cell>
          <cell r="AA1414">
            <v>6114</v>
          </cell>
        </row>
        <row r="1415">
          <cell r="A1415">
            <v>1</v>
          </cell>
          <cell r="B1415">
            <v>96</v>
          </cell>
          <cell r="C1415" t="str">
            <v>TT</v>
          </cell>
          <cell r="D1415" t="str">
            <v xml:space="preserve"> 1</v>
          </cell>
          <cell r="E1415">
            <v>1</v>
          </cell>
          <cell r="F1415">
            <v>21</v>
          </cell>
          <cell r="G1415">
            <v>1</v>
          </cell>
          <cell r="H1415">
            <v>1</v>
          </cell>
          <cell r="K1415" t="str">
            <v>08</v>
          </cell>
          <cell r="M1415" t="str">
            <v>TTT</v>
          </cell>
          <cell r="Q1415">
            <v>698481</v>
          </cell>
          <cell r="R1415">
            <v>36454</v>
          </cell>
          <cell r="S1415">
            <v>34014</v>
          </cell>
          <cell r="T1415">
            <v>46241</v>
          </cell>
          <cell r="U1415">
            <v>46667</v>
          </cell>
          <cell r="W1415">
            <v>52408</v>
          </cell>
          <cell r="X1415">
            <v>102541</v>
          </cell>
          <cell r="Y1415">
            <v>77751</v>
          </cell>
          <cell r="Z1415">
            <v>59018</v>
          </cell>
          <cell r="AA1415">
            <v>72559</v>
          </cell>
        </row>
        <row r="1416">
          <cell r="A1416">
            <v>1</v>
          </cell>
          <cell r="B1416">
            <v>96</v>
          </cell>
          <cell r="C1416" t="str">
            <v>TT</v>
          </cell>
          <cell r="D1416" t="str">
            <v xml:space="preserve"> 1</v>
          </cell>
          <cell r="E1416">
            <v>1</v>
          </cell>
          <cell r="F1416">
            <v>21</v>
          </cell>
          <cell r="G1416">
            <v>1</v>
          </cell>
          <cell r="H1416">
            <v>1</v>
          </cell>
          <cell r="K1416" t="str">
            <v>08</v>
          </cell>
          <cell r="M1416" t="str">
            <v>010</v>
          </cell>
          <cell r="Q1416">
            <v>572146</v>
          </cell>
          <cell r="R1416">
            <v>26206</v>
          </cell>
          <cell r="S1416">
            <v>29814</v>
          </cell>
          <cell r="T1416">
            <v>34594</v>
          </cell>
          <cell r="U1416">
            <v>35503</v>
          </cell>
          <cell r="W1416">
            <v>41503</v>
          </cell>
          <cell r="X1416">
            <v>90237</v>
          </cell>
          <cell r="Y1416">
            <v>65833</v>
          </cell>
          <cell r="Z1416">
            <v>46430</v>
          </cell>
          <cell r="AA1416">
            <v>59766</v>
          </cell>
        </row>
        <row r="1417">
          <cell r="A1417">
            <v>1</v>
          </cell>
          <cell r="B1417">
            <v>96</v>
          </cell>
          <cell r="C1417" t="str">
            <v>TT</v>
          </cell>
          <cell r="D1417" t="str">
            <v xml:space="preserve"> 1</v>
          </cell>
          <cell r="E1417">
            <v>1</v>
          </cell>
          <cell r="F1417">
            <v>21</v>
          </cell>
          <cell r="G1417">
            <v>1</v>
          </cell>
          <cell r="H1417">
            <v>1</v>
          </cell>
          <cell r="K1417" t="str">
            <v>08</v>
          </cell>
          <cell r="M1417" t="str">
            <v>020</v>
          </cell>
          <cell r="Q1417">
            <v>60506</v>
          </cell>
          <cell r="R1417">
            <v>9435</v>
          </cell>
          <cell r="S1417">
            <v>2680</v>
          </cell>
          <cell r="T1417">
            <v>5560</v>
          </cell>
          <cell r="U1417">
            <v>695</v>
          </cell>
          <cell r="W1417">
            <v>700</v>
          </cell>
          <cell r="X1417">
            <v>11676</v>
          </cell>
          <cell r="Y1417">
            <v>3213</v>
          </cell>
          <cell r="Z1417">
            <v>972</v>
          </cell>
          <cell r="AA1417">
            <v>2721</v>
          </cell>
        </row>
        <row r="1418">
          <cell r="A1418">
            <v>1</v>
          </cell>
          <cell r="B1418">
            <v>96</v>
          </cell>
          <cell r="C1418" t="str">
            <v>TT</v>
          </cell>
          <cell r="D1418" t="str">
            <v xml:space="preserve"> 1</v>
          </cell>
          <cell r="E1418">
            <v>1</v>
          </cell>
          <cell r="F1418">
            <v>21</v>
          </cell>
          <cell r="G1418">
            <v>1</v>
          </cell>
          <cell r="H1418">
            <v>1</v>
          </cell>
          <cell r="K1418" t="str">
            <v>08</v>
          </cell>
          <cell r="M1418" t="str">
            <v>030</v>
          </cell>
          <cell r="Q1418">
            <v>51799</v>
          </cell>
          <cell r="R1418">
            <v>571</v>
          </cell>
          <cell r="S1418">
            <v>685</v>
          </cell>
          <cell r="T1418">
            <v>975</v>
          </cell>
          <cell r="U1418">
            <v>3896</v>
          </cell>
          <cell r="W1418">
            <v>2377</v>
          </cell>
          <cell r="X1418">
            <v>9198</v>
          </cell>
          <cell r="Y1418">
            <v>8112</v>
          </cell>
          <cell r="Z1418">
            <v>6595</v>
          </cell>
          <cell r="AA1418">
            <v>10925</v>
          </cell>
        </row>
        <row r="1419">
          <cell r="A1419">
            <v>1</v>
          </cell>
          <cell r="B1419">
            <v>96</v>
          </cell>
          <cell r="C1419" t="str">
            <v>TT</v>
          </cell>
          <cell r="D1419" t="str">
            <v xml:space="preserve"> 1</v>
          </cell>
          <cell r="E1419">
            <v>1</v>
          </cell>
          <cell r="F1419">
            <v>21</v>
          </cell>
          <cell r="G1419">
            <v>1</v>
          </cell>
          <cell r="H1419">
            <v>1</v>
          </cell>
          <cell r="K1419" t="str">
            <v>08</v>
          </cell>
          <cell r="M1419" t="str">
            <v>040</v>
          </cell>
          <cell r="Q1419">
            <v>173671</v>
          </cell>
          <cell r="R1419">
            <v>7651</v>
          </cell>
          <cell r="S1419">
            <v>3598</v>
          </cell>
          <cell r="T1419">
            <v>4428</v>
          </cell>
          <cell r="U1419">
            <v>13060</v>
          </cell>
          <cell r="W1419">
            <v>13046</v>
          </cell>
          <cell r="X1419">
            <v>29564</v>
          </cell>
          <cell r="Y1419">
            <v>16208</v>
          </cell>
          <cell r="Z1419">
            <v>11564</v>
          </cell>
          <cell r="AA1419">
            <v>15532</v>
          </cell>
        </row>
        <row r="1420">
          <cell r="A1420">
            <v>1</v>
          </cell>
          <cell r="B1420">
            <v>96</v>
          </cell>
          <cell r="C1420" t="str">
            <v>TT</v>
          </cell>
          <cell r="D1420" t="str">
            <v xml:space="preserve"> 1</v>
          </cell>
          <cell r="E1420">
            <v>1</v>
          </cell>
          <cell r="F1420">
            <v>21</v>
          </cell>
          <cell r="G1420">
            <v>1</v>
          </cell>
          <cell r="H1420">
            <v>1</v>
          </cell>
          <cell r="K1420" t="str">
            <v>08</v>
          </cell>
          <cell r="M1420" t="str">
            <v>050</v>
          </cell>
          <cell r="Q1420">
            <v>47068</v>
          </cell>
          <cell r="R1420">
            <v>1508</v>
          </cell>
          <cell r="S1420">
            <v>5885</v>
          </cell>
          <cell r="T1420">
            <v>10491</v>
          </cell>
          <cell r="U1420">
            <v>2084</v>
          </cell>
          <cell r="W1420">
            <v>1663</v>
          </cell>
          <cell r="X1420">
            <v>828</v>
          </cell>
          <cell r="Y1420">
            <v>7419</v>
          </cell>
          <cell r="Z1420">
            <v>4977</v>
          </cell>
          <cell r="AA1420">
            <v>2213</v>
          </cell>
        </row>
        <row r="1421">
          <cell r="A1421">
            <v>1</v>
          </cell>
          <cell r="B1421">
            <v>96</v>
          </cell>
          <cell r="C1421" t="str">
            <v>TT</v>
          </cell>
          <cell r="D1421" t="str">
            <v xml:space="preserve"> 1</v>
          </cell>
          <cell r="E1421">
            <v>1</v>
          </cell>
          <cell r="F1421">
            <v>21</v>
          </cell>
          <cell r="G1421">
            <v>1</v>
          </cell>
          <cell r="H1421">
            <v>1</v>
          </cell>
          <cell r="K1421" t="str">
            <v>08</v>
          </cell>
          <cell r="M1421" t="str">
            <v>060</v>
          </cell>
          <cell r="Q1421">
            <v>81281</v>
          </cell>
          <cell r="R1421">
            <v>1886</v>
          </cell>
          <cell r="S1421">
            <v>2737</v>
          </cell>
          <cell r="T1421">
            <v>4855</v>
          </cell>
          <cell r="U1421">
            <v>6179</v>
          </cell>
          <cell r="W1421">
            <v>11347</v>
          </cell>
          <cell r="X1421">
            <v>9178</v>
          </cell>
          <cell r="Y1421">
            <v>10941</v>
          </cell>
          <cell r="Z1421">
            <v>13179</v>
          </cell>
          <cell r="AA1421">
            <v>10537</v>
          </cell>
        </row>
        <row r="1422">
          <cell r="A1422">
            <v>1</v>
          </cell>
          <cell r="B1422">
            <v>96</v>
          </cell>
          <cell r="C1422" t="str">
            <v>TT</v>
          </cell>
          <cell r="D1422" t="str">
            <v xml:space="preserve"> 1</v>
          </cell>
          <cell r="E1422">
            <v>1</v>
          </cell>
          <cell r="F1422">
            <v>21</v>
          </cell>
          <cell r="G1422">
            <v>1</v>
          </cell>
          <cell r="H1422">
            <v>1</v>
          </cell>
          <cell r="K1422" t="str">
            <v>08</v>
          </cell>
          <cell r="M1422" t="str">
            <v>061</v>
          </cell>
          <cell r="Q1422">
            <v>9675</v>
          </cell>
          <cell r="R1422">
            <v>346</v>
          </cell>
          <cell r="S1422">
            <v>194</v>
          </cell>
          <cell r="T1422">
            <v>272</v>
          </cell>
          <cell r="U1422">
            <v>760</v>
          </cell>
          <cell r="W1422">
            <v>173</v>
          </cell>
          <cell r="X1422">
            <v>1331</v>
          </cell>
          <cell r="Y1422">
            <v>1146</v>
          </cell>
          <cell r="Z1422">
            <v>945</v>
          </cell>
          <cell r="AA1422">
            <v>2667</v>
          </cell>
        </row>
        <row r="1423">
          <cell r="A1423">
            <v>1</v>
          </cell>
          <cell r="B1423">
            <v>96</v>
          </cell>
          <cell r="C1423" t="str">
            <v>TT</v>
          </cell>
          <cell r="D1423" t="str">
            <v xml:space="preserve"> 1</v>
          </cell>
          <cell r="E1423">
            <v>1</v>
          </cell>
          <cell r="F1423">
            <v>21</v>
          </cell>
          <cell r="G1423">
            <v>1</v>
          </cell>
          <cell r="H1423">
            <v>1</v>
          </cell>
          <cell r="K1423" t="str">
            <v>08</v>
          </cell>
          <cell r="M1423" t="str">
            <v>070</v>
          </cell>
          <cell r="Q1423">
            <v>6044</v>
          </cell>
          <cell r="R1423">
            <v>78</v>
          </cell>
          <cell r="S1423">
            <v>78</v>
          </cell>
          <cell r="T1423">
            <v>445</v>
          </cell>
          <cell r="U1423">
            <v>107</v>
          </cell>
          <cell r="W1423">
            <v>2</v>
          </cell>
          <cell r="X1423">
            <v>350</v>
          </cell>
          <cell r="Y1423">
            <v>19</v>
          </cell>
          <cell r="Z1423">
            <v>69</v>
          </cell>
          <cell r="AA1423">
            <v>504</v>
          </cell>
        </row>
        <row r="1424">
          <cell r="A1424">
            <v>1</v>
          </cell>
          <cell r="B1424">
            <v>96</v>
          </cell>
          <cell r="C1424" t="str">
            <v>TT</v>
          </cell>
          <cell r="D1424" t="str">
            <v xml:space="preserve"> 1</v>
          </cell>
          <cell r="E1424">
            <v>1</v>
          </cell>
          <cell r="F1424">
            <v>21</v>
          </cell>
          <cell r="G1424">
            <v>1</v>
          </cell>
          <cell r="H1424">
            <v>1</v>
          </cell>
          <cell r="K1424" t="str">
            <v>08</v>
          </cell>
          <cell r="M1424" t="str">
            <v>080</v>
          </cell>
          <cell r="Q1424">
            <v>36143</v>
          </cell>
          <cell r="R1424">
            <v>1626</v>
          </cell>
          <cell r="S1424">
            <v>7842</v>
          </cell>
          <cell r="T1424">
            <v>3066</v>
          </cell>
          <cell r="U1424">
            <v>2265</v>
          </cell>
          <cell r="W1424">
            <v>3436</v>
          </cell>
          <cell r="X1424">
            <v>5551</v>
          </cell>
          <cell r="Y1424">
            <v>1576</v>
          </cell>
          <cell r="Z1424">
            <v>937</v>
          </cell>
          <cell r="AA1424">
            <v>2759</v>
          </cell>
        </row>
        <row r="1425">
          <cell r="A1425">
            <v>1</v>
          </cell>
          <cell r="B1425">
            <v>96</v>
          </cell>
          <cell r="C1425" t="str">
            <v>TT</v>
          </cell>
          <cell r="D1425" t="str">
            <v xml:space="preserve"> 1</v>
          </cell>
          <cell r="E1425">
            <v>1</v>
          </cell>
          <cell r="F1425">
            <v>21</v>
          </cell>
          <cell r="G1425">
            <v>1</v>
          </cell>
          <cell r="H1425">
            <v>1</v>
          </cell>
          <cell r="K1425" t="str">
            <v>08</v>
          </cell>
          <cell r="M1425" t="str">
            <v>090</v>
          </cell>
          <cell r="Q1425">
            <v>1031</v>
          </cell>
          <cell r="R1425">
            <v>0</v>
          </cell>
          <cell r="S1425">
            <v>0</v>
          </cell>
          <cell r="T1425">
            <v>0</v>
          </cell>
          <cell r="U1425">
            <v>0</v>
          </cell>
          <cell r="W1425">
            <v>0</v>
          </cell>
          <cell r="X1425">
            <v>0</v>
          </cell>
          <cell r="Y1425">
            <v>1028</v>
          </cell>
          <cell r="Z1425">
            <v>0</v>
          </cell>
          <cell r="AA1425">
            <v>0</v>
          </cell>
        </row>
        <row r="1426">
          <cell r="A1426">
            <v>1</v>
          </cell>
          <cell r="B1426">
            <v>96</v>
          </cell>
          <cell r="C1426" t="str">
            <v>TT</v>
          </cell>
          <cell r="D1426" t="str">
            <v xml:space="preserve"> 1</v>
          </cell>
          <cell r="E1426">
            <v>1</v>
          </cell>
          <cell r="F1426">
            <v>21</v>
          </cell>
          <cell r="G1426">
            <v>1</v>
          </cell>
          <cell r="H1426">
            <v>1</v>
          </cell>
          <cell r="K1426" t="str">
            <v>08</v>
          </cell>
          <cell r="M1426" t="str">
            <v>100</v>
          </cell>
          <cell r="Q1426">
            <v>536</v>
          </cell>
          <cell r="R1426">
            <v>0</v>
          </cell>
          <cell r="S1426">
            <v>0</v>
          </cell>
          <cell r="T1426">
            <v>0</v>
          </cell>
          <cell r="U1426">
            <v>0</v>
          </cell>
          <cell r="W1426">
            <v>0</v>
          </cell>
          <cell r="X1426">
            <v>536</v>
          </cell>
          <cell r="Y1426">
            <v>0</v>
          </cell>
          <cell r="Z1426">
            <v>0</v>
          </cell>
          <cell r="AA1426">
            <v>0</v>
          </cell>
        </row>
        <row r="1427">
          <cell r="A1427">
            <v>1</v>
          </cell>
          <cell r="B1427">
            <v>96</v>
          </cell>
          <cell r="C1427" t="str">
            <v>TT</v>
          </cell>
          <cell r="D1427" t="str">
            <v xml:space="preserve"> 1</v>
          </cell>
          <cell r="E1427">
            <v>1</v>
          </cell>
          <cell r="F1427">
            <v>21</v>
          </cell>
          <cell r="G1427">
            <v>1</v>
          </cell>
          <cell r="H1427">
            <v>1</v>
          </cell>
          <cell r="K1427" t="str">
            <v>08</v>
          </cell>
          <cell r="M1427" t="str">
            <v>110</v>
          </cell>
          <cell r="Q1427">
            <v>1135</v>
          </cell>
          <cell r="R1427">
            <v>562</v>
          </cell>
          <cell r="S1427">
            <v>0</v>
          </cell>
          <cell r="T1427">
            <v>0</v>
          </cell>
          <cell r="U1427">
            <v>0</v>
          </cell>
          <cell r="W1427">
            <v>9</v>
          </cell>
          <cell r="X1427">
            <v>0</v>
          </cell>
          <cell r="Y1427">
            <v>0</v>
          </cell>
          <cell r="Z1427">
            <v>0</v>
          </cell>
          <cell r="AA1427">
            <v>0</v>
          </cell>
        </row>
        <row r="1428">
          <cell r="A1428">
            <v>1</v>
          </cell>
          <cell r="B1428">
            <v>96</v>
          </cell>
          <cell r="C1428" t="str">
            <v>TT</v>
          </cell>
          <cell r="D1428" t="str">
            <v xml:space="preserve"> 1</v>
          </cell>
          <cell r="E1428">
            <v>1</v>
          </cell>
          <cell r="F1428">
            <v>21</v>
          </cell>
          <cell r="G1428">
            <v>1</v>
          </cell>
          <cell r="H1428">
            <v>1</v>
          </cell>
          <cell r="K1428" t="str">
            <v>08</v>
          </cell>
          <cell r="M1428" t="str">
            <v>120</v>
          </cell>
          <cell r="Q1428">
            <v>50633</v>
          </cell>
          <cell r="R1428">
            <v>344</v>
          </cell>
          <cell r="S1428">
            <v>4119</v>
          </cell>
          <cell r="T1428">
            <v>1182</v>
          </cell>
          <cell r="U1428">
            <v>1952</v>
          </cell>
          <cell r="W1428">
            <v>3479</v>
          </cell>
          <cell r="X1428">
            <v>13600</v>
          </cell>
          <cell r="Y1428">
            <v>10257</v>
          </cell>
          <cell r="Z1428">
            <v>3203</v>
          </cell>
          <cell r="AA1428">
            <v>6735</v>
          </cell>
        </row>
        <row r="1429">
          <cell r="A1429">
            <v>1</v>
          </cell>
          <cell r="B1429">
            <v>96</v>
          </cell>
          <cell r="C1429" t="str">
            <v>TT</v>
          </cell>
          <cell r="D1429" t="str">
            <v xml:space="preserve"> 1</v>
          </cell>
          <cell r="E1429">
            <v>1</v>
          </cell>
          <cell r="F1429">
            <v>21</v>
          </cell>
          <cell r="G1429">
            <v>1</v>
          </cell>
          <cell r="H1429">
            <v>1</v>
          </cell>
          <cell r="K1429" t="str">
            <v>08</v>
          </cell>
          <cell r="M1429" t="str">
            <v>130</v>
          </cell>
          <cell r="Q1429">
            <v>5724</v>
          </cell>
          <cell r="R1429">
            <v>367</v>
          </cell>
          <cell r="S1429">
            <v>659</v>
          </cell>
          <cell r="T1429">
            <v>836</v>
          </cell>
          <cell r="U1429">
            <v>183</v>
          </cell>
          <cell r="W1429">
            <v>113</v>
          </cell>
          <cell r="X1429">
            <v>244</v>
          </cell>
          <cell r="Y1429">
            <v>308</v>
          </cell>
          <cell r="Z1429">
            <v>431</v>
          </cell>
          <cell r="AA1429">
            <v>1053</v>
          </cell>
        </row>
        <row r="1430">
          <cell r="A1430">
            <v>1</v>
          </cell>
          <cell r="B1430">
            <v>96</v>
          </cell>
          <cell r="C1430" t="str">
            <v>TT</v>
          </cell>
          <cell r="D1430" t="str">
            <v xml:space="preserve"> 1</v>
          </cell>
          <cell r="E1430">
            <v>1</v>
          </cell>
          <cell r="F1430">
            <v>21</v>
          </cell>
          <cell r="G1430">
            <v>1</v>
          </cell>
          <cell r="H1430">
            <v>1</v>
          </cell>
          <cell r="K1430" t="str">
            <v>08</v>
          </cell>
          <cell r="M1430" t="str">
            <v>140</v>
          </cell>
          <cell r="Q1430">
            <v>49</v>
          </cell>
          <cell r="R1430">
            <v>5</v>
          </cell>
          <cell r="S1430">
            <v>0</v>
          </cell>
          <cell r="T1430">
            <v>0</v>
          </cell>
          <cell r="U1430">
            <v>0</v>
          </cell>
          <cell r="W1430">
            <v>33</v>
          </cell>
          <cell r="X1430">
            <v>12</v>
          </cell>
          <cell r="Y1430">
            <v>0</v>
          </cell>
          <cell r="Z1430">
            <v>0</v>
          </cell>
          <cell r="AA1430">
            <v>0</v>
          </cell>
        </row>
        <row r="1431">
          <cell r="A1431">
            <v>1</v>
          </cell>
          <cell r="B1431">
            <v>96</v>
          </cell>
          <cell r="C1431" t="str">
            <v>TT</v>
          </cell>
          <cell r="D1431" t="str">
            <v xml:space="preserve"> 1</v>
          </cell>
          <cell r="E1431">
            <v>1</v>
          </cell>
          <cell r="F1431">
            <v>21</v>
          </cell>
          <cell r="G1431">
            <v>1</v>
          </cell>
          <cell r="H1431">
            <v>1</v>
          </cell>
          <cell r="K1431" t="str">
            <v>08</v>
          </cell>
          <cell r="M1431" t="str">
            <v>150</v>
          </cell>
          <cell r="Q1431">
            <v>46851</v>
          </cell>
          <cell r="R1431">
            <v>1827</v>
          </cell>
          <cell r="S1431">
            <v>1338</v>
          </cell>
          <cell r="T1431">
            <v>2485</v>
          </cell>
          <cell r="U1431">
            <v>4322</v>
          </cell>
          <cell r="W1431">
            <v>5124</v>
          </cell>
          <cell r="X1431">
            <v>8171</v>
          </cell>
          <cell r="Y1431">
            <v>5607</v>
          </cell>
          <cell r="Z1431">
            <v>3559</v>
          </cell>
          <cell r="AA1431">
            <v>4120</v>
          </cell>
        </row>
        <row r="1432">
          <cell r="A1432">
            <v>1</v>
          </cell>
          <cell r="B1432">
            <v>96</v>
          </cell>
          <cell r="C1432" t="str">
            <v>TT</v>
          </cell>
          <cell r="D1432" t="str">
            <v xml:space="preserve"> 1</v>
          </cell>
          <cell r="E1432">
            <v>1</v>
          </cell>
          <cell r="F1432">
            <v>21</v>
          </cell>
          <cell r="G1432">
            <v>1</v>
          </cell>
          <cell r="H1432">
            <v>1</v>
          </cell>
          <cell r="K1432" t="str">
            <v>08</v>
          </cell>
          <cell r="M1432" t="str">
            <v>160</v>
          </cell>
          <cell r="Q1432">
            <v>126335</v>
          </cell>
          <cell r="R1432">
            <v>10249</v>
          </cell>
          <cell r="S1432">
            <v>4199</v>
          </cell>
          <cell r="T1432">
            <v>11647</v>
          </cell>
          <cell r="U1432">
            <v>11164</v>
          </cell>
          <cell r="W1432">
            <v>10904</v>
          </cell>
          <cell r="X1432">
            <v>12304</v>
          </cell>
          <cell r="Y1432">
            <v>11918</v>
          </cell>
          <cell r="Z1432">
            <v>12588</v>
          </cell>
          <cell r="AA1432">
            <v>12793</v>
          </cell>
        </row>
        <row r="1433">
          <cell r="A1433">
            <v>1</v>
          </cell>
          <cell r="B1433">
            <v>96</v>
          </cell>
          <cell r="C1433" t="str">
            <v>TT</v>
          </cell>
          <cell r="D1433" t="str">
            <v xml:space="preserve"> 1</v>
          </cell>
          <cell r="E1433">
            <v>1</v>
          </cell>
          <cell r="F1433">
            <v>21</v>
          </cell>
          <cell r="G1433">
            <v>1</v>
          </cell>
          <cell r="H1433">
            <v>1</v>
          </cell>
          <cell r="K1433" t="str">
            <v>08</v>
          </cell>
          <cell r="M1433" t="str">
            <v>170</v>
          </cell>
          <cell r="Q1433">
            <v>13943</v>
          </cell>
          <cell r="R1433">
            <v>737</v>
          </cell>
          <cell r="S1433">
            <v>15</v>
          </cell>
          <cell r="T1433">
            <v>746</v>
          </cell>
          <cell r="U1433">
            <v>61</v>
          </cell>
          <cell r="W1433">
            <v>1123</v>
          </cell>
          <cell r="X1433">
            <v>2338</v>
          </cell>
          <cell r="Y1433">
            <v>1027</v>
          </cell>
          <cell r="Z1433">
            <v>1093</v>
          </cell>
          <cell r="AA1433">
            <v>1113</v>
          </cell>
        </row>
        <row r="1434">
          <cell r="A1434">
            <v>2</v>
          </cell>
          <cell r="B1434">
            <v>96</v>
          </cell>
          <cell r="C1434" t="str">
            <v>TT</v>
          </cell>
          <cell r="D1434" t="str">
            <v xml:space="preserve"> 1</v>
          </cell>
          <cell r="E1434">
            <v>1</v>
          </cell>
          <cell r="F1434">
            <v>21</v>
          </cell>
          <cell r="G1434">
            <v>1</v>
          </cell>
          <cell r="H1434">
            <v>1</v>
          </cell>
          <cell r="K1434" t="str">
            <v>08</v>
          </cell>
          <cell r="M1434" t="str">
            <v>180</v>
          </cell>
          <cell r="Q1434">
            <v>112391</v>
          </cell>
          <cell r="R1434">
            <v>9511</v>
          </cell>
          <cell r="S1434">
            <v>4184</v>
          </cell>
          <cell r="T1434">
            <v>10901</v>
          </cell>
          <cell r="U1434">
            <v>11104</v>
          </cell>
          <cell r="W1434">
            <v>9782</v>
          </cell>
          <cell r="X1434">
            <v>9966</v>
          </cell>
          <cell r="Y1434">
            <v>10891</v>
          </cell>
          <cell r="Z1434">
            <v>11495</v>
          </cell>
          <cell r="AA1434">
            <v>11680</v>
          </cell>
        </row>
        <row r="1435">
          <cell r="A1435">
            <v>1</v>
          </cell>
          <cell r="B1435">
            <v>96</v>
          </cell>
          <cell r="C1435" t="str">
            <v>TT</v>
          </cell>
          <cell r="D1435" t="str">
            <v xml:space="preserve"> 1</v>
          </cell>
          <cell r="E1435">
            <v>1</v>
          </cell>
          <cell r="F1435">
            <v>21</v>
          </cell>
          <cell r="G1435">
            <v>1</v>
          </cell>
          <cell r="H1435">
            <v>1</v>
          </cell>
          <cell r="K1435" t="str">
            <v>09</v>
          </cell>
          <cell r="M1435" t="str">
            <v>TTT</v>
          </cell>
          <cell r="Q1435">
            <v>392878</v>
          </cell>
          <cell r="R1435">
            <v>10967</v>
          </cell>
          <cell r="S1435">
            <v>15295</v>
          </cell>
          <cell r="T1435">
            <v>20898</v>
          </cell>
          <cell r="U1435">
            <v>30313</v>
          </cell>
          <cell r="W1435">
            <v>37827</v>
          </cell>
          <cell r="X1435">
            <v>46270</v>
          </cell>
          <cell r="Y1435">
            <v>50854</v>
          </cell>
          <cell r="Z1435">
            <v>40558</v>
          </cell>
          <cell r="AA1435">
            <v>46962</v>
          </cell>
        </row>
        <row r="1436">
          <cell r="A1436">
            <v>1</v>
          </cell>
          <cell r="B1436">
            <v>96</v>
          </cell>
          <cell r="C1436" t="str">
            <v>TT</v>
          </cell>
          <cell r="D1436" t="str">
            <v xml:space="preserve"> 1</v>
          </cell>
          <cell r="E1436">
            <v>1</v>
          </cell>
          <cell r="F1436">
            <v>21</v>
          </cell>
          <cell r="G1436">
            <v>1</v>
          </cell>
          <cell r="H1436">
            <v>1</v>
          </cell>
          <cell r="K1436" t="str">
            <v>09</v>
          </cell>
          <cell r="M1436" t="str">
            <v>010</v>
          </cell>
          <cell r="Q1436">
            <v>340043</v>
          </cell>
          <cell r="R1436">
            <v>8621</v>
          </cell>
          <cell r="S1436">
            <v>11924</v>
          </cell>
          <cell r="T1436">
            <v>16395</v>
          </cell>
          <cell r="U1436">
            <v>27756</v>
          </cell>
          <cell r="W1436">
            <v>28919</v>
          </cell>
          <cell r="X1436">
            <v>34298</v>
          </cell>
          <cell r="Y1436">
            <v>45367</v>
          </cell>
          <cell r="Z1436">
            <v>38975</v>
          </cell>
          <cell r="AA1436">
            <v>41274</v>
          </cell>
        </row>
        <row r="1437">
          <cell r="A1437">
            <v>1</v>
          </cell>
          <cell r="B1437">
            <v>96</v>
          </cell>
          <cell r="C1437" t="str">
            <v>TT</v>
          </cell>
          <cell r="D1437" t="str">
            <v xml:space="preserve"> 1</v>
          </cell>
          <cell r="E1437">
            <v>1</v>
          </cell>
          <cell r="F1437">
            <v>21</v>
          </cell>
          <cell r="G1437">
            <v>1</v>
          </cell>
          <cell r="H1437">
            <v>1</v>
          </cell>
          <cell r="K1437" t="str">
            <v>09</v>
          </cell>
          <cell r="M1437" t="str">
            <v>020</v>
          </cell>
          <cell r="Q1437">
            <v>49384</v>
          </cell>
          <cell r="R1437">
            <v>1221</v>
          </cell>
          <cell r="S1437">
            <v>1078</v>
          </cell>
          <cell r="T1437">
            <v>988</v>
          </cell>
          <cell r="U1437">
            <v>1231</v>
          </cell>
          <cell r="W1437">
            <v>5430</v>
          </cell>
          <cell r="X1437">
            <v>6175</v>
          </cell>
          <cell r="Y1437">
            <v>8091</v>
          </cell>
          <cell r="Z1437">
            <v>2228</v>
          </cell>
          <cell r="AA1437">
            <v>2128</v>
          </cell>
        </row>
        <row r="1438">
          <cell r="A1438">
            <v>1</v>
          </cell>
          <cell r="B1438">
            <v>96</v>
          </cell>
          <cell r="C1438" t="str">
            <v>TT</v>
          </cell>
          <cell r="D1438" t="str">
            <v xml:space="preserve"> 1</v>
          </cell>
          <cell r="E1438">
            <v>1</v>
          </cell>
          <cell r="F1438">
            <v>21</v>
          </cell>
          <cell r="G1438">
            <v>1</v>
          </cell>
          <cell r="H1438">
            <v>1</v>
          </cell>
          <cell r="K1438" t="str">
            <v>09</v>
          </cell>
          <cell r="M1438" t="str">
            <v>030</v>
          </cell>
          <cell r="Q1438">
            <v>37294</v>
          </cell>
          <cell r="R1438">
            <v>68</v>
          </cell>
          <cell r="S1438">
            <v>1318</v>
          </cell>
          <cell r="T1438">
            <v>2817</v>
          </cell>
          <cell r="U1438">
            <v>4805</v>
          </cell>
          <cell r="W1438">
            <v>887</v>
          </cell>
          <cell r="X1438">
            <v>6993</v>
          </cell>
          <cell r="Y1438">
            <v>4748</v>
          </cell>
          <cell r="Z1438">
            <v>5306</v>
          </cell>
          <cell r="AA1438">
            <v>6900</v>
          </cell>
        </row>
        <row r="1439">
          <cell r="A1439">
            <v>1</v>
          </cell>
          <cell r="B1439">
            <v>96</v>
          </cell>
          <cell r="C1439" t="str">
            <v>TT</v>
          </cell>
          <cell r="D1439" t="str">
            <v xml:space="preserve"> 1</v>
          </cell>
          <cell r="E1439">
            <v>1</v>
          </cell>
          <cell r="F1439">
            <v>21</v>
          </cell>
          <cell r="G1439">
            <v>1</v>
          </cell>
          <cell r="H1439">
            <v>1</v>
          </cell>
          <cell r="K1439" t="str">
            <v>09</v>
          </cell>
          <cell r="M1439" t="str">
            <v>040</v>
          </cell>
          <cell r="Q1439">
            <v>125158</v>
          </cell>
          <cell r="R1439">
            <v>3074</v>
          </cell>
          <cell r="S1439">
            <v>2886</v>
          </cell>
          <cell r="T1439">
            <v>4503</v>
          </cell>
          <cell r="U1439">
            <v>9868</v>
          </cell>
          <cell r="W1439">
            <v>9125</v>
          </cell>
          <cell r="X1439">
            <v>7246</v>
          </cell>
          <cell r="Y1439">
            <v>16832</v>
          </cell>
          <cell r="Z1439">
            <v>11427</v>
          </cell>
          <cell r="AA1439">
            <v>18049</v>
          </cell>
        </row>
        <row r="1440">
          <cell r="A1440">
            <v>1</v>
          </cell>
          <cell r="B1440">
            <v>96</v>
          </cell>
          <cell r="C1440" t="str">
            <v>TT</v>
          </cell>
          <cell r="D1440" t="str">
            <v xml:space="preserve"> 1</v>
          </cell>
          <cell r="E1440">
            <v>1</v>
          </cell>
          <cell r="F1440">
            <v>21</v>
          </cell>
          <cell r="G1440">
            <v>1</v>
          </cell>
          <cell r="H1440">
            <v>1</v>
          </cell>
          <cell r="K1440" t="str">
            <v>09</v>
          </cell>
          <cell r="M1440" t="str">
            <v>050</v>
          </cell>
          <cell r="Q1440">
            <v>0</v>
          </cell>
          <cell r="R1440">
            <v>0</v>
          </cell>
          <cell r="S1440">
            <v>0</v>
          </cell>
          <cell r="T1440">
            <v>0</v>
          </cell>
          <cell r="U1440">
            <v>0</v>
          </cell>
          <cell r="W1440">
            <v>0</v>
          </cell>
          <cell r="X1440">
            <v>0</v>
          </cell>
          <cell r="Y1440">
            <v>0</v>
          </cell>
          <cell r="Z1440">
            <v>0</v>
          </cell>
          <cell r="AA1440">
            <v>0</v>
          </cell>
        </row>
        <row r="1441">
          <cell r="A1441">
            <v>1</v>
          </cell>
          <cell r="B1441">
            <v>96</v>
          </cell>
          <cell r="C1441" t="str">
            <v>TT</v>
          </cell>
          <cell r="D1441" t="str">
            <v xml:space="preserve"> 1</v>
          </cell>
          <cell r="E1441">
            <v>1</v>
          </cell>
          <cell r="F1441">
            <v>21</v>
          </cell>
          <cell r="G1441">
            <v>1</v>
          </cell>
          <cell r="H1441">
            <v>1</v>
          </cell>
          <cell r="K1441" t="str">
            <v>09</v>
          </cell>
          <cell r="M1441" t="str">
            <v>060</v>
          </cell>
          <cell r="Q1441">
            <v>49839</v>
          </cell>
          <cell r="R1441">
            <v>2277</v>
          </cell>
          <cell r="S1441">
            <v>2502</v>
          </cell>
          <cell r="T1441">
            <v>3644</v>
          </cell>
          <cell r="U1441">
            <v>6404</v>
          </cell>
          <cell r="W1441">
            <v>6764</v>
          </cell>
          <cell r="X1441">
            <v>6923</v>
          </cell>
          <cell r="Y1441">
            <v>6761</v>
          </cell>
          <cell r="Z1441">
            <v>5010</v>
          </cell>
          <cell r="AA1441">
            <v>4244</v>
          </cell>
        </row>
        <row r="1442">
          <cell r="A1442">
            <v>1</v>
          </cell>
          <cell r="B1442">
            <v>96</v>
          </cell>
          <cell r="C1442" t="str">
            <v>TT</v>
          </cell>
          <cell r="D1442" t="str">
            <v xml:space="preserve"> 1</v>
          </cell>
          <cell r="E1442">
            <v>1</v>
          </cell>
          <cell r="F1442">
            <v>21</v>
          </cell>
          <cell r="G1442">
            <v>1</v>
          </cell>
          <cell r="H1442">
            <v>1</v>
          </cell>
          <cell r="K1442" t="str">
            <v>09</v>
          </cell>
          <cell r="M1442" t="str">
            <v>061</v>
          </cell>
          <cell r="Q1442">
            <v>10848</v>
          </cell>
          <cell r="R1442">
            <v>336</v>
          </cell>
          <cell r="S1442">
            <v>686</v>
          </cell>
          <cell r="T1442">
            <v>200</v>
          </cell>
          <cell r="U1442">
            <v>366</v>
          </cell>
          <cell r="W1442">
            <v>709</v>
          </cell>
          <cell r="X1442">
            <v>727</v>
          </cell>
          <cell r="Y1442">
            <v>3492</v>
          </cell>
          <cell r="Z1442">
            <v>1263</v>
          </cell>
          <cell r="AA1442">
            <v>1636</v>
          </cell>
        </row>
        <row r="1443">
          <cell r="A1443">
            <v>1</v>
          </cell>
          <cell r="B1443">
            <v>96</v>
          </cell>
          <cell r="C1443" t="str">
            <v>TT</v>
          </cell>
          <cell r="D1443" t="str">
            <v xml:space="preserve"> 1</v>
          </cell>
          <cell r="E1443">
            <v>1</v>
          </cell>
          <cell r="F1443">
            <v>21</v>
          </cell>
          <cell r="G1443">
            <v>1</v>
          </cell>
          <cell r="H1443">
            <v>1</v>
          </cell>
          <cell r="K1443" t="str">
            <v>09</v>
          </cell>
          <cell r="M1443" t="str">
            <v>070</v>
          </cell>
          <cell r="Q1443">
            <v>1633</v>
          </cell>
          <cell r="R1443">
            <v>0</v>
          </cell>
          <cell r="S1443">
            <v>0</v>
          </cell>
          <cell r="T1443">
            <v>0</v>
          </cell>
          <cell r="U1443">
            <v>50</v>
          </cell>
          <cell r="W1443">
            <v>0</v>
          </cell>
          <cell r="X1443">
            <v>0</v>
          </cell>
          <cell r="Y1443">
            <v>162</v>
          </cell>
          <cell r="Z1443">
            <v>16</v>
          </cell>
          <cell r="AA1443">
            <v>427</v>
          </cell>
        </row>
        <row r="1444">
          <cell r="A1444">
            <v>1</v>
          </cell>
          <cell r="B1444">
            <v>96</v>
          </cell>
          <cell r="C1444" t="str">
            <v>TT</v>
          </cell>
          <cell r="D1444" t="str">
            <v xml:space="preserve"> 1</v>
          </cell>
          <cell r="E1444">
            <v>1</v>
          </cell>
          <cell r="F1444">
            <v>21</v>
          </cell>
          <cell r="G1444">
            <v>1</v>
          </cell>
          <cell r="H1444">
            <v>1</v>
          </cell>
          <cell r="K1444" t="str">
            <v>09</v>
          </cell>
          <cell r="M1444" t="str">
            <v>080</v>
          </cell>
          <cell r="Q1444">
            <v>8144</v>
          </cell>
          <cell r="R1444">
            <v>659</v>
          </cell>
          <cell r="S1444">
            <v>576</v>
          </cell>
          <cell r="T1444">
            <v>1889</v>
          </cell>
          <cell r="U1444">
            <v>213</v>
          </cell>
          <cell r="W1444">
            <v>304</v>
          </cell>
          <cell r="X1444">
            <v>1080</v>
          </cell>
          <cell r="Y1444">
            <v>707</v>
          </cell>
          <cell r="Z1444">
            <v>864</v>
          </cell>
          <cell r="AA1444">
            <v>332</v>
          </cell>
        </row>
        <row r="1445">
          <cell r="A1445">
            <v>1</v>
          </cell>
          <cell r="B1445">
            <v>96</v>
          </cell>
          <cell r="C1445" t="str">
            <v>TT</v>
          </cell>
          <cell r="D1445" t="str">
            <v xml:space="preserve"> 1</v>
          </cell>
          <cell r="E1445">
            <v>1</v>
          </cell>
          <cell r="F1445">
            <v>21</v>
          </cell>
          <cell r="G1445">
            <v>1</v>
          </cell>
          <cell r="H1445">
            <v>1</v>
          </cell>
          <cell r="K1445" t="str">
            <v>09</v>
          </cell>
          <cell r="M1445" t="str">
            <v>090</v>
          </cell>
          <cell r="Q1445">
            <v>3</v>
          </cell>
          <cell r="R1445">
            <v>0</v>
          </cell>
          <cell r="S1445">
            <v>0</v>
          </cell>
          <cell r="T1445">
            <v>0</v>
          </cell>
          <cell r="U1445">
            <v>0</v>
          </cell>
          <cell r="W1445">
            <v>0</v>
          </cell>
          <cell r="X1445">
            <v>0</v>
          </cell>
          <cell r="Y1445">
            <v>0</v>
          </cell>
          <cell r="Z1445">
            <v>0</v>
          </cell>
          <cell r="AA1445">
            <v>0</v>
          </cell>
        </row>
        <row r="1446">
          <cell r="A1446">
            <v>1</v>
          </cell>
          <cell r="B1446">
            <v>96</v>
          </cell>
          <cell r="C1446" t="str">
            <v>TT</v>
          </cell>
          <cell r="D1446" t="str">
            <v xml:space="preserve"> 1</v>
          </cell>
          <cell r="E1446">
            <v>1</v>
          </cell>
          <cell r="F1446">
            <v>21</v>
          </cell>
          <cell r="G1446">
            <v>1</v>
          </cell>
          <cell r="H1446">
            <v>1</v>
          </cell>
          <cell r="K1446" t="str">
            <v>09</v>
          </cell>
          <cell r="M1446" t="str">
            <v>100</v>
          </cell>
          <cell r="Q1446">
            <v>64</v>
          </cell>
          <cell r="R1446">
            <v>0</v>
          </cell>
          <cell r="S1446">
            <v>0</v>
          </cell>
          <cell r="T1446">
            <v>41</v>
          </cell>
          <cell r="U1446">
            <v>0</v>
          </cell>
          <cell r="W1446">
            <v>0</v>
          </cell>
          <cell r="X1446">
            <v>0</v>
          </cell>
          <cell r="Y1446">
            <v>0</v>
          </cell>
          <cell r="Z1446">
            <v>0</v>
          </cell>
          <cell r="AA1446">
            <v>0</v>
          </cell>
        </row>
        <row r="1447">
          <cell r="A1447">
            <v>1</v>
          </cell>
          <cell r="B1447">
            <v>96</v>
          </cell>
          <cell r="C1447" t="str">
            <v>TT</v>
          </cell>
          <cell r="D1447" t="str">
            <v xml:space="preserve"> 1</v>
          </cell>
          <cell r="E1447">
            <v>1</v>
          </cell>
          <cell r="F1447">
            <v>21</v>
          </cell>
          <cell r="G1447">
            <v>1</v>
          </cell>
          <cell r="H1447">
            <v>1</v>
          </cell>
          <cell r="K1447" t="str">
            <v>09</v>
          </cell>
          <cell r="M1447" t="str">
            <v>110</v>
          </cell>
          <cell r="Q1447">
            <v>0</v>
          </cell>
          <cell r="R1447">
            <v>0</v>
          </cell>
          <cell r="S1447">
            <v>0</v>
          </cell>
          <cell r="T1447">
            <v>0</v>
          </cell>
          <cell r="U1447">
            <v>0</v>
          </cell>
          <cell r="W1447">
            <v>0</v>
          </cell>
          <cell r="X1447">
            <v>0</v>
          </cell>
          <cell r="Y1447">
            <v>0</v>
          </cell>
          <cell r="Z1447">
            <v>0</v>
          </cell>
          <cell r="AA1447">
            <v>0</v>
          </cell>
        </row>
        <row r="1448">
          <cell r="A1448">
            <v>1</v>
          </cell>
          <cell r="B1448">
            <v>96</v>
          </cell>
          <cell r="C1448" t="str">
            <v>TT</v>
          </cell>
          <cell r="D1448" t="str">
            <v xml:space="preserve"> 1</v>
          </cell>
          <cell r="E1448">
            <v>1</v>
          </cell>
          <cell r="F1448">
            <v>21</v>
          </cell>
          <cell r="G1448">
            <v>1</v>
          </cell>
          <cell r="H1448">
            <v>1</v>
          </cell>
          <cell r="K1448" t="str">
            <v>09</v>
          </cell>
          <cell r="M1448" t="str">
            <v>120</v>
          </cell>
          <cell r="Q1448">
            <v>38180</v>
          </cell>
          <cell r="R1448">
            <v>161</v>
          </cell>
          <cell r="S1448">
            <v>665</v>
          </cell>
          <cell r="T1448">
            <v>1114</v>
          </cell>
          <cell r="U1448">
            <v>2212</v>
          </cell>
          <cell r="W1448">
            <v>4741</v>
          </cell>
          <cell r="X1448">
            <v>3245</v>
          </cell>
          <cell r="Y1448">
            <v>2029</v>
          </cell>
          <cell r="Z1448">
            <v>11782</v>
          </cell>
          <cell r="AA1448">
            <v>5692</v>
          </cell>
        </row>
        <row r="1449">
          <cell r="A1449">
            <v>1</v>
          </cell>
          <cell r="B1449">
            <v>96</v>
          </cell>
          <cell r="C1449" t="str">
            <v>TT</v>
          </cell>
          <cell r="D1449" t="str">
            <v xml:space="preserve"> 1</v>
          </cell>
          <cell r="E1449">
            <v>1</v>
          </cell>
          <cell r="F1449">
            <v>21</v>
          </cell>
          <cell r="G1449">
            <v>1</v>
          </cell>
          <cell r="H1449">
            <v>1</v>
          </cell>
          <cell r="K1449" t="str">
            <v>09</v>
          </cell>
          <cell r="M1449" t="str">
            <v>130</v>
          </cell>
          <cell r="Q1449">
            <v>2393</v>
          </cell>
          <cell r="R1449">
            <v>154</v>
          </cell>
          <cell r="S1449">
            <v>526</v>
          </cell>
          <cell r="T1449">
            <v>181</v>
          </cell>
          <cell r="U1449">
            <v>205</v>
          </cell>
          <cell r="W1449">
            <v>176</v>
          </cell>
          <cell r="X1449">
            <v>68</v>
          </cell>
          <cell r="Y1449">
            <v>232</v>
          </cell>
          <cell r="Z1449">
            <v>231</v>
          </cell>
          <cell r="AA1449">
            <v>183</v>
          </cell>
        </row>
        <row r="1450">
          <cell r="A1450">
            <v>1</v>
          </cell>
          <cell r="B1450">
            <v>96</v>
          </cell>
          <cell r="C1450" t="str">
            <v>TT</v>
          </cell>
          <cell r="D1450" t="str">
            <v xml:space="preserve"> 1</v>
          </cell>
          <cell r="E1450">
            <v>1</v>
          </cell>
          <cell r="F1450">
            <v>21</v>
          </cell>
          <cell r="G1450">
            <v>1</v>
          </cell>
          <cell r="H1450">
            <v>1</v>
          </cell>
          <cell r="K1450" t="str">
            <v>09</v>
          </cell>
          <cell r="M1450" t="str">
            <v>140</v>
          </cell>
          <cell r="Q1450">
            <v>0</v>
          </cell>
          <cell r="R1450">
            <v>0</v>
          </cell>
          <cell r="S1450">
            <v>0</v>
          </cell>
          <cell r="T1450">
            <v>0</v>
          </cell>
          <cell r="U1450">
            <v>0</v>
          </cell>
          <cell r="W1450">
            <v>0</v>
          </cell>
          <cell r="X1450">
            <v>0</v>
          </cell>
          <cell r="Y1450">
            <v>0</v>
          </cell>
          <cell r="Z1450">
            <v>0</v>
          </cell>
          <cell r="AA1450">
            <v>0</v>
          </cell>
        </row>
        <row r="1451">
          <cell r="A1451">
            <v>1</v>
          </cell>
          <cell r="B1451">
            <v>96</v>
          </cell>
          <cell r="C1451" t="str">
            <v>TT</v>
          </cell>
          <cell r="D1451" t="str">
            <v xml:space="preserve"> 1</v>
          </cell>
          <cell r="E1451">
            <v>1</v>
          </cell>
          <cell r="F1451">
            <v>21</v>
          </cell>
          <cell r="G1451">
            <v>1</v>
          </cell>
          <cell r="H1451">
            <v>1</v>
          </cell>
          <cell r="K1451" t="str">
            <v>09</v>
          </cell>
          <cell r="M1451" t="str">
            <v>150</v>
          </cell>
          <cell r="Q1451">
            <v>17103</v>
          </cell>
          <cell r="R1451">
            <v>673</v>
          </cell>
          <cell r="S1451">
            <v>1686</v>
          </cell>
          <cell r="T1451">
            <v>1019</v>
          </cell>
          <cell r="U1451">
            <v>2402</v>
          </cell>
          <cell r="W1451">
            <v>783</v>
          </cell>
          <cell r="X1451">
            <v>1841</v>
          </cell>
          <cell r="Y1451">
            <v>2314</v>
          </cell>
          <cell r="Z1451">
            <v>847</v>
          </cell>
          <cell r="AA1451">
            <v>1682</v>
          </cell>
        </row>
        <row r="1452">
          <cell r="A1452">
            <v>1</v>
          </cell>
          <cell r="B1452">
            <v>96</v>
          </cell>
          <cell r="C1452" t="str">
            <v>TT</v>
          </cell>
          <cell r="D1452" t="str">
            <v xml:space="preserve"> 1</v>
          </cell>
          <cell r="E1452">
            <v>1</v>
          </cell>
          <cell r="F1452">
            <v>21</v>
          </cell>
          <cell r="G1452">
            <v>1</v>
          </cell>
          <cell r="H1452">
            <v>1</v>
          </cell>
          <cell r="K1452" t="str">
            <v>09</v>
          </cell>
          <cell r="M1452" t="str">
            <v>160</v>
          </cell>
          <cell r="Q1452">
            <v>52835</v>
          </cell>
          <cell r="R1452">
            <v>2346</v>
          </cell>
          <cell r="S1452">
            <v>3372</v>
          </cell>
          <cell r="T1452">
            <v>4503</v>
          </cell>
          <cell r="U1452">
            <v>2557</v>
          </cell>
          <cell r="W1452">
            <v>8908</v>
          </cell>
          <cell r="X1452">
            <v>11972</v>
          </cell>
          <cell r="Y1452">
            <v>5487</v>
          </cell>
          <cell r="Z1452">
            <v>1582</v>
          </cell>
          <cell r="AA1452">
            <v>5688</v>
          </cell>
        </row>
        <row r="1453">
          <cell r="A1453">
            <v>1</v>
          </cell>
          <cell r="B1453">
            <v>96</v>
          </cell>
          <cell r="C1453" t="str">
            <v>TT</v>
          </cell>
          <cell r="D1453" t="str">
            <v xml:space="preserve"> 1</v>
          </cell>
          <cell r="E1453">
            <v>1</v>
          </cell>
          <cell r="F1453">
            <v>21</v>
          </cell>
          <cell r="G1453">
            <v>1</v>
          </cell>
          <cell r="H1453">
            <v>1</v>
          </cell>
          <cell r="K1453" t="str">
            <v>09</v>
          </cell>
          <cell r="M1453" t="str">
            <v>170</v>
          </cell>
          <cell r="Q1453">
            <v>11213</v>
          </cell>
          <cell r="R1453">
            <v>2042</v>
          </cell>
          <cell r="S1453">
            <v>203</v>
          </cell>
          <cell r="T1453">
            <v>146</v>
          </cell>
          <cell r="U1453">
            <v>27</v>
          </cell>
          <cell r="W1453">
            <v>1670</v>
          </cell>
          <cell r="X1453">
            <v>3143</v>
          </cell>
          <cell r="Y1453">
            <v>1241</v>
          </cell>
          <cell r="Z1453">
            <v>693</v>
          </cell>
          <cell r="AA1453">
            <v>532</v>
          </cell>
        </row>
        <row r="1454">
          <cell r="A1454">
            <v>2</v>
          </cell>
          <cell r="B1454">
            <v>96</v>
          </cell>
          <cell r="C1454" t="str">
            <v>TT</v>
          </cell>
          <cell r="D1454" t="str">
            <v xml:space="preserve"> 1</v>
          </cell>
          <cell r="E1454">
            <v>1</v>
          </cell>
          <cell r="F1454">
            <v>21</v>
          </cell>
          <cell r="G1454">
            <v>1</v>
          </cell>
          <cell r="H1454">
            <v>1</v>
          </cell>
          <cell r="K1454" t="str">
            <v>09</v>
          </cell>
          <cell r="M1454" t="str">
            <v>180</v>
          </cell>
          <cell r="Q1454">
            <v>41621</v>
          </cell>
          <cell r="R1454">
            <v>304</v>
          </cell>
          <cell r="S1454">
            <v>3169</v>
          </cell>
          <cell r="T1454">
            <v>4358</v>
          </cell>
          <cell r="U1454">
            <v>2530</v>
          </cell>
          <cell r="W1454">
            <v>7238</v>
          </cell>
          <cell r="X1454">
            <v>8829</v>
          </cell>
          <cell r="Y1454">
            <v>4245</v>
          </cell>
          <cell r="Z1454">
            <v>889</v>
          </cell>
          <cell r="AA1454">
            <v>5156</v>
          </cell>
        </row>
        <row r="1455">
          <cell r="A1455">
            <v>1</v>
          </cell>
          <cell r="B1455">
            <v>96</v>
          </cell>
          <cell r="C1455" t="str">
            <v>TT</v>
          </cell>
          <cell r="D1455" t="str">
            <v xml:space="preserve"> 1</v>
          </cell>
          <cell r="E1455">
            <v>1</v>
          </cell>
          <cell r="F1455">
            <v>21</v>
          </cell>
          <cell r="G1455">
            <v>1</v>
          </cell>
          <cell r="H1455">
            <v>1</v>
          </cell>
          <cell r="K1455" t="str">
            <v>10</v>
          </cell>
          <cell r="M1455" t="str">
            <v>TTT</v>
          </cell>
          <cell r="Q1455">
            <v>464064</v>
          </cell>
          <cell r="R1455">
            <v>33310</v>
          </cell>
          <cell r="S1455">
            <v>18714</v>
          </cell>
          <cell r="T1455">
            <v>32377</v>
          </cell>
          <cell r="U1455">
            <v>43627</v>
          </cell>
          <cell r="W1455">
            <v>45083</v>
          </cell>
          <cell r="X1455">
            <v>52009</v>
          </cell>
          <cell r="Y1455">
            <v>41768</v>
          </cell>
          <cell r="Z1455">
            <v>37816</v>
          </cell>
          <cell r="AA1455">
            <v>47720</v>
          </cell>
        </row>
        <row r="1456">
          <cell r="A1456">
            <v>1</v>
          </cell>
          <cell r="B1456">
            <v>96</v>
          </cell>
          <cell r="C1456" t="str">
            <v>TT</v>
          </cell>
          <cell r="D1456" t="str">
            <v xml:space="preserve"> 1</v>
          </cell>
          <cell r="E1456">
            <v>1</v>
          </cell>
          <cell r="F1456">
            <v>21</v>
          </cell>
          <cell r="G1456">
            <v>1</v>
          </cell>
          <cell r="H1456">
            <v>1</v>
          </cell>
          <cell r="K1456" t="str">
            <v>10</v>
          </cell>
          <cell r="M1456" t="str">
            <v>010</v>
          </cell>
          <cell r="Q1456">
            <v>388882</v>
          </cell>
          <cell r="R1456">
            <v>23613</v>
          </cell>
          <cell r="S1456">
            <v>15159</v>
          </cell>
          <cell r="T1456">
            <v>28121</v>
          </cell>
          <cell r="U1456">
            <v>33208</v>
          </cell>
          <cell r="W1456">
            <v>37219</v>
          </cell>
          <cell r="X1456">
            <v>40064</v>
          </cell>
          <cell r="Y1456">
            <v>39596</v>
          </cell>
          <cell r="Z1456">
            <v>35189</v>
          </cell>
          <cell r="AA1456">
            <v>38744</v>
          </cell>
        </row>
        <row r="1457">
          <cell r="A1457">
            <v>1</v>
          </cell>
          <cell r="B1457">
            <v>96</v>
          </cell>
          <cell r="C1457" t="str">
            <v>TT</v>
          </cell>
          <cell r="D1457" t="str">
            <v xml:space="preserve"> 1</v>
          </cell>
          <cell r="E1457">
            <v>1</v>
          </cell>
          <cell r="F1457">
            <v>21</v>
          </cell>
          <cell r="G1457">
            <v>1</v>
          </cell>
          <cell r="H1457">
            <v>1</v>
          </cell>
          <cell r="K1457" t="str">
            <v>10</v>
          </cell>
          <cell r="M1457" t="str">
            <v>020</v>
          </cell>
          <cell r="Q1457">
            <v>61390</v>
          </cell>
          <cell r="R1457">
            <v>984</v>
          </cell>
          <cell r="S1457">
            <v>2491</v>
          </cell>
          <cell r="T1457">
            <v>3157</v>
          </cell>
          <cell r="U1457">
            <v>3051</v>
          </cell>
          <cell r="W1457">
            <v>3373</v>
          </cell>
          <cell r="X1457">
            <v>5940</v>
          </cell>
          <cell r="Y1457">
            <v>4546</v>
          </cell>
          <cell r="Z1457">
            <v>2560</v>
          </cell>
          <cell r="AA1457">
            <v>2826</v>
          </cell>
        </row>
        <row r="1458">
          <cell r="A1458">
            <v>1</v>
          </cell>
          <cell r="B1458">
            <v>96</v>
          </cell>
          <cell r="C1458" t="str">
            <v>TT</v>
          </cell>
          <cell r="D1458" t="str">
            <v xml:space="preserve"> 1</v>
          </cell>
          <cell r="E1458">
            <v>1</v>
          </cell>
          <cell r="F1458">
            <v>21</v>
          </cell>
          <cell r="G1458">
            <v>1</v>
          </cell>
          <cell r="H1458">
            <v>1</v>
          </cell>
          <cell r="K1458" t="str">
            <v>10</v>
          </cell>
          <cell r="M1458" t="str">
            <v>030</v>
          </cell>
          <cell r="Q1458">
            <v>58567</v>
          </cell>
          <cell r="R1458">
            <v>4099</v>
          </cell>
          <cell r="S1458">
            <v>3933</v>
          </cell>
          <cell r="T1458">
            <v>4536</v>
          </cell>
          <cell r="U1458">
            <v>7395</v>
          </cell>
          <cell r="W1458">
            <v>6157</v>
          </cell>
          <cell r="X1458">
            <v>4383</v>
          </cell>
          <cell r="Y1458">
            <v>6967</v>
          </cell>
          <cell r="Z1458">
            <v>6762</v>
          </cell>
          <cell r="AA1458">
            <v>4027</v>
          </cell>
        </row>
        <row r="1459">
          <cell r="A1459">
            <v>1</v>
          </cell>
          <cell r="B1459">
            <v>96</v>
          </cell>
          <cell r="C1459" t="str">
            <v>TT</v>
          </cell>
          <cell r="D1459" t="str">
            <v xml:space="preserve"> 1</v>
          </cell>
          <cell r="E1459">
            <v>1</v>
          </cell>
          <cell r="F1459">
            <v>21</v>
          </cell>
          <cell r="G1459">
            <v>1</v>
          </cell>
          <cell r="H1459">
            <v>1</v>
          </cell>
          <cell r="K1459" t="str">
            <v>10</v>
          </cell>
          <cell r="M1459" t="str">
            <v>040</v>
          </cell>
          <cell r="Q1459">
            <v>136976</v>
          </cell>
          <cell r="R1459">
            <v>13575</v>
          </cell>
          <cell r="S1459">
            <v>3415</v>
          </cell>
          <cell r="T1459">
            <v>5516</v>
          </cell>
          <cell r="U1459">
            <v>15201</v>
          </cell>
          <cell r="W1459">
            <v>10942</v>
          </cell>
          <cell r="X1459">
            <v>19096</v>
          </cell>
          <cell r="Y1459">
            <v>12119</v>
          </cell>
          <cell r="Z1459">
            <v>9799</v>
          </cell>
          <cell r="AA1459">
            <v>16528</v>
          </cell>
        </row>
        <row r="1460">
          <cell r="A1460">
            <v>1</v>
          </cell>
          <cell r="B1460">
            <v>96</v>
          </cell>
          <cell r="C1460" t="str">
            <v>TT</v>
          </cell>
          <cell r="D1460" t="str">
            <v xml:space="preserve"> 1</v>
          </cell>
          <cell r="E1460">
            <v>1</v>
          </cell>
          <cell r="F1460">
            <v>21</v>
          </cell>
          <cell r="G1460">
            <v>1</v>
          </cell>
          <cell r="H1460">
            <v>1</v>
          </cell>
          <cell r="K1460" t="str">
            <v>10</v>
          </cell>
          <cell r="M1460" t="str">
            <v>050</v>
          </cell>
          <cell r="Q1460">
            <v>0</v>
          </cell>
          <cell r="R1460">
            <v>0</v>
          </cell>
          <cell r="S1460">
            <v>0</v>
          </cell>
          <cell r="T1460">
            <v>0</v>
          </cell>
          <cell r="U1460">
            <v>0</v>
          </cell>
          <cell r="W1460">
            <v>0</v>
          </cell>
          <cell r="X1460">
            <v>0</v>
          </cell>
          <cell r="Y1460">
            <v>0</v>
          </cell>
          <cell r="Z1460">
            <v>0</v>
          </cell>
          <cell r="AA1460">
            <v>0</v>
          </cell>
        </row>
        <row r="1461">
          <cell r="A1461">
            <v>1</v>
          </cell>
          <cell r="B1461">
            <v>96</v>
          </cell>
          <cell r="C1461" t="str">
            <v>TT</v>
          </cell>
          <cell r="D1461" t="str">
            <v xml:space="preserve"> 1</v>
          </cell>
          <cell r="E1461">
            <v>1</v>
          </cell>
          <cell r="F1461">
            <v>21</v>
          </cell>
          <cell r="G1461">
            <v>1</v>
          </cell>
          <cell r="H1461">
            <v>1</v>
          </cell>
          <cell r="K1461" t="str">
            <v>10</v>
          </cell>
          <cell r="M1461" t="str">
            <v>060</v>
          </cell>
          <cell r="Q1461">
            <v>33030</v>
          </cell>
          <cell r="R1461">
            <v>1974</v>
          </cell>
          <cell r="S1461">
            <v>1070</v>
          </cell>
          <cell r="T1461">
            <v>1879</v>
          </cell>
          <cell r="U1461">
            <v>2094</v>
          </cell>
          <cell r="W1461">
            <v>6521</v>
          </cell>
          <cell r="X1461">
            <v>1621</v>
          </cell>
          <cell r="Y1461">
            <v>3871</v>
          </cell>
          <cell r="Z1461">
            <v>4680</v>
          </cell>
          <cell r="AA1461">
            <v>2026</v>
          </cell>
        </row>
        <row r="1462">
          <cell r="A1462">
            <v>1</v>
          </cell>
          <cell r="B1462">
            <v>96</v>
          </cell>
          <cell r="C1462" t="str">
            <v>TT</v>
          </cell>
          <cell r="D1462" t="str">
            <v xml:space="preserve"> 1</v>
          </cell>
          <cell r="E1462">
            <v>1</v>
          </cell>
          <cell r="F1462">
            <v>21</v>
          </cell>
          <cell r="G1462">
            <v>1</v>
          </cell>
          <cell r="H1462">
            <v>1</v>
          </cell>
          <cell r="K1462" t="str">
            <v>10</v>
          </cell>
          <cell r="M1462" t="str">
            <v>061</v>
          </cell>
          <cell r="Q1462">
            <v>7028</v>
          </cell>
          <cell r="R1462">
            <v>330</v>
          </cell>
          <cell r="S1462">
            <v>43</v>
          </cell>
          <cell r="T1462">
            <v>533</v>
          </cell>
          <cell r="U1462">
            <v>152</v>
          </cell>
          <cell r="W1462">
            <v>1830</v>
          </cell>
          <cell r="X1462">
            <v>530</v>
          </cell>
          <cell r="Y1462">
            <v>564</v>
          </cell>
          <cell r="Z1462">
            <v>1751</v>
          </cell>
          <cell r="AA1462">
            <v>710</v>
          </cell>
        </row>
        <row r="1463">
          <cell r="A1463">
            <v>1</v>
          </cell>
          <cell r="B1463">
            <v>96</v>
          </cell>
          <cell r="C1463" t="str">
            <v>TT</v>
          </cell>
          <cell r="D1463" t="str">
            <v xml:space="preserve"> 1</v>
          </cell>
          <cell r="E1463">
            <v>1</v>
          </cell>
          <cell r="F1463">
            <v>21</v>
          </cell>
          <cell r="G1463">
            <v>1</v>
          </cell>
          <cell r="H1463">
            <v>1</v>
          </cell>
          <cell r="K1463" t="str">
            <v>10</v>
          </cell>
          <cell r="M1463" t="str">
            <v>070</v>
          </cell>
          <cell r="Q1463">
            <v>2886</v>
          </cell>
          <cell r="R1463">
            <v>326</v>
          </cell>
          <cell r="S1463">
            <v>434</v>
          </cell>
          <cell r="T1463">
            <v>295</v>
          </cell>
          <cell r="U1463">
            <v>203</v>
          </cell>
          <cell r="W1463">
            <v>12</v>
          </cell>
          <cell r="X1463">
            <v>97</v>
          </cell>
          <cell r="Y1463">
            <v>109</v>
          </cell>
          <cell r="Z1463">
            <v>125</v>
          </cell>
          <cell r="AA1463">
            <v>111</v>
          </cell>
        </row>
        <row r="1464">
          <cell r="A1464">
            <v>1</v>
          </cell>
          <cell r="B1464">
            <v>96</v>
          </cell>
          <cell r="C1464" t="str">
            <v>TT</v>
          </cell>
          <cell r="D1464" t="str">
            <v xml:space="preserve"> 1</v>
          </cell>
          <cell r="E1464">
            <v>1</v>
          </cell>
          <cell r="F1464">
            <v>21</v>
          </cell>
          <cell r="G1464">
            <v>1</v>
          </cell>
          <cell r="H1464">
            <v>1</v>
          </cell>
          <cell r="K1464" t="str">
            <v>10</v>
          </cell>
          <cell r="M1464" t="str">
            <v>080</v>
          </cell>
          <cell r="Q1464">
            <v>15737</v>
          </cell>
          <cell r="R1464">
            <v>125</v>
          </cell>
          <cell r="S1464">
            <v>2392</v>
          </cell>
          <cell r="T1464">
            <v>1347</v>
          </cell>
          <cell r="U1464">
            <v>1830</v>
          </cell>
          <cell r="W1464">
            <v>393</v>
          </cell>
          <cell r="X1464">
            <v>587</v>
          </cell>
          <cell r="Y1464">
            <v>307</v>
          </cell>
          <cell r="Z1464">
            <v>1502</v>
          </cell>
          <cell r="AA1464">
            <v>4782</v>
          </cell>
        </row>
        <row r="1465">
          <cell r="A1465">
            <v>1</v>
          </cell>
          <cell r="B1465">
            <v>96</v>
          </cell>
          <cell r="C1465" t="str">
            <v>TT</v>
          </cell>
          <cell r="D1465" t="str">
            <v xml:space="preserve"> 1</v>
          </cell>
          <cell r="E1465">
            <v>1</v>
          </cell>
          <cell r="F1465">
            <v>21</v>
          </cell>
          <cell r="G1465">
            <v>1</v>
          </cell>
          <cell r="H1465">
            <v>1</v>
          </cell>
          <cell r="K1465" t="str">
            <v>10</v>
          </cell>
          <cell r="M1465" t="str">
            <v>090</v>
          </cell>
          <cell r="Q1465">
            <v>1898</v>
          </cell>
          <cell r="R1465">
            <v>359</v>
          </cell>
          <cell r="S1465">
            <v>32</v>
          </cell>
          <cell r="T1465">
            <v>0</v>
          </cell>
          <cell r="U1465">
            <v>242</v>
          </cell>
          <cell r="W1465">
            <v>413</v>
          </cell>
          <cell r="X1465">
            <v>105</v>
          </cell>
          <cell r="Y1465">
            <v>0</v>
          </cell>
          <cell r="Z1465">
            <v>84</v>
          </cell>
          <cell r="AA1465">
            <v>3</v>
          </cell>
        </row>
        <row r="1466">
          <cell r="A1466">
            <v>1</v>
          </cell>
          <cell r="B1466">
            <v>96</v>
          </cell>
          <cell r="C1466" t="str">
            <v>TT</v>
          </cell>
          <cell r="D1466" t="str">
            <v xml:space="preserve"> 1</v>
          </cell>
          <cell r="E1466">
            <v>1</v>
          </cell>
          <cell r="F1466">
            <v>21</v>
          </cell>
          <cell r="G1466">
            <v>1</v>
          </cell>
          <cell r="H1466">
            <v>1</v>
          </cell>
          <cell r="K1466" t="str">
            <v>10</v>
          </cell>
          <cell r="M1466" t="str">
            <v>100</v>
          </cell>
          <cell r="Q1466">
            <v>218</v>
          </cell>
          <cell r="R1466">
            <v>0</v>
          </cell>
          <cell r="S1466">
            <v>0</v>
          </cell>
          <cell r="T1466">
            <v>0</v>
          </cell>
          <cell r="U1466">
            <v>78</v>
          </cell>
          <cell r="W1466">
            <v>78</v>
          </cell>
          <cell r="X1466">
            <v>0</v>
          </cell>
          <cell r="Y1466">
            <v>0</v>
          </cell>
          <cell r="Z1466">
            <v>63</v>
          </cell>
          <cell r="AA1466">
            <v>0</v>
          </cell>
        </row>
        <row r="1467">
          <cell r="A1467">
            <v>1</v>
          </cell>
          <cell r="B1467">
            <v>96</v>
          </cell>
          <cell r="C1467" t="str">
            <v>TT</v>
          </cell>
          <cell r="D1467" t="str">
            <v xml:space="preserve"> 1</v>
          </cell>
          <cell r="E1467">
            <v>1</v>
          </cell>
          <cell r="F1467">
            <v>21</v>
          </cell>
          <cell r="G1467">
            <v>1</v>
          </cell>
          <cell r="H1467">
            <v>1</v>
          </cell>
          <cell r="K1467" t="str">
            <v>10</v>
          </cell>
          <cell r="M1467" t="str">
            <v>110</v>
          </cell>
          <cell r="Q1467">
            <v>626</v>
          </cell>
          <cell r="R1467">
            <v>184</v>
          </cell>
          <cell r="S1467">
            <v>3</v>
          </cell>
          <cell r="T1467">
            <v>26</v>
          </cell>
          <cell r="U1467">
            <v>0</v>
          </cell>
          <cell r="W1467">
            <v>185</v>
          </cell>
          <cell r="X1467">
            <v>146</v>
          </cell>
          <cell r="Y1467">
            <v>0</v>
          </cell>
          <cell r="Z1467">
            <v>76</v>
          </cell>
          <cell r="AA1467">
            <v>7</v>
          </cell>
        </row>
        <row r="1468">
          <cell r="A1468">
            <v>1</v>
          </cell>
          <cell r="B1468">
            <v>96</v>
          </cell>
          <cell r="C1468" t="str">
            <v>TT</v>
          </cell>
          <cell r="D1468" t="str">
            <v xml:space="preserve"> 1</v>
          </cell>
          <cell r="E1468">
            <v>1</v>
          </cell>
          <cell r="F1468">
            <v>21</v>
          </cell>
          <cell r="G1468">
            <v>1</v>
          </cell>
          <cell r="H1468">
            <v>1</v>
          </cell>
          <cell r="K1468" t="str">
            <v>10</v>
          </cell>
          <cell r="M1468" t="str">
            <v>120</v>
          </cell>
          <cell r="Q1468">
            <v>49094</v>
          </cell>
          <cell r="R1468">
            <v>815</v>
          </cell>
          <cell r="S1468">
            <v>644</v>
          </cell>
          <cell r="T1468">
            <v>9369</v>
          </cell>
          <cell r="U1468">
            <v>1759</v>
          </cell>
          <cell r="W1468">
            <v>5453</v>
          </cell>
          <cell r="X1468">
            <v>5870</v>
          </cell>
          <cell r="Y1468">
            <v>9275</v>
          </cell>
          <cell r="Z1468">
            <v>3430</v>
          </cell>
          <cell r="AA1468">
            <v>5256</v>
          </cell>
        </row>
        <row r="1469">
          <cell r="A1469">
            <v>1</v>
          </cell>
          <cell r="B1469">
            <v>96</v>
          </cell>
          <cell r="C1469" t="str">
            <v>TT</v>
          </cell>
          <cell r="D1469" t="str">
            <v xml:space="preserve"> 1</v>
          </cell>
          <cell r="E1469">
            <v>1</v>
          </cell>
          <cell r="F1469">
            <v>21</v>
          </cell>
          <cell r="G1469">
            <v>1</v>
          </cell>
          <cell r="H1469">
            <v>1</v>
          </cell>
          <cell r="K1469" t="str">
            <v>10</v>
          </cell>
          <cell r="M1469" t="str">
            <v>130</v>
          </cell>
          <cell r="Q1469">
            <v>2754</v>
          </cell>
          <cell r="R1469">
            <v>298</v>
          </cell>
          <cell r="S1469">
            <v>82</v>
          </cell>
          <cell r="T1469">
            <v>354</v>
          </cell>
          <cell r="U1469">
            <v>141</v>
          </cell>
          <cell r="W1469">
            <v>361</v>
          </cell>
          <cell r="X1469">
            <v>141</v>
          </cell>
          <cell r="Y1469">
            <v>212</v>
          </cell>
          <cell r="Z1469">
            <v>302</v>
          </cell>
          <cell r="AA1469">
            <v>217</v>
          </cell>
        </row>
        <row r="1470">
          <cell r="A1470">
            <v>1</v>
          </cell>
          <cell r="B1470">
            <v>96</v>
          </cell>
          <cell r="C1470" t="str">
            <v>TT</v>
          </cell>
          <cell r="D1470" t="str">
            <v xml:space="preserve"> 1</v>
          </cell>
          <cell r="E1470">
            <v>1</v>
          </cell>
          <cell r="F1470">
            <v>21</v>
          </cell>
          <cell r="G1470">
            <v>1</v>
          </cell>
          <cell r="H1470">
            <v>1</v>
          </cell>
          <cell r="K1470" t="str">
            <v>10</v>
          </cell>
          <cell r="M1470" t="str">
            <v>140</v>
          </cell>
          <cell r="Q1470">
            <v>1</v>
          </cell>
          <cell r="R1470">
            <v>0</v>
          </cell>
          <cell r="S1470">
            <v>0</v>
          </cell>
          <cell r="T1470">
            <v>0</v>
          </cell>
          <cell r="U1470">
            <v>0</v>
          </cell>
          <cell r="W1470">
            <v>0</v>
          </cell>
          <cell r="X1470">
            <v>1</v>
          </cell>
          <cell r="Y1470">
            <v>0</v>
          </cell>
          <cell r="Z1470">
            <v>0</v>
          </cell>
          <cell r="AA1470">
            <v>0</v>
          </cell>
        </row>
        <row r="1471">
          <cell r="A1471">
            <v>1</v>
          </cell>
          <cell r="B1471">
            <v>96</v>
          </cell>
          <cell r="C1471" t="str">
            <v>TT</v>
          </cell>
          <cell r="D1471" t="str">
            <v xml:space="preserve"> 1</v>
          </cell>
          <cell r="E1471">
            <v>1</v>
          </cell>
          <cell r="F1471">
            <v>21</v>
          </cell>
          <cell r="G1471">
            <v>1</v>
          </cell>
          <cell r="H1471">
            <v>1</v>
          </cell>
          <cell r="K1471" t="str">
            <v>10</v>
          </cell>
          <cell r="M1471" t="str">
            <v>150</v>
          </cell>
          <cell r="Q1471">
            <v>18678</v>
          </cell>
          <cell r="R1471">
            <v>545</v>
          </cell>
          <cell r="S1471">
            <v>619</v>
          </cell>
          <cell r="T1471">
            <v>1109</v>
          </cell>
          <cell r="U1471">
            <v>1064</v>
          </cell>
          <cell r="W1471">
            <v>1501</v>
          </cell>
          <cell r="X1471">
            <v>1549</v>
          </cell>
          <cell r="Y1471">
            <v>1626</v>
          </cell>
          <cell r="Z1471">
            <v>4055</v>
          </cell>
          <cell r="AA1471">
            <v>2250</v>
          </cell>
        </row>
        <row r="1472">
          <cell r="A1472">
            <v>1</v>
          </cell>
          <cell r="B1472">
            <v>96</v>
          </cell>
          <cell r="C1472" t="str">
            <v>TT</v>
          </cell>
          <cell r="D1472" t="str">
            <v xml:space="preserve"> 1</v>
          </cell>
          <cell r="E1472">
            <v>1</v>
          </cell>
          <cell r="F1472">
            <v>21</v>
          </cell>
          <cell r="G1472">
            <v>1</v>
          </cell>
          <cell r="H1472">
            <v>1</v>
          </cell>
          <cell r="K1472" t="str">
            <v>10</v>
          </cell>
          <cell r="M1472" t="str">
            <v>160</v>
          </cell>
          <cell r="Q1472">
            <v>75182</v>
          </cell>
          <cell r="R1472">
            <v>9698</v>
          </cell>
          <cell r="S1472">
            <v>3555</v>
          </cell>
          <cell r="T1472">
            <v>4256</v>
          </cell>
          <cell r="U1472">
            <v>10419</v>
          </cell>
          <cell r="W1472">
            <v>7864</v>
          </cell>
          <cell r="X1472">
            <v>11945</v>
          </cell>
          <cell r="Y1472">
            <v>2172</v>
          </cell>
          <cell r="Z1472">
            <v>2628</v>
          </cell>
          <cell r="AA1472">
            <v>8976</v>
          </cell>
        </row>
        <row r="1473">
          <cell r="A1473">
            <v>1</v>
          </cell>
          <cell r="B1473">
            <v>96</v>
          </cell>
          <cell r="C1473" t="str">
            <v>TT</v>
          </cell>
          <cell r="D1473" t="str">
            <v xml:space="preserve"> 1</v>
          </cell>
          <cell r="E1473">
            <v>1</v>
          </cell>
          <cell r="F1473">
            <v>21</v>
          </cell>
          <cell r="G1473">
            <v>1</v>
          </cell>
          <cell r="H1473">
            <v>1</v>
          </cell>
          <cell r="K1473" t="str">
            <v>10</v>
          </cell>
          <cell r="M1473" t="str">
            <v>170</v>
          </cell>
          <cell r="Q1473">
            <v>10925</v>
          </cell>
          <cell r="R1473">
            <v>198</v>
          </cell>
          <cell r="S1473">
            <v>0</v>
          </cell>
          <cell r="T1473">
            <v>613</v>
          </cell>
          <cell r="U1473">
            <v>523</v>
          </cell>
          <cell r="W1473">
            <v>430</v>
          </cell>
          <cell r="X1473">
            <v>2289</v>
          </cell>
          <cell r="Y1473">
            <v>384</v>
          </cell>
          <cell r="Z1473">
            <v>336</v>
          </cell>
          <cell r="AA1473">
            <v>3054</v>
          </cell>
        </row>
        <row r="1474">
          <cell r="A1474">
            <v>2</v>
          </cell>
          <cell r="B1474">
            <v>96</v>
          </cell>
          <cell r="C1474" t="str">
            <v>TT</v>
          </cell>
          <cell r="D1474" t="str">
            <v xml:space="preserve"> 1</v>
          </cell>
          <cell r="E1474">
            <v>1</v>
          </cell>
          <cell r="F1474">
            <v>21</v>
          </cell>
          <cell r="G1474">
            <v>1</v>
          </cell>
          <cell r="H1474">
            <v>1</v>
          </cell>
          <cell r="K1474" t="str">
            <v>10</v>
          </cell>
          <cell r="M1474" t="str">
            <v>180</v>
          </cell>
          <cell r="Q1474">
            <v>64257</v>
          </cell>
          <cell r="R1474">
            <v>9499</v>
          </cell>
          <cell r="S1474">
            <v>3555</v>
          </cell>
          <cell r="T1474">
            <v>3643</v>
          </cell>
          <cell r="U1474">
            <v>9896</v>
          </cell>
          <cell r="W1474">
            <v>7434</v>
          </cell>
          <cell r="X1474">
            <v>9657</v>
          </cell>
          <cell r="Y1474">
            <v>1788</v>
          </cell>
          <cell r="Z1474">
            <v>2292</v>
          </cell>
          <cell r="AA1474">
            <v>5922</v>
          </cell>
        </row>
        <row r="1475">
          <cell r="A1475">
            <v>1</v>
          </cell>
          <cell r="B1475">
            <v>96</v>
          </cell>
          <cell r="C1475" t="str">
            <v>TT</v>
          </cell>
          <cell r="D1475" t="str">
            <v xml:space="preserve"> 1</v>
          </cell>
          <cell r="E1475">
            <v>1</v>
          </cell>
          <cell r="F1475">
            <v>21</v>
          </cell>
          <cell r="G1475">
            <v>1</v>
          </cell>
          <cell r="H1475">
            <v>1</v>
          </cell>
          <cell r="K1475" t="str">
            <v>11</v>
          </cell>
          <cell r="M1475" t="str">
            <v>TTT</v>
          </cell>
          <cell r="Q1475">
            <v>910400</v>
          </cell>
          <cell r="R1475">
            <v>89670</v>
          </cell>
          <cell r="S1475">
            <v>34880</v>
          </cell>
          <cell r="T1475">
            <v>43412</v>
          </cell>
          <cell r="U1475">
            <v>91742</v>
          </cell>
          <cell r="W1475">
            <v>83982</v>
          </cell>
          <cell r="X1475">
            <v>122197</v>
          </cell>
          <cell r="Y1475">
            <v>137589</v>
          </cell>
          <cell r="Z1475">
            <v>72769</v>
          </cell>
          <cell r="AA1475">
            <v>53130</v>
          </cell>
        </row>
        <row r="1476">
          <cell r="A1476">
            <v>1</v>
          </cell>
          <cell r="B1476">
            <v>96</v>
          </cell>
          <cell r="C1476" t="str">
            <v>TT</v>
          </cell>
          <cell r="D1476" t="str">
            <v xml:space="preserve"> 1</v>
          </cell>
          <cell r="E1476">
            <v>1</v>
          </cell>
          <cell r="F1476">
            <v>21</v>
          </cell>
          <cell r="G1476">
            <v>1</v>
          </cell>
          <cell r="H1476">
            <v>1</v>
          </cell>
          <cell r="K1476" t="str">
            <v>11</v>
          </cell>
          <cell r="M1476" t="str">
            <v>010</v>
          </cell>
          <cell r="Q1476">
            <v>704932</v>
          </cell>
          <cell r="R1476">
            <v>80568</v>
          </cell>
          <cell r="S1476">
            <v>25058</v>
          </cell>
          <cell r="T1476">
            <v>30621</v>
          </cell>
          <cell r="U1476">
            <v>83251</v>
          </cell>
          <cell r="W1476">
            <v>62284</v>
          </cell>
          <cell r="X1476">
            <v>92952</v>
          </cell>
          <cell r="Y1476">
            <v>109327</v>
          </cell>
          <cell r="Z1476">
            <v>52411</v>
          </cell>
          <cell r="AA1476">
            <v>39943</v>
          </cell>
        </row>
        <row r="1477">
          <cell r="A1477">
            <v>1</v>
          </cell>
          <cell r="B1477">
            <v>96</v>
          </cell>
          <cell r="C1477" t="str">
            <v>TT</v>
          </cell>
          <cell r="D1477" t="str">
            <v xml:space="preserve"> 1</v>
          </cell>
          <cell r="E1477">
            <v>1</v>
          </cell>
          <cell r="F1477">
            <v>21</v>
          </cell>
          <cell r="G1477">
            <v>1</v>
          </cell>
          <cell r="H1477">
            <v>1</v>
          </cell>
          <cell r="K1477" t="str">
            <v>11</v>
          </cell>
          <cell r="M1477" t="str">
            <v>020</v>
          </cell>
          <cell r="Q1477">
            <v>101432</v>
          </cell>
          <cell r="R1477">
            <v>42677</v>
          </cell>
          <cell r="S1477">
            <v>1353</v>
          </cell>
          <cell r="T1477">
            <v>2252</v>
          </cell>
          <cell r="U1477">
            <v>2040</v>
          </cell>
          <cell r="W1477">
            <v>3931</v>
          </cell>
          <cell r="X1477">
            <v>11959</v>
          </cell>
          <cell r="Y1477">
            <v>8818</v>
          </cell>
          <cell r="Z1477">
            <v>4372</v>
          </cell>
          <cell r="AA1477">
            <v>8312</v>
          </cell>
        </row>
        <row r="1478">
          <cell r="A1478">
            <v>1</v>
          </cell>
          <cell r="B1478">
            <v>96</v>
          </cell>
          <cell r="C1478" t="str">
            <v>TT</v>
          </cell>
          <cell r="D1478" t="str">
            <v xml:space="preserve"> 1</v>
          </cell>
          <cell r="E1478">
            <v>1</v>
          </cell>
          <cell r="F1478">
            <v>21</v>
          </cell>
          <cell r="G1478">
            <v>1</v>
          </cell>
          <cell r="H1478">
            <v>1</v>
          </cell>
          <cell r="K1478" t="str">
            <v>11</v>
          </cell>
          <cell r="M1478" t="str">
            <v>030</v>
          </cell>
          <cell r="Q1478">
            <v>27260</v>
          </cell>
          <cell r="R1478">
            <v>111</v>
          </cell>
          <cell r="S1478">
            <v>128</v>
          </cell>
          <cell r="T1478">
            <v>511</v>
          </cell>
          <cell r="U1478">
            <v>1520</v>
          </cell>
          <cell r="W1478">
            <v>3110</v>
          </cell>
          <cell r="X1478">
            <v>3277</v>
          </cell>
          <cell r="Y1478">
            <v>4672</v>
          </cell>
          <cell r="Z1478">
            <v>4740</v>
          </cell>
          <cell r="AA1478">
            <v>2790</v>
          </cell>
        </row>
        <row r="1479">
          <cell r="A1479">
            <v>1</v>
          </cell>
          <cell r="B1479">
            <v>96</v>
          </cell>
          <cell r="C1479" t="str">
            <v>TT</v>
          </cell>
          <cell r="D1479" t="str">
            <v xml:space="preserve"> 1</v>
          </cell>
          <cell r="E1479">
            <v>1</v>
          </cell>
          <cell r="F1479">
            <v>21</v>
          </cell>
          <cell r="G1479">
            <v>1</v>
          </cell>
          <cell r="H1479">
            <v>1</v>
          </cell>
          <cell r="K1479" t="str">
            <v>11</v>
          </cell>
          <cell r="M1479" t="str">
            <v>040</v>
          </cell>
          <cell r="Q1479">
            <v>177562</v>
          </cell>
          <cell r="R1479">
            <v>11111</v>
          </cell>
          <cell r="S1479">
            <v>8451</v>
          </cell>
          <cell r="T1479">
            <v>9965</v>
          </cell>
          <cell r="U1479">
            <v>8333</v>
          </cell>
          <cell r="W1479">
            <v>21900</v>
          </cell>
          <cell r="X1479">
            <v>20767</v>
          </cell>
          <cell r="Y1479">
            <v>22774</v>
          </cell>
          <cell r="Z1479">
            <v>10982</v>
          </cell>
          <cell r="AA1479">
            <v>9085</v>
          </cell>
        </row>
        <row r="1480">
          <cell r="A1480">
            <v>1</v>
          </cell>
          <cell r="B1480">
            <v>96</v>
          </cell>
          <cell r="C1480" t="str">
            <v>TT</v>
          </cell>
          <cell r="D1480" t="str">
            <v xml:space="preserve"> 1</v>
          </cell>
          <cell r="E1480">
            <v>1</v>
          </cell>
          <cell r="F1480">
            <v>21</v>
          </cell>
          <cell r="G1480">
            <v>1</v>
          </cell>
          <cell r="H1480">
            <v>1</v>
          </cell>
          <cell r="K1480" t="str">
            <v>11</v>
          </cell>
          <cell r="M1480" t="str">
            <v>050</v>
          </cell>
          <cell r="Q1480">
            <v>81</v>
          </cell>
          <cell r="R1480">
            <v>0</v>
          </cell>
          <cell r="S1480">
            <v>81</v>
          </cell>
          <cell r="T1480">
            <v>0</v>
          </cell>
          <cell r="U1480">
            <v>0</v>
          </cell>
          <cell r="W1480">
            <v>0</v>
          </cell>
          <cell r="X1480">
            <v>0</v>
          </cell>
          <cell r="Y1480">
            <v>0</v>
          </cell>
          <cell r="Z1480">
            <v>0</v>
          </cell>
          <cell r="AA1480">
            <v>0</v>
          </cell>
        </row>
        <row r="1481">
          <cell r="A1481">
            <v>1</v>
          </cell>
          <cell r="B1481">
            <v>96</v>
          </cell>
          <cell r="C1481" t="str">
            <v>TT</v>
          </cell>
          <cell r="D1481" t="str">
            <v xml:space="preserve"> 1</v>
          </cell>
          <cell r="E1481">
            <v>1</v>
          </cell>
          <cell r="F1481">
            <v>21</v>
          </cell>
          <cell r="G1481">
            <v>1</v>
          </cell>
          <cell r="H1481">
            <v>1</v>
          </cell>
          <cell r="K1481" t="str">
            <v>11</v>
          </cell>
          <cell r="M1481" t="str">
            <v>060</v>
          </cell>
          <cell r="Q1481">
            <v>115366</v>
          </cell>
          <cell r="R1481">
            <v>9238</v>
          </cell>
          <cell r="S1481">
            <v>5091</v>
          </cell>
          <cell r="T1481">
            <v>4797</v>
          </cell>
          <cell r="U1481">
            <v>11956</v>
          </cell>
          <cell r="W1481">
            <v>17210</v>
          </cell>
          <cell r="X1481">
            <v>26847</v>
          </cell>
          <cell r="Y1481">
            <v>18960</v>
          </cell>
          <cell r="Z1481">
            <v>8285</v>
          </cell>
          <cell r="AA1481">
            <v>5494</v>
          </cell>
        </row>
        <row r="1482">
          <cell r="A1482">
            <v>1</v>
          </cell>
          <cell r="B1482">
            <v>96</v>
          </cell>
          <cell r="C1482" t="str">
            <v>TT</v>
          </cell>
          <cell r="D1482" t="str">
            <v xml:space="preserve"> 1</v>
          </cell>
          <cell r="E1482">
            <v>1</v>
          </cell>
          <cell r="F1482">
            <v>21</v>
          </cell>
          <cell r="G1482">
            <v>1</v>
          </cell>
          <cell r="H1482">
            <v>1</v>
          </cell>
          <cell r="K1482" t="str">
            <v>11</v>
          </cell>
          <cell r="M1482" t="str">
            <v>061</v>
          </cell>
          <cell r="Q1482">
            <v>11090</v>
          </cell>
          <cell r="R1482">
            <v>279</v>
          </cell>
          <cell r="S1482">
            <v>286</v>
          </cell>
          <cell r="T1482">
            <v>1233</v>
          </cell>
          <cell r="U1482">
            <v>673</v>
          </cell>
          <cell r="W1482">
            <v>658</v>
          </cell>
          <cell r="X1482">
            <v>1983</v>
          </cell>
          <cell r="Y1482">
            <v>855</v>
          </cell>
          <cell r="Z1482">
            <v>1342</v>
          </cell>
          <cell r="AA1482">
            <v>950</v>
          </cell>
        </row>
        <row r="1483">
          <cell r="A1483">
            <v>1</v>
          </cell>
          <cell r="B1483">
            <v>96</v>
          </cell>
          <cell r="C1483" t="str">
            <v>TT</v>
          </cell>
          <cell r="D1483" t="str">
            <v xml:space="preserve"> 1</v>
          </cell>
          <cell r="E1483">
            <v>1</v>
          </cell>
          <cell r="F1483">
            <v>21</v>
          </cell>
          <cell r="G1483">
            <v>1</v>
          </cell>
          <cell r="H1483">
            <v>1</v>
          </cell>
          <cell r="K1483" t="str">
            <v>11</v>
          </cell>
          <cell r="M1483" t="str">
            <v>070</v>
          </cell>
          <cell r="Q1483">
            <v>758</v>
          </cell>
          <cell r="R1483">
            <v>0</v>
          </cell>
          <cell r="S1483">
            <v>0</v>
          </cell>
          <cell r="T1483">
            <v>6</v>
          </cell>
          <cell r="U1483">
            <v>86</v>
          </cell>
          <cell r="W1483">
            <v>0</v>
          </cell>
          <cell r="X1483">
            <v>161</v>
          </cell>
          <cell r="Y1483">
            <v>97</v>
          </cell>
          <cell r="Z1483">
            <v>0</v>
          </cell>
          <cell r="AA1483">
            <v>73</v>
          </cell>
        </row>
        <row r="1484">
          <cell r="A1484">
            <v>1</v>
          </cell>
          <cell r="B1484">
            <v>96</v>
          </cell>
          <cell r="C1484" t="str">
            <v>TT</v>
          </cell>
          <cell r="D1484" t="str">
            <v xml:space="preserve"> 1</v>
          </cell>
          <cell r="E1484">
            <v>1</v>
          </cell>
          <cell r="F1484">
            <v>21</v>
          </cell>
          <cell r="G1484">
            <v>1</v>
          </cell>
          <cell r="H1484">
            <v>1</v>
          </cell>
          <cell r="K1484" t="str">
            <v>11</v>
          </cell>
          <cell r="M1484" t="str">
            <v>080</v>
          </cell>
          <cell r="Q1484">
            <v>15462</v>
          </cell>
          <cell r="R1484">
            <v>2724</v>
          </cell>
          <cell r="S1484">
            <v>343</v>
          </cell>
          <cell r="T1484">
            <v>683</v>
          </cell>
          <cell r="U1484">
            <v>4194</v>
          </cell>
          <cell r="W1484">
            <v>536</v>
          </cell>
          <cell r="X1484">
            <v>509</v>
          </cell>
          <cell r="Y1484">
            <v>1969</v>
          </cell>
          <cell r="Z1484">
            <v>869</v>
          </cell>
          <cell r="AA1484">
            <v>462</v>
          </cell>
        </row>
        <row r="1485">
          <cell r="A1485">
            <v>1</v>
          </cell>
          <cell r="B1485">
            <v>96</v>
          </cell>
          <cell r="C1485" t="str">
            <v>TT</v>
          </cell>
          <cell r="D1485" t="str">
            <v xml:space="preserve"> 1</v>
          </cell>
          <cell r="E1485">
            <v>1</v>
          </cell>
          <cell r="F1485">
            <v>21</v>
          </cell>
          <cell r="G1485">
            <v>1</v>
          </cell>
          <cell r="H1485">
            <v>1</v>
          </cell>
          <cell r="K1485" t="str">
            <v>11</v>
          </cell>
          <cell r="M1485" t="str">
            <v>090</v>
          </cell>
          <cell r="Q1485">
            <v>60681</v>
          </cell>
          <cell r="R1485">
            <v>10678</v>
          </cell>
          <cell r="S1485">
            <v>612</v>
          </cell>
          <cell r="T1485">
            <v>25</v>
          </cell>
          <cell r="U1485">
            <v>41182</v>
          </cell>
          <cell r="W1485">
            <v>18</v>
          </cell>
          <cell r="X1485">
            <v>1083</v>
          </cell>
          <cell r="Y1485">
            <v>685</v>
          </cell>
          <cell r="Z1485">
            <v>902</v>
          </cell>
          <cell r="AA1485">
            <v>1990</v>
          </cell>
        </row>
        <row r="1486">
          <cell r="A1486">
            <v>1</v>
          </cell>
          <cell r="B1486">
            <v>96</v>
          </cell>
          <cell r="C1486" t="str">
            <v>TT</v>
          </cell>
          <cell r="D1486" t="str">
            <v xml:space="preserve"> 1</v>
          </cell>
          <cell r="E1486">
            <v>1</v>
          </cell>
          <cell r="F1486">
            <v>21</v>
          </cell>
          <cell r="G1486">
            <v>1</v>
          </cell>
          <cell r="H1486">
            <v>1</v>
          </cell>
          <cell r="K1486" t="str">
            <v>11</v>
          </cell>
          <cell r="M1486" t="str">
            <v>100</v>
          </cell>
          <cell r="Q1486">
            <v>0</v>
          </cell>
          <cell r="R1486">
            <v>0</v>
          </cell>
          <cell r="S1486">
            <v>0</v>
          </cell>
          <cell r="T1486">
            <v>0</v>
          </cell>
          <cell r="U1486">
            <v>0</v>
          </cell>
          <cell r="W1486">
            <v>0</v>
          </cell>
          <cell r="X1486">
            <v>0</v>
          </cell>
          <cell r="Y1486">
            <v>0</v>
          </cell>
          <cell r="Z1486">
            <v>0</v>
          </cell>
          <cell r="AA1486">
            <v>0</v>
          </cell>
        </row>
        <row r="1487">
          <cell r="A1487">
            <v>1</v>
          </cell>
          <cell r="B1487">
            <v>96</v>
          </cell>
          <cell r="C1487" t="str">
            <v>TT</v>
          </cell>
          <cell r="D1487" t="str">
            <v xml:space="preserve"> 1</v>
          </cell>
          <cell r="E1487">
            <v>1</v>
          </cell>
          <cell r="F1487">
            <v>21</v>
          </cell>
          <cell r="G1487">
            <v>1</v>
          </cell>
          <cell r="H1487">
            <v>1</v>
          </cell>
          <cell r="K1487" t="str">
            <v>11</v>
          </cell>
          <cell r="M1487" t="str">
            <v>110</v>
          </cell>
          <cell r="Q1487">
            <v>215</v>
          </cell>
          <cell r="R1487">
            <v>0</v>
          </cell>
          <cell r="S1487">
            <v>0</v>
          </cell>
          <cell r="T1487">
            <v>0</v>
          </cell>
          <cell r="U1487">
            <v>0</v>
          </cell>
          <cell r="W1487">
            <v>0</v>
          </cell>
          <cell r="X1487">
            <v>0</v>
          </cell>
          <cell r="Y1487">
            <v>0</v>
          </cell>
          <cell r="Z1487">
            <v>0</v>
          </cell>
          <cell r="AA1487">
            <v>72</v>
          </cell>
        </row>
        <row r="1488">
          <cell r="A1488">
            <v>1</v>
          </cell>
          <cell r="B1488">
            <v>96</v>
          </cell>
          <cell r="C1488" t="str">
            <v>TT</v>
          </cell>
          <cell r="D1488" t="str">
            <v xml:space="preserve"> 1</v>
          </cell>
          <cell r="E1488">
            <v>1</v>
          </cell>
          <cell r="F1488">
            <v>21</v>
          </cell>
          <cell r="G1488">
            <v>1</v>
          </cell>
          <cell r="H1488">
            <v>1</v>
          </cell>
          <cell r="K1488" t="str">
            <v>11</v>
          </cell>
          <cell r="M1488" t="str">
            <v>120</v>
          </cell>
          <cell r="Q1488">
            <v>144203</v>
          </cell>
          <cell r="R1488">
            <v>337</v>
          </cell>
          <cell r="S1488">
            <v>6641</v>
          </cell>
          <cell r="T1488">
            <v>9636</v>
          </cell>
          <cell r="U1488">
            <v>9405</v>
          </cell>
          <cell r="W1488">
            <v>10799</v>
          </cell>
          <cell r="X1488">
            <v>21668</v>
          </cell>
          <cell r="Y1488">
            <v>43500</v>
          </cell>
          <cell r="Z1488">
            <v>15614</v>
          </cell>
          <cell r="AA1488">
            <v>6176</v>
          </cell>
        </row>
        <row r="1489">
          <cell r="A1489">
            <v>1</v>
          </cell>
          <cell r="B1489">
            <v>96</v>
          </cell>
          <cell r="C1489" t="str">
            <v>TT</v>
          </cell>
          <cell r="D1489" t="str">
            <v xml:space="preserve"> 1</v>
          </cell>
          <cell r="E1489">
            <v>1</v>
          </cell>
          <cell r="F1489">
            <v>21</v>
          </cell>
          <cell r="G1489">
            <v>1</v>
          </cell>
          <cell r="H1489">
            <v>1</v>
          </cell>
          <cell r="K1489" t="str">
            <v>11</v>
          </cell>
          <cell r="M1489" t="str">
            <v>130</v>
          </cell>
          <cell r="Q1489">
            <v>10710</v>
          </cell>
          <cell r="R1489">
            <v>388</v>
          </cell>
          <cell r="S1489">
            <v>805</v>
          </cell>
          <cell r="T1489">
            <v>501</v>
          </cell>
          <cell r="U1489">
            <v>1484</v>
          </cell>
          <cell r="W1489">
            <v>541</v>
          </cell>
          <cell r="X1489">
            <v>763</v>
          </cell>
          <cell r="Y1489">
            <v>1132</v>
          </cell>
          <cell r="Z1489">
            <v>1822</v>
          </cell>
          <cell r="AA1489">
            <v>577</v>
          </cell>
        </row>
        <row r="1490">
          <cell r="A1490">
            <v>1</v>
          </cell>
          <cell r="B1490">
            <v>96</v>
          </cell>
          <cell r="C1490" t="str">
            <v>TT</v>
          </cell>
          <cell r="D1490" t="str">
            <v xml:space="preserve"> 1</v>
          </cell>
          <cell r="E1490">
            <v>1</v>
          </cell>
          <cell r="F1490">
            <v>21</v>
          </cell>
          <cell r="G1490">
            <v>1</v>
          </cell>
          <cell r="H1490">
            <v>1</v>
          </cell>
          <cell r="K1490" t="str">
            <v>11</v>
          </cell>
          <cell r="M1490" t="str">
            <v>140</v>
          </cell>
          <cell r="Q1490">
            <v>51</v>
          </cell>
          <cell r="R1490">
            <v>0</v>
          </cell>
          <cell r="S1490">
            <v>0</v>
          </cell>
          <cell r="T1490">
            <v>0</v>
          </cell>
          <cell r="U1490">
            <v>0</v>
          </cell>
          <cell r="W1490">
            <v>0</v>
          </cell>
          <cell r="X1490">
            <v>2</v>
          </cell>
          <cell r="Y1490">
            <v>1</v>
          </cell>
          <cell r="Z1490">
            <v>0</v>
          </cell>
          <cell r="AA1490">
            <v>0</v>
          </cell>
        </row>
        <row r="1491">
          <cell r="A1491">
            <v>1</v>
          </cell>
          <cell r="B1491">
            <v>96</v>
          </cell>
          <cell r="C1491" t="str">
            <v>TT</v>
          </cell>
          <cell r="D1491" t="str">
            <v xml:space="preserve"> 1</v>
          </cell>
          <cell r="E1491">
            <v>1</v>
          </cell>
          <cell r="F1491">
            <v>21</v>
          </cell>
          <cell r="G1491">
            <v>1</v>
          </cell>
          <cell r="H1491">
            <v>1</v>
          </cell>
          <cell r="K1491" t="str">
            <v>11</v>
          </cell>
          <cell r="M1491" t="str">
            <v>150</v>
          </cell>
          <cell r="Q1491">
            <v>40062</v>
          </cell>
          <cell r="R1491">
            <v>3025</v>
          </cell>
          <cell r="S1491">
            <v>1267</v>
          </cell>
          <cell r="T1491">
            <v>1013</v>
          </cell>
          <cell r="U1491">
            <v>2378</v>
          </cell>
          <cell r="W1491">
            <v>3582</v>
          </cell>
          <cell r="X1491">
            <v>3933</v>
          </cell>
          <cell r="Y1491">
            <v>5865</v>
          </cell>
          <cell r="Z1491">
            <v>3482</v>
          </cell>
          <cell r="AA1491">
            <v>3961</v>
          </cell>
        </row>
        <row r="1492">
          <cell r="A1492">
            <v>1</v>
          </cell>
          <cell r="B1492">
            <v>96</v>
          </cell>
          <cell r="C1492" t="str">
            <v>TT</v>
          </cell>
          <cell r="D1492" t="str">
            <v xml:space="preserve"> 1</v>
          </cell>
          <cell r="E1492">
            <v>1</v>
          </cell>
          <cell r="F1492">
            <v>21</v>
          </cell>
          <cell r="G1492">
            <v>1</v>
          </cell>
          <cell r="H1492">
            <v>1</v>
          </cell>
          <cell r="K1492" t="str">
            <v>11</v>
          </cell>
          <cell r="M1492" t="str">
            <v>160</v>
          </cell>
          <cell r="Q1492">
            <v>205468</v>
          </cell>
          <cell r="R1492">
            <v>9103</v>
          </cell>
          <cell r="S1492">
            <v>9822</v>
          </cell>
          <cell r="T1492">
            <v>12790</v>
          </cell>
          <cell r="U1492">
            <v>8491</v>
          </cell>
          <cell r="W1492">
            <v>21698</v>
          </cell>
          <cell r="X1492">
            <v>29245</v>
          </cell>
          <cell r="Y1492">
            <v>28262</v>
          </cell>
          <cell r="Z1492">
            <v>20358</v>
          </cell>
          <cell r="AA1492">
            <v>13187</v>
          </cell>
        </row>
        <row r="1493">
          <cell r="A1493">
            <v>1</v>
          </cell>
          <cell r="B1493">
            <v>96</v>
          </cell>
          <cell r="C1493" t="str">
            <v>TT</v>
          </cell>
          <cell r="D1493" t="str">
            <v xml:space="preserve"> 1</v>
          </cell>
          <cell r="E1493">
            <v>1</v>
          </cell>
          <cell r="F1493">
            <v>21</v>
          </cell>
          <cell r="G1493">
            <v>1</v>
          </cell>
          <cell r="H1493">
            <v>1</v>
          </cell>
          <cell r="K1493" t="str">
            <v>11</v>
          </cell>
          <cell r="M1493" t="str">
            <v>170</v>
          </cell>
          <cell r="Q1493">
            <v>43093</v>
          </cell>
          <cell r="R1493">
            <v>3190</v>
          </cell>
          <cell r="S1493">
            <v>1923</v>
          </cell>
          <cell r="T1493">
            <v>1758</v>
          </cell>
          <cell r="U1493">
            <v>3154</v>
          </cell>
          <cell r="W1493">
            <v>6302</v>
          </cell>
          <cell r="X1493">
            <v>2461</v>
          </cell>
          <cell r="Y1493">
            <v>1126</v>
          </cell>
          <cell r="Z1493">
            <v>1905</v>
          </cell>
          <cell r="AA1493">
            <v>3228</v>
          </cell>
        </row>
        <row r="1494">
          <cell r="A1494">
            <v>2</v>
          </cell>
          <cell r="B1494">
            <v>96</v>
          </cell>
          <cell r="C1494" t="str">
            <v>TT</v>
          </cell>
          <cell r="D1494" t="str">
            <v xml:space="preserve"> 1</v>
          </cell>
          <cell r="E1494">
            <v>1</v>
          </cell>
          <cell r="F1494">
            <v>21</v>
          </cell>
          <cell r="G1494">
            <v>1</v>
          </cell>
          <cell r="H1494">
            <v>1</v>
          </cell>
          <cell r="K1494" t="str">
            <v>11</v>
          </cell>
          <cell r="M1494" t="str">
            <v>180</v>
          </cell>
          <cell r="Q1494">
            <v>162374</v>
          </cell>
          <cell r="R1494">
            <v>5913</v>
          </cell>
          <cell r="S1494">
            <v>7899</v>
          </cell>
          <cell r="T1494">
            <v>11032</v>
          </cell>
          <cell r="U1494">
            <v>5336</v>
          </cell>
          <cell r="W1494">
            <v>15395</v>
          </cell>
          <cell r="X1494">
            <v>26784</v>
          </cell>
          <cell r="Y1494">
            <v>27136</v>
          </cell>
          <cell r="Z1494">
            <v>18453</v>
          </cell>
          <cell r="AA1494">
            <v>9959</v>
          </cell>
        </row>
        <row r="1495">
          <cell r="A1495">
            <v>1</v>
          </cell>
          <cell r="B1495">
            <v>96</v>
          </cell>
          <cell r="C1495" t="str">
            <v>TT</v>
          </cell>
          <cell r="D1495" t="str">
            <v xml:space="preserve"> 1</v>
          </cell>
          <cell r="E1495">
            <v>1</v>
          </cell>
          <cell r="F1495">
            <v>21</v>
          </cell>
          <cell r="G1495">
            <v>1</v>
          </cell>
          <cell r="H1495">
            <v>1</v>
          </cell>
          <cell r="K1495" t="str">
            <v>12</v>
          </cell>
          <cell r="M1495" t="str">
            <v>TTT</v>
          </cell>
          <cell r="Q1495">
            <v>953339</v>
          </cell>
          <cell r="R1495">
            <v>33637</v>
          </cell>
          <cell r="S1495">
            <v>47352</v>
          </cell>
          <cell r="T1495">
            <v>59843</v>
          </cell>
          <cell r="U1495">
            <v>74679</v>
          </cell>
          <cell r="W1495">
            <v>87328</v>
          </cell>
          <cell r="X1495">
            <v>122555</v>
          </cell>
          <cell r="Y1495">
            <v>128658</v>
          </cell>
          <cell r="Z1495">
            <v>61329</v>
          </cell>
          <cell r="AA1495">
            <v>88796</v>
          </cell>
        </row>
        <row r="1496">
          <cell r="A1496">
            <v>1</v>
          </cell>
          <cell r="B1496">
            <v>96</v>
          </cell>
          <cell r="C1496" t="str">
            <v>TT</v>
          </cell>
          <cell r="D1496" t="str">
            <v xml:space="preserve"> 1</v>
          </cell>
          <cell r="E1496">
            <v>1</v>
          </cell>
          <cell r="F1496">
            <v>21</v>
          </cell>
          <cell r="G1496">
            <v>1</v>
          </cell>
          <cell r="H1496">
            <v>1</v>
          </cell>
          <cell r="K1496" t="str">
            <v>12</v>
          </cell>
          <cell r="M1496" t="str">
            <v>010</v>
          </cell>
          <cell r="Q1496">
            <v>731523</v>
          </cell>
          <cell r="R1496">
            <v>27755</v>
          </cell>
          <cell r="S1496">
            <v>39399</v>
          </cell>
          <cell r="T1496">
            <v>34307</v>
          </cell>
          <cell r="U1496">
            <v>60625</v>
          </cell>
          <cell r="W1496">
            <v>56143</v>
          </cell>
          <cell r="X1496">
            <v>97092</v>
          </cell>
          <cell r="Y1496">
            <v>102979</v>
          </cell>
          <cell r="Z1496">
            <v>54802</v>
          </cell>
          <cell r="AA1496">
            <v>69083</v>
          </cell>
        </row>
        <row r="1497">
          <cell r="A1497">
            <v>1</v>
          </cell>
          <cell r="B1497">
            <v>96</v>
          </cell>
          <cell r="C1497" t="str">
            <v>TT</v>
          </cell>
          <cell r="D1497" t="str">
            <v xml:space="preserve"> 1</v>
          </cell>
          <cell r="E1497">
            <v>1</v>
          </cell>
          <cell r="F1497">
            <v>21</v>
          </cell>
          <cell r="G1497">
            <v>1</v>
          </cell>
          <cell r="H1497">
            <v>1</v>
          </cell>
          <cell r="K1497" t="str">
            <v>12</v>
          </cell>
          <cell r="M1497" t="str">
            <v>020</v>
          </cell>
          <cell r="Q1497">
            <v>48823</v>
          </cell>
          <cell r="R1497">
            <v>3953</v>
          </cell>
          <cell r="S1497">
            <v>581</v>
          </cell>
          <cell r="T1497">
            <v>1269</v>
          </cell>
          <cell r="U1497">
            <v>2832</v>
          </cell>
          <cell r="W1497">
            <v>4611</v>
          </cell>
          <cell r="X1497">
            <v>4473</v>
          </cell>
          <cell r="Y1497">
            <v>8260</v>
          </cell>
          <cell r="Z1497">
            <v>3109</v>
          </cell>
          <cell r="AA1497">
            <v>3833</v>
          </cell>
        </row>
        <row r="1498">
          <cell r="A1498">
            <v>1</v>
          </cell>
          <cell r="B1498">
            <v>96</v>
          </cell>
          <cell r="C1498" t="str">
            <v>TT</v>
          </cell>
          <cell r="D1498" t="str">
            <v xml:space="preserve"> 1</v>
          </cell>
          <cell r="E1498">
            <v>1</v>
          </cell>
          <cell r="F1498">
            <v>21</v>
          </cell>
          <cell r="G1498">
            <v>1</v>
          </cell>
          <cell r="H1498">
            <v>1</v>
          </cell>
          <cell r="K1498" t="str">
            <v>12</v>
          </cell>
          <cell r="M1498" t="str">
            <v>030</v>
          </cell>
          <cell r="Q1498">
            <v>49534</v>
          </cell>
          <cell r="R1498">
            <v>538</v>
          </cell>
          <cell r="S1498">
            <v>468</v>
          </cell>
          <cell r="T1498">
            <v>467</v>
          </cell>
          <cell r="U1498">
            <v>2061</v>
          </cell>
          <cell r="W1498">
            <v>4505</v>
          </cell>
          <cell r="X1498">
            <v>12834</v>
          </cell>
          <cell r="Y1498">
            <v>9947</v>
          </cell>
          <cell r="Z1498">
            <v>4473</v>
          </cell>
          <cell r="AA1498">
            <v>5203</v>
          </cell>
        </row>
        <row r="1499">
          <cell r="A1499">
            <v>1</v>
          </cell>
          <cell r="B1499">
            <v>96</v>
          </cell>
          <cell r="C1499" t="str">
            <v>TT</v>
          </cell>
          <cell r="D1499" t="str">
            <v xml:space="preserve"> 1</v>
          </cell>
          <cell r="E1499">
            <v>1</v>
          </cell>
          <cell r="F1499">
            <v>21</v>
          </cell>
          <cell r="G1499">
            <v>1</v>
          </cell>
          <cell r="H1499">
            <v>1</v>
          </cell>
          <cell r="K1499" t="str">
            <v>12</v>
          </cell>
          <cell r="M1499" t="str">
            <v>040</v>
          </cell>
          <cell r="Q1499">
            <v>268807</v>
          </cell>
          <cell r="R1499">
            <v>12946</v>
          </cell>
          <cell r="S1499">
            <v>19276</v>
          </cell>
          <cell r="T1499">
            <v>18098</v>
          </cell>
          <cell r="U1499">
            <v>19260</v>
          </cell>
          <cell r="W1499">
            <v>15304</v>
          </cell>
          <cell r="X1499">
            <v>29893</v>
          </cell>
          <cell r="Y1499">
            <v>37999</v>
          </cell>
          <cell r="Z1499">
            <v>18246</v>
          </cell>
          <cell r="AA1499">
            <v>24255</v>
          </cell>
        </row>
        <row r="1500">
          <cell r="A1500">
            <v>1</v>
          </cell>
          <cell r="B1500">
            <v>96</v>
          </cell>
          <cell r="C1500" t="str">
            <v>TT</v>
          </cell>
          <cell r="D1500" t="str">
            <v xml:space="preserve"> 1</v>
          </cell>
          <cell r="E1500">
            <v>1</v>
          </cell>
          <cell r="F1500">
            <v>21</v>
          </cell>
          <cell r="G1500">
            <v>1</v>
          </cell>
          <cell r="H1500">
            <v>1</v>
          </cell>
          <cell r="K1500" t="str">
            <v>12</v>
          </cell>
          <cell r="M1500" t="str">
            <v>050</v>
          </cell>
          <cell r="Q1500">
            <v>18158</v>
          </cell>
          <cell r="R1500">
            <v>796</v>
          </cell>
          <cell r="S1500">
            <v>1868</v>
          </cell>
          <cell r="T1500">
            <v>510</v>
          </cell>
          <cell r="U1500">
            <v>1093</v>
          </cell>
          <cell r="W1500">
            <v>839</v>
          </cell>
          <cell r="X1500">
            <v>233</v>
          </cell>
          <cell r="Y1500">
            <v>4028</v>
          </cell>
          <cell r="Z1500">
            <v>1488</v>
          </cell>
          <cell r="AA1500">
            <v>382</v>
          </cell>
        </row>
      </sheetData>
      <sheetData sheetId="3">
        <row r="1">
          <cell r="A1">
            <v>1</v>
          </cell>
          <cell r="B1">
            <v>96</v>
          </cell>
          <cell r="C1" t="str">
            <v>TT</v>
          </cell>
          <cell r="D1" t="str">
            <v xml:space="preserve"> 3</v>
          </cell>
          <cell r="E1">
            <v>1</v>
          </cell>
          <cell r="F1">
            <v>44</v>
          </cell>
          <cell r="G1">
            <v>1</v>
          </cell>
          <cell r="H1">
            <v>1</v>
          </cell>
          <cell r="K1" t="str">
            <v>37</v>
          </cell>
          <cell r="Q1">
            <v>23503</v>
          </cell>
          <cell r="R1">
            <v>0</v>
          </cell>
          <cell r="S1">
            <v>1695</v>
          </cell>
          <cell r="T1">
            <v>2955</v>
          </cell>
          <cell r="U1">
            <v>653</v>
          </cell>
          <cell r="W1">
            <v>362</v>
          </cell>
          <cell r="X1">
            <v>12532</v>
          </cell>
          <cell r="Y1">
            <v>62</v>
          </cell>
        </row>
        <row r="2">
          <cell r="A2">
            <v>1</v>
          </cell>
          <cell r="B2">
            <v>96</v>
          </cell>
          <cell r="C2" t="str">
            <v>TT</v>
          </cell>
          <cell r="D2" t="str">
            <v xml:space="preserve"> 3</v>
          </cell>
          <cell r="E2">
            <v>1</v>
          </cell>
          <cell r="F2">
            <v>44</v>
          </cell>
          <cell r="G2">
            <v>1</v>
          </cell>
          <cell r="H2">
            <v>1</v>
          </cell>
          <cell r="K2" t="str">
            <v>38</v>
          </cell>
          <cell r="Q2">
            <v>31208</v>
          </cell>
          <cell r="R2">
            <v>6</v>
          </cell>
          <cell r="S2">
            <v>1152</v>
          </cell>
          <cell r="T2">
            <v>2438</v>
          </cell>
          <cell r="U2">
            <v>294</v>
          </cell>
          <cell r="W2">
            <v>99</v>
          </cell>
          <cell r="X2">
            <v>7336</v>
          </cell>
          <cell r="Y2">
            <v>271</v>
          </cell>
        </row>
        <row r="3">
          <cell r="A3">
            <v>1</v>
          </cell>
          <cell r="B3">
            <v>96</v>
          </cell>
          <cell r="C3" t="str">
            <v>TT</v>
          </cell>
          <cell r="D3" t="str">
            <v xml:space="preserve"> 3</v>
          </cell>
          <cell r="E3">
            <v>1</v>
          </cell>
          <cell r="F3">
            <v>44</v>
          </cell>
          <cell r="G3">
            <v>1</v>
          </cell>
          <cell r="H3">
            <v>1</v>
          </cell>
          <cell r="K3" t="str">
            <v>39</v>
          </cell>
          <cell r="Q3">
            <v>15343</v>
          </cell>
          <cell r="R3">
            <v>286</v>
          </cell>
          <cell r="S3">
            <v>1119</v>
          </cell>
          <cell r="T3">
            <v>2410</v>
          </cell>
          <cell r="U3">
            <v>7</v>
          </cell>
          <cell r="W3">
            <v>616</v>
          </cell>
          <cell r="X3">
            <v>6718</v>
          </cell>
          <cell r="Y3">
            <v>22</v>
          </cell>
        </row>
        <row r="4">
          <cell r="A4">
            <v>1</v>
          </cell>
          <cell r="B4">
            <v>96</v>
          </cell>
          <cell r="C4" t="str">
            <v>TT</v>
          </cell>
          <cell r="D4" t="str">
            <v xml:space="preserve"> 3</v>
          </cell>
          <cell r="E4">
            <v>1</v>
          </cell>
          <cell r="F4">
            <v>44</v>
          </cell>
          <cell r="G4">
            <v>1</v>
          </cell>
          <cell r="H4">
            <v>1</v>
          </cell>
          <cell r="K4" t="str">
            <v>40</v>
          </cell>
          <cell r="Q4">
            <v>142887</v>
          </cell>
          <cell r="R4">
            <v>1701</v>
          </cell>
          <cell r="S4">
            <v>14233</v>
          </cell>
          <cell r="T4">
            <v>38703</v>
          </cell>
          <cell r="U4">
            <v>22606</v>
          </cell>
          <cell r="W4">
            <v>1086</v>
          </cell>
          <cell r="X4">
            <v>11719</v>
          </cell>
          <cell r="Y4">
            <v>1864</v>
          </cell>
        </row>
        <row r="5">
          <cell r="A5">
            <v>1</v>
          </cell>
          <cell r="B5">
            <v>96</v>
          </cell>
          <cell r="C5" t="str">
            <v>TT</v>
          </cell>
          <cell r="D5" t="str">
            <v xml:space="preserve"> 3</v>
          </cell>
          <cell r="E5">
            <v>1</v>
          </cell>
          <cell r="F5">
            <v>44</v>
          </cell>
          <cell r="G5">
            <v>1</v>
          </cell>
          <cell r="H5">
            <v>1</v>
          </cell>
          <cell r="K5" t="str">
            <v>41</v>
          </cell>
          <cell r="Q5">
            <v>23827</v>
          </cell>
          <cell r="R5">
            <v>271</v>
          </cell>
          <cell r="S5">
            <v>1421</v>
          </cell>
          <cell r="T5">
            <v>4869</v>
          </cell>
          <cell r="U5">
            <v>1378</v>
          </cell>
          <cell r="W5">
            <v>436</v>
          </cell>
          <cell r="X5">
            <v>8993</v>
          </cell>
          <cell r="Y5">
            <v>1355</v>
          </cell>
        </row>
        <row r="6">
          <cell r="A6">
            <v>1</v>
          </cell>
          <cell r="B6">
            <v>96</v>
          </cell>
          <cell r="C6" t="str">
            <v>TT</v>
          </cell>
          <cell r="D6" t="str">
            <v xml:space="preserve"> 3</v>
          </cell>
          <cell r="E6">
            <v>1</v>
          </cell>
          <cell r="F6">
            <v>44</v>
          </cell>
          <cell r="G6">
            <v>1</v>
          </cell>
          <cell r="H6">
            <v>1</v>
          </cell>
          <cell r="K6" t="str">
            <v>42</v>
          </cell>
          <cell r="Q6">
            <v>57748</v>
          </cell>
          <cell r="R6">
            <v>0</v>
          </cell>
          <cell r="S6">
            <v>1472</v>
          </cell>
          <cell r="T6">
            <v>39540</v>
          </cell>
          <cell r="U6">
            <v>279</v>
          </cell>
          <cell r="W6">
            <v>225</v>
          </cell>
          <cell r="X6">
            <v>6618</v>
          </cell>
          <cell r="Y6">
            <v>1050</v>
          </cell>
        </row>
        <row r="7">
          <cell r="A7">
            <v>1</v>
          </cell>
          <cell r="B7">
            <v>96</v>
          </cell>
          <cell r="C7" t="str">
            <v>TT</v>
          </cell>
          <cell r="D7" t="str">
            <v xml:space="preserve"> 3</v>
          </cell>
          <cell r="E7">
            <v>1</v>
          </cell>
          <cell r="F7">
            <v>44</v>
          </cell>
          <cell r="G7">
            <v>1</v>
          </cell>
          <cell r="H7">
            <v>1</v>
          </cell>
          <cell r="K7" t="str">
            <v>43</v>
          </cell>
          <cell r="Q7">
            <v>43476</v>
          </cell>
          <cell r="R7">
            <v>7</v>
          </cell>
          <cell r="S7">
            <v>1026</v>
          </cell>
          <cell r="T7">
            <v>29112</v>
          </cell>
          <cell r="U7">
            <v>51</v>
          </cell>
          <cell r="W7">
            <v>369</v>
          </cell>
          <cell r="X7">
            <v>3816</v>
          </cell>
          <cell r="Y7">
            <v>123</v>
          </cell>
        </row>
        <row r="8">
          <cell r="A8">
            <v>1</v>
          </cell>
          <cell r="B8">
            <v>96</v>
          </cell>
          <cell r="C8" t="str">
            <v>TT</v>
          </cell>
          <cell r="D8" t="str">
            <v xml:space="preserve"> 3</v>
          </cell>
          <cell r="E8">
            <v>1</v>
          </cell>
          <cell r="F8">
            <v>44</v>
          </cell>
          <cell r="G8">
            <v>1</v>
          </cell>
          <cell r="H8">
            <v>1</v>
          </cell>
          <cell r="K8" t="str">
            <v>44</v>
          </cell>
          <cell r="Q8">
            <v>43362</v>
          </cell>
          <cell r="R8">
            <v>4186</v>
          </cell>
          <cell r="S8">
            <v>2784</v>
          </cell>
          <cell r="T8">
            <v>13517</v>
          </cell>
          <cell r="U8">
            <v>658</v>
          </cell>
          <cell r="W8">
            <v>1489</v>
          </cell>
          <cell r="X8">
            <v>4262</v>
          </cell>
          <cell r="Y8">
            <v>734</v>
          </cell>
        </row>
        <row r="9">
          <cell r="A9">
            <v>1</v>
          </cell>
          <cell r="B9">
            <v>96</v>
          </cell>
          <cell r="C9" t="str">
            <v>TT</v>
          </cell>
          <cell r="D9" t="str">
            <v xml:space="preserve"> 3</v>
          </cell>
          <cell r="E9">
            <v>1</v>
          </cell>
          <cell r="F9">
            <v>44</v>
          </cell>
          <cell r="G9">
            <v>1</v>
          </cell>
          <cell r="H9">
            <v>1</v>
          </cell>
          <cell r="K9" t="str">
            <v>45</v>
          </cell>
          <cell r="Q9">
            <v>37113</v>
          </cell>
          <cell r="R9">
            <v>3040</v>
          </cell>
          <cell r="S9">
            <v>717</v>
          </cell>
          <cell r="T9">
            <v>11078</v>
          </cell>
          <cell r="U9">
            <v>92</v>
          </cell>
          <cell r="W9">
            <v>471</v>
          </cell>
          <cell r="X9">
            <v>4509</v>
          </cell>
          <cell r="Y9">
            <v>390</v>
          </cell>
        </row>
        <row r="10">
          <cell r="A10">
            <v>1</v>
          </cell>
          <cell r="B10">
            <v>96</v>
          </cell>
          <cell r="C10" t="str">
            <v>TT</v>
          </cell>
          <cell r="D10" t="str">
            <v xml:space="preserve"> 3</v>
          </cell>
          <cell r="E10">
            <v>1</v>
          </cell>
          <cell r="F10">
            <v>44</v>
          </cell>
          <cell r="G10">
            <v>1</v>
          </cell>
          <cell r="H10">
            <v>1</v>
          </cell>
          <cell r="K10" t="str">
            <v>46</v>
          </cell>
          <cell r="Q10">
            <v>26800</v>
          </cell>
          <cell r="R10">
            <v>34</v>
          </cell>
          <cell r="S10">
            <v>1209</v>
          </cell>
          <cell r="T10">
            <v>10785</v>
          </cell>
          <cell r="U10">
            <v>245</v>
          </cell>
          <cell r="W10">
            <v>277</v>
          </cell>
          <cell r="X10">
            <v>3073</v>
          </cell>
          <cell r="Y10">
            <v>172</v>
          </cell>
        </row>
        <row r="11">
          <cell r="A11">
            <v>9</v>
          </cell>
          <cell r="B11">
            <v>96</v>
          </cell>
          <cell r="C11" t="str">
            <v>TT</v>
          </cell>
          <cell r="D11" t="str">
            <v xml:space="preserve"> 3</v>
          </cell>
          <cell r="E11">
            <v>1</v>
          </cell>
          <cell r="F11">
            <v>44</v>
          </cell>
          <cell r="G11">
            <v>1</v>
          </cell>
          <cell r="H11">
            <v>1</v>
          </cell>
          <cell r="K11" t="str">
            <v>47</v>
          </cell>
          <cell r="Q11">
            <v>20863</v>
          </cell>
          <cell r="R11">
            <v>0</v>
          </cell>
          <cell r="S11">
            <v>363</v>
          </cell>
          <cell r="T11">
            <v>4426</v>
          </cell>
          <cell r="U11">
            <v>41</v>
          </cell>
          <cell r="W11">
            <v>107</v>
          </cell>
          <cell r="X11">
            <v>4929</v>
          </cell>
          <cell r="Y11">
            <v>22</v>
          </cell>
        </row>
        <row r="12">
          <cell r="A12">
            <v>2</v>
          </cell>
          <cell r="B12">
            <v>96</v>
          </cell>
          <cell r="C12" t="str">
            <v>TT</v>
          </cell>
          <cell r="D12" t="str">
            <v xml:space="preserve"> 3</v>
          </cell>
          <cell r="E12">
            <v>1</v>
          </cell>
          <cell r="F12">
            <v>45</v>
          </cell>
          <cell r="H12">
            <v>1</v>
          </cell>
          <cell r="K12" t="str">
            <v>TT</v>
          </cell>
          <cell r="Q12">
            <v>6119541</v>
          </cell>
          <cell r="R12">
            <v>62823</v>
          </cell>
          <cell r="S12">
            <v>414610</v>
          </cell>
          <cell r="T12">
            <v>90749</v>
          </cell>
          <cell r="U12">
            <v>1889137</v>
          </cell>
          <cell r="W12">
            <v>1590755</v>
          </cell>
          <cell r="X12">
            <v>834778</v>
          </cell>
          <cell r="Y12">
            <v>57745</v>
          </cell>
          <cell r="Z12">
            <v>229998</v>
          </cell>
          <cell r="AA12">
            <v>948947</v>
          </cell>
        </row>
        <row r="13">
          <cell r="A13">
            <v>1</v>
          </cell>
          <cell r="B13">
            <v>96</v>
          </cell>
          <cell r="C13" t="str">
            <v>TT</v>
          </cell>
          <cell r="D13" t="str">
            <v xml:space="preserve"> 3</v>
          </cell>
          <cell r="E13">
            <v>1</v>
          </cell>
          <cell r="F13">
            <v>45</v>
          </cell>
          <cell r="H13">
            <v>1</v>
          </cell>
          <cell r="K13" t="str">
            <v>T0</v>
          </cell>
          <cell r="Q13">
            <v>202861</v>
          </cell>
          <cell r="R13">
            <v>5068</v>
          </cell>
          <cell r="S13">
            <v>23582</v>
          </cell>
          <cell r="T13">
            <v>386</v>
          </cell>
          <cell r="U13">
            <v>36535</v>
          </cell>
          <cell r="W13">
            <v>61785</v>
          </cell>
          <cell r="X13">
            <v>30742</v>
          </cell>
          <cell r="Y13">
            <v>1594</v>
          </cell>
          <cell r="Z13">
            <v>6423</v>
          </cell>
          <cell r="AA13">
            <v>36746</v>
          </cell>
        </row>
        <row r="14">
          <cell r="A14">
            <v>1</v>
          </cell>
          <cell r="B14">
            <v>96</v>
          </cell>
          <cell r="C14" t="str">
            <v>TT</v>
          </cell>
          <cell r="D14" t="str">
            <v xml:space="preserve"> 3</v>
          </cell>
          <cell r="E14">
            <v>1</v>
          </cell>
          <cell r="F14">
            <v>45</v>
          </cell>
          <cell r="H14">
            <v>1</v>
          </cell>
          <cell r="K14" t="str">
            <v>T1</v>
          </cell>
          <cell r="Q14">
            <v>601163</v>
          </cell>
          <cell r="R14">
            <v>9140</v>
          </cell>
          <cell r="S14">
            <v>41870</v>
          </cell>
          <cell r="T14">
            <v>1771</v>
          </cell>
          <cell r="U14">
            <v>218673</v>
          </cell>
          <cell r="W14">
            <v>94993</v>
          </cell>
          <cell r="X14">
            <v>83933</v>
          </cell>
          <cell r="Y14">
            <v>5764</v>
          </cell>
          <cell r="Z14">
            <v>31606</v>
          </cell>
          <cell r="AA14">
            <v>113412</v>
          </cell>
        </row>
        <row r="15">
          <cell r="A15">
            <v>1</v>
          </cell>
          <cell r="B15">
            <v>96</v>
          </cell>
          <cell r="C15" t="str">
            <v>TT</v>
          </cell>
          <cell r="D15" t="str">
            <v xml:space="preserve"> 3</v>
          </cell>
          <cell r="E15">
            <v>1</v>
          </cell>
          <cell r="F15">
            <v>45</v>
          </cell>
          <cell r="H15">
            <v>1</v>
          </cell>
          <cell r="K15" t="str">
            <v>T2</v>
          </cell>
          <cell r="Q15">
            <v>775809</v>
          </cell>
          <cell r="R15">
            <v>2533</v>
          </cell>
          <cell r="S15">
            <v>52865</v>
          </cell>
          <cell r="T15">
            <v>673</v>
          </cell>
          <cell r="U15">
            <v>450858</v>
          </cell>
          <cell r="W15">
            <v>102114</v>
          </cell>
          <cell r="X15">
            <v>54068</v>
          </cell>
          <cell r="Y15">
            <v>7153</v>
          </cell>
          <cell r="Z15">
            <v>40917</v>
          </cell>
          <cell r="AA15">
            <v>64629</v>
          </cell>
        </row>
        <row r="16">
          <cell r="A16">
            <v>1</v>
          </cell>
          <cell r="B16">
            <v>96</v>
          </cell>
          <cell r="C16" t="str">
            <v>TT</v>
          </cell>
          <cell r="D16" t="str">
            <v xml:space="preserve"> 3</v>
          </cell>
          <cell r="E16">
            <v>1</v>
          </cell>
          <cell r="F16">
            <v>45</v>
          </cell>
          <cell r="H16">
            <v>1</v>
          </cell>
          <cell r="K16" t="str">
            <v>T3</v>
          </cell>
          <cell r="Q16">
            <v>1644968</v>
          </cell>
          <cell r="R16">
            <v>10123</v>
          </cell>
          <cell r="S16">
            <v>101418</v>
          </cell>
          <cell r="T16">
            <v>73769</v>
          </cell>
          <cell r="U16">
            <v>390445</v>
          </cell>
          <cell r="W16">
            <v>588260</v>
          </cell>
          <cell r="X16">
            <v>204148</v>
          </cell>
          <cell r="Y16">
            <v>6291</v>
          </cell>
          <cell r="Z16">
            <v>62190</v>
          </cell>
          <cell r="AA16">
            <v>208323</v>
          </cell>
        </row>
        <row r="17">
          <cell r="A17">
            <v>1</v>
          </cell>
          <cell r="B17">
            <v>96</v>
          </cell>
          <cell r="C17" t="str">
            <v>TT</v>
          </cell>
          <cell r="D17" t="str">
            <v xml:space="preserve"> 3</v>
          </cell>
          <cell r="E17">
            <v>1</v>
          </cell>
          <cell r="F17">
            <v>45</v>
          </cell>
          <cell r="H17">
            <v>1</v>
          </cell>
          <cell r="K17" t="str">
            <v>T4</v>
          </cell>
          <cell r="Q17">
            <v>264131</v>
          </cell>
          <cell r="R17">
            <v>2188</v>
          </cell>
          <cell r="S17">
            <v>28499</v>
          </cell>
          <cell r="T17">
            <v>659</v>
          </cell>
          <cell r="U17">
            <v>97586</v>
          </cell>
          <cell r="W17">
            <v>66526</v>
          </cell>
          <cell r="X17">
            <v>15600</v>
          </cell>
          <cell r="Y17">
            <v>4279</v>
          </cell>
          <cell r="Z17">
            <v>9191</v>
          </cell>
          <cell r="AA17">
            <v>39603</v>
          </cell>
        </row>
        <row r="18">
          <cell r="A18">
            <v>1</v>
          </cell>
          <cell r="B18">
            <v>96</v>
          </cell>
          <cell r="C18" t="str">
            <v>TT</v>
          </cell>
          <cell r="D18" t="str">
            <v xml:space="preserve"> 3</v>
          </cell>
          <cell r="E18">
            <v>1</v>
          </cell>
          <cell r="F18">
            <v>45</v>
          </cell>
          <cell r="H18">
            <v>1</v>
          </cell>
          <cell r="K18" t="str">
            <v>T5</v>
          </cell>
          <cell r="Q18">
            <v>628301</v>
          </cell>
          <cell r="R18">
            <v>6842</v>
          </cell>
          <cell r="S18">
            <v>29722</v>
          </cell>
          <cell r="T18">
            <v>1284</v>
          </cell>
          <cell r="U18">
            <v>228395</v>
          </cell>
          <cell r="W18">
            <v>112708</v>
          </cell>
          <cell r="X18">
            <v>79073</v>
          </cell>
          <cell r="Y18">
            <v>4844</v>
          </cell>
          <cell r="Z18">
            <v>25629</v>
          </cell>
          <cell r="AA18">
            <v>139805</v>
          </cell>
        </row>
        <row r="19">
          <cell r="A19">
            <v>1</v>
          </cell>
          <cell r="B19">
            <v>96</v>
          </cell>
          <cell r="C19" t="str">
            <v>TT</v>
          </cell>
          <cell r="D19" t="str">
            <v xml:space="preserve"> 3</v>
          </cell>
          <cell r="E19">
            <v>1</v>
          </cell>
          <cell r="F19">
            <v>45</v>
          </cell>
          <cell r="H19">
            <v>1</v>
          </cell>
          <cell r="K19" t="str">
            <v>T6</v>
          </cell>
          <cell r="Q19">
            <v>1013498</v>
          </cell>
          <cell r="R19">
            <v>4750</v>
          </cell>
          <cell r="S19">
            <v>59224</v>
          </cell>
          <cell r="T19">
            <v>7160</v>
          </cell>
          <cell r="U19">
            <v>217630</v>
          </cell>
          <cell r="W19">
            <v>343520</v>
          </cell>
          <cell r="X19">
            <v>184165</v>
          </cell>
          <cell r="Y19">
            <v>4400</v>
          </cell>
          <cell r="Z19">
            <v>28539</v>
          </cell>
          <cell r="AA19">
            <v>164110</v>
          </cell>
        </row>
        <row r="20">
          <cell r="A20">
            <v>1</v>
          </cell>
          <cell r="B20">
            <v>96</v>
          </cell>
          <cell r="C20" t="str">
            <v>TT</v>
          </cell>
          <cell r="D20" t="str">
            <v xml:space="preserve"> 3</v>
          </cell>
          <cell r="E20">
            <v>1</v>
          </cell>
          <cell r="F20">
            <v>45</v>
          </cell>
          <cell r="H20">
            <v>1</v>
          </cell>
          <cell r="K20" t="str">
            <v>T7</v>
          </cell>
          <cell r="Q20">
            <v>425553</v>
          </cell>
          <cell r="R20">
            <v>2518</v>
          </cell>
          <cell r="S20">
            <v>28492</v>
          </cell>
          <cell r="T20">
            <v>1712</v>
          </cell>
          <cell r="U20">
            <v>94657</v>
          </cell>
          <cell r="W20">
            <v>117909</v>
          </cell>
          <cell r="X20">
            <v>94259</v>
          </cell>
          <cell r="Y20">
            <v>12445</v>
          </cell>
          <cell r="Z20">
            <v>7709</v>
          </cell>
          <cell r="AA20">
            <v>65853</v>
          </cell>
        </row>
        <row r="21">
          <cell r="A21">
            <v>1</v>
          </cell>
          <cell r="B21">
            <v>96</v>
          </cell>
          <cell r="C21" t="str">
            <v>TT</v>
          </cell>
          <cell r="D21" t="str">
            <v xml:space="preserve"> 3</v>
          </cell>
          <cell r="E21">
            <v>1</v>
          </cell>
          <cell r="F21">
            <v>45</v>
          </cell>
          <cell r="H21">
            <v>1</v>
          </cell>
          <cell r="K21" t="str">
            <v>T8</v>
          </cell>
          <cell r="Q21">
            <v>167182</v>
          </cell>
          <cell r="R21">
            <v>5159</v>
          </cell>
          <cell r="S21">
            <v>11315</v>
          </cell>
          <cell r="T21">
            <v>359</v>
          </cell>
          <cell r="U21">
            <v>85790</v>
          </cell>
          <cell r="W21">
            <v>47346</v>
          </cell>
          <cell r="X21">
            <v>3743</v>
          </cell>
          <cell r="Y21">
            <v>1753</v>
          </cell>
          <cell r="Z21">
            <v>2781</v>
          </cell>
          <cell r="AA21">
            <v>8937</v>
          </cell>
        </row>
        <row r="22">
          <cell r="A22">
            <v>2</v>
          </cell>
          <cell r="B22">
            <v>96</v>
          </cell>
          <cell r="C22" t="str">
            <v>TT</v>
          </cell>
          <cell r="D22" t="str">
            <v xml:space="preserve"> 3</v>
          </cell>
          <cell r="E22">
            <v>1</v>
          </cell>
          <cell r="F22">
            <v>45</v>
          </cell>
          <cell r="H22">
            <v>1</v>
          </cell>
          <cell r="K22" t="str">
            <v>T9</v>
          </cell>
          <cell r="Q22">
            <v>396076</v>
          </cell>
          <cell r="R22">
            <v>14502</v>
          </cell>
          <cell r="S22">
            <v>37622</v>
          </cell>
          <cell r="T22">
            <v>2977</v>
          </cell>
          <cell r="U22">
            <v>68568</v>
          </cell>
          <cell r="W22">
            <v>55594</v>
          </cell>
          <cell r="X22">
            <v>85048</v>
          </cell>
          <cell r="Y22">
            <v>9223</v>
          </cell>
          <cell r="Z22">
            <v>15014</v>
          </cell>
          <cell r="AA22">
            <v>107529</v>
          </cell>
        </row>
        <row r="23">
          <cell r="A23">
            <v>1</v>
          </cell>
          <cell r="B23">
            <v>96</v>
          </cell>
          <cell r="C23" t="str">
            <v>TT</v>
          </cell>
          <cell r="D23" t="str">
            <v xml:space="preserve"> 3</v>
          </cell>
          <cell r="E23">
            <v>1</v>
          </cell>
          <cell r="F23">
            <v>45</v>
          </cell>
          <cell r="H23">
            <v>1</v>
          </cell>
          <cell r="K23" t="str">
            <v>01</v>
          </cell>
          <cell r="Q23">
            <v>202861</v>
          </cell>
          <cell r="R23">
            <v>5068</v>
          </cell>
          <cell r="S23">
            <v>23582</v>
          </cell>
          <cell r="T23">
            <v>386</v>
          </cell>
          <cell r="U23">
            <v>36535</v>
          </cell>
          <cell r="W23">
            <v>61785</v>
          </cell>
          <cell r="X23">
            <v>30742</v>
          </cell>
          <cell r="Y23">
            <v>1594</v>
          </cell>
          <cell r="Z23">
            <v>6423</v>
          </cell>
          <cell r="AA23">
            <v>36746</v>
          </cell>
        </row>
        <row r="24">
          <cell r="A24">
            <v>1</v>
          </cell>
          <cell r="B24">
            <v>96</v>
          </cell>
          <cell r="C24" t="str">
            <v>TT</v>
          </cell>
          <cell r="D24" t="str">
            <v xml:space="preserve"> 3</v>
          </cell>
          <cell r="E24">
            <v>1</v>
          </cell>
          <cell r="F24">
            <v>45</v>
          </cell>
          <cell r="H24">
            <v>1</v>
          </cell>
          <cell r="K24" t="str">
            <v>02</v>
          </cell>
          <cell r="Q24">
            <v>78700</v>
          </cell>
          <cell r="R24">
            <v>1222</v>
          </cell>
          <cell r="S24">
            <v>1052</v>
          </cell>
          <cell r="T24">
            <v>34</v>
          </cell>
          <cell r="U24">
            <v>51523</v>
          </cell>
          <cell r="W24">
            <v>7546</v>
          </cell>
          <cell r="X24">
            <v>1210</v>
          </cell>
          <cell r="Y24">
            <v>620</v>
          </cell>
          <cell r="Z24">
            <v>887</v>
          </cell>
          <cell r="AA24">
            <v>14607</v>
          </cell>
        </row>
        <row r="25">
          <cell r="A25">
            <v>1</v>
          </cell>
          <cell r="B25">
            <v>96</v>
          </cell>
          <cell r="C25" t="str">
            <v>TT</v>
          </cell>
          <cell r="D25" t="str">
            <v xml:space="preserve"> 3</v>
          </cell>
          <cell r="E25">
            <v>1</v>
          </cell>
          <cell r="F25">
            <v>45</v>
          </cell>
          <cell r="H25">
            <v>1</v>
          </cell>
          <cell r="K25" t="str">
            <v>03</v>
          </cell>
          <cell r="Q25">
            <v>63856</v>
          </cell>
          <cell r="R25">
            <v>1113</v>
          </cell>
          <cell r="S25">
            <v>2105</v>
          </cell>
          <cell r="T25">
            <v>36</v>
          </cell>
          <cell r="U25">
            <v>23254</v>
          </cell>
          <cell r="W25">
            <v>18360</v>
          </cell>
          <cell r="X25">
            <v>5119</v>
          </cell>
          <cell r="Y25">
            <v>930</v>
          </cell>
          <cell r="Z25">
            <v>2159</v>
          </cell>
          <cell r="AA25">
            <v>10779</v>
          </cell>
        </row>
        <row r="26">
          <cell r="A26">
            <v>1</v>
          </cell>
          <cell r="B26">
            <v>96</v>
          </cell>
          <cell r="C26" t="str">
            <v>TT</v>
          </cell>
          <cell r="D26" t="str">
            <v xml:space="preserve"> 3</v>
          </cell>
          <cell r="E26">
            <v>1</v>
          </cell>
          <cell r="F26">
            <v>45</v>
          </cell>
          <cell r="H26">
            <v>1</v>
          </cell>
          <cell r="K26" t="str">
            <v>04</v>
          </cell>
          <cell r="Q26">
            <v>161418</v>
          </cell>
          <cell r="R26">
            <v>2032</v>
          </cell>
          <cell r="S26">
            <v>5193</v>
          </cell>
          <cell r="T26">
            <v>1322</v>
          </cell>
          <cell r="U26">
            <v>50985</v>
          </cell>
          <cell r="W26">
            <v>28311</v>
          </cell>
          <cell r="X26">
            <v>24550</v>
          </cell>
          <cell r="Y26">
            <v>2029</v>
          </cell>
          <cell r="Z26">
            <v>6141</v>
          </cell>
          <cell r="AA26">
            <v>40854</v>
          </cell>
        </row>
        <row r="27">
          <cell r="A27">
            <v>1</v>
          </cell>
          <cell r="B27">
            <v>96</v>
          </cell>
          <cell r="C27" t="str">
            <v>TT</v>
          </cell>
          <cell r="D27" t="str">
            <v xml:space="preserve"> 3</v>
          </cell>
          <cell r="E27">
            <v>1</v>
          </cell>
          <cell r="F27">
            <v>45</v>
          </cell>
          <cell r="H27">
            <v>1</v>
          </cell>
          <cell r="K27" t="str">
            <v>05</v>
          </cell>
          <cell r="Q27">
            <v>47386</v>
          </cell>
          <cell r="R27">
            <v>3353</v>
          </cell>
          <cell r="S27">
            <v>1604</v>
          </cell>
          <cell r="T27">
            <v>28</v>
          </cell>
          <cell r="U27">
            <v>11237</v>
          </cell>
          <cell r="W27">
            <v>9961</v>
          </cell>
          <cell r="X27">
            <v>3834</v>
          </cell>
          <cell r="Y27">
            <v>564</v>
          </cell>
          <cell r="Z27">
            <v>2828</v>
          </cell>
          <cell r="AA27">
            <v>13977</v>
          </cell>
        </row>
        <row r="28">
          <cell r="A28">
            <v>1</v>
          </cell>
          <cell r="B28">
            <v>96</v>
          </cell>
          <cell r="C28" t="str">
            <v>TT</v>
          </cell>
          <cell r="D28" t="str">
            <v xml:space="preserve"> 3</v>
          </cell>
          <cell r="E28">
            <v>1</v>
          </cell>
          <cell r="F28">
            <v>45</v>
          </cell>
          <cell r="H28">
            <v>1</v>
          </cell>
          <cell r="K28" t="str">
            <v>06</v>
          </cell>
          <cell r="Q28">
            <v>91230</v>
          </cell>
          <cell r="R28">
            <v>563</v>
          </cell>
          <cell r="S28">
            <v>26135</v>
          </cell>
          <cell r="T28">
            <v>83</v>
          </cell>
          <cell r="U28">
            <v>26334</v>
          </cell>
          <cell r="W28">
            <v>15417</v>
          </cell>
          <cell r="X28">
            <v>2768</v>
          </cell>
          <cell r="Y28">
            <v>788</v>
          </cell>
          <cell r="Z28">
            <v>2715</v>
          </cell>
          <cell r="AA28">
            <v>16427</v>
          </cell>
        </row>
        <row r="29">
          <cell r="A29">
            <v>1</v>
          </cell>
          <cell r="B29">
            <v>96</v>
          </cell>
          <cell r="C29" t="str">
            <v>TT</v>
          </cell>
          <cell r="D29" t="str">
            <v xml:space="preserve"> 3</v>
          </cell>
          <cell r="E29">
            <v>1</v>
          </cell>
          <cell r="F29">
            <v>45</v>
          </cell>
          <cell r="H29">
            <v>1</v>
          </cell>
          <cell r="K29" t="str">
            <v>07</v>
          </cell>
          <cell r="Q29">
            <v>158574</v>
          </cell>
          <cell r="R29">
            <v>856</v>
          </cell>
          <cell r="S29">
            <v>5780</v>
          </cell>
          <cell r="T29">
            <v>269</v>
          </cell>
          <cell r="U29">
            <v>55339</v>
          </cell>
          <cell r="W29">
            <v>15399</v>
          </cell>
          <cell r="X29">
            <v>46452</v>
          </cell>
          <cell r="Y29">
            <v>834</v>
          </cell>
          <cell r="Z29">
            <v>16875</v>
          </cell>
          <cell r="AA29">
            <v>16769</v>
          </cell>
        </row>
        <row r="30">
          <cell r="A30">
            <v>1</v>
          </cell>
          <cell r="B30">
            <v>96</v>
          </cell>
          <cell r="C30" t="str">
            <v>TT</v>
          </cell>
          <cell r="D30" t="str">
            <v xml:space="preserve"> 3</v>
          </cell>
          <cell r="E30">
            <v>1</v>
          </cell>
          <cell r="F30">
            <v>45</v>
          </cell>
          <cell r="H30">
            <v>1</v>
          </cell>
          <cell r="K30" t="str">
            <v>08</v>
          </cell>
          <cell r="Q30">
            <v>114866</v>
          </cell>
          <cell r="R30">
            <v>320</v>
          </cell>
          <cell r="S30">
            <v>22367</v>
          </cell>
          <cell r="T30">
            <v>212</v>
          </cell>
          <cell r="U30">
            <v>14742</v>
          </cell>
          <cell r="W30">
            <v>16976</v>
          </cell>
          <cell r="X30">
            <v>7244</v>
          </cell>
          <cell r="Y30">
            <v>1910</v>
          </cell>
          <cell r="Z30">
            <v>18800</v>
          </cell>
          <cell r="AA30">
            <v>32295</v>
          </cell>
        </row>
        <row r="31">
          <cell r="A31">
            <v>1</v>
          </cell>
          <cell r="B31">
            <v>96</v>
          </cell>
          <cell r="C31" t="str">
            <v>TT</v>
          </cell>
          <cell r="D31" t="str">
            <v xml:space="preserve"> 3</v>
          </cell>
          <cell r="E31">
            <v>1</v>
          </cell>
          <cell r="F31">
            <v>45</v>
          </cell>
          <cell r="H31">
            <v>1</v>
          </cell>
          <cell r="K31" t="str">
            <v>09</v>
          </cell>
          <cell r="Q31">
            <v>98239</v>
          </cell>
          <cell r="R31">
            <v>368</v>
          </cell>
          <cell r="S31">
            <v>11645</v>
          </cell>
          <cell r="T31">
            <v>243</v>
          </cell>
          <cell r="U31">
            <v>10582</v>
          </cell>
          <cell r="W31">
            <v>27369</v>
          </cell>
          <cell r="X31">
            <v>34379</v>
          </cell>
          <cell r="Y31">
            <v>2645</v>
          </cell>
          <cell r="Z31">
            <v>2613</v>
          </cell>
          <cell r="AA31">
            <v>8396</v>
          </cell>
        </row>
        <row r="32">
          <cell r="A32">
            <v>1</v>
          </cell>
          <cell r="B32">
            <v>96</v>
          </cell>
          <cell r="C32" t="str">
            <v>TT</v>
          </cell>
          <cell r="D32" t="str">
            <v xml:space="preserve"> 3</v>
          </cell>
          <cell r="E32">
            <v>1</v>
          </cell>
          <cell r="F32">
            <v>45</v>
          </cell>
          <cell r="H32">
            <v>1</v>
          </cell>
          <cell r="K32" t="str">
            <v>10</v>
          </cell>
          <cell r="Q32">
            <v>293493</v>
          </cell>
          <cell r="R32">
            <v>471</v>
          </cell>
          <cell r="S32">
            <v>9557</v>
          </cell>
          <cell r="T32">
            <v>76</v>
          </cell>
          <cell r="U32">
            <v>244310</v>
          </cell>
          <cell r="W32">
            <v>16497</v>
          </cell>
          <cell r="X32">
            <v>2953</v>
          </cell>
          <cell r="Y32">
            <v>732</v>
          </cell>
          <cell r="Z32">
            <v>9066</v>
          </cell>
          <cell r="AA32">
            <v>9830</v>
          </cell>
        </row>
        <row r="33">
          <cell r="A33">
            <v>1</v>
          </cell>
          <cell r="B33">
            <v>96</v>
          </cell>
          <cell r="C33" t="str">
            <v>TT</v>
          </cell>
          <cell r="D33" t="str">
            <v xml:space="preserve"> 3</v>
          </cell>
          <cell r="E33">
            <v>1</v>
          </cell>
          <cell r="F33">
            <v>45</v>
          </cell>
          <cell r="H33">
            <v>1</v>
          </cell>
          <cell r="K33" t="str">
            <v>11</v>
          </cell>
          <cell r="Q33">
            <v>182276</v>
          </cell>
          <cell r="R33">
            <v>73</v>
          </cell>
          <cell r="S33">
            <v>15180</v>
          </cell>
          <cell r="T33">
            <v>0</v>
          </cell>
          <cell r="U33">
            <v>43362</v>
          </cell>
          <cell r="W33">
            <v>69819</v>
          </cell>
          <cell r="X33">
            <v>29502</v>
          </cell>
          <cell r="Y33">
            <v>2110</v>
          </cell>
          <cell r="Z33">
            <v>4214</v>
          </cell>
          <cell r="AA33">
            <v>18016</v>
          </cell>
        </row>
        <row r="34">
          <cell r="A34">
            <v>1</v>
          </cell>
          <cell r="B34">
            <v>96</v>
          </cell>
          <cell r="C34" t="str">
            <v>TT</v>
          </cell>
          <cell r="D34" t="str">
            <v xml:space="preserve"> 3</v>
          </cell>
          <cell r="E34">
            <v>1</v>
          </cell>
          <cell r="F34">
            <v>45</v>
          </cell>
          <cell r="H34">
            <v>1</v>
          </cell>
          <cell r="K34" t="str">
            <v>12</v>
          </cell>
          <cell r="Q34">
            <v>310382</v>
          </cell>
          <cell r="R34">
            <v>809</v>
          </cell>
          <cell r="S34">
            <v>33012</v>
          </cell>
          <cell r="T34">
            <v>658</v>
          </cell>
          <cell r="U34">
            <v>96624</v>
          </cell>
          <cell r="W34">
            <v>38899</v>
          </cell>
          <cell r="X34">
            <v>75432</v>
          </cell>
          <cell r="Y34">
            <v>670</v>
          </cell>
          <cell r="Z34">
            <v>22065</v>
          </cell>
          <cell r="AA34">
            <v>42214</v>
          </cell>
        </row>
        <row r="35">
          <cell r="A35">
            <v>1</v>
          </cell>
          <cell r="B35">
            <v>96</v>
          </cell>
          <cell r="C35" t="str">
            <v>TT</v>
          </cell>
          <cell r="D35" t="str">
            <v xml:space="preserve"> 3</v>
          </cell>
          <cell r="E35">
            <v>1</v>
          </cell>
          <cell r="F35">
            <v>45</v>
          </cell>
          <cell r="H35">
            <v>1</v>
          </cell>
          <cell r="K35" t="str">
            <v>13</v>
          </cell>
          <cell r="Q35">
            <v>648432</v>
          </cell>
          <cell r="R35">
            <v>1019</v>
          </cell>
          <cell r="S35">
            <v>11584</v>
          </cell>
          <cell r="T35">
            <v>70847</v>
          </cell>
          <cell r="U35">
            <v>158637</v>
          </cell>
          <cell r="W35">
            <v>287757</v>
          </cell>
          <cell r="X35">
            <v>35036</v>
          </cell>
          <cell r="Y35">
            <v>1970</v>
          </cell>
          <cell r="Z35">
            <v>7986</v>
          </cell>
          <cell r="AA35">
            <v>73596</v>
          </cell>
        </row>
        <row r="36">
          <cell r="A36">
            <v>1</v>
          </cell>
          <cell r="B36">
            <v>96</v>
          </cell>
          <cell r="C36" t="str">
            <v>TT</v>
          </cell>
          <cell r="D36" t="str">
            <v xml:space="preserve"> 3</v>
          </cell>
          <cell r="E36">
            <v>1</v>
          </cell>
          <cell r="F36">
            <v>45</v>
          </cell>
          <cell r="H36">
            <v>1</v>
          </cell>
          <cell r="K36" t="str">
            <v>14</v>
          </cell>
          <cell r="Q36">
            <v>503877</v>
          </cell>
          <cell r="R36">
            <v>8222</v>
          </cell>
          <cell r="S36">
            <v>41643</v>
          </cell>
          <cell r="T36">
            <v>2264</v>
          </cell>
          <cell r="U36">
            <v>91823</v>
          </cell>
          <cell r="W36">
            <v>191784</v>
          </cell>
          <cell r="X36">
            <v>64178</v>
          </cell>
          <cell r="Y36">
            <v>1541</v>
          </cell>
          <cell r="Z36">
            <v>27925</v>
          </cell>
          <cell r="AA36">
            <v>74497</v>
          </cell>
        </row>
        <row r="37">
          <cell r="A37">
            <v>1</v>
          </cell>
          <cell r="B37">
            <v>96</v>
          </cell>
          <cell r="C37" t="str">
            <v>TT</v>
          </cell>
          <cell r="D37" t="str">
            <v xml:space="preserve"> 3</v>
          </cell>
          <cell r="E37">
            <v>1</v>
          </cell>
          <cell r="F37">
            <v>45</v>
          </cell>
          <cell r="H37">
            <v>1</v>
          </cell>
          <cell r="K37" t="str">
            <v>15</v>
          </cell>
          <cell r="Q37">
            <v>135329</v>
          </cell>
          <cell r="R37">
            <v>1638</v>
          </cell>
          <cell r="S37">
            <v>19062</v>
          </cell>
          <cell r="T37">
            <v>261</v>
          </cell>
          <cell r="U37">
            <v>42237</v>
          </cell>
          <cell r="W37">
            <v>36397</v>
          </cell>
          <cell r="X37">
            <v>6036</v>
          </cell>
          <cell r="Y37">
            <v>2366</v>
          </cell>
          <cell r="Z37">
            <v>6274</v>
          </cell>
          <cell r="AA37">
            <v>21058</v>
          </cell>
        </row>
        <row r="38">
          <cell r="A38">
            <v>1</v>
          </cell>
          <cell r="B38">
            <v>96</v>
          </cell>
          <cell r="C38" t="str">
            <v>TT</v>
          </cell>
          <cell r="D38" t="str">
            <v xml:space="preserve"> 3</v>
          </cell>
          <cell r="E38">
            <v>1</v>
          </cell>
          <cell r="F38">
            <v>45</v>
          </cell>
          <cell r="H38">
            <v>1</v>
          </cell>
          <cell r="K38" t="str">
            <v>16</v>
          </cell>
          <cell r="Q38">
            <v>71405</v>
          </cell>
          <cell r="R38">
            <v>51</v>
          </cell>
          <cell r="S38">
            <v>8144</v>
          </cell>
          <cell r="T38">
            <v>193</v>
          </cell>
          <cell r="U38">
            <v>35620</v>
          </cell>
          <cell r="W38">
            <v>9783</v>
          </cell>
          <cell r="X38">
            <v>7406</v>
          </cell>
          <cell r="Y38">
            <v>245</v>
          </cell>
          <cell r="Z38">
            <v>971</v>
          </cell>
          <cell r="AA38">
            <v>8992</v>
          </cell>
        </row>
        <row r="39">
          <cell r="A39">
            <v>1</v>
          </cell>
          <cell r="B39">
            <v>96</v>
          </cell>
          <cell r="C39" t="str">
            <v>TT</v>
          </cell>
          <cell r="D39" t="str">
            <v xml:space="preserve"> 3</v>
          </cell>
          <cell r="E39">
            <v>1</v>
          </cell>
          <cell r="F39">
            <v>45</v>
          </cell>
          <cell r="H39">
            <v>1</v>
          </cell>
          <cell r="K39" t="str">
            <v>17</v>
          </cell>
          <cell r="Q39">
            <v>26917</v>
          </cell>
          <cell r="R39">
            <v>326</v>
          </cell>
          <cell r="S39">
            <v>991</v>
          </cell>
          <cell r="T39">
            <v>192</v>
          </cell>
          <cell r="U39">
            <v>3660</v>
          </cell>
          <cell r="W39">
            <v>12160</v>
          </cell>
          <cell r="X39">
            <v>1151</v>
          </cell>
          <cell r="Y39">
            <v>1220</v>
          </cell>
          <cell r="Z39">
            <v>1199</v>
          </cell>
          <cell r="AA39">
            <v>6018</v>
          </cell>
        </row>
        <row r="40">
          <cell r="A40">
            <v>1</v>
          </cell>
          <cell r="B40">
            <v>96</v>
          </cell>
          <cell r="C40" t="str">
            <v>TT</v>
          </cell>
          <cell r="D40" t="str">
            <v xml:space="preserve"> 3</v>
          </cell>
          <cell r="E40">
            <v>1</v>
          </cell>
          <cell r="F40">
            <v>45</v>
          </cell>
          <cell r="H40">
            <v>1</v>
          </cell>
          <cell r="K40" t="str">
            <v>18</v>
          </cell>
          <cell r="Q40">
            <v>30480</v>
          </cell>
          <cell r="R40">
            <v>173</v>
          </cell>
          <cell r="S40">
            <v>302</v>
          </cell>
          <cell r="T40">
            <v>12</v>
          </cell>
          <cell r="U40">
            <v>16069</v>
          </cell>
          <cell r="W40">
            <v>8185</v>
          </cell>
          <cell r="X40">
            <v>1007</v>
          </cell>
          <cell r="Y40">
            <v>449</v>
          </cell>
          <cell r="Z40">
            <v>747</v>
          </cell>
          <cell r="AA40">
            <v>3535</v>
          </cell>
        </row>
        <row r="41">
          <cell r="A41">
            <v>1</v>
          </cell>
          <cell r="B41">
            <v>96</v>
          </cell>
          <cell r="C41" t="str">
            <v>TT</v>
          </cell>
          <cell r="D41" t="str">
            <v xml:space="preserve"> 3</v>
          </cell>
          <cell r="E41">
            <v>1</v>
          </cell>
          <cell r="F41">
            <v>45</v>
          </cell>
          <cell r="H41">
            <v>1</v>
          </cell>
          <cell r="K41" t="str">
            <v>19</v>
          </cell>
          <cell r="Q41">
            <v>52045</v>
          </cell>
          <cell r="R41">
            <v>26</v>
          </cell>
          <cell r="S41">
            <v>2010</v>
          </cell>
          <cell r="T41">
            <v>52</v>
          </cell>
          <cell r="U41">
            <v>19888</v>
          </cell>
          <cell r="W41">
            <v>13943</v>
          </cell>
          <cell r="X41">
            <v>4686</v>
          </cell>
          <cell r="Y41">
            <v>410</v>
          </cell>
          <cell r="Z41">
            <v>4643</v>
          </cell>
          <cell r="AA41">
            <v>6387</v>
          </cell>
        </row>
        <row r="42">
          <cell r="A42">
            <v>1</v>
          </cell>
          <cell r="B42">
            <v>96</v>
          </cell>
          <cell r="C42" t="str">
            <v>TT</v>
          </cell>
          <cell r="D42" t="str">
            <v xml:space="preserve"> 3</v>
          </cell>
          <cell r="E42">
            <v>1</v>
          </cell>
          <cell r="F42">
            <v>45</v>
          </cell>
          <cell r="H42">
            <v>1</v>
          </cell>
          <cell r="K42" t="str">
            <v>20</v>
          </cell>
          <cell r="Q42">
            <v>217165</v>
          </cell>
          <cell r="R42">
            <v>1348</v>
          </cell>
          <cell r="S42">
            <v>7287</v>
          </cell>
          <cell r="T42">
            <v>91</v>
          </cell>
          <cell r="U42">
            <v>161336</v>
          </cell>
          <cell r="W42">
            <v>27329</v>
          </cell>
          <cell r="X42">
            <v>4805</v>
          </cell>
          <cell r="Y42">
            <v>1456</v>
          </cell>
          <cell r="Z42">
            <v>5795</v>
          </cell>
          <cell r="AA42">
            <v>7720</v>
          </cell>
        </row>
        <row r="43">
          <cell r="A43">
            <v>1</v>
          </cell>
          <cell r="B43">
            <v>96</v>
          </cell>
          <cell r="C43" t="str">
            <v>TT</v>
          </cell>
          <cell r="D43" t="str">
            <v xml:space="preserve"> 3</v>
          </cell>
          <cell r="E43">
            <v>1</v>
          </cell>
          <cell r="F43">
            <v>45</v>
          </cell>
          <cell r="H43">
            <v>1</v>
          </cell>
          <cell r="K43" t="str">
            <v>21</v>
          </cell>
          <cell r="Q43">
            <v>69871</v>
          </cell>
          <cell r="R43">
            <v>3889</v>
          </cell>
          <cell r="S43">
            <v>4126</v>
          </cell>
          <cell r="T43">
            <v>232</v>
          </cell>
          <cell r="U43">
            <v>26419</v>
          </cell>
          <cell r="W43">
            <v>16866</v>
          </cell>
          <cell r="X43">
            <v>6041</v>
          </cell>
          <cell r="Y43">
            <v>480</v>
          </cell>
          <cell r="Z43">
            <v>3022</v>
          </cell>
          <cell r="AA43">
            <v>8797</v>
          </cell>
        </row>
        <row r="44">
          <cell r="A44">
            <v>1</v>
          </cell>
          <cell r="B44">
            <v>96</v>
          </cell>
          <cell r="C44" t="str">
            <v>TT</v>
          </cell>
          <cell r="D44" t="str">
            <v xml:space="preserve"> 3</v>
          </cell>
          <cell r="E44">
            <v>1</v>
          </cell>
          <cell r="F44">
            <v>45</v>
          </cell>
          <cell r="H44">
            <v>1</v>
          </cell>
          <cell r="K44" t="str">
            <v>22</v>
          </cell>
          <cell r="Q44">
            <v>127509</v>
          </cell>
          <cell r="R44">
            <v>1576</v>
          </cell>
          <cell r="S44">
            <v>8930</v>
          </cell>
          <cell r="T44">
            <v>96</v>
          </cell>
          <cell r="U44">
            <v>28318</v>
          </cell>
          <cell r="W44">
            <v>41714</v>
          </cell>
          <cell r="X44">
            <v>14089</v>
          </cell>
          <cell r="Y44">
            <v>1913</v>
          </cell>
          <cell r="Z44">
            <v>5066</v>
          </cell>
          <cell r="AA44">
            <v>25806</v>
          </cell>
        </row>
        <row r="45">
          <cell r="A45">
            <v>1</v>
          </cell>
          <cell r="B45">
            <v>96</v>
          </cell>
          <cell r="C45" t="str">
            <v>TT</v>
          </cell>
          <cell r="D45" t="str">
            <v xml:space="preserve"> 3</v>
          </cell>
          <cell r="E45">
            <v>1</v>
          </cell>
          <cell r="F45">
            <v>45</v>
          </cell>
          <cell r="H45">
            <v>1</v>
          </cell>
          <cell r="K45" t="str">
            <v>23</v>
          </cell>
          <cell r="Q45">
            <v>314441</v>
          </cell>
          <cell r="R45">
            <v>546</v>
          </cell>
          <cell r="S45">
            <v>12457</v>
          </cell>
          <cell r="T45">
            <v>462</v>
          </cell>
          <cell r="U45">
            <v>135056</v>
          </cell>
          <cell r="W45">
            <v>44570</v>
          </cell>
          <cell r="X45">
            <v>18063</v>
          </cell>
          <cell r="Y45">
            <v>1926</v>
          </cell>
          <cell r="Z45">
            <v>8690</v>
          </cell>
          <cell r="AA45">
            <v>92672</v>
          </cell>
        </row>
        <row r="46">
          <cell r="A46">
            <v>1</v>
          </cell>
          <cell r="B46">
            <v>96</v>
          </cell>
          <cell r="C46" t="str">
            <v>TT</v>
          </cell>
          <cell r="D46" t="str">
            <v xml:space="preserve"> 3</v>
          </cell>
          <cell r="E46">
            <v>1</v>
          </cell>
          <cell r="F46">
            <v>45</v>
          </cell>
          <cell r="H46">
            <v>1</v>
          </cell>
          <cell r="K46" t="str">
            <v>24</v>
          </cell>
          <cell r="Q46">
            <v>116479</v>
          </cell>
          <cell r="R46">
            <v>831</v>
          </cell>
          <cell r="S46">
            <v>4209</v>
          </cell>
          <cell r="T46">
            <v>493</v>
          </cell>
          <cell r="U46">
            <v>38602</v>
          </cell>
          <cell r="W46">
            <v>9559</v>
          </cell>
          <cell r="X46">
            <v>40880</v>
          </cell>
          <cell r="Y46">
            <v>525</v>
          </cell>
          <cell r="Z46">
            <v>8852</v>
          </cell>
          <cell r="AA46">
            <v>12529</v>
          </cell>
        </row>
        <row r="47">
          <cell r="A47">
            <v>1</v>
          </cell>
          <cell r="B47">
            <v>96</v>
          </cell>
          <cell r="C47" t="str">
            <v>TT</v>
          </cell>
          <cell r="D47" t="str">
            <v xml:space="preserve"> 3</v>
          </cell>
          <cell r="E47">
            <v>1</v>
          </cell>
          <cell r="F47">
            <v>45</v>
          </cell>
          <cell r="H47">
            <v>1</v>
          </cell>
          <cell r="K47" t="str">
            <v>25</v>
          </cell>
          <cell r="Q47">
            <v>45130</v>
          </cell>
          <cell r="R47">
            <v>845</v>
          </cell>
          <cell r="S47">
            <v>3793</v>
          </cell>
          <cell r="T47">
            <v>0</v>
          </cell>
          <cell r="U47">
            <v>5360</v>
          </cell>
          <cell r="W47">
            <v>17236</v>
          </cell>
          <cell r="X47">
            <v>7259</v>
          </cell>
          <cell r="Y47">
            <v>593</v>
          </cell>
          <cell r="Z47">
            <v>2066</v>
          </cell>
          <cell r="AA47">
            <v>7978</v>
          </cell>
        </row>
        <row r="48">
          <cell r="A48">
            <v>1</v>
          </cell>
          <cell r="B48">
            <v>96</v>
          </cell>
          <cell r="C48" t="str">
            <v>TT</v>
          </cell>
          <cell r="D48" t="str">
            <v xml:space="preserve"> 3</v>
          </cell>
          <cell r="E48">
            <v>1</v>
          </cell>
          <cell r="F48">
            <v>45</v>
          </cell>
          <cell r="H48">
            <v>1</v>
          </cell>
          <cell r="K48" t="str">
            <v>26</v>
          </cell>
          <cell r="Q48">
            <v>175868</v>
          </cell>
          <cell r="R48">
            <v>83</v>
          </cell>
          <cell r="S48">
            <v>3059</v>
          </cell>
          <cell r="T48">
            <v>921</v>
          </cell>
          <cell r="U48">
            <v>28928</v>
          </cell>
          <cell r="W48">
            <v>33021</v>
          </cell>
          <cell r="X48">
            <v>81059</v>
          </cell>
          <cell r="Y48">
            <v>335</v>
          </cell>
          <cell r="Z48">
            <v>1109</v>
          </cell>
          <cell r="AA48">
            <v>27353</v>
          </cell>
        </row>
        <row r="49">
          <cell r="A49">
            <v>1</v>
          </cell>
          <cell r="B49">
            <v>96</v>
          </cell>
          <cell r="C49" t="str">
            <v>TT</v>
          </cell>
          <cell r="D49" t="str">
            <v xml:space="preserve"> 3</v>
          </cell>
          <cell r="E49">
            <v>1</v>
          </cell>
          <cell r="F49">
            <v>45</v>
          </cell>
          <cell r="H49">
            <v>1</v>
          </cell>
          <cell r="K49" t="str">
            <v>27</v>
          </cell>
          <cell r="Q49">
            <v>342222</v>
          </cell>
          <cell r="R49">
            <v>2403</v>
          </cell>
          <cell r="S49">
            <v>13494</v>
          </cell>
          <cell r="T49">
            <v>1533</v>
          </cell>
          <cell r="U49">
            <v>95943</v>
          </cell>
          <cell r="W49">
            <v>116622</v>
          </cell>
          <cell r="X49">
            <v>27403</v>
          </cell>
          <cell r="Y49">
            <v>752</v>
          </cell>
          <cell r="Z49">
            <v>7923</v>
          </cell>
          <cell r="AA49">
            <v>76150</v>
          </cell>
        </row>
        <row r="50">
          <cell r="A50">
            <v>1</v>
          </cell>
          <cell r="B50">
            <v>96</v>
          </cell>
          <cell r="C50" t="str">
            <v>TT</v>
          </cell>
          <cell r="D50" t="str">
            <v xml:space="preserve"> 3</v>
          </cell>
          <cell r="E50">
            <v>1</v>
          </cell>
          <cell r="F50">
            <v>45</v>
          </cell>
          <cell r="H50">
            <v>1</v>
          </cell>
          <cell r="K50" t="str">
            <v>28</v>
          </cell>
          <cell r="Q50">
            <v>281605</v>
          </cell>
          <cell r="R50">
            <v>325</v>
          </cell>
          <cell r="S50">
            <v>33397</v>
          </cell>
          <cell r="T50">
            <v>1932</v>
          </cell>
          <cell r="U50">
            <v>35775</v>
          </cell>
          <cell r="W50">
            <v>129035</v>
          </cell>
          <cell r="X50">
            <v>28424</v>
          </cell>
          <cell r="Y50">
            <v>1497</v>
          </cell>
          <cell r="Z50">
            <v>9857</v>
          </cell>
          <cell r="AA50">
            <v>41364</v>
          </cell>
        </row>
        <row r="51">
          <cell r="A51">
            <v>1</v>
          </cell>
          <cell r="B51">
            <v>96</v>
          </cell>
          <cell r="C51" t="str">
            <v>TT</v>
          </cell>
          <cell r="D51" t="str">
            <v xml:space="preserve"> 3</v>
          </cell>
          <cell r="E51">
            <v>1</v>
          </cell>
          <cell r="F51">
            <v>45</v>
          </cell>
          <cell r="H51">
            <v>1</v>
          </cell>
          <cell r="K51" t="str">
            <v>29</v>
          </cell>
          <cell r="Q51">
            <v>90628</v>
          </cell>
          <cell r="R51">
            <v>788</v>
          </cell>
          <cell r="S51">
            <v>3091</v>
          </cell>
          <cell r="T51">
            <v>1969</v>
          </cell>
          <cell r="U51">
            <v>4593</v>
          </cell>
          <cell r="W51">
            <v>28253</v>
          </cell>
          <cell r="X51">
            <v>37334</v>
          </cell>
          <cell r="Y51">
            <v>1014</v>
          </cell>
          <cell r="Z51">
            <v>6840</v>
          </cell>
          <cell r="AA51">
            <v>6745</v>
          </cell>
        </row>
        <row r="52">
          <cell r="A52">
            <v>1</v>
          </cell>
          <cell r="B52">
            <v>96</v>
          </cell>
          <cell r="C52" t="str">
            <v>TT</v>
          </cell>
          <cell r="D52" t="str">
            <v xml:space="preserve"> 3</v>
          </cell>
          <cell r="E52">
            <v>1</v>
          </cell>
          <cell r="F52">
            <v>45</v>
          </cell>
          <cell r="H52">
            <v>1</v>
          </cell>
          <cell r="K52" t="str">
            <v>30</v>
          </cell>
          <cell r="Q52">
            <v>78045</v>
          </cell>
          <cell r="R52">
            <v>306</v>
          </cell>
          <cell r="S52">
            <v>2389</v>
          </cell>
          <cell r="T52">
            <v>806</v>
          </cell>
          <cell r="U52">
            <v>47030</v>
          </cell>
          <cell r="W52">
            <v>19355</v>
          </cell>
          <cell r="X52">
            <v>2685</v>
          </cell>
          <cell r="Y52">
            <v>209</v>
          </cell>
          <cell r="Z52">
            <v>745</v>
          </cell>
          <cell r="AA52">
            <v>4520</v>
          </cell>
        </row>
        <row r="53">
          <cell r="A53">
            <v>1</v>
          </cell>
          <cell r="B53">
            <v>96</v>
          </cell>
          <cell r="C53" t="str">
            <v>TT</v>
          </cell>
          <cell r="D53" t="str">
            <v xml:space="preserve"> 3</v>
          </cell>
          <cell r="E53">
            <v>1</v>
          </cell>
          <cell r="F53">
            <v>45</v>
          </cell>
          <cell r="H53">
            <v>1</v>
          </cell>
          <cell r="K53" t="str">
            <v>31</v>
          </cell>
          <cell r="Q53">
            <v>16815</v>
          </cell>
          <cell r="R53">
            <v>1132</v>
          </cell>
          <cell r="S53">
            <v>1865</v>
          </cell>
          <cell r="T53">
            <v>34</v>
          </cell>
          <cell r="U53">
            <v>1802</v>
          </cell>
          <cell r="W53">
            <v>4888</v>
          </cell>
          <cell r="X53">
            <v>2664</v>
          </cell>
          <cell r="Y53">
            <v>390</v>
          </cell>
          <cell r="Z53">
            <v>252</v>
          </cell>
          <cell r="AA53">
            <v>3789</v>
          </cell>
        </row>
        <row r="54">
          <cell r="A54">
            <v>1</v>
          </cell>
          <cell r="B54">
            <v>96</v>
          </cell>
          <cell r="C54" t="str">
            <v>TT</v>
          </cell>
          <cell r="D54" t="str">
            <v xml:space="preserve"> 3</v>
          </cell>
          <cell r="E54">
            <v>1</v>
          </cell>
          <cell r="F54">
            <v>45</v>
          </cell>
          <cell r="H54">
            <v>1</v>
          </cell>
          <cell r="K54" t="str">
            <v>32</v>
          </cell>
          <cell r="Q54">
            <v>65299</v>
          </cell>
          <cell r="R54">
            <v>267</v>
          </cell>
          <cell r="S54">
            <v>1235</v>
          </cell>
          <cell r="T54">
            <v>139</v>
          </cell>
          <cell r="U54">
            <v>41181</v>
          </cell>
          <cell r="W54">
            <v>8389</v>
          </cell>
          <cell r="X54">
            <v>1224</v>
          </cell>
          <cell r="Y54">
            <v>244</v>
          </cell>
          <cell r="Z54">
            <v>1358</v>
          </cell>
          <cell r="AA54">
            <v>11263</v>
          </cell>
        </row>
        <row r="55">
          <cell r="A55">
            <v>1</v>
          </cell>
          <cell r="B55">
            <v>96</v>
          </cell>
          <cell r="C55" t="str">
            <v>TT</v>
          </cell>
          <cell r="D55" t="str">
            <v xml:space="preserve"> 3</v>
          </cell>
          <cell r="E55">
            <v>1</v>
          </cell>
          <cell r="F55">
            <v>45</v>
          </cell>
          <cell r="H55">
            <v>1</v>
          </cell>
          <cell r="K55" t="str">
            <v>33</v>
          </cell>
          <cell r="Q55">
            <v>96261</v>
          </cell>
          <cell r="R55">
            <v>155</v>
          </cell>
          <cell r="S55">
            <v>9205</v>
          </cell>
          <cell r="T55">
            <v>176</v>
          </cell>
          <cell r="U55">
            <v>16610</v>
          </cell>
          <cell r="W55">
            <v>38647</v>
          </cell>
          <cell r="X55">
            <v>9534</v>
          </cell>
          <cell r="Y55">
            <v>5093</v>
          </cell>
          <cell r="Z55">
            <v>1472</v>
          </cell>
          <cell r="AA55">
            <v>15370</v>
          </cell>
        </row>
        <row r="56">
          <cell r="A56">
            <v>1</v>
          </cell>
          <cell r="B56">
            <v>96</v>
          </cell>
          <cell r="C56" t="str">
            <v>TT</v>
          </cell>
          <cell r="D56" t="str">
            <v xml:space="preserve"> 3</v>
          </cell>
          <cell r="E56">
            <v>1</v>
          </cell>
          <cell r="F56">
            <v>45</v>
          </cell>
          <cell r="H56">
            <v>1</v>
          </cell>
          <cell r="K56" t="str">
            <v>34</v>
          </cell>
          <cell r="Q56">
            <v>181189</v>
          </cell>
          <cell r="R56">
            <v>782</v>
          </cell>
          <cell r="S56">
            <v>6999</v>
          </cell>
          <cell r="T56">
            <v>184</v>
          </cell>
          <cell r="U56">
            <v>28407</v>
          </cell>
          <cell r="W56">
            <v>42474</v>
          </cell>
          <cell r="X56">
            <v>72113</v>
          </cell>
          <cell r="Y56">
            <v>2755</v>
          </cell>
          <cell r="Z56">
            <v>3300</v>
          </cell>
          <cell r="AA56">
            <v>24175</v>
          </cell>
        </row>
        <row r="57">
          <cell r="A57">
            <v>1</v>
          </cell>
          <cell r="B57">
            <v>96</v>
          </cell>
          <cell r="C57" t="str">
            <v>TT</v>
          </cell>
          <cell r="D57" t="str">
            <v xml:space="preserve"> 3</v>
          </cell>
          <cell r="E57">
            <v>1</v>
          </cell>
          <cell r="F57">
            <v>45</v>
          </cell>
          <cell r="H57">
            <v>1</v>
          </cell>
          <cell r="K57" t="str">
            <v>35</v>
          </cell>
          <cell r="Q57">
            <v>65989</v>
          </cell>
          <cell r="R57">
            <v>184</v>
          </cell>
          <cell r="S57">
            <v>9188</v>
          </cell>
          <cell r="T57">
            <v>1179</v>
          </cell>
          <cell r="U57">
            <v>6656</v>
          </cell>
          <cell r="W57">
            <v>23510</v>
          </cell>
          <cell r="X57">
            <v>8724</v>
          </cell>
          <cell r="Y57">
            <v>3964</v>
          </cell>
          <cell r="Z57">
            <v>1326</v>
          </cell>
          <cell r="AA57">
            <v>11257</v>
          </cell>
        </row>
        <row r="58">
          <cell r="A58">
            <v>1</v>
          </cell>
          <cell r="B58">
            <v>96</v>
          </cell>
          <cell r="C58" t="str">
            <v>TT</v>
          </cell>
          <cell r="D58" t="str">
            <v xml:space="preserve"> 3</v>
          </cell>
          <cell r="E58">
            <v>1</v>
          </cell>
          <cell r="F58">
            <v>45</v>
          </cell>
          <cell r="H58">
            <v>1</v>
          </cell>
          <cell r="K58" t="str">
            <v>36</v>
          </cell>
          <cell r="Q58">
            <v>97127</v>
          </cell>
          <cell r="R58">
            <v>1665</v>
          </cell>
          <cell r="S58">
            <v>1176</v>
          </cell>
          <cell r="T58">
            <v>0</v>
          </cell>
          <cell r="U58">
            <v>81345</v>
          </cell>
          <cell r="W58">
            <v>8302</v>
          </cell>
          <cell r="X58">
            <v>1790</v>
          </cell>
          <cell r="Y58">
            <v>569</v>
          </cell>
          <cell r="Z58">
            <v>1182</v>
          </cell>
          <cell r="AA58">
            <v>1097</v>
          </cell>
        </row>
        <row r="59">
          <cell r="A59">
            <v>1</v>
          </cell>
          <cell r="B59">
            <v>96</v>
          </cell>
          <cell r="C59" t="str">
            <v>TT</v>
          </cell>
          <cell r="D59" t="str">
            <v xml:space="preserve"> 3</v>
          </cell>
          <cell r="E59">
            <v>1</v>
          </cell>
          <cell r="F59">
            <v>45</v>
          </cell>
          <cell r="H59">
            <v>1</v>
          </cell>
          <cell r="K59" t="str">
            <v>37</v>
          </cell>
          <cell r="Q59">
            <v>23503</v>
          </cell>
          <cell r="R59">
            <v>130</v>
          </cell>
          <cell r="S59">
            <v>2060</v>
          </cell>
          <cell r="T59">
            <v>43</v>
          </cell>
          <cell r="U59">
            <v>1841</v>
          </cell>
          <cell r="W59">
            <v>14506</v>
          </cell>
          <cell r="X59">
            <v>1111</v>
          </cell>
          <cell r="Y59">
            <v>471</v>
          </cell>
          <cell r="Z59">
            <v>472</v>
          </cell>
          <cell r="AA59">
            <v>2870</v>
          </cell>
        </row>
        <row r="60">
          <cell r="A60">
            <v>1</v>
          </cell>
          <cell r="B60">
            <v>96</v>
          </cell>
          <cell r="C60" t="str">
            <v>TT</v>
          </cell>
          <cell r="D60" t="str">
            <v xml:space="preserve"> 3</v>
          </cell>
          <cell r="E60">
            <v>1</v>
          </cell>
          <cell r="F60">
            <v>45</v>
          </cell>
          <cell r="H60">
            <v>1</v>
          </cell>
          <cell r="K60" t="str">
            <v>38</v>
          </cell>
          <cell r="Q60">
            <v>31208</v>
          </cell>
          <cell r="R60">
            <v>3169</v>
          </cell>
          <cell r="S60">
            <v>6351</v>
          </cell>
          <cell r="T60">
            <v>57</v>
          </cell>
          <cell r="U60">
            <v>1920</v>
          </cell>
          <cell r="W60">
            <v>15131</v>
          </cell>
          <cell r="X60">
            <v>603</v>
          </cell>
          <cell r="Y60">
            <v>588</v>
          </cell>
          <cell r="Z60">
            <v>859</v>
          </cell>
          <cell r="AA60">
            <v>2531</v>
          </cell>
        </row>
        <row r="61">
          <cell r="A61">
            <v>1</v>
          </cell>
          <cell r="B61">
            <v>96</v>
          </cell>
          <cell r="C61" t="str">
            <v>TT</v>
          </cell>
          <cell r="D61" t="str">
            <v xml:space="preserve"> 3</v>
          </cell>
          <cell r="E61">
            <v>1</v>
          </cell>
          <cell r="F61">
            <v>45</v>
          </cell>
          <cell r="H61">
            <v>1</v>
          </cell>
          <cell r="K61" t="str">
            <v>39</v>
          </cell>
          <cell r="Q61">
            <v>15343</v>
          </cell>
          <cell r="R61">
            <v>195</v>
          </cell>
          <cell r="S61">
            <v>1728</v>
          </cell>
          <cell r="T61">
            <v>260</v>
          </cell>
          <cell r="U61">
            <v>684</v>
          </cell>
          <cell r="W61">
            <v>9407</v>
          </cell>
          <cell r="X61">
            <v>239</v>
          </cell>
          <cell r="Y61">
            <v>125</v>
          </cell>
          <cell r="Z61">
            <v>267</v>
          </cell>
          <cell r="AA61">
            <v>2438</v>
          </cell>
        </row>
        <row r="62">
          <cell r="A62">
            <v>1</v>
          </cell>
          <cell r="B62">
            <v>96</v>
          </cell>
          <cell r="C62" t="str">
            <v>TT</v>
          </cell>
          <cell r="D62" t="str">
            <v xml:space="preserve"> 3</v>
          </cell>
          <cell r="E62">
            <v>1</v>
          </cell>
          <cell r="F62">
            <v>45</v>
          </cell>
          <cell r="H62">
            <v>1</v>
          </cell>
          <cell r="K62" t="str">
            <v>40</v>
          </cell>
          <cell r="Q62">
            <v>142887</v>
          </cell>
          <cell r="R62">
            <v>1712</v>
          </cell>
          <cell r="S62">
            <v>26226</v>
          </cell>
          <cell r="T62">
            <v>1686</v>
          </cell>
          <cell r="U62">
            <v>9881</v>
          </cell>
          <cell r="W62">
            <v>24668</v>
          </cell>
          <cell r="X62">
            <v>27926</v>
          </cell>
          <cell r="Y62">
            <v>883</v>
          </cell>
          <cell r="Z62">
            <v>5378</v>
          </cell>
          <cell r="AA62">
            <v>44527</v>
          </cell>
        </row>
        <row r="63">
          <cell r="A63">
            <v>1</v>
          </cell>
          <cell r="B63">
            <v>96</v>
          </cell>
          <cell r="C63" t="str">
            <v>TT</v>
          </cell>
          <cell r="D63" t="str">
            <v xml:space="preserve"> 3</v>
          </cell>
          <cell r="E63">
            <v>1</v>
          </cell>
          <cell r="F63">
            <v>45</v>
          </cell>
          <cell r="H63">
            <v>1</v>
          </cell>
          <cell r="K63" t="str">
            <v>41</v>
          </cell>
          <cell r="Q63">
            <v>23827</v>
          </cell>
          <cell r="R63">
            <v>784</v>
          </cell>
          <cell r="S63">
            <v>348</v>
          </cell>
          <cell r="T63">
            <v>307</v>
          </cell>
          <cell r="U63">
            <v>13982</v>
          </cell>
          <cell r="W63">
            <v>2866</v>
          </cell>
          <cell r="X63">
            <v>1095</v>
          </cell>
          <cell r="Y63">
            <v>653</v>
          </cell>
          <cell r="Z63">
            <v>1226</v>
          </cell>
          <cell r="AA63">
            <v>2567</v>
          </cell>
        </row>
        <row r="64">
          <cell r="A64">
            <v>1</v>
          </cell>
          <cell r="B64">
            <v>96</v>
          </cell>
          <cell r="C64" t="str">
            <v>TT</v>
          </cell>
          <cell r="D64" t="str">
            <v xml:space="preserve"> 3</v>
          </cell>
          <cell r="E64">
            <v>1</v>
          </cell>
          <cell r="F64">
            <v>45</v>
          </cell>
          <cell r="H64">
            <v>1</v>
          </cell>
          <cell r="K64" t="str">
            <v>42</v>
          </cell>
          <cell r="Q64">
            <v>57748</v>
          </cell>
          <cell r="R64">
            <v>708</v>
          </cell>
          <cell r="S64">
            <v>1893</v>
          </cell>
          <cell r="T64">
            <v>113</v>
          </cell>
          <cell r="U64">
            <v>8214</v>
          </cell>
          <cell r="W64">
            <v>5384</v>
          </cell>
          <cell r="X64">
            <v>31595</v>
          </cell>
          <cell r="Y64">
            <v>361</v>
          </cell>
          <cell r="Z64">
            <v>1396</v>
          </cell>
          <cell r="AA64">
            <v>8083</v>
          </cell>
        </row>
        <row r="65">
          <cell r="A65">
            <v>1</v>
          </cell>
          <cell r="B65">
            <v>96</v>
          </cell>
          <cell r="C65" t="str">
            <v>TT</v>
          </cell>
          <cell r="D65" t="str">
            <v xml:space="preserve"> 3</v>
          </cell>
          <cell r="E65">
            <v>1</v>
          </cell>
          <cell r="F65">
            <v>45</v>
          </cell>
          <cell r="H65">
            <v>1</v>
          </cell>
          <cell r="K65" t="str">
            <v>43</v>
          </cell>
          <cell r="Q65">
            <v>43476</v>
          </cell>
          <cell r="R65">
            <v>294</v>
          </cell>
          <cell r="S65">
            <v>1305</v>
          </cell>
          <cell r="T65">
            <v>68</v>
          </cell>
          <cell r="U65">
            <v>4239</v>
          </cell>
          <cell r="W65">
            <v>4552</v>
          </cell>
          <cell r="X65">
            <v>9574</v>
          </cell>
          <cell r="Y65">
            <v>4860</v>
          </cell>
          <cell r="Z65">
            <v>932</v>
          </cell>
          <cell r="AA65">
            <v>17652</v>
          </cell>
        </row>
        <row r="66">
          <cell r="A66">
            <v>1</v>
          </cell>
          <cell r="B66">
            <v>96</v>
          </cell>
          <cell r="C66" t="str">
            <v>TT</v>
          </cell>
          <cell r="D66" t="str">
            <v xml:space="preserve"> 3</v>
          </cell>
          <cell r="E66">
            <v>1</v>
          </cell>
          <cell r="F66">
            <v>45</v>
          </cell>
          <cell r="H66">
            <v>1</v>
          </cell>
          <cell r="K66" t="str">
            <v>44</v>
          </cell>
          <cell r="Q66">
            <v>43362</v>
          </cell>
          <cell r="R66">
            <v>628</v>
          </cell>
          <cell r="S66">
            <v>4754</v>
          </cell>
          <cell r="T66">
            <v>25</v>
          </cell>
          <cell r="U66">
            <v>21156</v>
          </cell>
          <cell r="W66">
            <v>5470</v>
          </cell>
          <cell r="X66">
            <v>4349</v>
          </cell>
          <cell r="Y66">
            <v>572</v>
          </cell>
          <cell r="Z66">
            <v>1382</v>
          </cell>
          <cell r="AA66">
            <v>5027</v>
          </cell>
        </row>
        <row r="67">
          <cell r="A67">
            <v>1</v>
          </cell>
          <cell r="B67">
            <v>96</v>
          </cell>
          <cell r="C67" t="str">
            <v>TT</v>
          </cell>
          <cell r="D67" t="str">
            <v xml:space="preserve"> 3</v>
          </cell>
          <cell r="E67">
            <v>1</v>
          </cell>
          <cell r="F67">
            <v>45</v>
          </cell>
          <cell r="H67">
            <v>1</v>
          </cell>
          <cell r="K67" t="str">
            <v>45</v>
          </cell>
          <cell r="Q67">
            <v>37113</v>
          </cell>
          <cell r="R67">
            <v>561</v>
          </cell>
          <cell r="S67">
            <v>1679</v>
          </cell>
          <cell r="T67">
            <v>598</v>
          </cell>
          <cell r="U67">
            <v>8166</v>
          </cell>
          <cell r="W67">
            <v>2978</v>
          </cell>
          <cell r="X67">
            <v>6997</v>
          </cell>
          <cell r="Y67">
            <v>384</v>
          </cell>
          <cell r="Z67">
            <v>3584</v>
          </cell>
          <cell r="AA67">
            <v>12167</v>
          </cell>
        </row>
        <row r="68">
          <cell r="A68">
            <v>1</v>
          </cell>
          <cell r="B68">
            <v>96</v>
          </cell>
          <cell r="C68" t="str">
            <v>TT</v>
          </cell>
          <cell r="D68" t="str">
            <v xml:space="preserve"> 3</v>
          </cell>
          <cell r="E68">
            <v>1</v>
          </cell>
          <cell r="F68">
            <v>45</v>
          </cell>
          <cell r="H68">
            <v>1</v>
          </cell>
          <cell r="K68" t="str">
            <v>46</v>
          </cell>
          <cell r="Q68">
            <v>26800</v>
          </cell>
          <cell r="R68">
            <v>9809</v>
          </cell>
          <cell r="S68">
            <v>1310</v>
          </cell>
          <cell r="T68">
            <v>179</v>
          </cell>
          <cell r="U68">
            <v>1769</v>
          </cell>
          <cell r="W68">
            <v>5333</v>
          </cell>
          <cell r="X68">
            <v>2476</v>
          </cell>
          <cell r="Y68">
            <v>1418</v>
          </cell>
          <cell r="Z68">
            <v>1001</v>
          </cell>
          <cell r="AA68">
            <v>3504</v>
          </cell>
        </row>
        <row r="69">
          <cell r="A69">
            <v>1</v>
          </cell>
          <cell r="B69">
            <v>96</v>
          </cell>
          <cell r="C69" t="str">
            <v>TT</v>
          </cell>
          <cell r="D69" t="str">
            <v xml:space="preserve"> 3</v>
          </cell>
          <cell r="E69">
            <v>1</v>
          </cell>
          <cell r="F69">
            <v>45</v>
          </cell>
          <cell r="H69">
            <v>1</v>
          </cell>
          <cell r="K69" t="str">
            <v>47</v>
          </cell>
          <cell r="Q69">
            <v>20863</v>
          </cell>
          <cell r="R69">
            <v>6</v>
          </cell>
          <cell r="S69">
            <v>108</v>
          </cell>
          <cell r="T69">
            <v>0</v>
          </cell>
          <cell r="U69">
            <v>1161</v>
          </cell>
          <cell r="W69">
            <v>4343</v>
          </cell>
          <cell r="X69">
            <v>1035</v>
          </cell>
          <cell r="Y69">
            <v>92</v>
          </cell>
          <cell r="Z69">
            <v>115</v>
          </cell>
          <cell r="AA69">
            <v>14003</v>
          </cell>
        </row>
        <row r="70">
          <cell r="A70">
            <v>1</v>
          </cell>
          <cell r="B70">
            <v>96</v>
          </cell>
          <cell r="C70" t="str">
            <v>TT</v>
          </cell>
          <cell r="D70" t="str">
            <v xml:space="preserve"> T</v>
          </cell>
          <cell r="E70">
            <v>1</v>
          </cell>
          <cell r="F70">
            <v>11</v>
          </cell>
          <cell r="G70">
            <v>2</v>
          </cell>
          <cell r="H70">
            <v>1</v>
          </cell>
          <cell r="K70" t="str">
            <v>TT</v>
          </cell>
          <cell r="M70" t="str">
            <v>TTT</v>
          </cell>
          <cell r="Q70">
            <v>4838376</v>
          </cell>
          <cell r="R70">
            <v>4764177</v>
          </cell>
          <cell r="S70">
            <v>7397619</v>
          </cell>
        </row>
        <row r="71">
          <cell r="A71">
            <v>1</v>
          </cell>
          <cell r="B71">
            <v>96</v>
          </cell>
          <cell r="C71" t="str">
            <v>TT</v>
          </cell>
          <cell r="D71" t="str">
            <v xml:space="preserve"> T</v>
          </cell>
          <cell r="E71">
            <v>1</v>
          </cell>
          <cell r="F71">
            <v>11</v>
          </cell>
          <cell r="G71">
            <v>2</v>
          </cell>
          <cell r="H71">
            <v>1</v>
          </cell>
          <cell r="K71" t="str">
            <v>TT</v>
          </cell>
          <cell r="M71" t="str">
            <v>001</v>
          </cell>
          <cell r="Q71">
            <v>3022771</v>
          </cell>
          <cell r="R71">
            <v>3229137</v>
          </cell>
          <cell r="S71">
            <v>3590791</v>
          </cell>
        </row>
        <row r="72">
          <cell r="A72">
            <v>1</v>
          </cell>
          <cell r="B72">
            <v>96</v>
          </cell>
          <cell r="C72" t="str">
            <v>TT</v>
          </cell>
          <cell r="D72" t="str">
            <v xml:space="preserve"> T</v>
          </cell>
          <cell r="E72">
            <v>1</v>
          </cell>
          <cell r="F72">
            <v>11</v>
          </cell>
          <cell r="G72">
            <v>2</v>
          </cell>
          <cell r="H72">
            <v>1</v>
          </cell>
          <cell r="K72" t="str">
            <v>TT</v>
          </cell>
          <cell r="M72" t="str">
            <v>002</v>
          </cell>
          <cell r="Q72">
            <v>2665870</v>
          </cell>
          <cell r="R72">
            <v>2853473</v>
          </cell>
          <cell r="S72">
            <v>2867246</v>
          </cell>
        </row>
        <row r="73">
          <cell r="A73">
            <v>1</v>
          </cell>
          <cell r="B73">
            <v>96</v>
          </cell>
          <cell r="C73" t="str">
            <v>TT</v>
          </cell>
          <cell r="D73" t="str">
            <v xml:space="preserve"> T</v>
          </cell>
          <cell r="E73">
            <v>1</v>
          </cell>
          <cell r="F73">
            <v>11</v>
          </cell>
          <cell r="G73">
            <v>2</v>
          </cell>
          <cell r="H73">
            <v>1</v>
          </cell>
          <cell r="K73" t="str">
            <v>TT</v>
          </cell>
          <cell r="M73" t="str">
            <v>003</v>
          </cell>
          <cell r="Q73">
            <v>1864577</v>
          </cell>
          <cell r="R73">
            <v>2041233</v>
          </cell>
          <cell r="S73">
            <v>2007718</v>
          </cell>
        </row>
        <row r="74">
          <cell r="A74">
            <v>1</v>
          </cell>
          <cell r="B74">
            <v>96</v>
          </cell>
          <cell r="C74" t="str">
            <v>TT</v>
          </cell>
          <cell r="D74" t="str">
            <v xml:space="preserve"> T</v>
          </cell>
          <cell r="E74">
            <v>1</v>
          </cell>
          <cell r="F74">
            <v>11</v>
          </cell>
          <cell r="G74">
            <v>2</v>
          </cell>
          <cell r="H74">
            <v>1</v>
          </cell>
          <cell r="K74" t="str">
            <v>TT</v>
          </cell>
          <cell r="M74" t="str">
            <v>004</v>
          </cell>
          <cell r="Q74">
            <v>195897</v>
          </cell>
          <cell r="R74">
            <v>155510</v>
          </cell>
          <cell r="S74">
            <v>181574</v>
          </cell>
        </row>
        <row r="75">
          <cell r="A75">
            <v>1</v>
          </cell>
          <cell r="B75">
            <v>96</v>
          </cell>
          <cell r="C75" t="str">
            <v>TT</v>
          </cell>
          <cell r="D75" t="str">
            <v xml:space="preserve"> T</v>
          </cell>
          <cell r="E75">
            <v>1</v>
          </cell>
          <cell r="F75">
            <v>11</v>
          </cell>
          <cell r="G75">
            <v>2</v>
          </cell>
          <cell r="H75">
            <v>1</v>
          </cell>
          <cell r="K75" t="str">
            <v>TT</v>
          </cell>
          <cell r="M75" t="str">
            <v>005</v>
          </cell>
          <cell r="Q75">
            <v>419315</v>
          </cell>
          <cell r="R75">
            <v>471482</v>
          </cell>
          <cell r="S75">
            <v>454933</v>
          </cell>
        </row>
        <row r="76">
          <cell r="A76">
            <v>1</v>
          </cell>
          <cell r="B76">
            <v>96</v>
          </cell>
          <cell r="C76" t="str">
            <v>TT</v>
          </cell>
          <cell r="D76" t="str">
            <v xml:space="preserve"> T</v>
          </cell>
          <cell r="E76">
            <v>1</v>
          </cell>
          <cell r="F76">
            <v>11</v>
          </cell>
          <cell r="G76">
            <v>2</v>
          </cell>
          <cell r="H76">
            <v>1</v>
          </cell>
          <cell r="K76" t="str">
            <v>TT</v>
          </cell>
          <cell r="M76" t="str">
            <v>006</v>
          </cell>
          <cell r="Q76">
            <v>186081</v>
          </cell>
          <cell r="R76">
            <v>185249</v>
          </cell>
          <cell r="S76">
            <v>223021</v>
          </cell>
        </row>
        <row r="77">
          <cell r="A77">
            <v>1</v>
          </cell>
          <cell r="B77">
            <v>96</v>
          </cell>
          <cell r="C77" t="str">
            <v>TT</v>
          </cell>
          <cell r="D77" t="str">
            <v xml:space="preserve"> T</v>
          </cell>
          <cell r="E77">
            <v>1</v>
          </cell>
          <cell r="F77">
            <v>11</v>
          </cell>
          <cell r="G77">
            <v>2</v>
          </cell>
          <cell r="H77">
            <v>1</v>
          </cell>
          <cell r="K77" t="str">
            <v>TT</v>
          </cell>
          <cell r="M77" t="str">
            <v>007</v>
          </cell>
          <cell r="Q77">
            <v>356900</v>
          </cell>
          <cell r="R77">
            <v>375664</v>
          </cell>
          <cell r="S77">
            <v>723545</v>
          </cell>
        </row>
        <row r="78">
          <cell r="A78">
            <v>1</v>
          </cell>
          <cell r="B78">
            <v>96</v>
          </cell>
          <cell r="C78" t="str">
            <v>TT</v>
          </cell>
          <cell r="D78" t="str">
            <v xml:space="preserve"> T</v>
          </cell>
          <cell r="E78">
            <v>1</v>
          </cell>
          <cell r="F78">
            <v>11</v>
          </cell>
          <cell r="G78">
            <v>2</v>
          </cell>
          <cell r="H78">
            <v>1</v>
          </cell>
          <cell r="K78" t="str">
            <v>TT</v>
          </cell>
          <cell r="M78" t="str">
            <v>008</v>
          </cell>
          <cell r="Q78">
            <v>1815605</v>
          </cell>
          <cell r="R78">
            <v>1535040</v>
          </cell>
          <cell r="S78">
            <v>3806827</v>
          </cell>
        </row>
        <row r="79">
          <cell r="A79">
            <v>1</v>
          </cell>
          <cell r="B79">
            <v>96</v>
          </cell>
          <cell r="C79" t="str">
            <v>TT</v>
          </cell>
          <cell r="D79" t="str">
            <v xml:space="preserve"> T</v>
          </cell>
          <cell r="E79">
            <v>1</v>
          </cell>
          <cell r="F79">
            <v>11</v>
          </cell>
          <cell r="G79">
            <v>2</v>
          </cell>
          <cell r="H79">
            <v>1</v>
          </cell>
          <cell r="K79" t="str">
            <v>TT</v>
          </cell>
          <cell r="M79" t="str">
            <v>009</v>
          </cell>
          <cell r="Q79">
            <v>479368</v>
          </cell>
          <cell r="R79">
            <v>323200</v>
          </cell>
          <cell r="S79">
            <v>587414</v>
          </cell>
        </row>
        <row r="80">
          <cell r="A80">
            <v>1</v>
          </cell>
          <cell r="B80">
            <v>96</v>
          </cell>
          <cell r="C80" t="str">
            <v>TT</v>
          </cell>
          <cell r="D80" t="str">
            <v xml:space="preserve"> T</v>
          </cell>
          <cell r="E80">
            <v>1</v>
          </cell>
          <cell r="F80">
            <v>11</v>
          </cell>
          <cell r="G80">
            <v>2</v>
          </cell>
          <cell r="H80">
            <v>1</v>
          </cell>
          <cell r="K80" t="str">
            <v>TT</v>
          </cell>
          <cell r="M80" t="str">
            <v>010</v>
          </cell>
          <cell r="Q80">
            <v>123978</v>
          </cell>
          <cell r="R80">
            <v>114779</v>
          </cell>
          <cell r="S80">
            <v>206981</v>
          </cell>
        </row>
        <row r="81">
          <cell r="A81">
            <v>1</v>
          </cell>
          <cell r="B81">
            <v>96</v>
          </cell>
          <cell r="C81" t="str">
            <v>TT</v>
          </cell>
          <cell r="D81" t="str">
            <v xml:space="preserve"> T</v>
          </cell>
          <cell r="E81">
            <v>1</v>
          </cell>
          <cell r="F81">
            <v>11</v>
          </cell>
          <cell r="G81">
            <v>2</v>
          </cell>
          <cell r="H81">
            <v>1</v>
          </cell>
          <cell r="K81" t="str">
            <v>TT</v>
          </cell>
          <cell r="M81" t="str">
            <v>011</v>
          </cell>
          <cell r="Q81">
            <v>355389</v>
          </cell>
          <cell r="R81">
            <v>208422</v>
          </cell>
          <cell r="S81">
            <v>380433</v>
          </cell>
        </row>
        <row r="82">
          <cell r="A82">
            <v>1</v>
          </cell>
          <cell r="B82">
            <v>96</v>
          </cell>
          <cell r="C82" t="str">
            <v>TT</v>
          </cell>
          <cell r="D82" t="str">
            <v xml:space="preserve"> T</v>
          </cell>
          <cell r="E82">
            <v>1</v>
          </cell>
          <cell r="F82">
            <v>11</v>
          </cell>
          <cell r="G82">
            <v>2</v>
          </cell>
          <cell r="H82">
            <v>1</v>
          </cell>
          <cell r="K82" t="str">
            <v>TT</v>
          </cell>
          <cell r="M82" t="str">
            <v>012</v>
          </cell>
          <cell r="Q82">
            <v>1336237</v>
          </cell>
          <cell r="R82">
            <v>1211840</v>
          </cell>
          <cell r="S82">
            <v>3219413</v>
          </cell>
        </row>
        <row r="83">
          <cell r="A83">
            <v>1</v>
          </cell>
          <cell r="B83">
            <v>96</v>
          </cell>
          <cell r="C83" t="str">
            <v>TT</v>
          </cell>
          <cell r="D83" t="str">
            <v xml:space="preserve"> T</v>
          </cell>
          <cell r="E83">
            <v>1</v>
          </cell>
          <cell r="F83">
            <v>11</v>
          </cell>
          <cell r="G83">
            <v>2</v>
          </cell>
          <cell r="H83">
            <v>1</v>
          </cell>
          <cell r="K83" t="str">
            <v>TT</v>
          </cell>
          <cell r="M83" t="str">
            <v>013</v>
          </cell>
          <cell r="Q83">
            <v>900822</v>
          </cell>
          <cell r="R83">
            <v>879662</v>
          </cell>
          <cell r="S83">
            <v>2584722</v>
          </cell>
        </row>
        <row r="84">
          <cell r="A84">
            <v>1</v>
          </cell>
          <cell r="B84">
            <v>96</v>
          </cell>
          <cell r="C84" t="str">
            <v>TT</v>
          </cell>
          <cell r="D84" t="str">
            <v xml:space="preserve"> T</v>
          </cell>
          <cell r="E84">
            <v>1</v>
          </cell>
          <cell r="F84">
            <v>11</v>
          </cell>
          <cell r="G84">
            <v>2</v>
          </cell>
          <cell r="H84">
            <v>1</v>
          </cell>
          <cell r="K84" t="str">
            <v>TT</v>
          </cell>
          <cell r="M84" t="str">
            <v>014</v>
          </cell>
          <cell r="Q84">
            <v>435415</v>
          </cell>
          <cell r="R84">
            <v>332178</v>
          </cell>
          <cell r="S84">
            <v>634691</v>
          </cell>
        </row>
        <row r="85">
          <cell r="A85">
            <v>1</v>
          </cell>
          <cell r="B85">
            <v>96</v>
          </cell>
          <cell r="C85" t="str">
            <v>TT</v>
          </cell>
          <cell r="D85" t="str">
            <v xml:space="preserve"> T</v>
          </cell>
          <cell r="E85">
            <v>1</v>
          </cell>
          <cell r="F85">
            <v>11</v>
          </cell>
          <cell r="G85">
            <v>2</v>
          </cell>
          <cell r="H85">
            <v>1</v>
          </cell>
          <cell r="K85" t="str">
            <v>TT</v>
          </cell>
          <cell r="M85" t="str">
            <v>015</v>
          </cell>
          <cell r="Q85">
            <v>3145238</v>
          </cell>
          <cell r="R85">
            <v>3176674</v>
          </cell>
          <cell r="S85">
            <v>3454660</v>
          </cell>
        </row>
        <row r="86">
          <cell r="A86">
            <v>2</v>
          </cell>
          <cell r="B86">
            <v>96</v>
          </cell>
          <cell r="C86" t="str">
            <v>TT</v>
          </cell>
          <cell r="D86" t="str">
            <v xml:space="preserve"> T</v>
          </cell>
          <cell r="E86">
            <v>1</v>
          </cell>
          <cell r="F86">
            <v>11</v>
          </cell>
          <cell r="G86">
            <v>2</v>
          </cell>
          <cell r="H86">
            <v>1</v>
          </cell>
          <cell r="K86" t="str">
            <v>TT</v>
          </cell>
          <cell r="M86" t="str">
            <v>016</v>
          </cell>
          <cell r="Q86">
            <v>1693138</v>
          </cell>
          <cell r="R86">
            <v>1587503</v>
          </cell>
          <cell r="S86">
            <v>3942959</v>
          </cell>
        </row>
        <row r="87">
          <cell r="A87">
            <v>2</v>
          </cell>
          <cell r="B87">
            <v>96</v>
          </cell>
          <cell r="C87" t="str">
            <v>TT</v>
          </cell>
          <cell r="D87" t="str">
            <v xml:space="preserve"> T</v>
          </cell>
          <cell r="E87">
            <v>1</v>
          </cell>
          <cell r="F87">
            <v>11</v>
          </cell>
          <cell r="G87">
            <v>2</v>
          </cell>
          <cell r="H87">
            <v>1</v>
          </cell>
          <cell r="K87" t="str">
            <v>T0</v>
          </cell>
          <cell r="M87" t="str">
            <v>TTT</v>
          </cell>
          <cell r="Q87">
            <v>119168</v>
          </cell>
          <cell r="R87">
            <v>116835</v>
          </cell>
          <cell r="S87">
            <v>553872</v>
          </cell>
        </row>
        <row r="88">
          <cell r="A88">
            <v>2</v>
          </cell>
          <cell r="B88">
            <v>96</v>
          </cell>
          <cell r="C88" t="str">
            <v>TT</v>
          </cell>
          <cell r="D88" t="str">
            <v xml:space="preserve"> T</v>
          </cell>
          <cell r="E88">
            <v>1</v>
          </cell>
          <cell r="F88">
            <v>11</v>
          </cell>
          <cell r="G88">
            <v>2</v>
          </cell>
          <cell r="H88">
            <v>1</v>
          </cell>
          <cell r="K88" t="str">
            <v>T1</v>
          </cell>
          <cell r="M88" t="str">
            <v>TTT</v>
          </cell>
          <cell r="Q88">
            <v>338217</v>
          </cell>
          <cell r="R88">
            <v>366033</v>
          </cell>
          <cell r="S88">
            <v>716593</v>
          </cell>
        </row>
        <row r="89">
          <cell r="A89">
            <v>2</v>
          </cell>
          <cell r="B89">
            <v>96</v>
          </cell>
          <cell r="C89" t="str">
            <v>TT</v>
          </cell>
          <cell r="D89" t="str">
            <v xml:space="preserve"> T</v>
          </cell>
          <cell r="E89">
            <v>1</v>
          </cell>
          <cell r="F89">
            <v>11</v>
          </cell>
          <cell r="G89">
            <v>2</v>
          </cell>
          <cell r="H89">
            <v>1</v>
          </cell>
          <cell r="K89" t="str">
            <v>T2</v>
          </cell>
          <cell r="M89" t="str">
            <v>TTT</v>
          </cell>
          <cell r="Q89">
            <v>439416</v>
          </cell>
          <cell r="R89">
            <v>427774</v>
          </cell>
          <cell r="S89">
            <v>892359</v>
          </cell>
        </row>
        <row r="90">
          <cell r="A90">
            <v>2</v>
          </cell>
          <cell r="B90">
            <v>96</v>
          </cell>
          <cell r="C90" t="str">
            <v>TT</v>
          </cell>
          <cell r="D90" t="str">
            <v xml:space="preserve"> T</v>
          </cell>
          <cell r="E90">
            <v>1</v>
          </cell>
          <cell r="F90">
            <v>11</v>
          </cell>
          <cell r="G90">
            <v>2</v>
          </cell>
          <cell r="H90">
            <v>1</v>
          </cell>
          <cell r="K90" t="str">
            <v>T3</v>
          </cell>
          <cell r="M90" t="str">
            <v>TTT</v>
          </cell>
          <cell r="Q90">
            <v>1339538</v>
          </cell>
          <cell r="R90">
            <v>1250730</v>
          </cell>
          <cell r="S90">
            <v>1491027</v>
          </cell>
        </row>
        <row r="91">
          <cell r="A91">
            <v>2</v>
          </cell>
          <cell r="B91">
            <v>96</v>
          </cell>
          <cell r="C91" t="str">
            <v>TT</v>
          </cell>
          <cell r="D91" t="str">
            <v xml:space="preserve"> T</v>
          </cell>
          <cell r="E91">
            <v>1</v>
          </cell>
          <cell r="F91">
            <v>11</v>
          </cell>
          <cell r="G91">
            <v>2</v>
          </cell>
          <cell r="H91">
            <v>1</v>
          </cell>
          <cell r="K91" t="str">
            <v>T4</v>
          </cell>
          <cell r="M91" t="str">
            <v>TTT</v>
          </cell>
          <cell r="Q91">
            <v>212711</v>
          </cell>
          <cell r="R91">
            <v>209603</v>
          </cell>
          <cell r="S91">
            <v>515841</v>
          </cell>
        </row>
        <row r="92">
          <cell r="A92">
            <v>2</v>
          </cell>
          <cell r="B92">
            <v>96</v>
          </cell>
          <cell r="C92" t="str">
            <v>TT</v>
          </cell>
          <cell r="D92" t="str">
            <v xml:space="preserve"> T</v>
          </cell>
          <cell r="E92">
            <v>1</v>
          </cell>
          <cell r="F92">
            <v>11</v>
          </cell>
          <cell r="G92">
            <v>2</v>
          </cell>
          <cell r="H92">
            <v>1</v>
          </cell>
          <cell r="K92" t="str">
            <v>T5</v>
          </cell>
          <cell r="M92" t="str">
            <v>TTT</v>
          </cell>
          <cell r="Q92">
            <v>553922</v>
          </cell>
          <cell r="R92">
            <v>555093</v>
          </cell>
          <cell r="S92">
            <v>763856</v>
          </cell>
        </row>
        <row r="93">
          <cell r="A93">
            <v>2</v>
          </cell>
          <cell r="B93">
            <v>96</v>
          </cell>
          <cell r="C93" t="str">
            <v>TT</v>
          </cell>
          <cell r="D93" t="str">
            <v xml:space="preserve"> T</v>
          </cell>
          <cell r="E93">
            <v>1</v>
          </cell>
          <cell r="F93">
            <v>11</v>
          </cell>
          <cell r="G93">
            <v>2</v>
          </cell>
          <cell r="H93">
            <v>1</v>
          </cell>
          <cell r="K93" t="str">
            <v>T6</v>
          </cell>
          <cell r="M93" t="str">
            <v>TTT</v>
          </cell>
          <cell r="Q93">
            <v>810455</v>
          </cell>
          <cell r="R93">
            <v>880593</v>
          </cell>
          <cell r="S93">
            <v>992244</v>
          </cell>
        </row>
        <row r="94">
          <cell r="A94">
            <v>2</v>
          </cell>
          <cell r="B94">
            <v>96</v>
          </cell>
          <cell r="C94" t="str">
            <v>TT</v>
          </cell>
          <cell r="D94" t="str">
            <v xml:space="preserve"> T</v>
          </cell>
          <cell r="E94">
            <v>1</v>
          </cell>
          <cell r="F94">
            <v>11</v>
          </cell>
          <cell r="G94">
            <v>2</v>
          </cell>
          <cell r="H94">
            <v>1</v>
          </cell>
          <cell r="K94" t="str">
            <v>T7</v>
          </cell>
          <cell r="M94" t="str">
            <v>TTT</v>
          </cell>
          <cell r="Q94">
            <v>294610</v>
          </cell>
          <cell r="R94">
            <v>308955</v>
          </cell>
          <cell r="S94">
            <v>433611</v>
          </cell>
        </row>
        <row r="95">
          <cell r="A95">
            <v>2</v>
          </cell>
          <cell r="B95">
            <v>96</v>
          </cell>
          <cell r="C95" t="str">
            <v>TT</v>
          </cell>
          <cell r="D95" t="str">
            <v xml:space="preserve"> T</v>
          </cell>
          <cell r="E95">
            <v>1</v>
          </cell>
          <cell r="F95">
            <v>11</v>
          </cell>
          <cell r="G95">
            <v>2</v>
          </cell>
          <cell r="H95">
            <v>1</v>
          </cell>
          <cell r="K95" t="str">
            <v>T8</v>
          </cell>
          <cell r="M95" t="str">
            <v>TTT</v>
          </cell>
          <cell r="Q95">
            <v>181149</v>
          </cell>
          <cell r="R95">
            <v>163360</v>
          </cell>
          <cell r="S95">
            <v>242086</v>
          </cell>
        </row>
        <row r="96">
          <cell r="A96">
            <v>2</v>
          </cell>
          <cell r="B96">
            <v>96</v>
          </cell>
          <cell r="C96" t="str">
            <v>TT</v>
          </cell>
          <cell r="D96" t="str">
            <v xml:space="preserve"> T</v>
          </cell>
          <cell r="E96">
            <v>1</v>
          </cell>
          <cell r="F96">
            <v>11</v>
          </cell>
          <cell r="G96">
            <v>2</v>
          </cell>
          <cell r="H96">
            <v>1</v>
          </cell>
          <cell r="K96" t="str">
            <v>T9</v>
          </cell>
          <cell r="M96" t="str">
            <v>TTT</v>
          </cell>
          <cell r="Q96">
            <v>549189</v>
          </cell>
          <cell r="R96">
            <v>485201</v>
          </cell>
          <cell r="S96">
            <v>796129</v>
          </cell>
        </row>
        <row r="97">
          <cell r="A97">
            <v>1</v>
          </cell>
          <cell r="B97">
            <v>96</v>
          </cell>
          <cell r="C97" t="str">
            <v>TT</v>
          </cell>
          <cell r="D97" t="str">
            <v xml:space="preserve"> T</v>
          </cell>
          <cell r="E97">
            <v>1</v>
          </cell>
          <cell r="F97">
            <v>11</v>
          </cell>
          <cell r="G97">
            <v>2</v>
          </cell>
          <cell r="H97">
            <v>1</v>
          </cell>
          <cell r="K97" t="str">
            <v>T0</v>
          </cell>
          <cell r="M97" t="str">
            <v>TTT</v>
          </cell>
          <cell r="Q97">
            <v>119168</v>
          </cell>
          <cell r="R97">
            <v>116835</v>
          </cell>
          <cell r="S97">
            <v>553872</v>
          </cell>
        </row>
        <row r="98">
          <cell r="A98">
            <v>1</v>
          </cell>
          <cell r="B98">
            <v>96</v>
          </cell>
          <cell r="C98" t="str">
            <v>TT</v>
          </cell>
          <cell r="D98" t="str">
            <v xml:space="preserve"> T</v>
          </cell>
          <cell r="E98">
            <v>1</v>
          </cell>
          <cell r="F98">
            <v>11</v>
          </cell>
          <cell r="G98">
            <v>2</v>
          </cell>
          <cell r="H98">
            <v>1</v>
          </cell>
          <cell r="K98" t="str">
            <v>T0</v>
          </cell>
          <cell r="M98" t="str">
            <v>001</v>
          </cell>
          <cell r="Q98">
            <v>67132</v>
          </cell>
          <cell r="R98">
            <v>73328</v>
          </cell>
          <cell r="S98">
            <v>107622</v>
          </cell>
        </row>
        <row r="99">
          <cell r="A99">
            <v>1</v>
          </cell>
          <cell r="B99">
            <v>96</v>
          </cell>
          <cell r="C99" t="str">
            <v>TT</v>
          </cell>
          <cell r="D99" t="str">
            <v xml:space="preserve"> T</v>
          </cell>
          <cell r="E99">
            <v>1</v>
          </cell>
          <cell r="F99">
            <v>11</v>
          </cell>
          <cell r="G99">
            <v>2</v>
          </cell>
          <cell r="H99">
            <v>1</v>
          </cell>
          <cell r="K99" t="str">
            <v>T0</v>
          </cell>
          <cell r="M99" t="str">
            <v>002</v>
          </cell>
          <cell r="Q99">
            <v>60813</v>
          </cell>
          <cell r="R99">
            <v>70082</v>
          </cell>
          <cell r="S99">
            <v>100399</v>
          </cell>
        </row>
        <row r="100">
          <cell r="A100">
            <v>1</v>
          </cell>
          <cell r="B100">
            <v>96</v>
          </cell>
          <cell r="C100" t="str">
            <v>TT</v>
          </cell>
          <cell r="D100" t="str">
            <v xml:space="preserve"> T</v>
          </cell>
          <cell r="E100">
            <v>1</v>
          </cell>
          <cell r="F100">
            <v>11</v>
          </cell>
          <cell r="G100">
            <v>2</v>
          </cell>
          <cell r="H100">
            <v>1</v>
          </cell>
          <cell r="K100" t="str">
            <v>T0</v>
          </cell>
          <cell r="M100" t="str">
            <v>003</v>
          </cell>
          <cell r="Q100">
            <v>44739</v>
          </cell>
          <cell r="R100">
            <v>46935</v>
          </cell>
          <cell r="S100">
            <v>73177</v>
          </cell>
        </row>
        <row r="101">
          <cell r="A101">
            <v>1</v>
          </cell>
          <cell r="B101">
            <v>96</v>
          </cell>
          <cell r="C101" t="str">
            <v>TT</v>
          </cell>
          <cell r="D101" t="str">
            <v xml:space="preserve"> T</v>
          </cell>
          <cell r="E101">
            <v>1</v>
          </cell>
          <cell r="F101">
            <v>11</v>
          </cell>
          <cell r="G101">
            <v>2</v>
          </cell>
          <cell r="H101">
            <v>1</v>
          </cell>
          <cell r="K101" t="str">
            <v>T0</v>
          </cell>
          <cell r="M101" t="str">
            <v>004</v>
          </cell>
          <cell r="Q101">
            <v>3800</v>
          </cell>
          <cell r="R101">
            <v>2262</v>
          </cell>
          <cell r="S101">
            <v>5235</v>
          </cell>
        </row>
        <row r="102">
          <cell r="A102">
            <v>1</v>
          </cell>
          <cell r="B102">
            <v>96</v>
          </cell>
          <cell r="C102" t="str">
            <v>TT</v>
          </cell>
          <cell r="D102" t="str">
            <v xml:space="preserve"> T</v>
          </cell>
          <cell r="E102">
            <v>1</v>
          </cell>
          <cell r="F102">
            <v>11</v>
          </cell>
          <cell r="G102">
            <v>2</v>
          </cell>
          <cell r="H102">
            <v>1</v>
          </cell>
          <cell r="K102" t="str">
            <v>T0</v>
          </cell>
          <cell r="M102" t="str">
            <v>005</v>
          </cell>
          <cell r="Q102">
            <v>6565</v>
          </cell>
          <cell r="R102">
            <v>16002</v>
          </cell>
          <cell r="S102">
            <v>14376</v>
          </cell>
        </row>
        <row r="103">
          <cell r="A103">
            <v>1</v>
          </cell>
          <cell r="B103">
            <v>96</v>
          </cell>
          <cell r="C103" t="str">
            <v>TT</v>
          </cell>
          <cell r="D103" t="str">
            <v xml:space="preserve"> T</v>
          </cell>
          <cell r="E103">
            <v>1</v>
          </cell>
          <cell r="F103">
            <v>11</v>
          </cell>
          <cell r="G103">
            <v>2</v>
          </cell>
          <cell r="H103">
            <v>1</v>
          </cell>
          <cell r="K103" t="str">
            <v>T0</v>
          </cell>
          <cell r="M103" t="str">
            <v>006</v>
          </cell>
          <cell r="Q103">
            <v>5708</v>
          </cell>
          <cell r="R103">
            <v>4882</v>
          </cell>
          <cell r="S103">
            <v>7611</v>
          </cell>
        </row>
        <row r="104">
          <cell r="A104">
            <v>1</v>
          </cell>
          <cell r="B104">
            <v>96</v>
          </cell>
          <cell r="C104" t="str">
            <v>TT</v>
          </cell>
          <cell r="D104" t="str">
            <v xml:space="preserve"> T</v>
          </cell>
          <cell r="E104">
            <v>1</v>
          </cell>
          <cell r="F104">
            <v>11</v>
          </cell>
          <cell r="G104">
            <v>2</v>
          </cell>
          <cell r="H104">
            <v>1</v>
          </cell>
          <cell r="K104" t="str">
            <v>T0</v>
          </cell>
          <cell r="M104" t="str">
            <v>007</v>
          </cell>
          <cell r="Q104">
            <v>6319</v>
          </cell>
          <cell r="R104">
            <v>3247</v>
          </cell>
          <cell r="S104">
            <v>7223</v>
          </cell>
        </row>
        <row r="105">
          <cell r="A105">
            <v>1</v>
          </cell>
          <cell r="B105">
            <v>96</v>
          </cell>
          <cell r="C105" t="str">
            <v>TT</v>
          </cell>
          <cell r="D105" t="str">
            <v xml:space="preserve"> T</v>
          </cell>
          <cell r="E105">
            <v>1</v>
          </cell>
          <cell r="F105">
            <v>11</v>
          </cell>
          <cell r="G105">
            <v>2</v>
          </cell>
          <cell r="H105">
            <v>1</v>
          </cell>
          <cell r="K105" t="str">
            <v>T0</v>
          </cell>
          <cell r="M105" t="str">
            <v>008</v>
          </cell>
          <cell r="Q105">
            <v>52036</v>
          </cell>
          <cell r="R105">
            <v>43506</v>
          </cell>
          <cell r="S105">
            <v>446251</v>
          </cell>
        </row>
        <row r="106">
          <cell r="A106">
            <v>1</v>
          </cell>
          <cell r="B106">
            <v>96</v>
          </cell>
          <cell r="C106" t="str">
            <v>TT</v>
          </cell>
          <cell r="D106" t="str">
            <v xml:space="preserve"> T</v>
          </cell>
          <cell r="E106">
            <v>1</v>
          </cell>
          <cell r="F106">
            <v>11</v>
          </cell>
          <cell r="G106">
            <v>2</v>
          </cell>
          <cell r="H106">
            <v>1</v>
          </cell>
          <cell r="K106" t="str">
            <v>T0</v>
          </cell>
          <cell r="M106" t="str">
            <v>009</v>
          </cell>
          <cell r="Q106">
            <v>28090</v>
          </cell>
          <cell r="R106">
            <v>11788</v>
          </cell>
          <cell r="S106">
            <v>13061</v>
          </cell>
        </row>
        <row r="107">
          <cell r="A107">
            <v>1</v>
          </cell>
          <cell r="B107">
            <v>96</v>
          </cell>
          <cell r="C107" t="str">
            <v>TT</v>
          </cell>
          <cell r="D107" t="str">
            <v xml:space="preserve"> T</v>
          </cell>
          <cell r="E107">
            <v>1</v>
          </cell>
          <cell r="F107">
            <v>11</v>
          </cell>
          <cell r="G107">
            <v>2</v>
          </cell>
          <cell r="H107">
            <v>1</v>
          </cell>
          <cell r="K107" t="str">
            <v>T0</v>
          </cell>
          <cell r="M107" t="str">
            <v>010</v>
          </cell>
          <cell r="Q107">
            <v>6193</v>
          </cell>
          <cell r="R107">
            <v>6285</v>
          </cell>
          <cell r="S107">
            <v>6576</v>
          </cell>
        </row>
        <row r="108">
          <cell r="A108">
            <v>1</v>
          </cell>
          <cell r="B108">
            <v>96</v>
          </cell>
          <cell r="C108" t="str">
            <v>TT</v>
          </cell>
          <cell r="D108" t="str">
            <v xml:space="preserve"> T</v>
          </cell>
          <cell r="E108">
            <v>1</v>
          </cell>
          <cell r="F108">
            <v>11</v>
          </cell>
          <cell r="G108">
            <v>2</v>
          </cell>
          <cell r="H108">
            <v>1</v>
          </cell>
          <cell r="K108" t="str">
            <v>T0</v>
          </cell>
          <cell r="M108" t="str">
            <v>011</v>
          </cell>
          <cell r="Q108">
            <v>21897</v>
          </cell>
          <cell r="R108">
            <v>5503</v>
          </cell>
          <cell r="S108">
            <v>6486</v>
          </cell>
        </row>
        <row r="109">
          <cell r="A109">
            <v>1</v>
          </cell>
          <cell r="B109">
            <v>96</v>
          </cell>
          <cell r="C109" t="str">
            <v>TT</v>
          </cell>
          <cell r="D109" t="str">
            <v xml:space="preserve"> T</v>
          </cell>
          <cell r="E109">
            <v>1</v>
          </cell>
          <cell r="F109">
            <v>11</v>
          </cell>
          <cell r="G109">
            <v>2</v>
          </cell>
          <cell r="H109">
            <v>1</v>
          </cell>
          <cell r="K109" t="str">
            <v>T0</v>
          </cell>
          <cell r="M109" t="str">
            <v>012</v>
          </cell>
          <cell r="Q109">
            <v>23946</v>
          </cell>
          <cell r="R109">
            <v>31718</v>
          </cell>
          <cell r="S109">
            <v>433189</v>
          </cell>
        </row>
        <row r="110">
          <cell r="A110">
            <v>1</v>
          </cell>
          <cell r="B110">
            <v>96</v>
          </cell>
          <cell r="C110" t="str">
            <v>TT</v>
          </cell>
          <cell r="D110" t="str">
            <v xml:space="preserve"> T</v>
          </cell>
          <cell r="E110">
            <v>1</v>
          </cell>
          <cell r="F110">
            <v>11</v>
          </cell>
          <cell r="G110">
            <v>2</v>
          </cell>
          <cell r="H110">
            <v>1</v>
          </cell>
          <cell r="K110" t="str">
            <v>T0</v>
          </cell>
          <cell r="M110" t="str">
            <v>013</v>
          </cell>
          <cell r="Q110">
            <v>20526</v>
          </cell>
          <cell r="R110">
            <v>24889</v>
          </cell>
          <cell r="S110">
            <v>420593</v>
          </cell>
        </row>
        <row r="111">
          <cell r="A111">
            <v>1</v>
          </cell>
          <cell r="B111">
            <v>96</v>
          </cell>
          <cell r="C111" t="str">
            <v>TT</v>
          </cell>
          <cell r="D111" t="str">
            <v xml:space="preserve"> T</v>
          </cell>
          <cell r="E111">
            <v>1</v>
          </cell>
          <cell r="F111">
            <v>11</v>
          </cell>
          <cell r="G111">
            <v>2</v>
          </cell>
          <cell r="H111">
            <v>1</v>
          </cell>
          <cell r="K111" t="str">
            <v>T0</v>
          </cell>
          <cell r="M111" t="str">
            <v>014</v>
          </cell>
          <cell r="Q111">
            <v>3420</v>
          </cell>
          <cell r="R111">
            <v>6829</v>
          </cell>
          <cell r="S111">
            <v>12596</v>
          </cell>
        </row>
        <row r="112">
          <cell r="A112">
            <v>1</v>
          </cell>
          <cell r="B112">
            <v>96</v>
          </cell>
          <cell r="C112" t="str">
            <v>TT</v>
          </cell>
          <cell r="D112" t="str">
            <v xml:space="preserve"> T</v>
          </cell>
          <cell r="E112">
            <v>1</v>
          </cell>
          <cell r="F112">
            <v>11</v>
          </cell>
          <cell r="G112">
            <v>2</v>
          </cell>
          <cell r="H112">
            <v>1</v>
          </cell>
          <cell r="K112" t="str">
            <v>T0</v>
          </cell>
          <cell r="M112" t="str">
            <v>015</v>
          </cell>
          <cell r="Q112">
            <v>88903</v>
          </cell>
          <cell r="R112">
            <v>81870</v>
          </cell>
          <cell r="S112">
            <v>113460</v>
          </cell>
        </row>
        <row r="113">
          <cell r="A113">
            <v>2</v>
          </cell>
          <cell r="B113">
            <v>96</v>
          </cell>
          <cell r="C113" t="str">
            <v>TT</v>
          </cell>
          <cell r="D113" t="str">
            <v xml:space="preserve"> T</v>
          </cell>
          <cell r="E113">
            <v>1</v>
          </cell>
          <cell r="F113">
            <v>11</v>
          </cell>
          <cell r="G113">
            <v>2</v>
          </cell>
          <cell r="H113">
            <v>1</v>
          </cell>
          <cell r="K113" t="str">
            <v>T0</v>
          </cell>
          <cell r="M113" t="str">
            <v>016</v>
          </cell>
          <cell r="Q113">
            <v>30265</v>
          </cell>
          <cell r="R113">
            <v>34965</v>
          </cell>
          <cell r="S113">
            <v>440412</v>
          </cell>
        </row>
        <row r="114">
          <cell r="A114">
            <v>1</v>
          </cell>
          <cell r="B114">
            <v>96</v>
          </cell>
          <cell r="C114" t="str">
            <v>TT</v>
          </cell>
          <cell r="D114" t="str">
            <v xml:space="preserve"> T</v>
          </cell>
          <cell r="E114">
            <v>1</v>
          </cell>
          <cell r="F114">
            <v>11</v>
          </cell>
          <cell r="G114">
            <v>2</v>
          </cell>
          <cell r="H114">
            <v>1</v>
          </cell>
          <cell r="K114" t="str">
            <v>T1</v>
          </cell>
          <cell r="M114" t="str">
            <v>TTT</v>
          </cell>
          <cell r="Q114">
            <v>338217</v>
          </cell>
          <cell r="R114">
            <v>366033</v>
          </cell>
          <cell r="S114">
            <v>716593</v>
          </cell>
        </row>
        <row r="115">
          <cell r="A115">
            <v>1</v>
          </cell>
          <cell r="B115">
            <v>96</v>
          </cell>
          <cell r="C115" t="str">
            <v>TT</v>
          </cell>
          <cell r="D115" t="str">
            <v xml:space="preserve"> T</v>
          </cell>
          <cell r="E115">
            <v>1</v>
          </cell>
          <cell r="F115">
            <v>11</v>
          </cell>
          <cell r="G115">
            <v>2</v>
          </cell>
          <cell r="H115">
            <v>1</v>
          </cell>
          <cell r="K115" t="str">
            <v>T1</v>
          </cell>
          <cell r="M115" t="str">
            <v>001</v>
          </cell>
          <cell r="Q115">
            <v>185967</v>
          </cell>
          <cell r="R115">
            <v>238406</v>
          </cell>
          <cell r="S115">
            <v>292659</v>
          </cell>
        </row>
        <row r="116">
          <cell r="A116">
            <v>1</v>
          </cell>
          <cell r="B116">
            <v>96</v>
          </cell>
          <cell r="C116" t="str">
            <v>TT</v>
          </cell>
          <cell r="D116" t="str">
            <v xml:space="preserve"> T</v>
          </cell>
          <cell r="E116">
            <v>1</v>
          </cell>
          <cell r="F116">
            <v>11</v>
          </cell>
          <cell r="G116">
            <v>2</v>
          </cell>
          <cell r="H116">
            <v>1</v>
          </cell>
          <cell r="K116" t="str">
            <v>T1</v>
          </cell>
          <cell r="M116" t="str">
            <v>002</v>
          </cell>
          <cell r="Q116">
            <v>162471</v>
          </cell>
          <cell r="R116">
            <v>197350</v>
          </cell>
          <cell r="S116">
            <v>217571</v>
          </cell>
        </row>
        <row r="117">
          <cell r="A117">
            <v>1</v>
          </cell>
          <cell r="B117">
            <v>96</v>
          </cell>
          <cell r="C117" t="str">
            <v>TT</v>
          </cell>
          <cell r="D117" t="str">
            <v xml:space="preserve"> T</v>
          </cell>
          <cell r="E117">
            <v>1</v>
          </cell>
          <cell r="F117">
            <v>11</v>
          </cell>
          <cell r="G117">
            <v>2</v>
          </cell>
          <cell r="H117">
            <v>1</v>
          </cell>
          <cell r="K117" t="str">
            <v>T1</v>
          </cell>
          <cell r="M117" t="str">
            <v>003</v>
          </cell>
          <cell r="Q117">
            <v>113356</v>
          </cell>
          <cell r="R117">
            <v>140615</v>
          </cell>
          <cell r="S117">
            <v>157184</v>
          </cell>
        </row>
        <row r="118">
          <cell r="A118">
            <v>1</v>
          </cell>
          <cell r="B118">
            <v>96</v>
          </cell>
          <cell r="C118" t="str">
            <v>TT</v>
          </cell>
          <cell r="D118" t="str">
            <v xml:space="preserve"> T</v>
          </cell>
          <cell r="E118">
            <v>1</v>
          </cell>
          <cell r="F118">
            <v>11</v>
          </cell>
          <cell r="G118">
            <v>2</v>
          </cell>
          <cell r="H118">
            <v>1</v>
          </cell>
          <cell r="K118" t="str">
            <v>T1</v>
          </cell>
          <cell r="M118" t="str">
            <v>004</v>
          </cell>
          <cell r="Q118">
            <v>10313</v>
          </cell>
          <cell r="R118">
            <v>14458</v>
          </cell>
          <cell r="S118">
            <v>16074</v>
          </cell>
        </row>
        <row r="119">
          <cell r="A119">
            <v>1</v>
          </cell>
          <cell r="B119">
            <v>96</v>
          </cell>
          <cell r="C119" t="str">
            <v>TT</v>
          </cell>
          <cell r="D119" t="str">
            <v xml:space="preserve"> T</v>
          </cell>
          <cell r="E119">
            <v>1</v>
          </cell>
          <cell r="F119">
            <v>11</v>
          </cell>
          <cell r="G119">
            <v>2</v>
          </cell>
          <cell r="H119">
            <v>1</v>
          </cell>
          <cell r="K119" t="str">
            <v>T1</v>
          </cell>
          <cell r="M119" t="str">
            <v>005</v>
          </cell>
          <cell r="Q119">
            <v>26164</v>
          </cell>
          <cell r="R119">
            <v>36007</v>
          </cell>
          <cell r="S119">
            <v>32729</v>
          </cell>
        </row>
        <row r="120">
          <cell r="A120">
            <v>1</v>
          </cell>
          <cell r="B120">
            <v>96</v>
          </cell>
          <cell r="C120" t="str">
            <v>TT</v>
          </cell>
          <cell r="D120" t="str">
            <v xml:space="preserve"> T</v>
          </cell>
          <cell r="E120">
            <v>1</v>
          </cell>
          <cell r="F120">
            <v>11</v>
          </cell>
          <cell r="G120">
            <v>2</v>
          </cell>
          <cell r="H120">
            <v>1</v>
          </cell>
          <cell r="K120" t="str">
            <v>T1</v>
          </cell>
          <cell r="M120" t="str">
            <v>006</v>
          </cell>
          <cell r="Q120">
            <v>12638</v>
          </cell>
          <cell r="R120">
            <v>6270</v>
          </cell>
          <cell r="S120">
            <v>11584</v>
          </cell>
        </row>
        <row r="121">
          <cell r="A121">
            <v>1</v>
          </cell>
          <cell r="B121">
            <v>96</v>
          </cell>
          <cell r="C121" t="str">
            <v>TT</v>
          </cell>
          <cell r="D121" t="str">
            <v xml:space="preserve"> T</v>
          </cell>
          <cell r="E121">
            <v>1</v>
          </cell>
          <cell r="F121">
            <v>11</v>
          </cell>
          <cell r="G121">
            <v>2</v>
          </cell>
          <cell r="H121">
            <v>1</v>
          </cell>
          <cell r="K121" t="str">
            <v>T1</v>
          </cell>
          <cell r="M121" t="str">
            <v>007</v>
          </cell>
          <cell r="Q121">
            <v>23496</v>
          </cell>
          <cell r="R121">
            <v>41056</v>
          </cell>
          <cell r="S121">
            <v>75088</v>
          </cell>
        </row>
        <row r="122">
          <cell r="A122">
            <v>1</v>
          </cell>
          <cell r="B122">
            <v>96</v>
          </cell>
          <cell r="C122" t="str">
            <v>TT</v>
          </cell>
          <cell r="D122" t="str">
            <v xml:space="preserve"> T</v>
          </cell>
          <cell r="E122">
            <v>1</v>
          </cell>
          <cell r="F122">
            <v>11</v>
          </cell>
          <cell r="G122">
            <v>2</v>
          </cell>
          <cell r="H122">
            <v>1</v>
          </cell>
          <cell r="K122" t="str">
            <v>T1</v>
          </cell>
          <cell r="M122" t="str">
            <v>008</v>
          </cell>
          <cell r="Q122">
            <v>152250</v>
          </cell>
          <cell r="R122">
            <v>127626</v>
          </cell>
          <cell r="S122">
            <v>423934</v>
          </cell>
        </row>
        <row r="123">
          <cell r="A123">
            <v>1</v>
          </cell>
          <cell r="B123">
            <v>96</v>
          </cell>
          <cell r="C123" t="str">
            <v>TT</v>
          </cell>
          <cell r="D123" t="str">
            <v xml:space="preserve"> T</v>
          </cell>
          <cell r="E123">
            <v>1</v>
          </cell>
          <cell r="F123">
            <v>11</v>
          </cell>
          <cell r="G123">
            <v>2</v>
          </cell>
          <cell r="H123">
            <v>1</v>
          </cell>
          <cell r="K123" t="str">
            <v>T1</v>
          </cell>
          <cell r="M123" t="str">
            <v>009</v>
          </cell>
          <cell r="Q123">
            <v>38805</v>
          </cell>
          <cell r="R123">
            <v>33101</v>
          </cell>
          <cell r="S123">
            <v>39843</v>
          </cell>
        </row>
        <row r="124">
          <cell r="A124">
            <v>1</v>
          </cell>
          <cell r="B124">
            <v>96</v>
          </cell>
          <cell r="C124" t="str">
            <v>TT</v>
          </cell>
          <cell r="D124" t="str">
            <v xml:space="preserve"> T</v>
          </cell>
          <cell r="E124">
            <v>1</v>
          </cell>
          <cell r="F124">
            <v>11</v>
          </cell>
          <cell r="G124">
            <v>2</v>
          </cell>
          <cell r="H124">
            <v>1</v>
          </cell>
          <cell r="K124" t="str">
            <v>T1</v>
          </cell>
          <cell r="M124" t="str">
            <v>010</v>
          </cell>
          <cell r="Q124">
            <v>5686</v>
          </cell>
          <cell r="R124">
            <v>9520</v>
          </cell>
          <cell r="S124">
            <v>10045</v>
          </cell>
        </row>
        <row r="125">
          <cell r="A125">
            <v>1</v>
          </cell>
          <cell r="B125">
            <v>96</v>
          </cell>
          <cell r="C125" t="str">
            <v>TT</v>
          </cell>
          <cell r="D125" t="str">
            <v xml:space="preserve"> T</v>
          </cell>
          <cell r="E125">
            <v>1</v>
          </cell>
          <cell r="F125">
            <v>11</v>
          </cell>
          <cell r="G125">
            <v>2</v>
          </cell>
          <cell r="H125">
            <v>1</v>
          </cell>
          <cell r="K125" t="str">
            <v>T1</v>
          </cell>
          <cell r="M125" t="str">
            <v>011</v>
          </cell>
          <cell r="Q125">
            <v>33119</v>
          </cell>
          <cell r="R125">
            <v>23580</v>
          </cell>
          <cell r="S125">
            <v>29798</v>
          </cell>
        </row>
        <row r="126">
          <cell r="A126">
            <v>1</v>
          </cell>
          <cell r="B126">
            <v>96</v>
          </cell>
          <cell r="C126" t="str">
            <v>TT</v>
          </cell>
          <cell r="D126" t="str">
            <v xml:space="preserve"> T</v>
          </cell>
          <cell r="E126">
            <v>1</v>
          </cell>
          <cell r="F126">
            <v>11</v>
          </cell>
          <cell r="G126">
            <v>2</v>
          </cell>
          <cell r="H126">
            <v>1</v>
          </cell>
          <cell r="K126" t="str">
            <v>T1</v>
          </cell>
          <cell r="M126" t="str">
            <v>012</v>
          </cell>
          <cell r="Q126">
            <v>113445</v>
          </cell>
          <cell r="R126">
            <v>94526</v>
          </cell>
          <cell r="S126">
            <v>384091</v>
          </cell>
        </row>
        <row r="127">
          <cell r="A127">
            <v>1</v>
          </cell>
          <cell r="B127">
            <v>96</v>
          </cell>
          <cell r="C127" t="str">
            <v>TT</v>
          </cell>
          <cell r="D127" t="str">
            <v xml:space="preserve"> T</v>
          </cell>
          <cell r="E127">
            <v>1</v>
          </cell>
          <cell r="F127">
            <v>11</v>
          </cell>
          <cell r="G127">
            <v>2</v>
          </cell>
          <cell r="H127">
            <v>1</v>
          </cell>
          <cell r="K127" t="str">
            <v>T1</v>
          </cell>
          <cell r="M127" t="str">
            <v>013</v>
          </cell>
          <cell r="Q127">
            <v>94784</v>
          </cell>
          <cell r="R127">
            <v>74177</v>
          </cell>
          <cell r="S127">
            <v>344694</v>
          </cell>
        </row>
        <row r="128">
          <cell r="A128">
            <v>1</v>
          </cell>
          <cell r="B128">
            <v>96</v>
          </cell>
          <cell r="C128" t="str">
            <v>TT</v>
          </cell>
          <cell r="D128" t="str">
            <v xml:space="preserve"> T</v>
          </cell>
          <cell r="E128">
            <v>1</v>
          </cell>
          <cell r="F128">
            <v>11</v>
          </cell>
          <cell r="G128">
            <v>2</v>
          </cell>
          <cell r="H128">
            <v>1</v>
          </cell>
          <cell r="K128" t="str">
            <v>T1</v>
          </cell>
          <cell r="M128" t="str">
            <v>014</v>
          </cell>
          <cell r="Q128">
            <v>18661</v>
          </cell>
          <cell r="R128">
            <v>20349</v>
          </cell>
          <cell r="S128">
            <v>39397</v>
          </cell>
        </row>
        <row r="129">
          <cell r="A129">
            <v>1</v>
          </cell>
          <cell r="B129">
            <v>96</v>
          </cell>
          <cell r="C129" t="str">
            <v>TT</v>
          </cell>
          <cell r="D129" t="str">
            <v xml:space="preserve"> T</v>
          </cell>
          <cell r="E129">
            <v>1</v>
          </cell>
          <cell r="F129">
            <v>11</v>
          </cell>
          <cell r="G129">
            <v>2</v>
          </cell>
          <cell r="H129">
            <v>1</v>
          </cell>
          <cell r="K129" t="str">
            <v>T1</v>
          </cell>
          <cell r="M129" t="str">
            <v>015</v>
          </cell>
          <cell r="Q129">
            <v>201276</v>
          </cell>
          <cell r="R129">
            <v>230451</v>
          </cell>
          <cell r="S129">
            <v>257414</v>
          </cell>
        </row>
        <row r="130">
          <cell r="A130">
            <v>2</v>
          </cell>
          <cell r="B130">
            <v>96</v>
          </cell>
          <cell r="C130" t="str">
            <v>TT</v>
          </cell>
          <cell r="D130" t="str">
            <v xml:space="preserve"> T</v>
          </cell>
          <cell r="E130">
            <v>1</v>
          </cell>
          <cell r="F130">
            <v>11</v>
          </cell>
          <cell r="G130">
            <v>2</v>
          </cell>
          <cell r="H130">
            <v>1</v>
          </cell>
          <cell r="K130" t="str">
            <v>T1</v>
          </cell>
          <cell r="M130" t="str">
            <v>016</v>
          </cell>
          <cell r="Q130">
            <v>136940</v>
          </cell>
          <cell r="R130">
            <v>135582</v>
          </cell>
          <cell r="S130">
            <v>459179</v>
          </cell>
        </row>
        <row r="131">
          <cell r="A131">
            <v>1</v>
          </cell>
          <cell r="B131">
            <v>96</v>
          </cell>
          <cell r="C131" t="str">
            <v>TT</v>
          </cell>
          <cell r="D131" t="str">
            <v xml:space="preserve"> T</v>
          </cell>
          <cell r="E131">
            <v>1</v>
          </cell>
          <cell r="F131">
            <v>11</v>
          </cell>
          <cell r="G131">
            <v>2</v>
          </cell>
          <cell r="H131">
            <v>1</v>
          </cell>
          <cell r="K131" t="str">
            <v>T2</v>
          </cell>
          <cell r="M131" t="str">
            <v>TTT</v>
          </cell>
          <cell r="Q131">
            <v>439416</v>
          </cell>
          <cell r="R131">
            <v>427774</v>
          </cell>
          <cell r="S131">
            <v>892359</v>
          </cell>
        </row>
        <row r="132">
          <cell r="A132">
            <v>1</v>
          </cell>
          <cell r="B132">
            <v>96</v>
          </cell>
          <cell r="C132" t="str">
            <v>TT</v>
          </cell>
          <cell r="D132" t="str">
            <v xml:space="preserve"> T</v>
          </cell>
          <cell r="E132">
            <v>1</v>
          </cell>
          <cell r="F132">
            <v>11</v>
          </cell>
          <cell r="G132">
            <v>2</v>
          </cell>
          <cell r="H132">
            <v>1</v>
          </cell>
          <cell r="K132" t="str">
            <v>T2</v>
          </cell>
          <cell r="M132" t="str">
            <v>001</v>
          </cell>
          <cell r="Q132">
            <v>275067</v>
          </cell>
          <cell r="R132">
            <v>282976</v>
          </cell>
          <cell r="S132">
            <v>591392</v>
          </cell>
        </row>
        <row r="133">
          <cell r="A133">
            <v>1</v>
          </cell>
          <cell r="B133">
            <v>96</v>
          </cell>
          <cell r="C133" t="str">
            <v>TT</v>
          </cell>
          <cell r="D133" t="str">
            <v xml:space="preserve"> T</v>
          </cell>
          <cell r="E133">
            <v>1</v>
          </cell>
          <cell r="F133">
            <v>11</v>
          </cell>
          <cell r="G133">
            <v>2</v>
          </cell>
          <cell r="H133">
            <v>1</v>
          </cell>
          <cell r="K133" t="str">
            <v>T2</v>
          </cell>
          <cell r="M133" t="str">
            <v>002</v>
          </cell>
          <cell r="Q133">
            <v>241440</v>
          </cell>
          <cell r="R133">
            <v>243192</v>
          </cell>
          <cell r="S133">
            <v>251469</v>
          </cell>
        </row>
        <row r="134">
          <cell r="A134">
            <v>1</v>
          </cell>
          <cell r="B134">
            <v>96</v>
          </cell>
          <cell r="C134" t="str">
            <v>TT</v>
          </cell>
          <cell r="D134" t="str">
            <v xml:space="preserve"> T</v>
          </cell>
          <cell r="E134">
            <v>1</v>
          </cell>
          <cell r="F134">
            <v>11</v>
          </cell>
          <cell r="G134">
            <v>2</v>
          </cell>
          <cell r="H134">
            <v>1</v>
          </cell>
          <cell r="K134" t="str">
            <v>T2</v>
          </cell>
          <cell r="M134" t="str">
            <v>003</v>
          </cell>
          <cell r="Q134">
            <v>149454</v>
          </cell>
          <cell r="R134">
            <v>166467</v>
          </cell>
          <cell r="S134">
            <v>162205</v>
          </cell>
        </row>
        <row r="135">
          <cell r="A135">
            <v>1</v>
          </cell>
          <cell r="B135">
            <v>96</v>
          </cell>
          <cell r="C135" t="str">
            <v>TT</v>
          </cell>
          <cell r="D135" t="str">
            <v xml:space="preserve"> T</v>
          </cell>
          <cell r="E135">
            <v>1</v>
          </cell>
          <cell r="F135">
            <v>11</v>
          </cell>
          <cell r="G135">
            <v>2</v>
          </cell>
          <cell r="H135">
            <v>1</v>
          </cell>
          <cell r="K135" t="str">
            <v>T2</v>
          </cell>
          <cell r="M135" t="str">
            <v>004</v>
          </cell>
          <cell r="Q135">
            <v>26716</v>
          </cell>
          <cell r="R135">
            <v>26812</v>
          </cell>
          <cell r="S135">
            <v>23540</v>
          </cell>
        </row>
        <row r="136">
          <cell r="A136">
            <v>1</v>
          </cell>
          <cell r="B136">
            <v>96</v>
          </cell>
          <cell r="C136" t="str">
            <v>TT</v>
          </cell>
          <cell r="D136" t="str">
            <v xml:space="preserve"> T</v>
          </cell>
          <cell r="E136">
            <v>1</v>
          </cell>
          <cell r="F136">
            <v>11</v>
          </cell>
          <cell r="G136">
            <v>2</v>
          </cell>
          <cell r="H136">
            <v>1</v>
          </cell>
          <cell r="K136" t="str">
            <v>T2</v>
          </cell>
          <cell r="M136" t="str">
            <v>005</v>
          </cell>
          <cell r="Q136">
            <v>50128</v>
          </cell>
          <cell r="R136">
            <v>35700</v>
          </cell>
          <cell r="S136">
            <v>40609</v>
          </cell>
        </row>
        <row r="137">
          <cell r="A137">
            <v>1</v>
          </cell>
          <cell r="B137">
            <v>96</v>
          </cell>
          <cell r="C137" t="str">
            <v>TT</v>
          </cell>
          <cell r="D137" t="str">
            <v xml:space="preserve"> T</v>
          </cell>
          <cell r="E137">
            <v>1</v>
          </cell>
          <cell r="F137">
            <v>11</v>
          </cell>
          <cell r="G137">
            <v>2</v>
          </cell>
          <cell r="H137">
            <v>1</v>
          </cell>
          <cell r="K137" t="str">
            <v>T2</v>
          </cell>
          <cell r="M137" t="str">
            <v>006</v>
          </cell>
          <cell r="Q137">
            <v>15142</v>
          </cell>
          <cell r="R137">
            <v>14214</v>
          </cell>
          <cell r="S137">
            <v>25113</v>
          </cell>
        </row>
        <row r="138">
          <cell r="A138">
            <v>1</v>
          </cell>
          <cell r="B138">
            <v>96</v>
          </cell>
          <cell r="C138" t="str">
            <v>TT</v>
          </cell>
          <cell r="D138" t="str">
            <v xml:space="preserve"> T</v>
          </cell>
          <cell r="E138">
            <v>1</v>
          </cell>
          <cell r="F138">
            <v>11</v>
          </cell>
          <cell r="G138">
            <v>2</v>
          </cell>
          <cell r="H138">
            <v>1</v>
          </cell>
          <cell r="K138" t="str">
            <v>T2</v>
          </cell>
          <cell r="M138" t="str">
            <v>007</v>
          </cell>
          <cell r="Q138">
            <v>33627</v>
          </cell>
          <cell r="R138">
            <v>39784</v>
          </cell>
          <cell r="S138">
            <v>339923</v>
          </cell>
        </row>
        <row r="139">
          <cell r="A139">
            <v>1</v>
          </cell>
          <cell r="B139">
            <v>96</v>
          </cell>
          <cell r="C139" t="str">
            <v>TT</v>
          </cell>
          <cell r="D139" t="str">
            <v xml:space="preserve"> T</v>
          </cell>
          <cell r="E139">
            <v>1</v>
          </cell>
          <cell r="F139">
            <v>11</v>
          </cell>
          <cell r="G139">
            <v>2</v>
          </cell>
          <cell r="H139">
            <v>1</v>
          </cell>
          <cell r="K139" t="str">
            <v>T2</v>
          </cell>
          <cell r="M139" t="str">
            <v>008</v>
          </cell>
          <cell r="Q139">
            <v>164349</v>
          </cell>
          <cell r="R139">
            <v>144798</v>
          </cell>
          <cell r="S139">
            <v>300967</v>
          </cell>
        </row>
        <row r="140">
          <cell r="A140">
            <v>1</v>
          </cell>
          <cell r="B140">
            <v>96</v>
          </cell>
          <cell r="C140" t="str">
            <v>TT</v>
          </cell>
          <cell r="D140" t="str">
            <v xml:space="preserve"> T</v>
          </cell>
          <cell r="E140">
            <v>1</v>
          </cell>
          <cell r="F140">
            <v>11</v>
          </cell>
          <cell r="G140">
            <v>2</v>
          </cell>
          <cell r="H140">
            <v>1</v>
          </cell>
          <cell r="K140" t="str">
            <v>T2</v>
          </cell>
          <cell r="M140" t="str">
            <v>009</v>
          </cell>
          <cell r="Q140">
            <v>26231</v>
          </cell>
          <cell r="R140">
            <v>25770</v>
          </cell>
          <cell r="S140">
            <v>34332</v>
          </cell>
        </row>
        <row r="141">
          <cell r="A141">
            <v>1</v>
          </cell>
          <cell r="B141">
            <v>96</v>
          </cell>
          <cell r="C141" t="str">
            <v>TT</v>
          </cell>
          <cell r="D141" t="str">
            <v xml:space="preserve"> T</v>
          </cell>
          <cell r="E141">
            <v>1</v>
          </cell>
          <cell r="F141">
            <v>11</v>
          </cell>
          <cell r="G141">
            <v>2</v>
          </cell>
          <cell r="H141">
            <v>1</v>
          </cell>
          <cell r="K141" t="str">
            <v>T2</v>
          </cell>
          <cell r="M141" t="str">
            <v>010</v>
          </cell>
          <cell r="Q141">
            <v>8003</v>
          </cell>
          <cell r="R141">
            <v>7774</v>
          </cell>
          <cell r="S141">
            <v>6243</v>
          </cell>
        </row>
        <row r="142">
          <cell r="A142">
            <v>1</v>
          </cell>
          <cell r="B142">
            <v>96</v>
          </cell>
          <cell r="C142" t="str">
            <v>TT</v>
          </cell>
          <cell r="D142" t="str">
            <v xml:space="preserve"> T</v>
          </cell>
          <cell r="E142">
            <v>1</v>
          </cell>
          <cell r="F142">
            <v>11</v>
          </cell>
          <cell r="G142">
            <v>2</v>
          </cell>
          <cell r="H142">
            <v>1</v>
          </cell>
          <cell r="K142" t="str">
            <v>T2</v>
          </cell>
          <cell r="M142" t="str">
            <v>011</v>
          </cell>
          <cell r="Q142">
            <v>18228</v>
          </cell>
          <cell r="R142">
            <v>17996</v>
          </cell>
          <cell r="S142">
            <v>28090</v>
          </cell>
        </row>
        <row r="143">
          <cell r="A143">
            <v>1</v>
          </cell>
          <cell r="B143">
            <v>96</v>
          </cell>
          <cell r="C143" t="str">
            <v>TT</v>
          </cell>
          <cell r="D143" t="str">
            <v xml:space="preserve"> T</v>
          </cell>
          <cell r="E143">
            <v>1</v>
          </cell>
          <cell r="F143">
            <v>11</v>
          </cell>
          <cell r="G143">
            <v>2</v>
          </cell>
          <cell r="H143">
            <v>1</v>
          </cell>
          <cell r="K143" t="str">
            <v>T2</v>
          </cell>
          <cell r="M143" t="str">
            <v>012</v>
          </cell>
          <cell r="Q143">
            <v>138118</v>
          </cell>
          <cell r="R143">
            <v>119028</v>
          </cell>
          <cell r="S143">
            <v>266635</v>
          </cell>
        </row>
        <row r="144">
          <cell r="A144">
            <v>1</v>
          </cell>
          <cell r="B144">
            <v>96</v>
          </cell>
          <cell r="C144" t="str">
            <v>TT</v>
          </cell>
          <cell r="D144" t="str">
            <v xml:space="preserve"> T</v>
          </cell>
          <cell r="E144">
            <v>1</v>
          </cell>
          <cell r="F144">
            <v>11</v>
          </cell>
          <cell r="G144">
            <v>2</v>
          </cell>
          <cell r="H144">
            <v>1</v>
          </cell>
          <cell r="K144" t="str">
            <v>T2</v>
          </cell>
          <cell r="M144" t="str">
            <v>013</v>
          </cell>
          <cell r="Q144">
            <v>101955</v>
          </cell>
          <cell r="R144">
            <v>86892</v>
          </cell>
          <cell r="S144">
            <v>236564</v>
          </cell>
        </row>
        <row r="145">
          <cell r="A145">
            <v>1</v>
          </cell>
          <cell r="B145">
            <v>96</v>
          </cell>
          <cell r="C145" t="str">
            <v>TT</v>
          </cell>
          <cell r="D145" t="str">
            <v xml:space="preserve"> T</v>
          </cell>
          <cell r="E145">
            <v>1</v>
          </cell>
          <cell r="F145">
            <v>11</v>
          </cell>
          <cell r="G145">
            <v>2</v>
          </cell>
          <cell r="H145">
            <v>1</v>
          </cell>
          <cell r="K145" t="str">
            <v>T2</v>
          </cell>
          <cell r="M145" t="str">
            <v>014</v>
          </cell>
          <cell r="Q145">
            <v>36163</v>
          </cell>
          <cell r="R145">
            <v>32136</v>
          </cell>
          <cell r="S145">
            <v>30070</v>
          </cell>
        </row>
        <row r="146">
          <cell r="A146">
            <v>1</v>
          </cell>
          <cell r="B146">
            <v>96</v>
          </cell>
          <cell r="C146" t="str">
            <v>TT</v>
          </cell>
          <cell r="D146" t="str">
            <v xml:space="preserve"> T</v>
          </cell>
          <cell r="E146">
            <v>1</v>
          </cell>
          <cell r="F146">
            <v>11</v>
          </cell>
          <cell r="G146">
            <v>2</v>
          </cell>
          <cell r="H146">
            <v>1</v>
          </cell>
          <cell r="K146" t="str">
            <v>T2</v>
          </cell>
          <cell r="M146" t="str">
            <v>015</v>
          </cell>
          <cell r="Q146">
            <v>267671</v>
          </cell>
          <cell r="R146">
            <v>268962</v>
          </cell>
          <cell r="S146">
            <v>285801</v>
          </cell>
        </row>
        <row r="147">
          <cell r="A147">
            <v>2</v>
          </cell>
          <cell r="B147">
            <v>96</v>
          </cell>
          <cell r="C147" t="str">
            <v>TT</v>
          </cell>
          <cell r="D147" t="str">
            <v xml:space="preserve"> T</v>
          </cell>
          <cell r="E147">
            <v>1</v>
          </cell>
          <cell r="F147">
            <v>11</v>
          </cell>
          <cell r="G147">
            <v>2</v>
          </cell>
          <cell r="H147">
            <v>1</v>
          </cell>
          <cell r="K147" t="str">
            <v>T2</v>
          </cell>
          <cell r="M147" t="str">
            <v>016</v>
          </cell>
          <cell r="Q147">
            <v>171745</v>
          </cell>
          <cell r="R147">
            <v>158812</v>
          </cell>
          <cell r="S147">
            <v>606558</v>
          </cell>
        </row>
        <row r="148">
          <cell r="A148">
            <v>1</v>
          </cell>
          <cell r="B148">
            <v>96</v>
          </cell>
          <cell r="C148" t="str">
            <v>TT</v>
          </cell>
          <cell r="D148" t="str">
            <v xml:space="preserve"> T</v>
          </cell>
          <cell r="E148">
            <v>1</v>
          </cell>
          <cell r="F148">
            <v>11</v>
          </cell>
          <cell r="G148">
            <v>2</v>
          </cell>
          <cell r="H148">
            <v>1</v>
          </cell>
          <cell r="K148" t="str">
            <v>T3</v>
          </cell>
          <cell r="M148" t="str">
            <v>TTT</v>
          </cell>
          <cell r="Q148">
            <v>1339538</v>
          </cell>
          <cell r="R148">
            <v>1250730</v>
          </cell>
          <cell r="S148">
            <v>1491027</v>
          </cell>
        </row>
        <row r="149">
          <cell r="A149">
            <v>1</v>
          </cell>
          <cell r="B149">
            <v>96</v>
          </cell>
          <cell r="C149" t="str">
            <v>TT</v>
          </cell>
          <cell r="D149" t="str">
            <v xml:space="preserve"> T</v>
          </cell>
          <cell r="E149">
            <v>1</v>
          </cell>
          <cell r="F149">
            <v>11</v>
          </cell>
          <cell r="G149">
            <v>2</v>
          </cell>
          <cell r="H149">
            <v>1</v>
          </cell>
          <cell r="K149" t="str">
            <v>T3</v>
          </cell>
          <cell r="M149" t="str">
            <v>001</v>
          </cell>
          <cell r="Q149">
            <v>884374</v>
          </cell>
          <cell r="R149">
            <v>958678</v>
          </cell>
          <cell r="S149">
            <v>923449</v>
          </cell>
        </row>
        <row r="150">
          <cell r="A150">
            <v>1</v>
          </cell>
          <cell r="B150">
            <v>96</v>
          </cell>
          <cell r="C150" t="str">
            <v>TT</v>
          </cell>
          <cell r="D150" t="str">
            <v xml:space="preserve"> T</v>
          </cell>
          <cell r="E150">
            <v>1</v>
          </cell>
          <cell r="F150">
            <v>11</v>
          </cell>
          <cell r="G150">
            <v>2</v>
          </cell>
          <cell r="H150">
            <v>1</v>
          </cell>
          <cell r="K150" t="str">
            <v>T3</v>
          </cell>
          <cell r="M150" t="str">
            <v>002</v>
          </cell>
          <cell r="Q150">
            <v>751546</v>
          </cell>
          <cell r="R150">
            <v>872921</v>
          </cell>
          <cell r="S150">
            <v>787193</v>
          </cell>
        </row>
        <row r="151">
          <cell r="A151">
            <v>1</v>
          </cell>
          <cell r="B151">
            <v>96</v>
          </cell>
          <cell r="C151" t="str">
            <v>TT</v>
          </cell>
          <cell r="D151" t="str">
            <v xml:space="preserve"> T</v>
          </cell>
          <cell r="E151">
            <v>1</v>
          </cell>
          <cell r="F151">
            <v>11</v>
          </cell>
          <cell r="G151">
            <v>2</v>
          </cell>
          <cell r="H151">
            <v>1</v>
          </cell>
          <cell r="K151" t="str">
            <v>T3</v>
          </cell>
          <cell r="M151" t="str">
            <v>003</v>
          </cell>
          <cell r="Q151">
            <v>582955</v>
          </cell>
          <cell r="R151">
            <v>649852</v>
          </cell>
          <cell r="S151">
            <v>576152</v>
          </cell>
        </row>
        <row r="152">
          <cell r="A152">
            <v>1</v>
          </cell>
          <cell r="B152">
            <v>96</v>
          </cell>
          <cell r="C152" t="str">
            <v>TT</v>
          </cell>
          <cell r="D152" t="str">
            <v xml:space="preserve"> T</v>
          </cell>
          <cell r="E152">
            <v>1</v>
          </cell>
          <cell r="F152">
            <v>11</v>
          </cell>
          <cell r="G152">
            <v>2</v>
          </cell>
          <cell r="H152">
            <v>1</v>
          </cell>
          <cell r="K152" t="str">
            <v>T3</v>
          </cell>
          <cell r="M152" t="str">
            <v>004</v>
          </cell>
          <cell r="Q152">
            <v>22714</v>
          </cell>
          <cell r="R152">
            <v>23634</v>
          </cell>
          <cell r="S152">
            <v>22866</v>
          </cell>
        </row>
        <row r="153">
          <cell r="A153">
            <v>1</v>
          </cell>
          <cell r="B153">
            <v>96</v>
          </cell>
          <cell r="C153" t="str">
            <v>TT</v>
          </cell>
          <cell r="D153" t="str">
            <v xml:space="preserve"> T</v>
          </cell>
          <cell r="E153">
            <v>1</v>
          </cell>
          <cell r="F153">
            <v>11</v>
          </cell>
          <cell r="G153">
            <v>2</v>
          </cell>
          <cell r="H153">
            <v>1</v>
          </cell>
          <cell r="K153" t="str">
            <v>T3</v>
          </cell>
          <cell r="M153" t="str">
            <v>005</v>
          </cell>
          <cell r="Q153">
            <v>101752</v>
          </cell>
          <cell r="R153">
            <v>120623</v>
          </cell>
          <cell r="S153">
            <v>127580</v>
          </cell>
        </row>
        <row r="154">
          <cell r="A154">
            <v>1</v>
          </cell>
          <cell r="B154">
            <v>96</v>
          </cell>
          <cell r="C154" t="str">
            <v>TT</v>
          </cell>
          <cell r="D154" t="str">
            <v xml:space="preserve"> T</v>
          </cell>
          <cell r="E154">
            <v>1</v>
          </cell>
          <cell r="F154">
            <v>11</v>
          </cell>
          <cell r="G154">
            <v>2</v>
          </cell>
          <cell r="H154">
            <v>1</v>
          </cell>
          <cell r="K154" t="str">
            <v>T3</v>
          </cell>
          <cell r="M154" t="str">
            <v>006</v>
          </cell>
          <cell r="Q154">
            <v>44125</v>
          </cell>
          <cell r="R154">
            <v>78813</v>
          </cell>
          <cell r="S154">
            <v>60594</v>
          </cell>
        </row>
        <row r="155">
          <cell r="A155">
            <v>1</v>
          </cell>
          <cell r="B155">
            <v>96</v>
          </cell>
          <cell r="C155" t="str">
            <v>TT</v>
          </cell>
          <cell r="D155" t="str">
            <v xml:space="preserve"> T</v>
          </cell>
          <cell r="E155">
            <v>1</v>
          </cell>
          <cell r="F155">
            <v>11</v>
          </cell>
          <cell r="G155">
            <v>2</v>
          </cell>
          <cell r="H155">
            <v>1</v>
          </cell>
          <cell r="K155" t="str">
            <v>T3</v>
          </cell>
          <cell r="M155" t="str">
            <v>007</v>
          </cell>
          <cell r="Q155">
            <v>132828</v>
          </cell>
          <cell r="R155">
            <v>85756</v>
          </cell>
          <cell r="S155">
            <v>136256</v>
          </cell>
        </row>
        <row r="156">
          <cell r="A156">
            <v>1</v>
          </cell>
          <cell r="B156">
            <v>96</v>
          </cell>
          <cell r="C156" t="str">
            <v>TT</v>
          </cell>
          <cell r="D156" t="str">
            <v xml:space="preserve"> T</v>
          </cell>
          <cell r="E156">
            <v>1</v>
          </cell>
          <cell r="F156">
            <v>11</v>
          </cell>
          <cell r="G156">
            <v>2</v>
          </cell>
          <cell r="H156">
            <v>1</v>
          </cell>
          <cell r="K156" t="str">
            <v>T3</v>
          </cell>
          <cell r="M156" t="str">
            <v>008</v>
          </cell>
          <cell r="Q156">
            <v>455165</v>
          </cell>
          <cell r="R156">
            <v>292052</v>
          </cell>
          <cell r="S156">
            <v>567578</v>
          </cell>
        </row>
        <row r="157">
          <cell r="A157">
            <v>1</v>
          </cell>
          <cell r="B157">
            <v>96</v>
          </cell>
          <cell r="C157" t="str">
            <v>TT</v>
          </cell>
          <cell r="D157" t="str">
            <v xml:space="preserve"> T</v>
          </cell>
          <cell r="E157">
            <v>1</v>
          </cell>
          <cell r="F157">
            <v>11</v>
          </cell>
          <cell r="G157">
            <v>2</v>
          </cell>
          <cell r="H157">
            <v>1</v>
          </cell>
          <cell r="K157" t="str">
            <v>T3</v>
          </cell>
          <cell r="M157" t="str">
            <v>009</v>
          </cell>
          <cell r="Q157">
            <v>163507</v>
          </cell>
          <cell r="R157">
            <v>75587</v>
          </cell>
          <cell r="S157">
            <v>201336</v>
          </cell>
        </row>
        <row r="158">
          <cell r="A158">
            <v>1</v>
          </cell>
          <cell r="B158">
            <v>96</v>
          </cell>
          <cell r="C158" t="str">
            <v>TT</v>
          </cell>
          <cell r="D158" t="str">
            <v xml:space="preserve"> T</v>
          </cell>
          <cell r="E158">
            <v>1</v>
          </cell>
          <cell r="F158">
            <v>11</v>
          </cell>
          <cell r="G158">
            <v>2</v>
          </cell>
          <cell r="H158">
            <v>1</v>
          </cell>
          <cell r="K158" t="str">
            <v>T3</v>
          </cell>
          <cell r="M158" t="str">
            <v>010</v>
          </cell>
          <cell r="Q158">
            <v>24739</v>
          </cell>
          <cell r="R158">
            <v>28518</v>
          </cell>
          <cell r="S158">
            <v>48538</v>
          </cell>
        </row>
        <row r="159">
          <cell r="A159">
            <v>1</v>
          </cell>
          <cell r="B159">
            <v>96</v>
          </cell>
          <cell r="C159" t="str">
            <v>TT</v>
          </cell>
          <cell r="D159" t="str">
            <v xml:space="preserve"> T</v>
          </cell>
          <cell r="E159">
            <v>1</v>
          </cell>
          <cell r="F159">
            <v>11</v>
          </cell>
          <cell r="G159">
            <v>2</v>
          </cell>
          <cell r="H159">
            <v>1</v>
          </cell>
          <cell r="K159" t="str">
            <v>T3</v>
          </cell>
          <cell r="M159" t="str">
            <v>011</v>
          </cell>
          <cell r="Q159">
            <v>138768</v>
          </cell>
          <cell r="R159">
            <v>47069</v>
          </cell>
          <cell r="S159">
            <v>152798</v>
          </cell>
        </row>
        <row r="160">
          <cell r="A160">
            <v>1</v>
          </cell>
          <cell r="B160">
            <v>96</v>
          </cell>
          <cell r="C160" t="str">
            <v>TT</v>
          </cell>
          <cell r="D160" t="str">
            <v xml:space="preserve"> T</v>
          </cell>
          <cell r="E160">
            <v>1</v>
          </cell>
          <cell r="F160">
            <v>11</v>
          </cell>
          <cell r="G160">
            <v>2</v>
          </cell>
          <cell r="H160">
            <v>1</v>
          </cell>
          <cell r="K160" t="str">
            <v>T3</v>
          </cell>
          <cell r="M160" t="str">
            <v>012</v>
          </cell>
          <cell r="Q160">
            <v>291658</v>
          </cell>
          <cell r="R160">
            <v>216465</v>
          </cell>
          <cell r="S160">
            <v>366242</v>
          </cell>
        </row>
        <row r="161">
          <cell r="A161">
            <v>1</v>
          </cell>
          <cell r="B161">
            <v>96</v>
          </cell>
          <cell r="C161" t="str">
            <v>TT</v>
          </cell>
          <cell r="D161" t="str">
            <v xml:space="preserve"> T</v>
          </cell>
          <cell r="E161">
            <v>1</v>
          </cell>
          <cell r="F161">
            <v>11</v>
          </cell>
          <cell r="G161">
            <v>2</v>
          </cell>
          <cell r="H161">
            <v>1</v>
          </cell>
          <cell r="K161" t="str">
            <v>T3</v>
          </cell>
          <cell r="M161" t="str">
            <v>013</v>
          </cell>
          <cell r="Q161">
            <v>131767</v>
          </cell>
          <cell r="R161">
            <v>122963</v>
          </cell>
          <cell r="S161">
            <v>223749</v>
          </cell>
        </row>
        <row r="162">
          <cell r="A162">
            <v>1</v>
          </cell>
          <cell r="B162">
            <v>96</v>
          </cell>
          <cell r="C162" t="str">
            <v>TT</v>
          </cell>
          <cell r="D162" t="str">
            <v xml:space="preserve"> T</v>
          </cell>
          <cell r="E162">
            <v>1</v>
          </cell>
          <cell r="F162">
            <v>11</v>
          </cell>
          <cell r="G162">
            <v>2</v>
          </cell>
          <cell r="H162">
            <v>1</v>
          </cell>
          <cell r="K162" t="str">
            <v>T3</v>
          </cell>
          <cell r="M162" t="str">
            <v>014</v>
          </cell>
          <cell r="Q162">
            <v>159891</v>
          </cell>
          <cell r="R162">
            <v>93502</v>
          </cell>
          <cell r="S162">
            <v>142493</v>
          </cell>
        </row>
        <row r="163">
          <cell r="A163">
            <v>1</v>
          </cell>
          <cell r="B163">
            <v>96</v>
          </cell>
          <cell r="C163" t="str">
            <v>TT</v>
          </cell>
          <cell r="D163" t="str">
            <v xml:space="preserve"> T</v>
          </cell>
          <cell r="E163">
            <v>1</v>
          </cell>
          <cell r="F163">
            <v>11</v>
          </cell>
          <cell r="G163">
            <v>2</v>
          </cell>
          <cell r="H163">
            <v>1</v>
          </cell>
          <cell r="K163" t="str">
            <v>T3</v>
          </cell>
          <cell r="M163" t="str">
            <v>015</v>
          </cell>
          <cell r="Q163">
            <v>915052</v>
          </cell>
          <cell r="R163">
            <v>948508</v>
          </cell>
          <cell r="S163">
            <v>988529</v>
          </cell>
        </row>
        <row r="164">
          <cell r="A164">
            <v>2</v>
          </cell>
          <cell r="B164">
            <v>96</v>
          </cell>
          <cell r="C164" t="str">
            <v>TT</v>
          </cell>
          <cell r="D164" t="str">
            <v xml:space="preserve"> T</v>
          </cell>
          <cell r="E164">
            <v>1</v>
          </cell>
          <cell r="F164">
            <v>11</v>
          </cell>
          <cell r="G164">
            <v>2</v>
          </cell>
          <cell r="H164">
            <v>1</v>
          </cell>
          <cell r="K164" t="str">
            <v>T3</v>
          </cell>
          <cell r="M164" t="str">
            <v>016</v>
          </cell>
          <cell r="Q164">
            <v>424486</v>
          </cell>
          <cell r="R164">
            <v>302221</v>
          </cell>
          <cell r="S164">
            <v>502498</v>
          </cell>
        </row>
        <row r="165">
          <cell r="A165">
            <v>1</v>
          </cell>
          <cell r="B165">
            <v>96</v>
          </cell>
          <cell r="C165" t="str">
            <v>TT</v>
          </cell>
          <cell r="D165" t="str">
            <v xml:space="preserve"> T</v>
          </cell>
          <cell r="E165">
            <v>1</v>
          </cell>
          <cell r="F165">
            <v>11</v>
          </cell>
          <cell r="G165">
            <v>2</v>
          </cell>
          <cell r="H165">
            <v>1</v>
          </cell>
          <cell r="K165" t="str">
            <v>T4</v>
          </cell>
          <cell r="M165" t="str">
            <v>TTT</v>
          </cell>
          <cell r="Q165">
            <v>212711</v>
          </cell>
          <cell r="R165">
            <v>209603</v>
          </cell>
          <cell r="S165">
            <v>515841</v>
          </cell>
        </row>
        <row r="166">
          <cell r="A166">
            <v>1</v>
          </cell>
          <cell r="B166">
            <v>96</v>
          </cell>
          <cell r="C166" t="str">
            <v>TT</v>
          </cell>
          <cell r="D166" t="str">
            <v xml:space="preserve"> T</v>
          </cell>
          <cell r="E166">
            <v>1</v>
          </cell>
          <cell r="F166">
            <v>11</v>
          </cell>
          <cell r="G166">
            <v>2</v>
          </cell>
          <cell r="H166">
            <v>1</v>
          </cell>
          <cell r="K166" t="str">
            <v>T4</v>
          </cell>
          <cell r="M166" t="str">
            <v>001</v>
          </cell>
          <cell r="Q166">
            <v>121527</v>
          </cell>
          <cell r="R166">
            <v>129044</v>
          </cell>
          <cell r="S166">
            <v>183657</v>
          </cell>
        </row>
        <row r="167">
          <cell r="A167">
            <v>1</v>
          </cell>
          <cell r="B167">
            <v>96</v>
          </cell>
          <cell r="C167" t="str">
            <v>TT</v>
          </cell>
          <cell r="D167" t="str">
            <v xml:space="preserve"> T</v>
          </cell>
          <cell r="E167">
            <v>1</v>
          </cell>
          <cell r="F167">
            <v>11</v>
          </cell>
          <cell r="G167">
            <v>2</v>
          </cell>
          <cell r="H167">
            <v>1</v>
          </cell>
          <cell r="K167" t="str">
            <v>T4</v>
          </cell>
          <cell r="M167" t="str">
            <v>002</v>
          </cell>
          <cell r="Q167">
            <v>101049</v>
          </cell>
          <cell r="R167">
            <v>120728</v>
          </cell>
          <cell r="S167">
            <v>165450</v>
          </cell>
        </row>
        <row r="168">
          <cell r="A168">
            <v>1</v>
          </cell>
          <cell r="B168">
            <v>96</v>
          </cell>
          <cell r="C168" t="str">
            <v>TT</v>
          </cell>
          <cell r="D168" t="str">
            <v xml:space="preserve"> T</v>
          </cell>
          <cell r="E168">
            <v>1</v>
          </cell>
          <cell r="F168">
            <v>11</v>
          </cell>
          <cell r="G168">
            <v>2</v>
          </cell>
          <cell r="H168">
            <v>1</v>
          </cell>
          <cell r="K168" t="str">
            <v>T4</v>
          </cell>
          <cell r="M168" t="str">
            <v>003</v>
          </cell>
          <cell r="Q168">
            <v>65247</v>
          </cell>
          <cell r="R168">
            <v>81141</v>
          </cell>
          <cell r="S168">
            <v>117130</v>
          </cell>
        </row>
        <row r="169">
          <cell r="A169">
            <v>1</v>
          </cell>
          <cell r="B169">
            <v>96</v>
          </cell>
          <cell r="C169" t="str">
            <v>TT</v>
          </cell>
          <cell r="D169" t="str">
            <v xml:space="preserve"> T</v>
          </cell>
          <cell r="E169">
            <v>1</v>
          </cell>
          <cell r="F169">
            <v>11</v>
          </cell>
          <cell r="G169">
            <v>2</v>
          </cell>
          <cell r="H169">
            <v>1</v>
          </cell>
          <cell r="K169" t="str">
            <v>T4</v>
          </cell>
          <cell r="M169" t="str">
            <v>004</v>
          </cell>
          <cell r="Q169">
            <v>13887</v>
          </cell>
          <cell r="R169">
            <v>13697</v>
          </cell>
          <cell r="S169">
            <v>16982</v>
          </cell>
        </row>
        <row r="170">
          <cell r="A170">
            <v>1</v>
          </cell>
          <cell r="B170">
            <v>96</v>
          </cell>
          <cell r="C170" t="str">
            <v>TT</v>
          </cell>
          <cell r="D170" t="str">
            <v xml:space="preserve"> T</v>
          </cell>
          <cell r="E170">
            <v>1</v>
          </cell>
          <cell r="F170">
            <v>11</v>
          </cell>
          <cell r="G170">
            <v>2</v>
          </cell>
          <cell r="H170">
            <v>1</v>
          </cell>
          <cell r="K170" t="str">
            <v>T4</v>
          </cell>
          <cell r="M170" t="str">
            <v>005</v>
          </cell>
          <cell r="Q170">
            <v>15378</v>
          </cell>
          <cell r="R170">
            <v>17379</v>
          </cell>
          <cell r="S170">
            <v>23682</v>
          </cell>
        </row>
        <row r="171">
          <cell r="A171">
            <v>1</v>
          </cell>
          <cell r="B171">
            <v>96</v>
          </cell>
          <cell r="C171" t="str">
            <v>TT</v>
          </cell>
          <cell r="D171" t="str">
            <v xml:space="preserve"> T</v>
          </cell>
          <cell r="E171">
            <v>1</v>
          </cell>
          <cell r="F171">
            <v>11</v>
          </cell>
          <cell r="G171">
            <v>2</v>
          </cell>
          <cell r="H171">
            <v>1</v>
          </cell>
          <cell r="K171" t="str">
            <v>T4</v>
          </cell>
          <cell r="M171" t="str">
            <v>006</v>
          </cell>
          <cell r="Q171">
            <v>6538</v>
          </cell>
          <cell r="R171">
            <v>8510</v>
          </cell>
          <cell r="S171">
            <v>7655</v>
          </cell>
        </row>
        <row r="172">
          <cell r="A172">
            <v>1</v>
          </cell>
          <cell r="B172">
            <v>96</v>
          </cell>
          <cell r="C172" t="str">
            <v>TT</v>
          </cell>
          <cell r="D172" t="str">
            <v xml:space="preserve"> T</v>
          </cell>
          <cell r="E172">
            <v>1</v>
          </cell>
          <cell r="F172">
            <v>11</v>
          </cell>
          <cell r="G172">
            <v>2</v>
          </cell>
          <cell r="H172">
            <v>1</v>
          </cell>
          <cell r="K172" t="str">
            <v>T4</v>
          </cell>
          <cell r="M172" t="str">
            <v>007</v>
          </cell>
          <cell r="Q172">
            <v>20478</v>
          </cell>
          <cell r="R172">
            <v>8316</v>
          </cell>
          <cell r="S172">
            <v>18206</v>
          </cell>
        </row>
        <row r="173">
          <cell r="A173">
            <v>1</v>
          </cell>
          <cell r="B173">
            <v>96</v>
          </cell>
          <cell r="C173" t="str">
            <v>TT</v>
          </cell>
          <cell r="D173" t="str">
            <v xml:space="preserve"> T</v>
          </cell>
          <cell r="E173">
            <v>1</v>
          </cell>
          <cell r="F173">
            <v>11</v>
          </cell>
          <cell r="G173">
            <v>2</v>
          </cell>
          <cell r="H173">
            <v>1</v>
          </cell>
          <cell r="K173" t="str">
            <v>T4</v>
          </cell>
          <cell r="M173" t="str">
            <v>008</v>
          </cell>
          <cell r="Q173">
            <v>91184</v>
          </cell>
          <cell r="R173">
            <v>80559</v>
          </cell>
          <cell r="S173">
            <v>332184</v>
          </cell>
        </row>
        <row r="174">
          <cell r="A174">
            <v>1</v>
          </cell>
          <cell r="B174">
            <v>96</v>
          </cell>
          <cell r="C174" t="str">
            <v>TT</v>
          </cell>
          <cell r="D174" t="str">
            <v xml:space="preserve"> T</v>
          </cell>
          <cell r="E174">
            <v>1</v>
          </cell>
          <cell r="F174">
            <v>11</v>
          </cell>
          <cell r="G174">
            <v>2</v>
          </cell>
          <cell r="H174">
            <v>1</v>
          </cell>
          <cell r="K174" t="str">
            <v>T4</v>
          </cell>
          <cell r="M174" t="str">
            <v>009</v>
          </cell>
          <cell r="Q174">
            <v>20940</v>
          </cell>
          <cell r="R174">
            <v>16632</v>
          </cell>
          <cell r="S174">
            <v>21641</v>
          </cell>
        </row>
        <row r="175">
          <cell r="A175">
            <v>1</v>
          </cell>
          <cell r="B175">
            <v>96</v>
          </cell>
          <cell r="C175" t="str">
            <v>TT</v>
          </cell>
          <cell r="D175" t="str">
            <v xml:space="preserve"> T</v>
          </cell>
          <cell r="E175">
            <v>1</v>
          </cell>
          <cell r="F175">
            <v>11</v>
          </cell>
          <cell r="G175">
            <v>2</v>
          </cell>
          <cell r="H175">
            <v>1</v>
          </cell>
          <cell r="K175" t="str">
            <v>T4</v>
          </cell>
          <cell r="M175" t="str">
            <v>010</v>
          </cell>
          <cell r="Q175">
            <v>4359</v>
          </cell>
          <cell r="R175">
            <v>597</v>
          </cell>
          <cell r="S175">
            <v>5682</v>
          </cell>
        </row>
        <row r="176">
          <cell r="A176">
            <v>1</v>
          </cell>
          <cell r="B176">
            <v>96</v>
          </cell>
          <cell r="C176" t="str">
            <v>TT</v>
          </cell>
          <cell r="D176" t="str">
            <v xml:space="preserve"> T</v>
          </cell>
          <cell r="E176">
            <v>1</v>
          </cell>
          <cell r="F176">
            <v>11</v>
          </cell>
          <cell r="G176">
            <v>2</v>
          </cell>
          <cell r="H176">
            <v>1</v>
          </cell>
          <cell r="K176" t="str">
            <v>T4</v>
          </cell>
          <cell r="M176" t="str">
            <v>011</v>
          </cell>
          <cell r="Q176">
            <v>16581</v>
          </cell>
          <cell r="R176">
            <v>16035</v>
          </cell>
          <cell r="S176">
            <v>15959</v>
          </cell>
        </row>
        <row r="177">
          <cell r="A177">
            <v>1</v>
          </cell>
          <cell r="B177">
            <v>96</v>
          </cell>
          <cell r="C177" t="str">
            <v>TT</v>
          </cell>
          <cell r="D177" t="str">
            <v xml:space="preserve"> T</v>
          </cell>
          <cell r="E177">
            <v>1</v>
          </cell>
          <cell r="F177">
            <v>11</v>
          </cell>
          <cell r="G177">
            <v>2</v>
          </cell>
          <cell r="H177">
            <v>1</v>
          </cell>
          <cell r="K177" t="str">
            <v>T4</v>
          </cell>
          <cell r="M177" t="str">
            <v>012</v>
          </cell>
          <cell r="Q177">
            <v>70244</v>
          </cell>
          <cell r="R177">
            <v>63927</v>
          </cell>
          <cell r="S177">
            <v>310543</v>
          </cell>
        </row>
        <row r="178">
          <cell r="A178">
            <v>1</v>
          </cell>
          <cell r="B178">
            <v>96</v>
          </cell>
          <cell r="C178" t="str">
            <v>TT</v>
          </cell>
          <cell r="D178" t="str">
            <v xml:space="preserve"> T</v>
          </cell>
          <cell r="E178">
            <v>1</v>
          </cell>
          <cell r="F178">
            <v>11</v>
          </cell>
          <cell r="G178">
            <v>2</v>
          </cell>
          <cell r="H178">
            <v>1</v>
          </cell>
          <cell r="K178" t="str">
            <v>T4</v>
          </cell>
          <cell r="M178" t="str">
            <v>013</v>
          </cell>
          <cell r="Q178">
            <v>51773</v>
          </cell>
          <cell r="R178">
            <v>50738</v>
          </cell>
          <cell r="S178">
            <v>271434</v>
          </cell>
        </row>
        <row r="179">
          <cell r="A179">
            <v>1</v>
          </cell>
          <cell r="B179">
            <v>96</v>
          </cell>
          <cell r="C179" t="str">
            <v>TT</v>
          </cell>
          <cell r="D179" t="str">
            <v xml:space="preserve"> T</v>
          </cell>
          <cell r="E179">
            <v>1</v>
          </cell>
          <cell r="F179">
            <v>11</v>
          </cell>
          <cell r="G179">
            <v>2</v>
          </cell>
          <cell r="H179">
            <v>1</v>
          </cell>
          <cell r="K179" t="str">
            <v>T4</v>
          </cell>
          <cell r="M179" t="str">
            <v>014</v>
          </cell>
          <cell r="Q179">
            <v>18471</v>
          </cell>
          <cell r="R179">
            <v>13190</v>
          </cell>
          <cell r="S179">
            <v>39110</v>
          </cell>
        </row>
        <row r="180">
          <cell r="A180">
            <v>1</v>
          </cell>
          <cell r="B180">
            <v>96</v>
          </cell>
          <cell r="C180" t="str">
            <v>TT</v>
          </cell>
          <cell r="D180" t="str">
            <v xml:space="preserve"> T</v>
          </cell>
          <cell r="E180">
            <v>1</v>
          </cell>
          <cell r="F180">
            <v>11</v>
          </cell>
          <cell r="G180">
            <v>2</v>
          </cell>
          <cell r="H180">
            <v>1</v>
          </cell>
          <cell r="K180" t="str">
            <v>T4</v>
          </cell>
          <cell r="M180" t="str">
            <v>015</v>
          </cell>
          <cell r="Q180">
            <v>121989</v>
          </cell>
          <cell r="R180">
            <v>137359</v>
          </cell>
          <cell r="S180">
            <v>187091</v>
          </cell>
        </row>
        <row r="181">
          <cell r="A181">
            <v>2</v>
          </cell>
          <cell r="B181">
            <v>96</v>
          </cell>
          <cell r="C181" t="str">
            <v>TT</v>
          </cell>
          <cell r="D181" t="str">
            <v xml:space="preserve"> T</v>
          </cell>
          <cell r="E181">
            <v>1</v>
          </cell>
          <cell r="F181">
            <v>11</v>
          </cell>
          <cell r="G181">
            <v>2</v>
          </cell>
          <cell r="H181">
            <v>1</v>
          </cell>
          <cell r="K181" t="str">
            <v>T4</v>
          </cell>
          <cell r="M181" t="str">
            <v>016</v>
          </cell>
          <cell r="Q181">
            <v>90722</v>
          </cell>
          <cell r="R181">
            <v>72243</v>
          </cell>
          <cell r="S181">
            <v>328750</v>
          </cell>
        </row>
        <row r="182">
          <cell r="A182">
            <v>1</v>
          </cell>
          <cell r="B182">
            <v>96</v>
          </cell>
          <cell r="C182" t="str">
            <v>TT</v>
          </cell>
          <cell r="D182" t="str">
            <v xml:space="preserve"> T</v>
          </cell>
          <cell r="E182">
            <v>1</v>
          </cell>
          <cell r="F182">
            <v>11</v>
          </cell>
          <cell r="G182">
            <v>2</v>
          </cell>
          <cell r="H182">
            <v>1</v>
          </cell>
          <cell r="K182" t="str">
            <v>T5</v>
          </cell>
          <cell r="M182" t="str">
            <v>TTT</v>
          </cell>
          <cell r="Q182">
            <v>553922</v>
          </cell>
          <cell r="R182">
            <v>555093</v>
          </cell>
          <cell r="S182">
            <v>763856</v>
          </cell>
        </row>
        <row r="183">
          <cell r="A183">
            <v>1</v>
          </cell>
          <cell r="B183">
            <v>96</v>
          </cell>
          <cell r="C183" t="str">
            <v>TT</v>
          </cell>
          <cell r="D183" t="str">
            <v xml:space="preserve"> T</v>
          </cell>
          <cell r="E183">
            <v>1</v>
          </cell>
          <cell r="F183">
            <v>11</v>
          </cell>
          <cell r="G183">
            <v>2</v>
          </cell>
          <cell r="H183">
            <v>1</v>
          </cell>
          <cell r="K183" t="str">
            <v>T5</v>
          </cell>
          <cell r="M183" t="str">
            <v>001</v>
          </cell>
          <cell r="Q183">
            <v>388718</v>
          </cell>
          <cell r="R183">
            <v>387790</v>
          </cell>
          <cell r="S183">
            <v>394797</v>
          </cell>
        </row>
        <row r="184">
          <cell r="A184">
            <v>1</v>
          </cell>
          <cell r="B184">
            <v>96</v>
          </cell>
          <cell r="C184" t="str">
            <v>TT</v>
          </cell>
          <cell r="D184" t="str">
            <v xml:space="preserve"> T</v>
          </cell>
          <cell r="E184">
            <v>1</v>
          </cell>
          <cell r="F184">
            <v>11</v>
          </cell>
          <cell r="G184">
            <v>2</v>
          </cell>
          <cell r="H184">
            <v>1</v>
          </cell>
          <cell r="K184" t="str">
            <v>T5</v>
          </cell>
          <cell r="M184" t="str">
            <v>002</v>
          </cell>
          <cell r="Q184">
            <v>359898</v>
          </cell>
          <cell r="R184">
            <v>359382</v>
          </cell>
          <cell r="S184">
            <v>352218</v>
          </cell>
        </row>
        <row r="185">
          <cell r="A185">
            <v>1</v>
          </cell>
          <cell r="B185">
            <v>96</v>
          </cell>
          <cell r="C185" t="str">
            <v>TT</v>
          </cell>
          <cell r="D185" t="str">
            <v xml:space="preserve"> T</v>
          </cell>
          <cell r="E185">
            <v>1</v>
          </cell>
          <cell r="F185">
            <v>11</v>
          </cell>
          <cell r="G185">
            <v>2</v>
          </cell>
          <cell r="H185">
            <v>1</v>
          </cell>
          <cell r="K185" t="str">
            <v>T5</v>
          </cell>
          <cell r="M185" t="str">
            <v>003</v>
          </cell>
          <cell r="Q185">
            <v>239267</v>
          </cell>
          <cell r="R185">
            <v>256087</v>
          </cell>
          <cell r="S185">
            <v>240644</v>
          </cell>
        </row>
        <row r="186">
          <cell r="A186">
            <v>1</v>
          </cell>
          <cell r="B186">
            <v>96</v>
          </cell>
          <cell r="C186" t="str">
            <v>TT</v>
          </cell>
          <cell r="D186" t="str">
            <v xml:space="preserve"> T</v>
          </cell>
          <cell r="E186">
            <v>1</v>
          </cell>
          <cell r="F186">
            <v>11</v>
          </cell>
          <cell r="G186">
            <v>2</v>
          </cell>
          <cell r="H186">
            <v>1</v>
          </cell>
          <cell r="K186" t="str">
            <v>T5</v>
          </cell>
          <cell r="M186" t="str">
            <v>004</v>
          </cell>
          <cell r="Q186">
            <v>46437</v>
          </cell>
          <cell r="R186">
            <v>27735</v>
          </cell>
          <cell r="S186">
            <v>38090</v>
          </cell>
        </row>
        <row r="187">
          <cell r="A187">
            <v>1</v>
          </cell>
          <cell r="B187">
            <v>96</v>
          </cell>
          <cell r="C187" t="str">
            <v>TT</v>
          </cell>
          <cell r="D187" t="str">
            <v xml:space="preserve"> T</v>
          </cell>
          <cell r="E187">
            <v>1</v>
          </cell>
          <cell r="F187">
            <v>11</v>
          </cell>
          <cell r="G187">
            <v>2</v>
          </cell>
          <cell r="H187">
            <v>1</v>
          </cell>
          <cell r="K187" t="str">
            <v>T5</v>
          </cell>
          <cell r="M187" t="str">
            <v>005</v>
          </cell>
          <cell r="Q187">
            <v>55408</v>
          </cell>
          <cell r="R187">
            <v>57912</v>
          </cell>
          <cell r="S187">
            <v>45389</v>
          </cell>
        </row>
        <row r="188">
          <cell r="A188">
            <v>1</v>
          </cell>
          <cell r="B188">
            <v>96</v>
          </cell>
          <cell r="C188" t="str">
            <v>TT</v>
          </cell>
          <cell r="D188" t="str">
            <v xml:space="preserve"> T</v>
          </cell>
          <cell r="E188">
            <v>1</v>
          </cell>
          <cell r="F188">
            <v>11</v>
          </cell>
          <cell r="G188">
            <v>2</v>
          </cell>
          <cell r="H188">
            <v>1</v>
          </cell>
          <cell r="K188" t="str">
            <v>T5</v>
          </cell>
          <cell r="M188" t="str">
            <v>006</v>
          </cell>
          <cell r="Q188">
            <v>18786</v>
          </cell>
          <cell r="R188">
            <v>17648</v>
          </cell>
          <cell r="S188">
            <v>28095</v>
          </cell>
        </row>
        <row r="189">
          <cell r="A189">
            <v>1</v>
          </cell>
          <cell r="B189">
            <v>96</v>
          </cell>
          <cell r="C189" t="str">
            <v>TT</v>
          </cell>
          <cell r="D189" t="str">
            <v xml:space="preserve"> T</v>
          </cell>
          <cell r="E189">
            <v>1</v>
          </cell>
          <cell r="F189">
            <v>11</v>
          </cell>
          <cell r="G189">
            <v>2</v>
          </cell>
          <cell r="H189">
            <v>1</v>
          </cell>
          <cell r="K189" t="str">
            <v>T5</v>
          </cell>
          <cell r="M189" t="str">
            <v>007</v>
          </cell>
          <cell r="Q189">
            <v>28820</v>
          </cell>
          <cell r="R189">
            <v>28407</v>
          </cell>
          <cell r="S189">
            <v>42579</v>
          </cell>
        </row>
        <row r="190">
          <cell r="A190">
            <v>1</v>
          </cell>
          <cell r="B190">
            <v>96</v>
          </cell>
          <cell r="C190" t="str">
            <v>TT</v>
          </cell>
          <cell r="D190" t="str">
            <v xml:space="preserve"> T</v>
          </cell>
          <cell r="E190">
            <v>1</v>
          </cell>
          <cell r="F190">
            <v>11</v>
          </cell>
          <cell r="G190">
            <v>2</v>
          </cell>
          <cell r="H190">
            <v>1</v>
          </cell>
          <cell r="K190" t="str">
            <v>T5</v>
          </cell>
          <cell r="M190" t="str">
            <v>008</v>
          </cell>
          <cell r="Q190">
            <v>165204</v>
          </cell>
          <cell r="R190">
            <v>167304</v>
          </cell>
          <cell r="S190">
            <v>369059</v>
          </cell>
        </row>
        <row r="191">
          <cell r="A191">
            <v>1</v>
          </cell>
          <cell r="B191">
            <v>96</v>
          </cell>
          <cell r="C191" t="str">
            <v>TT</v>
          </cell>
          <cell r="D191" t="str">
            <v xml:space="preserve"> T</v>
          </cell>
          <cell r="E191">
            <v>1</v>
          </cell>
          <cell r="F191">
            <v>11</v>
          </cell>
          <cell r="G191">
            <v>2</v>
          </cell>
          <cell r="H191">
            <v>1</v>
          </cell>
          <cell r="K191" t="str">
            <v>T5</v>
          </cell>
          <cell r="M191" t="str">
            <v>009</v>
          </cell>
          <cell r="Q191">
            <v>31661</v>
          </cell>
          <cell r="R191">
            <v>30751</v>
          </cell>
          <cell r="S191">
            <v>56316</v>
          </cell>
        </row>
        <row r="192">
          <cell r="A192">
            <v>1</v>
          </cell>
          <cell r="B192">
            <v>96</v>
          </cell>
          <cell r="C192" t="str">
            <v>TT</v>
          </cell>
          <cell r="D192" t="str">
            <v xml:space="preserve"> T</v>
          </cell>
          <cell r="E192">
            <v>1</v>
          </cell>
          <cell r="F192">
            <v>11</v>
          </cell>
          <cell r="G192">
            <v>2</v>
          </cell>
          <cell r="H192">
            <v>1</v>
          </cell>
          <cell r="K192" t="str">
            <v>T5</v>
          </cell>
          <cell r="M192" t="str">
            <v>010</v>
          </cell>
          <cell r="Q192">
            <v>8807</v>
          </cell>
          <cell r="R192">
            <v>10300</v>
          </cell>
          <cell r="S192">
            <v>23648</v>
          </cell>
        </row>
        <row r="193">
          <cell r="A193">
            <v>1</v>
          </cell>
          <cell r="B193">
            <v>96</v>
          </cell>
          <cell r="C193" t="str">
            <v>TT</v>
          </cell>
          <cell r="D193" t="str">
            <v xml:space="preserve"> T</v>
          </cell>
          <cell r="E193">
            <v>1</v>
          </cell>
          <cell r="F193">
            <v>11</v>
          </cell>
          <cell r="G193">
            <v>2</v>
          </cell>
          <cell r="H193">
            <v>1</v>
          </cell>
          <cell r="K193" t="str">
            <v>T5</v>
          </cell>
          <cell r="M193" t="str">
            <v>011</v>
          </cell>
          <cell r="Q193">
            <v>22854</v>
          </cell>
          <cell r="R193">
            <v>20451</v>
          </cell>
          <cell r="S193">
            <v>32669</v>
          </cell>
        </row>
        <row r="194">
          <cell r="A194">
            <v>1</v>
          </cell>
          <cell r="B194">
            <v>96</v>
          </cell>
          <cell r="C194" t="str">
            <v>TT</v>
          </cell>
          <cell r="D194" t="str">
            <v xml:space="preserve"> T</v>
          </cell>
          <cell r="E194">
            <v>1</v>
          </cell>
          <cell r="F194">
            <v>11</v>
          </cell>
          <cell r="G194">
            <v>2</v>
          </cell>
          <cell r="H194">
            <v>1</v>
          </cell>
          <cell r="K194" t="str">
            <v>T5</v>
          </cell>
          <cell r="M194" t="str">
            <v>012</v>
          </cell>
          <cell r="Q194">
            <v>133544</v>
          </cell>
          <cell r="R194">
            <v>136552</v>
          </cell>
          <cell r="S194">
            <v>312743</v>
          </cell>
        </row>
        <row r="195">
          <cell r="A195">
            <v>1</v>
          </cell>
          <cell r="B195">
            <v>96</v>
          </cell>
          <cell r="C195" t="str">
            <v>TT</v>
          </cell>
          <cell r="D195" t="str">
            <v xml:space="preserve"> T</v>
          </cell>
          <cell r="E195">
            <v>1</v>
          </cell>
          <cell r="F195">
            <v>11</v>
          </cell>
          <cell r="G195">
            <v>2</v>
          </cell>
          <cell r="H195">
            <v>1</v>
          </cell>
          <cell r="K195" t="str">
            <v>T5</v>
          </cell>
          <cell r="M195" t="str">
            <v>013</v>
          </cell>
          <cell r="Q195">
            <v>94366</v>
          </cell>
          <cell r="R195">
            <v>102576</v>
          </cell>
          <cell r="S195">
            <v>214598</v>
          </cell>
        </row>
        <row r="196">
          <cell r="A196">
            <v>1</v>
          </cell>
          <cell r="B196">
            <v>96</v>
          </cell>
          <cell r="C196" t="str">
            <v>TT</v>
          </cell>
          <cell r="D196" t="str">
            <v xml:space="preserve"> T</v>
          </cell>
          <cell r="E196">
            <v>1</v>
          </cell>
          <cell r="F196">
            <v>11</v>
          </cell>
          <cell r="G196">
            <v>2</v>
          </cell>
          <cell r="H196">
            <v>1</v>
          </cell>
          <cell r="K196" t="str">
            <v>T5</v>
          </cell>
          <cell r="M196" t="str">
            <v>014</v>
          </cell>
          <cell r="Q196">
            <v>39178</v>
          </cell>
          <cell r="R196">
            <v>33976</v>
          </cell>
          <cell r="S196">
            <v>98145</v>
          </cell>
        </row>
        <row r="197">
          <cell r="A197">
            <v>1</v>
          </cell>
          <cell r="B197">
            <v>96</v>
          </cell>
          <cell r="C197" t="str">
            <v>TT</v>
          </cell>
          <cell r="D197" t="str">
            <v xml:space="preserve"> T</v>
          </cell>
          <cell r="E197">
            <v>1</v>
          </cell>
          <cell r="F197">
            <v>11</v>
          </cell>
          <cell r="G197">
            <v>2</v>
          </cell>
          <cell r="H197">
            <v>1</v>
          </cell>
          <cell r="K197" t="str">
            <v>T5</v>
          </cell>
          <cell r="M197" t="str">
            <v>015</v>
          </cell>
          <cell r="Q197">
            <v>391559</v>
          </cell>
          <cell r="R197">
            <v>390134</v>
          </cell>
          <cell r="S197">
            <v>408534</v>
          </cell>
        </row>
        <row r="198">
          <cell r="A198">
            <v>2</v>
          </cell>
          <cell r="B198">
            <v>96</v>
          </cell>
          <cell r="C198" t="str">
            <v>TT</v>
          </cell>
          <cell r="D198" t="str">
            <v xml:space="preserve"> T</v>
          </cell>
          <cell r="E198">
            <v>1</v>
          </cell>
          <cell r="F198">
            <v>11</v>
          </cell>
          <cell r="G198">
            <v>2</v>
          </cell>
          <cell r="H198">
            <v>1</v>
          </cell>
          <cell r="K198" t="str">
            <v>T5</v>
          </cell>
          <cell r="M198" t="str">
            <v>016</v>
          </cell>
          <cell r="Q198">
            <v>162363</v>
          </cell>
          <cell r="R198">
            <v>164960</v>
          </cell>
          <cell r="S198">
            <v>355322</v>
          </cell>
        </row>
        <row r="199">
          <cell r="A199">
            <v>1</v>
          </cell>
          <cell r="B199">
            <v>96</v>
          </cell>
          <cell r="C199" t="str">
            <v>TT</v>
          </cell>
          <cell r="D199" t="str">
            <v xml:space="preserve"> T</v>
          </cell>
          <cell r="E199">
            <v>1</v>
          </cell>
          <cell r="F199">
            <v>11</v>
          </cell>
          <cell r="G199">
            <v>2</v>
          </cell>
          <cell r="H199">
            <v>1</v>
          </cell>
          <cell r="K199" t="str">
            <v>T6</v>
          </cell>
          <cell r="M199" t="str">
            <v>TTT</v>
          </cell>
          <cell r="Q199">
            <v>810455</v>
          </cell>
          <cell r="R199">
            <v>880593</v>
          </cell>
          <cell r="S199">
            <v>992244</v>
          </cell>
        </row>
        <row r="200">
          <cell r="A200">
            <v>1</v>
          </cell>
          <cell r="B200">
            <v>96</v>
          </cell>
          <cell r="C200" t="str">
            <v>TT</v>
          </cell>
          <cell r="D200" t="str">
            <v xml:space="preserve"> T</v>
          </cell>
          <cell r="E200">
            <v>1</v>
          </cell>
          <cell r="F200">
            <v>11</v>
          </cell>
          <cell r="G200">
            <v>2</v>
          </cell>
          <cell r="H200">
            <v>1</v>
          </cell>
          <cell r="K200" t="str">
            <v>T6</v>
          </cell>
          <cell r="M200" t="str">
            <v>001</v>
          </cell>
          <cell r="Q200">
            <v>553124</v>
          </cell>
          <cell r="R200">
            <v>602675</v>
          </cell>
          <cell r="S200">
            <v>564497</v>
          </cell>
        </row>
        <row r="201">
          <cell r="A201">
            <v>1</v>
          </cell>
          <cell r="B201">
            <v>96</v>
          </cell>
          <cell r="C201" t="str">
            <v>TT</v>
          </cell>
          <cell r="D201" t="str">
            <v xml:space="preserve"> T</v>
          </cell>
          <cell r="E201">
            <v>1</v>
          </cell>
          <cell r="F201">
            <v>11</v>
          </cell>
          <cell r="G201">
            <v>2</v>
          </cell>
          <cell r="H201">
            <v>1</v>
          </cell>
          <cell r="K201" t="str">
            <v>T6</v>
          </cell>
          <cell r="M201" t="str">
            <v>002</v>
          </cell>
          <cell r="Q201">
            <v>493954</v>
          </cell>
          <cell r="R201">
            <v>490721</v>
          </cell>
          <cell r="S201">
            <v>509484</v>
          </cell>
        </row>
        <row r="202">
          <cell r="A202">
            <v>1</v>
          </cell>
          <cell r="B202">
            <v>96</v>
          </cell>
          <cell r="C202" t="str">
            <v>TT</v>
          </cell>
          <cell r="D202" t="str">
            <v xml:space="preserve"> T</v>
          </cell>
          <cell r="E202">
            <v>1</v>
          </cell>
          <cell r="F202">
            <v>11</v>
          </cell>
          <cell r="G202">
            <v>2</v>
          </cell>
          <cell r="H202">
            <v>1</v>
          </cell>
          <cell r="K202" t="str">
            <v>T6</v>
          </cell>
          <cell r="M202" t="str">
            <v>003</v>
          </cell>
          <cell r="Q202">
            <v>335842</v>
          </cell>
          <cell r="R202">
            <v>350136</v>
          </cell>
          <cell r="S202">
            <v>365581</v>
          </cell>
        </row>
        <row r="203">
          <cell r="A203">
            <v>1</v>
          </cell>
          <cell r="B203">
            <v>96</v>
          </cell>
          <cell r="C203" t="str">
            <v>TT</v>
          </cell>
          <cell r="D203" t="str">
            <v xml:space="preserve"> T</v>
          </cell>
          <cell r="E203">
            <v>1</v>
          </cell>
          <cell r="F203">
            <v>11</v>
          </cell>
          <cell r="G203">
            <v>2</v>
          </cell>
          <cell r="H203">
            <v>1</v>
          </cell>
          <cell r="K203" t="str">
            <v>T6</v>
          </cell>
          <cell r="M203" t="str">
            <v>004</v>
          </cell>
          <cell r="Q203">
            <v>38688</v>
          </cell>
          <cell r="R203">
            <v>20586</v>
          </cell>
          <cell r="S203">
            <v>23733</v>
          </cell>
        </row>
        <row r="204">
          <cell r="A204">
            <v>1</v>
          </cell>
          <cell r="B204">
            <v>96</v>
          </cell>
          <cell r="C204" t="str">
            <v>TT</v>
          </cell>
          <cell r="D204" t="str">
            <v xml:space="preserve"> T</v>
          </cell>
          <cell r="E204">
            <v>1</v>
          </cell>
          <cell r="F204">
            <v>11</v>
          </cell>
          <cell r="G204">
            <v>2</v>
          </cell>
          <cell r="H204">
            <v>1</v>
          </cell>
          <cell r="K204" t="str">
            <v>T6</v>
          </cell>
          <cell r="M204" t="str">
            <v>005</v>
          </cell>
          <cell r="Q204">
            <v>84177</v>
          </cell>
          <cell r="R204">
            <v>94536</v>
          </cell>
          <cell r="S204">
            <v>85767</v>
          </cell>
        </row>
        <row r="205">
          <cell r="A205">
            <v>1</v>
          </cell>
          <cell r="B205">
            <v>96</v>
          </cell>
          <cell r="C205" t="str">
            <v>TT</v>
          </cell>
          <cell r="D205" t="str">
            <v xml:space="preserve"> T</v>
          </cell>
          <cell r="E205">
            <v>1</v>
          </cell>
          <cell r="F205">
            <v>11</v>
          </cell>
          <cell r="G205">
            <v>2</v>
          </cell>
          <cell r="H205">
            <v>1</v>
          </cell>
          <cell r="K205" t="str">
            <v>T6</v>
          </cell>
          <cell r="M205" t="str">
            <v>006</v>
          </cell>
          <cell r="Q205">
            <v>35246</v>
          </cell>
          <cell r="R205">
            <v>25463</v>
          </cell>
          <cell r="S205">
            <v>34402</v>
          </cell>
        </row>
        <row r="206">
          <cell r="A206">
            <v>1</v>
          </cell>
          <cell r="B206">
            <v>96</v>
          </cell>
          <cell r="C206" t="str">
            <v>TT</v>
          </cell>
          <cell r="D206" t="str">
            <v xml:space="preserve"> T</v>
          </cell>
          <cell r="E206">
            <v>1</v>
          </cell>
          <cell r="F206">
            <v>11</v>
          </cell>
          <cell r="G206">
            <v>2</v>
          </cell>
          <cell r="H206">
            <v>1</v>
          </cell>
          <cell r="K206" t="str">
            <v>T6</v>
          </cell>
          <cell r="M206" t="str">
            <v>007</v>
          </cell>
          <cell r="Q206">
            <v>59170</v>
          </cell>
          <cell r="R206">
            <v>111955</v>
          </cell>
          <cell r="S206">
            <v>55013</v>
          </cell>
        </row>
        <row r="207">
          <cell r="A207">
            <v>1</v>
          </cell>
          <cell r="B207">
            <v>96</v>
          </cell>
          <cell r="C207" t="str">
            <v>TT</v>
          </cell>
          <cell r="D207" t="str">
            <v xml:space="preserve"> T</v>
          </cell>
          <cell r="E207">
            <v>1</v>
          </cell>
          <cell r="F207">
            <v>11</v>
          </cell>
          <cell r="G207">
            <v>2</v>
          </cell>
          <cell r="H207">
            <v>1</v>
          </cell>
          <cell r="K207" t="str">
            <v>T6</v>
          </cell>
          <cell r="M207" t="str">
            <v>008</v>
          </cell>
          <cell r="Q207">
            <v>257331</v>
          </cell>
          <cell r="R207">
            <v>277918</v>
          </cell>
          <cell r="S207">
            <v>427747</v>
          </cell>
        </row>
        <row r="208">
          <cell r="A208">
            <v>1</v>
          </cell>
          <cell r="B208">
            <v>96</v>
          </cell>
          <cell r="C208" t="str">
            <v>TT</v>
          </cell>
          <cell r="D208" t="str">
            <v xml:space="preserve"> T</v>
          </cell>
          <cell r="E208">
            <v>1</v>
          </cell>
          <cell r="F208">
            <v>11</v>
          </cell>
          <cell r="G208">
            <v>2</v>
          </cell>
          <cell r="H208">
            <v>1</v>
          </cell>
          <cell r="K208" t="str">
            <v>T6</v>
          </cell>
          <cell r="M208" t="str">
            <v>009</v>
          </cell>
          <cell r="Q208">
            <v>71354</v>
          </cell>
          <cell r="R208">
            <v>79651</v>
          </cell>
          <cell r="S208">
            <v>138645</v>
          </cell>
        </row>
        <row r="209">
          <cell r="A209">
            <v>1</v>
          </cell>
          <cell r="B209">
            <v>96</v>
          </cell>
          <cell r="C209" t="str">
            <v>TT</v>
          </cell>
          <cell r="D209" t="str">
            <v xml:space="preserve"> T</v>
          </cell>
          <cell r="E209">
            <v>1</v>
          </cell>
          <cell r="F209">
            <v>11</v>
          </cell>
          <cell r="G209">
            <v>2</v>
          </cell>
          <cell r="H209">
            <v>1</v>
          </cell>
          <cell r="K209" t="str">
            <v>T6</v>
          </cell>
          <cell r="M209" t="str">
            <v>010</v>
          </cell>
          <cell r="Q209">
            <v>39311</v>
          </cell>
          <cell r="R209">
            <v>31529</v>
          </cell>
          <cell r="S209">
            <v>72797</v>
          </cell>
        </row>
        <row r="210">
          <cell r="A210">
            <v>1</v>
          </cell>
          <cell r="B210">
            <v>96</v>
          </cell>
          <cell r="C210" t="str">
            <v>TT</v>
          </cell>
          <cell r="D210" t="str">
            <v xml:space="preserve"> T</v>
          </cell>
          <cell r="E210">
            <v>1</v>
          </cell>
          <cell r="F210">
            <v>11</v>
          </cell>
          <cell r="G210">
            <v>2</v>
          </cell>
          <cell r="H210">
            <v>1</v>
          </cell>
          <cell r="K210" t="str">
            <v>T6</v>
          </cell>
          <cell r="M210" t="str">
            <v>011</v>
          </cell>
          <cell r="Q210">
            <v>32043</v>
          </cell>
          <cell r="R210">
            <v>48122</v>
          </cell>
          <cell r="S210">
            <v>65848</v>
          </cell>
        </row>
        <row r="211">
          <cell r="A211">
            <v>1</v>
          </cell>
          <cell r="B211">
            <v>96</v>
          </cell>
          <cell r="C211" t="str">
            <v>TT</v>
          </cell>
          <cell r="D211" t="str">
            <v xml:space="preserve"> T</v>
          </cell>
          <cell r="E211">
            <v>1</v>
          </cell>
          <cell r="F211">
            <v>11</v>
          </cell>
          <cell r="G211">
            <v>2</v>
          </cell>
          <cell r="H211">
            <v>1</v>
          </cell>
          <cell r="K211" t="str">
            <v>T6</v>
          </cell>
          <cell r="M211" t="str">
            <v>012</v>
          </cell>
          <cell r="Q211">
            <v>185977</v>
          </cell>
          <cell r="R211">
            <v>198267</v>
          </cell>
          <cell r="S211">
            <v>289102</v>
          </cell>
        </row>
        <row r="212">
          <cell r="A212">
            <v>1</v>
          </cell>
          <cell r="B212">
            <v>96</v>
          </cell>
          <cell r="C212" t="str">
            <v>TT</v>
          </cell>
          <cell r="D212" t="str">
            <v xml:space="preserve"> T</v>
          </cell>
          <cell r="E212">
            <v>1</v>
          </cell>
          <cell r="F212">
            <v>11</v>
          </cell>
          <cell r="G212">
            <v>2</v>
          </cell>
          <cell r="H212">
            <v>1</v>
          </cell>
          <cell r="K212" t="str">
            <v>T6</v>
          </cell>
          <cell r="M212" t="str">
            <v>013</v>
          </cell>
          <cell r="Q212">
            <v>128179</v>
          </cell>
          <cell r="R212">
            <v>118010</v>
          </cell>
          <cell r="S212">
            <v>215163</v>
          </cell>
        </row>
        <row r="213">
          <cell r="A213">
            <v>1</v>
          </cell>
          <cell r="B213">
            <v>96</v>
          </cell>
          <cell r="C213" t="str">
            <v>TT</v>
          </cell>
          <cell r="D213" t="str">
            <v xml:space="preserve"> T</v>
          </cell>
          <cell r="E213">
            <v>1</v>
          </cell>
          <cell r="F213">
            <v>11</v>
          </cell>
          <cell r="G213">
            <v>2</v>
          </cell>
          <cell r="H213">
            <v>1</v>
          </cell>
          <cell r="K213" t="str">
            <v>T6</v>
          </cell>
          <cell r="M213" t="str">
            <v>014</v>
          </cell>
          <cell r="Q213">
            <v>57798</v>
          </cell>
          <cell r="R213">
            <v>80258</v>
          </cell>
          <cell r="S213">
            <v>73939</v>
          </cell>
        </row>
        <row r="214">
          <cell r="A214">
            <v>1</v>
          </cell>
          <cell r="B214">
            <v>96</v>
          </cell>
          <cell r="C214" t="str">
            <v>TT</v>
          </cell>
          <cell r="D214" t="str">
            <v xml:space="preserve"> T</v>
          </cell>
          <cell r="E214">
            <v>1</v>
          </cell>
          <cell r="F214">
            <v>11</v>
          </cell>
          <cell r="G214">
            <v>2</v>
          </cell>
          <cell r="H214">
            <v>1</v>
          </cell>
          <cell r="K214" t="str">
            <v>T6</v>
          </cell>
          <cell r="M214" t="str">
            <v>015</v>
          </cell>
          <cell r="Q214">
            <v>565308</v>
          </cell>
          <cell r="R214">
            <v>570372</v>
          </cell>
          <cell r="S214">
            <v>648129</v>
          </cell>
        </row>
        <row r="215">
          <cell r="A215">
            <v>2</v>
          </cell>
          <cell r="B215">
            <v>96</v>
          </cell>
          <cell r="C215" t="str">
            <v>TT</v>
          </cell>
          <cell r="D215" t="str">
            <v xml:space="preserve"> T</v>
          </cell>
          <cell r="E215">
            <v>1</v>
          </cell>
          <cell r="F215">
            <v>11</v>
          </cell>
          <cell r="G215">
            <v>2</v>
          </cell>
          <cell r="H215">
            <v>1</v>
          </cell>
          <cell r="K215" t="str">
            <v>T6</v>
          </cell>
          <cell r="M215" t="str">
            <v>016</v>
          </cell>
          <cell r="Q215">
            <v>245147</v>
          </cell>
          <cell r="R215">
            <v>310222</v>
          </cell>
          <cell r="S215">
            <v>344115</v>
          </cell>
        </row>
        <row r="216">
          <cell r="A216">
            <v>1</v>
          </cell>
          <cell r="B216">
            <v>96</v>
          </cell>
          <cell r="C216" t="str">
            <v>TT</v>
          </cell>
          <cell r="D216" t="str">
            <v xml:space="preserve"> T</v>
          </cell>
          <cell r="E216">
            <v>1</v>
          </cell>
          <cell r="F216">
            <v>11</v>
          </cell>
          <cell r="G216">
            <v>2</v>
          </cell>
          <cell r="H216">
            <v>1</v>
          </cell>
          <cell r="K216" t="str">
            <v>T7</v>
          </cell>
          <cell r="M216" t="str">
            <v>TTT</v>
          </cell>
          <cell r="Q216">
            <v>294610</v>
          </cell>
          <cell r="R216">
            <v>308955</v>
          </cell>
          <cell r="S216">
            <v>433611</v>
          </cell>
        </row>
        <row r="217">
          <cell r="A217">
            <v>1</v>
          </cell>
          <cell r="B217">
            <v>96</v>
          </cell>
          <cell r="C217" t="str">
            <v>TT</v>
          </cell>
          <cell r="D217" t="str">
            <v xml:space="preserve"> T</v>
          </cell>
          <cell r="E217">
            <v>1</v>
          </cell>
          <cell r="F217">
            <v>11</v>
          </cell>
          <cell r="G217">
            <v>2</v>
          </cell>
          <cell r="H217">
            <v>1</v>
          </cell>
          <cell r="K217" t="str">
            <v>T7</v>
          </cell>
          <cell r="M217" t="str">
            <v>001</v>
          </cell>
          <cell r="Q217">
            <v>175433</v>
          </cell>
          <cell r="R217">
            <v>174627</v>
          </cell>
          <cell r="S217">
            <v>189757</v>
          </cell>
        </row>
        <row r="218">
          <cell r="A218">
            <v>1</v>
          </cell>
          <cell r="B218">
            <v>96</v>
          </cell>
          <cell r="C218" t="str">
            <v>TT</v>
          </cell>
          <cell r="D218" t="str">
            <v xml:space="preserve"> T</v>
          </cell>
          <cell r="E218">
            <v>1</v>
          </cell>
          <cell r="F218">
            <v>11</v>
          </cell>
          <cell r="G218">
            <v>2</v>
          </cell>
          <cell r="H218">
            <v>1</v>
          </cell>
          <cell r="K218" t="str">
            <v>T7</v>
          </cell>
          <cell r="M218" t="str">
            <v>002</v>
          </cell>
          <cell r="Q218">
            <v>162241</v>
          </cell>
          <cell r="R218">
            <v>148410</v>
          </cell>
          <cell r="S218">
            <v>166960</v>
          </cell>
        </row>
        <row r="219">
          <cell r="A219">
            <v>1</v>
          </cell>
          <cell r="B219">
            <v>96</v>
          </cell>
          <cell r="C219" t="str">
            <v>TT</v>
          </cell>
          <cell r="D219" t="str">
            <v xml:space="preserve"> T</v>
          </cell>
          <cell r="E219">
            <v>1</v>
          </cell>
          <cell r="F219">
            <v>11</v>
          </cell>
          <cell r="G219">
            <v>2</v>
          </cell>
          <cell r="H219">
            <v>1</v>
          </cell>
          <cell r="K219" t="str">
            <v>T7</v>
          </cell>
          <cell r="M219" t="str">
            <v>003</v>
          </cell>
          <cell r="Q219">
            <v>105226</v>
          </cell>
          <cell r="R219">
            <v>105256</v>
          </cell>
          <cell r="S219">
            <v>110246</v>
          </cell>
        </row>
        <row r="220">
          <cell r="A220">
            <v>1</v>
          </cell>
          <cell r="B220">
            <v>96</v>
          </cell>
          <cell r="C220" t="str">
            <v>TT</v>
          </cell>
          <cell r="D220" t="str">
            <v xml:space="preserve"> T</v>
          </cell>
          <cell r="E220">
            <v>1</v>
          </cell>
          <cell r="F220">
            <v>11</v>
          </cell>
          <cell r="G220">
            <v>2</v>
          </cell>
          <cell r="H220">
            <v>1</v>
          </cell>
          <cell r="K220" t="str">
            <v>T7</v>
          </cell>
          <cell r="M220" t="str">
            <v>004</v>
          </cell>
          <cell r="Q220">
            <v>16783</v>
          </cell>
          <cell r="R220">
            <v>9193</v>
          </cell>
          <cell r="S220">
            <v>15285</v>
          </cell>
        </row>
        <row r="221">
          <cell r="A221">
            <v>1</v>
          </cell>
          <cell r="B221">
            <v>96</v>
          </cell>
          <cell r="C221" t="str">
            <v>TT</v>
          </cell>
          <cell r="D221" t="str">
            <v xml:space="preserve"> T</v>
          </cell>
          <cell r="E221">
            <v>1</v>
          </cell>
          <cell r="F221">
            <v>11</v>
          </cell>
          <cell r="G221">
            <v>2</v>
          </cell>
          <cell r="H221">
            <v>1</v>
          </cell>
          <cell r="K221" t="str">
            <v>T7</v>
          </cell>
          <cell r="M221" t="str">
            <v>005</v>
          </cell>
          <cell r="Q221">
            <v>24749</v>
          </cell>
          <cell r="R221">
            <v>23710</v>
          </cell>
          <cell r="S221">
            <v>15556</v>
          </cell>
        </row>
        <row r="222">
          <cell r="A222">
            <v>1</v>
          </cell>
          <cell r="B222">
            <v>96</v>
          </cell>
          <cell r="C222" t="str">
            <v>TT</v>
          </cell>
          <cell r="D222" t="str">
            <v xml:space="preserve"> T</v>
          </cell>
          <cell r="E222">
            <v>1</v>
          </cell>
          <cell r="F222">
            <v>11</v>
          </cell>
          <cell r="G222">
            <v>2</v>
          </cell>
          <cell r="H222">
            <v>1</v>
          </cell>
          <cell r="K222" t="str">
            <v>T7</v>
          </cell>
          <cell r="M222" t="str">
            <v>006</v>
          </cell>
          <cell r="Q222">
            <v>15482</v>
          </cell>
          <cell r="R222">
            <v>10251</v>
          </cell>
          <cell r="S222">
            <v>25873</v>
          </cell>
        </row>
        <row r="223">
          <cell r="A223">
            <v>1</v>
          </cell>
          <cell r="B223">
            <v>96</v>
          </cell>
          <cell r="C223" t="str">
            <v>TT</v>
          </cell>
          <cell r="D223" t="str">
            <v xml:space="preserve"> T</v>
          </cell>
          <cell r="E223">
            <v>1</v>
          </cell>
          <cell r="F223">
            <v>11</v>
          </cell>
          <cell r="G223">
            <v>2</v>
          </cell>
          <cell r="H223">
            <v>1</v>
          </cell>
          <cell r="K223" t="str">
            <v>T7</v>
          </cell>
          <cell r="M223" t="str">
            <v>007</v>
          </cell>
          <cell r="Q223">
            <v>13192</v>
          </cell>
          <cell r="R223">
            <v>26218</v>
          </cell>
          <cell r="S223">
            <v>22796</v>
          </cell>
        </row>
        <row r="224">
          <cell r="A224">
            <v>1</v>
          </cell>
          <cell r="B224">
            <v>96</v>
          </cell>
          <cell r="C224" t="str">
            <v>TT</v>
          </cell>
          <cell r="D224" t="str">
            <v xml:space="preserve"> T</v>
          </cell>
          <cell r="E224">
            <v>1</v>
          </cell>
          <cell r="F224">
            <v>11</v>
          </cell>
          <cell r="G224">
            <v>2</v>
          </cell>
          <cell r="H224">
            <v>1</v>
          </cell>
          <cell r="K224" t="str">
            <v>T7</v>
          </cell>
          <cell r="M224" t="str">
            <v>008</v>
          </cell>
          <cell r="Q224">
            <v>119177</v>
          </cell>
          <cell r="R224">
            <v>134328</v>
          </cell>
          <cell r="S224">
            <v>243855</v>
          </cell>
        </row>
        <row r="225">
          <cell r="A225">
            <v>1</v>
          </cell>
          <cell r="B225">
            <v>96</v>
          </cell>
          <cell r="C225" t="str">
            <v>TT</v>
          </cell>
          <cell r="D225" t="str">
            <v xml:space="preserve"> T</v>
          </cell>
          <cell r="E225">
            <v>1</v>
          </cell>
          <cell r="F225">
            <v>11</v>
          </cell>
          <cell r="G225">
            <v>2</v>
          </cell>
          <cell r="H225">
            <v>1</v>
          </cell>
          <cell r="K225" t="str">
            <v>T7</v>
          </cell>
          <cell r="M225" t="str">
            <v>009</v>
          </cell>
          <cell r="Q225">
            <v>13759</v>
          </cell>
          <cell r="R225">
            <v>18562</v>
          </cell>
          <cell r="S225">
            <v>26748</v>
          </cell>
        </row>
        <row r="226">
          <cell r="A226">
            <v>1</v>
          </cell>
          <cell r="B226">
            <v>96</v>
          </cell>
          <cell r="C226" t="str">
            <v>TT</v>
          </cell>
          <cell r="D226" t="str">
            <v xml:space="preserve"> T</v>
          </cell>
          <cell r="E226">
            <v>1</v>
          </cell>
          <cell r="F226">
            <v>11</v>
          </cell>
          <cell r="G226">
            <v>2</v>
          </cell>
          <cell r="H226">
            <v>1</v>
          </cell>
          <cell r="K226" t="str">
            <v>T7</v>
          </cell>
          <cell r="M226" t="str">
            <v>010</v>
          </cell>
          <cell r="Q226">
            <v>8988</v>
          </cell>
          <cell r="R226">
            <v>6571</v>
          </cell>
          <cell r="S226">
            <v>8500</v>
          </cell>
        </row>
        <row r="227">
          <cell r="A227">
            <v>1</v>
          </cell>
          <cell r="B227">
            <v>96</v>
          </cell>
          <cell r="C227" t="str">
            <v>TT</v>
          </cell>
          <cell r="D227" t="str">
            <v xml:space="preserve"> T</v>
          </cell>
          <cell r="E227">
            <v>1</v>
          </cell>
          <cell r="F227">
            <v>11</v>
          </cell>
          <cell r="G227">
            <v>2</v>
          </cell>
          <cell r="H227">
            <v>1</v>
          </cell>
          <cell r="K227" t="str">
            <v>T7</v>
          </cell>
          <cell r="M227" t="str">
            <v>011</v>
          </cell>
          <cell r="Q227">
            <v>4771</v>
          </cell>
          <cell r="R227">
            <v>11991</v>
          </cell>
          <cell r="S227">
            <v>18248</v>
          </cell>
        </row>
        <row r="228">
          <cell r="A228">
            <v>1</v>
          </cell>
          <cell r="B228">
            <v>96</v>
          </cell>
          <cell r="C228" t="str">
            <v>TT</v>
          </cell>
          <cell r="D228" t="str">
            <v xml:space="preserve"> T</v>
          </cell>
          <cell r="E228">
            <v>1</v>
          </cell>
          <cell r="F228">
            <v>11</v>
          </cell>
          <cell r="G228">
            <v>2</v>
          </cell>
          <cell r="H228">
            <v>1</v>
          </cell>
          <cell r="K228" t="str">
            <v>T7</v>
          </cell>
          <cell r="M228" t="str">
            <v>012</v>
          </cell>
          <cell r="Q228">
            <v>105418</v>
          </cell>
          <cell r="R228">
            <v>115766</v>
          </cell>
          <cell r="S228">
            <v>217107</v>
          </cell>
        </row>
        <row r="229">
          <cell r="A229">
            <v>1</v>
          </cell>
          <cell r="B229">
            <v>96</v>
          </cell>
          <cell r="C229" t="str">
            <v>TT</v>
          </cell>
          <cell r="D229" t="str">
            <v xml:space="preserve"> T</v>
          </cell>
          <cell r="E229">
            <v>1</v>
          </cell>
          <cell r="F229">
            <v>11</v>
          </cell>
          <cell r="G229">
            <v>2</v>
          </cell>
          <cell r="H229">
            <v>1</v>
          </cell>
          <cell r="K229" t="str">
            <v>T7</v>
          </cell>
          <cell r="M229" t="str">
            <v>013</v>
          </cell>
          <cell r="Q229">
            <v>85041</v>
          </cell>
          <cell r="R229">
            <v>97898</v>
          </cell>
          <cell r="S229">
            <v>174045</v>
          </cell>
        </row>
        <row r="230">
          <cell r="A230">
            <v>1</v>
          </cell>
          <cell r="B230">
            <v>96</v>
          </cell>
          <cell r="C230" t="str">
            <v>TT</v>
          </cell>
          <cell r="D230" t="str">
            <v xml:space="preserve"> T</v>
          </cell>
          <cell r="E230">
            <v>1</v>
          </cell>
          <cell r="F230">
            <v>11</v>
          </cell>
          <cell r="G230">
            <v>2</v>
          </cell>
          <cell r="H230">
            <v>1</v>
          </cell>
          <cell r="K230" t="str">
            <v>T7</v>
          </cell>
          <cell r="M230" t="str">
            <v>014</v>
          </cell>
          <cell r="Q230">
            <v>20377</v>
          </cell>
          <cell r="R230">
            <v>17867</v>
          </cell>
          <cell r="S230">
            <v>43062</v>
          </cell>
        </row>
        <row r="231">
          <cell r="A231">
            <v>1</v>
          </cell>
          <cell r="B231">
            <v>96</v>
          </cell>
          <cell r="C231" t="str">
            <v>TT</v>
          </cell>
          <cell r="D231" t="str">
            <v xml:space="preserve"> T</v>
          </cell>
          <cell r="E231">
            <v>1</v>
          </cell>
          <cell r="F231">
            <v>11</v>
          </cell>
          <cell r="G231">
            <v>2</v>
          </cell>
          <cell r="H231">
            <v>1</v>
          </cell>
          <cell r="K231" t="str">
            <v>T7</v>
          </cell>
          <cell r="M231" t="str">
            <v>015</v>
          </cell>
          <cell r="Q231">
            <v>175999</v>
          </cell>
          <cell r="R231">
            <v>166972</v>
          </cell>
          <cell r="S231">
            <v>193708</v>
          </cell>
        </row>
        <row r="232">
          <cell r="A232">
            <v>2</v>
          </cell>
          <cell r="B232">
            <v>96</v>
          </cell>
          <cell r="C232" t="str">
            <v>TT</v>
          </cell>
          <cell r="D232" t="str">
            <v xml:space="preserve"> T</v>
          </cell>
          <cell r="E232">
            <v>1</v>
          </cell>
          <cell r="F232">
            <v>11</v>
          </cell>
          <cell r="G232">
            <v>2</v>
          </cell>
          <cell r="H232">
            <v>1</v>
          </cell>
          <cell r="K232" t="str">
            <v>T7</v>
          </cell>
          <cell r="M232" t="str">
            <v>016</v>
          </cell>
          <cell r="Q232">
            <v>118610</v>
          </cell>
          <cell r="R232">
            <v>141984</v>
          </cell>
          <cell r="S232">
            <v>239903</v>
          </cell>
        </row>
        <row r="233">
          <cell r="A233">
            <v>1</v>
          </cell>
          <cell r="B233">
            <v>96</v>
          </cell>
          <cell r="C233" t="str">
            <v>TT</v>
          </cell>
          <cell r="D233" t="str">
            <v xml:space="preserve"> T</v>
          </cell>
          <cell r="E233">
            <v>1</v>
          </cell>
          <cell r="F233">
            <v>11</v>
          </cell>
          <cell r="G233">
            <v>2</v>
          </cell>
          <cell r="H233">
            <v>1</v>
          </cell>
          <cell r="K233" t="str">
            <v>T8</v>
          </cell>
          <cell r="M233" t="str">
            <v>TTT</v>
          </cell>
          <cell r="Q233">
            <v>181149</v>
          </cell>
          <cell r="R233">
            <v>163360</v>
          </cell>
          <cell r="S233">
            <v>242086</v>
          </cell>
        </row>
        <row r="234">
          <cell r="A234">
            <v>1</v>
          </cell>
          <cell r="B234">
            <v>96</v>
          </cell>
          <cell r="C234" t="str">
            <v>TT</v>
          </cell>
          <cell r="D234" t="str">
            <v xml:space="preserve"> T</v>
          </cell>
          <cell r="E234">
            <v>1</v>
          </cell>
          <cell r="F234">
            <v>11</v>
          </cell>
          <cell r="G234">
            <v>2</v>
          </cell>
          <cell r="H234">
            <v>1</v>
          </cell>
          <cell r="K234" t="str">
            <v>T8</v>
          </cell>
          <cell r="M234" t="str">
            <v>001</v>
          </cell>
          <cell r="Q234">
            <v>94492</v>
          </cell>
          <cell r="R234">
            <v>97161</v>
          </cell>
          <cell r="S234">
            <v>82916</v>
          </cell>
        </row>
        <row r="235">
          <cell r="A235">
            <v>1</v>
          </cell>
          <cell r="B235">
            <v>96</v>
          </cell>
          <cell r="C235" t="str">
            <v>TT</v>
          </cell>
          <cell r="D235" t="str">
            <v xml:space="preserve"> T</v>
          </cell>
          <cell r="E235">
            <v>1</v>
          </cell>
          <cell r="F235">
            <v>11</v>
          </cell>
          <cell r="G235">
            <v>2</v>
          </cell>
          <cell r="H235">
            <v>1</v>
          </cell>
          <cell r="K235" t="str">
            <v>T8</v>
          </cell>
          <cell r="M235" t="str">
            <v>002</v>
          </cell>
          <cell r="Q235">
            <v>82588</v>
          </cell>
          <cell r="R235">
            <v>87542</v>
          </cell>
          <cell r="S235">
            <v>79653</v>
          </cell>
        </row>
        <row r="236">
          <cell r="A236">
            <v>1</v>
          </cell>
          <cell r="B236">
            <v>96</v>
          </cell>
          <cell r="C236" t="str">
            <v>TT</v>
          </cell>
          <cell r="D236" t="str">
            <v xml:space="preserve"> T</v>
          </cell>
          <cell r="E236">
            <v>1</v>
          </cell>
          <cell r="F236">
            <v>11</v>
          </cell>
          <cell r="G236">
            <v>2</v>
          </cell>
          <cell r="H236">
            <v>1</v>
          </cell>
          <cell r="K236" t="str">
            <v>T8</v>
          </cell>
          <cell r="M236" t="str">
            <v>003</v>
          </cell>
          <cell r="Q236">
            <v>51258</v>
          </cell>
          <cell r="R236">
            <v>60220</v>
          </cell>
          <cell r="S236">
            <v>51005</v>
          </cell>
        </row>
        <row r="237">
          <cell r="A237">
            <v>1</v>
          </cell>
          <cell r="B237">
            <v>96</v>
          </cell>
          <cell r="C237" t="str">
            <v>TT</v>
          </cell>
          <cell r="D237" t="str">
            <v xml:space="preserve"> T</v>
          </cell>
          <cell r="E237">
            <v>1</v>
          </cell>
          <cell r="F237">
            <v>11</v>
          </cell>
          <cell r="G237">
            <v>2</v>
          </cell>
          <cell r="H237">
            <v>1</v>
          </cell>
          <cell r="K237" t="str">
            <v>T8</v>
          </cell>
          <cell r="M237" t="str">
            <v>004</v>
          </cell>
          <cell r="Q237">
            <v>6251</v>
          </cell>
          <cell r="R237">
            <v>4203</v>
          </cell>
          <cell r="S237">
            <v>8374</v>
          </cell>
        </row>
        <row r="238">
          <cell r="A238">
            <v>1</v>
          </cell>
          <cell r="B238">
            <v>96</v>
          </cell>
          <cell r="C238" t="str">
            <v>TT</v>
          </cell>
          <cell r="D238" t="str">
            <v xml:space="preserve"> T</v>
          </cell>
          <cell r="E238">
            <v>1</v>
          </cell>
          <cell r="F238">
            <v>11</v>
          </cell>
          <cell r="G238">
            <v>2</v>
          </cell>
          <cell r="H238">
            <v>1</v>
          </cell>
          <cell r="K238" t="str">
            <v>T8</v>
          </cell>
          <cell r="M238" t="str">
            <v>005</v>
          </cell>
          <cell r="Q238">
            <v>12807</v>
          </cell>
          <cell r="R238">
            <v>19084</v>
          </cell>
          <cell r="S238">
            <v>15278</v>
          </cell>
        </row>
        <row r="239">
          <cell r="A239">
            <v>1</v>
          </cell>
          <cell r="B239">
            <v>96</v>
          </cell>
          <cell r="C239" t="str">
            <v>TT</v>
          </cell>
          <cell r="D239" t="str">
            <v xml:space="preserve"> T</v>
          </cell>
          <cell r="E239">
            <v>1</v>
          </cell>
          <cell r="F239">
            <v>11</v>
          </cell>
          <cell r="G239">
            <v>2</v>
          </cell>
          <cell r="H239">
            <v>1</v>
          </cell>
          <cell r="K239" t="str">
            <v>T8</v>
          </cell>
          <cell r="M239" t="str">
            <v>006</v>
          </cell>
          <cell r="Q239">
            <v>12271</v>
          </cell>
          <cell r="R239">
            <v>4035</v>
          </cell>
          <cell r="S239">
            <v>4997</v>
          </cell>
        </row>
        <row r="240">
          <cell r="A240">
            <v>1</v>
          </cell>
          <cell r="B240">
            <v>96</v>
          </cell>
          <cell r="C240" t="str">
            <v>TT</v>
          </cell>
          <cell r="D240" t="str">
            <v xml:space="preserve"> T</v>
          </cell>
          <cell r="E240">
            <v>1</v>
          </cell>
          <cell r="F240">
            <v>11</v>
          </cell>
          <cell r="G240">
            <v>2</v>
          </cell>
          <cell r="H240">
            <v>1</v>
          </cell>
          <cell r="K240" t="str">
            <v>T8</v>
          </cell>
          <cell r="M240" t="str">
            <v>007</v>
          </cell>
          <cell r="Q240">
            <v>11905</v>
          </cell>
          <cell r="R240">
            <v>9619</v>
          </cell>
          <cell r="S240">
            <v>3263</v>
          </cell>
        </row>
        <row r="241">
          <cell r="A241">
            <v>1</v>
          </cell>
          <cell r="B241">
            <v>96</v>
          </cell>
          <cell r="C241" t="str">
            <v>TT</v>
          </cell>
          <cell r="D241" t="str">
            <v xml:space="preserve"> T</v>
          </cell>
          <cell r="E241">
            <v>1</v>
          </cell>
          <cell r="F241">
            <v>11</v>
          </cell>
          <cell r="G241">
            <v>2</v>
          </cell>
          <cell r="H241">
            <v>1</v>
          </cell>
          <cell r="K241" t="str">
            <v>T8</v>
          </cell>
          <cell r="M241" t="str">
            <v>008</v>
          </cell>
          <cell r="Q241">
            <v>86656</v>
          </cell>
          <cell r="R241">
            <v>66199</v>
          </cell>
          <cell r="S241">
            <v>159170</v>
          </cell>
        </row>
        <row r="242">
          <cell r="A242">
            <v>1</v>
          </cell>
          <cell r="B242">
            <v>96</v>
          </cell>
          <cell r="C242" t="str">
            <v>TT</v>
          </cell>
          <cell r="D242" t="str">
            <v xml:space="preserve"> T</v>
          </cell>
          <cell r="E242">
            <v>1</v>
          </cell>
          <cell r="F242">
            <v>11</v>
          </cell>
          <cell r="G242">
            <v>2</v>
          </cell>
          <cell r="H242">
            <v>1</v>
          </cell>
          <cell r="K242" t="str">
            <v>T8</v>
          </cell>
          <cell r="M242" t="str">
            <v>009</v>
          </cell>
          <cell r="Q242">
            <v>24880</v>
          </cell>
          <cell r="R242">
            <v>6938</v>
          </cell>
          <cell r="S242">
            <v>9518</v>
          </cell>
        </row>
        <row r="243">
          <cell r="A243">
            <v>1</v>
          </cell>
          <cell r="B243">
            <v>96</v>
          </cell>
          <cell r="C243" t="str">
            <v>TT</v>
          </cell>
          <cell r="D243" t="str">
            <v xml:space="preserve"> T</v>
          </cell>
          <cell r="E243">
            <v>1</v>
          </cell>
          <cell r="F243">
            <v>11</v>
          </cell>
          <cell r="G243">
            <v>2</v>
          </cell>
          <cell r="H243">
            <v>1</v>
          </cell>
          <cell r="K243" t="str">
            <v>T8</v>
          </cell>
          <cell r="M243" t="str">
            <v>010</v>
          </cell>
          <cell r="Q243">
            <v>5575</v>
          </cell>
          <cell r="R243">
            <v>1975</v>
          </cell>
          <cell r="S243">
            <v>5260</v>
          </cell>
        </row>
        <row r="244">
          <cell r="A244">
            <v>1</v>
          </cell>
          <cell r="B244">
            <v>96</v>
          </cell>
          <cell r="C244" t="str">
            <v>TT</v>
          </cell>
          <cell r="D244" t="str">
            <v xml:space="preserve"> T</v>
          </cell>
          <cell r="E244">
            <v>1</v>
          </cell>
          <cell r="F244">
            <v>11</v>
          </cell>
          <cell r="G244">
            <v>2</v>
          </cell>
          <cell r="H244">
            <v>1</v>
          </cell>
          <cell r="K244" t="str">
            <v>T8</v>
          </cell>
          <cell r="M244" t="str">
            <v>011</v>
          </cell>
          <cell r="Q244">
            <v>19305</v>
          </cell>
          <cell r="R244">
            <v>4963</v>
          </cell>
          <cell r="S244">
            <v>4258</v>
          </cell>
        </row>
        <row r="245">
          <cell r="A245">
            <v>1</v>
          </cell>
          <cell r="B245">
            <v>96</v>
          </cell>
          <cell r="C245" t="str">
            <v>TT</v>
          </cell>
          <cell r="D245" t="str">
            <v xml:space="preserve"> T</v>
          </cell>
          <cell r="E245">
            <v>1</v>
          </cell>
          <cell r="F245">
            <v>11</v>
          </cell>
          <cell r="G245">
            <v>2</v>
          </cell>
          <cell r="H245">
            <v>1</v>
          </cell>
          <cell r="K245" t="str">
            <v>T8</v>
          </cell>
          <cell r="M245" t="str">
            <v>012</v>
          </cell>
          <cell r="Q245">
            <v>61776</v>
          </cell>
          <cell r="R245">
            <v>59261</v>
          </cell>
          <cell r="S245">
            <v>149652</v>
          </cell>
        </row>
        <row r="246">
          <cell r="A246">
            <v>1</v>
          </cell>
          <cell r="B246">
            <v>96</v>
          </cell>
          <cell r="C246" t="str">
            <v>TT</v>
          </cell>
          <cell r="D246" t="str">
            <v xml:space="preserve"> T</v>
          </cell>
          <cell r="E246">
            <v>1</v>
          </cell>
          <cell r="F246">
            <v>11</v>
          </cell>
          <cell r="G246">
            <v>2</v>
          </cell>
          <cell r="H246">
            <v>1</v>
          </cell>
          <cell r="K246" t="str">
            <v>T8</v>
          </cell>
          <cell r="M246" t="str">
            <v>013</v>
          </cell>
          <cell r="Q246">
            <v>42353</v>
          </cell>
          <cell r="R246">
            <v>44446</v>
          </cell>
          <cell r="S246">
            <v>102536</v>
          </cell>
        </row>
        <row r="247">
          <cell r="A247">
            <v>1</v>
          </cell>
          <cell r="B247">
            <v>96</v>
          </cell>
          <cell r="C247" t="str">
            <v>TT</v>
          </cell>
          <cell r="D247" t="str">
            <v xml:space="preserve"> T</v>
          </cell>
          <cell r="E247">
            <v>1</v>
          </cell>
          <cell r="F247">
            <v>11</v>
          </cell>
          <cell r="G247">
            <v>2</v>
          </cell>
          <cell r="H247">
            <v>1</v>
          </cell>
          <cell r="K247" t="str">
            <v>T8</v>
          </cell>
          <cell r="M247" t="str">
            <v>014</v>
          </cell>
          <cell r="Q247">
            <v>19423</v>
          </cell>
          <cell r="R247">
            <v>14814</v>
          </cell>
          <cell r="S247">
            <v>47116</v>
          </cell>
        </row>
        <row r="248">
          <cell r="A248">
            <v>1</v>
          </cell>
          <cell r="B248">
            <v>96</v>
          </cell>
          <cell r="C248" t="str">
            <v>TT</v>
          </cell>
          <cell r="D248" t="str">
            <v xml:space="preserve"> T</v>
          </cell>
          <cell r="E248">
            <v>1</v>
          </cell>
          <cell r="F248">
            <v>11</v>
          </cell>
          <cell r="G248">
            <v>2</v>
          </cell>
          <cell r="H248">
            <v>1</v>
          </cell>
          <cell r="K248" t="str">
            <v>T8</v>
          </cell>
          <cell r="M248" t="str">
            <v>015</v>
          </cell>
          <cell r="Q248">
            <v>107468</v>
          </cell>
          <cell r="R248">
            <v>94480</v>
          </cell>
          <cell r="S248">
            <v>89171</v>
          </cell>
        </row>
        <row r="249">
          <cell r="A249">
            <v>2</v>
          </cell>
          <cell r="B249">
            <v>96</v>
          </cell>
          <cell r="C249" t="str">
            <v>TT</v>
          </cell>
          <cell r="D249" t="str">
            <v xml:space="preserve"> T</v>
          </cell>
          <cell r="E249">
            <v>1</v>
          </cell>
          <cell r="F249">
            <v>11</v>
          </cell>
          <cell r="G249">
            <v>2</v>
          </cell>
          <cell r="H249">
            <v>1</v>
          </cell>
          <cell r="K249" t="str">
            <v>T8</v>
          </cell>
          <cell r="M249" t="str">
            <v>016</v>
          </cell>
          <cell r="Q249">
            <v>73681</v>
          </cell>
          <cell r="R249">
            <v>68880</v>
          </cell>
          <cell r="S249">
            <v>152914</v>
          </cell>
        </row>
        <row r="250">
          <cell r="A250">
            <v>1</v>
          </cell>
          <cell r="B250">
            <v>96</v>
          </cell>
          <cell r="C250" t="str">
            <v>TT</v>
          </cell>
          <cell r="D250" t="str">
            <v xml:space="preserve"> T</v>
          </cell>
          <cell r="E250">
            <v>1</v>
          </cell>
          <cell r="F250">
            <v>11</v>
          </cell>
          <cell r="G250">
            <v>2</v>
          </cell>
          <cell r="H250">
            <v>1</v>
          </cell>
          <cell r="K250" t="str">
            <v>T9</v>
          </cell>
          <cell r="M250" t="str">
            <v>TTT</v>
          </cell>
          <cell r="Q250">
            <v>549189</v>
          </cell>
          <cell r="R250">
            <v>485201</v>
          </cell>
          <cell r="S250">
            <v>796129</v>
          </cell>
        </row>
        <row r="251">
          <cell r="A251">
            <v>1</v>
          </cell>
          <cell r="B251">
            <v>96</v>
          </cell>
          <cell r="C251" t="str">
            <v>TT</v>
          </cell>
          <cell r="D251" t="str">
            <v xml:space="preserve"> T</v>
          </cell>
          <cell r="E251">
            <v>1</v>
          </cell>
          <cell r="F251">
            <v>11</v>
          </cell>
          <cell r="G251">
            <v>2</v>
          </cell>
          <cell r="H251">
            <v>1</v>
          </cell>
          <cell r="K251" t="str">
            <v>T9</v>
          </cell>
          <cell r="M251" t="str">
            <v>001</v>
          </cell>
          <cell r="Q251">
            <v>276936</v>
          </cell>
          <cell r="R251">
            <v>284451</v>
          </cell>
          <cell r="S251">
            <v>260046</v>
          </cell>
        </row>
        <row r="252">
          <cell r="A252">
            <v>1</v>
          </cell>
          <cell r="B252">
            <v>96</v>
          </cell>
          <cell r="C252" t="str">
            <v>TT</v>
          </cell>
          <cell r="D252" t="str">
            <v xml:space="preserve"> T</v>
          </cell>
          <cell r="E252">
            <v>1</v>
          </cell>
          <cell r="F252">
            <v>11</v>
          </cell>
          <cell r="G252">
            <v>2</v>
          </cell>
          <cell r="H252">
            <v>1</v>
          </cell>
          <cell r="K252" t="str">
            <v>T9</v>
          </cell>
          <cell r="M252" t="str">
            <v>002</v>
          </cell>
          <cell r="Q252">
            <v>249870</v>
          </cell>
          <cell r="R252">
            <v>263146</v>
          </cell>
          <cell r="S252">
            <v>236849</v>
          </cell>
        </row>
        <row r="253">
          <cell r="A253">
            <v>1</v>
          </cell>
          <cell r="B253">
            <v>96</v>
          </cell>
          <cell r="C253" t="str">
            <v>TT</v>
          </cell>
          <cell r="D253" t="str">
            <v xml:space="preserve"> T</v>
          </cell>
          <cell r="E253">
            <v>1</v>
          </cell>
          <cell r="F253">
            <v>11</v>
          </cell>
          <cell r="G253">
            <v>2</v>
          </cell>
          <cell r="H253">
            <v>1</v>
          </cell>
          <cell r="K253" t="str">
            <v>T9</v>
          </cell>
          <cell r="M253" t="str">
            <v>003</v>
          </cell>
          <cell r="Q253">
            <v>177232</v>
          </cell>
          <cell r="R253">
            <v>184524</v>
          </cell>
          <cell r="S253">
            <v>154392</v>
          </cell>
        </row>
        <row r="254">
          <cell r="A254">
            <v>1</v>
          </cell>
          <cell r="B254">
            <v>96</v>
          </cell>
          <cell r="C254" t="str">
            <v>TT</v>
          </cell>
          <cell r="D254" t="str">
            <v xml:space="preserve"> T</v>
          </cell>
          <cell r="E254">
            <v>1</v>
          </cell>
          <cell r="F254">
            <v>11</v>
          </cell>
          <cell r="G254">
            <v>2</v>
          </cell>
          <cell r="H254">
            <v>1</v>
          </cell>
          <cell r="K254" t="str">
            <v>T9</v>
          </cell>
          <cell r="M254" t="str">
            <v>004</v>
          </cell>
          <cell r="Q254">
            <v>10306</v>
          </cell>
          <cell r="R254">
            <v>12930</v>
          </cell>
          <cell r="S254">
            <v>11394</v>
          </cell>
        </row>
        <row r="255">
          <cell r="A255">
            <v>1</v>
          </cell>
          <cell r="B255">
            <v>96</v>
          </cell>
          <cell r="C255" t="str">
            <v>TT</v>
          </cell>
          <cell r="D255" t="str">
            <v xml:space="preserve"> T</v>
          </cell>
          <cell r="E255">
            <v>1</v>
          </cell>
          <cell r="F255">
            <v>11</v>
          </cell>
          <cell r="G255">
            <v>2</v>
          </cell>
          <cell r="H255">
            <v>1</v>
          </cell>
          <cell r="K255" t="str">
            <v>T9</v>
          </cell>
          <cell r="M255" t="str">
            <v>005</v>
          </cell>
          <cell r="Q255">
            <v>42187</v>
          </cell>
          <cell r="R255">
            <v>50530</v>
          </cell>
          <cell r="S255">
            <v>53967</v>
          </cell>
        </row>
        <row r="256">
          <cell r="A256">
            <v>1</v>
          </cell>
          <cell r="B256">
            <v>96</v>
          </cell>
          <cell r="C256" t="str">
            <v>TT</v>
          </cell>
          <cell r="D256" t="str">
            <v xml:space="preserve"> T</v>
          </cell>
          <cell r="E256">
            <v>1</v>
          </cell>
          <cell r="F256">
            <v>11</v>
          </cell>
          <cell r="G256">
            <v>2</v>
          </cell>
          <cell r="H256">
            <v>1</v>
          </cell>
          <cell r="K256" t="str">
            <v>T9</v>
          </cell>
          <cell r="M256" t="str">
            <v>006</v>
          </cell>
          <cell r="Q256">
            <v>20145</v>
          </cell>
          <cell r="R256">
            <v>15162</v>
          </cell>
          <cell r="S256">
            <v>17096</v>
          </cell>
        </row>
        <row r="257">
          <cell r="A257">
            <v>1</v>
          </cell>
          <cell r="B257">
            <v>96</v>
          </cell>
          <cell r="C257" t="str">
            <v>TT</v>
          </cell>
          <cell r="D257" t="str">
            <v xml:space="preserve"> T</v>
          </cell>
          <cell r="E257">
            <v>1</v>
          </cell>
          <cell r="F257">
            <v>11</v>
          </cell>
          <cell r="G257">
            <v>2</v>
          </cell>
          <cell r="H257">
            <v>1</v>
          </cell>
          <cell r="K257" t="str">
            <v>T9</v>
          </cell>
          <cell r="M257" t="str">
            <v>007</v>
          </cell>
          <cell r="Q257">
            <v>27066</v>
          </cell>
          <cell r="R257">
            <v>21306</v>
          </cell>
          <cell r="S257">
            <v>23197</v>
          </cell>
        </row>
        <row r="258">
          <cell r="A258">
            <v>1</v>
          </cell>
          <cell r="B258">
            <v>96</v>
          </cell>
          <cell r="C258" t="str">
            <v>TT</v>
          </cell>
          <cell r="D258" t="str">
            <v xml:space="preserve"> T</v>
          </cell>
          <cell r="E258">
            <v>1</v>
          </cell>
          <cell r="F258">
            <v>11</v>
          </cell>
          <cell r="G258">
            <v>2</v>
          </cell>
          <cell r="H258">
            <v>1</v>
          </cell>
          <cell r="K258" t="str">
            <v>T9</v>
          </cell>
          <cell r="M258" t="str">
            <v>008</v>
          </cell>
          <cell r="Q258">
            <v>272253</v>
          </cell>
          <cell r="R258">
            <v>200750</v>
          </cell>
          <cell r="S258">
            <v>536083</v>
          </cell>
        </row>
        <row r="259">
          <cell r="A259">
            <v>1</v>
          </cell>
          <cell r="B259">
            <v>96</v>
          </cell>
          <cell r="C259" t="str">
            <v>TT</v>
          </cell>
          <cell r="D259" t="str">
            <v xml:space="preserve"> T</v>
          </cell>
          <cell r="E259">
            <v>1</v>
          </cell>
          <cell r="F259">
            <v>11</v>
          </cell>
          <cell r="G259">
            <v>2</v>
          </cell>
          <cell r="H259">
            <v>1</v>
          </cell>
          <cell r="K259" t="str">
            <v>T9</v>
          </cell>
          <cell r="M259" t="str">
            <v>009</v>
          </cell>
          <cell r="Q259">
            <v>60141</v>
          </cell>
          <cell r="R259">
            <v>24421</v>
          </cell>
          <cell r="S259">
            <v>45973</v>
          </cell>
        </row>
        <row r="260">
          <cell r="A260">
            <v>1</v>
          </cell>
          <cell r="B260">
            <v>96</v>
          </cell>
          <cell r="C260" t="str">
            <v>TT</v>
          </cell>
          <cell r="D260" t="str">
            <v xml:space="preserve"> T</v>
          </cell>
          <cell r="E260">
            <v>1</v>
          </cell>
          <cell r="F260">
            <v>11</v>
          </cell>
          <cell r="G260">
            <v>2</v>
          </cell>
          <cell r="H260">
            <v>1</v>
          </cell>
          <cell r="K260" t="str">
            <v>T9</v>
          </cell>
          <cell r="M260" t="str">
            <v>010</v>
          </cell>
          <cell r="Q260">
            <v>12317</v>
          </cell>
          <cell r="R260">
            <v>11710</v>
          </cell>
          <cell r="S260">
            <v>19694</v>
          </cell>
        </row>
        <row r="261">
          <cell r="A261">
            <v>1</v>
          </cell>
          <cell r="B261">
            <v>96</v>
          </cell>
          <cell r="C261" t="str">
            <v>TT</v>
          </cell>
          <cell r="D261" t="str">
            <v xml:space="preserve"> T</v>
          </cell>
          <cell r="E261">
            <v>1</v>
          </cell>
          <cell r="F261">
            <v>11</v>
          </cell>
          <cell r="G261">
            <v>2</v>
          </cell>
          <cell r="H261">
            <v>1</v>
          </cell>
          <cell r="K261" t="str">
            <v>T9</v>
          </cell>
          <cell r="M261" t="str">
            <v>011</v>
          </cell>
          <cell r="Q261">
            <v>47824</v>
          </cell>
          <cell r="R261">
            <v>12711</v>
          </cell>
          <cell r="S261">
            <v>26279</v>
          </cell>
        </row>
        <row r="262">
          <cell r="A262">
            <v>1</v>
          </cell>
          <cell r="B262">
            <v>96</v>
          </cell>
          <cell r="C262" t="str">
            <v>TT</v>
          </cell>
          <cell r="D262" t="str">
            <v xml:space="preserve"> T</v>
          </cell>
          <cell r="E262">
            <v>1</v>
          </cell>
          <cell r="F262">
            <v>11</v>
          </cell>
          <cell r="G262">
            <v>2</v>
          </cell>
          <cell r="H262">
            <v>1</v>
          </cell>
          <cell r="K262" t="str">
            <v>T9</v>
          </cell>
          <cell r="M262" t="str">
            <v>012</v>
          </cell>
          <cell r="Q262">
            <v>212112</v>
          </cell>
          <cell r="R262">
            <v>176329</v>
          </cell>
          <cell r="S262">
            <v>490110</v>
          </cell>
        </row>
        <row r="263">
          <cell r="A263">
            <v>1</v>
          </cell>
          <cell r="B263">
            <v>96</v>
          </cell>
          <cell r="C263" t="str">
            <v>TT</v>
          </cell>
          <cell r="D263" t="str">
            <v xml:space="preserve"> T</v>
          </cell>
          <cell r="E263">
            <v>1</v>
          </cell>
          <cell r="F263">
            <v>11</v>
          </cell>
          <cell r="G263">
            <v>2</v>
          </cell>
          <cell r="H263">
            <v>1</v>
          </cell>
          <cell r="K263" t="str">
            <v>T9</v>
          </cell>
          <cell r="M263" t="str">
            <v>013</v>
          </cell>
          <cell r="Q263">
            <v>150078</v>
          </cell>
          <cell r="R263">
            <v>157072</v>
          </cell>
          <cell r="S263">
            <v>381346</v>
          </cell>
        </row>
        <row r="264">
          <cell r="A264">
            <v>1</v>
          </cell>
          <cell r="B264">
            <v>96</v>
          </cell>
          <cell r="C264" t="str">
            <v>TT</v>
          </cell>
          <cell r="D264" t="str">
            <v xml:space="preserve"> T</v>
          </cell>
          <cell r="E264">
            <v>1</v>
          </cell>
          <cell r="F264">
            <v>11</v>
          </cell>
          <cell r="G264">
            <v>2</v>
          </cell>
          <cell r="H264">
            <v>1</v>
          </cell>
          <cell r="K264" t="str">
            <v>T9</v>
          </cell>
          <cell r="M264" t="str">
            <v>014</v>
          </cell>
          <cell r="Q264">
            <v>62034</v>
          </cell>
          <cell r="R264">
            <v>19257</v>
          </cell>
          <cell r="S264">
            <v>108764</v>
          </cell>
        </row>
        <row r="265">
          <cell r="A265">
            <v>1</v>
          </cell>
          <cell r="B265">
            <v>96</v>
          </cell>
          <cell r="C265" t="str">
            <v>TT</v>
          </cell>
          <cell r="D265" t="str">
            <v xml:space="preserve"> T</v>
          </cell>
          <cell r="E265">
            <v>1</v>
          </cell>
          <cell r="F265">
            <v>11</v>
          </cell>
          <cell r="G265">
            <v>2</v>
          </cell>
          <cell r="H265">
            <v>1</v>
          </cell>
          <cell r="K265" t="str">
            <v>T9</v>
          </cell>
          <cell r="M265" t="str">
            <v>015</v>
          </cell>
          <cell r="Q265">
            <v>310011</v>
          </cell>
          <cell r="R265">
            <v>287566</v>
          </cell>
          <cell r="S265">
            <v>282823</v>
          </cell>
        </row>
        <row r="266">
          <cell r="A266">
            <v>2</v>
          </cell>
          <cell r="B266">
            <v>96</v>
          </cell>
          <cell r="C266" t="str">
            <v>TT</v>
          </cell>
          <cell r="D266" t="str">
            <v xml:space="preserve"> T</v>
          </cell>
          <cell r="E266">
            <v>1</v>
          </cell>
          <cell r="F266">
            <v>11</v>
          </cell>
          <cell r="G266">
            <v>2</v>
          </cell>
          <cell r="H266">
            <v>1</v>
          </cell>
          <cell r="K266" t="str">
            <v>T9</v>
          </cell>
          <cell r="M266" t="str">
            <v>016</v>
          </cell>
          <cell r="Q266">
            <v>239178</v>
          </cell>
          <cell r="R266">
            <v>197635</v>
          </cell>
          <cell r="S266">
            <v>513307</v>
          </cell>
        </row>
        <row r="267">
          <cell r="A267">
            <v>1</v>
          </cell>
          <cell r="B267">
            <v>96</v>
          </cell>
          <cell r="C267" t="str">
            <v>TT</v>
          </cell>
          <cell r="D267" t="str">
            <v xml:space="preserve"> T</v>
          </cell>
          <cell r="E267">
            <v>1</v>
          </cell>
          <cell r="F267">
            <v>11</v>
          </cell>
          <cell r="G267">
            <v>2</v>
          </cell>
          <cell r="H267">
            <v>1</v>
          </cell>
          <cell r="K267" t="str">
            <v>01</v>
          </cell>
          <cell r="M267" t="str">
            <v>TTT</v>
          </cell>
          <cell r="Q267">
            <v>119168</v>
          </cell>
          <cell r="R267">
            <v>116835</v>
          </cell>
          <cell r="S267">
            <v>553872</v>
          </cell>
        </row>
        <row r="268">
          <cell r="A268">
            <v>1</v>
          </cell>
          <cell r="B268">
            <v>96</v>
          </cell>
          <cell r="C268" t="str">
            <v>TT</v>
          </cell>
          <cell r="D268" t="str">
            <v xml:space="preserve"> T</v>
          </cell>
          <cell r="E268">
            <v>1</v>
          </cell>
          <cell r="F268">
            <v>11</v>
          </cell>
          <cell r="G268">
            <v>2</v>
          </cell>
          <cell r="H268">
            <v>1</v>
          </cell>
          <cell r="K268" t="str">
            <v>01</v>
          </cell>
          <cell r="M268" t="str">
            <v>001</v>
          </cell>
          <cell r="Q268">
            <v>67132</v>
          </cell>
          <cell r="R268">
            <v>73328</v>
          </cell>
          <cell r="S268">
            <v>107622</v>
          </cell>
        </row>
        <row r="269">
          <cell r="A269">
            <v>1</v>
          </cell>
          <cell r="B269">
            <v>96</v>
          </cell>
          <cell r="C269" t="str">
            <v>TT</v>
          </cell>
          <cell r="D269" t="str">
            <v xml:space="preserve"> T</v>
          </cell>
          <cell r="E269">
            <v>1</v>
          </cell>
          <cell r="F269">
            <v>11</v>
          </cell>
          <cell r="G269">
            <v>2</v>
          </cell>
          <cell r="H269">
            <v>1</v>
          </cell>
          <cell r="K269" t="str">
            <v>01</v>
          </cell>
          <cell r="M269" t="str">
            <v>002</v>
          </cell>
          <cell r="Q269">
            <v>60813</v>
          </cell>
          <cell r="R269">
            <v>70082</v>
          </cell>
          <cell r="S269">
            <v>100399</v>
          </cell>
        </row>
        <row r="270">
          <cell r="A270">
            <v>1</v>
          </cell>
          <cell r="B270">
            <v>96</v>
          </cell>
          <cell r="C270" t="str">
            <v>TT</v>
          </cell>
          <cell r="D270" t="str">
            <v xml:space="preserve"> T</v>
          </cell>
          <cell r="E270">
            <v>1</v>
          </cell>
          <cell r="F270">
            <v>11</v>
          </cell>
          <cell r="G270">
            <v>2</v>
          </cell>
          <cell r="H270">
            <v>1</v>
          </cell>
          <cell r="K270" t="str">
            <v>01</v>
          </cell>
          <cell r="M270" t="str">
            <v>003</v>
          </cell>
          <cell r="Q270">
            <v>44739</v>
          </cell>
          <cell r="R270">
            <v>46935</v>
          </cell>
          <cell r="S270">
            <v>73177</v>
          </cell>
        </row>
        <row r="271">
          <cell r="A271">
            <v>1</v>
          </cell>
          <cell r="B271">
            <v>96</v>
          </cell>
          <cell r="C271" t="str">
            <v>TT</v>
          </cell>
          <cell r="D271" t="str">
            <v xml:space="preserve"> T</v>
          </cell>
          <cell r="E271">
            <v>1</v>
          </cell>
          <cell r="F271">
            <v>11</v>
          </cell>
          <cell r="G271">
            <v>2</v>
          </cell>
          <cell r="H271">
            <v>1</v>
          </cell>
          <cell r="K271" t="str">
            <v>01</v>
          </cell>
          <cell r="M271" t="str">
            <v>004</v>
          </cell>
          <cell r="Q271">
            <v>3800</v>
          </cell>
          <cell r="R271">
            <v>2262</v>
          </cell>
          <cell r="S271">
            <v>5235</v>
          </cell>
        </row>
        <row r="272">
          <cell r="A272">
            <v>1</v>
          </cell>
          <cell r="B272">
            <v>96</v>
          </cell>
          <cell r="C272" t="str">
            <v>TT</v>
          </cell>
          <cell r="D272" t="str">
            <v xml:space="preserve"> T</v>
          </cell>
          <cell r="E272">
            <v>1</v>
          </cell>
          <cell r="F272">
            <v>11</v>
          </cell>
          <cell r="G272">
            <v>2</v>
          </cell>
          <cell r="H272">
            <v>1</v>
          </cell>
          <cell r="K272" t="str">
            <v>01</v>
          </cell>
          <cell r="M272" t="str">
            <v>005</v>
          </cell>
          <cell r="Q272">
            <v>6565</v>
          </cell>
          <cell r="R272">
            <v>16002</v>
          </cell>
          <cell r="S272">
            <v>14376</v>
          </cell>
        </row>
        <row r="273">
          <cell r="A273">
            <v>1</v>
          </cell>
          <cell r="B273">
            <v>96</v>
          </cell>
          <cell r="C273" t="str">
            <v>TT</v>
          </cell>
          <cell r="D273" t="str">
            <v xml:space="preserve"> T</v>
          </cell>
          <cell r="E273">
            <v>1</v>
          </cell>
          <cell r="F273">
            <v>11</v>
          </cell>
          <cell r="G273">
            <v>2</v>
          </cell>
          <cell r="H273">
            <v>1</v>
          </cell>
          <cell r="K273" t="str">
            <v>01</v>
          </cell>
          <cell r="M273" t="str">
            <v>006</v>
          </cell>
          <cell r="Q273">
            <v>5708</v>
          </cell>
          <cell r="R273">
            <v>4882</v>
          </cell>
          <cell r="S273">
            <v>7611</v>
          </cell>
        </row>
        <row r="274">
          <cell r="A274">
            <v>1</v>
          </cell>
          <cell r="B274">
            <v>96</v>
          </cell>
          <cell r="C274" t="str">
            <v>TT</v>
          </cell>
          <cell r="D274" t="str">
            <v xml:space="preserve"> T</v>
          </cell>
          <cell r="E274">
            <v>1</v>
          </cell>
          <cell r="F274">
            <v>11</v>
          </cell>
          <cell r="G274">
            <v>2</v>
          </cell>
          <cell r="H274">
            <v>1</v>
          </cell>
          <cell r="K274" t="str">
            <v>01</v>
          </cell>
          <cell r="M274" t="str">
            <v>007</v>
          </cell>
          <cell r="Q274">
            <v>6319</v>
          </cell>
          <cell r="R274">
            <v>3247</v>
          </cell>
          <cell r="S274">
            <v>7223</v>
          </cell>
        </row>
        <row r="275">
          <cell r="A275">
            <v>1</v>
          </cell>
          <cell r="B275">
            <v>96</v>
          </cell>
          <cell r="C275" t="str">
            <v>TT</v>
          </cell>
          <cell r="D275" t="str">
            <v xml:space="preserve"> T</v>
          </cell>
          <cell r="E275">
            <v>1</v>
          </cell>
          <cell r="F275">
            <v>11</v>
          </cell>
          <cell r="G275">
            <v>2</v>
          </cell>
          <cell r="H275">
            <v>1</v>
          </cell>
          <cell r="K275" t="str">
            <v>01</v>
          </cell>
          <cell r="M275" t="str">
            <v>008</v>
          </cell>
          <cell r="Q275">
            <v>52036</v>
          </cell>
          <cell r="R275">
            <v>43506</v>
          </cell>
          <cell r="S275">
            <v>446251</v>
          </cell>
        </row>
        <row r="276">
          <cell r="A276">
            <v>1</v>
          </cell>
          <cell r="B276">
            <v>96</v>
          </cell>
          <cell r="C276" t="str">
            <v>TT</v>
          </cell>
          <cell r="D276" t="str">
            <v xml:space="preserve"> T</v>
          </cell>
          <cell r="E276">
            <v>1</v>
          </cell>
          <cell r="F276">
            <v>11</v>
          </cell>
          <cell r="G276">
            <v>2</v>
          </cell>
          <cell r="H276">
            <v>1</v>
          </cell>
          <cell r="K276" t="str">
            <v>01</v>
          </cell>
          <cell r="M276" t="str">
            <v>009</v>
          </cell>
          <cell r="Q276">
            <v>28090</v>
          </cell>
          <cell r="R276">
            <v>11788</v>
          </cell>
          <cell r="S276">
            <v>13061</v>
          </cell>
        </row>
        <row r="277">
          <cell r="A277">
            <v>1</v>
          </cell>
          <cell r="B277">
            <v>96</v>
          </cell>
          <cell r="C277" t="str">
            <v>TT</v>
          </cell>
          <cell r="D277" t="str">
            <v xml:space="preserve"> T</v>
          </cell>
          <cell r="E277">
            <v>1</v>
          </cell>
          <cell r="F277">
            <v>11</v>
          </cell>
          <cell r="G277">
            <v>2</v>
          </cell>
          <cell r="H277">
            <v>1</v>
          </cell>
          <cell r="K277" t="str">
            <v>01</v>
          </cell>
          <cell r="M277" t="str">
            <v>010</v>
          </cell>
          <cell r="Q277">
            <v>6193</v>
          </cell>
          <cell r="R277">
            <v>6285</v>
          </cell>
          <cell r="S277">
            <v>6576</v>
          </cell>
        </row>
        <row r="278">
          <cell r="A278">
            <v>1</v>
          </cell>
          <cell r="B278">
            <v>96</v>
          </cell>
          <cell r="C278" t="str">
            <v>TT</v>
          </cell>
          <cell r="D278" t="str">
            <v xml:space="preserve"> T</v>
          </cell>
          <cell r="E278">
            <v>1</v>
          </cell>
          <cell r="F278">
            <v>11</v>
          </cell>
          <cell r="G278">
            <v>2</v>
          </cell>
          <cell r="H278">
            <v>1</v>
          </cell>
          <cell r="K278" t="str">
            <v>01</v>
          </cell>
          <cell r="M278" t="str">
            <v>011</v>
          </cell>
          <cell r="Q278">
            <v>21897</v>
          </cell>
          <cell r="R278">
            <v>5503</v>
          </cell>
          <cell r="S278">
            <v>6486</v>
          </cell>
        </row>
        <row r="279">
          <cell r="A279">
            <v>1</v>
          </cell>
          <cell r="B279">
            <v>96</v>
          </cell>
          <cell r="C279" t="str">
            <v>TT</v>
          </cell>
          <cell r="D279" t="str">
            <v xml:space="preserve"> T</v>
          </cell>
          <cell r="E279">
            <v>1</v>
          </cell>
          <cell r="F279">
            <v>11</v>
          </cell>
          <cell r="G279">
            <v>2</v>
          </cell>
          <cell r="H279">
            <v>1</v>
          </cell>
          <cell r="K279" t="str">
            <v>01</v>
          </cell>
          <cell r="M279" t="str">
            <v>012</v>
          </cell>
          <cell r="Q279">
            <v>23946</v>
          </cell>
          <cell r="R279">
            <v>31718</v>
          </cell>
          <cell r="S279">
            <v>433189</v>
          </cell>
        </row>
        <row r="280">
          <cell r="A280">
            <v>1</v>
          </cell>
          <cell r="B280">
            <v>96</v>
          </cell>
          <cell r="C280" t="str">
            <v>TT</v>
          </cell>
          <cell r="D280" t="str">
            <v xml:space="preserve"> T</v>
          </cell>
          <cell r="E280">
            <v>1</v>
          </cell>
          <cell r="F280">
            <v>11</v>
          </cell>
          <cell r="G280">
            <v>2</v>
          </cell>
          <cell r="H280">
            <v>1</v>
          </cell>
          <cell r="K280" t="str">
            <v>01</v>
          </cell>
          <cell r="M280" t="str">
            <v>013</v>
          </cell>
          <cell r="Q280">
            <v>20526</v>
          </cell>
          <cell r="R280">
            <v>24889</v>
          </cell>
          <cell r="S280">
            <v>420593</v>
          </cell>
        </row>
        <row r="281">
          <cell r="A281">
            <v>1</v>
          </cell>
          <cell r="B281">
            <v>96</v>
          </cell>
          <cell r="C281" t="str">
            <v>TT</v>
          </cell>
          <cell r="D281" t="str">
            <v xml:space="preserve"> T</v>
          </cell>
          <cell r="E281">
            <v>1</v>
          </cell>
          <cell r="F281">
            <v>11</v>
          </cell>
          <cell r="G281">
            <v>2</v>
          </cell>
          <cell r="H281">
            <v>1</v>
          </cell>
          <cell r="K281" t="str">
            <v>01</v>
          </cell>
          <cell r="M281" t="str">
            <v>014</v>
          </cell>
          <cell r="Q281">
            <v>3420</v>
          </cell>
          <cell r="R281">
            <v>6829</v>
          </cell>
          <cell r="S281">
            <v>12596</v>
          </cell>
        </row>
        <row r="282">
          <cell r="A282">
            <v>1</v>
          </cell>
          <cell r="B282">
            <v>96</v>
          </cell>
          <cell r="C282" t="str">
            <v>TT</v>
          </cell>
          <cell r="D282" t="str">
            <v xml:space="preserve"> T</v>
          </cell>
          <cell r="E282">
            <v>1</v>
          </cell>
          <cell r="F282">
            <v>11</v>
          </cell>
          <cell r="G282">
            <v>2</v>
          </cell>
          <cell r="H282">
            <v>1</v>
          </cell>
          <cell r="K282" t="str">
            <v>01</v>
          </cell>
          <cell r="M282" t="str">
            <v>015</v>
          </cell>
          <cell r="Q282">
            <v>88903</v>
          </cell>
          <cell r="R282">
            <v>81870</v>
          </cell>
          <cell r="S282">
            <v>113460</v>
          </cell>
        </row>
        <row r="283">
          <cell r="A283">
            <v>2</v>
          </cell>
          <cell r="B283">
            <v>96</v>
          </cell>
          <cell r="C283" t="str">
            <v>TT</v>
          </cell>
          <cell r="D283" t="str">
            <v xml:space="preserve"> T</v>
          </cell>
          <cell r="E283">
            <v>1</v>
          </cell>
          <cell r="F283">
            <v>11</v>
          </cell>
          <cell r="G283">
            <v>2</v>
          </cell>
          <cell r="H283">
            <v>1</v>
          </cell>
          <cell r="K283" t="str">
            <v>01</v>
          </cell>
          <cell r="M283" t="str">
            <v>016</v>
          </cell>
          <cell r="Q283">
            <v>30265</v>
          </cell>
          <cell r="R283">
            <v>34965</v>
          </cell>
          <cell r="S283">
            <v>440412</v>
          </cell>
        </row>
        <row r="284">
          <cell r="A284">
            <v>1</v>
          </cell>
          <cell r="B284">
            <v>96</v>
          </cell>
          <cell r="C284" t="str">
            <v>TT</v>
          </cell>
          <cell r="D284" t="str">
            <v xml:space="preserve"> T</v>
          </cell>
          <cell r="E284">
            <v>1</v>
          </cell>
          <cell r="F284">
            <v>11</v>
          </cell>
          <cell r="G284">
            <v>2</v>
          </cell>
          <cell r="H284">
            <v>1</v>
          </cell>
          <cell r="K284" t="str">
            <v>02</v>
          </cell>
          <cell r="M284" t="str">
            <v>TTT</v>
          </cell>
          <cell r="Q284">
            <v>36353</v>
          </cell>
          <cell r="R284">
            <v>45335</v>
          </cell>
          <cell r="S284">
            <v>109145</v>
          </cell>
        </row>
        <row r="285">
          <cell r="A285">
            <v>1</v>
          </cell>
          <cell r="B285">
            <v>96</v>
          </cell>
          <cell r="C285" t="str">
            <v>TT</v>
          </cell>
          <cell r="D285" t="str">
            <v xml:space="preserve"> T</v>
          </cell>
          <cell r="E285">
            <v>1</v>
          </cell>
          <cell r="F285">
            <v>11</v>
          </cell>
          <cell r="G285">
            <v>2</v>
          </cell>
          <cell r="H285">
            <v>1</v>
          </cell>
          <cell r="K285" t="str">
            <v>02</v>
          </cell>
          <cell r="M285" t="str">
            <v>001</v>
          </cell>
          <cell r="Q285">
            <v>19998</v>
          </cell>
          <cell r="R285">
            <v>24630</v>
          </cell>
          <cell r="S285">
            <v>29815</v>
          </cell>
        </row>
        <row r="286">
          <cell r="A286">
            <v>1</v>
          </cell>
          <cell r="B286">
            <v>96</v>
          </cell>
          <cell r="C286" t="str">
            <v>TT</v>
          </cell>
          <cell r="D286" t="str">
            <v xml:space="preserve"> T</v>
          </cell>
          <cell r="E286">
            <v>1</v>
          </cell>
          <cell r="F286">
            <v>11</v>
          </cell>
          <cell r="G286">
            <v>2</v>
          </cell>
          <cell r="H286">
            <v>1</v>
          </cell>
          <cell r="K286" t="str">
            <v>02</v>
          </cell>
          <cell r="M286" t="str">
            <v>002</v>
          </cell>
          <cell r="Q286">
            <v>18707</v>
          </cell>
          <cell r="R286">
            <v>23587</v>
          </cell>
          <cell r="S286">
            <v>26573</v>
          </cell>
        </row>
        <row r="287">
          <cell r="A287">
            <v>1</v>
          </cell>
          <cell r="B287">
            <v>96</v>
          </cell>
          <cell r="C287" t="str">
            <v>TT</v>
          </cell>
          <cell r="D287" t="str">
            <v xml:space="preserve"> T</v>
          </cell>
          <cell r="E287">
            <v>1</v>
          </cell>
          <cell r="F287">
            <v>11</v>
          </cell>
          <cell r="G287">
            <v>2</v>
          </cell>
          <cell r="H287">
            <v>1</v>
          </cell>
          <cell r="K287" t="str">
            <v>02</v>
          </cell>
          <cell r="M287" t="str">
            <v>003</v>
          </cell>
          <cell r="Q287">
            <v>11110</v>
          </cell>
          <cell r="R287">
            <v>10660</v>
          </cell>
          <cell r="S287">
            <v>20377</v>
          </cell>
        </row>
        <row r="288">
          <cell r="A288">
            <v>1</v>
          </cell>
          <cell r="B288">
            <v>96</v>
          </cell>
          <cell r="C288" t="str">
            <v>TT</v>
          </cell>
          <cell r="D288" t="str">
            <v xml:space="preserve"> T</v>
          </cell>
          <cell r="E288">
            <v>1</v>
          </cell>
          <cell r="F288">
            <v>11</v>
          </cell>
          <cell r="G288">
            <v>2</v>
          </cell>
          <cell r="H288">
            <v>1</v>
          </cell>
          <cell r="K288" t="str">
            <v>02</v>
          </cell>
          <cell r="M288" t="str">
            <v>004</v>
          </cell>
          <cell r="Q288">
            <v>1385</v>
          </cell>
          <cell r="R288">
            <v>2777</v>
          </cell>
          <cell r="S288">
            <v>755</v>
          </cell>
        </row>
        <row r="289">
          <cell r="A289">
            <v>1</v>
          </cell>
          <cell r="B289">
            <v>96</v>
          </cell>
          <cell r="C289" t="str">
            <v>TT</v>
          </cell>
          <cell r="D289" t="str">
            <v xml:space="preserve"> T</v>
          </cell>
          <cell r="E289">
            <v>1</v>
          </cell>
          <cell r="F289">
            <v>11</v>
          </cell>
          <cell r="G289">
            <v>2</v>
          </cell>
          <cell r="H289">
            <v>1</v>
          </cell>
          <cell r="K289" t="str">
            <v>02</v>
          </cell>
          <cell r="M289" t="str">
            <v>005</v>
          </cell>
          <cell r="Q289">
            <v>3873</v>
          </cell>
          <cell r="R289">
            <v>9733</v>
          </cell>
          <cell r="S289">
            <v>4552</v>
          </cell>
        </row>
        <row r="290">
          <cell r="A290">
            <v>1</v>
          </cell>
          <cell r="B290">
            <v>96</v>
          </cell>
          <cell r="C290" t="str">
            <v>TT</v>
          </cell>
          <cell r="D290" t="str">
            <v xml:space="preserve"> T</v>
          </cell>
          <cell r="E290">
            <v>1</v>
          </cell>
          <cell r="F290">
            <v>11</v>
          </cell>
          <cell r="G290">
            <v>2</v>
          </cell>
          <cell r="H290">
            <v>1</v>
          </cell>
          <cell r="K290" t="str">
            <v>02</v>
          </cell>
          <cell r="M290" t="str">
            <v>006</v>
          </cell>
          <cell r="Q290">
            <v>2338</v>
          </cell>
          <cell r="R290">
            <v>417</v>
          </cell>
          <cell r="S290">
            <v>889</v>
          </cell>
        </row>
        <row r="291">
          <cell r="A291">
            <v>1</v>
          </cell>
          <cell r="B291">
            <v>96</v>
          </cell>
          <cell r="C291" t="str">
            <v>TT</v>
          </cell>
          <cell r="D291" t="str">
            <v xml:space="preserve"> T</v>
          </cell>
          <cell r="E291">
            <v>1</v>
          </cell>
          <cell r="F291">
            <v>11</v>
          </cell>
          <cell r="G291">
            <v>2</v>
          </cell>
          <cell r="H291">
            <v>1</v>
          </cell>
          <cell r="K291" t="str">
            <v>02</v>
          </cell>
          <cell r="M291" t="str">
            <v>007</v>
          </cell>
          <cell r="Q291">
            <v>1291</v>
          </cell>
          <cell r="R291">
            <v>1043</v>
          </cell>
          <cell r="S291">
            <v>3243</v>
          </cell>
        </row>
        <row r="292">
          <cell r="A292">
            <v>1</v>
          </cell>
          <cell r="B292">
            <v>96</v>
          </cell>
          <cell r="C292" t="str">
            <v>TT</v>
          </cell>
          <cell r="D292" t="str">
            <v xml:space="preserve"> T</v>
          </cell>
          <cell r="E292">
            <v>1</v>
          </cell>
          <cell r="F292">
            <v>11</v>
          </cell>
          <cell r="G292">
            <v>2</v>
          </cell>
          <cell r="H292">
            <v>1</v>
          </cell>
          <cell r="K292" t="str">
            <v>02</v>
          </cell>
          <cell r="M292" t="str">
            <v>008</v>
          </cell>
          <cell r="Q292">
            <v>16355</v>
          </cell>
          <cell r="R292">
            <v>20705</v>
          </cell>
          <cell r="S292">
            <v>79329</v>
          </cell>
        </row>
        <row r="293">
          <cell r="A293">
            <v>1</v>
          </cell>
          <cell r="B293">
            <v>96</v>
          </cell>
          <cell r="C293" t="str">
            <v>TT</v>
          </cell>
          <cell r="D293" t="str">
            <v xml:space="preserve"> T</v>
          </cell>
          <cell r="E293">
            <v>1</v>
          </cell>
          <cell r="F293">
            <v>11</v>
          </cell>
          <cell r="G293">
            <v>2</v>
          </cell>
          <cell r="H293">
            <v>1</v>
          </cell>
          <cell r="K293" t="str">
            <v>02</v>
          </cell>
          <cell r="M293" t="str">
            <v>009</v>
          </cell>
          <cell r="Q293">
            <v>1288</v>
          </cell>
          <cell r="R293">
            <v>8336</v>
          </cell>
          <cell r="S293">
            <v>15228</v>
          </cell>
        </row>
        <row r="294">
          <cell r="A294">
            <v>1</v>
          </cell>
          <cell r="B294">
            <v>96</v>
          </cell>
          <cell r="C294" t="str">
            <v>TT</v>
          </cell>
          <cell r="D294" t="str">
            <v xml:space="preserve"> T</v>
          </cell>
          <cell r="E294">
            <v>1</v>
          </cell>
          <cell r="F294">
            <v>11</v>
          </cell>
          <cell r="G294">
            <v>2</v>
          </cell>
          <cell r="H294">
            <v>1</v>
          </cell>
          <cell r="K294" t="str">
            <v>02</v>
          </cell>
          <cell r="M294" t="str">
            <v>010</v>
          </cell>
          <cell r="Q294">
            <v>287</v>
          </cell>
          <cell r="R294">
            <v>1448</v>
          </cell>
          <cell r="S294">
            <v>1682</v>
          </cell>
        </row>
        <row r="295">
          <cell r="A295">
            <v>1</v>
          </cell>
          <cell r="B295">
            <v>96</v>
          </cell>
          <cell r="C295" t="str">
            <v>TT</v>
          </cell>
          <cell r="D295" t="str">
            <v xml:space="preserve"> T</v>
          </cell>
          <cell r="E295">
            <v>1</v>
          </cell>
          <cell r="F295">
            <v>11</v>
          </cell>
          <cell r="G295">
            <v>2</v>
          </cell>
          <cell r="H295">
            <v>1</v>
          </cell>
          <cell r="K295" t="str">
            <v>02</v>
          </cell>
          <cell r="M295" t="str">
            <v>011</v>
          </cell>
          <cell r="Q295">
            <v>1001</v>
          </cell>
          <cell r="R295">
            <v>6888</v>
          </cell>
          <cell r="S295">
            <v>13546</v>
          </cell>
        </row>
        <row r="296">
          <cell r="A296">
            <v>1</v>
          </cell>
          <cell r="B296">
            <v>96</v>
          </cell>
          <cell r="C296" t="str">
            <v>TT</v>
          </cell>
          <cell r="D296" t="str">
            <v xml:space="preserve"> T</v>
          </cell>
          <cell r="E296">
            <v>1</v>
          </cell>
          <cell r="F296">
            <v>11</v>
          </cell>
          <cell r="G296">
            <v>2</v>
          </cell>
          <cell r="H296">
            <v>1</v>
          </cell>
          <cell r="K296" t="str">
            <v>02</v>
          </cell>
          <cell r="M296" t="str">
            <v>012</v>
          </cell>
          <cell r="Q296">
            <v>15068</v>
          </cell>
          <cell r="R296">
            <v>12369</v>
          </cell>
          <cell r="S296">
            <v>64101</v>
          </cell>
        </row>
        <row r="297">
          <cell r="A297">
            <v>1</v>
          </cell>
          <cell r="B297">
            <v>96</v>
          </cell>
          <cell r="C297" t="str">
            <v>TT</v>
          </cell>
          <cell r="D297" t="str">
            <v xml:space="preserve"> T</v>
          </cell>
          <cell r="E297">
            <v>1</v>
          </cell>
          <cell r="F297">
            <v>11</v>
          </cell>
          <cell r="G297">
            <v>2</v>
          </cell>
          <cell r="H297">
            <v>1</v>
          </cell>
          <cell r="K297" t="str">
            <v>02</v>
          </cell>
          <cell r="M297" t="str">
            <v>013</v>
          </cell>
          <cell r="Q297">
            <v>13459</v>
          </cell>
          <cell r="R297">
            <v>10968</v>
          </cell>
          <cell r="S297">
            <v>55608</v>
          </cell>
        </row>
        <row r="298">
          <cell r="A298">
            <v>1</v>
          </cell>
          <cell r="B298">
            <v>96</v>
          </cell>
          <cell r="C298" t="str">
            <v>TT</v>
          </cell>
          <cell r="D298" t="str">
            <v xml:space="preserve"> T</v>
          </cell>
          <cell r="E298">
            <v>1</v>
          </cell>
          <cell r="F298">
            <v>11</v>
          </cell>
          <cell r="G298">
            <v>2</v>
          </cell>
          <cell r="H298">
            <v>1</v>
          </cell>
          <cell r="K298" t="str">
            <v>02</v>
          </cell>
          <cell r="M298" t="str">
            <v>014</v>
          </cell>
          <cell r="Q298">
            <v>1609</v>
          </cell>
          <cell r="R298">
            <v>1401</v>
          </cell>
          <cell r="S298">
            <v>8493</v>
          </cell>
        </row>
        <row r="299">
          <cell r="A299">
            <v>1</v>
          </cell>
          <cell r="B299">
            <v>96</v>
          </cell>
          <cell r="C299" t="str">
            <v>TT</v>
          </cell>
          <cell r="D299" t="str">
            <v xml:space="preserve"> T</v>
          </cell>
          <cell r="E299">
            <v>1</v>
          </cell>
          <cell r="F299">
            <v>11</v>
          </cell>
          <cell r="G299">
            <v>2</v>
          </cell>
          <cell r="H299">
            <v>1</v>
          </cell>
          <cell r="K299" t="str">
            <v>02</v>
          </cell>
          <cell r="M299" t="str">
            <v>015</v>
          </cell>
          <cell r="Q299">
            <v>19995</v>
          </cell>
          <cell r="R299">
            <v>31923</v>
          </cell>
          <cell r="S299">
            <v>41801</v>
          </cell>
        </row>
        <row r="300">
          <cell r="A300">
            <v>2</v>
          </cell>
          <cell r="B300">
            <v>96</v>
          </cell>
          <cell r="C300" t="str">
            <v>TT</v>
          </cell>
          <cell r="D300" t="str">
            <v xml:space="preserve"> T</v>
          </cell>
          <cell r="E300">
            <v>1</v>
          </cell>
          <cell r="F300">
            <v>11</v>
          </cell>
          <cell r="G300">
            <v>2</v>
          </cell>
          <cell r="H300">
            <v>1</v>
          </cell>
          <cell r="K300" t="str">
            <v>02</v>
          </cell>
          <cell r="M300" t="str">
            <v>016</v>
          </cell>
          <cell r="Q300">
            <v>16358</v>
          </cell>
          <cell r="R300">
            <v>13412</v>
          </cell>
          <cell r="S300">
            <v>67344</v>
          </cell>
        </row>
        <row r="301">
          <cell r="A301">
            <v>1</v>
          </cell>
          <cell r="B301">
            <v>96</v>
          </cell>
          <cell r="C301" t="str">
            <v>TT</v>
          </cell>
          <cell r="D301" t="str">
            <v xml:space="preserve"> T</v>
          </cell>
          <cell r="E301">
            <v>1</v>
          </cell>
          <cell r="F301">
            <v>11</v>
          </cell>
          <cell r="G301">
            <v>2</v>
          </cell>
          <cell r="H301">
            <v>1</v>
          </cell>
          <cell r="K301" t="str">
            <v>03</v>
          </cell>
          <cell r="M301" t="str">
            <v>TTT</v>
          </cell>
          <cell r="Q301">
            <v>52523</v>
          </cell>
          <cell r="R301">
            <v>52109</v>
          </cell>
          <cell r="S301">
            <v>94994</v>
          </cell>
        </row>
        <row r="302">
          <cell r="A302">
            <v>1</v>
          </cell>
          <cell r="B302">
            <v>96</v>
          </cell>
          <cell r="C302" t="str">
            <v>TT</v>
          </cell>
          <cell r="D302" t="str">
            <v xml:space="preserve"> T</v>
          </cell>
          <cell r="E302">
            <v>1</v>
          </cell>
          <cell r="F302">
            <v>11</v>
          </cell>
          <cell r="G302">
            <v>2</v>
          </cell>
          <cell r="H302">
            <v>1</v>
          </cell>
          <cell r="K302" t="str">
            <v>03</v>
          </cell>
          <cell r="M302" t="str">
            <v>001</v>
          </cell>
          <cell r="Q302">
            <v>26953</v>
          </cell>
          <cell r="R302">
            <v>31410</v>
          </cell>
          <cell r="S302">
            <v>33807</v>
          </cell>
        </row>
        <row r="303">
          <cell r="A303">
            <v>1</v>
          </cell>
          <cell r="B303">
            <v>96</v>
          </cell>
          <cell r="C303" t="str">
            <v>TT</v>
          </cell>
          <cell r="D303" t="str">
            <v xml:space="preserve"> T</v>
          </cell>
          <cell r="E303">
            <v>1</v>
          </cell>
          <cell r="F303">
            <v>11</v>
          </cell>
          <cell r="G303">
            <v>2</v>
          </cell>
          <cell r="H303">
            <v>1</v>
          </cell>
          <cell r="K303" t="str">
            <v>03</v>
          </cell>
          <cell r="M303" t="str">
            <v>002</v>
          </cell>
          <cell r="Q303">
            <v>24406</v>
          </cell>
          <cell r="R303">
            <v>26617</v>
          </cell>
          <cell r="S303">
            <v>30427</v>
          </cell>
        </row>
        <row r="304">
          <cell r="A304">
            <v>1</v>
          </cell>
          <cell r="B304">
            <v>96</v>
          </cell>
          <cell r="C304" t="str">
            <v>TT</v>
          </cell>
          <cell r="D304" t="str">
            <v xml:space="preserve"> T</v>
          </cell>
          <cell r="E304">
            <v>1</v>
          </cell>
          <cell r="F304">
            <v>11</v>
          </cell>
          <cell r="G304">
            <v>2</v>
          </cell>
          <cell r="H304">
            <v>1</v>
          </cell>
          <cell r="K304" t="str">
            <v>03</v>
          </cell>
          <cell r="M304" t="str">
            <v>003</v>
          </cell>
          <cell r="Q304">
            <v>17102</v>
          </cell>
          <cell r="R304">
            <v>20468</v>
          </cell>
          <cell r="S304">
            <v>19320</v>
          </cell>
        </row>
        <row r="305">
          <cell r="A305">
            <v>1</v>
          </cell>
          <cell r="B305">
            <v>96</v>
          </cell>
          <cell r="C305" t="str">
            <v>TT</v>
          </cell>
          <cell r="D305" t="str">
            <v xml:space="preserve"> T</v>
          </cell>
          <cell r="E305">
            <v>1</v>
          </cell>
          <cell r="F305">
            <v>11</v>
          </cell>
          <cell r="G305">
            <v>2</v>
          </cell>
          <cell r="H305">
            <v>1</v>
          </cell>
          <cell r="K305" t="str">
            <v>03</v>
          </cell>
          <cell r="M305" t="str">
            <v>004</v>
          </cell>
          <cell r="Q305">
            <v>1123</v>
          </cell>
          <cell r="R305">
            <v>2480</v>
          </cell>
          <cell r="S305">
            <v>1537</v>
          </cell>
        </row>
        <row r="306">
          <cell r="A306">
            <v>1</v>
          </cell>
          <cell r="B306">
            <v>96</v>
          </cell>
          <cell r="C306" t="str">
            <v>TT</v>
          </cell>
          <cell r="D306" t="str">
            <v xml:space="preserve"> T</v>
          </cell>
          <cell r="E306">
            <v>1</v>
          </cell>
          <cell r="F306">
            <v>11</v>
          </cell>
          <cell r="G306">
            <v>2</v>
          </cell>
          <cell r="H306">
            <v>1</v>
          </cell>
          <cell r="K306" t="str">
            <v>03</v>
          </cell>
          <cell r="M306" t="str">
            <v>005</v>
          </cell>
          <cell r="Q306">
            <v>2981</v>
          </cell>
          <cell r="R306">
            <v>2680</v>
          </cell>
          <cell r="S306">
            <v>6990</v>
          </cell>
        </row>
        <row r="307">
          <cell r="A307">
            <v>1</v>
          </cell>
          <cell r="B307">
            <v>96</v>
          </cell>
          <cell r="C307" t="str">
            <v>TT</v>
          </cell>
          <cell r="D307" t="str">
            <v xml:space="preserve"> T</v>
          </cell>
          <cell r="E307">
            <v>1</v>
          </cell>
          <cell r="F307">
            <v>11</v>
          </cell>
          <cell r="G307">
            <v>2</v>
          </cell>
          <cell r="H307">
            <v>1</v>
          </cell>
          <cell r="K307" t="str">
            <v>03</v>
          </cell>
          <cell r="M307" t="str">
            <v>006</v>
          </cell>
          <cell r="Q307">
            <v>3200</v>
          </cell>
          <cell r="R307">
            <v>989</v>
          </cell>
          <cell r="S307">
            <v>2581</v>
          </cell>
        </row>
        <row r="308">
          <cell r="A308">
            <v>1</v>
          </cell>
          <cell r="B308">
            <v>96</v>
          </cell>
          <cell r="C308" t="str">
            <v>TT</v>
          </cell>
          <cell r="D308" t="str">
            <v xml:space="preserve"> T</v>
          </cell>
          <cell r="E308">
            <v>1</v>
          </cell>
          <cell r="F308">
            <v>11</v>
          </cell>
          <cell r="G308">
            <v>2</v>
          </cell>
          <cell r="H308">
            <v>1</v>
          </cell>
          <cell r="K308" t="str">
            <v>03</v>
          </cell>
          <cell r="M308" t="str">
            <v>007</v>
          </cell>
          <cell r="Q308">
            <v>2547</v>
          </cell>
          <cell r="R308">
            <v>4793</v>
          </cell>
          <cell r="S308">
            <v>3380</v>
          </cell>
        </row>
        <row r="309">
          <cell r="A309">
            <v>1</v>
          </cell>
          <cell r="B309">
            <v>96</v>
          </cell>
          <cell r="C309" t="str">
            <v>TT</v>
          </cell>
          <cell r="D309" t="str">
            <v xml:space="preserve"> T</v>
          </cell>
          <cell r="E309">
            <v>1</v>
          </cell>
          <cell r="F309">
            <v>11</v>
          </cell>
          <cell r="G309">
            <v>2</v>
          </cell>
          <cell r="H309">
            <v>1</v>
          </cell>
          <cell r="K309" t="str">
            <v>03</v>
          </cell>
          <cell r="M309" t="str">
            <v>008</v>
          </cell>
          <cell r="Q309">
            <v>25570</v>
          </cell>
          <cell r="R309">
            <v>20699</v>
          </cell>
          <cell r="S309">
            <v>61186</v>
          </cell>
        </row>
        <row r="310">
          <cell r="A310">
            <v>1</v>
          </cell>
          <cell r="B310">
            <v>96</v>
          </cell>
          <cell r="C310" t="str">
            <v>TT</v>
          </cell>
          <cell r="D310" t="str">
            <v xml:space="preserve"> T</v>
          </cell>
          <cell r="E310">
            <v>1</v>
          </cell>
          <cell r="F310">
            <v>11</v>
          </cell>
          <cell r="G310">
            <v>2</v>
          </cell>
          <cell r="H310">
            <v>1</v>
          </cell>
          <cell r="K310" t="str">
            <v>03</v>
          </cell>
          <cell r="M310" t="str">
            <v>009</v>
          </cell>
          <cell r="Q310">
            <v>5244</v>
          </cell>
          <cell r="R310">
            <v>9888</v>
          </cell>
          <cell r="S310">
            <v>7566</v>
          </cell>
        </row>
        <row r="311">
          <cell r="A311">
            <v>1</v>
          </cell>
          <cell r="B311">
            <v>96</v>
          </cell>
          <cell r="C311" t="str">
            <v>TT</v>
          </cell>
          <cell r="D311" t="str">
            <v xml:space="preserve"> T</v>
          </cell>
          <cell r="E311">
            <v>1</v>
          </cell>
          <cell r="F311">
            <v>11</v>
          </cell>
          <cell r="G311">
            <v>2</v>
          </cell>
          <cell r="H311">
            <v>1</v>
          </cell>
          <cell r="K311" t="str">
            <v>03</v>
          </cell>
          <cell r="M311" t="str">
            <v>010</v>
          </cell>
          <cell r="Q311">
            <v>3182</v>
          </cell>
          <cell r="R311">
            <v>791</v>
          </cell>
          <cell r="S311">
            <v>1447</v>
          </cell>
        </row>
        <row r="312">
          <cell r="A312">
            <v>1</v>
          </cell>
          <cell r="B312">
            <v>96</v>
          </cell>
          <cell r="C312" t="str">
            <v>TT</v>
          </cell>
          <cell r="D312" t="str">
            <v xml:space="preserve"> T</v>
          </cell>
          <cell r="E312">
            <v>1</v>
          </cell>
          <cell r="F312">
            <v>11</v>
          </cell>
          <cell r="G312">
            <v>2</v>
          </cell>
          <cell r="H312">
            <v>1</v>
          </cell>
          <cell r="K312" t="str">
            <v>03</v>
          </cell>
          <cell r="M312" t="str">
            <v>011</v>
          </cell>
          <cell r="Q312">
            <v>2062</v>
          </cell>
          <cell r="R312">
            <v>9096</v>
          </cell>
          <cell r="S312">
            <v>6119</v>
          </cell>
        </row>
        <row r="313">
          <cell r="A313">
            <v>1</v>
          </cell>
          <cell r="B313">
            <v>96</v>
          </cell>
          <cell r="C313" t="str">
            <v>TT</v>
          </cell>
          <cell r="D313" t="str">
            <v xml:space="preserve"> T</v>
          </cell>
          <cell r="E313">
            <v>1</v>
          </cell>
          <cell r="F313">
            <v>11</v>
          </cell>
          <cell r="G313">
            <v>2</v>
          </cell>
          <cell r="H313">
            <v>1</v>
          </cell>
          <cell r="K313" t="str">
            <v>03</v>
          </cell>
          <cell r="M313" t="str">
            <v>012</v>
          </cell>
          <cell r="Q313">
            <v>20326</v>
          </cell>
          <cell r="R313">
            <v>10811</v>
          </cell>
          <cell r="S313">
            <v>53621</v>
          </cell>
        </row>
        <row r="314">
          <cell r="A314">
            <v>1</v>
          </cell>
          <cell r="B314">
            <v>96</v>
          </cell>
          <cell r="C314" t="str">
            <v>TT</v>
          </cell>
          <cell r="D314" t="str">
            <v xml:space="preserve"> T</v>
          </cell>
          <cell r="E314">
            <v>1</v>
          </cell>
          <cell r="F314">
            <v>11</v>
          </cell>
          <cell r="G314">
            <v>2</v>
          </cell>
          <cell r="H314">
            <v>1</v>
          </cell>
          <cell r="K314" t="str">
            <v>03</v>
          </cell>
          <cell r="M314" t="str">
            <v>013</v>
          </cell>
          <cell r="Q314">
            <v>17035</v>
          </cell>
          <cell r="R314">
            <v>9179</v>
          </cell>
          <cell r="S314">
            <v>50275</v>
          </cell>
        </row>
        <row r="315">
          <cell r="A315">
            <v>1</v>
          </cell>
          <cell r="B315">
            <v>96</v>
          </cell>
          <cell r="C315" t="str">
            <v>TT</v>
          </cell>
          <cell r="D315" t="str">
            <v xml:space="preserve"> T</v>
          </cell>
          <cell r="E315">
            <v>1</v>
          </cell>
          <cell r="F315">
            <v>11</v>
          </cell>
          <cell r="G315">
            <v>2</v>
          </cell>
          <cell r="H315">
            <v>1</v>
          </cell>
          <cell r="K315" t="str">
            <v>03</v>
          </cell>
          <cell r="M315" t="str">
            <v>014</v>
          </cell>
          <cell r="Q315">
            <v>3291</v>
          </cell>
          <cell r="R315">
            <v>1632</v>
          </cell>
          <cell r="S315">
            <v>3345</v>
          </cell>
        </row>
        <row r="316">
          <cell r="A316">
            <v>1</v>
          </cell>
          <cell r="B316">
            <v>96</v>
          </cell>
          <cell r="C316" t="str">
            <v>TT</v>
          </cell>
          <cell r="D316" t="str">
            <v xml:space="preserve"> T</v>
          </cell>
          <cell r="E316">
            <v>1</v>
          </cell>
          <cell r="F316">
            <v>11</v>
          </cell>
          <cell r="G316">
            <v>2</v>
          </cell>
          <cell r="H316">
            <v>1</v>
          </cell>
          <cell r="K316" t="str">
            <v>03</v>
          </cell>
          <cell r="M316" t="str">
            <v>015</v>
          </cell>
          <cell r="Q316">
            <v>29650</v>
          </cell>
          <cell r="R316">
            <v>36505</v>
          </cell>
          <cell r="S316">
            <v>37993</v>
          </cell>
        </row>
        <row r="317">
          <cell r="A317">
            <v>2</v>
          </cell>
          <cell r="B317">
            <v>96</v>
          </cell>
          <cell r="C317" t="str">
            <v>TT</v>
          </cell>
          <cell r="D317" t="str">
            <v xml:space="preserve"> T</v>
          </cell>
          <cell r="E317">
            <v>1</v>
          </cell>
          <cell r="F317">
            <v>11</v>
          </cell>
          <cell r="G317">
            <v>2</v>
          </cell>
          <cell r="H317">
            <v>1</v>
          </cell>
          <cell r="K317" t="str">
            <v>03</v>
          </cell>
          <cell r="M317" t="str">
            <v>016</v>
          </cell>
          <cell r="Q317">
            <v>22873</v>
          </cell>
          <cell r="R317">
            <v>15604</v>
          </cell>
          <cell r="S317">
            <v>57001</v>
          </cell>
        </row>
        <row r="318">
          <cell r="A318">
            <v>1</v>
          </cell>
          <cell r="B318">
            <v>96</v>
          </cell>
          <cell r="C318" t="str">
            <v>TT</v>
          </cell>
          <cell r="D318" t="str">
            <v xml:space="preserve"> T</v>
          </cell>
          <cell r="E318">
            <v>1</v>
          </cell>
          <cell r="F318">
            <v>11</v>
          </cell>
          <cell r="G318">
            <v>2</v>
          </cell>
          <cell r="H318">
            <v>1</v>
          </cell>
          <cell r="K318" t="str">
            <v>04</v>
          </cell>
          <cell r="M318" t="str">
            <v>TTT</v>
          </cell>
          <cell r="Q318">
            <v>110227</v>
          </cell>
          <cell r="R318">
            <v>116528</v>
          </cell>
          <cell r="S318">
            <v>172898</v>
          </cell>
        </row>
        <row r="319">
          <cell r="A319">
            <v>1</v>
          </cell>
          <cell r="B319">
            <v>96</v>
          </cell>
          <cell r="C319" t="str">
            <v>TT</v>
          </cell>
          <cell r="D319" t="str">
            <v xml:space="preserve"> T</v>
          </cell>
          <cell r="E319">
            <v>1</v>
          </cell>
          <cell r="F319">
            <v>11</v>
          </cell>
          <cell r="G319">
            <v>2</v>
          </cell>
          <cell r="H319">
            <v>1</v>
          </cell>
          <cell r="K319" t="str">
            <v>04</v>
          </cell>
          <cell r="M319" t="str">
            <v>001</v>
          </cell>
          <cell r="Q319">
            <v>64427</v>
          </cell>
          <cell r="R319">
            <v>81908</v>
          </cell>
          <cell r="S319">
            <v>90500</v>
          </cell>
        </row>
        <row r="320">
          <cell r="A320">
            <v>1</v>
          </cell>
          <cell r="B320">
            <v>96</v>
          </cell>
          <cell r="C320" t="str">
            <v>TT</v>
          </cell>
          <cell r="D320" t="str">
            <v xml:space="preserve"> T</v>
          </cell>
          <cell r="E320">
            <v>1</v>
          </cell>
          <cell r="F320">
            <v>11</v>
          </cell>
          <cell r="G320">
            <v>2</v>
          </cell>
          <cell r="H320">
            <v>1</v>
          </cell>
          <cell r="K320" t="str">
            <v>04</v>
          </cell>
          <cell r="M320" t="str">
            <v>002</v>
          </cell>
          <cell r="Q320">
            <v>52627</v>
          </cell>
          <cell r="R320">
            <v>51460</v>
          </cell>
          <cell r="S320">
            <v>64229</v>
          </cell>
        </row>
        <row r="321">
          <cell r="A321">
            <v>1</v>
          </cell>
          <cell r="B321">
            <v>96</v>
          </cell>
          <cell r="C321" t="str">
            <v>TT</v>
          </cell>
          <cell r="D321" t="str">
            <v xml:space="preserve"> T</v>
          </cell>
          <cell r="E321">
            <v>1</v>
          </cell>
          <cell r="F321">
            <v>11</v>
          </cell>
          <cell r="G321">
            <v>2</v>
          </cell>
          <cell r="H321">
            <v>1</v>
          </cell>
          <cell r="K321" t="str">
            <v>04</v>
          </cell>
          <cell r="M321" t="str">
            <v>003</v>
          </cell>
          <cell r="Q321">
            <v>37902</v>
          </cell>
          <cell r="R321">
            <v>40372</v>
          </cell>
          <cell r="S321">
            <v>51169</v>
          </cell>
        </row>
        <row r="322">
          <cell r="A322">
            <v>1</v>
          </cell>
          <cell r="B322">
            <v>96</v>
          </cell>
          <cell r="C322" t="str">
            <v>TT</v>
          </cell>
          <cell r="D322" t="str">
            <v xml:space="preserve"> T</v>
          </cell>
          <cell r="E322">
            <v>1</v>
          </cell>
          <cell r="F322">
            <v>11</v>
          </cell>
          <cell r="G322">
            <v>2</v>
          </cell>
          <cell r="H322">
            <v>1</v>
          </cell>
          <cell r="K322" t="str">
            <v>04</v>
          </cell>
          <cell r="M322" t="str">
            <v>004</v>
          </cell>
          <cell r="Q322">
            <v>3495</v>
          </cell>
          <cell r="R322">
            <v>2573</v>
          </cell>
          <cell r="S322">
            <v>4435</v>
          </cell>
        </row>
        <row r="323">
          <cell r="A323">
            <v>1</v>
          </cell>
          <cell r="B323">
            <v>96</v>
          </cell>
          <cell r="C323" t="str">
            <v>TT</v>
          </cell>
          <cell r="D323" t="str">
            <v xml:space="preserve"> T</v>
          </cell>
          <cell r="E323">
            <v>1</v>
          </cell>
          <cell r="F323">
            <v>11</v>
          </cell>
          <cell r="G323">
            <v>2</v>
          </cell>
          <cell r="H323">
            <v>1</v>
          </cell>
          <cell r="K323" t="str">
            <v>04</v>
          </cell>
          <cell r="M323" t="str">
            <v>005</v>
          </cell>
          <cell r="Q323">
            <v>7955</v>
          </cell>
          <cell r="R323">
            <v>6923</v>
          </cell>
          <cell r="S323">
            <v>7528</v>
          </cell>
        </row>
        <row r="324">
          <cell r="A324">
            <v>1</v>
          </cell>
          <cell r="B324">
            <v>96</v>
          </cell>
          <cell r="C324" t="str">
            <v>TT</v>
          </cell>
          <cell r="D324" t="str">
            <v xml:space="preserve"> T</v>
          </cell>
          <cell r="E324">
            <v>1</v>
          </cell>
          <cell r="F324">
            <v>11</v>
          </cell>
          <cell r="G324">
            <v>2</v>
          </cell>
          <cell r="H324">
            <v>1</v>
          </cell>
          <cell r="K324" t="str">
            <v>04</v>
          </cell>
          <cell r="M324" t="str">
            <v>006</v>
          </cell>
          <cell r="Q324">
            <v>3277</v>
          </cell>
          <cell r="R324">
            <v>1593</v>
          </cell>
          <cell r="S324">
            <v>1098</v>
          </cell>
        </row>
        <row r="325">
          <cell r="A325">
            <v>1</v>
          </cell>
          <cell r="B325">
            <v>96</v>
          </cell>
          <cell r="C325" t="str">
            <v>TT</v>
          </cell>
          <cell r="D325" t="str">
            <v xml:space="preserve"> T</v>
          </cell>
          <cell r="E325">
            <v>1</v>
          </cell>
          <cell r="F325">
            <v>11</v>
          </cell>
          <cell r="G325">
            <v>2</v>
          </cell>
          <cell r="H325">
            <v>1</v>
          </cell>
          <cell r="K325" t="str">
            <v>04</v>
          </cell>
          <cell r="M325" t="str">
            <v>007</v>
          </cell>
          <cell r="Q325">
            <v>11800</v>
          </cell>
          <cell r="R325">
            <v>30448</v>
          </cell>
          <cell r="S325">
            <v>26271</v>
          </cell>
        </row>
        <row r="326">
          <cell r="A326">
            <v>1</v>
          </cell>
          <cell r="B326">
            <v>96</v>
          </cell>
          <cell r="C326" t="str">
            <v>TT</v>
          </cell>
          <cell r="D326" t="str">
            <v xml:space="preserve"> T</v>
          </cell>
          <cell r="E326">
            <v>1</v>
          </cell>
          <cell r="F326">
            <v>11</v>
          </cell>
          <cell r="G326">
            <v>2</v>
          </cell>
          <cell r="H326">
            <v>1</v>
          </cell>
          <cell r="K326" t="str">
            <v>04</v>
          </cell>
          <cell r="M326" t="str">
            <v>008</v>
          </cell>
          <cell r="Q326">
            <v>45800</v>
          </cell>
          <cell r="R326">
            <v>34620</v>
          </cell>
          <cell r="S326">
            <v>82397</v>
          </cell>
        </row>
        <row r="327">
          <cell r="A327">
            <v>1</v>
          </cell>
          <cell r="B327">
            <v>96</v>
          </cell>
          <cell r="C327" t="str">
            <v>TT</v>
          </cell>
          <cell r="D327" t="str">
            <v xml:space="preserve"> T</v>
          </cell>
          <cell r="E327">
            <v>1</v>
          </cell>
          <cell r="F327">
            <v>11</v>
          </cell>
          <cell r="G327">
            <v>2</v>
          </cell>
          <cell r="H327">
            <v>1</v>
          </cell>
          <cell r="K327" t="str">
            <v>04</v>
          </cell>
          <cell r="M327" t="str">
            <v>009</v>
          </cell>
          <cell r="Q327">
            <v>15262</v>
          </cell>
          <cell r="R327">
            <v>5529</v>
          </cell>
          <cell r="S327">
            <v>5460</v>
          </cell>
        </row>
        <row r="328">
          <cell r="A328">
            <v>1</v>
          </cell>
          <cell r="B328">
            <v>96</v>
          </cell>
          <cell r="C328" t="str">
            <v>TT</v>
          </cell>
          <cell r="D328" t="str">
            <v xml:space="preserve"> T</v>
          </cell>
          <cell r="E328">
            <v>1</v>
          </cell>
          <cell r="F328">
            <v>11</v>
          </cell>
          <cell r="G328">
            <v>2</v>
          </cell>
          <cell r="H328">
            <v>1</v>
          </cell>
          <cell r="K328" t="str">
            <v>04</v>
          </cell>
          <cell r="M328" t="str">
            <v>010</v>
          </cell>
          <cell r="Q328">
            <v>964</v>
          </cell>
          <cell r="R328">
            <v>1759</v>
          </cell>
          <cell r="S328">
            <v>2381</v>
          </cell>
        </row>
        <row r="329">
          <cell r="A329">
            <v>1</v>
          </cell>
          <cell r="B329">
            <v>96</v>
          </cell>
          <cell r="C329" t="str">
            <v>TT</v>
          </cell>
          <cell r="D329" t="str">
            <v xml:space="preserve"> T</v>
          </cell>
          <cell r="E329">
            <v>1</v>
          </cell>
          <cell r="F329">
            <v>11</v>
          </cell>
          <cell r="G329">
            <v>2</v>
          </cell>
          <cell r="H329">
            <v>1</v>
          </cell>
          <cell r="K329" t="str">
            <v>04</v>
          </cell>
          <cell r="M329" t="str">
            <v>011</v>
          </cell>
          <cell r="Q329">
            <v>14298</v>
          </cell>
          <cell r="R329">
            <v>3770</v>
          </cell>
          <cell r="S329">
            <v>3079</v>
          </cell>
        </row>
        <row r="330">
          <cell r="A330">
            <v>1</v>
          </cell>
          <cell r="B330">
            <v>96</v>
          </cell>
          <cell r="C330" t="str">
            <v>TT</v>
          </cell>
          <cell r="D330" t="str">
            <v xml:space="preserve"> T</v>
          </cell>
          <cell r="E330">
            <v>1</v>
          </cell>
          <cell r="F330">
            <v>11</v>
          </cell>
          <cell r="G330">
            <v>2</v>
          </cell>
          <cell r="H330">
            <v>1</v>
          </cell>
          <cell r="K330" t="str">
            <v>04</v>
          </cell>
          <cell r="M330" t="str">
            <v>012</v>
          </cell>
          <cell r="Q330">
            <v>30537</v>
          </cell>
          <cell r="R330">
            <v>29091</v>
          </cell>
          <cell r="S330">
            <v>76938</v>
          </cell>
        </row>
        <row r="331">
          <cell r="A331">
            <v>1</v>
          </cell>
          <cell r="B331">
            <v>96</v>
          </cell>
          <cell r="C331" t="str">
            <v>TT</v>
          </cell>
          <cell r="D331" t="str">
            <v xml:space="preserve"> T</v>
          </cell>
          <cell r="E331">
            <v>1</v>
          </cell>
          <cell r="F331">
            <v>11</v>
          </cell>
          <cell r="G331">
            <v>2</v>
          </cell>
          <cell r="H331">
            <v>1</v>
          </cell>
          <cell r="K331" t="str">
            <v>04</v>
          </cell>
          <cell r="M331" t="str">
            <v>013</v>
          </cell>
          <cell r="Q331">
            <v>26230</v>
          </cell>
          <cell r="R331">
            <v>26586</v>
          </cell>
          <cell r="S331">
            <v>73108</v>
          </cell>
        </row>
        <row r="332">
          <cell r="A332">
            <v>1</v>
          </cell>
          <cell r="B332">
            <v>96</v>
          </cell>
          <cell r="C332" t="str">
            <v>TT</v>
          </cell>
          <cell r="D332" t="str">
            <v xml:space="preserve"> T</v>
          </cell>
          <cell r="E332">
            <v>1</v>
          </cell>
          <cell r="F332">
            <v>11</v>
          </cell>
          <cell r="G332">
            <v>2</v>
          </cell>
          <cell r="H332">
            <v>1</v>
          </cell>
          <cell r="K332" t="str">
            <v>04</v>
          </cell>
          <cell r="M332" t="str">
            <v>014</v>
          </cell>
          <cell r="Q332">
            <v>4308</v>
          </cell>
          <cell r="R332">
            <v>2504</v>
          </cell>
          <cell r="S332">
            <v>3829</v>
          </cell>
        </row>
        <row r="333">
          <cell r="A333">
            <v>1</v>
          </cell>
          <cell r="B333">
            <v>96</v>
          </cell>
          <cell r="C333" t="str">
            <v>TT</v>
          </cell>
          <cell r="D333" t="str">
            <v xml:space="preserve"> T</v>
          </cell>
          <cell r="E333">
            <v>1</v>
          </cell>
          <cell r="F333">
            <v>11</v>
          </cell>
          <cell r="G333">
            <v>2</v>
          </cell>
          <cell r="H333">
            <v>1</v>
          </cell>
          <cell r="K333" t="str">
            <v>04</v>
          </cell>
          <cell r="M333" t="str">
            <v>015</v>
          </cell>
          <cell r="Q333">
            <v>67890</v>
          </cell>
          <cell r="R333">
            <v>56990</v>
          </cell>
          <cell r="S333">
            <v>69689</v>
          </cell>
        </row>
        <row r="334">
          <cell r="A334">
            <v>2</v>
          </cell>
          <cell r="B334">
            <v>96</v>
          </cell>
          <cell r="C334" t="str">
            <v>TT</v>
          </cell>
          <cell r="D334" t="str">
            <v xml:space="preserve"> T</v>
          </cell>
          <cell r="E334">
            <v>1</v>
          </cell>
          <cell r="F334">
            <v>11</v>
          </cell>
          <cell r="G334">
            <v>2</v>
          </cell>
          <cell r="H334">
            <v>1</v>
          </cell>
          <cell r="K334" t="str">
            <v>04</v>
          </cell>
          <cell r="M334" t="str">
            <v>016</v>
          </cell>
          <cell r="Q334">
            <v>42337</v>
          </cell>
          <cell r="R334">
            <v>59539</v>
          </cell>
          <cell r="S334">
            <v>103209</v>
          </cell>
        </row>
        <row r="335">
          <cell r="A335">
            <v>1</v>
          </cell>
          <cell r="B335">
            <v>96</v>
          </cell>
          <cell r="C335" t="str">
            <v>TT</v>
          </cell>
          <cell r="D335" t="str">
            <v xml:space="preserve"> T</v>
          </cell>
          <cell r="E335">
            <v>1</v>
          </cell>
          <cell r="F335">
            <v>11</v>
          </cell>
          <cell r="G335">
            <v>2</v>
          </cell>
          <cell r="H335">
            <v>1</v>
          </cell>
          <cell r="K335" t="str">
            <v>05</v>
          </cell>
          <cell r="M335" t="str">
            <v>TTT</v>
          </cell>
          <cell r="Q335">
            <v>33315</v>
          </cell>
          <cell r="R335">
            <v>31247</v>
          </cell>
          <cell r="S335">
            <v>97646</v>
          </cell>
        </row>
        <row r="336">
          <cell r="A336">
            <v>1</v>
          </cell>
          <cell r="B336">
            <v>96</v>
          </cell>
          <cell r="C336" t="str">
            <v>TT</v>
          </cell>
          <cell r="D336" t="str">
            <v xml:space="preserve"> T</v>
          </cell>
          <cell r="E336">
            <v>1</v>
          </cell>
          <cell r="F336">
            <v>11</v>
          </cell>
          <cell r="G336">
            <v>2</v>
          </cell>
          <cell r="H336">
            <v>1</v>
          </cell>
          <cell r="K336" t="str">
            <v>05</v>
          </cell>
          <cell r="M336" t="str">
            <v>001</v>
          </cell>
          <cell r="Q336">
            <v>18786</v>
          </cell>
          <cell r="R336">
            <v>23121</v>
          </cell>
          <cell r="S336">
            <v>32356</v>
          </cell>
        </row>
        <row r="337">
          <cell r="A337">
            <v>1</v>
          </cell>
          <cell r="B337">
            <v>96</v>
          </cell>
          <cell r="C337" t="str">
            <v>TT</v>
          </cell>
          <cell r="D337" t="str">
            <v xml:space="preserve"> T</v>
          </cell>
          <cell r="E337">
            <v>1</v>
          </cell>
          <cell r="F337">
            <v>11</v>
          </cell>
          <cell r="G337">
            <v>2</v>
          </cell>
          <cell r="H337">
            <v>1</v>
          </cell>
          <cell r="K337" t="str">
            <v>05</v>
          </cell>
          <cell r="M337" t="str">
            <v>002</v>
          </cell>
          <cell r="Q337">
            <v>17713</v>
          </cell>
          <cell r="R337">
            <v>22051</v>
          </cell>
          <cell r="S337">
            <v>28253</v>
          </cell>
        </row>
        <row r="338">
          <cell r="A338">
            <v>1</v>
          </cell>
          <cell r="B338">
            <v>96</v>
          </cell>
          <cell r="C338" t="str">
            <v>TT</v>
          </cell>
          <cell r="D338" t="str">
            <v xml:space="preserve"> T</v>
          </cell>
          <cell r="E338">
            <v>1</v>
          </cell>
          <cell r="F338">
            <v>11</v>
          </cell>
          <cell r="G338">
            <v>2</v>
          </cell>
          <cell r="H338">
            <v>1</v>
          </cell>
          <cell r="K338" t="str">
            <v>05</v>
          </cell>
          <cell r="M338" t="str">
            <v>003</v>
          </cell>
          <cell r="Q338">
            <v>11524</v>
          </cell>
          <cell r="R338">
            <v>19026</v>
          </cell>
          <cell r="S338">
            <v>20764</v>
          </cell>
        </row>
        <row r="339">
          <cell r="A339">
            <v>1</v>
          </cell>
          <cell r="B339">
            <v>96</v>
          </cell>
          <cell r="C339" t="str">
            <v>TT</v>
          </cell>
          <cell r="D339" t="str">
            <v xml:space="preserve"> T</v>
          </cell>
          <cell r="E339">
            <v>1</v>
          </cell>
          <cell r="F339">
            <v>11</v>
          </cell>
          <cell r="G339">
            <v>2</v>
          </cell>
          <cell r="H339">
            <v>1</v>
          </cell>
          <cell r="K339" t="str">
            <v>05</v>
          </cell>
          <cell r="M339" t="str">
            <v>004</v>
          </cell>
          <cell r="Q339">
            <v>483</v>
          </cell>
          <cell r="R339">
            <v>489</v>
          </cell>
          <cell r="S339">
            <v>2152</v>
          </cell>
        </row>
        <row r="340">
          <cell r="A340">
            <v>1</v>
          </cell>
          <cell r="B340">
            <v>96</v>
          </cell>
          <cell r="C340" t="str">
            <v>TT</v>
          </cell>
          <cell r="D340" t="str">
            <v xml:space="preserve"> T</v>
          </cell>
          <cell r="E340">
            <v>1</v>
          </cell>
          <cell r="F340">
            <v>11</v>
          </cell>
          <cell r="G340">
            <v>2</v>
          </cell>
          <cell r="H340">
            <v>1</v>
          </cell>
          <cell r="K340" t="str">
            <v>05</v>
          </cell>
          <cell r="M340" t="str">
            <v>005</v>
          </cell>
          <cell r="Q340">
            <v>3568</v>
          </cell>
          <cell r="R340">
            <v>1505</v>
          </cell>
          <cell r="S340">
            <v>3406</v>
          </cell>
        </row>
        <row r="341">
          <cell r="A341">
            <v>1</v>
          </cell>
          <cell r="B341">
            <v>96</v>
          </cell>
          <cell r="C341" t="str">
            <v>TT</v>
          </cell>
          <cell r="D341" t="str">
            <v xml:space="preserve"> T</v>
          </cell>
          <cell r="E341">
            <v>1</v>
          </cell>
          <cell r="F341">
            <v>11</v>
          </cell>
          <cell r="G341">
            <v>2</v>
          </cell>
          <cell r="H341">
            <v>1</v>
          </cell>
          <cell r="K341" t="str">
            <v>05</v>
          </cell>
          <cell r="M341" t="str">
            <v>006</v>
          </cell>
          <cell r="Q341">
            <v>2137</v>
          </cell>
          <cell r="R341">
            <v>1030</v>
          </cell>
          <cell r="S341">
            <v>1931</v>
          </cell>
        </row>
        <row r="342">
          <cell r="A342">
            <v>1</v>
          </cell>
          <cell r="B342">
            <v>96</v>
          </cell>
          <cell r="C342" t="str">
            <v>TT</v>
          </cell>
          <cell r="D342" t="str">
            <v xml:space="preserve"> T</v>
          </cell>
          <cell r="E342">
            <v>1</v>
          </cell>
          <cell r="F342">
            <v>11</v>
          </cell>
          <cell r="G342">
            <v>2</v>
          </cell>
          <cell r="H342">
            <v>1</v>
          </cell>
          <cell r="K342" t="str">
            <v>05</v>
          </cell>
          <cell r="M342" t="str">
            <v>007</v>
          </cell>
          <cell r="Q342">
            <v>1073</v>
          </cell>
          <cell r="R342">
            <v>1069</v>
          </cell>
          <cell r="S342">
            <v>4103</v>
          </cell>
        </row>
        <row r="343">
          <cell r="A343">
            <v>1</v>
          </cell>
          <cell r="B343">
            <v>96</v>
          </cell>
          <cell r="C343" t="str">
            <v>TT</v>
          </cell>
          <cell r="D343" t="str">
            <v xml:space="preserve"> T</v>
          </cell>
          <cell r="E343">
            <v>1</v>
          </cell>
          <cell r="F343">
            <v>11</v>
          </cell>
          <cell r="G343">
            <v>2</v>
          </cell>
          <cell r="H343">
            <v>1</v>
          </cell>
          <cell r="K343" t="str">
            <v>05</v>
          </cell>
          <cell r="M343" t="str">
            <v>008</v>
          </cell>
          <cell r="Q343">
            <v>14530</v>
          </cell>
          <cell r="R343">
            <v>8126</v>
          </cell>
          <cell r="S343">
            <v>65290</v>
          </cell>
        </row>
        <row r="344">
          <cell r="A344">
            <v>1</v>
          </cell>
          <cell r="B344">
            <v>96</v>
          </cell>
          <cell r="C344" t="str">
            <v>TT</v>
          </cell>
          <cell r="D344" t="str">
            <v xml:space="preserve"> T</v>
          </cell>
          <cell r="E344">
            <v>1</v>
          </cell>
          <cell r="F344">
            <v>11</v>
          </cell>
          <cell r="G344">
            <v>2</v>
          </cell>
          <cell r="H344">
            <v>1</v>
          </cell>
          <cell r="K344" t="str">
            <v>05</v>
          </cell>
          <cell r="M344" t="str">
            <v>009</v>
          </cell>
          <cell r="Q344">
            <v>2095</v>
          </cell>
          <cell r="R344">
            <v>1999</v>
          </cell>
          <cell r="S344">
            <v>5524</v>
          </cell>
        </row>
        <row r="345">
          <cell r="A345">
            <v>1</v>
          </cell>
          <cell r="B345">
            <v>96</v>
          </cell>
          <cell r="C345" t="str">
            <v>TT</v>
          </cell>
          <cell r="D345" t="str">
            <v xml:space="preserve"> T</v>
          </cell>
          <cell r="E345">
            <v>1</v>
          </cell>
          <cell r="F345">
            <v>11</v>
          </cell>
          <cell r="G345">
            <v>2</v>
          </cell>
          <cell r="H345">
            <v>1</v>
          </cell>
          <cell r="K345" t="str">
            <v>05</v>
          </cell>
          <cell r="M345" t="str">
            <v>010</v>
          </cell>
          <cell r="Q345">
            <v>583</v>
          </cell>
          <cell r="R345">
            <v>944</v>
          </cell>
          <cell r="S345">
            <v>1872</v>
          </cell>
        </row>
        <row r="346">
          <cell r="A346">
            <v>1</v>
          </cell>
          <cell r="B346">
            <v>96</v>
          </cell>
          <cell r="C346" t="str">
            <v>TT</v>
          </cell>
          <cell r="D346" t="str">
            <v xml:space="preserve"> T</v>
          </cell>
          <cell r="E346">
            <v>1</v>
          </cell>
          <cell r="F346">
            <v>11</v>
          </cell>
          <cell r="G346">
            <v>2</v>
          </cell>
          <cell r="H346">
            <v>1</v>
          </cell>
          <cell r="K346" t="str">
            <v>05</v>
          </cell>
          <cell r="M346" t="str">
            <v>011</v>
          </cell>
          <cell r="Q346">
            <v>1513</v>
          </cell>
          <cell r="R346">
            <v>1055</v>
          </cell>
          <cell r="S346">
            <v>3652</v>
          </cell>
        </row>
        <row r="347">
          <cell r="A347">
            <v>1</v>
          </cell>
          <cell r="B347">
            <v>96</v>
          </cell>
          <cell r="C347" t="str">
            <v>TT</v>
          </cell>
          <cell r="D347" t="str">
            <v xml:space="preserve"> T</v>
          </cell>
          <cell r="E347">
            <v>1</v>
          </cell>
          <cell r="F347">
            <v>11</v>
          </cell>
          <cell r="G347">
            <v>2</v>
          </cell>
          <cell r="H347">
            <v>1</v>
          </cell>
          <cell r="K347" t="str">
            <v>05</v>
          </cell>
          <cell r="M347" t="str">
            <v>012</v>
          </cell>
          <cell r="Q347">
            <v>12435</v>
          </cell>
          <cell r="R347">
            <v>6127</v>
          </cell>
          <cell r="S347">
            <v>59765</v>
          </cell>
        </row>
        <row r="348">
          <cell r="A348">
            <v>1</v>
          </cell>
          <cell r="B348">
            <v>96</v>
          </cell>
          <cell r="C348" t="str">
            <v>TT</v>
          </cell>
          <cell r="D348" t="str">
            <v xml:space="preserve"> T</v>
          </cell>
          <cell r="E348">
            <v>1</v>
          </cell>
          <cell r="F348">
            <v>11</v>
          </cell>
          <cell r="G348">
            <v>2</v>
          </cell>
          <cell r="H348">
            <v>1</v>
          </cell>
          <cell r="K348" t="str">
            <v>05</v>
          </cell>
          <cell r="M348" t="str">
            <v>013</v>
          </cell>
          <cell r="Q348">
            <v>9356</v>
          </cell>
          <cell r="R348">
            <v>5545</v>
          </cell>
          <cell r="S348">
            <v>56116</v>
          </cell>
        </row>
        <row r="349">
          <cell r="A349">
            <v>1</v>
          </cell>
          <cell r="B349">
            <v>96</v>
          </cell>
          <cell r="C349" t="str">
            <v>TT</v>
          </cell>
          <cell r="D349" t="str">
            <v xml:space="preserve"> T</v>
          </cell>
          <cell r="E349">
            <v>1</v>
          </cell>
          <cell r="F349">
            <v>11</v>
          </cell>
          <cell r="G349">
            <v>2</v>
          </cell>
          <cell r="H349">
            <v>1</v>
          </cell>
          <cell r="K349" t="str">
            <v>05</v>
          </cell>
          <cell r="M349" t="str">
            <v>014</v>
          </cell>
          <cell r="Q349">
            <v>3079</v>
          </cell>
          <cell r="R349">
            <v>582</v>
          </cell>
          <cell r="S349">
            <v>3649</v>
          </cell>
        </row>
        <row r="350">
          <cell r="A350">
            <v>1</v>
          </cell>
          <cell r="B350">
            <v>96</v>
          </cell>
          <cell r="C350" t="str">
            <v>TT</v>
          </cell>
          <cell r="D350" t="str">
            <v xml:space="preserve"> T</v>
          </cell>
          <cell r="E350">
            <v>1</v>
          </cell>
          <cell r="F350">
            <v>11</v>
          </cell>
          <cell r="G350">
            <v>2</v>
          </cell>
          <cell r="H350">
            <v>1</v>
          </cell>
          <cell r="K350" t="str">
            <v>05</v>
          </cell>
          <cell r="M350" t="str">
            <v>015</v>
          </cell>
          <cell r="Q350">
            <v>19808</v>
          </cell>
          <cell r="R350">
            <v>24051</v>
          </cell>
          <cell r="S350">
            <v>33778</v>
          </cell>
        </row>
        <row r="351">
          <cell r="A351">
            <v>2</v>
          </cell>
          <cell r="B351">
            <v>96</v>
          </cell>
          <cell r="C351" t="str">
            <v>TT</v>
          </cell>
          <cell r="D351" t="str">
            <v xml:space="preserve"> T</v>
          </cell>
          <cell r="E351">
            <v>1</v>
          </cell>
          <cell r="F351">
            <v>11</v>
          </cell>
          <cell r="G351">
            <v>2</v>
          </cell>
          <cell r="H351">
            <v>1</v>
          </cell>
          <cell r="K351" t="str">
            <v>05</v>
          </cell>
          <cell r="M351" t="str">
            <v>016</v>
          </cell>
          <cell r="Q351">
            <v>13508</v>
          </cell>
          <cell r="R351">
            <v>7196</v>
          </cell>
          <cell r="S351">
            <v>63868</v>
          </cell>
        </row>
        <row r="352">
          <cell r="A352">
            <v>1</v>
          </cell>
          <cell r="B352">
            <v>96</v>
          </cell>
          <cell r="C352" t="str">
            <v>TT</v>
          </cell>
          <cell r="D352" t="str">
            <v xml:space="preserve"> T</v>
          </cell>
          <cell r="E352">
            <v>1</v>
          </cell>
          <cell r="F352">
            <v>11</v>
          </cell>
          <cell r="G352">
            <v>2</v>
          </cell>
          <cell r="H352">
            <v>1</v>
          </cell>
          <cell r="K352" t="str">
            <v>06</v>
          </cell>
          <cell r="M352" t="str">
            <v>TTT</v>
          </cell>
          <cell r="Q352">
            <v>32341</v>
          </cell>
          <cell r="R352">
            <v>51496</v>
          </cell>
          <cell r="S352">
            <v>100031</v>
          </cell>
        </row>
        <row r="353">
          <cell r="A353">
            <v>1</v>
          </cell>
          <cell r="B353">
            <v>96</v>
          </cell>
          <cell r="C353" t="str">
            <v>TT</v>
          </cell>
          <cell r="D353" t="str">
            <v xml:space="preserve"> T</v>
          </cell>
          <cell r="E353">
            <v>1</v>
          </cell>
          <cell r="F353">
            <v>11</v>
          </cell>
          <cell r="G353">
            <v>2</v>
          </cell>
          <cell r="H353">
            <v>1</v>
          </cell>
          <cell r="K353" t="str">
            <v>06</v>
          </cell>
          <cell r="M353" t="str">
            <v>001</v>
          </cell>
          <cell r="Q353">
            <v>19457</v>
          </cell>
          <cell r="R353">
            <v>26787</v>
          </cell>
          <cell r="S353">
            <v>28243</v>
          </cell>
        </row>
        <row r="354">
          <cell r="A354">
            <v>1</v>
          </cell>
          <cell r="B354">
            <v>96</v>
          </cell>
          <cell r="C354" t="str">
            <v>TT</v>
          </cell>
          <cell r="D354" t="str">
            <v xml:space="preserve"> T</v>
          </cell>
          <cell r="E354">
            <v>1</v>
          </cell>
          <cell r="F354">
            <v>11</v>
          </cell>
          <cell r="G354">
            <v>2</v>
          </cell>
          <cell r="H354">
            <v>1</v>
          </cell>
          <cell r="K354" t="str">
            <v>06</v>
          </cell>
          <cell r="M354" t="str">
            <v>002</v>
          </cell>
          <cell r="Q354">
            <v>18364</v>
          </cell>
          <cell r="R354">
            <v>25543</v>
          </cell>
          <cell r="S354">
            <v>23116</v>
          </cell>
        </row>
        <row r="355">
          <cell r="A355">
            <v>1</v>
          </cell>
          <cell r="B355">
            <v>96</v>
          </cell>
          <cell r="C355" t="str">
            <v>TT</v>
          </cell>
          <cell r="D355" t="str">
            <v xml:space="preserve"> T</v>
          </cell>
          <cell r="E355">
            <v>1</v>
          </cell>
          <cell r="F355">
            <v>11</v>
          </cell>
          <cell r="G355">
            <v>2</v>
          </cell>
          <cell r="H355">
            <v>1</v>
          </cell>
          <cell r="K355" t="str">
            <v>06</v>
          </cell>
          <cell r="M355" t="str">
            <v>003</v>
          </cell>
          <cell r="Q355">
            <v>11989</v>
          </cell>
          <cell r="R355">
            <v>17632</v>
          </cell>
          <cell r="S355">
            <v>18077</v>
          </cell>
        </row>
        <row r="356">
          <cell r="A356">
            <v>1</v>
          </cell>
          <cell r="B356">
            <v>96</v>
          </cell>
          <cell r="C356" t="str">
            <v>TT</v>
          </cell>
          <cell r="D356" t="str">
            <v xml:space="preserve"> T</v>
          </cell>
          <cell r="E356">
            <v>1</v>
          </cell>
          <cell r="F356">
            <v>11</v>
          </cell>
          <cell r="G356">
            <v>2</v>
          </cell>
          <cell r="H356">
            <v>1</v>
          </cell>
          <cell r="K356" t="str">
            <v>06</v>
          </cell>
          <cell r="M356" t="str">
            <v>004</v>
          </cell>
          <cell r="Q356">
            <v>1559</v>
          </cell>
          <cell r="R356">
            <v>3073</v>
          </cell>
          <cell r="S356">
            <v>997</v>
          </cell>
        </row>
        <row r="357">
          <cell r="A357">
            <v>1</v>
          </cell>
          <cell r="B357">
            <v>96</v>
          </cell>
          <cell r="C357" t="str">
            <v>TT</v>
          </cell>
          <cell r="D357" t="str">
            <v xml:space="preserve"> T</v>
          </cell>
          <cell r="E357">
            <v>1</v>
          </cell>
          <cell r="F357">
            <v>11</v>
          </cell>
          <cell r="G357">
            <v>2</v>
          </cell>
          <cell r="H357">
            <v>1</v>
          </cell>
          <cell r="K357" t="str">
            <v>06</v>
          </cell>
          <cell r="M357" t="str">
            <v>005</v>
          </cell>
          <cell r="Q357">
            <v>4517</v>
          </cell>
          <cell r="R357">
            <v>4381</v>
          </cell>
          <cell r="S357">
            <v>2954</v>
          </cell>
        </row>
        <row r="358">
          <cell r="A358">
            <v>1</v>
          </cell>
          <cell r="B358">
            <v>96</v>
          </cell>
          <cell r="C358" t="str">
            <v>TT</v>
          </cell>
          <cell r="D358" t="str">
            <v xml:space="preserve"> T</v>
          </cell>
          <cell r="E358">
            <v>1</v>
          </cell>
          <cell r="F358">
            <v>11</v>
          </cell>
          <cell r="G358">
            <v>2</v>
          </cell>
          <cell r="H358">
            <v>1</v>
          </cell>
          <cell r="K358" t="str">
            <v>06</v>
          </cell>
          <cell r="M358" t="str">
            <v>006</v>
          </cell>
          <cell r="Q358">
            <v>299</v>
          </cell>
          <cell r="R358">
            <v>458</v>
          </cell>
          <cell r="S358">
            <v>1087</v>
          </cell>
        </row>
        <row r="359">
          <cell r="A359">
            <v>1</v>
          </cell>
          <cell r="B359">
            <v>96</v>
          </cell>
          <cell r="C359" t="str">
            <v>TT</v>
          </cell>
          <cell r="D359" t="str">
            <v xml:space="preserve"> T</v>
          </cell>
          <cell r="E359">
            <v>1</v>
          </cell>
          <cell r="F359">
            <v>11</v>
          </cell>
          <cell r="G359">
            <v>2</v>
          </cell>
          <cell r="H359">
            <v>1</v>
          </cell>
          <cell r="K359" t="str">
            <v>06</v>
          </cell>
          <cell r="M359" t="str">
            <v>007</v>
          </cell>
          <cell r="Q359">
            <v>1093</v>
          </cell>
          <cell r="R359">
            <v>1244</v>
          </cell>
          <cell r="S359">
            <v>5127</v>
          </cell>
        </row>
        <row r="360">
          <cell r="A360">
            <v>1</v>
          </cell>
          <cell r="B360">
            <v>96</v>
          </cell>
          <cell r="C360" t="str">
            <v>TT</v>
          </cell>
          <cell r="D360" t="str">
            <v xml:space="preserve"> T</v>
          </cell>
          <cell r="E360">
            <v>1</v>
          </cell>
          <cell r="F360">
            <v>11</v>
          </cell>
          <cell r="G360">
            <v>2</v>
          </cell>
          <cell r="H360">
            <v>1</v>
          </cell>
          <cell r="K360" t="str">
            <v>06</v>
          </cell>
          <cell r="M360" t="str">
            <v>008</v>
          </cell>
          <cell r="Q360">
            <v>12885</v>
          </cell>
          <cell r="R360">
            <v>24709</v>
          </cell>
          <cell r="S360">
            <v>71788</v>
          </cell>
        </row>
        <row r="361">
          <cell r="A361">
            <v>1</v>
          </cell>
          <cell r="B361">
            <v>96</v>
          </cell>
          <cell r="C361" t="str">
            <v>TT</v>
          </cell>
          <cell r="D361" t="str">
            <v xml:space="preserve"> T</v>
          </cell>
          <cell r="E361">
            <v>1</v>
          </cell>
          <cell r="F361">
            <v>11</v>
          </cell>
          <cell r="G361">
            <v>2</v>
          </cell>
          <cell r="H361">
            <v>1</v>
          </cell>
          <cell r="K361" t="str">
            <v>06</v>
          </cell>
          <cell r="M361" t="str">
            <v>009</v>
          </cell>
          <cell r="Q361">
            <v>1511</v>
          </cell>
          <cell r="R361">
            <v>3495</v>
          </cell>
          <cell r="S361">
            <v>3155</v>
          </cell>
        </row>
        <row r="362">
          <cell r="A362">
            <v>1</v>
          </cell>
          <cell r="B362">
            <v>96</v>
          </cell>
          <cell r="C362" t="str">
            <v>TT</v>
          </cell>
          <cell r="D362" t="str">
            <v xml:space="preserve"> T</v>
          </cell>
          <cell r="E362">
            <v>1</v>
          </cell>
          <cell r="F362">
            <v>11</v>
          </cell>
          <cell r="G362">
            <v>2</v>
          </cell>
          <cell r="H362">
            <v>1</v>
          </cell>
          <cell r="K362" t="str">
            <v>06</v>
          </cell>
          <cell r="M362" t="str">
            <v>010</v>
          </cell>
          <cell r="Q362">
            <v>22</v>
          </cell>
          <cell r="R362">
            <v>1632</v>
          </cell>
          <cell r="S362">
            <v>1632</v>
          </cell>
        </row>
        <row r="363">
          <cell r="A363">
            <v>1</v>
          </cell>
          <cell r="B363">
            <v>96</v>
          </cell>
          <cell r="C363" t="str">
            <v>TT</v>
          </cell>
          <cell r="D363" t="str">
            <v xml:space="preserve"> T</v>
          </cell>
          <cell r="E363">
            <v>1</v>
          </cell>
          <cell r="F363">
            <v>11</v>
          </cell>
          <cell r="G363">
            <v>2</v>
          </cell>
          <cell r="H363">
            <v>1</v>
          </cell>
          <cell r="K363" t="str">
            <v>06</v>
          </cell>
          <cell r="M363" t="str">
            <v>011</v>
          </cell>
          <cell r="Q363">
            <v>1489</v>
          </cell>
          <cell r="R363">
            <v>1863</v>
          </cell>
          <cell r="S363">
            <v>1523</v>
          </cell>
        </row>
        <row r="364">
          <cell r="A364">
            <v>1</v>
          </cell>
          <cell r="B364">
            <v>96</v>
          </cell>
          <cell r="C364" t="str">
            <v>TT</v>
          </cell>
          <cell r="D364" t="str">
            <v xml:space="preserve"> T</v>
          </cell>
          <cell r="E364">
            <v>1</v>
          </cell>
          <cell r="F364">
            <v>11</v>
          </cell>
          <cell r="G364">
            <v>2</v>
          </cell>
          <cell r="H364">
            <v>1</v>
          </cell>
          <cell r="K364" t="str">
            <v>06</v>
          </cell>
          <cell r="M364" t="str">
            <v>012</v>
          </cell>
          <cell r="Q364">
            <v>11373</v>
          </cell>
          <cell r="R364">
            <v>21214</v>
          </cell>
          <cell r="S364">
            <v>68633</v>
          </cell>
        </row>
        <row r="365">
          <cell r="A365">
            <v>1</v>
          </cell>
          <cell r="B365">
            <v>96</v>
          </cell>
          <cell r="C365" t="str">
            <v>TT</v>
          </cell>
          <cell r="D365" t="str">
            <v xml:space="preserve"> T</v>
          </cell>
          <cell r="E365">
            <v>1</v>
          </cell>
          <cell r="F365">
            <v>11</v>
          </cell>
          <cell r="G365">
            <v>2</v>
          </cell>
          <cell r="H365">
            <v>1</v>
          </cell>
          <cell r="K365" t="str">
            <v>06</v>
          </cell>
          <cell r="M365" t="str">
            <v>013</v>
          </cell>
          <cell r="Q365">
            <v>9106</v>
          </cell>
          <cell r="R365">
            <v>8134</v>
          </cell>
          <cell r="S365">
            <v>55842</v>
          </cell>
        </row>
        <row r="366">
          <cell r="A366">
            <v>1</v>
          </cell>
          <cell r="B366">
            <v>96</v>
          </cell>
          <cell r="C366" t="str">
            <v>TT</v>
          </cell>
          <cell r="D366" t="str">
            <v xml:space="preserve"> T</v>
          </cell>
          <cell r="E366">
            <v>1</v>
          </cell>
          <cell r="F366">
            <v>11</v>
          </cell>
          <cell r="G366">
            <v>2</v>
          </cell>
          <cell r="H366">
            <v>1</v>
          </cell>
          <cell r="K366" t="str">
            <v>06</v>
          </cell>
          <cell r="M366" t="str">
            <v>014</v>
          </cell>
          <cell r="Q366">
            <v>2268</v>
          </cell>
          <cell r="R366">
            <v>13079</v>
          </cell>
          <cell r="S366">
            <v>12791</v>
          </cell>
        </row>
        <row r="367">
          <cell r="A367">
            <v>1</v>
          </cell>
          <cell r="B367">
            <v>96</v>
          </cell>
          <cell r="C367" t="str">
            <v>TT</v>
          </cell>
          <cell r="D367" t="str">
            <v xml:space="preserve"> T</v>
          </cell>
          <cell r="E367">
            <v>1</v>
          </cell>
          <cell r="F367">
            <v>11</v>
          </cell>
          <cell r="G367">
            <v>2</v>
          </cell>
          <cell r="H367">
            <v>1</v>
          </cell>
          <cell r="K367" t="str">
            <v>06</v>
          </cell>
          <cell r="M367" t="str">
            <v>015</v>
          </cell>
          <cell r="Q367">
            <v>19875</v>
          </cell>
          <cell r="R367">
            <v>29038</v>
          </cell>
          <cell r="S367">
            <v>26271</v>
          </cell>
        </row>
        <row r="368">
          <cell r="A368">
            <v>2</v>
          </cell>
          <cell r="B368">
            <v>96</v>
          </cell>
          <cell r="C368" t="str">
            <v>TT</v>
          </cell>
          <cell r="D368" t="str">
            <v xml:space="preserve"> T</v>
          </cell>
          <cell r="E368">
            <v>1</v>
          </cell>
          <cell r="F368">
            <v>11</v>
          </cell>
          <cell r="G368">
            <v>2</v>
          </cell>
          <cell r="H368">
            <v>1</v>
          </cell>
          <cell r="K368" t="str">
            <v>06</v>
          </cell>
          <cell r="M368" t="str">
            <v>016</v>
          </cell>
          <cell r="Q368">
            <v>12466</v>
          </cell>
          <cell r="R368">
            <v>22458</v>
          </cell>
          <cell r="S368">
            <v>73760</v>
          </cell>
        </row>
        <row r="369">
          <cell r="A369">
            <v>1</v>
          </cell>
          <cell r="B369">
            <v>96</v>
          </cell>
          <cell r="C369" t="str">
            <v>TT</v>
          </cell>
          <cell r="D369" t="str">
            <v xml:space="preserve"> T</v>
          </cell>
          <cell r="E369">
            <v>1</v>
          </cell>
          <cell r="F369">
            <v>11</v>
          </cell>
          <cell r="G369">
            <v>2</v>
          </cell>
          <cell r="H369">
            <v>1</v>
          </cell>
          <cell r="K369" t="str">
            <v>07</v>
          </cell>
          <cell r="M369" t="str">
            <v>TTT</v>
          </cell>
          <cell r="Q369">
            <v>73457</v>
          </cell>
          <cell r="R369">
            <v>69318</v>
          </cell>
          <cell r="S369">
            <v>141880</v>
          </cell>
        </row>
        <row r="370">
          <cell r="A370">
            <v>1</v>
          </cell>
          <cell r="B370">
            <v>96</v>
          </cell>
          <cell r="C370" t="str">
            <v>TT</v>
          </cell>
          <cell r="D370" t="str">
            <v xml:space="preserve"> T</v>
          </cell>
          <cell r="E370">
            <v>1</v>
          </cell>
          <cell r="F370">
            <v>11</v>
          </cell>
          <cell r="G370">
            <v>2</v>
          </cell>
          <cell r="H370">
            <v>1</v>
          </cell>
          <cell r="K370" t="str">
            <v>07</v>
          </cell>
          <cell r="M370" t="str">
            <v>001</v>
          </cell>
          <cell r="Q370">
            <v>36347</v>
          </cell>
          <cell r="R370">
            <v>50550</v>
          </cell>
          <cell r="S370">
            <v>77937</v>
          </cell>
        </row>
        <row r="371">
          <cell r="A371">
            <v>1</v>
          </cell>
          <cell r="B371">
            <v>96</v>
          </cell>
          <cell r="C371" t="str">
            <v>TT</v>
          </cell>
          <cell r="D371" t="str">
            <v xml:space="preserve"> T</v>
          </cell>
          <cell r="E371">
            <v>1</v>
          </cell>
          <cell r="F371">
            <v>11</v>
          </cell>
          <cell r="G371">
            <v>2</v>
          </cell>
          <cell r="H371">
            <v>1</v>
          </cell>
          <cell r="K371" t="str">
            <v>07</v>
          </cell>
          <cell r="M371" t="str">
            <v>002</v>
          </cell>
          <cell r="Q371">
            <v>30654</v>
          </cell>
          <cell r="R371">
            <v>48091</v>
          </cell>
          <cell r="S371">
            <v>44972</v>
          </cell>
        </row>
        <row r="372">
          <cell r="A372">
            <v>1</v>
          </cell>
          <cell r="B372">
            <v>96</v>
          </cell>
          <cell r="C372" t="str">
            <v>TT</v>
          </cell>
          <cell r="D372" t="str">
            <v xml:space="preserve"> T</v>
          </cell>
          <cell r="E372">
            <v>1</v>
          </cell>
          <cell r="F372">
            <v>11</v>
          </cell>
          <cell r="G372">
            <v>2</v>
          </cell>
          <cell r="H372">
            <v>1</v>
          </cell>
          <cell r="K372" t="str">
            <v>07</v>
          </cell>
          <cell r="M372" t="str">
            <v>003</v>
          </cell>
          <cell r="Q372">
            <v>23729</v>
          </cell>
          <cell r="R372">
            <v>32456</v>
          </cell>
          <cell r="S372">
            <v>27477</v>
          </cell>
        </row>
        <row r="373">
          <cell r="A373">
            <v>1</v>
          </cell>
          <cell r="B373">
            <v>96</v>
          </cell>
          <cell r="C373" t="str">
            <v>TT</v>
          </cell>
          <cell r="D373" t="str">
            <v xml:space="preserve"> T</v>
          </cell>
          <cell r="E373">
            <v>1</v>
          </cell>
          <cell r="F373">
            <v>11</v>
          </cell>
          <cell r="G373">
            <v>2</v>
          </cell>
          <cell r="H373">
            <v>1</v>
          </cell>
          <cell r="K373" t="str">
            <v>07</v>
          </cell>
          <cell r="M373" t="str">
            <v>004</v>
          </cell>
          <cell r="Q373">
            <v>2269</v>
          </cell>
          <cell r="R373">
            <v>3066</v>
          </cell>
          <cell r="S373">
            <v>6199</v>
          </cell>
        </row>
        <row r="374">
          <cell r="A374">
            <v>1</v>
          </cell>
          <cell r="B374">
            <v>96</v>
          </cell>
          <cell r="C374" t="str">
            <v>TT</v>
          </cell>
          <cell r="D374" t="str">
            <v xml:space="preserve"> T</v>
          </cell>
          <cell r="E374">
            <v>1</v>
          </cell>
          <cell r="F374">
            <v>11</v>
          </cell>
          <cell r="G374">
            <v>2</v>
          </cell>
          <cell r="H374">
            <v>1</v>
          </cell>
          <cell r="K374" t="str">
            <v>07</v>
          </cell>
          <cell r="M374" t="str">
            <v>005</v>
          </cell>
          <cell r="Q374">
            <v>3269</v>
          </cell>
          <cell r="R374">
            <v>10785</v>
          </cell>
          <cell r="S374">
            <v>7299</v>
          </cell>
        </row>
        <row r="375">
          <cell r="A375">
            <v>1</v>
          </cell>
          <cell r="B375">
            <v>96</v>
          </cell>
          <cell r="C375" t="str">
            <v>TT</v>
          </cell>
          <cell r="D375" t="str">
            <v xml:space="preserve"> T</v>
          </cell>
          <cell r="E375">
            <v>1</v>
          </cell>
          <cell r="F375">
            <v>11</v>
          </cell>
          <cell r="G375">
            <v>2</v>
          </cell>
          <cell r="H375">
            <v>1</v>
          </cell>
          <cell r="K375" t="str">
            <v>07</v>
          </cell>
          <cell r="M375" t="str">
            <v>006</v>
          </cell>
          <cell r="Q375">
            <v>1387</v>
          </cell>
          <cell r="R375">
            <v>1783</v>
          </cell>
          <cell r="S375">
            <v>3998</v>
          </cell>
        </row>
        <row r="376">
          <cell r="A376">
            <v>1</v>
          </cell>
          <cell r="B376">
            <v>96</v>
          </cell>
          <cell r="C376" t="str">
            <v>TT</v>
          </cell>
          <cell r="D376" t="str">
            <v xml:space="preserve"> T</v>
          </cell>
          <cell r="E376">
            <v>1</v>
          </cell>
          <cell r="F376">
            <v>11</v>
          </cell>
          <cell r="G376">
            <v>2</v>
          </cell>
          <cell r="H376">
            <v>1</v>
          </cell>
          <cell r="K376" t="str">
            <v>07</v>
          </cell>
          <cell r="M376" t="str">
            <v>007</v>
          </cell>
          <cell r="Q376">
            <v>5692</v>
          </cell>
          <cell r="R376">
            <v>2459</v>
          </cell>
          <cell r="S376">
            <v>32964</v>
          </cell>
        </row>
        <row r="377">
          <cell r="A377">
            <v>1</v>
          </cell>
          <cell r="B377">
            <v>96</v>
          </cell>
          <cell r="C377" t="str">
            <v>TT</v>
          </cell>
          <cell r="D377" t="str">
            <v xml:space="preserve"> T</v>
          </cell>
          <cell r="E377">
            <v>1</v>
          </cell>
          <cell r="F377">
            <v>11</v>
          </cell>
          <cell r="G377">
            <v>2</v>
          </cell>
          <cell r="H377">
            <v>1</v>
          </cell>
          <cell r="K377" t="str">
            <v>07</v>
          </cell>
          <cell r="M377" t="str">
            <v>008</v>
          </cell>
          <cell r="Q377">
            <v>37110</v>
          </cell>
          <cell r="R377">
            <v>18768</v>
          </cell>
          <cell r="S377">
            <v>63944</v>
          </cell>
        </row>
        <row r="378">
          <cell r="A378">
            <v>1</v>
          </cell>
          <cell r="B378">
            <v>96</v>
          </cell>
          <cell r="C378" t="str">
            <v>TT</v>
          </cell>
          <cell r="D378" t="str">
            <v xml:space="preserve"> T</v>
          </cell>
          <cell r="E378">
            <v>1</v>
          </cell>
          <cell r="F378">
            <v>11</v>
          </cell>
          <cell r="G378">
            <v>2</v>
          </cell>
          <cell r="H378">
            <v>1</v>
          </cell>
          <cell r="K378" t="str">
            <v>07</v>
          </cell>
          <cell r="M378" t="str">
            <v>009</v>
          </cell>
          <cell r="Q378">
            <v>13405</v>
          </cell>
          <cell r="R378">
            <v>3854</v>
          </cell>
          <cell r="S378">
            <v>2910</v>
          </cell>
        </row>
        <row r="379">
          <cell r="A379">
            <v>1</v>
          </cell>
          <cell r="B379">
            <v>96</v>
          </cell>
          <cell r="C379" t="str">
            <v>TT</v>
          </cell>
          <cell r="D379" t="str">
            <v xml:space="preserve"> T</v>
          </cell>
          <cell r="E379">
            <v>1</v>
          </cell>
          <cell r="F379">
            <v>11</v>
          </cell>
          <cell r="G379">
            <v>2</v>
          </cell>
          <cell r="H379">
            <v>1</v>
          </cell>
          <cell r="K379" t="str">
            <v>07</v>
          </cell>
          <cell r="M379" t="str">
            <v>010</v>
          </cell>
          <cell r="Q379">
            <v>649</v>
          </cell>
          <cell r="R379">
            <v>2946</v>
          </cell>
          <cell r="S379">
            <v>1030</v>
          </cell>
        </row>
        <row r="380">
          <cell r="A380">
            <v>1</v>
          </cell>
          <cell r="B380">
            <v>96</v>
          </cell>
          <cell r="C380" t="str">
            <v>TT</v>
          </cell>
          <cell r="D380" t="str">
            <v xml:space="preserve"> T</v>
          </cell>
          <cell r="E380">
            <v>1</v>
          </cell>
          <cell r="F380">
            <v>11</v>
          </cell>
          <cell r="G380">
            <v>2</v>
          </cell>
          <cell r="H380">
            <v>1</v>
          </cell>
          <cell r="K380" t="str">
            <v>07</v>
          </cell>
          <cell r="M380" t="str">
            <v>011</v>
          </cell>
          <cell r="Q380">
            <v>12756</v>
          </cell>
          <cell r="R380">
            <v>908</v>
          </cell>
          <cell r="S380">
            <v>1880</v>
          </cell>
        </row>
        <row r="381">
          <cell r="A381">
            <v>1</v>
          </cell>
          <cell r="B381">
            <v>96</v>
          </cell>
          <cell r="C381" t="str">
            <v>TT</v>
          </cell>
          <cell r="D381" t="str">
            <v xml:space="preserve"> T</v>
          </cell>
          <cell r="E381">
            <v>1</v>
          </cell>
          <cell r="F381">
            <v>11</v>
          </cell>
          <cell r="G381">
            <v>2</v>
          </cell>
          <cell r="H381">
            <v>1</v>
          </cell>
          <cell r="K381" t="str">
            <v>07</v>
          </cell>
          <cell r="M381" t="str">
            <v>012</v>
          </cell>
          <cell r="Q381">
            <v>23705</v>
          </cell>
          <cell r="R381">
            <v>14914</v>
          </cell>
          <cell r="S381">
            <v>61033</v>
          </cell>
        </row>
        <row r="382">
          <cell r="A382">
            <v>1</v>
          </cell>
          <cell r="B382">
            <v>96</v>
          </cell>
          <cell r="C382" t="str">
            <v>TT</v>
          </cell>
          <cell r="D382" t="str">
            <v xml:space="preserve"> T</v>
          </cell>
          <cell r="E382">
            <v>1</v>
          </cell>
          <cell r="F382">
            <v>11</v>
          </cell>
          <cell r="G382">
            <v>2</v>
          </cell>
          <cell r="H382">
            <v>1</v>
          </cell>
          <cell r="K382" t="str">
            <v>07</v>
          </cell>
          <cell r="M382" t="str">
            <v>013</v>
          </cell>
          <cell r="Q382">
            <v>19598</v>
          </cell>
          <cell r="R382">
            <v>13765</v>
          </cell>
          <cell r="S382">
            <v>53745</v>
          </cell>
        </row>
        <row r="383">
          <cell r="A383">
            <v>1</v>
          </cell>
          <cell r="B383">
            <v>96</v>
          </cell>
          <cell r="C383" t="str">
            <v>TT</v>
          </cell>
          <cell r="D383" t="str">
            <v xml:space="preserve"> T</v>
          </cell>
          <cell r="E383">
            <v>1</v>
          </cell>
          <cell r="F383">
            <v>11</v>
          </cell>
          <cell r="G383">
            <v>2</v>
          </cell>
          <cell r="H383">
            <v>1</v>
          </cell>
          <cell r="K383" t="str">
            <v>07</v>
          </cell>
          <cell r="M383" t="str">
            <v>014</v>
          </cell>
          <cell r="Q383">
            <v>4107</v>
          </cell>
          <cell r="R383">
            <v>1150</v>
          </cell>
          <cell r="S383">
            <v>7288</v>
          </cell>
        </row>
        <row r="384">
          <cell r="A384">
            <v>1</v>
          </cell>
          <cell r="B384">
            <v>96</v>
          </cell>
          <cell r="C384" t="str">
            <v>TT</v>
          </cell>
          <cell r="D384" t="str">
            <v xml:space="preserve"> T</v>
          </cell>
          <cell r="E384">
            <v>1</v>
          </cell>
          <cell r="F384">
            <v>11</v>
          </cell>
          <cell r="G384">
            <v>2</v>
          </cell>
          <cell r="H384">
            <v>1</v>
          </cell>
          <cell r="K384" t="str">
            <v>07</v>
          </cell>
          <cell r="M384" t="str">
            <v>015</v>
          </cell>
          <cell r="Q384">
            <v>44059</v>
          </cell>
          <cell r="R384">
            <v>51945</v>
          </cell>
          <cell r="S384">
            <v>47883</v>
          </cell>
        </row>
        <row r="385">
          <cell r="A385">
            <v>2</v>
          </cell>
          <cell r="B385">
            <v>96</v>
          </cell>
          <cell r="C385" t="str">
            <v>TT</v>
          </cell>
          <cell r="D385" t="str">
            <v xml:space="preserve"> T</v>
          </cell>
          <cell r="E385">
            <v>1</v>
          </cell>
          <cell r="F385">
            <v>11</v>
          </cell>
          <cell r="G385">
            <v>2</v>
          </cell>
          <cell r="H385">
            <v>1</v>
          </cell>
          <cell r="K385" t="str">
            <v>07</v>
          </cell>
          <cell r="M385" t="str">
            <v>016</v>
          </cell>
          <cell r="Q385">
            <v>29398</v>
          </cell>
          <cell r="R385">
            <v>17374</v>
          </cell>
          <cell r="S385">
            <v>93998</v>
          </cell>
        </row>
        <row r="386">
          <cell r="A386">
            <v>1</v>
          </cell>
          <cell r="B386">
            <v>96</v>
          </cell>
          <cell r="C386" t="str">
            <v>TT</v>
          </cell>
          <cell r="D386" t="str">
            <v xml:space="preserve"> T</v>
          </cell>
          <cell r="E386">
            <v>1</v>
          </cell>
          <cell r="F386">
            <v>11</v>
          </cell>
          <cell r="G386">
            <v>2</v>
          </cell>
          <cell r="H386">
            <v>1</v>
          </cell>
          <cell r="K386" t="str">
            <v>08</v>
          </cell>
          <cell r="M386" t="str">
            <v>TTT</v>
          </cell>
          <cell r="Q386">
            <v>124445</v>
          </cell>
          <cell r="R386">
            <v>129371</v>
          </cell>
          <cell r="S386">
            <v>149384</v>
          </cell>
        </row>
        <row r="387">
          <cell r="A387">
            <v>1</v>
          </cell>
          <cell r="B387">
            <v>96</v>
          </cell>
          <cell r="C387" t="str">
            <v>TT</v>
          </cell>
          <cell r="D387" t="str">
            <v xml:space="preserve"> T</v>
          </cell>
          <cell r="E387">
            <v>1</v>
          </cell>
          <cell r="F387">
            <v>11</v>
          </cell>
          <cell r="G387">
            <v>2</v>
          </cell>
          <cell r="H387">
            <v>1</v>
          </cell>
          <cell r="K387" t="str">
            <v>08</v>
          </cell>
          <cell r="M387" t="str">
            <v>001</v>
          </cell>
          <cell r="Q387">
            <v>75208</v>
          </cell>
          <cell r="R387">
            <v>77016</v>
          </cell>
          <cell r="S387">
            <v>81951</v>
          </cell>
        </row>
        <row r="388">
          <cell r="A388">
            <v>1</v>
          </cell>
          <cell r="B388">
            <v>96</v>
          </cell>
          <cell r="C388" t="str">
            <v>TT</v>
          </cell>
          <cell r="D388" t="str">
            <v xml:space="preserve"> T</v>
          </cell>
          <cell r="E388">
            <v>1</v>
          </cell>
          <cell r="F388">
            <v>11</v>
          </cell>
          <cell r="G388">
            <v>2</v>
          </cell>
          <cell r="H388">
            <v>1</v>
          </cell>
          <cell r="K388" t="str">
            <v>08</v>
          </cell>
          <cell r="M388" t="str">
            <v>002</v>
          </cell>
          <cell r="Q388">
            <v>65265</v>
          </cell>
          <cell r="R388">
            <v>71460</v>
          </cell>
          <cell r="S388">
            <v>75571</v>
          </cell>
        </row>
        <row r="389">
          <cell r="A389">
            <v>1</v>
          </cell>
          <cell r="B389">
            <v>96</v>
          </cell>
          <cell r="C389" t="str">
            <v>TT</v>
          </cell>
          <cell r="D389" t="str">
            <v xml:space="preserve"> T</v>
          </cell>
          <cell r="E389">
            <v>1</v>
          </cell>
          <cell r="F389">
            <v>11</v>
          </cell>
          <cell r="G389">
            <v>2</v>
          </cell>
          <cell r="H389">
            <v>1</v>
          </cell>
          <cell r="K389" t="str">
            <v>08</v>
          </cell>
          <cell r="M389" t="str">
            <v>003</v>
          </cell>
          <cell r="Q389">
            <v>42268</v>
          </cell>
          <cell r="R389">
            <v>51986</v>
          </cell>
          <cell r="S389">
            <v>41942</v>
          </cell>
        </row>
        <row r="390">
          <cell r="A390">
            <v>1</v>
          </cell>
          <cell r="B390">
            <v>96</v>
          </cell>
          <cell r="C390" t="str">
            <v>TT</v>
          </cell>
          <cell r="D390" t="str">
            <v xml:space="preserve"> T</v>
          </cell>
          <cell r="E390">
            <v>1</v>
          </cell>
          <cell r="F390">
            <v>11</v>
          </cell>
          <cell r="G390">
            <v>2</v>
          </cell>
          <cell r="H390">
            <v>1</v>
          </cell>
          <cell r="K390" t="str">
            <v>08</v>
          </cell>
          <cell r="M390" t="str">
            <v>004</v>
          </cell>
          <cell r="Q390">
            <v>7877</v>
          </cell>
          <cell r="R390">
            <v>7314</v>
          </cell>
          <cell r="S390">
            <v>7929</v>
          </cell>
        </row>
        <row r="391">
          <cell r="A391">
            <v>1</v>
          </cell>
          <cell r="B391">
            <v>96</v>
          </cell>
          <cell r="C391" t="str">
            <v>TT</v>
          </cell>
          <cell r="D391" t="str">
            <v xml:space="preserve"> T</v>
          </cell>
          <cell r="E391">
            <v>1</v>
          </cell>
          <cell r="F391">
            <v>11</v>
          </cell>
          <cell r="G391">
            <v>2</v>
          </cell>
          <cell r="H391">
            <v>1</v>
          </cell>
          <cell r="K391" t="str">
            <v>08</v>
          </cell>
          <cell r="M391" t="str">
            <v>005</v>
          </cell>
          <cell r="Q391">
            <v>10167</v>
          </cell>
          <cell r="R391">
            <v>6640</v>
          </cell>
          <cell r="S391">
            <v>11408</v>
          </cell>
        </row>
        <row r="392">
          <cell r="A392">
            <v>1</v>
          </cell>
          <cell r="B392">
            <v>96</v>
          </cell>
          <cell r="C392" t="str">
            <v>TT</v>
          </cell>
          <cell r="D392" t="str">
            <v xml:space="preserve"> T</v>
          </cell>
          <cell r="E392">
            <v>1</v>
          </cell>
          <cell r="F392">
            <v>11</v>
          </cell>
          <cell r="G392">
            <v>2</v>
          </cell>
          <cell r="H392">
            <v>1</v>
          </cell>
          <cell r="K392" t="str">
            <v>08</v>
          </cell>
          <cell r="M392" t="str">
            <v>006</v>
          </cell>
          <cell r="Q392">
            <v>4953</v>
          </cell>
          <cell r="R392">
            <v>5520</v>
          </cell>
          <cell r="S392">
            <v>14291</v>
          </cell>
        </row>
        <row r="393">
          <cell r="A393">
            <v>1</v>
          </cell>
          <cell r="B393">
            <v>96</v>
          </cell>
          <cell r="C393" t="str">
            <v>TT</v>
          </cell>
          <cell r="D393" t="str">
            <v xml:space="preserve"> T</v>
          </cell>
          <cell r="E393">
            <v>1</v>
          </cell>
          <cell r="F393">
            <v>11</v>
          </cell>
          <cell r="G393">
            <v>2</v>
          </cell>
          <cell r="H393">
            <v>1</v>
          </cell>
          <cell r="K393" t="str">
            <v>08</v>
          </cell>
          <cell r="M393" t="str">
            <v>007</v>
          </cell>
          <cell r="Q393">
            <v>9942</v>
          </cell>
          <cell r="R393">
            <v>5556</v>
          </cell>
          <cell r="S393">
            <v>6380</v>
          </cell>
        </row>
        <row r="394">
          <cell r="A394">
            <v>1</v>
          </cell>
          <cell r="B394">
            <v>96</v>
          </cell>
          <cell r="C394" t="str">
            <v>TT</v>
          </cell>
          <cell r="D394" t="str">
            <v xml:space="preserve"> T</v>
          </cell>
          <cell r="E394">
            <v>1</v>
          </cell>
          <cell r="F394">
            <v>11</v>
          </cell>
          <cell r="G394">
            <v>2</v>
          </cell>
          <cell r="H394">
            <v>1</v>
          </cell>
          <cell r="K394" t="str">
            <v>08</v>
          </cell>
          <cell r="M394" t="str">
            <v>008</v>
          </cell>
          <cell r="Q394">
            <v>49237</v>
          </cell>
          <cell r="R394">
            <v>52354</v>
          </cell>
          <cell r="S394">
            <v>67433</v>
          </cell>
        </row>
        <row r="395">
          <cell r="A395">
            <v>1</v>
          </cell>
          <cell r="B395">
            <v>96</v>
          </cell>
          <cell r="C395" t="str">
            <v>TT</v>
          </cell>
          <cell r="D395" t="str">
            <v xml:space="preserve"> T</v>
          </cell>
          <cell r="E395">
            <v>1</v>
          </cell>
          <cell r="F395">
            <v>11</v>
          </cell>
          <cell r="G395">
            <v>2</v>
          </cell>
          <cell r="H395">
            <v>1</v>
          </cell>
          <cell r="K395" t="str">
            <v>08</v>
          </cell>
          <cell r="M395" t="str">
            <v>009</v>
          </cell>
          <cell r="Q395">
            <v>6225</v>
          </cell>
          <cell r="R395">
            <v>11631</v>
          </cell>
          <cell r="S395">
            <v>9120</v>
          </cell>
        </row>
        <row r="396">
          <cell r="A396">
            <v>1</v>
          </cell>
          <cell r="B396">
            <v>96</v>
          </cell>
          <cell r="C396" t="str">
            <v>TT</v>
          </cell>
          <cell r="D396" t="str">
            <v xml:space="preserve"> T</v>
          </cell>
          <cell r="E396">
            <v>1</v>
          </cell>
          <cell r="F396">
            <v>11</v>
          </cell>
          <cell r="G396">
            <v>2</v>
          </cell>
          <cell r="H396">
            <v>1</v>
          </cell>
          <cell r="K396" t="str">
            <v>08</v>
          </cell>
          <cell r="M396" t="str">
            <v>010</v>
          </cell>
          <cell r="Q396">
            <v>751</v>
          </cell>
          <cell r="R396">
            <v>2149</v>
          </cell>
          <cell r="S396">
            <v>1888</v>
          </cell>
        </row>
        <row r="397">
          <cell r="A397">
            <v>1</v>
          </cell>
          <cell r="B397">
            <v>96</v>
          </cell>
          <cell r="C397" t="str">
            <v>TT</v>
          </cell>
          <cell r="D397" t="str">
            <v xml:space="preserve"> T</v>
          </cell>
          <cell r="E397">
            <v>1</v>
          </cell>
          <cell r="F397">
            <v>11</v>
          </cell>
          <cell r="G397">
            <v>2</v>
          </cell>
          <cell r="H397">
            <v>1</v>
          </cell>
          <cell r="K397" t="str">
            <v>08</v>
          </cell>
          <cell r="M397" t="str">
            <v>011</v>
          </cell>
          <cell r="Q397">
            <v>5473</v>
          </cell>
          <cell r="R397">
            <v>9482</v>
          </cell>
          <cell r="S397">
            <v>7232</v>
          </cell>
        </row>
        <row r="398">
          <cell r="A398">
            <v>1</v>
          </cell>
          <cell r="B398">
            <v>96</v>
          </cell>
          <cell r="C398" t="str">
            <v>TT</v>
          </cell>
          <cell r="D398" t="str">
            <v xml:space="preserve"> T</v>
          </cell>
          <cell r="E398">
            <v>1</v>
          </cell>
          <cell r="F398">
            <v>11</v>
          </cell>
          <cell r="G398">
            <v>2</v>
          </cell>
          <cell r="H398">
            <v>1</v>
          </cell>
          <cell r="K398" t="str">
            <v>08</v>
          </cell>
          <cell r="M398" t="str">
            <v>012</v>
          </cell>
          <cell r="Q398">
            <v>43013</v>
          </cell>
          <cell r="R398">
            <v>40724</v>
          </cell>
          <cell r="S398">
            <v>58313</v>
          </cell>
        </row>
        <row r="399">
          <cell r="A399">
            <v>1</v>
          </cell>
          <cell r="B399">
            <v>96</v>
          </cell>
          <cell r="C399" t="str">
            <v>TT</v>
          </cell>
          <cell r="D399" t="str">
            <v xml:space="preserve"> T</v>
          </cell>
          <cell r="E399">
            <v>1</v>
          </cell>
          <cell r="F399">
            <v>11</v>
          </cell>
          <cell r="G399">
            <v>2</v>
          </cell>
          <cell r="H399">
            <v>1</v>
          </cell>
          <cell r="K399" t="str">
            <v>08</v>
          </cell>
          <cell r="M399" t="str">
            <v>013</v>
          </cell>
          <cell r="Q399">
            <v>34849</v>
          </cell>
          <cell r="R399">
            <v>36716</v>
          </cell>
          <cell r="S399">
            <v>52167</v>
          </cell>
        </row>
        <row r="400">
          <cell r="A400">
            <v>1</v>
          </cell>
          <cell r="B400">
            <v>96</v>
          </cell>
          <cell r="C400" t="str">
            <v>TT</v>
          </cell>
          <cell r="D400" t="str">
            <v xml:space="preserve"> T</v>
          </cell>
          <cell r="E400">
            <v>1</v>
          </cell>
          <cell r="F400">
            <v>11</v>
          </cell>
          <cell r="G400">
            <v>2</v>
          </cell>
          <cell r="H400">
            <v>1</v>
          </cell>
          <cell r="K400" t="str">
            <v>08</v>
          </cell>
          <cell r="M400" t="str">
            <v>014</v>
          </cell>
          <cell r="Q400">
            <v>8163</v>
          </cell>
          <cell r="R400">
            <v>4007</v>
          </cell>
          <cell r="S400">
            <v>6146</v>
          </cell>
        </row>
        <row r="401">
          <cell r="A401">
            <v>1</v>
          </cell>
          <cell r="B401">
            <v>96</v>
          </cell>
          <cell r="C401" t="str">
            <v>TT</v>
          </cell>
          <cell r="D401" t="str">
            <v xml:space="preserve"> T</v>
          </cell>
          <cell r="E401">
            <v>1</v>
          </cell>
          <cell r="F401">
            <v>11</v>
          </cell>
          <cell r="G401">
            <v>2</v>
          </cell>
          <cell r="H401">
            <v>1</v>
          </cell>
          <cell r="K401" t="str">
            <v>08</v>
          </cell>
          <cell r="M401" t="str">
            <v>015</v>
          </cell>
          <cell r="Q401">
            <v>71490</v>
          </cell>
          <cell r="R401">
            <v>83091</v>
          </cell>
          <cell r="S401">
            <v>84691</v>
          </cell>
        </row>
        <row r="402">
          <cell r="A402">
            <v>2</v>
          </cell>
          <cell r="B402">
            <v>96</v>
          </cell>
          <cell r="C402" t="str">
            <v>TT</v>
          </cell>
          <cell r="D402" t="str">
            <v xml:space="preserve"> T</v>
          </cell>
          <cell r="E402">
            <v>1</v>
          </cell>
          <cell r="F402">
            <v>11</v>
          </cell>
          <cell r="G402">
            <v>2</v>
          </cell>
          <cell r="H402">
            <v>1</v>
          </cell>
          <cell r="K402" t="str">
            <v>08</v>
          </cell>
          <cell r="M402" t="str">
            <v>016</v>
          </cell>
          <cell r="Q402">
            <v>52955</v>
          </cell>
          <cell r="R402">
            <v>46279</v>
          </cell>
          <cell r="S402">
            <v>64693</v>
          </cell>
        </row>
        <row r="403">
          <cell r="A403">
            <v>1</v>
          </cell>
          <cell r="B403">
            <v>96</v>
          </cell>
          <cell r="C403" t="str">
            <v>TT</v>
          </cell>
          <cell r="D403" t="str">
            <v xml:space="preserve"> T</v>
          </cell>
          <cell r="E403">
            <v>1</v>
          </cell>
          <cell r="F403">
            <v>11</v>
          </cell>
          <cell r="G403">
            <v>2</v>
          </cell>
          <cell r="H403">
            <v>1</v>
          </cell>
          <cell r="K403" t="str">
            <v>09</v>
          </cell>
          <cell r="M403" t="str">
            <v>TTT</v>
          </cell>
          <cell r="Q403">
            <v>86466</v>
          </cell>
          <cell r="R403">
            <v>69943</v>
          </cell>
          <cell r="S403">
            <v>86380</v>
          </cell>
        </row>
        <row r="404">
          <cell r="A404">
            <v>1</v>
          </cell>
          <cell r="B404">
            <v>96</v>
          </cell>
          <cell r="C404" t="str">
            <v>TT</v>
          </cell>
          <cell r="D404" t="str">
            <v xml:space="preserve"> T</v>
          </cell>
          <cell r="E404">
            <v>1</v>
          </cell>
          <cell r="F404">
            <v>11</v>
          </cell>
          <cell r="G404">
            <v>2</v>
          </cell>
          <cell r="H404">
            <v>1</v>
          </cell>
          <cell r="K404" t="str">
            <v>09</v>
          </cell>
          <cell r="M404" t="str">
            <v>001</v>
          </cell>
          <cell r="Q404">
            <v>44380</v>
          </cell>
          <cell r="R404">
            <v>53045</v>
          </cell>
          <cell r="S404">
            <v>51692</v>
          </cell>
        </row>
        <row r="405">
          <cell r="A405">
            <v>1</v>
          </cell>
          <cell r="B405">
            <v>96</v>
          </cell>
          <cell r="C405" t="str">
            <v>TT</v>
          </cell>
          <cell r="D405" t="str">
            <v xml:space="preserve"> T</v>
          </cell>
          <cell r="E405">
            <v>1</v>
          </cell>
          <cell r="F405">
            <v>11</v>
          </cell>
          <cell r="G405">
            <v>2</v>
          </cell>
          <cell r="H405">
            <v>1</v>
          </cell>
          <cell r="K405" t="str">
            <v>09</v>
          </cell>
          <cell r="M405" t="str">
            <v>002</v>
          </cell>
          <cell r="Q405">
            <v>40536</v>
          </cell>
          <cell r="R405">
            <v>48456</v>
          </cell>
          <cell r="S405">
            <v>47857</v>
          </cell>
        </row>
        <row r="406">
          <cell r="A406">
            <v>1</v>
          </cell>
          <cell r="B406">
            <v>96</v>
          </cell>
          <cell r="C406" t="str">
            <v>TT</v>
          </cell>
          <cell r="D406" t="str">
            <v xml:space="preserve"> T</v>
          </cell>
          <cell r="E406">
            <v>1</v>
          </cell>
          <cell r="F406">
            <v>11</v>
          </cell>
          <cell r="G406">
            <v>2</v>
          </cell>
          <cell r="H406">
            <v>1</v>
          </cell>
          <cell r="K406" t="str">
            <v>09</v>
          </cell>
          <cell r="M406" t="str">
            <v>003</v>
          </cell>
          <cell r="Q406">
            <v>31577</v>
          </cell>
          <cell r="R406">
            <v>32859</v>
          </cell>
          <cell r="S406">
            <v>31151</v>
          </cell>
        </row>
        <row r="407">
          <cell r="A407">
            <v>1</v>
          </cell>
          <cell r="B407">
            <v>96</v>
          </cell>
          <cell r="C407" t="str">
            <v>TT</v>
          </cell>
          <cell r="D407" t="str">
            <v xml:space="preserve"> T</v>
          </cell>
          <cell r="E407">
            <v>1</v>
          </cell>
          <cell r="F407">
            <v>11</v>
          </cell>
          <cell r="G407">
            <v>2</v>
          </cell>
          <cell r="H407">
            <v>1</v>
          </cell>
          <cell r="K407" t="str">
            <v>09</v>
          </cell>
          <cell r="M407" t="str">
            <v>004</v>
          </cell>
          <cell r="Q407">
            <v>4476</v>
          </cell>
          <cell r="R407">
            <v>6897</v>
          </cell>
          <cell r="S407">
            <v>5375</v>
          </cell>
        </row>
        <row r="408">
          <cell r="A408">
            <v>1</v>
          </cell>
          <cell r="B408">
            <v>96</v>
          </cell>
          <cell r="C408" t="str">
            <v>TT</v>
          </cell>
          <cell r="D408" t="str">
            <v xml:space="preserve"> T</v>
          </cell>
          <cell r="E408">
            <v>1</v>
          </cell>
          <cell r="F408">
            <v>11</v>
          </cell>
          <cell r="G408">
            <v>2</v>
          </cell>
          <cell r="H408">
            <v>1</v>
          </cell>
          <cell r="K408" t="str">
            <v>09</v>
          </cell>
          <cell r="M408" t="str">
            <v>005</v>
          </cell>
          <cell r="Q408">
            <v>3355</v>
          </cell>
          <cell r="R408">
            <v>6250</v>
          </cell>
          <cell r="S408">
            <v>8413</v>
          </cell>
        </row>
        <row r="409">
          <cell r="A409">
            <v>1</v>
          </cell>
          <cell r="B409">
            <v>96</v>
          </cell>
          <cell r="C409" t="str">
            <v>TT</v>
          </cell>
          <cell r="D409" t="str">
            <v xml:space="preserve"> T</v>
          </cell>
          <cell r="E409">
            <v>1</v>
          </cell>
          <cell r="F409">
            <v>11</v>
          </cell>
          <cell r="G409">
            <v>2</v>
          </cell>
          <cell r="H409">
            <v>1</v>
          </cell>
          <cell r="K409" t="str">
            <v>09</v>
          </cell>
          <cell r="M409" t="str">
            <v>006</v>
          </cell>
          <cell r="Q409">
            <v>1128</v>
          </cell>
          <cell r="R409">
            <v>2450</v>
          </cell>
          <cell r="S409">
            <v>2917</v>
          </cell>
        </row>
        <row r="410">
          <cell r="A410">
            <v>1</v>
          </cell>
          <cell r="B410">
            <v>96</v>
          </cell>
          <cell r="C410" t="str">
            <v>TT</v>
          </cell>
          <cell r="D410" t="str">
            <v xml:space="preserve"> T</v>
          </cell>
          <cell r="E410">
            <v>1</v>
          </cell>
          <cell r="F410">
            <v>11</v>
          </cell>
          <cell r="G410">
            <v>2</v>
          </cell>
          <cell r="H410">
            <v>1</v>
          </cell>
          <cell r="K410" t="str">
            <v>09</v>
          </cell>
          <cell r="M410" t="str">
            <v>007</v>
          </cell>
          <cell r="Q410">
            <v>3844</v>
          </cell>
          <cell r="R410">
            <v>4589</v>
          </cell>
          <cell r="S410">
            <v>3836</v>
          </cell>
        </row>
        <row r="411">
          <cell r="A411">
            <v>1</v>
          </cell>
          <cell r="B411">
            <v>96</v>
          </cell>
          <cell r="C411" t="str">
            <v>TT</v>
          </cell>
          <cell r="D411" t="str">
            <v xml:space="preserve"> T</v>
          </cell>
          <cell r="E411">
            <v>1</v>
          </cell>
          <cell r="F411">
            <v>11</v>
          </cell>
          <cell r="G411">
            <v>2</v>
          </cell>
          <cell r="H411">
            <v>1</v>
          </cell>
          <cell r="K411" t="str">
            <v>09</v>
          </cell>
          <cell r="M411" t="str">
            <v>008</v>
          </cell>
          <cell r="Q411">
            <v>42087</v>
          </cell>
          <cell r="R411">
            <v>16898</v>
          </cell>
          <cell r="S411">
            <v>34688</v>
          </cell>
        </row>
        <row r="412">
          <cell r="A412">
            <v>1</v>
          </cell>
          <cell r="B412">
            <v>96</v>
          </cell>
          <cell r="C412" t="str">
            <v>TT</v>
          </cell>
          <cell r="D412" t="str">
            <v xml:space="preserve"> T</v>
          </cell>
          <cell r="E412">
            <v>1</v>
          </cell>
          <cell r="F412">
            <v>11</v>
          </cell>
          <cell r="G412">
            <v>2</v>
          </cell>
          <cell r="H412">
            <v>1</v>
          </cell>
          <cell r="K412" t="str">
            <v>09</v>
          </cell>
          <cell r="M412" t="str">
            <v>009</v>
          </cell>
          <cell r="Q412">
            <v>3734</v>
          </cell>
          <cell r="R412">
            <v>2758</v>
          </cell>
          <cell r="S412">
            <v>690</v>
          </cell>
        </row>
        <row r="413">
          <cell r="A413">
            <v>1</v>
          </cell>
          <cell r="B413">
            <v>96</v>
          </cell>
          <cell r="C413" t="str">
            <v>TT</v>
          </cell>
          <cell r="D413" t="str">
            <v xml:space="preserve"> T</v>
          </cell>
          <cell r="E413">
            <v>1</v>
          </cell>
          <cell r="F413">
            <v>11</v>
          </cell>
          <cell r="G413">
            <v>2</v>
          </cell>
          <cell r="H413">
            <v>1</v>
          </cell>
          <cell r="K413" t="str">
            <v>09</v>
          </cell>
          <cell r="M413" t="str">
            <v>010</v>
          </cell>
          <cell r="Q413">
            <v>1433</v>
          </cell>
          <cell r="R413">
            <v>1574</v>
          </cell>
          <cell r="S413">
            <v>246</v>
          </cell>
        </row>
        <row r="414">
          <cell r="A414">
            <v>1</v>
          </cell>
          <cell r="B414">
            <v>96</v>
          </cell>
          <cell r="C414" t="str">
            <v>TT</v>
          </cell>
          <cell r="D414" t="str">
            <v xml:space="preserve"> T</v>
          </cell>
          <cell r="E414">
            <v>1</v>
          </cell>
          <cell r="F414">
            <v>11</v>
          </cell>
          <cell r="G414">
            <v>2</v>
          </cell>
          <cell r="H414">
            <v>1</v>
          </cell>
          <cell r="K414" t="str">
            <v>09</v>
          </cell>
          <cell r="M414" t="str">
            <v>011</v>
          </cell>
          <cell r="Q414">
            <v>2301</v>
          </cell>
          <cell r="R414">
            <v>1184</v>
          </cell>
          <cell r="S414">
            <v>444</v>
          </cell>
        </row>
        <row r="415">
          <cell r="A415">
            <v>1</v>
          </cell>
          <cell r="B415">
            <v>96</v>
          </cell>
          <cell r="C415" t="str">
            <v>TT</v>
          </cell>
          <cell r="D415" t="str">
            <v xml:space="preserve"> T</v>
          </cell>
          <cell r="E415">
            <v>1</v>
          </cell>
          <cell r="F415">
            <v>11</v>
          </cell>
          <cell r="G415">
            <v>2</v>
          </cell>
          <cell r="H415">
            <v>1</v>
          </cell>
          <cell r="K415" t="str">
            <v>09</v>
          </cell>
          <cell r="M415" t="str">
            <v>012</v>
          </cell>
          <cell r="Q415">
            <v>38353</v>
          </cell>
          <cell r="R415">
            <v>14140</v>
          </cell>
          <cell r="S415">
            <v>33998</v>
          </cell>
        </row>
        <row r="416">
          <cell r="A416">
            <v>1</v>
          </cell>
          <cell r="B416">
            <v>96</v>
          </cell>
          <cell r="C416" t="str">
            <v>TT</v>
          </cell>
          <cell r="D416" t="str">
            <v xml:space="preserve"> T</v>
          </cell>
          <cell r="E416">
            <v>1</v>
          </cell>
          <cell r="F416">
            <v>11</v>
          </cell>
          <cell r="G416">
            <v>2</v>
          </cell>
          <cell r="H416">
            <v>1</v>
          </cell>
          <cell r="K416" t="str">
            <v>09</v>
          </cell>
          <cell r="M416" t="str">
            <v>013</v>
          </cell>
          <cell r="Q416">
            <v>26175</v>
          </cell>
          <cell r="R416">
            <v>11480</v>
          </cell>
          <cell r="S416">
            <v>29767</v>
          </cell>
        </row>
        <row r="417">
          <cell r="A417">
            <v>1</v>
          </cell>
          <cell r="B417">
            <v>96</v>
          </cell>
          <cell r="C417" t="str">
            <v>TT</v>
          </cell>
          <cell r="D417" t="str">
            <v xml:space="preserve"> T</v>
          </cell>
          <cell r="E417">
            <v>1</v>
          </cell>
          <cell r="F417">
            <v>11</v>
          </cell>
          <cell r="G417">
            <v>2</v>
          </cell>
          <cell r="H417">
            <v>1</v>
          </cell>
          <cell r="K417" t="str">
            <v>09</v>
          </cell>
          <cell r="M417" t="str">
            <v>014</v>
          </cell>
          <cell r="Q417">
            <v>12178</v>
          </cell>
          <cell r="R417">
            <v>2661</v>
          </cell>
          <cell r="S417">
            <v>4230</v>
          </cell>
        </row>
        <row r="418">
          <cell r="A418">
            <v>1</v>
          </cell>
          <cell r="B418">
            <v>96</v>
          </cell>
          <cell r="C418" t="str">
            <v>TT</v>
          </cell>
          <cell r="D418" t="str">
            <v xml:space="preserve"> T</v>
          </cell>
          <cell r="E418">
            <v>1</v>
          </cell>
          <cell r="F418">
            <v>11</v>
          </cell>
          <cell r="G418">
            <v>2</v>
          </cell>
          <cell r="H418">
            <v>1</v>
          </cell>
          <cell r="K418" t="str">
            <v>09</v>
          </cell>
          <cell r="M418" t="str">
            <v>015</v>
          </cell>
          <cell r="Q418">
            <v>44270</v>
          </cell>
          <cell r="R418">
            <v>51214</v>
          </cell>
          <cell r="S418">
            <v>48547</v>
          </cell>
        </row>
        <row r="419">
          <cell r="A419">
            <v>2</v>
          </cell>
          <cell r="B419">
            <v>96</v>
          </cell>
          <cell r="C419" t="str">
            <v>TT</v>
          </cell>
          <cell r="D419" t="str">
            <v xml:space="preserve"> T</v>
          </cell>
          <cell r="E419">
            <v>1</v>
          </cell>
          <cell r="F419">
            <v>11</v>
          </cell>
          <cell r="G419">
            <v>2</v>
          </cell>
          <cell r="H419">
            <v>1</v>
          </cell>
          <cell r="K419" t="str">
            <v>09</v>
          </cell>
          <cell r="M419" t="str">
            <v>016</v>
          </cell>
          <cell r="Q419">
            <v>42197</v>
          </cell>
          <cell r="R419">
            <v>18730</v>
          </cell>
          <cell r="S419">
            <v>37833</v>
          </cell>
        </row>
        <row r="420">
          <cell r="A420">
            <v>1</v>
          </cell>
          <cell r="B420">
            <v>96</v>
          </cell>
          <cell r="C420" t="str">
            <v>TT</v>
          </cell>
          <cell r="D420" t="str">
            <v xml:space="preserve"> T</v>
          </cell>
          <cell r="E420">
            <v>1</v>
          </cell>
          <cell r="F420">
            <v>11</v>
          </cell>
          <cell r="G420">
            <v>2</v>
          </cell>
          <cell r="H420">
            <v>1</v>
          </cell>
          <cell r="K420" t="str">
            <v>10</v>
          </cell>
          <cell r="M420" t="str">
            <v>TTT</v>
          </cell>
          <cell r="Q420">
            <v>80559</v>
          </cell>
          <cell r="R420">
            <v>80765</v>
          </cell>
          <cell r="S420">
            <v>294660</v>
          </cell>
        </row>
        <row r="421">
          <cell r="A421">
            <v>1</v>
          </cell>
          <cell r="B421">
            <v>96</v>
          </cell>
          <cell r="C421" t="str">
            <v>TT</v>
          </cell>
          <cell r="D421" t="str">
            <v xml:space="preserve"> T</v>
          </cell>
          <cell r="E421">
            <v>1</v>
          </cell>
          <cell r="F421">
            <v>11</v>
          </cell>
          <cell r="G421">
            <v>2</v>
          </cell>
          <cell r="H421">
            <v>1</v>
          </cell>
          <cell r="K421" t="str">
            <v>10</v>
          </cell>
          <cell r="M421" t="str">
            <v>001</v>
          </cell>
          <cell r="Q421">
            <v>55298</v>
          </cell>
          <cell r="R421">
            <v>66924</v>
          </cell>
          <cell r="S421">
            <v>217229</v>
          </cell>
        </row>
        <row r="422">
          <cell r="A422">
            <v>1</v>
          </cell>
          <cell r="B422">
            <v>96</v>
          </cell>
          <cell r="C422" t="str">
            <v>TT</v>
          </cell>
          <cell r="D422" t="str">
            <v xml:space="preserve"> T</v>
          </cell>
          <cell r="E422">
            <v>1</v>
          </cell>
          <cell r="F422">
            <v>11</v>
          </cell>
          <cell r="G422">
            <v>2</v>
          </cell>
          <cell r="H422">
            <v>1</v>
          </cell>
          <cell r="K422" t="str">
            <v>10</v>
          </cell>
          <cell r="M422" t="str">
            <v>002</v>
          </cell>
          <cell r="Q422">
            <v>41468</v>
          </cell>
          <cell r="R422">
            <v>44235</v>
          </cell>
          <cell r="S422">
            <v>46819</v>
          </cell>
        </row>
        <row r="423">
          <cell r="A423">
            <v>1</v>
          </cell>
          <cell r="B423">
            <v>96</v>
          </cell>
          <cell r="C423" t="str">
            <v>TT</v>
          </cell>
          <cell r="D423" t="str">
            <v xml:space="preserve"> T</v>
          </cell>
          <cell r="E423">
            <v>1</v>
          </cell>
          <cell r="F423">
            <v>11</v>
          </cell>
          <cell r="G423">
            <v>2</v>
          </cell>
          <cell r="H423">
            <v>1</v>
          </cell>
          <cell r="K423" t="str">
            <v>10</v>
          </cell>
          <cell r="M423" t="str">
            <v>003</v>
          </cell>
          <cell r="Q423">
            <v>27387</v>
          </cell>
          <cell r="R423">
            <v>29367</v>
          </cell>
          <cell r="S423">
            <v>32527</v>
          </cell>
        </row>
        <row r="424">
          <cell r="A424">
            <v>1</v>
          </cell>
          <cell r="B424">
            <v>96</v>
          </cell>
          <cell r="C424" t="str">
            <v>TT</v>
          </cell>
          <cell r="D424" t="str">
            <v xml:space="preserve"> T</v>
          </cell>
          <cell r="E424">
            <v>1</v>
          </cell>
          <cell r="F424">
            <v>11</v>
          </cell>
          <cell r="G424">
            <v>2</v>
          </cell>
          <cell r="H424">
            <v>1</v>
          </cell>
          <cell r="K424" t="str">
            <v>10</v>
          </cell>
          <cell r="M424" t="str">
            <v>004</v>
          </cell>
          <cell r="Q424">
            <v>4990</v>
          </cell>
          <cell r="R424">
            <v>4617</v>
          </cell>
          <cell r="S424">
            <v>3796</v>
          </cell>
        </row>
        <row r="425">
          <cell r="A425">
            <v>1</v>
          </cell>
          <cell r="B425">
            <v>96</v>
          </cell>
          <cell r="C425" t="str">
            <v>TT</v>
          </cell>
          <cell r="D425" t="str">
            <v xml:space="preserve"> T</v>
          </cell>
          <cell r="E425">
            <v>1</v>
          </cell>
          <cell r="F425">
            <v>11</v>
          </cell>
          <cell r="G425">
            <v>2</v>
          </cell>
          <cell r="H425">
            <v>1</v>
          </cell>
          <cell r="K425" t="str">
            <v>10</v>
          </cell>
          <cell r="M425" t="str">
            <v>005</v>
          </cell>
          <cell r="Q425">
            <v>5571</v>
          </cell>
          <cell r="R425">
            <v>7425</v>
          </cell>
          <cell r="S425">
            <v>5665</v>
          </cell>
        </row>
        <row r="426">
          <cell r="A426">
            <v>1</v>
          </cell>
          <cell r="B426">
            <v>96</v>
          </cell>
          <cell r="C426" t="str">
            <v>TT</v>
          </cell>
          <cell r="D426" t="str">
            <v xml:space="preserve"> T</v>
          </cell>
          <cell r="E426">
            <v>1</v>
          </cell>
          <cell r="F426">
            <v>11</v>
          </cell>
          <cell r="G426">
            <v>2</v>
          </cell>
          <cell r="H426">
            <v>1</v>
          </cell>
          <cell r="K426" t="str">
            <v>10</v>
          </cell>
          <cell r="M426" t="str">
            <v>006</v>
          </cell>
          <cell r="Q426">
            <v>3520</v>
          </cell>
          <cell r="R426">
            <v>2827</v>
          </cell>
          <cell r="S426">
            <v>4831</v>
          </cell>
        </row>
        <row r="427">
          <cell r="A427">
            <v>1</v>
          </cell>
          <cell r="B427">
            <v>96</v>
          </cell>
          <cell r="C427" t="str">
            <v>TT</v>
          </cell>
          <cell r="D427" t="str">
            <v xml:space="preserve"> T</v>
          </cell>
          <cell r="E427">
            <v>1</v>
          </cell>
          <cell r="F427">
            <v>11</v>
          </cell>
          <cell r="G427">
            <v>2</v>
          </cell>
          <cell r="H427">
            <v>1</v>
          </cell>
          <cell r="K427" t="str">
            <v>10</v>
          </cell>
          <cell r="M427" t="str">
            <v>007</v>
          </cell>
          <cell r="Q427">
            <v>13831</v>
          </cell>
          <cell r="R427">
            <v>22689</v>
          </cell>
          <cell r="S427">
            <v>170410</v>
          </cell>
        </row>
        <row r="428">
          <cell r="A428">
            <v>1</v>
          </cell>
          <cell r="B428">
            <v>96</v>
          </cell>
          <cell r="C428" t="str">
            <v>TT</v>
          </cell>
          <cell r="D428" t="str">
            <v xml:space="preserve"> T</v>
          </cell>
          <cell r="E428">
            <v>1</v>
          </cell>
          <cell r="F428">
            <v>11</v>
          </cell>
          <cell r="G428">
            <v>2</v>
          </cell>
          <cell r="H428">
            <v>1</v>
          </cell>
          <cell r="K428" t="str">
            <v>10</v>
          </cell>
          <cell r="M428" t="str">
            <v>008</v>
          </cell>
          <cell r="Q428">
            <v>25260</v>
          </cell>
          <cell r="R428">
            <v>13842</v>
          </cell>
          <cell r="S428">
            <v>77430</v>
          </cell>
        </row>
        <row r="429">
          <cell r="A429">
            <v>1</v>
          </cell>
          <cell r="B429">
            <v>96</v>
          </cell>
          <cell r="C429" t="str">
            <v>TT</v>
          </cell>
          <cell r="D429" t="str">
            <v xml:space="preserve"> T</v>
          </cell>
          <cell r="E429">
            <v>1</v>
          </cell>
          <cell r="F429">
            <v>11</v>
          </cell>
          <cell r="G429">
            <v>2</v>
          </cell>
          <cell r="H429">
            <v>1</v>
          </cell>
          <cell r="K429" t="str">
            <v>10</v>
          </cell>
          <cell r="M429" t="str">
            <v>009</v>
          </cell>
          <cell r="Q429">
            <v>4428</v>
          </cell>
          <cell r="R429">
            <v>3310</v>
          </cell>
          <cell r="S429">
            <v>10939</v>
          </cell>
        </row>
        <row r="430">
          <cell r="A430">
            <v>1</v>
          </cell>
          <cell r="B430">
            <v>96</v>
          </cell>
          <cell r="C430" t="str">
            <v>TT</v>
          </cell>
          <cell r="D430" t="str">
            <v xml:space="preserve"> T</v>
          </cell>
          <cell r="E430">
            <v>1</v>
          </cell>
          <cell r="F430">
            <v>11</v>
          </cell>
          <cell r="G430">
            <v>2</v>
          </cell>
          <cell r="H430">
            <v>1</v>
          </cell>
          <cell r="K430" t="str">
            <v>10</v>
          </cell>
          <cell r="M430" t="str">
            <v>010</v>
          </cell>
          <cell r="Q430">
            <v>1047</v>
          </cell>
          <cell r="R430">
            <v>826</v>
          </cell>
          <cell r="S430">
            <v>1432</v>
          </cell>
        </row>
        <row r="431">
          <cell r="A431">
            <v>1</v>
          </cell>
          <cell r="B431">
            <v>96</v>
          </cell>
          <cell r="C431" t="str">
            <v>TT</v>
          </cell>
          <cell r="D431" t="str">
            <v xml:space="preserve"> T</v>
          </cell>
          <cell r="E431">
            <v>1</v>
          </cell>
          <cell r="F431">
            <v>11</v>
          </cell>
          <cell r="G431">
            <v>2</v>
          </cell>
          <cell r="H431">
            <v>1</v>
          </cell>
          <cell r="K431" t="str">
            <v>10</v>
          </cell>
          <cell r="M431" t="str">
            <v>011</v>
          </cell>
          <cell r="Q431">
            <v>3381</v>
          </cell>
          <cell r="R431">
            <v>2484</v>
          </cell>
          <cell r="S431">
            <v>9508</v>
          </cell>
        </row>
        <row r="432">
          <cell r="A432">
            <v>1</v>
          </cell>
          <cell r="B432">
            <v>96</v>
          </cell>
          <cell r="C432" t="str">
            <v>TT</v>
          </cell>
          <cell r="D432" t="str">
            <v xml:space="preserve"> T</v>
          </cell>
          <cell r="E432">
            <v>1</v>
          </cell>
          <cell r="F432">
            <v>11</v>
          </cell>
          <cell r="G432">
            <v>2</v>
          </cell>
          <cell r="H432">
            <v>1</v>
          </cell>
          <cell r="K432" t="str">
            <v>10</v>
          </cell>
          <cell r="M432" t="str">
            <v>012</v>
          </cell>
          <cell r="Q432">
            <v>20832</v>
          </cell>
          <cell r="R432">
            <v>10531</v>
          </cell>
          <cell r="S432">
            <v>66491</v>
          </cell>
        </row>
        <row r="433">
          <cell r="A433">
            <v>1</v>
          </cell>
          <cell r="B433">
            <v>96</v>
          </cell>
          <cell r="C433" t="str">
            <v>TT</v>
          </cell>
          <cell r="D433" t="str">
            <v xml:space="preserve"> T</v>
          </cell>
          <cell r="E433">
            <v>1</v>
          </cell>
          <cell r="F433">
            <v>11</v>
          </cell>
          <cell r="G433">
            <v>2</v>
          </cell>
          <cell r="H433">
            <v>1</v>
          </cell>
          <cell r="K433" t="str">
            <v>10</v>
          </cell>
          <cell r="M433" t="str">
            <v>013</v>
          </cell>
          <cell r="Q433">
            <v>15905</v>
          </cell>
          <cell r="R433">
            <v>8780</v>
          </cell>
          <cell r="S433">
            <v>60172</v>
          </cell>
        </row>
        <row r="434">
          <cell r="A434">
            <v>1</v>
          </cell>
          <cell r="B434">
            <v>96</v>
          </cell>
          <cell r="C434" t="str">
            <v>TT</v>
          </cell>
          <cell r="D434" t="str">
            <v xml:space="preserve"> T</v>
          </cell>
          <cell r="E434">
            <v>1</v>
          </cell>
          <cell r="F434">
            <v>11</v>
          </cell>
          <cell r="G434">
            <v>2</v>
          </cell>
          <cell r="H434">
            <v>1</v>
          </cell>
          <cell r="K434" t="str">
            <v>10</v>
          </cell>
          <cell r="M434" t="str">
            <v>014</v>
          </cell>
          <cell r="Q434">
            <v>4927</v>
          </cell>
          <cell r="R434">
            <v>1751</v>
          </cell>
          <cell r="S434">
            <v>6319</v>
          </cell>
        </row>
        <row r="435">
          <cell r="A435">
            <v>1</v>
          </cell>
          <cell r="B435">
            <v>96</v>
          </cell>
          <cell r="C435" t="str">
            <v>TT</v>
          </cell>
          <cell r="D435" t="str">
            <v xml:space="preserve"> T</v>
          </cell>
          <cell r="E435">
            <v>1</v>
          </cell>
          <cell r="F435">
            <v>11</v>
          </cell>
          <cell r="G435">
            <v>2</v>
          </cell>
          <cell r="H435">
            <v>1</v>
          </cell>
          <cell r="K435" t="str">
            <v>10</v>
          </cell>
          <cell r="M435" t="str">
            <v>015</v>
          </cell>
          <cell r="Q435">
            <v>45896</v>
          </cell>
          <cell r="R435">
            <v>47545</v>
          </cell>
          <cell r="S435">
            <v>57759</v>
          </cell>
        </row>
        <row r="436">
          <cell r="A436">
            <v>2</v>
          </cell>
          <cell r="B436">
            <v>96</v>
          </cell>
          <cell r="C436" t="str">
            <v>TT</v>
          </cell>
          <cell r="D436" t="str">
            <v xml:space="preserve"> T</v>
          </cell>
          <cell r="E436">
            <v>1</v>
          </cell>
          <cell r="F436">
            <v>11</v>
          </cell>
          <cell r="G436">
            <v>2</v>
          </cell>
          <cell r="H436">
            <v>1</v>
          </cell>
          <cell r="K436" t="str">
            <v>10</v>
          </cell>
          <cell r="M436" t="str">
            <v>016</v>
          </cell>
          <cell r="Q436">
            <v>34663</v>
          </cell>
          <cell r="R436">
            <v>33220</v>
          </cell>
          <cell r="S436">
            <v>236901</v>
          </cell>
        </row>
        <row r="437">
          <cell r="A437">
            <v>1</v>
          </cell>
          <cell r="B437">
            <v>96</v>
          </cell>
          <cell r="C437" t="str">
            <v>TT</v>
          </cell>
          <cell r="D437" t="str">
            <v xml:space="preserve"> T</v>
          </cell>
          <cell r="E437">
            <v>1</v>
          </cell>
          <cell r="F437">
            <v>11</v>
          </cell>
          <cell r="G437">
            <v>2</v>
          </cell>
          <cell r="H437">
            <v>1</v>
          </cell>
          <cell r="K437" t="str">
            <v>11</v>
          </cell>
          <cell r="M437" t="str">
            <v>TTT</v>
          </cell>
          <cell r="Q437">
            <v>295633</v>
          </cell>
          <cell r="R437">
            <v>190018</v>
          </cell>
          <cell r="S437">
            <v>221463</v>
          </cell>
        </row>
        <row r="438">
          <cell r="A438">
            <v>1</v>
          </cell>
          <cell r="B438">
            <v>96</v>
          </cell>
          <cell r="C438" t="str">
            <v>TT</v>
          </cell>
          <cell r="D438" t="str">
            <v xml:space="preserve"> T</v>
          </cell>
          <cell r="E438">
            <v>1</v>
          </cell>
          <cell r="F438">
            <v>11</v>
          </cell>
          <cell r="G438">
            <v>2</v>
          </cell>
          <cell r="H438">
            <v>1</v>
          </cell>
          <cell r="K438" t="str">
            <v>11</v>
          </cell>
          <cell r="M438" t="str">
            <v>001</v>
          </cell>
          <cell r="Q438">
            <v>148419</v>
          </cell>
          <cell r="R438">
            <v>152025</v>
          </cell>
          <cell r="S438">
            <v>158170</v>
          </cell>
        </row>
        <row r="439">
          <cell r="A439">
            <v>1</v>
          </cell>
          <cell r="B439">
            <v>96</v>
          </cell>
          <cell r="C439" t="str">
            <v>TT</v>
          </cell>
          <cell r="D439" t="str">
            <v xml:space="preserve"> T</v>
          </cell>
          <cell r="E439">
            <v>1</v>
          </cell>
          <cell r="F439">
            <v>11</v>
          </cell>
          <cell r="G439">
            <v>2</v>
          </cell>
          <cell r="H439">
            <v>1</v>
          </cell>
          <cell r="K439" t="str">
            <v>11</v>
          </cell>
          <cell r="M439" t="str">
            <v>002</v>
          </cell>
          <cell r="Q439">
            <v>132400</v>
          </cell>
          <cell r="R439">
            <v>145549</v>
          </cell>
          <cell r="S439">
            <v>139962</v>
          </cell>
        </row>
        <row r="440">
          <cell r="A440">
            <v>1</v>
          </cell>
          <cell r="B440">
            <v>96</v>
          </cell>
          <cell r="C440" t="str">
            <v>TT</v>
          </cell>
          <cell r="D440" t="str">
            <v xml:space="preserve"> T</v>
          </cell>
          <cell r="E440">
            <v>1</v>
          </cell>
          <cell r="F440">
            <v>11</v>
          </cell>
          <cell r="G440">
            <v>2</v>
          </cell>
          <cell r="H440">
            <v>1</v>
          </cell>
          <cell r="K440" t="str">
            <v>11</v>
          </cell>
          <cell r="M440" t="str">
            <v>003</v>
          </cell>
          <cell r="Q440">
            <v>86903</v>
          </cell>
          <cell r="R440">
            <v>111161</v>
          </cell>
          <cell r="S440">
            <v>96995</v>
          </cell>
        </row>
        <row r="441">
          <cell r="A441">
            <v>1</v>
          </cell>
          <cell r="B441">
            <v>96</v>
          </cell>
          <cell r="C441" t="str">
            <v>TT</v>
          </cell>
          <cell r="D441" t="str">
            <v xml:space="preserve"> T</v>
          </cell>
          <cell r="E441">
            <v>1</v>
          </cell>
          <cell r="F441">
            <v>11</v>
          </cell>
          <cell r="G441">
            <v>2</v>
          </cell>
          <cell r="H441">
            <v>1</v>
          </cell>
          <cell r="K441" t="str">
            <v>11</v>
          </cell>
          <cell r="M441" t="str">
            <v>004</v>
          </cell>
          <cell r="Q441">
            <v>8155</v>
          </cell>
          <cell r="R441">
            <v>6815</v>
          </cell>
          <cell r="S441">
            <v>9924</v>
          </cell>
        </row>
        <row r="442">
          <cell r="A442">
            <v>1</v>
          </cell>
          <cell r="B442">
            <v>96</v>
          </cell>
          <cell r="C442" t="str">
            <v>TT</v>
          </cell>
          <cell r="D442" t="str">
            <v xml:space="preserve"> T</v>
          </cell>
          <cell r="E442">
            <v>1</v>
          </cell>
          <cell r="F442">
            <v>11</v>
          </cell>
          <cell r="G442">
            <v>2</v>
          </cell>
          <cell r="H442">
            <v>1</v>
          </cell>
          <cell r="K442" t="str">
            <v>11</v>
          </cell>
          <cell r="M442" t="str">
            <v>005</v>
          </cell>
          <cell r="Q442">
            <v>28089</v>
          </cell>
          <cell r="R442">
            <v>16375</v>
          </cell>
          <cell r="S442">
            <v>23315</v>
          </cell>
        </row>
        <row r="443">
          <cell r="A443">
            <v>1</v>
          </cell>
          <cell r="B443">
            <v>96</v>
          </cell>
          <cell r="C443" t="str">
            <v>TT</v>
          </cell>
          <cell r="D443" t="str">
            <v xml:space="preserve"> T</v>
          </cell>
          <cell r="E443">
            <v>1</v>
          </cell>
          <cell r="F443">
            <v>11</v>
          </cell>
          <cell r="G443">
            <v>2</v>
          </cell>
          <cell r="H443">
            <v>1</v>
          </cell>
          <cell r="K443" t="str">
            <v>11</v>
          </cell>
          <cell r="M443" t="str">
            <v>006</v>
          </cell>
          <cell r="Q443">
            <v>9253</v>
          </cell>
          <cell r="R443">
            <v>11199</v>
          </cell>
          <cell r="S443">
            <v>9728</v>
          </cell>
        </row>
        <row r="444">
          <cell r="A444">
            <v>1</v>
          </cell>
          <cell r="B444">
            <v>96</v>
          </cell>
          <cell r="C444" t="str">
            <v>TT</v>
          </cell>
          <cell r="D444" t="str">
            <v xml:space="preserve"> T</v>
          </cell>
          <cell r="E444">
            <v>1</v>
          </cell>
          <cell r="F444">
            <v>11</v>
          </cell>
          <cell r="G444">
            <v>2</v>
          </cell>
          <cell r="H444">
            <v>1</v>
          </cell>
          <cell r="K444" t="str">
            <v>11</v>
          </cell>
          <cell r="M444" t="str">
            <v>007</v>
          </cell>
          <cell r="Q444">
            <v>16019</v>
          </cell>
          <cell r="R444">
            <v>6476</v>
          </cell>
          <cell r="S444">
            <v>18209</v>
          </cell>
        </row>
        <row r="445">
          <cell r="A445">
            <v>1</v>
          </cell>
          <cell r="B445">
            <v>96</v>
          </cell>
          <cell r="C445" t="str">
            <v>TT</v>
          </cell>
          <cell r="D445" t="str">
            <v xml:space="preserve"> T</v>
          </cell>
          <cell r="E445">
            <v>1</v>
          </cell>
          <cell r="F445">
            <v>11</v>
          </cell>
          <cell r="G445">
            <v>2</v>
          </cell>
          <cell r="H445">
            <v>1</v>
          </cell>
          <cell r="K445" t="str">
            <v>11</v>
          </cell>
          <cell r="M445" t="str">
            <v>008</v>
          </cell>
          <cell r="Q445">
            <v>147215</v>
          </cell>
          <cell r="R445">
            <v>37993</v>
          </cell>
          <cell r="S445">
            <v>63293</v>
          </cell>
        </row>
        <row r="446">
          <cell r="A446">
            <v>1</v>
          </cell>
          <cell r="B446">
            <v>96</v>
          </cell>
          <cell r="C446" t="str">
            <v>TT</v>
          </cell>
          <cell r="D446" t="str">
            <v xml:space="preserve"> T</v>
          </cell>
          <cell r="E446">
            <v>1</v>
          </cell>
          <cell r="F446">
            <v>11</v>
          </cell>
          <cell r="G446">
            <v>2</v>
          </cell>
          <cell r="H446">
            <v>1</v>
          </cell>
          <cell r="K446" t="str">
            <v>11</v>
          </cell>
          <cell r="M446" t="str">
            <v>009</v>
          </cell>
          <cell r="Q446">
            <v>107522</v>
          </cell>
          <cell r="R446">
            <v>4435</v>
          </cell>
          <cell r="S446">
            <v>8899</v>
          </cell>
        </row>
        <row r="447">
          <cell r="A447">
            <v>1</v>
          </cell>
          <cell r="B447">
            <v>96</v>
          </cell>
          <cell r="C447" t="str">
            <v>TT</v>
          </cell>
          <cell r="D447" t="str">
            <v xml:space="preserve"> T</v>
          </cell>
          <cell r="E447">
            <v>1</v>
          </cell>
          <cell r="F447">
            <v>11</v>
          </cell>
          <cell r="G447">
            <v>2</v>
          </cell>
          <cell r="H447">
            <v>1</v>
          </cell>
          <cell r="K447" t="str">
            <v>11</v>
          </cell>
          <cell r="M447" t="str">
            <v>010</v>
          </cell>
          <cell r="Q447">
            <v>1458</v>
          </cell>
          <cell r="R447">
            <v>346</v>
          </cell>
          <cell r="S447">
            <v>1838</v>
          </cell>
        </row>
        <row r="448">
          <cell r="A448">
            <v>1</v>
          </cell>
          <cell r="B448">
            <v>96</v>
          </cell>
          <cell r="C448" t="str">
            <v>TT</v>
          </cell>
          <cell r="D448" t="str">
            <v xml:space="preserve"> T</v>
          </cell>
          <cell r="E448">
            <v>1</v>
          </cell>
          <cell r="F448">
            <v>11</v>
          </cell>
          <cell r="G448">
            <v>2</v>
          </cell>
          <cell r="H448">
            <v>1</v>
          </cell>
          <cell r="K448" t="str">
            <v>11</v>
          </cell>
          <cell r="M448" t="str">
            <v>011</v>
          </cell>
          <cell r="Q448">
            <v>106063</v>
          </cell>
          <cell r="R448">
            <v>4089</v>
          </cell>
          <cell r="S448">
            <v>7061</v>
          </cell>
        </row>
        <row r="449">
          <cell r="A449">
            <v>1</v>
          </cell>
          <cell r="B449">
            <v>96</v>
          </cell>
          <cell r="C449" t="str">
            <v>TT</v>
          </cell>
          <cell r="D449" t="str">
            <v xml:space="preserve"> T</v>
          </cell>
          <cell r="E449">
            <v>1</v>
          </cell>
          <cell r="F449">
            <v>11</v>
          </cell>
          <cell r="G449">
            <v>2</v>
          </cell>
          <cell r="H449">
            <v>1</v>
          </cell>
          <cell r="K449" t="str">
            <v>11</v>
          </cell>
          <cell r="M449" t="str">
            <v>012</v>
          </cell>
          <cell r="Q449">
            <v>39693</v>
          </cell>
          <cell r="R449">
            <v>33558</v>
          </cell>
          <cell r="S449">
            <v>54394</v>
          </cell>
        </row>
        <row r="450">
          <cell r="A450">
            <v>1</v>
          </cell>
          <cell r="B450">
            <v>96</v>
          </cell>
          <cell r="C450" t="str">
            <v>TT</v>
          </cell>
          <cell r="D450" t="str">
            <v xml:space="preserve"> T</v>
          </cell>
          <cell r="E450">
            <v>1</v>
          </cell>
          <cell r="F450">
            <v>11</v>
          </cell>
          <cell r="G450">
            <v>2</v>
          </cell>
          <cell r="H450">
            <v>1</v>
          </cell>
          <cell r="K450" t="str">
            <v>11</v>
          </cell>
          <cell r="M450" t="str">
            <v>013</v>
          </cell>
          <cell r="Q450">
            <v>17166</v>
          </cell>
          <cell r="R450">
            <v>21736</v>
          </cell>
          <cell r="S450">
            <v>34398</v>
          </cell>
        </row>
        <row r="451">
          <cell r="A451">
            <v>1</v>
          </cell>
          <cell r="B451">
            <v>96</v>
          </cell>
          <cell r="C451" t="str">
            <v>TT</v>
          </cell>
          <cell r="D451" t="str">
            <v xml:space="preserve"> T</v>
          </cell>
          <cell r="E451">
            <v>1</v>
          </cell>
          <cell r="F451">
            <v>11</v>
          </cell>
          <cell r="G451">
            <v>2</v>
          </cell>
          <cell r="H451">
            <v>1</v>
          </cell>
          <cell r="K451" t="str">
            <v>11</v>
          </cell>
          <cell r="M451" t="str">
            <v>014</v>
          </cell>
          <cell r="Q451">
            <v>22527</v>
          </cell>
          <cell r="R451">
            <v>11822</v>
          </cell>
          <cell r="S451">
            <v>19996</v>
          </cell>
        </row>
        <row r="452">
          <cell r="A452">
            <v>1</v>
          </cell>
          <cell r="B452">
            <v>96</v>
          </cell>
          <cell r="C452" t="str">
            <v>TT</v>
          </cell>
          <cell r="D452" t="str">
            <v xml:space="preserve"> T</v>
          </cell>
          <cell r="E452">
            <v>1</v>
          </cell>
          <cell r="F452">
            <v>11</v>
          </cell>
          <cell r="G452">
            <v>2</v>
          </cell>
          <cell r="H452">
            <v>1</v>
          </cell>
          <cell r="K452" t="str">
            <v>11</v>
          </cell>
          <cell r="M452" t="str">
            <v>015</v>
          </cell>
          <cell r="Q452">
            <v>239922</v>
          </cell>
          <cell r="R452">
            <v>149984</v>
          </cell>
          <cell r="S452">
            <v>148860</v>
          </cell>
        </row>
        <row r="453">
          <cell r="A453">
            <v>2</v>
          </cell>
          <cell r="B453">
            <v>96</v>
          </cell>
          <cell r="C453" t="str">
            <v>TT</v>
          </cell>
          <cell r="D453" t="str">
            <v xml:space="preserve"> T</v>
          </cell>
          <cell r="E453">
            <v>1</v>
          </cell>
          <cell r="F453">
            <v>11</v>
          </cell>
          <cell r="G453">
            <v>2</v>
          </cell>
          <cell r="H453">
            <v>1</v>
          </cell>
          <cell r="K453" t="str">
            <v>11</v>
          </cell>
          <cell r="M453" t="str">
            <v>016</v>
          </cell>
          <cell r="Q453">
            <v>55712</v>
          </cell>
          <cell r="R453">
            <v>40034</v>
          </cell>
          <cell r="S453">
            <v>72603</v>
          </cell>
        </row>
        <row r="454">
          <cell r="A454">
            <v>1</v>
          </cell>
          <cell r="B454">
            <v>96</v>
          </cell>
          <cell r="C454" t="str">
            <v>TT</v>
          </cell>
          <cell r="D454" t="str">
            <v xml:space="preserve"> T</v>
          </cell>
          <cell r="E454">
            <v>1</v>
          </cell>
          <cell r="F454">
            <v>11</v>
          </cell>
          <cell r="G454">
            <v>2</v>
          </cell>
          <cell r="H454">
            <v>1</v>
          </cell>
          <cell r="K454" t="str">
            <v>12</v>
          </cell>
          <cell r="M454" t="str">
            <v>TTT</v>
          </cell>
          <cell r="Q454">
            <v>247763</v>
          </cell>
          <cell r="R454">
            <v>270474</v>
          </cell>
          <cell r="S454">
            <v>251356</v>
          </cell>
        </row>
        <row r="455">
          <cell r="A455">
            <v>1</v>
          </cell>
          <cell r="B455">
            <v>96</v>
          </cell>
          <cell r="C455" t="str">
            <v>TT</v>
          </cell>
          <cell r="D455" t="str">
            <v xml:space="preserve"> T</v>
          </cell>
          <cell r="E455">
            <v>1</v>
          </cell>
          <cell r="F455">
            <v>11</v>
          </cell>
          <cell r="G455">
            <v>2</v>
          </cell>
          <cell r="H455">
            <v>1</v>
          </cell>
          <cell r="K455" t="str">
            <v>12</v>
          </cell>
          <cell r="M455" t="str">
            <v>001</v>
          </cell>
          <cell r="Q455">
            <v>177103</v>
          </cell>
          <cell r="R455">
            <v>196849</v>
          </cell>
          <cell r="S455">
            <v>130173</v>
          </cell>
        </row>
        <row r="456">
          <cell r="A456">
            <v>1</v>
          </cell>
          <cell r="B456">
            <v>96</v>
          </cell>
          <cell r="C456" t="str">
            <v>TT</v>
          </cell>
          <cell r="D456" t="str">
            <v xml:space="preserve"> T</v>
          </cell>
          <cell r="E456">
            <v>1</v>
          </cell>
          <cell r="F456">
            <v>11</v>
          </cell>
          <cell r="G456">
            <v>2</v>
          </cell>
          <cell r="H456">
            <v>1</v>
          </cell>
          <cell r="K456" t="str">
            <v>12</v>
          </cell>
          <cell r="M456" t="str">
            <v>002</v>
          </cell>
          <cell r="Q456">
            <v>142746</v>
          </cell>
          <cell r="R456">
            <v>180027</v>
          </cell>
          <cell r="S456">
            <v>108818</v>
          </cell>
        </row>
        <row r="457">
          <cell r="A457">
            <v>1</v>
          </cell>
          <cell r="B457">
            <v>96</v>
          </cell>
          <cell r="C457" t="str">
            <v>TT</v>
          </cell>
          <cell r="D457" t="str">
            <v xml:space="preserve"> T</v>
          </cell>
          <cell r="E457">
            <v>1</v>
          </cell>
          <cell r="F457">
            <v>11</v>
          </cell>
          <cell r="G457">
            <v>2</v>
          </cell>
          <cell r="H457">
            <v>1</v>
          </cell>
          <cell r="K457" t="str">
            <v>12</v>
          </cell>
          <cell r="M457" t="str">
            <v>003</v>
          </cell>
          <cell r="Q457">
            <v>111776</v>
          </cell>
          <cell r="R457">
            <v>139295</v>
          </cell>
          <cell r="S457">
            <v>80645</v>
          </cell>
        </row>
        <row r="458">
          <cell r="A458">
            <v>1</v>
          </cell>
          <cell r="B458">
            <v>96</v>
          </cell>
          <cell r="C458" t="str">
            <v>TT</v>
          </cell>
          <cell r="D458" t="str">
            <v xml:space="preserve"> T</v>
          </cell>
          <cell r="E458">
            <v>1</v>
          </cell>
          <cell r="F458">
            <v>11</v>
          </cell>
          <cell r="G458">
            <v>2</v>
          </cell>
          <cell r="H458">
            <v>1</v>
          </cell>
          <cell r="K458" t="str">
            <v>12</v>
          </cell>
          <cell r="M458" t="str">
            <v>004</v>
          </cell>
          <cell r="Q458">
            <v>6980</v>
          </cell>
          <cell r="R458">
            <v>3205</v>
          </cell>
          <cell r="S458">
            <v>1861</v>
          </cell>
        </row>
        <row r="459">
          <cell r="A459">
            <v>1</v>
          </cell>
          <cell r="B459">
            <v>96</v>
          </cell>
          <cell r="C459" t="str">
            <v>TT</v>
          </cell>
          <cell r="D459" t="str">
            <v xml:space="preserve"> T</v>
          </cell>
          <cell r="E459">
            <v>1</v>
          </cell>
          <cell r="F459">
            <v>11</v>
          </cell>
          <cell r="G459">
            <v>2</v>
          </cell>
          <cell r="H459">
            <v>1</v>
          </cell>
          <cell r="K459" t="str">
            <v>12</v>
          </cell>
          <cell r="M459" t="str">
            <v>005</v>
          </cell>
          <cell r="Q459">
            <v>17020</v>
          </cell>
          <cell r="R459">
            <v>24111</v>
          </cell>
          <cell r="S459">
            <v>16763</v>
          </cell>
        </row>
        <row r="460">
          <cell r="A460">
            <v>1</v>
          </cell>
          <cell r="B460">
            <v>96</v>
          </cell>
          <cell r="C460" t="str">
            <v>TT</v>
          </cell>
          <cell r="D460" t="str">
            <v xml:space="preserve"> T</v>
          </cell>
          <cell r="E460">
            <v>1</v>
          </cell>
          <cell r="F460">
            <v>11</v>
          </cell>
          <cell r="G460">
            <v>2</v>
          </cell>
          <cell r="H460">
            <v>1</v>
          </cell>
          <cell r="K460" t="str">
            <v>12</v>
          </cell>
          <cell r="M460" t="str">
            <v>006</v>
          </cell>
          <cell r="Q460">
            <v>6970</v>
          </cell>
          <cell r="R460">
            <v>13417</v>
          </cell>
          <cell r="S460">
            <v>9548</v>
          </cell>
        </row>
        <row r="461">
          <cell r="A461">
            <v>1</v>
          </cell>
          <cell r="B461">
            <v>96</v>
          </cell>
          <cell r="C461" t="str">
            <v>TT</v>
          </cell>
          <cell r="D461" t="str">
            <v xml:space="preserve"> T</v>
          </cell>
          <cell r="E461">
            <v>1</v>
          </cell>
          <cell r="F461">
            <v>11</v>
          </cell>
          <cell r="G461">
            <v>2</v>
          </cell>
          <cell r="H461">
            <v>1</v>
          </cell>
          <cell r="K461" t="str">
            <v>12</v>
          </cell>
          <cell r="M461" t="str">
            <v>007</v>
          </cell>
          <cell r="Q461">
            <v>34357</v>
          </cell>
          <cell r="R461">
            <v>16822</v>
          </cell>
          <cell r="S461">
            <v>21355</v>
          </cell>
        </row>
        <row r="462">
          <cell r="A462">
            <v>1</v>
          </cell>
          <cell r="B462">
            <v>96</v>
          </cell>
          <cell r="C462" t="str">
            <v>TT</v>
          </cell>
          <cell r="D462" t="str">
            <v xml:space="preserve"> T</v>
          </cell>
          <cell r="E462">
            <v>1</v>
          </cell>
          <cell r="F462">
            <v>11</v>
          </cell>
          <cell r="G462">
            <v>2</v>
          </cell>
          <cell r="H462">
            <v>1</v>
          </cell>
          <cell r="K462" t="str">
            <v>12</v>
          </cell>
          <cell r="M462" t="str">
            <v>008</v>
          </cell>
          <cell r="Q462">
            <v>70660</v>
          </cell>
          <cell r="R462">
            <v>73626</v>
          </cell>
          <cell r="S462">
            <v>121182</v>
          </cell>
        </row>
        <row r="463">
          <cell r="A463">
            <v>1</v>
          </cell>
          <cell r="B463">
            <v>96</v>
          </cell>
          <cell r="C463" t="str">
            <v>TT</v>
          </cell>
          <cell r="D463" t="str">
            <v xml:space="preserve"> T</v>
          </cell>
          <cell r="E463">
            <v>1</v>
          </cell>
          <cell r="F463">
            <v>11</v>
          </cell>
          <cell r="G463">
            <v>2</v>
          </cell>
          <cell r="H463">
            <v>1</v>
          </cell>
          <cell r="K463" t="str">
            <v>12</v>
          </cell>
          <cell r="M463" t="str">
            <v>009</v>
          </cell>
          <cell r="Q463">
            <v>20447</v>
          </cell>
          <cell r="R463">
            <v>18455</v>
          </cell>
          <cell r="S463">
            <v>37738</v>
          </cell>
        </row>
        <row r="464">
          <cell r="A464">
            <v>1</v>
          </cell>
          <cell r="B464">
            <v>96</v>
          </cell>
          <cell r="C464" t="str">
            <v>TT</v>
          </cell>
          <cell r="D464" t="str">
            <v xml:space="preserve"> T</v>
          </cell>
          <cell r="E464">
            <v>1</v>
          </cell>
          <cell r="F464">
            <v>11</v>
          </cell>
          <cell r="G464">
            <v>2</v>
          </cell>
          <cell r="H464">
            <v>1</v>
          </cell>
          <cell r="K464" t="str">
            <v>12</v>
          </cell>
          <cell r="M464" t="str">
            <v>010</v>
          </cell>
          <cell r="Q464">
            <v>3764</v>
          </cell>
          <cell r="R464">
            <v>5784</v>
          </cell>
          <cell r="S464">
            <v>2643</v>
          </cell>
        </row>
        <row r="465">
          <cell r="A465">
            <v>1</v>
          </cell>
          <cell r="B465">
            <v>96</v>
          </cell>
          <cell r="C465" t="str">
            <v>TT</v>
          </cell>
          <cell r="D465" t="str">
            <v xml:space="preserve"> T</v>
          </cell>
          <cell r="E465">
            <v>1</v>
          </cell>
          <cell r="F465">
            <v>11</v>
          </cell>
          <cell r="G465">
            <v>2</v>
          </cell>
          <cell r="H465">
            <v>1</v>
          </cell>
          <cell r="K465" t="str">
            <v>12</v>
          </cell>
          <cell r="M465" t="str">
            <v>011</v>
          </cell>
          <cell r="Q465">
            <v>16683</v>
          </cell>
          <cell r="R465">
            <v>12671</v>
          </cell>
          <cell r="S465">
            <v>35094</v>
          </cell>
        </row>
        <row r="466">
          <cell r="A466">
            <v>1</v>
          </cell>
          <cell r="B466">
            <v>96</v>
          </cell>
          <cell r="C466" t="str">
            <v>TT</v>
          </cell>
          <cell r="D466" t="str">
            <v xml:space="preserve"> T</v>
          </cell>
          <cell r="E466">
            <v>1</v>
          </cell>
          <cell r="F466">
            <v>11</v>
          </cell>
          <cell r="G466">
            <v>2</v>
          </cell>
          <cell r="H466">
            <v>1</v>
          </cell>
          <cell r="K466" t="str">
            <v>12</v>
          </cell>
          <cell r="M466" t="str">
            <v>012</v>
          </cell>
          <cell r="Q466">
            <v>50213</v>
          </cell>
          <cell r="R466">
            <v>55171</v>
          </cell>
          <cell r="S466">
            <v>83445</v>
          </cell>
        </row>
        <row r="467">
          <cell r="A467">
            <v>1</v>
          </cell>
          <cell r="B467">
            <v>96</v>
          </cell>
          <cell r="C467" t="str">
            <v>TT</v>
          </cell>
          <cell r="D467" t="str">
            <v xml:space="preserve"> T</v>
          </cell>
          <cell r="E467">
            <v>1</v>
          </cell>
          <cell r="F467">
            <v>11</v>
          </cell>
          <cell r="G467">
            <v>2</v>
          </cell>
          <cell r="H467">
            <v>1</v>
          </cell>
          <cell r="K467" t="str">
            <v>12</v>
          </cell>
          <cell r="M467" t="str">
            <v>013</v>
          </cell>
          <cell r="Q467">
            <v>28503</v>
          </cell>
          <cell r="R467">
            <v>35411</v>
          </cell>
          <cell r="S467">
            <v>58054</v>
          </cell>
        </row>
        <row r="468">
          <cell r="A468">
            <v>1</v>
          </cell>
          <cell r="B468">
            <v>96</v>
          </cell>
          <cell r="C468" t="str">
            <v>TT</v>
          </cell>
          <cell r="D468" t="str">
            <v xml:space="preserve"> T</v>
          </cell>
          <cell r="E468">
            <v>1</v>
          </cell>
          <cell r="F468">
            <v>11</v>
          </cell>
          <cell r="G468">
            <v>2</v>
          </cell>
          <cell r="H468">
            <v>1</v>
          </cell>
          <cell r="K468" t="str">
            <v>12</v>
          </cell>
          <cell r="M468" t="str">
            <v>014</v>
          </cell>
          <cell r="Q468">
            <v>21710</v>
          </cell>
          <cell r="R468">
            <v>19760</v>
          </cell>
          <cell r="S468">
            <v>25391</v>
          </cell>
        </row>
        <row r="469">
          <cell r="A469">
            <v>1</v>
          </cell>
          <cell r="B469">
            <v>96</v>
          </cell>
          <cell r="C469" t="str">
            <v>TT</v>
          </cell>
          <cell r="D469" t="str">
            <v xml:space="preserve"> T</v>
          </cell>
          <cell r="E469">
            <v>1</v>
          </cell>
          <cell r="F469">
            <v>11</v>
          </cell>
          <cell r="G469">
            <v>2</v>
          </cell>
          <cell r="H469">
            <v>1</v>
          </cell>
          <cell r="K469" t="str">
            <v>12</v>
          </cell>
          <cell r="M469" t="str">
            <v>015</v>
          </cell>
          <cell r="Q469">
            <v>163193</v>
          </cell>
          <cell r="R469">
            <v>198482</v>
          </cell>
          <cell r="S469">
            <v>146555</v>
          </cell>
        </row>
        <row r="470">
          <cell r="A470">
            <v>2</v>
          </cell>
          <cell r="B470">
            <v>96</v>
          </cell>
          <cell r="C470" t="str">
            <v>TT</v>
          </cell>
          <cell r="D470" t="str">
            <v xml:space="preserve"> T</v>
          </cell>
          <cell r="E470">
            <v>1</v>
          </cell>
          <cell r="F470">
            <v>11</v>
          </cell>
          <cell r="G470">
            <v>2</v>
          </cell>
          <cell r="H470">
            <v>1</v>
          </cell>
          <cell r="K470" t="str">
            <v>12</v>
          </cell>
          <cell r="M470" t="str">
            <v>016</v>
          </cell>
          <cell r="Q470">
            <v>84570</v>
          </cell>
          <cell r="R470">
            <v>71993</v>
          </cell>
          <cell r="S470">
            <v>104800</v>
          </cell>
        </row>
        <row r="471">
          <cell r="A471">
            <v>1</v>
          </cell>
          <cell r="B471">
            <v>96</v>
          </cell>
          <cell r="C471" t="str">
            <v>TT</v>
          </cell>
          <cell r="D471" t="str">
            <v xml:space="preserve"> T</v>
          </cell>
          <cell r="E471">
            <v>1</v>
          </cell>
          <cell r="F471">
            <v>11</v>
          </cell>
          <cell r="G471">
            <v>2</v>
          </cell>
          <cell r="H471">
            <v>1</v>
          </cell>
          <cell r="K471" t="str">
            <v>13</v>
          </cell>
          <cell r="M471" t="str">
            <v>TTT</v>
          </cell>
          <cell r="Q471">
            <v>485084</v>
          </cell>
          <cell r="R471">
            <v>496419</v>
          </cell>
          <cell r="S471">
            <v>607062</v>
          </cell>
        </row>
        <row r="472">
          <cell r="A472">
            <v>1</v>
          </cell>
          <cell r="B472">
            <v>96</v>
          </cell>
          <cell r="C472" t="str">
            <v>TT</v>
          </cell>
          <cell r="D472" t="str">
            <v xml:space="preserve"> T</v>
          </cell>
          <cell r="E472">
            <v>1</v>
          </cell>
          <cell r="F472">
            <v>11</v>
          </cell>
          <cell r="G472">
            <v>2</v>
          </cell>
          <cell r="H472">
            <v>1</v>
          </cell>
          <cell r="K472" t="str">
            <v>13</v>
          </cell>
          <cell r="M472" t="str">
            <v>001</v>
          </cell>
          <cell r="Q472">
            <v>346120</v>
          </cell>
          <cell r="R472">
            <v>404508</v>
          </cell>
          <cell r="S472">
            <v>344302</v>
          </cell>
        </row>
        <row r="473">
          <cell r="A473">
            <v>1</v>
          </cell>
          <cell r="B473">
            <v>96</v>
          </cell>
          <cell r="C473" t="str">
            <v>TT</v>
          </cell>
          <cell r="D473" t="str">
            <v xml:space="preserve"> T</v>
          </cell>
          <cell r="E473">
            <v>1</v>
          </cell>
          <cell r="F473">
            <v>11</v>
          </cell>
          <cell r="G473">
            <v>2</v>
          </cell>
          <cell r="H473">
            <v>1</v>
          </cell>
          <cell r="K473" t="str">
            <v>13</v>
          </cell>
          <cell r="M473" t="str">
            <v>002</v>
          </cell>
          <cell r="Q473">
            <v>294943</v>
          </cell>
          <cell r="R473">
            <v>374215</v>
          </cell>
          <cell r="S473">
            <v>307434</v>
          </cell>
        </row>
        <row r="474">
          <cell r="A474">
            <v>1</v>
          </cell>
          <cell r="B474">
            <v>96</v>
          </cell>
          <cell r="C474" t="str">
            <v>TT</v>
          </cell>
          <cell r="D474" t="str">
            <v xml:space="preserve"> T</v>
          </cell>
          <cell r="E474">
            <v>1</v>
          </cell>
          <cell r="F474">
            <v>11</v>
          </cell>
          <cell r="G474">
            <v>2</v>
          </cell>
          <cell r="H474">
            <v>1</v>
          </cell>
          <cell r="K474" t="str">
            <v>13</v>
          </cell>
          <cell r="M474" t="str">
            <v>003</v>
          </cell>
          <cell r="Q474">
            <v>235840</v>
          </cell>
          <cell r="R474">
            <v>270299</v>
          </cell>
          <cell r="S474">
            <v>237875</v>
          </cell>
        </row>
        <row r="475">
          <cell r="A475">
            <v>1</v>
          </cell>
          <cell r="B475">
            <v>96</v>
          </cell>
          <cell r="C475" t="str">
            <v>TT</v>
          </cell>
          <cell r="D475" t="str">
            <v xml:space="preserve"> T</v>
          </cell>
          <cell r="E475">
            <v>1</v>
          </cell>
          <cell r="F475">
            <v>11</v>
          </cell>
          <cell r="G475">
            <v>2</v>
          </cell>
          <cell r="H475">
            <v>1</v>
          </cell>
          <cell r="K475" t="str">
            <v>13</v>
          </cell>
          <cell r="M475" t="str">
            <v>004</v>
          </cell>
          <cell r="Q475">
            <v>4758</v>
          </cell>
          <cell r="R475">
            <v>5571</v>
          </cell>
          <cell r="S475">
            <v>8077</v>
          </cell>
        </row>
        <row r="476">
          <cell r="A476">
            <v>1</v>
          </cell>
          <cell r="B476">
            <v>96</v>
          </cell>
          <cell r="C476" t="str">
            <v>TT</v>
          </cell>
          <cell r="D476" t="str">
            <v xml:space="preserve"> T</v>
          </cell>
          <cell r="E476">
            <v>1</v>
          </cell>
          <cell r="F476">
            <v>11</v>
          </cell>
          <cell r="G476">
            <v>2</v>
          </cell>
          <cell r="H476">
            <v>1</v>
          </cell>
          <cell r="K476" t="str">
            <v>13</v>
          </cell>
          <cell r="M476" t="str">
            <v>005</v>
          </cell>
          <cell r="Q476">
            <v>41984</v>
          </cell>
          <cell r="R476">
            <v>57178</v>
          </cell>
          <cell r="S476">
            <v>49662</v>
          </cell>
        </row>
        <row r="477">
          <cell r="A477">
            <v>1</v>
          </cell>
          <cell r="B477">
            <v>96</v>
          </cell>
          <cell r="C477" t="str">
            <v>TT</v>
          </cell>
          <cell r="D477" t="str">
            <v xml:space="preserve"> T</v>
          </cell>
          <cell r="E477">
            <v>1</v>
          </cell>
          <cell r="F477">
            <v>11</v>
          </cell>
          <cell r="G477">
            <v>2</v>
          </cell>
          <cell r="H477">
            <v>1</v>
          </cell>
          <cell r="K477" t="str">
            <v>13</v>
          </cell>
          <cell r="M477" t="str">
            <v>006</v>
          </cell>
          <cell r="Q477">
            <v>12361</v>
          </cell>
          <cell r="R477">
            <v>41168</v>
          </cell>
          <cell r="S477">
            <v>11819</v>
          </cell>
        </row>
        <row r="478">
          <cell r="A478">
            <v>1</v>
          </cell>
          <cell r="B478">
            <v>96</v>
          </cell>
          <cell r="C478" t="str">
            <v>TT</v>
          </cell>
          <cell r="D478" t="str">
            <v xml:space="preserve"> T</v>
          </cell>
          <cell r="E478">
            <v>1</v>
          </cell>
          <cell r="F478">
            <v>11</v>
          </cell>
          <cell r="G478">
            <v>2</v>
          </cell>
          <cell r="H478">
            <v>1</v>
          </cell>
          <cell r="K478" t="str">
            <v>13</v>
          </cell>
          <cell r="M478" t="str">
            <v>007</v>
          </cell>
          <cell r="Q478">
            <v>51176</v>
          </cell>
          <cell r="R478">
            <v>30293</v>
          </cell>
          <cell r="S478">
            <v>36869</v>
          </cell>
        </row>
        <row r="479">
          <cell r="A479">
            <v>1</v>
          </cell>
          <cell r="B479">
            <v>96</v>
          </cell>
          <cell r="C479" t="str">
            <v>TT</v>
          </cell>
          <cell r="D479" t="str">
            <v xml:space="preserve"> T</v>
          </cell>
          <cell r="E479">
            <v>1</v>
          </cell>
          <cell r="F479">
            <v>11</v>
          </cell>
          <cell r="G479">
            <v>2</v>
          </cell>
          <cell r="H479">
            <v>1</v>
          </cell>
          <cell r="K479" t="str">
            <v>13</v>
          </cell>
          <cell r="M479" t="str">
            <v>008</v>
          </cell>
          <cell r="Q479">
            <v>138964</v>
          </cell>
          <cell r="R479">
            <v>91911</v>
          </cell>
          <cell r="S479">
            <v>262760</v>
          </cell>
        </row>
        <row r="480">
          <cell r="A480">
            <v>1</v>
          </cell>
          <cell r="B480">
            <v>96</v>
          </cell>
          <cell r="C480" t="str">
            <v>TT</v>
          </cell>
          <cell r="D480" t="str">
            <v xml:space="preserve"> T</v>
          </cell>
          <cell r="E480">
            <v>1</v>
          </cell>
          <cell r="F480">
            <v>11</v>
          </cell>
          <cell r="G480">
            <v>2</v>
          </cell>
          <cell r="H480">
            <v>1</v>
          </cell>
          <cell r="K480" t="str">
            <v>13</v>
          </cell>
          <cell r="M480" t="str">
            <v>009</v>
          </cell>
          <cell r="Q480">
            <v>22272</v>
          </cell>
          <cell r="R480">
            <v>30174</v>
          </cell>
          <cell r="S480">
            <v>139064</v>
          </cell>
        </row>
        <row r="481">
          <cell r="A481">
            <v>1</v>
          </cell>
          <cell r="B481">
            <v>96</v>
          </cell>
          <cell r="C481" t="str">
            <v>TT</v>
          </cell>
          <cell r="D481" t="str">
            <v xml:space="preserve"> T</v>
          </cell>
          <cell r="E481">
            <v>1</v>
          </cell>
          <cell r="F481">
            <v>11</v>
          </cell>
          <cell r="G481">
            <v>2</v>
          </cell>
          <cell r="H481">
            <v>1</v>
          </cell>
          <cell r="K481" t="str">
            <v>13</v>
          </cell>
          <cell r="M481" t="str">
            <v>010</v>
          </cell>
          <cell r="Q481">
            <v>14700</v>
          </cell>
          <cell r="R481">
            <v>17644</v>
          </cell>
          <cell r="S481">
            <v>33533</v>
          </cell>
        </row>
        <row r="482">
          <cell r="A482">
            <v>1</v>
          </cell>
          <cell r="B482">
            <v>96</v>
          </cell>
          <cell r="C482" t="str">
            <v>TT</v>
          </cell>
          <cell r="D482" t="str">
            <v xml:space="preserve"> T</v>
          </cell>
          <cell r="E482">
            <v>1</v>
          </cell>
          <cell r="F482">
            <v>11</v>
          </cell>
          <cell r="G482">
            <v>2</v>
          </cell>
          <cell r="H482">
            <v>1</v>
          </cell>
          <cell r="K482" t="str">
            <v>13</v>
          </cell>
          <cell r="M482" t="str">
            <v>011</v>
          </cell>
          <cell r="Q482">
            <v>7571</v>
          </cell>
          <cell r="R482">
            <v>12530</v>
          </cell>
          <cell r="S482">
            <v>105531</v>
          </cell>
        </row>
        <row r="483">
          <cell r="A483">
            <v>1</v>
          </cell>
          <cell r="B483">
            <v>96</v>
          </cell>
          <cell r="C483" t="str">
            <v>TT</v>
          </cell>
          <cell r="D483" t="str">
            <v xml:space="preserve"> T</v>
          </cell>
          <cell r="E483">
            <v>1</v>
          </cell>
          <cell r="F483">
            <v>11</v>
          </cell>
          <cell r="G483">
            <v>2</v>
          </cell>
          <cell r="H483">
            <v>1</v>
          </cell>
          <cell r="K483" t="str">
            <v>13</v>
          </cell>
          <cell r="M483" t="str">
            <v>012</v>
          </cell>
          <cell r="Q483">
            <v>116692</v>
          </cell>
          <cell r="R483">
            <v>61737</v>
          </cell>
          <cell r="S483">
            <v>123695</v>
          </cell>
        </row>
        <row r="484">
          <cell r="A484">
            <v>1</v>
          </cell>
          <cell r="B484">
            <v>96</v>
          </cell>
          <cell r="C484" t="str">
            <v>TT</v>
          </cell>
          <cell r="D484" t="str">
            <v xml:space="preserve"> T</v>
          </cell>
          <cell r="E484">
            <v>1</v>
          </cell>
          <cell r="F484">
            <v>11</v>
          </cell>
          <cell r="G484">
            <v>2</v>
          </cell>
          <cell r="H484">
            <v>1</v>
          </cell>
          <cell r="K484" t="str">
            <v>13</v>
          </cell>
          <cell r="M484" t="str">
            <v>013</v>
          </cell>
          <cell r="Q484">
            <v>38446</v>
          </cell>
          <cell r="R484">
            <v>28972</v>
          </cell>
          <cell r="S484">
            <v>68496</v>
          </cell>
        </row>
        <row r="485">
          <cell r="A485">
            <v>1</v>
          </cell>
          <cell r="B485">
            <v>96</v>
          </cell>
          <cell r="C485" t="str">
            <v>TT</v>
          </cell>
          <cell r="D485" t="str">
            <v xml:space="preserve"> T</v>
          </cell>
          <cell r="E485">
            <v>1</v>
          </cell>
          <cell r="F485">
            <v>11</v>
          </cell>
          <cell r="G485">
            <v>2</v>
          </cell>
          <cell r="H485">
            <v>1</v>
          </cell>
          <cell r="K485" t="str">
            <v>13</v>
          </cell>
          <cell r="M485" t="str">
            <v>014</v>
          </cell>
          <cell r="Q485">
            <v>78246</v>
          </cell>
          <cell r="R485">
            <v>32765</v>
          </cell>
          <cell r="S485">
            <v>55199</v>
          </cell>
        </row>
        <row r="486">
          <cell r="A486">
            <v>1</v>
          </cell>
          <cell r="B486">
            <v>96</v>
          </cell>
          <cell r="C486" t="str">
            <v>TT</v>
          </cell>
          <cell r="D486" t="str">
            <v xml:space="preserve"> T</v>
          </cell>
          <cell r="E486">
            <v>1</v>
          </cell>
          <cell r="F486">
            <v>11</v>
          </cell>
          <cell r="G486">
            <v>2</v>
          </cell>
          <cell r="H486">
            <v>1</v>
          </cell>
          <cell r="K486" t="str">
            <v>13</v>
          </cell>
          <cell r="M486" t="str">
            <v>015</v>
          </cell>
          <cell r="Q486">
            <v>317215</v>
          </cell>
          <cell r="R486">
            <v>404390</v>
          </cell>
          <cell r="S486">
            <v>446498</v>
          </cell>
        </row>
        <row r="487">
          <cell r="A487">
            <v>2</v>
          </cell>
          <cell r="B487">
            <v>96</v>
          </cell>
          <cell r="C487" t="str">
            <v>TT</v>
          </cell>
          <cell r="D487" t="str">
            <v xml:space="preserve"> T</v>
          </cell>
          <cell r="E487">
            <v>1</v>
          </cell>
          <cell r="F487">
            <v>11</v>
          </cell>
          <cell r="G487">
            <v>2</v>
          </cell>
          <cell r="H487">
            <v>1</v>
          </cell>
          <cell r="K487" t="str">
            <v>13</v>
          </cell>
          <cell r="M487" t="str">
            <v>016</v>
          </cell>
          <cell r="Q487">
            <v>167869</v>
          </cell>
          <cell r="R487">
            <v>92030</v>
          </cell>
          <cell r="S487">
            <v>160564</v>
          </cell>
        </row>
        <row r="488">
          <cell r="A488">
            <v>1</v>
          </cell>
          <cell r="B488">
            <v>96</v>
          </cell>
          <cell r="C488" t="str">
            <v>TT</v>
          </cell>
          <cell r="D488" t="str">
            <v xml:space="preserve"> T</v>
          </cell>
          <cell r="E488">
            <v>1</v>
          </cell>
          <cell r="F488">
            <v>11</v>
          </cell>
          <cell r="G488">
            <v>2</v>
          </cell>
          <cell r="H488">
            <v>1</v>
          </cell>
          <cell r="K488" t="str">
            <v>14</v>
          </cell>
          <cell r="M488" t="str">
            <v>TTT</v>
          </cell>
          <cell r="Q488">
            <v>311058</v>
          </cell>
          <cell r="R488">
            <v>293818</v>
          </cell>
          <cell r="S488">
            <v>411146</v>
          </cell>
        </row>
        <row r="489">
          <cell r="A489">
            <v>1</v>
          </cell>
          <cell r="B489">
            <v>96</v>
          </cell>
          <cell r="C489" t="str">
            <v>TT</v>
          </cell>
          <cell r="D489" t="str">
            <v xml:space="preserve"> T</v>
          </cell>
          <cell r="E489">
            <v>1</v>
          </cell>
          <cell r="F489">
            <v>11</v>
          </cell>
          <cell r="G489">
            <v>2</v>
          </cell>
          <cell r="H489">
            <v>1</v>
          </cell>
          <cell r="K489" t="str">
            <v>14</v>
          </cell>
          <cell r="M489" t="str">
            <v>001</v>
          </cell>
          <cell r="Q489">
            <v>212732</v>
          </cell>
          <cell r="R489">
            <v>205296</v>
          </cell>
          <cell r="S489">
            <v>290803</v>
          </cell>
        </row>
        <row r="490">
          <cell r="A490">
            <v>1</v>
          </cell>
          <cell r="B490">
            <v>96</v>
          </cell>
          <cell r="C490" t="str">
            <v>TT</v>
          </cell>
          <cell r="D490" t="str">
            <v xml:space="preserve"> T</v>
          </cell>
          <cell r="E490">
            <v>1</v>
          </cell>
          <cell r="F490">
            <v>11</v>
          </cell>
          <cell r="G490">
            <v>2</v>
          </cell>
          <cell r="H490">
            <v>1</v>
          </cell>
          <cell r="K490" t="str">
            <v>14</v>
          </cell>
          <cell r="M490" t="str">
            <v>002</v>
          </cell>
          <cell r="Q490">
            <v>181456</v>
          </cell>
          <cell r="R490">
            <v>173130</v>
          </cell>
          <cell r="S490">
            <v>230980</v>
          </cell>
        </row>
        <row r="491">
          <cell r="A491">
            <v>1</v>
          </cell>
          <cell r="B491">
            <v>96</v>
          </cell>
          <cell r="C491" t="str">
            <v>TT</v>
          </cell>
          <cell r="D491" t="str">
            <v xml:space="preserve"> T</v>
          </cell>
          <cell r="E491">
            <v>1</v>
          </cell>
          <cell r="F491">
            <v>11</v>
          </cell>
          <cell r="G491">
            <v>2</v>
          </cell>
          <cell r="H491">
            <v>1</v>
          </cell>
          <cell r="K491" t="str">
            <v>14</v>
          </cell>
          <cell r="M491" t="str">
            <v>003</v>
          </cell>
          <cell r="Q491">
            <v>148436</v>
          </cell>
          <cell r="R491">
            <v>129097</v>
          </cell>
          <cell r="S491">
            <v>160637</v>
          </cell>
        </row>
        <row r="492">
          <cell r="A492">
            <v>1</v>
          </cell>
          <cell r="B492">
            <v>96</v>
          </cell>
          <cell r="C492" t="str">
            <v>TT</v>
          </cell>
          <cell r="D492" t="str">
            <v xml:space="preserve"> T</v>
          </cell>
          <cell r="E492">
            <v>1</v>
          </cell>
          <cell r="F492">
            <v>11</v>
          </cell>
          <cell r="G492">
            <v>2</v>
          </cell>
          <cell r="H492">
            <v>1</v>
          </cell>
          <cell r="K492" t="str">
            <v>14</v>
          </cell>
          <cell r="M492" t="str">
            <v>004</v>
          </cell>
          <cell r="Q492">
            <v>2821</v>
          </cell>
          <cell r="R492">
            <v>8044</v>
          </cell>
          <cell r="S492">
            <v>3004</v>
          </cell>
        </row>
        <row r="493">
          <cell r="A493">
            <v>1</v>
          </cell>
          <cell r="B493">
            <v>96</v>
          </cell>
          <cell r="C493" t="str">
            <v>TT</v>
          </cell>
          <cell r="D493" t="str">
            <v xml:space="preserve"> T</v>
          </cell>
          <cell r="E493">
            <v>1</v>
          </cell>
          <cell r="F493">
            <v>11</v>
          </cell>
          <cell r="G493">
            <v>2</v>
          </cell>
          <cell r="H493">
            <v>1</v>
          </cell>
          <cell r="K493" t="str">
            <v>14</v>
          </cell>
          <cell r="M493" t="str">
            <v>005</v>
          </cell>
          <cell r="Q493">
            <v>14659</v>
          </cell>
          <cell r="R493">
            <v>22960</v>
          </cell>
          <cell r="S493">
            <v>37840</v>
          </cell>
        </row>
        <row r="494">
          <cell r="A494">
            <v>1</v>
          </cell>
          <cell r="B494">
            <v>96</v>
          </cell>
          <cell r="C494" t="str">
            <v>TT</v>
          </cell>
          <cell r="D494" t="str">
            <v xml:space="preserve"> T</v>
          </cell>
          <cell r="E494">
            <v>1</v>
          </cell>
          <cell r="F494">
            <v>11</v>
          </cell>
          <cell r="G494">
            <v>2</v>
          </cell>
          <cell r="H494">
            <v>1</v>
          </cell>
          <cell r="K494" t="str">
            <v>14</v>
          </cell>
          <cell r="M494" t="str">
            <v>006</v>
          </cell>
          <cell r="Q494">
            <v>15541</v>
          </cell>
          <cell r="R494">
            <v>13030</v>
          </cell>
          <cell r="S494">
            <v>29499</v>
          </cell>
        </row>
        <row r="495">
          <cell r="A495">
            <v>1</v>
          </cell>
          <cell r="B495">
            <v>96</v>
          </cell>
          <cell r="C495" t="str">
            <v>TT</v>
          </cell>
          <cell r="D495" t="str">
            <v xml:space="preserve"> T</v>
          </cell>
          <cell r="E495">
            <v>1</v>
          </cell>
          <cell r="F495">
            <v>11</v>
          </cell>
          <cell r="G495">
            <v>2</v>
          </cell>
          <cell r="H495">
            <v>1</v>
          </cell>
          <cell r="K495" t="str">
            <v>14</v>
          </cell>
          <cell r="M495" t="str">
            <v>007</v>
          </cell>
          <cell r="Q495">
            <v>31276</v>
          </cell>
          <cell r="R495">
            <v>32165</v>
          </cell>
          <cell r="S495">
            <v>59824</v>
          </cell>
        </row>
        <row r="496">
          <cell r="A496">
            <v>1</v>
          </cell>
          <cell r="B496">
            <v>96</v>
          </cell>
          <cell r="C496" t="str">
            <v>TT</v>
          </cell>
          <cell r="D496" t="str">
            <v xml:space="preserve"> T</v>
          </cell>
          <cell r="E496">
            <v>1</v>
          </cell>
          <cell r="F496">
            <v>11</v>
          </cell>
          <cell r="G496">
            <v>2</v>
          </cell>
          <cell r="H496">
            <v>1</v>
          </cell>
          <cell r="K496" t="str">
            <v>14</v>
          </cell>
          <cell r="M496" t="str">
            <v>008</v>
          </cell>
          <cell r="Q496">
            <v>98326</v>
          </cell>
          <cell r="R496">
            <v>88522</v>
          </cell>
          <cell r="S496">
            <v>120343</v>
          </cell>
        </row>
        <row r="497">
          <cell r="A497">
            <v>1</v>
          </cell>
          <cell r="B497">
            <v>96</v>
          </cell>
          <cell r="C497" t="str">
            <v>TT</v>
          </cell>
          <cell r="D497" t="str">
            <v xml:space="preserve"> T</v>
          </cell>
          <cell r="E497">
            <v>1</v>
          </cell>
          <cell r="F497">
            <v>11</v>
          </cell>
          <cell r="G497">
            <v>2</v>
          </cell>
          <cell r="H497">
            <v>1</v>
          </cell>
          <cell r="K497" t="str">
            <v>14</v>
          </cell>
          <cell r="M497" t="str">
            <v>009</v>
          </cell>
          <cell r="Q497">
            <v>13266</v>
          </cell>
          <cell r="R497">
            <v>22523</v>
          </cell>
          <cell r="S497">
            <v>15635</v>
          </cell>
        </row>
        <row r="498">
          <cell r="A498">
            <v>1</v>
          </cell>
          <cell r="B498">
            <v>96</v>
          </cell>
          <cell r="C498" t="str">
            <v>TT</v>
          </cell>
          <cell r="D498" t="str">
            <v xml:space="preserve"> T</v>
          </cell>
          <cell r="E498">
            <v>1</v>
          </cell>
          <cell r="F498">
            <v>11</v>
          </cell>
          <cell r="G498">
            <v>2</v>
          </cell>
          <cell r="H498">
            <v>1</v>
          </cell>
          <cell r="K498" t="str">
            <v>14</v>
          </cell>
          <cell r="M498" t="str">
            <v>010</v>
          </cell>
          <cell r="Q498">
            <v>4816</v>
          </cell>
          <cell r="R498">
            <v>4744</v>
          </cell>
          <cell r="S498">
            <v>10524</v>
          </cell>
        </row>
        <row r="499">
          <cell r="A499">
            <v>1</v>
          </cell>
          <cell r="B499">
            <v>96</v>
          </cell>
          <cell r="C499" t="str">
            <v>TT</v>
          </cell>
          <cell r="D499" t="str">
            <v xml:space="preserve"> T</v>
          </cell>
          <cell r="E499">
            <v>1</v>
          </cell>
          <cell r="F499">
            <v>11</v>
          </cell>
          <cell r="G499">
            <v>2</v>
          </cell>
          <cell r="H499">
            <v>1</v>
          </cell>
          <cell r="K499" t="str">
            <v>14</v>
          </cell>
          <cell r="M499" t="str">
            <v>011</v>
          </cell>
          <cell r="Q499">
            <v>8450</v>
          </cell>
          <cell r="R499">
            <v>17779</v>
          </cell>
          <cell r="S499">
            <v>5111</v>
          </cell>
        </row>
        <row r="500">
          <cell r="A500">
            <v>1</v>
          </cell>
          <cell r="B500">
            <v>96</v>
          </cell>
          <cell r="C500" t="str">
            <v>TT</v>
          </cell>
          <cell r="D500" t="str">
            <v xml:space="preserve"> T</v>
          </cell>
          <cell r="E500">
            <v>1</v>
          </cell>
          <cell r="F500">
            <v>11</v>
          </cell>
          <cell r="G500">
            <v>2</v>
          </cell>
          <cell r="H500">
            <v>1</v>
          </cell>
          <cell r="K500" t="str">
            <v>14</v>
          </cell>
          <cell r="M500" t="str">
            <v>012</v>
          </cell>
          <cell r="Q500">
            <v>85060</v>
          </cell>
          <cell r="R500">
            <v>65999</v>
          </cell>
          <cell r="S500">
            <v>104707</v>
          </cell>
        </row>
        <row r="501">
          <cell r="A501">
            <v>1</v>
          </cell>
          <cell r="B501">
            <v>96</v>
          </cell>
          <cell r="C501" t="str">
            <v>TT</v>
          </cell>
          <cell r="D501" t="str">
            <v xml:space="preserve"> T</v>
          </cell>
          <cell r="E501">
            <v>1</v>
          </cell>
          <cell r="F501">
            <v>11</v>
          </cell>
          <cell r="G501">
            <v>2</v>
          </cell>
          <cell r="H501">
            <v>1</v>
          </cell>
          <cell r="K501" t="str">
            <v>14</v>
          </cell>
          <cell r="M501" t="str">
            <v>013</v>
          </cell>
          <cell r="Q501">
            <v>47652</v>
          </cell>
          <cell r="R501">
            <v>36845</v>
          </cell>
          <cell r="S501">
            <v>62801</v>
          </cell>
        </row>
        <row r="502">
          <cell r="A502">
            <v>1</v>
          </cell>
          <cell r="B502">
            <v>96</v>
          </cell>
          <cell r="C502" t="str">
            <v>TT</v>
          </cell>
          <cell r="D502" t="str">
            <v xml:space="preserve"> T</v>
          </cell>
          <cell r="E502">
            <v>1</v>
          </cell>
          <cell r="F502">
            <v>11</v>
          </cell>
          <cell r="G502">
            <v>2</v>
          </cell>
          <cell r="H502">
            <v>1</v>
          </cell>
          <cell r="K502" t="str">
            <v>14</v>
          </cell>
          <cell r="M502" t="str">
            <v>014</v>
          </cell>
          <cell r="Q502">
            <v>37407</v>
          </cell>
          <cell r="R502">
            <v>29155</v>
          </cell>
          <cell r="S502">
            <v>41907</v>
          </cell>
        </row>
        <row r="503">
          <cell r="A503">
            <v>1</v>
          </cell>
          <cell r="B503">
            <v>96</v>
          </cell>
          <cell r="C503" t="str">
            <v>TT</v>
          </cell>
          <cell r="D503" t="str">
            <v xml:space="preserve"> T</v>
          </cell>
          <cell r="E503">
            <v>1</v>
          </cell>
          <cell r="F503">
            <v>11</v>
          </cell>
          <cell r="G503">
            <v>2</v>
          </cell>
          <cell r="H503">
            <v>1</v>
          </cell>
          <cell r="K503" t="str">
            <v>14</v>
          </cell>
          <cell r="M503" t="str">
            <v>015</v>
          </cell>
          <cell r="Q503">
            <v>194722</v>
          </cell>
          <cell r="R503">
            <v>195653</v>
          </cell>
          <cell r="S503">
            <v>246615</v>
          </cell>
        </row>
        <row r="504">
          <cell r="A504">
            <v>2</v>
          </cell>
          <cell r="B504">
            <v>96</v>
          </cell>
          <cell r="C504" t="str">
            <v>TT</v>
          </cell>
          <cell r="D504" t="str">
            <v xml:space="preserve"> T</v>
          </cell>
          <cell r="E504">
            <v>1</v>
          </cell>
          <cell r="F504">
            <v>11</v>
          </cell>
          <cell r="G504">
            <v>2</v>
          </cell>
          <cell r="H504">
            <v>1</v>
          </cell>
          <cell r="K504" t="str">
            <v>14</v>
          </cell>
          <cell r="M504" t="str">
            <v>016</v>
          </cell>
          <cell r="Q504">
            <v>116336</v>
          </cell>
          <cell r="R504">
            <v>98165</v>
          </cell>
          <cell r="S504">
            <v>164531</v>
          </cell>
        </row>
        <row r="505">
          <cell r="A505">
            <v>1</v>
          </cell>
          <cell r="B505">
            <v>96</v>
          </cell>
          <cell r="C505" t="str">
            <v>TT</v>
          </cell>
          <cell r="D505" t="str">
            <v xml:space="preserve"> T</v>
          </cell>
          <cell r="E505">
            <v>1</v>
          </cell>
          <cell r="F505">
            <v>11</v>
          </cell>
          <cell r="G505">
            <v>2</v>
          </cell>
          <cell r="H505">
            <v>1</v>
          </cell>
          <cell r="K505" t="str">
            <v>15</v>
          </cell>
          <cell r="M505" t="str">
            <v>TTT</v>
          </cell>
          <cell r="Q505">
            <v>83445</v>
          </cell>
          <cell r="R505">
            <v>91495</v>
          </cell>
          <cell r="S505">
            <v>264817</v>
          </cell>
        </row>
        <row r="506">
          <cell r="A506">
            <v>1</v>
          </cell>
          <cell r="B506">
            <v>96</v>
          </cell>
          <cell r="C506" t="str">
            <v>TT</v>
          </cell>
          <cell r="D506" t="str">
            <v xml:space="preserve"> T</v>
          </cell>
          <cell r="E506">
            <v>1</v>
          </cell>
          <cell r="F506">
            <v>11</v>
          </cell>
          <cell r="G506">
            <v>2</v>
          </cell>
          <cell r="H506">
            <v>1</v>
          </cell>
          <cell r="K506" t="str">
            <v>15</v>
          </cell>
          <cell r="M506" t="str">
            <v>001</v>
          </cell>
          <cell r="Q506">
            <v>46030</v>
          </cell>
          <cell r="R506">
            <v>55753</v>
          </cell>
          <cell r="S506">
            <v>82500</v>
          </cell>
        </row>
        <row r="507">
          <cell r="A507">
            <v>1</v>
          </cell>
          <cell r="B507">
            <v>96</v>
          </cell>
          <cell r="C507" t="str">
            <v>TT</v>
          </cell>
          <cell r="D507" t="str">
            <v xml:space="preserve"> T</v>
          </cell>
          <cell r="E507">
            <v>1</v>
          </cell>
          <cell r="F507">
            <v>11</v>
          </cell>
          <cell r="G507">
            <v>2</v>
          </cell>
          <cell r="H507">
            <v>1</v>
          </cell>
          <cell r="K507" t="str">
            <v>15</v>
          </cell>
          <cell r="M507" t="str">
            <v>002</v>
          </cell>
          <cell r="Q507">
            <v>42910</v>
          </cell>
          <cell r="R507">
            <v>51017</v>
          </cell>
          <cell r="S507">
            <v>74257</v>
          </cell>
        </row>
        <row r="508">
          <cell r="A508">
            <v>1</v>
          </cell>
          <cell r="B508">
            <v>96</v>
          </cell>
          <cell r="C508" t="str">
            <v>TT</v>
          </cell>
          <cell r="D508" t="str">
            <v xml:space="preserve"> T</v>
          </cell>
          <cell r="E508">
            <v>1</v>
          </cell>
          <cell r="F508">
            <v>11</v>
          </cell>
          <cell r="G508">
            <v>2</v>
          </cell>
          <cell r="H508">
            <v>1</v>
          </cell>
          <cell r="K508" t="str">
            <v>15</v>
          </cell>
          <cell r="M508" t="str">
            <v>003</v>
          </cell>
          <cell r="Q508">
            <v>27207</v>
          </cell>
          <cell r="R508">
            <v>30584</v>
          </cell>
          <cell r="S508">
            <v>53996</v>
          </cell>
        </row>
        <row r="509">
          <cell r="A509">
            <v>1</v>
          </cell>
          <cell r="B509">
            <v>96</v>
          </cell>
          <cell r="C509" t="str">
            <v>TT</v>
          </cell>
          <cell r="D509" t="str">
            <v xml:space="preserve"> T</v>
          </cell>
          <cell r="E509">
            <v>1</v>
          </cell>
          <cell r="F509">
            <v>11</v>
          </cell>
          <cell r="G509">
            <v>2</v>
          </cell>
          <cell r="H509">
            <v>1</v>
          </cell>
          <cell r="K509" t="str">
            <v>15</v>
          </cell>
          <cell r="M509" t="str">
            <v>004</v>
          </cell>
          <cell r="Q509">
            <v>4835</v>
          </cell>
          <cell r="R509">
            <v>7498</v>
          </cell>
          <cell r="S509">
            <v>7704</v>
          </cell>
        </row>
        <row r="510">
          <cell r="A510">
            <v>1</v>
          </cell>
          <cell r="B510">
            <v>96</v>
          </cell>
          <cell r="C510" t="str">
            <v>TT</v>
          </cell>
          <cell r="D510" t="str">
            <v xml:space="preserve"> T</v>
          </cell>
          <cell r="E510">
            <v>1</v>
          </cell>
          <cell r="F510">
            <v>11</v>
          </cell>
          <cell r="G510">
            <v>2</v>
          </cell>
          <cell r="H510">
            <v>1</v>
          </cell>
          <cell r="K510" t="str">
            <v>15</v>
          </cell>
          <cell r="M510" t="str">
            <v>005</v>
          </cell>
          <cell r="Q510">
            <v>8189</v>
          </cell>
          <cell r="R510">
            <v>8996</v>
          </cell>
          <cell r="S510">
            <v>9492</v>
          </cell>
        </row>
        <row r="511">
          <cell r="A511">
            <v>1</v>
          </cell>
          <cell r="B511">
            <v>96</v>
          </cell>
          <cell r="C511" t="str">
            <v>TT</v>
          </cell>
          <cell r="D511" t="str">
            <v xml:space="preserve"> T</v>
          </cell>
          <cell r="E511">
            <v>1</v>
          </cell>
          <cell r="F511">
            <v>11</v>
          </cell>
          <cell r="G511">
            <v>2</v>
          </cell>
          <cell r="H511">
            <v>1</v>
          </cell>
          <cell r="K511" t="str">
            <v>15</v>
          </cell>
          <cell r="M511" t="str">
            <v>006</v>
          </cell>
          <cell r="Q511">
            <v>2679</v>
          </cell>
          <cell r="R511">
            <v>3939</v>
          </cell>
          <cell r="S511">
            <v>3065</v>
          </cell>
        </row>
        <row r="512">
          <cell r="A512">
            <v>1</v>
          </cell>
          <cell r="B512">
            <v>96</v>
          </cell>
          <cell r="C512" t="str">
            <v>TT</v>
          </cell>
          <cell r="D512" t="str">
            <v xml:space="preserve"> T</v>
          </cell>
          <cell r="E512">
            <v>1</v>
          </cell>
          <cell r="F512">
            <v>11</v>
          </cell>
          <cell r="G512">
            <v>2</v>
          </cell>
          <cell r="H512">
            <v>1</v>
          </cell>
          <cell r="K512" t="str">
            <v>15</v>
          </cell>
          <cell r="M512" t="str">
            <v>007</v>
          </cell>
          <cell r="Q512">
            <v>3120</v>
          </cell>
          <cell r="R512">
            <v>4736</v>
          </cell>
          <cell r="S512">
            <v>8243</v>
          </cell>
        </row>
        <row r="513">
          <cell r="A513">
            <v>1</v>
          </cell>
          <cell r="B513">
            <v>96</v>
          </cell>
          <cell r="C513" t="str">
            <v>TT</v>
          </cell>
          <cell r="D513" t="str">
            <v xml:space="preserve"> T</v>
          </cell>
          <cell r="E513">
            <v>1</v>
          </cell>
          <cell r="F513">
            <v>11</v>
          </cell>
          <cell r="G513">
            <v>2</v>
          </cell>
          <cell r="H513">
            <v>1</v>
          </cell>
          <cell r="K513" t="str">
            <v>15</v>
          </cell>
          <cell r="M513" t="str">
            <v>008</v>
          </cell>
          <cell r="Q513">
            <v>37415</v>
          </cell>
          <cell r="R513">
            <v>35742</v>
          </cell>
          <cell r="S513">
            <v>182317</v>
          </cell>
        </row>
        <row r="514">
          <cell r="A514">
            <v>1</v>
          </cell>
          <cell r="B514">
            <v>96</v>
          </cell>
          <cell r="C514" t="str">
            <v>TT</v>
          </cell>
          <cell r="D514" t="str">
            <v xml:space="preserve"> T</v>
          </cell>
          <cell r="E514">
            <v>1</v>
          </cell>
          <cell r="F514">
            <v>11</v>
          </cell>
          <cell r="G514">
            <v>2</v>
          </cell>
          <cell r="H514">
            <v>1</v>
          </cell>
          <cell r="K514" t="str">
            <v>15</v>
          </cell>
          <cell r="M514" t="str">
            <v>009</v>
          </cell>
          <cell r="Q514">
            <v>4031</v>
          </cell>
          <cell r="R514">
            <v>2492</v>
          </cell>
          <cell r="S514">
            <v>5762</v>
          </cell>
        </row>
        <row r="515">
          <cell r="A515">
            <v>1</v>
          </cell>
          <cell r="B515">
            <v>96</v>
          </cell>
          <cell r="C515" t="str">
            <v>TT</v>
          </cell>
          <cell r="D515" t="str">
            <v xml:space="preserve"> T</v>
          </cell>
          <cell r="E515">
            <v>1</v>
          </cell>
          <cell r="F515">
            <v>11</v>
          </cell>
          <cell r="G515">
            <v>2</v>
          </cell>
          <cell r="H515">
            <v>1</v>
          </cell>
          <cell r="K515" t="str">
            <v>15</v>
          </cell>
          <cell r="M515" t="str">
            <v>010</v>
          </cell>
          <cell r="Q515">
            <v>1571</v>
          </cell>
          <cell r="R515">
            <v>376</v>
          </cell>
          <cell r="S515">
            <v>1857</v>
          </cell>
        </row>
        <row r="516">
          <cell r="A516">
            <v>1</v>
          </cell>
          <cell r="B516">
            <v>96</v>
          </cell>
          <cell r="C516" t="str">
            <v>TT</v>
          </cell>
          <cell r="D516" t="str">
            <v xml:space="preserve"> T</v>
          </cell>
          <cell r="E516">
            <v>1</v>
          </cell>
          <cell r="F516">
            <v>11</v>
          </cell>
          <cell r="G516">
            <v>2</v>
          </cell>
          <cell r="H516">
            <v>1</v>
          </cell>
          <cell r="K516" t="str">
            <v>15</v>
          </cell>
          <cell r="M516" t="str">
            <v>011</v>
          </cell>
          <cell r="Q516">
            <v>2460</v>
          </cell>
          <cell r="R516">
            <v>2116</v>
          </cell>
          <cell r="S516">
            <v>3905</v>
          </cell>
        </row>
        <row r="517">
          <cell r="A517">
            <v>1</v>
          </cell>
          <cell r="B517">
            <v>96</v>
          </cell>
          <cell r="C517" t="str">
            <v>TT</v>
          </cell>
          <cell r="D517" t="str">
            <v xml:space="preserve"> T</v>
          </cell>
          <cell r="E517">
            <v>1</v>
          </cell>
          <cell r="F517">
            <v>11</v>
          </cell>
          <cell r="G517">
            <v>2</v>
          </cell>
          <cell r="H517">
            <v>1</v>
          </cell>
          <cell r="K517" t="str">
            <v>15</v>
          </cell>
          <cell r="M517" t="str">
            <v>012</v>
          </cell>
          <cell r="Q517">
            <v>33384</v>
          </cell>
          <cell r="R517">
            <v>33250</v>
          </cell>
          <cell r="S517">
            <v>176555</v>
          </cell>
        </row>
        <row r="518">
          <cell r="A518">
            <v>1</v>
          </cell>
          <cell r="B518">
            <v>96</v>
          </cell>
          <cell r="C518" t="str">
            <v>TT</v>
          </cell>
          <cell r="D518" t="str">
            <v xml:space="preserve"> T</v>
          </cell>
          <cell r="E518">
            <v>1</v>
          </cell>
          <cell r="F518">
            <v>11</v>
          </cell>
          <cell r="G518">
            <v>2</v>
          </cell>
          <cell r="H518">
            <v>1</v>
          </cell>
          <cell r="K518" t="str">
            <v>15</v>
          </cell>
          <cell r="M518" t="str">
            <v>013</v>
          </cell>
          <cell r="Q518">
            <v>22930</v>
          </cell>
          <cell r="R518">
            <v>23577</v>
          </cell>
          <cell r="S518">
            <v>160103</v>
          </cell>
        </row>
        <row r="519">
          <cell r="A519">
            <v>1</v>
          </cell>
          <cell r="B519">
            <v>96</v>
          </cell>
          <cell r="C519" t="str">
            <v>TT</v>
          </cell>
          <cell r="D519" t="str">
            <v xml:space="preserve"> T</v>
          </cell>
          <cell r="E519">
            <v>1</v>
          </cell>
          <cell r="F519">
            <v>11</v>
          </cell>
          <cell r="G519">
            <v>2</v>
          </cell>
          <cell r="H519">
            <v>1</v>
          </cell>
          <cell r="K519" t="str">
            <v>15</v>
          </cell>
          <cell r="M519" t="str">
            <v>014</v>
          </cell>
          <cell r="Q519">
            <v>10454</v>
          </cell>
          <cell r="R519">
            <v>9673</v>
          </cell>
          <cell r="S519">
            <v>16452</v>
          </cell>
        </row>
        <row r="520">
          <cell r="A520">
            <v>1</v>
          </cell>
          <cell r="B520">
            <v>96</v>
          </cell>
          <cell r="C520" t="str">
            <v>TT</v>
          </cell>
          <cell r="D520" t="str">
            <v xml:space="preserve"> T</v>
          </cell>
          <cell r="E520">
            <v>1</v>
          </cell>
          <cell r="F520">
            <v>11</v>
          </cell>
          <cell r="G520">
            <v>2</v>
          </cell>
          <cell r="H520">
            <v>1</v>
          </cell>
          <cell r="K520" t="str">
            <v>15</v>
          </cell>
          <cell r="M520" t="str">
            <v>015</v>
          </cell>
          <cell r="Q520">
            <v>46941</v>
          </cell>
          <cell r="R520">
            <v>53509</v>
          </cell>
          <cell r="S520">
            <v>80019</v>
          </cell>
        </row>
        <row r="521">
          <cell r="A521">
            <v>2</v>
          </cell>
          <cell r="B521">
            <v>96</v>
          </cell>
          <cell r="C521" t="str">
            <v>TT</v>
          </cell>
          <cell r="D521" t="str">
            <v xml:space="preserve"> T</v>
          </cell>
          <cell r="E521">
            <v>1</v>
          </cell>
          <cell r="F521">
            <v>11</v>
          </cell>
          <cell r="G521">
            <v>2</v>
          </cell>
          <cell r="H521">
            <v>1</v>
          </cell>
          <cell r="K521" t="str">
            <v>15</v>
          </cell>
          <cell r="M521" t="str">
            <v>016</v>
          </cell>
          <cell r="Q521">
            <v>36503</v>
          </cell>
          <cell r="R521">
            <v>37986</v>
          </cell>
          <cell r="S521">
            <v>184798</v>
          </cell>
        </row>
        <row r="522">
          <cell r="A522">
            <v>1</v>
          </cell>
          <cell r="B522">
            <v>96</v>
          </cell>
          <cell r="C522" t="str">
            <v>TT</v>
          </cell>
          <cell r="D522" t="str">
            <v xml:space="preserve"> T</v>
          </cell>
          <cell r="E522">
            <v>1</v>
          </cell>
          <cell r="F522">
            <v>11</v>
          </cell>
          <cell r="G522">
            <v>2</v>
          </cell>
          <cell r="H522">
            <v>1</v>
          </cell>
          <cell r="K522" t="str">
            <v>16</v>
          </cell>
          <cell r="M522" t="str">
            <v>TTT</v>
          </cell>
          <cell r="Q522">
            <v>35183</v>
          </cell>
          <cell r="R522">
            <v>47430</v>
          </cell>
          <cell r="S522">
            <v>124348</v>
          </cell>
        </row>
        <row r="523">
          <cell r="A523">
            <v>1</v>
          </cell>
          <cell r="B523">
            <v>96</v>
          </cell>
          <cell r="C523" t="str">
            <v>TT</v>
          </cell>
          <cell r="D523" t="str">
            <v xml:space="preserve"> T</v>
          </cell>
          <cell r="E523">
            <v>1</v>
          </cell>
          <cell r="F523">
            <v>11</v>
          </cell>
          <cell r="G523">
            <v>2</v>
          </cell>
          <cell r="H523">
            <v>1</v>
          </cell>
          <cell r="K523" t="str">
            <v>16</v>
          </cell>
          <cell r="M523" t="str">
            <v>001</v>
          </cell>
          <cell r="Q523">
            <v>24594</v>
          </cell>
          <cell r="R523">
            <v>22374</v>
          </cell>
          <cell r="S523">
            <v>43056</v>
          </cell>
        </row>
        <row r="524">
          <cell r="A524">
            <v>1</v>
          </cell>
          <cell r="B524">
            <v>96</v>
          </cell>
          <cell r="C524" t="str">
            <v>TT</v>
          </cell>
          <cell r="D524" t="str">
            <v xml:space="preserve"> T</v>
          </cell>
          <cell r="E524">
            <v>1</v>
          </cell>
          <cell r="F524">
            <v>11</v>
          </cell>
          <cell r="G524">
            <v>2</v>
          </cell>
          <cell r="H524">
            <v>1</v>
          </cell>
          <cell r="K524" t="str">
            <v>16</v>
          </cell>
          <cell r="M524" t="str">
            <v>002</v>
          </cell>
          <cell r="Q524">
            <v>16791</v>
          </cell>
          <cell r="R524">
            <v>19861</v>
          </cell>
          <cell r="S524">
            <v>40784</v>
          </cell>
        </row>
        <row r="525">
          <cell r="A525">
            <v>1</v>
          </cell>
          <cell r="B525">
            <v>96</v>
          </cell>
          <cell r="C525" t="str">
            <v>TT</v>
          </cell>
          <cell r="D525" t="str">
            <v xml:space="preserve"> T</v>
          </cell>
          <cell r="E525">
            <v>1</v>
          </cell>
          <cell r="F525">
            <v>11</v>
          </cell>
          <cell r="G525">
            <v>2</v>
          </cell>
          <cell r="H525">
            <v>1</v>
          </cell>
          <cell r="K525" t="str">
            <v>16</v>
          </cell>
          <cell r="M525" t="str">
            <v>003</v>
          </cell>
          <cell r="Q525">
            <v>11394</v>
          </cell>
          <cell r="R525">
            <v>14865</v>
          </cell>
          <cell r="S525">
            <v>31234</v>
          </cell>
        </row>
        <row r="526">
          <cell r="A526">
            <v>1</v>
          </cell>
          <cell r="B526">
            <v>96</v>
          </cell>
          <cell r="C526" t="str">
            <v>TT</v>
          </cell>
          <cell r="D526" t="str">
            <v xml:space="preserve"> T</v>
          </cell>
          <cell r="E526">
            <v>1</v>
          </cell>
          <cell r="F526">
            <v>11</v>
          </cell>
          <cell r="G526">
            <v>2</v>
          </cell>
          <cell r="H526">
            <v>1</v>
          </cell>
          <cell r="K526" t="str">
            <v>16</v>
          </cell>
          <cell r="M526" t="str">
            <v>004</v>
          </cell>
          <cell r="Q526">
            <v>2768</v>
          </cell>
          <cell r="R526">
            <v>1686</v>
          </cell>
          <cell r="S526">
            <v>3864</v>
          </cell>
        </row>
        <row r="527">
          <cell r="A527">
            <v>1</v>
          </cell>
          <cell r="B527">
            <v>96</v>
          </cell>
          <cell r="C527" t="str">
            <v>TT</v>
          </cell>
          <cell r="D527" t="str">
            <v xml:space="preserve"> T</v>
          </cell>
          <cell r="E527">
            <v>1</v>
          </cell>
          <cell r="F527">
            <v>11</v>
          </cell>
          <cell r="G527">
            <v>2</v>
          </cell>
          <cell r="H527">
            <v>1</v>
          </cell>
          <cell r="K527" t="str">
            <v>16</v>
          </cell>
          <cell r="M527" t="str">
            <v>005</v>
          </cell>
          <cell r="Q527">
            <v>1610</v>
          </cell>
          <cell r="R527">
            <v>2524</v>
          </cell>
          <cell r="S527">
            <v>3808</v>
          </cell>
        </row>
        <row r="528">
          <cell r="A528">
            <v>1</v>
          </cell>
          <cell r="B528">
            <v>96</v>
          </cell>
          <cell r="C528" t="str">
            <v>TT</v>
          </cell>
          <cell r="D528" t="str">
            <v xml:space="preserve"> T</v>
          </cell>
          <cell r="E528">
            <v>1</v>
          </cell>
          <cell r="F528">
            <v>11</v>
          </cell>
          <cell r="G528">
            <v>2</v>
          </cell>
          <cell r="H528">
            <v>1</v>
          </cell>
          <cell r="K528" t="str">
            <v>16</v>
          </cell>
          <cell r="M528" t="str">
            <v>006</v>
          </cell>
          <cell r="Q528">
            <v>1019</v>
          </cell>
          <cell r="R528">
            <v>787</v>
          </cell>
          <cell r="S528">
            <v>1878</v>
          </cell>
        </row>
        <row r="529">
          <cell r="A529">
            <v>1</v>
          </cell>
          <cell r="B529">
            <v>96</v>
          </cell>
          <cell r="C529" t="str">
            <v>TT</v>
          </cell>
          <cell r="D529" t="str">
            <v xml:space="preserve"> T</v>
          </cell>
          <cell r="E529">
            <v>1</v>
          </cell>
          <cell r="F529">
            <v>11</v>
          </cell>
          <cell r="G529">
            <v>2</v>
          </cell>
          <cell r="H529">
            <v>1</v>
          </cell>
          <cell r="K529" t="str">
            <v>16</v>
          </cell>
          <cell r="M529" t="str">
            <v>007</v>
          </cell>
          <cell r="Q529">
            <v>7803</v>
          </cell>
          <cell r="R529">
            <v>2513</v>
          </cell>
          <cell r="S529">
            <v>2272</v>
          </cell>
        </row>
        <row r="530">
          <cell r="A530">
            <v>1</v>
          </cell>
          <cell r="B530">
            <v>96</v>
          </cell>
          <cell r="C530" t="str">
            <v>TT</v>
          </cell>
          <cell r="D530" t="str">
            <v xml:space="preserve"> T</v>
          </cell>
          <cell r="E530">
            <v>1</v>
          </cell>
          <cell r="F530">
            <v>11</v>
          </cell>
          <cell r="G530">
            <v>2</v>
          </cell>
          <cell r="H530">
            <v>1</v>
          </cell>
          <cell r="K530" t="str">
            <v>16</v>
          </cell>
          <cell r="M530" t="str">
            <v>008</v>
          </cell>
          <cell r="Q530">
            <v>10589</v>
          </cell>
          <cell r="R530">
            <v>25057</v>
          </cell>
          <cell r="S530">
            <v>81292</v>
          </cell>
        </row>
        <row r="531">
          <cell r="A531">
            <v>1</v>
          </cell>
          <cell r="B531">
            <v>96</v>
          </cell>
          <cell r="C531" t="str">
            <v>TT</v>
          </cell>
          <cell r="D531" t="str">
            <v xml:space="preserve"> T</v>
          </cell>
          <cell r="E531">
            <v>1</v>
          </cell>
          <cell r="F531">
            <v>11</v>
          </cell>
          <cell r="G531">
            <v>2</v>
          </cell>
          <cell r="H531">
            <v>1</v>
          </cell>
          <cell r="K531" t="str">
            <v>16</v>
          </cell>
          <cell r="M531" t="str">
            <v>009</v>
          </cell>
          <cell r="Q531">
            <v>3431</v>
          </cell>
          <cell r="R531">
            <v>12713</v>
          </cell>
          <cell r="S531">
            <v>10424</v>
          </cell>
        </row>
        <row r="532">
          <cell r="A532">
            <v>1</v>
          </cell>
          <cell r="B532">
            <v>96</v>
          </cell>
          <cell r="C532" t="str">
            <v>TT</v>
          </cell>
          <cell r="D532" t="str">
            <v xml:space="preserve"> T</v>
          </cell>
          <cell r="E532">
            <v>1</v>
          </cell>
          <cell r="F532">
            <v>11</v>
          </cell>
          <cell r="G532">
            <v>2</v>
          </cell>
          <cell r="H532">
            <v>1</v>
          </cell>
          <cell r="K532" t="str">
            <v>16</v>
          </cell>
          <cell r="M532" t="str">
            <v>010</v>
          </cell>
          <cell r="Q532">
            <v>607</v>
          </cell>
          <cell r="R532">
            <v>60</v>
          </cell>
          <cell r="S532">
            <v>599</v>
          </cell>
        </row>
        <row r="533">
          <cell r="A533">
            <v>1</v>
          </cell>
          <cell r="B533">
            <v>96</v>
          </cell>
          <cell r="C533" t="str">
            <v>TT</v>
          </cell>
          <cell r="D533" t="str">
            <v xml:space="preserve"> T</v>
          </cell>
          <cell r="E533">
            <v>1</v>
          </cell>
          <cell r="F533">
            <v>11</v>
          </cell>
          <cell r="G533">
            <v>2</v>
          </cell>
          <cell r="H533">
            <v>1</v>
          </cell>
          <cell r="K533" t="str">
            <v>16</v>
          </cell>
          <cell r="M533" t="str">
            <v>011</v>
          </cell>
          <cell r="Q533">
            <v>2823</v>
          </cell>
          <cell r="R533">
            <v>12654</v>
          </cell>
          <cell r="S533">
            <v>9825</v>
          </cell>
        </row>
        <row r="534">
          <cell r="A534">
            <v>1</v>
          </cell>
          <cell r="B534">
            <v>96</v>
          </cell>
          <cell r="C534" t="str">
            <v>TT</v>
          </cell>
          <cell r="D534" t="str">
            <v xml:space="preserve"> T</v>
          </cell>
          <cell r="E534">
            <v>1</v>
          </cell>
          <cell r="F534">
            <v>11</v>
          </cell>
          <cell r="G534">
            <v>2</v>
          </cell>
          <cell r="H534">
            <v>1</v>
          </cell>
          <cell r="K534" t="str">
            <v>16</v>
          </cell>
          <cell r="M534" t="str">
            <v>012</v>
          </cell>
          <cell r="Q534">
            <v>7158</v>
          </cell>
          <cell r="R534">
            <v>12343</v>
          </cell>
          <cell r="S534">
            <v>70868</v>
          </cell>
        </row>
        <row r="535">
          <cell r="A535">
            <v>1</v>
          </cell>
          <cell r="B535">
            <v>96</v>
          </cell>
          <cell r="C535" t="str">
            <v>TT</v>
          </cell>
          <cell r="D535" t="str">
            <v xml:space="preserve"> T</v>
          </cell>
          <cell r="E535">
            <v>1</v>
          </cell>
          <cell r="F535">
            <v>11</v>
          </cell>
          <cell r="G535">
            <v>2</v>
          </cell>
          <cell r="H535">
            <v>1</v>
          </cell>
          <cell r="K535" t="str">
            <v>16</v>
          </cell>
          <cell r="M535" t="str">
            <v>013</v>
          </cell>
          <cell r="Q535">
            <v>5602</v>
          </cell>
          <cell r="R535">
            <v>10304</v>
          </cell>
          <cell r="S535">
            <v>54890</v>
          </cell>
        </row>
        <row r="536">
          <cell r="A536">
            <v>1</v>
          </cell>
          <cell r="B536">
            <v>96</v>
          </cell>
          <cell r="C536" t="str">
            <v>TT</v>
          </cell>
          <cell r="D536" t="str">
            <v xml:space="preserve"> T</v>
          </cell>
          <cell r="E536">
            <v>1</v>
          </cell>
          <cell r="F536">
            <v>11</v>
          </cell>
          <cell r="G536">
            <v>2</v>
          </cell>
          <cell r="H536">
            <v>1</v>
          </cell>
          <cell r="K536" t="str">
            <v>16</v>
          </cell>
          <cell r="M536" t="str">
            <v>014</v>
          </cell>
          <cell r="Q536">
            <v>1556</v>
          </cell>
          <cell r="R536">
            <v>2039</v>
          </cell>
          <cell r="S536">
            <v>15979</v>
          </cell>
        </row>
        <row r="537">
          <cell r="A537">
            <v>1</v>
          </cell>
          <cell r="B537">
            <v>96</v>
          </cell>
          <cell r="C537" t="str">
            <v>TT</v>
          </cell>
          <cell r="D537" t="str">
            <v xml:space="preserve"> T</v>
          </cell>
          <cell r="E537">
            <v>1</v>
          </cell>
          <cell r="F537">
            <v>11</v>
          </cell>
          <cell r="G537">
            <v>2</v>
          </cell>
          <cell r="H537">
            <v>1</v>
          </cell>
          <cell r="K537" t="str">
            <v>16</v>
          </cell>
          <cell r="M537" t="str">
            <v>015</v>
          </cell>
          <cell r="Q537">
            <v>20222</v>
          </cell>
          <cell r="R537">
            <v>32574</v>
          </cell>
          <cell r="S537">
            <v>51208</v>
          </cell>
        </row>
        <row r="538">
          <cell r="A538">
            <v>2</v>
          </cell>
          <cell r="B538">
            <v>96</v>
          </cell>
          <cell r="C538" t="str">
            <v>TT</v>
          </cell>
          <cell r="D538" t="str">
            <v xml:space="preserve"> T</v>
          </cell>
          <cell r="E538">
            <v>1</v>
          </cell>
          <cell r="F538">
            <v>11</v>
          </cell>
          <cell r="G538">
            <v>2</v>
          </cell>
          <cell r="H538">
            <v>1</v>
          </cell>
          <cell r="K538" t="str">
            <v>16</v>
          </cell>
          <cell r="M538" t="str">
            <v>016</v>
          </cell>
          <cell r="Q538">
            <v>14961</v>
          </cell>
          <cell r="R538">
            <v>14856</v>
          </cell>
          <cell r="S538">
            <v>73140</v>
          </cell>
        </row>
        <row r="539">
          <cell r="A539">
            <v>1</v>
          </cell>
          <cell r="B539">
            <v>96</v>
          </cell>
          <cell r="C539" t="str">
            <v>TT</v>
          </cell>
          <cell r="D539" t="str">
            <v xml:space="preserve"> T</v>
          </cell>
          <cell r="E539">
            <v>1</v>
          </cell>
          <cell r="F539">
            <v>11</v>
          </cell>
          <cell r="G539">
            <v>2</v>
          </cell>
          <cell r="H539">
            <v>1</v>
          </cell>
          <cell r="K539" t="str">
            <v>17</v>
          </cell>
          <cell r="M539" t="str">
            <v>TTT</v>
          </cell>
          <cell r="Q539">
            <v>55203</v>
          </cell>
          <cell r="R539">
            <v>38691</v>
          </cell>
          <cell r="S539">
            <v>67778</v>
          </cell>
        </row>
        <row r="540">
          <cell r="A540">
            <v>1</v>
          </cell>
          <cell r="B540">
            <v>96</v>
          </cell>
          <cell r="C540" t="str">
            <v>TT</v>
          </cell>
          <cell r="D540" t="str">
            <v xml:space="preserve"> T</v>
          </cell>
          <cell r="E540">
            <v>1</v>
          </cell>
          <cell r="F540">
            <v>11</v>
          </cell>
          <cell r="G540">
            <v>2</v>
          </cell>
          <cell r="H540">
            <v>1</v>
          </cell>
          <cell r="K540" t="str">
            <v>17</v>
          </cell>
          <cell r="M540" t="str">
            <v>001</v>
          </cell>
          <cell r="Q540">
            <v>27232</v>
          </cell>
          <cell r="R540">
            <v>26472</v>
          </cell>
          <cell r="S540">
            <v>30849</v>
          </cell>
        </row>
        <row r="541">
          <cell r="A541">
            <v>1</v>
          </cell>
          <cell r="B541">
            <v>96</v>
          </cell>
          <cell r="C541" t="str">
            <v>TT</v>
          </cell>
          <cell r="D541" t="str">
            <v xml:space="preserve"> T</v>
          </cell>
          <cell r="E541">
            <v>1</v>
          </cell>
          <cell r="F541">
            <v>11</v>
          </cell>
          <cell r="G541">
            <v>2</v>
          </cell>
          <cell r="H541">
            <v>1</v>
          </cell>
          <cell r="K541" t="str">
            <v>17</v>
          </cell>
          <cell r="M541" t="str">
            <v>002</v>
          </cell>
          <cell r="Q541">
            <v>26028</v>
          </cell>
          <cell r="R541">
            <v>25809</v>
          </cell>
          <cell r="S541">
            <v>29336</v>
          </cell>
        </row>
        <row r="542">
          <cell r="A542">
            <v>1</v>
          </cell>
          <cell r="B542">
            <v>96</v>
          </cell>
          <cell r="C542" t="str">
            <v>TT</v>
          </cell>
          <cell r="D542" t="str">
            <v xml:space="preserve"> T</v>
          </cell>
          <cell r="E542">
            <v>1</v>
          </cell>
          <cell r="F542">
            <v>11</v>
          </cell>
          <cell r="G542">
            <v>2</v>
          </cell>
          <cell r="H542">
            <v>1</v>
          </cell>
          <cell r="K542" t="str">
            <v>17</v>
          </cell>
          <cell r="M542" t="str">
            <v>003</v>
          </cell>
          <cell r="Q542">
            <v>16687</v>
          </cell>
          <cell r="R542">
            <v>19578</v>
          </cell>
          <cell r="S542">
            <v>18927</v>
          </cell>
        </row>
        <row r="543">
          <cell r="A543">
            <v>1</v>
          </cell>
          <cell r="B543">
            <v>96</v>
          </cell>
          <cell r="C543" t="str">
            <v>TT</v>
          </cell>
          <cell r="D543" t="str">
            <v xml:space="preserve"> T</v>
          </cell>
          <cell r="E543">
            <v>1</v>
          </cell>
          <cell r="F543">
            <v>11</v>
          </cell>
          <cell r="G543">
            <v>2</v>
          </cell>
          <cell r="H543">
            <v>1</v>
          </cell>
          <cell r="K543" t="str">
            <v>17</v>
          </cell>
          <cell r="M543" t="str">
            <v>004</v>
          </cell>
          <cell r="Q543">
            <v>4384</v>
          </cell>
          <cell r="R543">
            <v>2110</v>
          </cell>
          <cell r="S543">
            <v>2559</v>
          </cell>
        </row>
        <row r="544">
          <cell r="A544">
            <v>1</v>
          </cell>
          <cell r="B544">
            <v>96</v>
          </cell>
          <cell r="C544" t="str">
            <v>TT</v>
          </cell>
          <cell r="D544" t="str">
            <v xml:space="preserve"> T</v>
          </cell>
          <cell r="E544">
            <v>1</v>
          </cell>
          <cell r="F544">
            <v>11</v>
          </cell>
          <cell r="G544">
            <v>2</v>
          </cell>
          <cell r="H544">
            <v>1</v>
          </cell>
          <cell r="K544" t="str">
            <v>17</v>
          </cell>
          <cell r="M544" t="str">
            <v>005</v>
          </cell>
          <cell r="Q544">
            <v>4626</v>
          </cell>
          <cell r="R544">
            <v>2440</v>
          </cell>
          <cell r="S544">
            <v>6135</v>
          </cell>
        </row>
        <row r="545">
          <cell r="A545">
            <v>1</v>
          </cell>
          <cell r="B545">
            <v>96</v>
          </cell>
          <cell r="C545" t="str">
            <v>TT</v>
          </cell>
          <cell r="D545" t="str">
            <v xml:space="preserve"> T</v>
          </cell>
          <cell r="E545">
            <v>1</v>
          </cell>
          <cell r="F545">
            <v>11</v>
          </cell>
          <cell r="G545">
            <v>2</v>
          </cell>
          <cell r="H545">
            <v>1</v>
          </cell>
          <cell r="K545" t="str">
            <v>17</v>
          </cell>
          <cell r="M545" t="str">
            <v>006</v>
          </cell>
          <cell r="Q545">
            <v>332</v>
          </cell>
          <cell r="R545">
            <v>1681</v>
          </cell>
          <cell r="S545">
            <v>1715</v>
          </cell>
        </row>
        <row r="546">
          <cell r="A546">
            <v>1</v>
          </cell>
          <cell r="B546">
            <v>96</v>
          </cell>
          <cell r="C546" t="str">
            <v>TT</v>
          </cell>
          <cell r="D546" t="str">
            <v xml:space="preserve"> T</v>
          </cell>
          <cell r="E546">
            <v>1</v>
          </cell>
          <cell r="F546">
            <v>11</v>
          </cell>
          <cell r="G546">
            <v>2</v>
          </cell>
          <cell r="H546">
            <v>1</v>
          </cell>
          <cell r="K546" t="str">
            <v>17</v>
          </cell>
          <cell r="M546" t="str">
            <v>007</v>
          </cell>
          <cell r="Q546">
            <v>1204</v>
          </cell>
          <cell r="R546">
            <v>663</v>
          </cell>
          <cell r="S546">
            <v>1513</v>
          </cell>
        </row>
        <row r="547">
          <cell r="A547">
            <v>1</v>
          </cell>
          <cell r="B547">
            <v>96</v>
          </cell>
          <cell r="C547" t="str">
            <v>TT</v>
          </cell>
          <cell r="D547" t="str">
            <v xml:space="preserve"> T</v>
          </cell>
          <cell r="E547">
            <v>1</v>
          </cell>
          <cell r="F547">
            <v>11</v>
          </cell>
          <cell r="G547">
            <v>2</v>
          </cell>
          <cell r="H547">
            <v>1</v>
          </cell>
          <cell r="K547" t="str">
            <v>17</v>
          </cell>
          <cell r="M547" t="str">
            <v>008</v>
          </cell>
          <cell r="Q547">
            <v>27971</v>
          </cell>
          <cell r="R547">
            <v>12219</v>
          </cell>
          <cell r="S547">
            <v>36929</v>
          </cell>
        </row>
        <row r="548">
          <cell r="A548">
            <v>1</v>
          </cell>
          <cell r="B548">
            <v>96</v>
          </cell>
          <cell r="C548" t="str">
            <v>TT</v>
          </cell>
          <cell r="D548" t="str">
            <v xml:space="preserve"> T</v>
          </cell>
          <cell r="E548">
            <v>1</v>
          </cell>
          <cell r="F548">
            <v>11</v>
          </cell>
          <cell r="G548">
            <v>2</v>
          </cell>
          <cell r="H548">
            <v>1</v>
          </cell>
          <cell r="K548" t="str">
            <v>17</v>
          </cell>
          <cell r="M548" t="str">
            <v>009</v>
          </cell>
          <cell r="Q548">
            <v>11128</v>
          </cell>
          <cell r="R548">
            <v>412</v>
          </cell>
          <cell r="S548">
            <v>5363</v>
          </cell>
        </row>
        <row r="549">
          <cell r="A549">
            <v>1</v>
          </cell>
          <cell r="B549">
            <v>96</v>
          </cell>
          <cell r="C549" t="str">
            <v>TT</v>
          </cell>
          <cell r="D549" t="str">
            <v xml:space="preserve"> T</v>
          </cell>
          <cell r="E549">
            <v>1</v>
          </cell>
          <cell r="F549">
            <v>11</v>
          </cell>
          <cell r="G549">
            <v>2</v>
          </cell>
          <cell r="H549">
            <v>1</v>
          </cell>
          <cell r="K549" t="str">
            <v>17</v>
          </cell>
          <cell r="M549" t="str">
            <v>010</v>
          </cell>
          <cell r="Q549">
            <v>1059</v>
          </cell>
          <cell r="R549">
            <v>138</v>
          </cell>
          <cell r="S549">
            <v>3226</v>
          </cell>
        </row>
        <row r="550">
          <cell r="A550">
            <v>1</v>
          </cell>
          <cell r="B550">
            <v>96</v>
          </cell>
          <cell r="C550" t="str">
            <v>TT</v>
          </cell>
          <cell r="D550" t="str">
            <v xml:space="preserve"> T</v>
          </cell>
          <cell r="E550">
            <v>1</v>
          </cell>
          <cell r="F550">
            <v>11</v>
          </cell>
          <cell r="G550">
            <v>2</v>
          </cell>
          <cell r="H550">
            <v>1</v>
          </cell>
          <cell r="K550" t="str">
            <v>17</v>
          </cell>
          <cell r="M550" t="str">
            <v>011</v>
          </cell>
          <cell r="Q550">
            <v>10069</v>
          </cell>
          <cell r="R550">
            <v>274</v>
          </cell>
          <cell r="S550">
            <v>2137</v>
          </cell>
        </row>
        <row r="551">
          <cell r="A551">
            <v>1</v>
          </cell>
          <cell r="B551">
            <v>96</v>
          </cell>
          <cell r="C551" t="str">
            <v>TT</v>
          </cell>
          <cell r="D551" t="str">
            <v xml:space="preserve"> T</v>
          </cell>
          <cell r="E551">
            <v>1</v>
          </cell>
          <cell r="F551">
            <v>11</v>
          </cell>
          <cell r="G551">
            <v>2</v>
          </cell>
          <cell r="H551">
            <v>1</v>
          </cell>
          <cell r="K551" t="str">
            <v>17</v>
          </cell>
          <cell r="M551" t="str">
            <v>012</v>
          </cell>
          <cell r="Q551">
            <v>16842</v>
          </cell>
          <cell r="R551">
            <v>11807</v>
          </cell>
          <cell r="S551">
            <v>31566</v>
          </cell>
        </row>
        <row r="552">
          <cell r="A552">
            <v>1</v>
          </cell>
          <cell r="B552">
            <v>96</v>
          </cell>
          <cell r="C552" t="str">
            <v>TT</v>
          </cell>
          <cell r="D552" t="str">
            <v xml:space="preserve"> T</v>
          </cell>
          <cell r="E552">
            <v>1</v>
          </cell>
          <cell r="F552">
            <v>11</v>
          </cell>
          <cell r="G552">
            <v>2</v>
          </cell>
          <cell r="H552">
            <v>1</v>
          </cell>
          <cell r="K552" t="str">
            <v>17</v>
          </cell>
          <cell r="M552" t="str">
            <v>013</v>
          </cell>
          <cell r="Q552">
            <v>11931</v>
          </cell>
          <cell r="R552">
            <v>10529</v>
          </cell>
          <cell r="S552">
            <v>30384</v>
          </cell>
        </row>
        <row r="553">
          <cell r="A553">
            <v>1</v>
          </cell>
          <cell r="B553">
            <v>96</v>
          </cell>
          <cell r="C553" t="str">
            <v>TT</v>
          </cell>
          <cell r="D553" t="str">
            <v xml:space="preserve"> T</v>
          </cell>
          <cell r="E553">
            <v>1</v>
          </cell>
          <cell r="F553">
            <v>11</v>
          </cell>
          <cell r="G553">
            <v>2</v>
          </cell>
          <cell r="H553">
            <v>1</v>
          </cell>
          <cell r="K553" t="str">
            <v>17</v>
          </cell>
          <cell r="M553" t="str">
            <v>014</v>
          </cell>
          <cell r="Q553">
            <v>4911</v>
          </cell>
          <cell r="R553">
            <v>1278</v>
          </cell>
          <cell r="S553">
            <v>1182</v>
          </cell>
        </row>
        <row r="554">
          <cell r="A554">
            <v>1</v>
          </cell>
          <cell r="B554">
            <v>96</v>
          </cell>
          <cell r="C554" t="str">
            <v>TT</v>
          </cell>
          <cell r="D554" t="str">
            <v xml:space="preserve"> T</v>
          </cell>
          <cell r="E554">
            <v>1</v>
          </cell>
          <cell r="F554">
            <v>11</v>
          </cell>
          <cell r="G554">
            <v>2</v>
          </cell>
          <cell r="H554">
            <v>1</v>
          </cell>
          <cell r="K554" t="str">
            <v>17</v>
          </cell>
          <cell r="M554" t="str">
            <v>015</v>
          </cell>
          <cell r="Q554">
            <v>37156</v>
          </cell>
          <cell r="R554">
            <v>26221</v>
          </cell>
          <cell r="S554">
            <v>34699</v>
          </cell>
        </row>
        <row r="555">
          <cell r="A555">
            <v>2</v>
          </cell>
          <cell r="B555">
            <v>96</v>
          </cell>
          <cell r="C555" t="str">
            <v>TT</v>
          </cell>
          <cell r="D555" t="str">
            <v xml:space="preserve"> T</v>
          </cell>
          <cell r="E555">
            <v>1</v>
          </cell>
          <cell r="F555">
            <v>11</v>
          </cell>
          <cell r="G555">
            <v>2</v>
          </cell>
          <cell r="H555">
            <v>1</v>
          </cell>
          <cell r="K555" t="str">
            <v>17</v>
          </cell>
          <cell r="M555" t="str">
            <v>016</v>
          </cell>
          <cell r="Q555">
            <v>18047</v>
          </cell>
          <cell r="R555">
            <v>12470</v>
          </cell>
          <cell r="S555">
            <v>33079</v>
          </cell>
        </row>
        <row r="556">
          <cell r="A556">
            <v>1</v>
          </cell>
          <cell r="B556">
            <v>96</v>
          </cell>
          <cell r="C556" t="str">
            <v>TT</v>
          </cell>
          <cell r="D556" t="str">
            <v xml:space="preserve"> T</v>
          </cell>
          <cell r="E556">
            <v>1</v>
          </cell>
          <cell r="F556">
            <v>11</v>
          </cell>
          <cell r="G556">
            <v>2</v>
          </cell>
          <cell r="H556">
            <v>1</v>
          </cell>
          <cell r="K556" t="str">
            <v>18</v>
          </cell>
          <cell r="M556" t="str">
            <v>TTT</v>
          </cell>
          <cell r="Q556">
            <v>38881</v>
          </cell>
          <cell r="R556">
            <v>31986</v>
          </cell>
          <cell r="S556">
            <v>58898</v>
          </cell>
        </row>
        <row r="557">
          <cell r="A557">
            <v>1</v>
          </cell>
          <cell r="B557">
            <v>96</v>
          </cell>
          <cell r="C557" t="str">
            <v>TT</v>
          </cell>
          <cell r="D557" t="str">
            <v xml:space="preserve"> T</v>
          </cell>
          <cell r="E557">
            <v>1</v>
          </cell>
          <cell r="F557">
            <v>11</v>
          </cell>
          <cell r="G557">
            <v>2</v>
          </cell>
          <cell r="H557">
            <v>1</v>
          </cell>
          <cell r="K557" t="str">
            <v>18</v>
          </cell>
          <cell r="M557" t="str">
            <v>001</v>
          </cell>
          <cell r="Q557">
            <v>23671</v>
          </cell>
          <cell r="R557">
            <v>24445</v>
          </cell>
          <cell r="S557">
            <v>27252</v>
          </cell>
        </row>
        <row r="558">
          <cell r="A558">
            <v>1</v>
          </cell>
          <cell r="B558">
            <v>96</v>
          </cell>
          <cell r="C558" t="str">
            <v>TT</v>
          </cell>
          <cell r="D558" t="str">
            <v xml:space="preserve"> T</v>
          </cell>
          <cell r="E558">
            <v>1</v>
          </cell>
          <cell r="F558">
            <v>11</v>
          </cell>
          <cell r="G558">
            <v>2</v>
          </cell>
          <cell r="H558">
            <v>1</v>
          </cell>
          <cell r="K558" t="str">
            <v>18</v>
          </cell>
          <cell r="M558" t="str">
            <v>002</v>
          </cell>
          <cell r="Q558">
            <v>15320</v>
          </cell>
          <cell r="R558">
            <v>24041</v>
          </cell>
          <cell r="S558">
            <v>21073</v>
          </cell>
        </row>
        <row r="559">
          <cell r="A559">
            <v>1</v>
          </cell>
          <cell r="B559">
            <v>96</v>
          </cell>
          <cell r="C559" t="str">
            <v>TT</v>
          </cell>
          <cell r="D559" t="str">
            <v xml:space="preserve"> T</v>
          </cell>
          <cell r="E559">
            <v>1</v>
          </cell>
          <cell r="F559">
            <v>11</v>
          </cell>
          <cell r="G559">
            <v>2</v>
          </cell>
          <cell r="H559">
            <v>1</v>
          </cell>
          <cell r="K559" t="str">
            <v>18</v>
          </cell>
          <cell r="M559" t="str">
            <v>003</v>
          </cell>
          <cell r="Q559">
            <v>9959</v>
          </cell>
          <cell r="R559">
            <v>16114</v>
          </cell>
          <cell r="S559">
            <v>12973</v>
          </cell>
        </row>
        <row r="560">
          <cell r="A560">
            <v>1</v>
          </cell>
          <cell r="B560">
            <v>96</v>
          </cell>
          <cell r="C560" t="str">
            <v>TT</v>
          </cell>
          <cell r="D560" t="str">
            <v xml:space="preserve"> T</v>
          </cell>
          <cell r="E560">
            <v>1</v>
          </cell>
          <cell r="F560">
            <v>11</v>
          </cell>
          <cell r="G560">
            <v>2</v>
          </cell>
          <cell r="H560">
            <v>1</v>
          </cell>
          <cell r="K560" t="str">
            <v>18</v>
          </cell>
          <cell r="M560" t="str">
            <v>004</v>
          </cell>
          <cell r="Q560">
            <v>1900</v>
          </cell>
          <cell r="R560">
            <v>2404</v>
          </cell>
          <cell r="S560">
            <v>2856</v>
          </cell>
        </row>
        <row r="561">
          <cell r="A561">
            <v>1</v>
          </cell>
          <cell r="B561">
            <v>96</v>
          </cell>
          <cell r="C561" t="str">
            <v>TT</v>
          </cell>
          <cell r="D561" t="str">
            <v xml:space="preserve"> T</v>
          </cell>
          <cell r="E561">
            <v>1</v>
          </cell>
          <cell r="F561">
            <v>11</v>
          </cell>
          <cell r="G561">
            <v>2</v>
          </cell>
          <cell r="H561">
            <v>1</v>
          </cell>
          <cell r="K561" t="str">
            <v>18</v>
          </cell>
          <cell r="M561" t="str">
            <v>005</v>
          </cell>
          <cell r="Q561">
            <v>953</v>
          </cell>
          <cell r="R561">
            <v>3420</v>
          </cell>
          <cell r="S561">
            <v>4247</v>
          </cell>
        </row>
        <row r="562">
          <cell r="A562">
            <v>1</v>
          </cell>
          <cell r="B562">
            <v>96</v>
          </cell>
          <cell r="C562" t="str">
            <v>TT</v>
          </cell>
          <cell r="D562" t="str">
            <v xml:space="preserve"> T</v>
          </cell>
          <cell r="E562">
            <v>1</v>
          </cell>
          <cell r="F562">
            <v>11</v>
          </cell>
          <cell r="G562">
            <v>2</v>
          </cell>
          <cell r="H562">
            <v>1</v>
          </cell>
          <cell r="K562" t="str">
            <v>18</v>
          </cell>
          <cell r="M562" t="str">
            <v>006</v>
          </cell>
          <cell r="Q562">
            <v>2508</v>
          </cell>
          <cell r="R562">
            <v>2104</v>
          </cell>
          <cell r="S562">
            <v>997</v>
          </cell>
        </row>
        <row r="563">
          <cell r="A563">
            <v>1</v>
          </cell>
          <cell r="B563">
            <v>96</v>
          </cell>
          <cell r="C563" t="str">
            <v>TT</v>
          </cell>
          <cell r="D563" t="str">
            <v xml:space="preserve"> T</v>
          </cell>
          <cell r="E563">
            <v>1</v>
          </cell>
          <cell r="F563">
            <v>11</v>
          </cell>
          <cell r="G563">
            <v>2</v>
          </cell>
          <cell r="H563">
            <v>1</v>
          </cell>
          <cell r="K563" t="str">
            <v>18</v>
          </cell>
          <cell r="M563" t="str">
            <v>007</v>
          </cell>
          <cell r="Q563">
            <v>8351</v>
          </cell>
          <cell r="R563">
            <v>404</v>
          </cell>
          <cell r="S563">
            <v>6179</v>
          </cell>
        </row>
        <row r="564">
          <cell r="A564">
            <v>1</v>
          </cell>
          <cell r="B564">
            <v>96</v>
          </cell>
          <cell r="C564" t="str">
            <v>TT</v>
          </cell>
          <cell r="D564" t="str">
            <v xml:space="preserve"> T</v>
          </cell>
          <cell r="E564">
            <v>1</v>
          </cell>
          <cell r="F564">
            <v>11</v>
          </cell>
          <cell r="G564">
            <v>2</v>
          </cell>
          <cell r="H564">
            <v>1</v>
          </cell>
          <cell r="K564" t="str">
            <v>18</v>
          </cell>
          <cell r="M564" t="str">
            <v>008</v>
          </cell>
          <cell r="Q564">
            <v>15210</v>
          </cell>
          <cell r="R564">
            <v>7542</v>
          </cell>
          <cell r="S564">
            <v>31646</v>
          </cell>
        </row>
        <row r="565">
          <cell r="A565">
            <v>1</v>
          </cell>
          <cell r="B565">
            <v>96</v>
          </cell>
          <cell r="C565" t="str">
            <v>TT</v>
          </cell>
          <cell r="D565" t="str">
            <v xml:space="preserve"> T</v>
          </cell>
          <cell r="E565">
            <v>1</v>
          </cell>
          <cell r="F565">
            <v>11</v>
          </cell>
          <cell r="G565">
            <v>2</v>
          </cell>
          <cell r="H565">
            <v>1</v>
          </cell>
          <cell r="K565" t="str">
            <v>18</v>
          </cell>
          <cell r="M565" t="str">
            <v>009</v>
          </cell>
          <cell r="Q565">
            <v>2350</v>
          </cell>
          <cell r="R565">
            <v>1014</v>
          </cell>
          <cell r="S565">
            <v>92</v>
          </cell>
        </row>
        <row r="566">
          <cell r="A566">
            <v>1</v>
          </cell>
          <cell r="B566">
            <v>96</v>
          </cell>
          <cell r="C566" t="str">
            <v>TT</v>
          </cell>
          <cell r="D566" t="str">
            <v xml:space="preserve"> T</v>
          </cell>
          <cell r="E566">
            <v>1</v>
          </cell>
          <cell r="F566">
            <v>11</v>
          </cell>
          <cell r="G566">
            <v>2</v>
          </cell>
          <cell r="H566">
            <v>1</v>
          </cell>
          <cell r="K566" t="str">
            <v>18</v>
          </cell>
          <cell r="M566" t="str">
            <v>010</v>
          </cell>
          <cell r="Q566">
            <v>1122</v>
          </cell>
          <cell r="R566">
            <v>24</v>
          </cell>
          <cell r="S566">
            <v>0</v>
          </cell>
        </row>
        <row r="567">
          <cell r="A567">
            <v>1</v>
          </cell>
          <cell r="B567">
            <v>96</v>
          </cell>
          <cell r="C567" t="str">
            <v>TT</v>
          </cell>
          <cell r="D567" t="str">
            <v xml:space="preserve"> T</v>
          </cell>
          <cell r="E567">
            <v>1</v>
          </cell>
          <cell r="F567">
            <v>11</v>
          </cell>
          <cell r="G567">
            <v>2</v>
          </cell>
          <cell r="H567">
            <v>1</v>
          </cell>
          <cell r="K567" t="str">
            <v>18</v>
          </cell>
          <cell r="M567" t="str">
            <v>011</v>
          </cell>
          <cell r="Q567">
            <v>1228</v>
          </cell>
          <cell r="R567">
            <v>991</v>
          </cell>
          <cell r="S567">
            <v>92</v>
          </cell>
        </row>
        <row r="568">
          <cell r="A568">
            <v>1</v>
          </cell>
          <cell r="B568">
            <v>96</v>
          </cell>
          <cell r="C568" t="str">
            <v>TT</v>
          </cell>
          <cell r="D568" t="str">
            <v xml:space="preserve"> T</v>
          </cell>
          <cell r="E568">
            <v>1</v>
          </cell>
          <cell r="F568">
            <v>11</v>
          </cell>
          <cell r="G568">
            <v>2</v>
          </cell>
          <cell r="H568">
            <v>1</v>
          </cell>
          <cell r="K568" t="str">
            <v>18</v>
          </cell>
          <cell r="M568" t="str">
            <v>012</v>
          </cell>
          <cell r="Q568">
            <v>12860</v>
          </cell>
          <cell r="R568">
            <v>6528</v>
          </cell>
          <cell r="S568">
            <v>31554</v>
          </cell>
        </row>
        <row r="569">
          <cell r="A569">
            <v>1</v>
          </cell>
          <cell r="B569">
            <v>96</v>
          </cell>
          <cell r="C569" t="str">
            <v>TT</v>
          </cell>
          <cell r="D569" t="str">
            <v xml:space="preserve"> T</v>
          </cell>
          <cell r="E569">
            <v>1</v>
          </cell>
          <cell r="F569">
            <v>11</v>
          </cell>
          <cell r="G569">
            <v>2</v>
          </cell>
          <cell r="H569">
            <v>1</v>
          </cell>
          <cell r="K569" t="str">
            <v>18</v>
          </cell>
          <cell r="M569" t="str">
            <v>013</v>
          </cell>
          <cell r="Q569">
            <v>11310</v>
          </cell>
          <cell r="R569">
            <v>6327</v>
          </cell>
          <cell r="S569">
            <v>26057</v>
          </cell>
        </row>
        <row r="570">
          <cell r="A570">
            <v>1</v>
          </cell>
          <cell r="B570">
            <v>96</v>
          </cell>
          <cell r="C570" t="str">
            <v>TT</v>
          </cell>
          <cell r="D570" t="str">
            <v xml:space="preserve"> T</v>
          </cell>
          <cell r="E570">
            <v>1</v>
          </cell>
          <cell r="F570">
            <v>11</v>
          </cell>
          <cell r="G570">
            <v>2</v>
          </cell>
          <cell r="H570">
            <v>1</v>
          </cell>
          <cell r="K570" t="str">
            <v>18</v>
          </cell>
          <cell r="M570" t="str">
            <v>014</v>
          </cell>
          <cell r="Q570">
            <v>1549</v>
          </cell>
          <cell r="R570">
            <v>200</v>
          </cell>
          <cell r="S570">
            <v>5497</v>
          </cell>
        </row>
        <row r="571">
          <cell r="A571">
            <v>1</v>
          </cell>
          <cell r="B571">
            <v>96</v>
          </cell>
          <cell r="C571" t="str">
            <v>TT</v>
          </cell>
          <cell r="D571" t="str">
            <v xml:space="preserve"> T</v>
          </cell>
          <cell r="E571">
            <v>1</v>
          </cell>
          <cell r="F571">
            <v>11</v>
          </cell>
          <cell r="G571">
            <v>2</v>
          </cell>
          <cell r="H571">
            <v>1</v>
          </cell>
          <cell r="K571" t="str">
            <v>18</v>
          </cell>
          <cell r="M571" t="str">
            <v>015</v>
          </cell>
          <cell r="Q571">
            <v>17670</v>
          </cell>
          <cell r="R571">
            <v>25055</v>
          </cell>
          <cell r="S571">
            <v>21165</v>
          </cell>
        </row>
        <row r="572">
          <cell r="A572">
            <v>2</v>
          </cell>
          <cell r="B572">
            <v>96</v>
          </cell>
          <cell r="C572" t="str">
            <v>TT</v>
          </cell>
          <cell r="D572" t="str">
            <v xml:space="preserve"> T</v>
          </cell>
          <cell r="E572">
            <v>1</v>
          </cell>
          <cell r="F572">
            <v>11</v>
          </cell>
          <cell r="G572">
            <v>2</v>
          </cell>
          <cell r="H572">
            <v>1</v>
          </cell>
          <cell r="K572" t="str">
            <v>18</v>
          </cell>
          <cell r="M572" t="str">
            <v>016</v>
          </cell>
          <cell r="Q572">
            <v>21211</v>
          </cell>
          <cell r="R572">
            <v>6931</v>
          </cell>
          <cell r="S572">
            <v>37732</v>
          </cell>
        </row>
        <row r="573">
          <cell r="A573">
            <v>1</v>
          </cell>
          <cell r="B573">
            <v>96</v>
          </cell>
          <cell r="C573" t="str">
            <v>TT</v>
          </cell>
          <cell r="D573" t="str">
            <v xml:space="preserve"> T</v>
          </cell>
          <cell r="E573">
            <v>1</v>
          </cell>
          <cell r="F573">
            <v>11</v>
          </cell>
          <cell r="G573">
            <v>2</v>
          </cell>
          <cell r="H573">
            <v>1</v>
          </cell>
          <cell r="K573" t="str">
            <v>19</v>
          </cell>
          <cell r="M573" t="str">
            <v>TTT</v>
          </cell>
          <cell r="Q573">
            <v>40307</v>
          </cell>
          <cell r="R573">
            <v>50130</v>
          </cell>
          <cell r="S573">
            <v>58632</v>
          </cell>
        </row>
        <row r="574">
          <cell r="A574">
            <v>1</v>
          </cell>
          <cell r="B574">
            <v>96</v>
          </cell>
          <cell r="C574" t="str">
            <v>TT</v>
          </cell>
          <cell r="D574" t="str">
            <v xml:space="preserve"> T</v>
          </cell>
          <cell r="E574">
            <v>1</v>
          </cell>
          <cell r="F574">
            <v>11</v>
          </cell>
          <cell r="G574">
            <v>2</v>
          </cell>
          <cell r="H574">
            <v>1</v>
          </cell>
          <cell r="K574" t="str">
            <v>19</v>
          </cell>
          <cell r="M574" t="str">
            <v>001</v>
          </cell>
          <cell r="Q574">
            <v>26154</v>
          </cell>
          <cell r="R574">
            <v>21224</v>
          </cell>
          <cell r="S574">
            <v>27300</v>
          </cell>
        </row>
        <row r="575">
          <cell r="A575">
            <v>1</v>
          </cell>
          <cell r="B575">
            <v>96</v>
          </cell>
          <cell r="C575" t="str">
            <v>TT</v>
          </cell>
          <cell r="D575" t="str">
            <v xml:space="preserve"> T</v>
          </cell>
          <cell r="E575">
            <v>1</v>
          </cell>
          <cell r="F575">
            <v>11</v>
          </cell>
          <cell r="G575">
            <v>2</v>
          </cell>
          <cell r="H575">
            <v>1</v>
          </cell>
          <cell r="K575" t="str">
            <v>19</v>
          </cell>
          <cell r="M575" t="str">
            <v>002</v>
          </cell>
          <cell r="Q575">
            <v>23782</v>
          </cell>
          <cell r="R575">
            <v>19852</v>
          </cell>
          <cell r="S575">
            <v>19564</v>
          </cell>
        </row>
        <row r="576">
          <cell r="A576">
            <v>1</v>
          </cell>
          <cell r="B576">
            <v>96</v>
          </cell>
          <cell r="C576" t="str">
            <v>TT</v>
          </cell>
          <cell r="D576" t="str">
            <v xml:space="preserve"> T</v>
          </cell>
          <cell r="E576">
            <v>1</v>
          </cell>
          <cell r="F576">
            <v>11</v>
          </cell>
          <cell r="G576">
            <v>2</v>
          </cell>
          <cell r="H576">
            <v>1</v>
          </cell>
          <cell r="K576" t="str">
            <v>19</v>
          </cell>
          <cell r="M576" t="str">
            <v>003</v>
          </cell>
          <cell r="Q576">
            <v>16165</v>
          </cell>
          <cell r="R576">
            <v>15202</v>
          </cell>
          <cell r="S576">
            <v>10959</v>
          </cell>
        </row>
        <row r="577">
          <cell r="A577">
            <v>1</v>
          </cell>
          <cell r="B577">
            <v>96</v>
          </cell>
          <cell r="C577" t="str">
            <v>TT</v>
          </cell>
          <cell r="D577" t="str">
            <v xml:space="preserve"> T</v>
          </cell>
          <cell r="E577">
            <v>1</v>
          </cell>
          <cell r="F577">
            <v>11</v>
          </cell>
          <cell r="G577">
            <v>2</v>
          </cell>
          <cell r="H577">
            <v>1</v>
          </cell>
          <cell r="K577" t="str">
            <v>19</v>
          </cell>
          <cell r="M577" t="str">
            <v>004</v>
          </cell>
          <cell r="Q577">
            <v>2202</v>
          </cell>
          <cell r="R577">
            <v>530</v>
          </cell>
          <cell r="S577">
            <v>568</v>
          </cell>
        </row>
        <row r="578">
          <cell r="A578">
            <v>1</v>
          </cell>
          <cell r="B578">
            <v>96</v>
          </cell>
          <cell r="C578" t="str">
            <v>TT</v>
          </cell>
          <cell r="D578" t="str">
            <v xml:space="preserve"> T</v>
          </cell>
          <cell r="E578">
            <v>1</v>
          </cell>
          <cell r="F578">
            <v>11</v>
          </cell>
          <cell r="G578">
            <v>2</v>
          </cell>
          <cell r="H578">
            <v>1</v>
          </cell>
          <cell r="K578" t="str">
            <v>19</v>
          </cell>
          <cell r="M578" t="str">
            <v>005</v>
          </cell>
          <cell r="Q578">
            <v>3804</v>
          </cell>
          <cell r="R578">
            <v>3536</v>
          </cell>
          <cell r="S578">
            <v>7601</v>
          </cell>
        </row>
        <row r="579">
          <cell r="A579">
            <v>1</v>
          </cell>
          <cell r="B579">
            <v>96</v>
          </cell>
          <cell r="C579" t="str">
            <v>TT</v>
          </cell>
          <cell r="D579" t="str">
            <v xml:space="preserve"> T</v>
          </cell>
          <cell r="E579">
            <v>1</v>
          </cell>
          <cell r="F579">
            <v>11</v>
          </cell>
          <cell r="G579">
            <v>2</v>
          </cell>
          <cell r="H579">
            <v>1</v>
          </cell>
          <cell r="K579" t="str">
            <v>19</v>
          </cell>
          <cell r="M579" t="str">
            <v>006</v>
          </cell>
          <cell r="Q579">
            <v>1611</v>
          </cell>
          <cell r="R579">
            <v>585</v>
          </cell>
          <cell r="S579">
            <v>436</v>
          </cell>
        </row>
        <row r="580">
          <cell r="A580">
            <v>1</v>
          </cell>
          <cell r="B580">
            <v>96</v>
          </cell>
          <cell r="C580" t="str">
            <v>TT</v>
          </cell>
          <cell r="D580" t="str">
            <v xml:space="preserve"> T</v>
          </cell>
          <cell r="E580">
            <v>1</v>
          </cell>
          <cell r="F580">
            <v>11</v>
          </cell>
          <cell r="G580">
            <v>2</v>
          </cell>
          <cell r="H580">
            <v>1</v>
          </cell>
          <cell r="K580" t="str">
            <v>19</v>
          </cell>
          <cell r="M580" t="str">
            <v>007</v>
          </cell>
          <cell r="Q580">
            <v>2372</v>
          </cell>
          <cell r="R580">
            <v>1372</v>
          </cell>
          <cell r="S580">
            <v>7736</v>
          </cell>
        </row>
        <row r="581">
          <cell r="A581">
            <v>1</v>
          </cell>
          <cell r="B581">
            <v>96</v>
          </cell>
          <cell r="C581" t="str">
            <v>TT</v>
          </cell>
          <cell r="D581" t="str">
            <v xml:space="preserve"> T</v>
          </cell>
          <cell r="E581">
            <v>1</v>
          </cell>
          <cell r="F581">
            <v>11</v>
          </cell>
          <cell r="G581">
            <v>2</v>
          </cell>
          <cell r="H581">
            <v>1</v>
          </cell>
          <cell r="K581" t="str">
            <v>19</v>
          </cell>
          <cell r="M581" t="str">
            <v>008</v>
          </cell>
          <cell r="Q581">
            <v>14153</v>
          </cell>
          <cell r="R581">
            <v>28906</v>
          </cell>
          <cell r="S581">
            <v>31332</v>
          </cell>
        </row>
        <row r="582">
          <cell r="A582">
            <v>1</v>
          </cell>
          <cell r="B582">
            <v>96</v>
          </cell>
          <cell r="C582" t="str">
            <v>TT</v>
          </cell>
          <cell r="D582" t="str">
            <v xml:space="preserve"> T</v>
          </cell>
          <cell r="E582">
            <v>1</v>
          </cell>
          <cell r="F582">
            <v>11</v>
          </cell>
          <cell r="G582">
            <v>2</v>
          </cell>
          <cell r="H582">
            <v>1</v>
          </cell>
          <cell r="K582" t="str">
            <v>19</v>
          </cell>
          <cell r="M582" t="str">
            <v>009</v>
          </cell>
          <cell r="Q582">
            <v>2471</v>
          </cell>
          <cell r="R582">
            <v>2480</v>
          </cell>
          <cell r="S582">
            <v>3074</v>
          </cell>
        </row>
        <row r="583">
          <cell r="A583">
            <v>1</v>
          </cell>
          <cell r="B583">
            <v>96</v>
          </cell>
          <cell r="C583" t="str">
            <v>TT</v>
          </cell>
          <cell r="D583" t="str">
            <v xml:space="preserve"> T</v>
          </cell>
          <cell r="E583">
            <v>1</v>
          </cell>
          <cell r="F583">
            <v>11</v>
          </cell>
          <cell r="G583">
            <v>2</v>
          </cell>
          <cell r="H583">
            <v>1</v>
          </cell>
          <cell r="K583" t="str">
            <v>19</v>
          </cell>
          <cell r="M583" t="str">
            <v>010</v>
          </cell>
          <cell r="Q583">
            <v>329</v>
          </cell>
          <cell r="R583">
            <v>1596</v>
          </cell>
          <cell r="S583">
            <v>1388</v>
          </cell>
        </row>
        <row r="584">
          <cell r="A584">
            <v>1</v>
          </cell>
          <cell r="B584">
            <v>96</v>
          </cell>
          <cell r="C584" t="str">
            <v>TT</v>
          </cell>
          <cell r="D584" t="str">
            <v xml:space="preserve"> T</v>
          </cell>
          <cell r="E584">
            <v>1</v>
          </cell>
          <cell r="F584">
            <v>11</v>
          </cell>
          <cell r="G584">
            <v>2</v>
          </cell>
          <cell r="H584">
            <v>1</v>
          </cell>
          <cell r="K584" t="str">
            <v>19</v>
          </cell>
          <cell r="M584" t="str">
            <v>011</v>
          </cell>
          <cell r="Q584">
            <v>2142</v>
          </cell>
          <cell r="R584">
            <v>884</v>
          </cell>
          <cell r="S584">
            <v>1686</v>
          </cell>
        </row>
        <row r="585">
          <cell r="A585">
            <v>1</v>
          </cell>
          <cell r="B585">
            <v>96</v>
          </cell>
          <cell r="C585" t="str">
            <v>TT</v>
          </cell>
          <cell r="D585" t="str">
            <v xml:space="preserve"> T</v>
          </cell>
          <cell r="E585">
            <v>1</v>
          </cell>
          <cell r="F585">
            <v>11</v>
          </cell>
          <cell r="G585">
            <v>2</v>
          </cell>
          <cell r="H585">
            <v>1</v>
          </cell>
          <cell r="K585" t="str">
            <v>19</v>
          </cell>
          <cell r="M585" t="str">
            <v>012</v>
          </cell>
          <cell r="Q585">
            <v>11682</v>
          </cell>
          <cell r="R585">
            <v>26426</v>
          </cell>
          <cell r="S585">
            <v>28257</v>
          </cell>
        </row>
        <row r="586">
          <cell r="A586">
            <v>1</v>
          </cell>
          <cell r="B586">
            <v>96</v>
          </cell>
          <cell r="C586" t="str">
            <v>TT</v>
          </cell>
          <cell r="D586" t="str">
            <v xml:space="preserve"> T</v>
          </cell>
          <cell r="E586">
            <v>1</v>
          </cell>
          <cell r="F586">
            <v>11</v>
          </cell>
          <cell r="G586">
            <v>2</v>
          </cell>
          <cell r="H586">
            <v>1</v>
          </cell>
          <cell r="K586" t="str">
            <v>19</v>
          </cell>
          <cell r="M586" t="str">
            <v>013</v>
          </cell>
          <cell r="Q586">
            <v>8399</v>
          </cell>
          <cell r="R586">
            <v>10266</v>
          </cell>
          <cell r="S586">
            <v>25774</v>
          </cell>
        </row>
        <row r="587">
          <cell r="A587">
            <v>1</v>
          </cell>
          <cell r="B587">
            <v>96</v>
          </cell>
          <cell r="C587" t="str">
            <v>TT</v>
          </cell>
          <cell r="D587" t="str">
            <v xml:space="preserve"> T</v>
          </cell>
          <cell r="E587">
            <v>1</v>
          </cell>
          <cell r="F587">
            <v>11</v>
          </cell>
          <cell r="G587">
            <v>2</v>
          </cell>
          <cell r="H587">
            <v>1</v>
          </cell>
          <cell r="K587" t="str">
            <v>19</v>
          </cell>
          <cell r="M587" t="str">
            <v>014</v>
          </cell>
          <cell r="Q587">
            <v>3283</v>
          </cell>
          <cell r="R587">
            <v>16160</v>
          </cell>
          <cell r="S587">
            <v>2483</v>
          </cell>
        </row>
        <row r="588">
          <cell r="A588">
            <v>1</v>
          </cell>
          <cell r="B588">
            <v>96</v>
          </cell>
          <cell r="C588" t="str">
            <v>TT</v>
          </cell>
          <cell r="D588" t="str">
            <v xml:space="preserve"> T</v>
          </cell>
          <cell r="E588">
            <v>1</v>
          </cell>
          <cell r="F588">
            <v>11</v>
          </cell>
          <cell r="G588">
            <v>2</v>
          </cell>
          <cell r="H588">
            <v>1</v>
          </cell>
          <cell r="K588" t="str">
            <v>19</v>
          </cell>
          <cell r="M588" t="str">
            <v>015</v>
          </cell>
          <cell r="Q588">
            <v>26252</v>
          </cell>
          <cell r="R588">
            <v>22332</v>
          </cell>
          <cell r="S588">
            <v>22639</v>
          </cell>
        </row>
        <row r="589">
          <cell r="A589">
            <v>2</v>
          </cell>
          <cell r="B589">
            <v>96</v>
          </cell>
          <cell r="C589" t="str">
            <v>TT</v>
          </cell>
          <cell r="D589" t="str">
            <v xml:space="preserve"> T</v>
          </cell>
          <cell r="E589">
            <v>1</v>
          </cell>
          <cell r="F589">
            <v>11</v>
          </cell>
          <cell r="G589">
            <v>2</v>
          </cell>
          <cell r="H589">
            <v>1</v>
          </cell>
          <cell r="K589" t="str">
            <v>19</v>
          </cell>
          <cell r="M589" t="str">
            <v>016</v>
          </cell>
          <cell r="Q589">
            <v>14054</v>
          </cell>
          <cell r="R589">
            <v>27798</v>
          </cell>
          <cell r="S589">
            <v>35993</v>
          </cell>
        </row>
        <row r="590">
          <cell r="A590">
            <v>1</v>
          </cell>
          <cell r="B590">
            <v>96</v>
          </cell>
          <cell r="C590" t="str">
            <v>TT</v>
          </cell>
          <cell r="D590" t="str">
            <v xml:space="preserve"> T</v>
          </cell>
          <cell r="E590">
            <v>1</v>
          </cell>
          <cell r="F590">
            <v>11</v>
          </cell>
          <cell r="G590">
            <v>2</v>
          </cell>
          <cell r="H590">
            <v>1</v>
          </cell>
          <cell r="K590" t="str">
            <v>20</v>
          </cell>
          <cell r="M590" t="str">
            <v>TTT</v>
          </cell>
          <cell r="Q590">
            <v>107640</v>
          </cell>
          <cell r="R590">
            <v>97565</v>
          </cell>
          <cell r="S590">
            <v>303303</v>
          </cell>
        </row>
        <row r="591">
          <cell r="A591">
            <v>1</v>
          </cell>
          <cell r="B591">
            <v>96</v>
          </cell>
          <cell r="C591" t="str">
            <v>TT</v>
          </cell>
          <cell r="D591" t="str">
            <v xml:space="preserve"> T</v>
          </cell>
          <cell r="E591">
            <v>1</v>
          </cell>
          <cell r="F591">
            <v>11</v>
          </cell>
          <cell r="G591">
            <v>2</v>
          </cell>
          <cell r="H591">
            <v>1</v>
          </cell>
          <cell r="K591" t="str">
            <v>20</v>
          </cell>
          <cell r="M591" t="str">
            <v>001</v>
          </cell>
          <cell r="Q591">
            <v>74028</v>
          </cell>
          <cell r="R591">
            <v>64767</v>
          </cell>
          <cell r="S591">
            <v>213219</v>
          </cell>
        </row>
        <row r="592">
          <cell r="A592">
            <v>1</v>
          </cell>
          <cell r="B592">
            <v>96</v>
          </cell>
          <cell r="C592" t="str">
            <v>TT</v>
          </cell>
          <cell r="D592" t="str">
            <v xml:space="preserve"> T</v>
          </cell>
          <cell r="E592">
            <v>1</v>
          </cell>
          <cell r="F592">
            <v>11</v>
          </cell>
          <cell r="G592">
            <v>2</v>
          </cell>
          <cell r="H592">
            <v>1</v>
          </cell>
          <cell r="K592" t="str">
            <v>20</v>
          </cell>
          <cell r="M592" t="str">
            <v>002</v>
          </cell>
          <cell r="Q592">
            <v>70390</v>
          </cell>
          <cell r="R592">
            <v>59189</v>
          </cell>
          <cell r="S592">
            <v>61658</v>
          </cell>
        </row>
        <row r="593">
          <cell r="A593">
            <v>1</v>
          </cell>
          <cell r="B593">
            <v>96</v>
          </cell>
          <cell r="C593" t="str">
            <v>TT</v>
          </cell>
          <cell r="D593" t="str">
            <v xml:space="preserve"> T</v>
          </cell>
          <cell r="E593">
            <v>1</v>
          </cell>
          <cell r="F593">
            <v>11</v>
          </cell>
          <cell r="G593">
            <v>2</v>
          </cell>
          <cell r="H593">
            <v>1</v>
          </cell>
          <cell r="K593" t="str">
            <v>20</v>
          </cell>
          <cell r="M593" t="str">
            <v>003</v>
          </cell>
          <cell r="Q593">
            <v>32058</v>
          </cell>
          <cell r="R593">
            <v>37053</v>
          </cell>
          <cell r="S593">
            <v>45627</v>
          </cell>
        </row>
        <row r="594">
          <cell r="A594">
            <v>1</v>
          </cell>
          <cell r="B594">
            <v>96</v>
          </cell>
          <cell r="C594" t="str">
            <v>TT</v>
          </cell>
          <cell r="D594" t="str">
            <v xml:space="preserve"> T</v>
          </cell>
          <cell r="E594">
            <v>1</v>
          </cell>
          <cell r="F594">
            <v>11</v>
          </cell>
          <cell r="G594">
            <v>2</v>
          </cell>
          <cell r="H594">
            <v>1</v>
          </cell>
          <cell r="K594" t="str">
            <v>20</v>
          </cell>
          <cell r="M594" t="str">
            <v>004</v>
          </cell>
          <cell r="Q594">
            <v>7171</v>
          </cell>
          <cell r="R594">
            <v>7455</v>
          </cell>
          <cell r="S594">
            <v>5871</v>
          </cell>
        </row>
        <row r="595">
          <cell r="A595">
            <v>1</v>
          </cell>
          <cell r="B595">
            <v>96</v>
          </cell>
          <cell r="C595" t="str">
            <v>TT</v>
          </cell>
          <cell r="D595" t="str">
            <v xml:space="preserve"> T</v>
          </cell>
          <cell r="E595">
            <v>1</v>
          </cell>
          <cell r="F595">
            <v>11</v>
          </cell>
          <cell r="G595">
            <v>2</v>
          </cell>
          <cell r="H595">
            <v>1</v>
          </cell>
          <cell r="K595" t="str">
            <v>20</v>
          </cell>
          <cell r="M595" t="str">
            <v>005</v>
          </cell>
          <cell r="Q595">
            <v>27231</v>
          </cell>
          <cell r="R595">
            <v>11849</v>
          </cell>
          <cell r="S595">
            <v>7522</v>
          </cell>
        </row>
        <row r="596">
          <cell r="A596">
            <v>1</v>
          </cell>
          <cell r="B596">
            <v>96</v>
          </cell>
          <cell r="C596" t="str">
            <v>TT</v>
          </cell>
          <cell r="D596" t="str">
            <v xml:space="preserve"> T</v>
          </cell>
          <cell r="E596">
            <v>1</v>
          </cell>
          <cell r="F596">
            <v>11</v>
          </cell>
          <cell r="G596">
            <v>2</v>
          </cell>
          <cell r="H596">
            <v>1</v>
          </cell>
          <cell r="K596" t="str">
            <v>20</v>
          </cell>
          <cell r="M596" t="str">
            <v>006</v>
          </cell>
          <cell r="Q596">
            <v>3930</v>
          </cell>
          <cell r="R596">
            <v>2832</v>
          </cell>
          <cell r="S596">
            <v>2638</v>
          </cell>
        </row>
        <row r="597">
          <cell r="A597">
            <v>1</v>
          </cell>
          <cell r="B597">
            <v>96</v>
          </cell>
          <cell r="C597" t="str">
            <v>TT</v>
          </cell>
          <cell r="D597" t="str">
            <v xml:space="preserve"> T</v>
          </cell>
          <cell r="E597">
            <v>1</v>
          </cell>
          <cell r="F597">
            <v>11</v>
          </cell>
          <cell r="G597">
            <v>2</v>
          </cell>
          <cell r="H597">
            <v>1</v>
          </cell>
          <cell r="K597" t="str">
            <v>20</v>
          </cell>
          <cell r="M597" t="str">
            <v>007</v>
          </cell>
          <cell r="Q597">
            <v>3638</v>
          </cell>
          <cell r="R597">
            <v>5579</v>
          </cell>
          <cell r="S597">
            <v>151562</v>
          </cell>
        </row>
        <row r="598">
          <cell r="A598">
            <v>1</v>
          </cell>
          <cell r="B598">
            <v>96</v>
          </cell>
          <cell r="C598" t="str">
            <v>TT</v>
          </cell>
          <cell r="D598" t="str">
            <v xml:space="preserve"> T</v>
          </cell>
          <cell r="E598">
            <v>1</v>
          </cell>
          <cell r="F598">
            <v>11</v>
          </cell>
          <cell r="G598">
            <v>2</v>
          </cell>
          <cell r="H598">
            <v>1</v>
          </cell>
          <cell r="K598" t="str">
            <v>20</v>
          </cell>
          <cell r="M598" t="str">
            <v>008</v>
          </cell>
          <cell r="Q598">
            <v>33612</v>
          </cell>
          <cell r="R598">
            <v>32798</v>
          </cell>
          <cell r="S598">
            <v>90083</v>
          </cell>
        </row>
        <row r="599">
          <cell r="A599">
            <v>1</v>
          </cell>
          <cell r="B599">
            <v>96</v>
          </cell>
          <cell r="C599" t="str">
            <v>TT</v>
          </cell>
          <cell r="D599" t="str">
            <v xml:space="preserve"> T</v>
          </cell>
          <cell r="E599">
            <v>1</v>
          </cell>
          <cell r="F599">
            <v>11</v>
          </cell>
          <cell r="G599">
            <v>2</v>
          </cell>
          <cell r="H599">
            <v>1</v>
          </cell>
          <cell r="K599" t="str">
            <v>20</v>
          </cell>
          <cell r="M599" t="str">
            <v>009</v>
          </cell>
          <cell r="Q599">
            <v>9374</v>
          </cell>
          <cell r="R599">
            <v>5591</v>
          </cell>
          <cell r="S599">
            <v>10508</v>
          </cell>
        </row>
        <row r="600">
          <cell r="A600">
            <v>1</v>
          </cell>
          <cell r="B600">
            <v>96</v>
          </cell>
          <cell r="C600" t="str">
            <v>TT</v>
          </cell>
          <cell r="D600" t="str">
            <v xml:space="preserve"> T</v>
          </cell>
          <cell r="E600">
            <v>1</v>
          </cell>
          <cell r="F600">
            <v>11</v>
          </cell>
          <cell r="G600">
            <v>2</v>
          </cell>
          <cell r="H600">
            <v>1</v>
          </cell>
          <cell r="K600" t="str">
            <v>20</v>
          </cell>
          <cell r="M600" t="str">
            <v>010</v>
          </cell>
          <cell r="Q600">
            <v>4443</v>
          </cell>
          <cell r="R600">
            <v>1630</v>
          </cell>
          <cell r="S600">
            <v>1289</v>
          </cell>
        </row>
        <row r="601">
          <cell r="A601">
            <v>1</v>
          </cell>
          <cell r="B601">
            <v>96</v>
          </cell>
          <cell r="C601" t="str">
            <v>TT</v>
          </cell>
          <cell r="D601" t="str">
            <v xml:space="preserve"> T</v>
          </cell>
          <cell r="E601">
            <v>1</v>
          </cell>
          <cell r="F601">
            <v>11</v>
          </cell>
          <cell r="G601">
            <v>2</v>
          </cell>
          <cell r="H601">
            <v>1</v>
          </cell>
          <cell r="K601" t="str">
            <v>20</v>
          </cell>
          <cell r="M601" t="str">
            <v>011</v>
          </cell>
          <cell r="Q601">
            <v>4931</v>
          </cell>
          <cell r="R601">
            <v>3962</v>
          </cell>
          <cell r="S601">
            <v>9219</v>
          </cell>
        </row>
        <row r="602">
          <cell r="A602">
            <v>1</v>
          </cell>
          <cell r="B602">
            <v>96</v>
          </cell>
          <cell r="C602" t="str">
            <v>TT</v>
          </cell>
          <cell r="D602" t="str">
            <v xml:space="preserve"> T</v>
          </cell>
          <cell r="E602">
            <v>1</v>
          </cell>
          <cell r="F602">
            <v>11</v>
          </cell>
          <cell r="G602">
            <v>2</v>
          </cell>
          <cell r="H602">
            <v>1</v>
          </cell>
          <cell r="K602" t="str">
            <v>20</v>
          </cell>
          <cell r="M602" t="str">
            <v>012</v>
          </cell>
          <cell r="Q602">
            <v>24238</v>
          </cell>
          <cell r="R602">
            <v>27207</v>
          </cell>
          <cell r="S602">
            <v>79576</v>
          </cell>
        </row>
        <row r="603">
          <cell r="A603">
            <v>1</v>
          </cell>
          <cell r="B603">
            <v>96</v>
          </cell>
          <cell r="C603" t="str">
            <v>TT</v>
          </cell>
          <cell r="D603" t="str">
            <v xml:space="preserve"> T</v>
          </cell>
          <cell r="E603">
            <v>1</v>
          </cell>
          <cell r="F603">
            <v>11</v>
          </cell>
          <cell r="G603">
            <v>2</v>
          </cell>
          <cell r="H603">
            <v>1</v>
          </cell>
          <cell r="K603" t="str">
            <v>20</v>
          </cell>
          <cell r="M603" t="str">
            <v>013</v>
          </cell>
          <cell r="Q603">
            <v>16627</v>
          </cell>
          <cell r="R603">
            <v>19650</v>
          </cell>
          <cell r="S603">
            <v>68683</v>
          </cell>
        </row>
        <row r="604">
          <cell r="A604">
            <v>1</v>
          </cell>
          <cell r="B604">
            <v>96</v>
          </cell>
          <cell r="C604" t="str">
            <v>TT</v>
          </cell>
          <cell r="D604" t="str">
            <v xml:space="preserve"> T</v>
          </cell>
          <cell r="E604">
            <v>1</v>
          </cell>
          <cell r="F604">
            <v>11</v>
          </cell>
          <cell r="G604">
            <v>2</v>
          </cell>
          <cell r="H604">
            <v>1</v>
          </cell>
          <cell r="K604" t="str">
            <v>20</v>
          </cell>
          <cell r="M604" t="str">
            <v>014</v>
          </cell>
          <cell r="Q604">
            <v>7611</v>
          </cell>
          <cell r="R604">
            <v>7557</v>
          </cell>
          <cell r="S604">
            <v>10892</v>
          </cell>
        </row>
        <row r="605">
          <cell r="A605">
            <v>1</v>
          </cell>
          <cell r="B605">
            <v>96</v>
          </cell>
          <cell r="C605" t="str">
            <v>TT</v>
          </cell>
          <cell r="D605" t="str">
            <v xml:space="preserve"> T</v>
          </cell>
          <cell r="E605">
            <v>1</v>
          </cell>
          <cell r="F605">
            <v>11</v>
          </cell>
          <cell r="G605">
            <v>2</v>
          </cell>
          <cell r="H605">
            <v>1</v>
          </cell>
          <cell r="K605" t="str">
            <v>20</v>
          </cell>
          <cell r="M605" t="str">
            <v>015</v>
          </cell>
          <cell r="Q605">
            <v>79763</v>
          </cell>
          <cell r="R605">
            <v>64780</v>
          </cell>
          <cell r="S605">
            <v>72166</v>
          </cell>
        </row>
        <row r="606">
          <cell r="A606">
            <v>2</v>
          </cell>
          <cell r="B606">
            <v>96</v>
          </cell>
          <cell r="C606" t="str">
            <v>TT</v>
          </cell>
          <cell r="D606" t="str">
            <v xml:space="preserve"> T</v>
          </cell>
          <cell r="E606">
            <v>1</v>
          </cell>
          <cell r="F606">
            <v>11</v>
          </cell>
          <cell r="G606">
            <v>2</v>
          </cell>
          <cell r="H606">
            <v>1</v>
          </cell>
          <cell r="K606" t="str">
            <v>20</v>
          </cell>
          <cell r="M606" t="str">
            <v>016</v>
          </cell>
          <cell r="Q606">
            <v>27876</v>
          </cell>
          <cell r="R606">
            <v>32785</v>
          </cell>
          <cell r="S606">
            <v>231137</v>
          </cell>
        </row>
        <row r="607">
          <cell r="A607">
            <v>1</v>
          </cell>
          <cell r="B607">
            <v>96</v>
          </cell>
          <cell r="C607" t="str">
            <v>TT</v>
          </cell>
          <cell r="D607" t="str">
            <v xml:space="preserve"> T</v>
          </cell>
          <cell r="E607">
            <v>1</v>
          </cell>
          <cell r="F607">
            <v>11</v>
          </cell>
          <cell r="G607">
            <v>2</v>
          </cell>
          <cell r="H607">
            <v>1</v>
          </cell>
          <cell r="K607" t="str">
            <v>21</v>
          </cell>
          <cell r="M607" t="str">
            <v>TTT</v>
          </cell>
          <cell r="Q607">
            <v>91135</v>
          </cell>
          <cell r="R607">
            <v>83673</v>
          </cell>
          <cell r="S607">
            <v>110399</v>
          </cell>
        </row>
        <row r="608">
          <cell r="A608">
            <v>1</v>
          </cell>
          <cell r="B608">
            <v>96</v>
          </cell>
          <cell r="C608" t="str">
            <v>TT</v>
          </cell>
          <cell r="D608" t="str">
            <v xml:space="preserve"> T</v>
          </cell>
          <cell r="E608">
            <v>1</v>
          </cell>
          <cell r="F608">
            <v>11</v>
          </cell>
          <cell r="G608">
            <v>2</v>
          </cell>
          <cell r="H608">
            <v>1</v>
          </cell>
          <cell r="K608" t="str">
            <v>21</v>
          </cell>
          <cell r="M608" t="str">
            <v>001</v>
          </cell>
          <cell r="Q608">
            <v>54086</v>
          </cell>
          <cell r="R608">
            <v>48187</v>
          </cell>
          <cell r="S608">
            <v>53128</v>
          </cell>
        </row>
        <row r="609">
          <cell r="A609">
            <v>1</v>
          </cell>
          <cell r="B609">
            <v>96</v>
          </cell>
          <cell r="C609" t="str">
            <v>TT</v>
          </cell>
          <cell r="D609" t="str">
            <v xml:space="preserve"> T</v>
          </cell>
          <cell r="E609">
            <v>1</v>
          </cell>
          <cell r="F609">
            <v>11</v>
          </cell>
          <cell r="G609">
            <v>2</v>
          </cell>
          <cell r="H609">
            <v>1</v>
          </cell>
          <cell r="K609" t="str">
            <v>21</v>
          </cell>
          <cell r="M609" t="str">
            <v>002</v>
          </cell>
          <cell r="Q609">
            <v>51718</v>
          </cell>
          <cell r="R609">
            <v>45690</v>
          </cell>
          <cell r="S609">
            <v>49991</v>
          </cell>
        </row>
        <row r="610">
          <cell r="A610">
            <v>1</v>
          </cell>
          <cell r="B610">
            <v>96</v>
          </cell>
          <cell r="C610" t="str">
            <v>TT</v>
          </cell>
          <cell r="D610" t="str">
            <v xml:space="preserve"> T</v>
          </cell>
          <cell r="E610">
            <v>1</v>
          </cell>
          <cell r="F610">
            <v>11</v>
          </cell>
          <cell r="G610">
            <v>2</v>
          </cell>
          <cell r="H610">
            <v>1</v>
          </cell>
          <cell r="K610" t="str">
            <v>21</v>
          </cell>
          <cell r="M610" t="str">
            <v>003</v>
          </cell>
          <cell r="Q610">
            <v>32467</v>
          </cell>
          <cell r="R610">
            <v>29400</v>
          </cell>
          <cell r="S610">
            <v>35557</v>
          </cell>
        </row>
        <row r="611">
          <cell r="A611">
            <v>1</v>
          </cell>
          <cell r="B611">
            <v>96</v>
          </cell>
          <cell r="C611" t="str">
            <v>TT</v>
          </cell>
          <cell r="D611" t="str">
            <v xml:space="preserve"> T</v>
          </cell>
          <cell r="E611">
            <v>1</v>
          </cell>
          <cell r="F611">
            <v>11</v>
          </cell>
          <cell r="G611">
            <v>2</v>
          </cell>
          <cell r="H611">
            <v>1</v>
          </cell>
          <cell r="K611" t="str">
            <v>21</v>
          </cell>
          <cell r="M611" t="str">
            <v>004</v>
          </cell>
          <cell r="Q611">
            <v>2999</v>
          </cell>
          <cell r="R611">
            <v>3272</v>
          </cell>
          <cell r="S611">
            <v>5251</v>
          </cell>
        </row>
        <row r="612">
          <cell r="A612">
            <v>1</v>
          </cell>
          <cell r="B612">
            <v>96</v>
          </cell>
          <cell r="C612" t="str">
            <v>TT</v>
          </cell>
          <cell r="D612" t="str">
            <v xml:space="preserve"> T</v>
          </cell>
          <cell r="E612">
            <v>1</v>
          </cell>
          <cell r="F612">
            <v>11</v>
          </cell>
          <cell r="G612">
            <v>2</v>
          </cell>
          <cell r="H612">
            <v>1</v>
          </cell>
          <cell r="K612" t="str">
            <v>21</v>
          </cell>
          <cell r="M612" t="str">
            <v>005</v>
          </cell>
          <cell r="Q612">
            <v>11382</v>
          </cell>
          <cell r="R612">
            <v>8915</v>
          </cell>
          <cell r="S612">
            <v>5302</v>
          </cell>
        </row>
        <row r="613">
          <cell r="A613">
            <v>1</v>
          </cell>
          <cell r="B613">
            <v>96</v>
          </cell>
          <cell r="C613" t="str">
            <v>TT</v>
          </cell>
          <cell r="D613" t="str">
            <v xml:space="preserve"> T</v>
          </cell>
          <cell r="E613">
            <v>1</v>
          </cell>
          <cell r="F613">
            <v>11</v>
          </cell>
          <cell r="G613">
            <v>2</v>
          </cell>
          <cell r="H613">
            <v>1</v>
          </cell>
          <cell r="K613" t="str">
            <v>21</v>
          </cell>
          <cell r="M613" t="str">
            <v>006</v>
          </cell>
          <cell r="Q613">
            <v>4870</v>
          </cell>
          <cell r="R613">
            <v>4103</v>
          </cell>
          <cell r="S613">
            <v>3880</v>
          </cell>
        </row>
        <row r="614">
          <cell r="A614">
            <v>1</v>
          </cell>
          <cell r="B614">
            <v>96</v>
          </cell>
          <cell r="C614" t="str">
            <v>TT</v>
          </cell>
          <cell r="D614" t="str">
            <v xml:space="preserve"> T</v>
          </cell>
          <cell r="E614">
            <v>1</v>
          </cell>
          <cell r="F614">
            <v>11</v>
          </cell>
          <cell r="G614">
            <v>2</v>
          </cell>
          <cell r="H614">
            <v>1</v>
          </cell>
          <cell r="K614" t="str">
            <v>21</v>
          </cell>
          <cell r="M614" t="str">
            <v>007</v>
          </cell>
          <cell r="Q614">
            <v>2368</v>
          </cell>
          <cell r="R614">
            <v>2497</v>
          </cell>
          <cell r="S614">
            <v>3137</v>
          </cell>
        </row>
        <row r="615">
          <cell r="A615">
            <v>1</v>
          </cell>
          <cell r="B615">
            <v>96</v>
          </cell>
          <cell r="C615" t="str">
            <v>TT</v>
          </cell>
          <cell r="D615" t="str">
            <v xml:space="preserve"> T</v>
          </cell>
          <cell r="E615">
            <v>1</v>
          </cell>
          <cell r="F615">
            <v>11</v>
          </cell>
          <cell r="G615">
            <v>2</v>
          </cell>
          <cell r="H615">
            <v>1</v>
          </cell>
          <cell r="K615" t="str">
            <v>21</v>
          </cell>
          <cell r="M615" t="str">
            <v>008</v>
          </cell>
          <cell r="Q615">
            <v>37049</v>
          </cell>
          <cell r="R615">
            <v>35486</v>
          </cell>
          <cell r="S615">
            <v>57272</v>
          </cell>
        </row>
        <row r="616">
          <cell r="A616">
            <v>1</v>
          </cell>
          <cell r="B616">
            <v>96</v>
          </cell>
          <cell r="C616" t="str">
            <v>TT</v>
          </cell>
          <cell r="D616" t="str">
            <v xml:space="preserve"> T</v>
          </cell>
          <cell r="E616">
            <v>1</v>
          </cell>
          <cell r="F616">
            <v>11</v>
          </cell>
          <cell r="G616">
            <v>2</v>
          </cell>
          <cell r="H616">
            <v>1</v>
          </cell>
          <cell r="K616" t="str">
            <v>21</v>
          </cell>
          <cell r="M616" t="str">
            <v>009</v>
          </cell>
          <cell r="Q616">
            <v>17627</v>
          </cell>
          <cell r="R616">
            <v>4785</v>
          </cell>
          <cell r="S616">
            <v>3389</v>
          </cell>
        </row>
        <row r="617">
          <cell r="A617">
            <v>1</v>
          </cell>
          <cell r="B617">
            <v>96</v>
          </cell>
          <cell r="C617" t="str">
            <v>TT</v>
          </cell>
          <cell r="D617" t="str">
            <v xml:space="preserve"> T</v>
          </cell>
          <cell r="E617">
            <v>1</v>
          </cell>
          <cell r="F617">
            <v>11</v>
          </cell>
          <cell r="G617">
            <v>2</v>
          </cell>
          <cell r="H617">
            <v>1</v>
          </cell>
          <cell r="K617" t="str">
            <v>21</v>
          </cell>
          <cell r="M617" t="str">
            <v>010</v>
          </cell>
          <cell r="Q617">
            <v>2009</v>
          </cell>
          <cell r="R617">
            <v>4130</v>
          </cell>
          <cell r="S617">
            <v>1392</v>
          </cell>
        </row>
        <row r="618">
          <cell r="A618">
            <v>1</v>
          </cell>
          <cell r="B618">
            <v>96</v>
          </cell>
          <cell r="C618" t="str">
            <v>TT</v>
          </cell>
          <cell r="D618" t="str">
            <v xml:space="preserve"> T</v>
          </cell>
          <cell r="E618">
            <v>1</v>
          </cell>
          <cell r="F618">
            <v>11</v>
          </cell>
          <cell r="G618">
            <v>2</v>
          </cell>
          <cell r="H618">
            <v>1</v>
          </cell>
          <cell r="K618" t="str">
            <v>21</v>
          </cell>
          <cell r="M618" t="str">
            <v>011</v>
          </cell>
          <cell r="Q618">
            <v>15618</v>
          </cell>
          <cell r="R618">
            <v>654</v>
          </cell>
          <cell r="S618">
            <v>1997</v>
          </cell>
        </row>
        <row r="619">
          <cell r="A619">
            <v>1</v>
          </cell>
          <cell r="B619">
            <v>96</v>
          </cell>
          <cell r="C619" t="str">
            <v>TT</v>
          </cell>
          <cell r="D619" t="str">
            <v xml:space="preserve"> T</v>
          </cell>
          <cell r="E619">
            <v>1</v>
          </cell>
          <cell r="F619">
            <v>11</v>
          </cell>
          <cell r="G619">
            <v>2</v>
          </cell>
          <cell r="H619">
            <v>1</v>
          </cell>
          <cell r="K619" t="str">
            <v>21</v>
          </cell>
          <cell r="M619" t="str">
            <v>012</v>
          </cell>
          <cell r="Q619">
            <v>19422</v>
          </cell>
          <cell r="R619">
            <v>30702</v>
          </cell>
          <cell r="S619">
            <v>53882</v>
          </cell>
        </row>
        <row r="620">
          <cell r="A620">
            <v>1</v>
          </cell>
          <cell r="B620">
            <v>96</v>
          </cell>
          <cell r="C620" t="str">
            <v>TT</v>
          </cell>
          <cell r="D620" t="str">
            <v xml:space="preserve"> T</v>
          </cell>
          <cell r="E620">
            <v>1</v>
          </cell>
          <cell r="F620">
            <v>11</v>
          </cell>
          <cell r="G620">
            <v>2</v>
          </cell>
          <cell r="H620">
            <v>1</v>
          </cell>
          <cell r="K620" t="str">
            <v>21</v>
          </cell>
          <cell r="M620" t="str">
            <v>013</v>
          </cell>
          <cell r="Q620">
            <v>14638</v>
          </cell>
          <cell r="R620">
            <v>26785</v>
          </cell>
          <cell r="S620">
            <v>43841</v>
          </cell>
        </row>
        <row r="621">
          <cell r="A621">
            <v>1</v>
          </cell>
          <cell r="B621">
            <v>96</v>
          </cell>
          <cell r="C621" t="str">
            <v>TT</v>
          </cell>
          <cell r="D621" t="str">
            <v xml:space="preserve"> T</v>
          </cell>
          <cell r="E621">
            <v>1</v>
          </cell>
          <cell r="F621">
            <v>11</v>
          </cell>
          <cell r="G621">
            <v>2</v>
          </cell>
          <cell r="H621">
            <v>1</v>
          </cell>
          <cell r="K621" t="str">
            <v>21</v>
          </cell>
          <cell r="M621" t="str">
            <v>014</v>
          </cell>
          <cell r="Q621">
            <v>4784</v>
          </cell>
          <cell r="R621">
            <v>3916</v>
          </cell>
          <cell r="S621">
            <v>10041</v>
          </cell>
        </row>
        <row r="622">
          <cell r="A622">
            <v>1</v>
          </cell>
          <cell r="B622">
            <v>96</v>
          </cell>
          <cell r="C622" t="str">
            <v>TT</v>
          </cell>
          <cell r="D622" t="str">
            <v xml:space="preserve"> T</v>
          </cell>
          <cell r="E622">
            <v>1</v>
          </cell>
          <cell r="F622">
            <v>11</v>
          </cell>
          <cell r="G622">
            <v>2</v>
          </cell>
          <cell r="H622">
            <v>1</v>
          </cell>
          <cell r="K622" t="str">
            <v>21</v>
          </cell>
          <cell r="M622" t="str">
            <v>015</v>
          </cell>
          <cell r="Q622">
            <v>69345</v>
          </cell>
          <cell r="R622">
            <v>50475</v>
          </cell>
          <cell r="S622">
            <v>53380</v>
          </cell>
        </row>
        <row r="623">
          <cell r="A623">
            <v>2</v>
          </cell>
          <cell r="B623">
            <v>96</v>
          </cell>
          <cell r="C623" t="str">
            <v>TT</v>
          </cell>
          <cell r="D623" t="str">
            <v xml:space="preserve"> T</v>
          </cell>
          <cell r="E623">
            <v>1</v>
          </cell>
          <cell r="F623">
            <v>11</v>
          </cell>
          <cell r="G623">
            <v>2</v>
          </cell>
          <cell r="H623">
            <v>1</v>
          </cell>
          <cell r="K623" t="str">
            <v>21</v>
          </cell>
          <cell r="M623" t="str">
            <v>016</v>
          </cell>
          <cell r="Q623">
            <v>21790</v>
          </cell>
          <cell r="R623">
            <v>33199</v>
          </cell>
          <cell r="S623">
            <v>57019</v>
          </cell>
        </row>
        <row r="624">
          <cell r="A624">
            <v>1</v>
          </cell>
          <cell r="B624">
            <v>96</v>
          </cell>
          <cell r="C624" t="str">
            <v>TT</v>
          </cell>
          <cell r="D624" t="str">
            <v xml:space="preserve"> T</v>
          </cell>
          <cell r="E624">
            <v>1</v>
          </cell>
          <cell r="F624">
            <v>11</v>
          </cell>
          <cell r="G624">
            <v>2</v>
          </cell>
          <cell r="H624">
            <v>1</v>
          </cell>
          <cell r="K624" t="str">
            <v>22</v>
          </cell>
          <cell r="M624" t="str">
            <v>TTT</v>
          </cell>
          <cell r="Q624">
            <v>167951</v>
          </cell>
          <cell r="R624">
            <v>157008</v>
          </cell>
          <cell r="S624">
            <v>186243</v>
          </cell>
        </row>
        <row r="625">
          <cell r="A625">
            <v>1</v>
          </cell>
          <cell r="B625">
            <v>96</v>
          </cell>
          <cell r="C625" t="str">
            <v>TT</v>
          </cell>
          <cell r="D625" t="str">
            <v xml:space="preserve"> T</v>
          </cell>
          <cell r="E625">
            <v>1</v>
          </cell>
          <cell r="F625">
            <v>11</v>
          </cell>
          <cell r="G625">
            <v>2</v>
          </cell>
          <cell r="H625">
            <v>1</v>
          </cell>
          <cell r="K625" t="str">
            <v>22</v>
          </cell>
          <cell r="M625" t="str">
            <v>001</v>
          </cell>
          <cell r="Q625">
            <v>133713</v>
          </cell>
          <cell r="R625">
            <v>117112</v>
          </cell>
          <cell r="S625">
            <v>92593</v>
          </cell>
        </row>
        <row r="626">
          <cell r="A626">
            <v>1</v>
          </cell>
          <cell r="B626">
            <v>96</v>
          </cell>
          <cell r="C626" t="str">
            <v>TT</v>
          </cell>
          <cell r="D626" t="str">
            <v xml:space="preserve"> T</v>
          </cell>
          <cell r="E626">
            <v>1</v>
          </cell>
          <cell r="F626">
            <v>11</v>
          </cell>
          <cell r="G626">
            <v>2</v>
          </cell>
          <cell r="H626">
            <v>1</v>
          </cell>
          <cell r="K626" t="str">
            <v>22</v>
          </cell>
          <cell r="M626" t="str">
            <v>002</v>
          </cell>
          <cell r="Q626">
            <v>122268</v>
          </cell>
          <cell r="R626">
            <v>106670</v>
          </cell>
          <cell r="S626">
            <v>81232</v>
          </cell>
        </row>
        <row r="627">
          <cell r="A627">
            <v>1</v>
          </cell>
          <cell r="B627">
            <v>96</v>
          </cell>
          <cell r="C627" t="str">
            <v>TT</v>
          </cell>
          <cell r="D627" t="str">
            <v xml:space="preserve"> T</v>
          </cell>
          <cell r="E627">
            <v>1</v>
          </cell>
          <cell r="F627">
            <v>11</v>
          </cell>
          <cell r="G627">
            <v>2</v>
          </cell>
          <cell r="H627">
            <v>1</v>
          </cell>
          <cell r="K627" t="str">
            <v>22</v>
          </cell>
          <cell r="M627" t="str">
            <v>003</v>
          </cell>
          <cell r="Q627">
            <v>73826</v>
          </cell>
          <cell r="R627">
            <v>76701</v>
          </cell>
          <cell r="S627">
            <v>57405</v>
          </cell>
        </row>
        <row r="628">
          <cell r="A628">
            <v>1</v>
          </cell>
          <cell r="B628">
            <v>96</v>
          </cell>
          <cell r="C628" t="str">
            <v>TT</v>
          </cell>
          <cell r="D628" t="str">
            <v xml:space="preserve"> T</v>
          </cell>
          <cell r="E628">
            <v>1</v>
          </cell>
          <cell r="F628">
            <v>11</v>
          </cell>
          <cell r="G628">
            <v>2</v>
          </cell>
          <cell r="H628">
            <v>1</v>
          </cell>
          <cell r="K628" t="str">
            <v>22</v>
          </cell>
          <cell r="M628" t="str">
            <v>004</v>
          </cell>
          <cell r="Q628">
            <v>22670</v>
          </cell>
          <cell r="R628">
            <v>9617</v>
          </cell>
          <cell r="S628">
            <v>3287</v>
          </cell>
        </row>
        <row r="629">
          <cell r="A629">
            <v>1</v>
          </cell>
          <cell r="B629">
            <v>96</v>
          </cell>
          <cell r="C629" t="str">
            <v>TT</v>
          </cell>
          <cell r="D629" t="str">
            <v xml:space="preserve"> T</v>
          </cell>
          <cell r="E629">
            <v>1</v>
          </cell>
          <cell r="F629">
            <v>11</v>
          </cell>
          <cell r="G629">
            <v>2</v>
          </cell>
          <cell r="H629">
            <v>1</v>
          </cell>
          <cell r="K629" t="str">
            <v>22</v>
          </cell>
          <cell r="M629" t="str">
            <v>005</v>
          </cell>
          <cell r="Q629">
            <v>20260</v>
          </cell>
          <cell r="R629">
            <v>17132</v>
          </cell>
          <cell r="S629">
            <v>14473</v>
          </cell>
        </row>
        <row r="630">
          <cell r="A630">
            <v>1</v>
          </cell>
          <cell r="B630">
            <v>96</v>
          </cell>
          <cell r="C630" t="str">
            <v>TT</v>
          </cell>
          <cell r="D630" t="str">
            <v xml:space="preserve"> T</v>
          </cell>
          <cell r="E630">
            <v>1</v>
          </cell>
          <cell r="F630">
            <v>11</v>
          </cell>
          <cell r="G630">
            <v>2</v>
          </cell>
          <cell r="H630">
            <v>1</v>
          </cell>
          <cell r="K630" t="str">
            <v>22</v>
          </cell>
          <cell r="M630" t="str">
            <v>006</v>
          </cell>
          <cell r="Q630">
            <v>5511</v>
          </cell>
          <cell r="R630">
            <v>3220</v>
          </cell>
          <cell r="S630">
            <v>6067</v>
          </cell>
        </row>
        <row r="631">
          <cell r="A631">
            <v>1</v>
          </cell>
          <cell r="B631">
            <v>96</v>
          </cell>
          <cell r="C631" t="str">
            <v>TT</v>
          </cell>
          <cell r="D631" t="str">
            <v xml:space="preserve"> T</v>
          </cell>
          <cell r="E631">
            <v>1</v>
          </cell>
          <cell r="F631">
            <v>11</v>
          </cell>
          <cell r="G631">
            <v>2</v>
          </cell>
          <cell r="H631">
            <v>1</v>
          </cell>
          <cell r="K631" t="str">
            <v>22</v>
          </cell>
          <cell r="M631" t="str">
            <v>007</v>
          </cell>
          <cell r="Q631">
            <v>11445</v>
          </cell>
          <cell r="R631">
            <v>10442</v>
          </cell>
          <cell r="S631">
            <v>11361</v>
          </cell>
        </row>
        <row r="632">
          <cell r="A632">
            <v>1</v>
          </cell>
          <cell r="B632">
            <v>96</v>
          </cell>
          <cell r="C632" t="str">
            <v>TT</v>
          </cell>
          <cell r="D632" t="str">
            <v xml:space="preserve"> T</v>
          </cell>
          <cell r="E632">
            <v>1</v>
          </cell>
          <cell r="F632">
            <v>11</v>
          </cell>
          <cell r="G632">
            <v>2</v>
          </cell>
          <cell r="H632">
            <v>1</v>
          </cell>
          <cell r="K632" t="str">
            <v>22</v>
          </cell>
          <cell r="M632" t="str">
            <v>008</v>
          </cell>
          <cell r="Q632">
            <v>34238</v>
          </cell>
          <cell r="R632">
            <v>39897</v>
          </cell>
          <cell r="S632">
            <v>93650</v>
          </cell>
        </row>
        <row r="633">
          <cell r="A633">
            <v>1</v>
          </cell>
          <cell r="B633">
            <v>96</v>
          </cell>
          <cell r="C633" t="str">
            <v>TT</v>
          </cell>
          <cell r="D633" t="str">
            <v xml:space="preserve"> T</v>
          </cell>
          <cell r="E633">
            <v>1</v>
          </cell>
          <cell r="F633">
            <v>11</v>
          </cell>
          <cell r="G633">
            <v>2</v>
          </cell>
          <cell r="H633">
            <v>1</v>
          </cell>
          <cell r="K633" t="str">
            <v>22</v>
          </cell>
          <cell r="M633" t="str">
            <v>009</v>
          </cell>
          <cell r="Q633">
            <v>5106</v>
          </cell>
          <cell r="R633">
            <v>10971</v>
          </cell>
          <cell r="S633">
            <v>9016</v>
          </cell>
        </row>
        <row r="634">
          <cell r="A634">
            <v>1</v>
          </cell>
          <cell r="B634">
            <v>96</v>
          </cell>
          <cell r="C634" t="str">
            <v>TT</v>
          </cell>
          <cell r="D634" t="str">
            <v xml:space="preserve"> T</v>
          </cell>
          <cell r="E634">
            <v>1</v>
          </cell>
          <cell r="F634">
            <v>11</v>
          </cell>
          <cell r="G634">
            <v>2</v>
          </cell>
          <cell r="H634">
            <v>1</v>
          </cell>
          <cell r="K634" t="str">
            <v>22</v>
          </cell>
          <cell r="M634" t="str">
            <v>010</v>
          </cell>
          <cell r="Q634">
            <v>674</v>
          </cell>
          <cell r="R634">
            <v>1148</v>
          </cell>
          <cell r="S634">
            <v>4160</v>
          </cell>
        </row>
        <row r="635">
          <cell r="A635">
            <v>1</v>
          </cell>
          <cell r="B635">
            <v>96</v>
          </cell>
          <cell r="C635" t="str">
            <v>TT</v>
          </cell>
          <cell r="D635" t="str">
            <v xml:space="preserve"> T</v>
          </cell>
          <cell r="E635">
            <v>1</v>
          </cell>
          <cell r="F635">
            <v>11</v>
          </cell>
          <cell r="G635">
            <v>2</v>
          </cell>
          <cell r="H635">
            <v>1</v>
          </cell>
          <cell r="K635" t="str">
            <v>22</v>
          </cell>
          <cell r="M635" t="str">
            <v>011</v>
          </cell>
          <cell r="Q635">
            <v>4432</v>
          </cell>
          <cell r="R635">
            <v>9823</v>
          </cell>
          <cell r="S635">
            <v>4856</v>
          </cell>
        </row>
        <row r="636">
          <cell r="A636">
            <v>1</v>
          </cell>
          <cell r="B636">
            <v>96</v>
          </cell>
          <cell r="C636" t="str">
            <v>TT</v>
          </cell>
          <cell r="D636" t="str">
            <v xml:space="preserve"> T</v>
          </cell>
          <cell r="E636">
            <v>1</v>
          </cell>
          <cell r="F636">
            <v>11</v>
          </cell>
          <cell r="G636">
            <v>2</v>
          </cell>
          <cell r="H636">
            <v>1</v>
          </cell>
          <cell r="K636" t="str">
            <v>22</v>
          </cell>
          <cell r="M636" t="str">
            <v>012</v>
          </cell>
          <cell r="Q636">
            <v>29132</v>
          </cell>
          <cell r="R636">
            <v>28926</v>
          </cell>
          <cell r="S636">
            <v>84635</v>
          </cell>
        </row>
        <row r="637">
          <cell r="A637">
            <v>1</v>
          </cell>
          <cell r="B637">
            <v>96</v>
          </cell>
          <cell r="C637" t="str">
            <v>TT</v>
          </cell>
          <cell r="D637" t="str">
            <v xml:space="preserve"> T</v>
          </cell>
          <cell r="E637">
            <v>1</v>
          </cell>
          <cell r="F637">
            <v>11</v>
          </cell>
          <cell r="G637">
            <v>2</v>
          </cell>
          <cell r="H637">
            <v>1</v>
          </cell>
          <cell r="K637" t="str">
            <v>22</v>
          </cell>
          <cell r="M637" t="str">
            <v>013</v>
          </cell>
          <cell r="Q637">
            <v>24728</v>
          </cell>
          <cell r="R637">
            <v>22974</v>
          </cell>
          <cell r="S637">
            <v>49953</v>
          </cell>
        </row>
        <row r="638">
          <cell r="A638">
            <v>1</v>
          </cell>
          <cell r="B638">
            <v>96</v>
          </cell>
          <cell r="C638" t="str">
            <v>TT</v>
          </cell>
          <cell r="D638" t="str">
            <v xml:space="preserve"> T</v>
          </cell>
          <cell r="E638">
            <v>1</v>
          </cell>
          <cell r="F638">
            <v>11</v>
          </cell>
          <cell r="G638">
            <v>2</v>
          </cell>
          <cell r="H638">
            <v>1</v>
          </cell>
          <cell r="K638" t="str">
            <v>22</v>
          </cell>
          <cell r="M638" t="str">
            <v>014</v>
          </cell>
          <cell r="Q638">
            <v>4405</v>
          </cell>
          <cell r="R638">
            <v>5951</v>
          </cell>
          <cell r="S638">
            <v>34682</v>
          </cell>
        </row>
        <row r="639">
          <cell r="A639">
            <v>1</v>
          </cell>
          <cell r="B639">
            <v>96</v>
          </cell>
          <cell r="C639" t="str">
            <v>TT</v>
          </cell>
          <cell r="D639" t="str">
            <v xml:space="preserve"> T</v>
          </cell>
          <cell r="E639">
            <v>1</v>
          </cell>
          <cell r="F639">
            <v>11</v>
          </cell>
          <cell r="G639">
            <v>2</v>
          </cell>
          <cell r="H639">
            <v>1</v>
          </cell>
          <cell r="K639" t="str">
            <v>22</v>
          </cell>
          <cell r="M639" t="str">
            <v>015</v>
          </cell>
          <cell r="Q639">
            <v>127374</v>
          </cell>
          <cell r="R639">
            <v>117641</v>
          </cell>
          <cell r="S639">
            <v>90248</v>
          </cell>
        </row>
        <row r="640">
          <cell r="A640">
            <v>2</v>
          </cell>
          <cell r="B640">
            <v>96</v>
          </cell>
          <cell r="C640" t="str">
            <v>TT</v>
          </cell>
          <cell r="D640" t="str">
            <v xml:space="preserve"> T</v>
          </cell>
          <cell r="E640">
            <v>1</v>
          </cell>
          <cell r="F640">
            <v>11</v>
          </cell>
          <cell r="G640">
            <v>2</v>
          </cell>
          <cell r="H640">
            <v>1</v>
          </cell>
          <cell r="K640" t="str">
            <v>22</v>
          </cell>
          <cell r="M640" t="str">
            <v>016</v>
          </cell>
          <cell r="Q640">
            <v>40577</v>
          </cell>
          <cell r="R640">
            <v>39367</v>
          </cell>
          <cell r="S640">
            <v>95995</v>
          </cell>
        </row>
        <row r="641">
          <cell r="A641">
            <v>1</v>
          </cell>
          <cell r="B641">
            <v>96</v>
          </cell>
          <cell r="C641" t="str">
            <v>TT</v>
          </cell>
          <cell r="D641" t="str">
            <v xml:space="preserve"> T</v>
          </cell>
          <cell r="E641">
            <v>1</v>
          </cell>
          <cell r="F641">
            <v>11</v>
          </cell>
          <cell r="G641">
            <v>2</v>
          </cell>
          <cell r="H641">
            <v>1</v>
          </cell>
          <cell r="K641" t="str">
            <v>23</v>
          </cell>
          <cell r="M641" t="str">
            <v>TTT</v>
          </cell>
          <cell r="Q641">
            <v>228040</v>
          </cell>
          <cell r="R641">
            <v>234871</v>
          </cell>
          <cell r="S641">
            <v>352781</v>
          </cell>
        </row>
        <row r="642">
          <cell r="A642">
            <v>1</v>
          </cell>
          <cell r="B642">
            <v>96</v>
          </cell>
          <cell r="C642" t="str">
            <v>TT</v>
          </cell>
          <cell r="D642" t="str">
            <v xml:space="preserve"> T</v>
          </cell>
          <cell r="E642">
            <v>1</v>
          </cell>
          <cell r="F642">
            <v>11</v>
          </cell>
          <cell r="G642">
            <v>2</v>
          </cell>
          <cell r="H642">
            <v>1</v>
          </cell>
          <cell r="K642" t="str">
            <v>23</v>
          </cell>
          <cell r="M642" t="str">
            <v>001</v>
          </cell>
          <cell r="Q642">
            <v>156180</v>
          </cell>
          <cell r="R642">
            <v>175008</v>
          </cell>
          <cell r="S642">
            <v>202294</v>
          </cell>
        </row>
        <row r="643">
          <cell r="A643">
            <v>1</v>
          </cell>
          <cell r="B643">
            <v>96</v>
          </cell>
          <cell r="C643" t="str">
            <v>TT</v>
          </cell>
          <cell r="D643" t="str">
            <v xml:space="preserve"> T</v>
          </cell>
          <cell r="E643">
            <v>1</v>
          </cell>
          <cell r="F643">
            <v>11</v>
          </cell>
          <cell r="G643">
            <v>2</v>
          </cell>
          <cell r="H643">
            <v>1</v>
          </cell>
          <cell r="K643" t="str">
            <v>23</v>
          </cell>
          <cell r="M643" t="str">
            <v>002</v>
          </cell>
          <cell r="Q643">
            <v>144452</v>
          </cell>
          <cell r="R643">
            <v>161939</v>
          </cell>
          <cell r="S643">
            <v>179346</v>
          </cell>
        </row>
        <row r="644">
          <cell r="A644">
            <v>1</v>
          </cell>
          <cell r="B644">
            <v>96</v>
          </cell>
          <cell r="C644" t="str">
            <v>TT</v>
          </cell>
          <cell r="D644" t="str">
            <v xml:space="preserve"> T</v>
          </cell>
          <cell r="E644">
            <v>1</v>
          </cell>
          <cell r="F644">
            <v>11</v>
          </cell>
          <cell r="G644">
            <v>2</v>
          </cell>
          <cell r="H644">
            <v>1</v>
          </cell>
          <cell r="K644" t="str">
            <v>23</v>
          </cell>
          <cell r="M644" t="str">
            <v>003</v>
          </cell>
          <cell r="Q644">
            <v>99681</v>
          </cell>
          <cell r="R644">
            <v>114072</v>
          </cell>
          <cell r="S644">
            <v>119548</v>
          </cell>
        </row>
        <row r="645">
          <cell r="A645">
            <v>1</v>
          </cell>
          <cell r="B645">
            <v>96</v>
          </cell>
          <cell r="C645" t="str">
            <v>TT</v>
          </cell>
          <cell r="D645" t="str">
            <v xml:space="preserve"> T</v>
          </cell>
          <cell r="E645">
            <v>1</v>
          </cell>
          <cell r="F645">
            <v>11</v>
          </cell>
          <cell r="G645">
            <v>2</v>
          </cell>
          <cell r="H645">
            <v>1</v>
          </cell>
          <cell r="K645" t="str">
            <v>23</v>
          </cell>
          <cell r="M645" t="str">
            <v>004</v>
          </cell>
          <cell r="Q645">
            <v>17633</v>
          </cell>
          <cell r="R645">
            <v>12368</v>
          </cell>
          <cell r="S645">
            <v>24887</v>
          </cell>
        </row>
        <row r="646">
          <cell r="A646">
            <v>1</v>
          </cell>
          <cell r="B646">
            <v>96</v>
          </cell>
          <cell r="C646" t="str">
            <v>TT</v>
          </cell>
          <cell r="D646" t="str">
            <v xml:space="preserve"> T</v>
          </cell>
          <cell r="E646">
            <v>1</v>
          </cell>
          <cell r="F646">
            <v>11</v>
          </cell>
          <cell r="G646">
            <v>2</v>
          </cell>
          <cell r="H646">
            <v>1</v>
          </cell>
          <cell r="K646" t="str">
            <v>23</v>
          </cell>
          <cell r="M646" t="str">
            <v>005</v>
          </cell>
          <cell r="Q646">
            <v>20104</v>
          </cell>
          <cell r="R646">
            <v>26647</v>
          </cell>
          <cell r="S646">
            <v>18892</v>
          </cell>
        </row>
        <row r="647">
          <cell r="A647">
            <v>1</v>
          </cell>
          <cell r="B647">
            <v>96</v>
          </cell>
          <cell r="C647" t="str">
            <v>TT</v>
          </cell>
          <cell r="D647" t="str">
            <v xml:space="preserve"> T</v>
          </cell>
          <cell r="E647">
            <v>1</v>
          </cell>
          <cell r="F647">
            <v>11</v>
          </cell>
          <cell r="G647">
            <v>2</v>
          </cell>
          <cell r="H647">
            <v>1</v>
          </cell>
          <cell r="K647" t="str">
            <v>23</v>
          </cell>
          <cell r="M647" t="str">
            <v>006</v>
          </cell>
          <cell r="Q647">
            <v>7034</v>
          </cell>
          <cell r="R647">
            <v>8851</v>
          </cell>
          <cell r="S647">
            <v>16020</v>
          </cell>
        </row>
        <row r="648">
          <cell r="A648">
            <v>1</v>
          </cell>
          <cell r="B648">
            <v>96</v>
          </cell>
          <cell r="C648" t="str">
            <v>TT</v>
          </cell>
          <cell r="D648" t="str">
            <v xml:space="preserve"> T</v>
          </cell>
          <cell r="E648">
            <v>1</v>
          </cell>
          <cell r="F648">
            <v>11</v>
          </cell>
          <cell r="G648">
            <v>2</v>
          </cell>
          <cell r="H648">
            <v>1</v>
          </cell>
          <cell r="K648" t="str">
            <v>23</v>
          </cell>
          <cell r="M648" t="str">
            <v>007</v>
          </cell>
          <cell r="Q648">
            <v>11728</v>
          </cell>
          <cell r="R648">
            <v>13070</v>
          </cell>
          <cell r="S648">
            <v>22948</v>
          </cell>
        </row>
        <row r="649">
          <cell r="A649">
            <v>1</v>
          </cell>
          <cell r="B649">
            <v>96</v>
          </cell>
          <cell r="C649" t="str">
            <v>TT</v>
          </cell>
          <cell r="D649" t="str">
            <v xml:space="preserve"> T</v>
          </cell>
          <cell r="E649">
            <v>1</v>
          </cell>
          <cell r="F649">
            <v>11</v>
          </cell>
          <cell r="G649">
            <v>2</v>
          </cell>
          <cell r="H649">
            <v>1</v>
          </cell>
          <cell r="K649" t="str">
            <v>23</v>
          </cell>
          <cell r="M649" t="str">
            <v>008</v>
          </cell>
          <cell r="Q649">
            <v>71859</v>
          </cell>
          <cell r="R649">
            <v>59862</v>
          </cell>
          <cell r="S649">
            <v>150487</v>
          </cell>
        </row>
        <row r="650">
          <cell r="A650">
            <v>1</v>
          </cell>
          <cell r="B650">
            <v>96</v>
          </cell>
          <cell r="C650" t="str">
            <v>TT</v>
          </cell>
          <cell r="D650" t="str">
            <v xml:space="preserve"> T</v>
          </cell>
          <cell r="E650">
            <v>1</v>
          </cell>
          <cell r="F650">
            <v>11</v>
          </cell>
          <cell r="G650">
            <v>2</v>
          </cell>
          <cell r="H650">
            <v>1</v>
          </cell>
          <cell r="K650" t="str">
            <v>23</v>
          </cell>
          <cell r="M650" t="str">
            <v>009</v>
          </cell>
          <cell r="Q650">
            <v>7205</v>
          </cell>
          <cell r="R650">
            <v>8419</v>
          </cell>
          <cell r="S650">
            <v>31958</v>
          </cell>
        </row>
        <row r="651">
          <cell r="A651">
            <v>1</v>
          </cell>
          <cell r="B651">
            <v>96</v>
          </cell>
          <cell r="C651" t="str">
            <v>TT</v>
          </cell>
          <cell r="D651" t="str">
            <v xml:space="preserve"> T</v>
          </cell>
          <cell r="E651">
            <v>1</v>
          </cell>
          <cell r="F651">
            <v>11</v>
          </cell>
          <cell r="G651">
            <v>2</v>
          </cell>
          <cell r="H651">
            <v>1</v>
          </cell>
          <cell r="K651" t="str">
            <v>23</v>
          </cell>
          <cell r="M651" t="str">
            <v>010</v>
          </cell>
          <cell r="Q651">
            <v>6105</v>
          </cell>
          <cell r="R651">
            <v>4530</v>
          </cell>
          <cell r="S651">
            <v>17871</v>
          </cell>
        </row>
        <row r="652">
          <cell r="A652">
            <v>1</v>
          </cell>
          <cell r="B652">
            <v>96</v>
          </cell>
          <cell r="C652" t="str">
            <v>TT</v>
          </cell>
          <cell r="D652" t="str">
            <v xml:space="preserve"> T</v>
          </cell>
          <cell r="E652">
            <v>1</v>
          </cell>
          <cell r="F652">
            <v>11</v>
          </cell>
          <cell r="G652">
            <v>2</v>
          </cell>
          <cell r="H652">
            <v>1</v>
          </cell>
          <cell r="K652" t="str">
            <v>23</v>
          </cell>
          <cell r="M652" t="str">
            <v>011</v>
          </cell>
          <cell r="Q652">
            <v>1100</v>
          </cell>
          <cell r="R652">
            <v>3889</v>
          </cell>
          <cell r="S652">
            <v>14087</v>
          </cell>
        </row>
        <row r="653">
          <cell r="A653">
            <v>1</v>
          </cell>
          <cell r="B653">
            <v>96</v>
          </cell>
          <cell r="C653" t="str">
            <v>TT</v>
          </cell>
          <cell r="D653" t="str">
            <v xml:space="preserve"> T</v>
          </cell>
          <cell r="E653">
            <v>1</v>
          </cell>
          <cell r="F653">
            <v>11</v>
          </cell>
          <cell r="G653">
            <v>2</v>
          </cell>
          <cell r="H653">
            <v>1</v>
          </cell>
          <cell r="K653" t="str">
            <v>23</v>
          </cell>
          <cell r="M653" t="str">
            <v>012</v>
          </cell>
          <cell r="Q653">
            <v>64654</v>
          </cell>
          <cell r="R653">
            <v>51443</v>
          </cell>
          <cell r="S653">
            <v>118529</v>
          </cell>
        </row>
        <row r="654">
          <cell r="A654">
            <v>1</v>
          </cell>
          <cell r="B654">
            <v>96</v>
          </cell>
          <cell r="C654" t="str">
            <v>TT</v>
          </cell>
          <cell r="D654" t="str">
            <v xml:space="preserve"> T</v>
          </cell>
          <cell r="E654">
            <v>1</v>
          </cell>
          <cell r="F654">
            <v>11</v>
          </cell>
          <cell r="G654">
            <v>2</v>
          </cell>
          <cell r="H654">
            <v>1</v>
          </cell>
          <cell r="K654" t="str">
            <v>23</v>
          </cell>
          <cell r="M654" t="str">
            <v>013</v>
          </cell>
          <cell r="Q654">
            <v>40662</v>
          </cell>
          <cell r="R654">
            <v>34813</v>
          </cell>
          <cell r="S654">
            <v>78422</v>
          </cell>
        </row>
        <row r="655">
          <cell r="A655">
            <v>1</v>
          </cell>
          <cell r="B655">
            <v>96</v>
          </cell>
          <cell r="C655" t="str">
            <v>TT</v>
          </cell>
          <cell r="D655" t="str">
            <v xml:space="preserve"> T</v>
          </cell>
          <cell r="E655">
            <v>1</v>
          </cell>
          <cell r="F655">
            <v>11</v>
          </cell>
          <cell r="G655">
            <v>2</v>
          </cell>
          <cell r="H655">
            <v>1</v>
          </cell>
          <cell r="K655" t="str">
            <v>23</v>
          </cell>
          <cell r="M655" t="str">
            <v>014</v>
          </cell>
          <cell r="Q655">
            <v>23992</v>
          </cell>
          <cell r="R655">
            <v>16630</v>
          </cell>
          <cell r="S655">
            <v>40106</v>
          </cell>
        </row>
        <row r="656">
          <cell r="A656">
            <v>1</v>
          </cell>
          <cell r="B656">
            <v>96</v>
          </cell>
          <cell r="C656" t="str">
            <v>TT</v>
          </cell>
          <cell r="D656" t="str">
            <v xml:space="preserve"> T</v>
          </cell>
          <cell r="E656">
            <v>1</v>
          </cell>
          <cell r="F656">
            <v>11</v>
          </cell>
          <cell r="G656">
            <v>2</v>
          </cell>
          <cell r="H656">
            <v>1</v>
          </cell>
          <cell r="K656" t="str">
            <v>23</v>
          </cell>
          <cell r="M656" t="str">
            <v>015</v>
          </cell>
          <cell r="Q656">
            <v>151657</v>
          </cell>
          <cell r="R656">
            <v>170358</v>
          </cell>
          <cell r="S656">
            <v>211304</v>
          </cell>
        </row>
        <row r="657">
          <cell r="A657">
            <v>2</v>
          </cell>
          <cell r="B657">
            <v>96</v>
          </cell>
          <cell r="C657" t="str">
            <v>TT</v>
          </cell>
          <cell r="D657" t="str">
            <v xml:space="preserve"> T</v>
          </cell>
          <cell r="E657">
            <v>1</v>
          </cell>
          <cell r="F657">
            <v>11</v>
          </cell>
          <cell r="G657">
            <v>2</v>
          </cell>
          <cell r="H657">
            <v>1</v>
          </cell>
          <cell r="K657" t="str">
            <v>23</v>
          </cell>
          <cell r="M657" t="str">
            <v>016</v>
          </cell>
          <cell r="Q657">
            <v>76382</v>
          </cell>
          <cell r="R657">
            <v>64513</v>
          </cell>
          <cell r="S657">
            <v>141477</v>
          </cell>
        </row>
        <row r="658">
          <cell r="A658">
            <v>1</v>
          </cell>
          <cell r="B658">
            <v>96</v>
          </cell>
          <cell r="C658" t="str">
            <v>TT</v>
          </cell>
          <cell r="D658" t="str">
            <v xml:space="preserve"> T</v>
          </cell>
          <cell r="E658">
            <v>1</v>
          </cell>
          <cell r="F658">
            <v>11</v>
          </cell>
          <cell r="G658">
            <v>2</v>
          </cell>
          <cell r="H658">
            <v>1</v>
          </cell>
          <cell r="K658" t="str">
            <v>24</v>
          </cell>
          <cell r="M658" t="str">
            <v>TTT</v>
          </cell>
          <cell r="Q658">
            <v>66796</v>
          </cell>
          <cell r="R658">
            <v>79542</v>
          </cell>
          <cell r="S658">
            <v>114433</v>
          </cell>
        </row>
        <row r="659">
          <cell r="A659">
            <v>1</v>
          </cell>
          <cell r="B659">
            <v>96</v>
          </cell>
          <cell r="C659" t="str">
            <v>TT</v>
          </cell>
          <cell r="D659" t="str">
            <v xml:space="preserve"> T</v>
          </cell>
          <cell r="E659">
            <v>1</v>
          </cell>
          <cell r="F659">
            <v>11</v>
          </cell>
          <cell r="G659">
            <v>2</v>
          </cell>
          <cell r="H659">
            <v>1</v>
          </cell>
          <cell r="K659" t="str">
            <v>24</v>
          </cell>
          <cell r="M659" t="str">
            <v>001</v>
          </cell>
          <cell r="Q659">
            <v>44739</v>
          </cell>
          <cell r="R659">
            <v>47483</v>
          </cell>
          <cell r="S659">
            <v>46783</v>
          </cell>
        </row>
        <row r="660">
          <cell r="A660">
            <v>1</v>
          </cell>
          <cell r="B660">
            <v>96</v>
          </cell>
          <cell r="C660" t="str">
            <v>TT</v>
          </cell>
          <cell r="D660" t="str">
            <v xml:space="preserve"> T</v>
          </cell>
          <cell r="E660">
            <v>1</v>
          </cell>
          <cell r="F660">
            <v>11</v>
          </cell>
          <cell r="G660">
            <v>2</v>
          </cell>
          <cell r="H660">
            <v>1</v>
          </cell>
          <cell r="K660" t="str">
            <v>24</v>
          </cell>
          <cell r="M660" t="str">
            <v>002</v>
          </cell>
          <cell r="Q660">
            <v>41460</v>
          </cell>
          <cell r="R660">
            <v>45084</v>
          </cell>
          <cell r="S660">
            <v>41649</v>
          </cell>
        </row>
        <row r="661">
          <cell r="A661">
            <v>1</v>
          </cell>
          <cell r="B661">
            <v>96</v>
          </cell>
          <cell r="C661" t="str">
            <v>TT</v>
          </cell>
          <cell r="D661" t="str">
            <v xml:space="preserve"> T</v>
          </cell>
          <cell r="E661">
            <v>1</v>
          </cell>
          <cell r="F661">
            <v>11</v>
          </cell>
          <cell r="G661">
            <v>2</v>
          </cell>
          <cell r="H661">
            <v>1</v>
          </cell>
          <cell r="K661" t="str">
            <v>24</v>
          </cell>
          <cell r="M661" t="str">
            <v>003</v>
          </cell>
          <cell r="Q661">
            <v>33292</v>
          </cell>
          <cell r="R661">
            <v>35914</v>
          </cell>
          <cell r="S661">
            <v>28135</v>
          </cell>
        </row>
        <row r="662">
          <cell r="A662">
            <v>1</v>
          </cell>
          <cell r="B662">
            <v>96</v>
          </cell>
          <cell r="C662" t="str">
            <v>TT</v>
          </cell>
          <cell r="D662" t="str">
            <v xml:space="preserve"> T</v>
          </cell>
          <cell r="E662">
            <v>1</v>
          </cell>
          <cell r="F662">
            <v>11</v>
          </cell>
          <cell r="G662">
            <v>2</v>
          </cell>
          <cell r="H662">
            <v>1</v>
          </cell>
          <cell r="K662" t="str">
            <v>24</v>
          </cell>
          <cell r="M662" t="str">
            <v>004</v>
          </cell>
          <cell r="Q662">
            <v>3135</v>
          </cell>
          <cell r="R662">
            <v>2477</v>
          </cell>
          <cell r="S662">
            <v>4665</v>
          </cell>
        </row>
        <row r="663">
          <cell r="A663">
            <v>1</v>
          </cell>
          <cell r="B663">
            <v>96</v>
          </cell>
          <cell r="C663" t="str">
            <v>TT</v>
          </cell>
          <cell r="D663" t="str">
            <v xml:space="preserve"> T</v>
          </cell>
          <cell r="E663">
            <v>1</v>
          </cell>
          <cell r="F663">
            <v>11</v>
          </cell>
          <cell r="G663">
            <v>2</v>
          </cell>
          <cell r="H663">
            <v>1</v>
          </cell>
          <cell r="K663" t="str">
            <v>24</v>
          </cell>
          <cell r="M663" t="str">
            <v>005</v>
          </cell>
          <cell r="Q663">
            <v>3661</v>
          </cell>
          <cell r="R663">
            <v>5219</v>
          </cell>
          <cell r="S663">
            <v>6722</v>
          </cell>
        </row>
        <row r="664">
          <cell r="A664">
            <v>1</v>
          </cell>
          <cell r="B664">
            <v>96</v>
          </cell>
          <cell r="C664" t="str">
            <v>TT</v>
          </cell>
          <cell r="D664" t="str">
            <v xml:space="preserve"> T</v>
          </cell>
          <cell r="E664">
            <v>1</v>
          </cell>
          <cell r="F664">
            <v>11</v>
          </cell>
          <cell r="G664">
            <v>2</v>
          </cell>
          <cell r="H664">
            <v>1</v>
          </cell>
          <cell r="K664" t="str">
            <v>24</v>
          </cell>
          <cell r="M664" t="str">
            <v>006</v>
          </cell>
          <cell r="Q664">
            <v>1371</v>
          </cell>
          <cell r="R664">
            <v>1474</v>
          </cell>
          <cell r="S664">
            <v>2127</v>
          </cell>
        </row>
        <row r="665">
          <cell r="A665">
            <v>1</v>
          </cell>
          <cell r="B665">
            <v>96</v>
          </cell>
          <cell r="C665" t="str">
            <v>TT</v>
          </cell>
          <cell r="D665" t="str">
            <v xml:space="preserve"> T</v>
          </cell>
          <cell r="E665">
            <v>1</v>
          </cell>
          <cell r="F665">
            <v>11</v>
          </cell>
          <cell r="G665">
            <v>2</v>
          </cell>
          <cell r="H665">
            <v>1</v>
          </cell>
          <cell r="K665" t="str">
            <v>24</v>
          </cell>
          <cell r="M665" t="str">
            <v>007</v>
          </cell>
          <cell r="Q665">
            <v>3278</v>
          </cell>
          <cell r="R665">
            <v>2399</v>
          </cell>
          <cell r="S665">
            <v>5134</v>
          </cell>
        </row>
        <row r="666">
          <cell r="A666">
            <v>1</v>
          </cell>
          <cell r="B666">
            <v>96</v>
          </cell>
          <cell r="C666" t="str">
            <v>TT</v>
          </cell>
          <cell r="D666" t="str">
            <v xml:space="preserve"> T</v>
          </cell>
          <cell r="E666">
            <v>1</v>
          </cell>
          <cell r="F666">
            <v>11</v>
          </cell>
          <cell r="G666">
            <v>2</v>
          </cell>
          <cell r="H666">
            <v>1</v>
          </cell>
          <cell r="K666" t="str">
            <v>24</v>
          </cell>
          <cell r="M666" t="str">
            <v>008</v>
          </cell>
          <cell r="Q666">
            <v>22058</v>
          </cell>
          <cell r="R666">
            <v>32059</v>
          </cell>
          <cell r="S666">
            <v>67650</v>
          </cell>
        </row>
        <row r="667">
          <cell r="A667">
            <v>1</v>
          </cell>
          <cell r="B667">
            <v>96</v>
          </cell>
          <cell r="C667" t="str">
            <v>TT</v>
          </cell>
          <cell r="D667" t="str">
            <v xml:space="preserve"> T</v>
          </cell>
          <cell r="E667">
            <v>1</v>
          </cell>
          <cell r="F667">
            <v>11</v>
          </cell>
          <cell r="G667">
            <v>2</v>
          </cell>
          <cell r="H667">
            <v>1</v>
          </cell>
          <cell r="K667" t="str">
            <v>24</v>
          </cell>
          <cell r="M667" t="str">
            <v>009</v>
          </cell>
          <cell r="Q667">
            <v>1722</v>
          </cell>
          <cell r="R667">
            <v>6576</v>
          </cell>
          <cell r="S667">
            <v>11954</v>
          </cell>
        </row>
        <row r="668">
          <cell r="A668">
            <v>1</v>
          </cell>
          <cell r="B668">
            <v>96</v>
          </cell>
          <cell r="C668" t="str">
            <v>TT</v>
          </cell>
          <cell r="D668" t="str">
            <v xml:space="preserve"> T</v>
          </cell>
          <cell r="E668">
            <v>1</v>
          </cell>
          <cell r="F668">
            <v>11</v>
          </cell>
          <cell r="G668">
            <v>2</v>
          </cell>
          <cell r="H668">
            <v>1</v>
          </cell>
          <cell r="K668" t="str">
            <v>24</v>
          </cell>
          <cell r="M668" t="str">
            <v>010</v>
          </cell>
          <cell r="Q668">
            <v>19</v>
          </cell>
          <cell r="R668">
            <v>493</v>
          </cell>
          <cell r="S668">
            <v>224</v>
          </cell>
        </row>
        <row r="669">
          <cell r="A669">
            <v>1</v>
          </cell>
          <cell r="B669">
            <v>96</v>
          </cell>
          <cell r="C669" t="str">
            <v>TT</v>
          </cell>
          <cell r="D669" t="str">
            <v xml:space="preserve"> T</v>
          </cell>
          <cell r="E669">
            <v>1</v>
          </cell>
          <cell r="F669">
            <v>11</v>
          </cell>
          <cell r="G669">
            <v>2</v>
          </cell>
          <cell r="H669">
            <v>1</v>
          </cell>
          <cell r="K669" t="str">
            <v>24</v>
          </cell>
          <cell r="M669" t="str">
            <v>011</v>
          </cell>
          <cell r="Q669">
            <v>1703</v>
          </cell>
          <cell r="R669">
            <v>6084</v>
          </cell>
          <cell r="S669">
            <v>11730</v>
          </cell>
        </row>
        <row r="670">
          <cell r="A670">
            <v>1</v>
          </cell>
          <cell r="B670">
            <v>96</v>
          </cell>
          <cell r="C670" t="str">
            <v>TT</v>
          </cell>
          <cell r="D670" t="str">
            <v xml:space="preserve"> T</v>
          </cell>
          <cell r="E670">
            <v>1</v>
          </cell>
          <cell r="F670">
            <v>11</v>
          </cell>
          <cell r="G670">
            <v>2</v>
          </cell>
          <cell r="H670">
            <v>1</v>
          </cell>
          <cell r="K670" t="str">
            <v>24</v>
          </cell>
          <cell r="M670" t="str">
            <v>012</v>
          </cell>
          <cell r="Q670">
            <v>20335</v>
          </cell>
          <cell r="R670">
            <v>25482</v>
          </cell>
          <cell r="S670">
            <v>55697</v>
          </cell>
        </row>
        <row r="671">
          <cell r="A671">
            <v>1</v>
          </cell>
          <cell r="B671">
            <v>96</v>
          </cell>
          <cell r="C671" t="str">
            <v>TT</v>
          </cell>
          <cell r="D671" t="str">
            <v xml:space="preserve"> T</v>
          </cell>
          <cell r="E671">
            <v>1</v>
          </cell>
          <cell r="F671">
            <v>11</v>
          </cell>
          <cell r="G671">
            <v>2</v>
          </cell>
          <cell r="H671">
            <v>1</v>
          </cell>
          <cell r="K671" t="str">
            <v>24</v>
          </cell>
          <cell r="M671" t="str">
            <v>013</v>
          </cell>
          <cell r="Q671">
            <v>14339</v>
          </cell>
          <cell r="R671">
            <v>18003</v>
          </cell>
          <cell r="S671">
            <v>42381</v>
          </cell>
        </row>
        <row r="672">
          <cell r="A672">
            <v>1</v>
          </cell>
          <cell r="B672">
            <v>96</v>
          </cell>
          <cell r="C672" t="str">
            <v>TT</v>
          </cell>
          <cell r="D672" t="str">
            <v xml:space="preserve"> T</v>
          </cell>
          <cell r="E672">
            <v>1</v>
          </cell>
          <cell r="F672">
            <v>11</v>
          </cell>
          <cell r="G672">
            <v>2</v>
          </cell>
          <cell r="H672">
            <v>1</v>
          </cell>
          <cell r="K672" t="str">
            <v>24</v>
          </cell>
          <cell r="M672" t="str">
            <v>014</v>
          </cell>
          <cell r="Q672">
            <v>5997</v>
          </cell>
          <cell r="R672">
            <v>7479</v>
          </cell>
          <cell r="S672">
            <v>13316</v>
          </cell>
        </row>
        <row r="673">
          <cell r="A673">
            <v>1</v>
          </cell>
          <cell r="B673">
            <v>96</v>
          </cell>
          <cell r="C673" t="str">
            <v>TT</v>
          </cell>
          <cell r="D673" t="str">
            <v xml:space="preserve"> T</v>
          </cell>
          <cell r="E673">
            <v>1</v>
          </cell>
          <cell r="F673">
            <v>11</v>
          </cell>
          <cell r="G673">
            <v>2</v>
          </cell>
          <cell r="H673">
            <v>1</v>
          </cell>
          <cell r="K673" t="str">
            <v>24</v>
          </cell>
          <cell r="M673" t="str">
            <v>015</v>
          </cell>
          <cell r="Q673">
            <v>43183</v>
          </cell>
          <cell r="R673">
            <v>51660</v>
          </cell>
          <cell r="S673">
            <v>53602</v>
          </cell>
        </row>
        <row r="674">
          <cell r="A674">
            <v>2</v>
          </cell>
          <cell r="B674">
            <v>96</v>
          </cell>
          <cell r="C674" t="str">
            <v>TT</v>
          </cell>
          <cell r="D674" t="str">
            <v xml:space="preserve"> T</v>
          </cell>
          <cell r="E674">
            <v>1</v>
          </cell>
          <cell r="F674">
            <v>11</v>
          </cell>
          <cell r="G674">
            <v>2</v>
          </cell>
          <cell r="H674">
            <v>1</v>
          </cell>
          <cell r="K674" t="str">
            <v>24</v>
          </cell>
          <cell r="M674" t="str">
            <v>016</v>
          </cell>
          <cell r="Q674">
            <v>23614</v>
          </cell>
          <cell r="R674">
            <v>27881</v>
          </cell>
          <cell r="S674">
            <v>60831</v>
          </cell>
        </row>
        <row r="675">
          <cell r="A675">
            <v>1</v>
          </cell>
          <cell r="B675">
            <v>96</v>
          </cell>
          <cell r="C675" t="str">
            <v>TT</v>
          </cell>
          <cell r="D675" t="str">
            <v xml:space="preserve"> T</v>
          </cell>
          <cell r="E675">
            <v>1</v>
          </cell>
          <cell r="F675">
            <v>11</v>
          </cell>
          <cell r="G675">
            <v>2</v>
          </cell>
          <cell r="H675">
            <v>1</v>
          </cell>
          <cell r="K675" t="str">
            <v>25</v>
          </cell>
          <cell r="M675" t="str">
            <v>TTT</v>
          </cell>
          <cell r="Q675">
            <v>47994</v>
          </cell>
          <cell r="R675">
            <v>50749</v>
          </cell>
          <cell r="S675">
            <v>69457</v>
          </cell>
        </row>
        <row r="676">
          <cell r="A676">
            <v>1</v>
          </cell>
          <cell r="B676">
            <v>96</v>
          </cell>
          <cell r="C676" t="str">
            <v>TT</v>
          </cell>
          <cell r="D676" t="str">
            <v xml:space="preserve"> T</v>
          </cell>
          <cell r="E676">
            <v>1</v>
          </cell>
          <cell r="F676">
            <v>11</v>
          </cell>
          <cell r="G676">
            <v>2</v>
          </cell>
          <cell r="H676">
            <v>1</v>
          </cell>
          <cell r="K676" t="str">
            <v>25</v>
          </cell>
          <cell r="M676" t="str">
            <v>001</v>
          </cell>
          <cell r="Q676">
            <v>34775</v>
          </cell>
          <cell r="R676">
            <v>41345</v>
          </cell>
          <cell r="S676">
            <v>45400</v>
          </cell>
        </row>
        <row r="677">
          <cell r="A677">
            <v>1</v>
          </cell>
          <cell r="B677">
            <v>96</v>
          </cell>
          <cell r="C677" t="str">
            <v>TT</v>
          </cell>
          <cell r="D677" t="str">
            <v xml:space="preserve"> T</v>
          </cell>
          <cell r="E677">
            <v>1</v>
          </cell>
          <cell r="F677">
            <v>11</v>
          </cell>
          <cell r="G677">
            <v>2</v>
          </cell>
          <cell r="H677">
            <v>1</v>
          </cell>
          <cell r="K677" t="str">
            <v>25</v>
          </cell>
          <cell r="M677" t="str">
            <v>002</v>
          </cell>
          <cell r="Q677">
            <v>31137</v>
          </cell>
          <cell r="R677">
            <v>38035</v>
          </cell>
          <cell r="S677">
            <v>41039</v>
          </cell>
        </row>
        <row r="678">
          <cell r="A678">
            <v>1</v>
          </cell>
          <cell r="B678">
            <v>96</v>
          </cell>
          <cell r="C678" t="str">
            <v>TT</v>
          </cell>
          <cell r="D678" t="str">
            <v xml:space="preserve"> T</v>
          </cell>
          <cell r="E678">
            <v>1</v>
          </cell>
          <cell r="F678">
            <v>11</v>
          </cell>
          <cell r="G678">
            <v>2</v>
          </cell>
          <cell r="H678">
            <v>1</v>
          </cell>
          <cell r="K678" t="str">
            <v>25</v>
          </cell>
          <cell r="M678" t="str">
            <v>003</v>
          </cell>
          <cell r="Q678">
            <v>24065</v>
          </cell>
          <cell r="R678">
            <v>28315</v>
          </cell>
          <cell r="S678">
            <v>25541</v>
          </cell>
        </row>
        <row r="679">
          <cell r="A679">
            <v>1</v>
          </cell>
          <cell r="B679">
            <v>96</v>
          </cell>
          <cell r="C679" t="str">
            <v>TT</v>
          </cell>
          <cell r="D679" t="str">
            <v xml:space="preserve"> T</v>
          </cell>
          <cell r="E679">
            <v>1</v>
          </cell>
          <cell r="F679">
            <v>11</v>
          </cell>
          <cell r="G679">
            <v>2</v>
          </cell>
          <cell r="H679">
            <v>1</v>
          </cell>
          <cell r="K679" t="str">
            <v>25</v>
          </cell>
          <cell r="M679" t="str">
            <v>004</v>
          </cell>
          <cell r="Q679">
            <v>2762</v>
          </cell>
          <cell r="R679">
            <v>2774</v>
          </cell>
          <cell r="S679">
            <v>2286</v>
          </cell>
        </row>
        <row r="680">
          <cell r="A680">
            <v>1</v>
          </cell>
          <cell r="B680">
            <v>96</v>
          </cell>
          <cell r="C680" t="str">
            <v>TT</v>
          </cell>
          <cell r="D680" t="str">
            <v xml:space="preserve"> T</v>
          </cell>
          <cell r="E680">
            <v>1</v>
          </cell>
          <cell r="F680">
            <v>11</v>
          </cell>
          <cell r="G680">
            <v>2</v>
          </cell>
          <cell r="H680">
            <v>1</v>
          </cell>
          <cell r="K680" t="str">
            <v>25</v>
          </cell>
          <cell r="M680" t="str">
            <v>005</v>
          </cell>
          <cell r="Q680">
            <v>3210</v>
          </cell>
          <cell r="R680">
            <v>5528</v>
          </cell>
          <cell r="S680">
            <v>6423</v>
          </cell>
        </row>
        <row r="681">
          <cell r="A681">
            <v>1</v>
          </cell>
          <cell r="B681">
            <v>96</v>
          </cell>
          <cell r="C681" t="str">
            <v>TT</v>
          </cell>
          <cell r="D681" t="str">
            <v xml:space="preserve"> T</v>
          </cell>
          <cell r="E681">
            <v>1</v>
          </cell>
          <cell r="F681">
            <v>11</v>
          </cell>
          <cell r="G681">
            <v>2</v>
          </cell>
          <cell r="H681">
            <v>1</v>
          </cell>
          <cell r="K681" t="str">
            <v>25</v>
          </cell>
          <cell r="M681" t="str">
            <v>006</v>
          </cell>
          <cell r="Q681">
            <v>1100</v>
          </cell>
          <cell r="R681">
            <v>1418</v>
          </cell>
          <cell r="S681">
            <v>6790</v>
          </cell>
        </row>
        <row r="682">
          <cell r="A682">
            <v>1</v>
          </cell>
          <cell r="B682">
            <v>96</v>
          </cell>
          <cell r="C682" t="str">
            <v>TT</v>
          </cell>
          <cell r="D682" t="str">
            <v xml:space="preserve"> T</v>
          </cell>
          <cell r="E682">
            <v>1</v>
          </cell>
          <cell r="F682">
            <v>11</v>
          </cell>
          <cell r="G682">
            <v>2</v>
          </cell>
          <cell r="H682">
            <v>1</v>
          </cell>
          <cell r="K682" t="str">
            <v>25</v>
          </cell>
          <cell r="M682" t="str">
            <v>007</v>
          </cell>
          <cell r="Q682">
            <v>3639</v>
          </cell>
          <cell r="R682">
            <v>3310</v>
          </cell>
          <cell r="S682">
            <v>4360</v>
          </cell>
        </row>
        <row r="683">
          <cell r="A683">
            <v>1</v>
          </cell>
          <cell r="B683">
            <v>96</v>
          </cell>
          <cell r="C683" t="str">
            <v>TT</v>
          </cell>
          <cell r="D683" t="str">
            <v xml:space="preserve"> T</v>
          </cell>
          <cell r="E683">
            <v>1</v>
          </cell>
          <cell r="F683">
            <v>11</v>
          </cell>
          <cell r="G683">
            <v>2</v>
          </cell>
          <cell r="H683">
            <v>1</v>
          </cell>
          <cell r="K683" t="str">
            <v>25</v>
          </cell>
          <cell r="M683" t="str">
            <v>008</v>
          </cell>
          <cell r="Q683">
            <v>13219</v>
          </cell>
          <cell r="R683">
            <v>9404</v>
          </cell>
          <cell r="S683">
            <v>24058</v>
          </cell>
        </row>
        <row r="684">
          <cell r="A684">
            <v>1</v>
          </cell>
          <cell r="B684">
            <v>96</v>
          </cell>
          <cell r="C684" t="str">
            <v>TT</v>
          </cell>
          <cell r="D684" t="str">
            <v xml:space="preserve"> T</v>
          </cell>
          <cell r="E684">
            <v>1</v>
          </cell>
          <cell r="F684">
            <v>11</v>
          </cell>
          <cell r="G684">
            <v>2</v>
          </cell>
          <cell r="H684">
            <v>1</v>
          </cell>
          <cell r="K684" t="str">
            <v>25</v>
          </cell>
          <cell r="M684" t="str">
            <v>009</v>
          </cell>
          <cell r="Q684">
            <v>3089</v>
          </cell>
          <cell r="R684">
            <v>3741</v>
          </cell>
          <cell r="S684">
            <v>893</v>
          </cell>
        </row>
        <row r="685">
          <cell r="A685">
            <v>1</v>
          </cell>
          <cell r="B685">
            <v>96</v>
          </cell>
          <cell r="C685" t="str">
            <v>TT</v>
          </cell>
          <cell r="D685" t="str">
            <v xml:space="preserve"> T</v>
          </cell>
          <cell r="E685">
            <v>1</v>
          </cell>
          <cell r="F685">
            <v>11</v>
          </cell>
          <cell r="G685">
            <v>2</v>
          </cell>
          <cell r="H685">
            <v>1</v>
          </cell>
          <cell r="K685" t="str">
            <v>25</v>
          </cell>
          <cell r="M685" t="str">
            <v>010</v>
          </cell>
          <cell r="Q685">
            <v>1156</v>
          </cell>
          <cell r="R685">
            <v>1047</v>
          </cell>
          <cell r="S685">
            <v>0</v>
          </cell>
        </row>
        <row r="686">
          <cell r="A686">
            <v>1</v>
          </cell>
          <cell r="B686">
            <v>96</v>
          </cell>
          <cell r="C686" t="str">
            <v>TT</v>
          </cell>
          <cell r="D686" t="str">
            <v xml:space="preserve"> T</v>
          </cell>
          <cell r="E686">
            <v>1</v>
          </cell>
          <cell r="F686">
            <v>11</v>
          </cell>
          <cell r="G686">
            <v>2</v>
          </cell>
          <cell r="H686">
            <v>1</v>
          </cell>
          <cell r="K686" t="str">
            <v>25</v>
          </cell>
          <cell r="M686" t="str">
            <v>011</v>
          </cell>
          <cell r="Q686">
            <v>1933</v>
          </cell>
          <cell r="R686">
            <v>2694</v>
          </cell>
          <cell r="S686">
            <v>893</v>
          </cell>
        </row>
        <row r="687">
          <cell r="A687">
            <v>1</v>
          </cell>
          <cell r="B687">
            <v>96</v>
          </cell>
          <cell r="C687" t="str">
            <v>TT</v>
          </cell>
          <cell r="D687" t="str">
            <v xml:space="preserve"> T</v>
          </cell>
          <cell r="E687">
            <v>1</v>
          </cell>
          <cell r="F687">
            <v>11</v>
          </cell>
          <cell r="G687">
            <v>2</v>
          </cell>
          <cell r="H687">
            <v>1</v>
          </cell>
          <cell r="K687" t="str">
            <v>25</v>
          </cell>
          <cell r="M687" t="str">
            <v>012</v>
          </cell>
          <cell r="Q687">
            <v>10130</v>
          </cell>
          <cell r="R687">
            <v>5663</v>
          </cell>
          <cell r="S687">
            <v>23164</v>
          </cell>
        </row>
        <row r="688">
          <cell r="A688">
            <v>1</v>
          </cell>
          <cell r="B688">
            <v>96</v>
          </cell>
          <cell r="C688" t="str">
            <v>TT</v>
          </cell>
          <cell r="D688" t="str">
            <v xml:space="preserve"> T</v>
          </cell>
          <cell r="E688">
            <v>1</v>
          </cell>
          <cell r="F688">
            <v>11</v>
          </cell>
          <cell r="G688">
            <v>2</v>
          </cell>
          <cell r="H688">
            <v>1</v>
          </cell>
          <cell r="K688" t="str">
            <v>25</v>
          </cell>
          <cell r="M688" t="str">
            <v>013</v>
          </cell>
          <cell r="Q688">
            <v>7717</v>
          </cell>
          <cell r="R688">
            <v>3802</v>
          </cell>
          <cell r="S688">
            <v>20384</v>
          </cell>
        </row>
        <row r="689">
          <cell r="A689">
            <v>1</v>
          </cell>
          <cell r="B689">
            <v>96</v>
          </cell>
          <cell r="C689" t="str">
            <v>TT</v>
          </cell>
          <cell r="D689" t="str">
            <v xml:space="preserve"> T</v>
          </cell>
          <cell r="E689">
            <v>1</v>
          </cell>
          <cell r="F689">
            <v>11</v>
          </cell>
          <cell r="G689">
            <v>2</v>
          </cell>
          <cell r="H689">
            <v>1</v>
          </cell>
          <cell r="K689" t="str">
            <v>25</v>
          </cell>
          <cell r="M689" t="str">
            <v>014</v>
          </cell>
          <cell r="Q689">
            <v>2413</v>
          </cell>
          <cell r="R689">
            <v>1861</v>
          </cell>
          <cell r="S689">
            <v>2780</v>
          </cell>
        </row>
        <row r="690">
          <cell r="A690">
            <v>1</v>
          </cell>
          <cell r="B690">
            <v>96</v>
          </cell>
          <cell r="C690" t="str">
            <v>TT</v>
          </cell>
          <cell r="D690" t="str">
            <v xml:space="preserve"> T</v>
          </cell>
          <cell r="E690">
            <v>1</v>
          </cell>
          <cell r="F690">
            <v>11</v>
          </cell>
          <cell r="G690">
            <v>2</v>
          </cell>
          <cell r="H690">
            <v>1</v>
          </cell>
          <cell r="K690" t="str">
            <v>25</v>
          </cell>
          <cell r="M690" t="str">
            <v>015</v>
          </cell>
          <cell r="Q690">
            <v>34225</v>
          </cell>
          <cell r="R690">
            <v>41776</v>
          </cell>
          <cell r="S690">
            <v>41932</v>
          </cell>
        </row>
        <row r="691">
          <cell r="A691">
            <v>2</v>
          </cell>
          <cell r="B691">
            <v>96</v>
          </cell>
          <cell r="C691" t="str">
            <v>TT</v>
          </cell>
          <cell r="D691" t="str">
            <v xml:space="preserve"> T</v>
          </cell>
          <cell r="E691">
            <v>1</v>
          </cell>
          <cell r="F691">
            <v>11</v>
          </cell>
          <cell r="G691">
            <v>2</v>
          </cell>
          <cell r="H691">
            <v>1</v>
          </cell>
          <cell r="K691" t="str">
            <v>25</v>
          </cell>
          <cell r="M691" t="str">
            <v>016</v>
          </cell>
          <cell r="Q691">
            <v>13769</v>
          </cell>
          <cell r="R691">
            <v>8973</v>
          </cell>
          <cell r="S691">
            <v>27525</v>
          </cell>
        </row>
        <row r="692">
          <cell r="A692">
            <v>1</v>
          </cell>
          <cell r="B692">
            <v>96</v>
          </cell>
          <cell r="C692" t="str">
            <v>TT</v>
          </cell>
          <cell r="D692" t="str">
            <v xml:space="preserve"> T</v>
          </cell>
          <cell r="E692">
            <v>1</v>
          </cell>
          <cell r="F692">
            <v>11</v>
          </cell>
          <cell r="G692">
            <v>2</v>
          </cell>
          <cell r="H692">
            <v>1</v>
          </cell>
          <cell r="K692" t="str">
            <v>26</v>
          </cell>
          <cell r="M692" t="str">
            <v>TTT</v>
          </cell>
          <cell r="Q692">
            <v>86639</v>
          </cell>
          <cell r="R692">
            <v>78719</v>
          </cell>
          <cell r="S692">
            <v>86475</v>
          </cell>
        </row>
        <row r="693">
          <cell r="A693">
            <v>1</v>
          </cell>
          <cell r="B693">
            <v>96</v>
          </cell>
          <cell r="C693" t="str">
            <v>TT</v>
          </cell>
          <cell r="D693" t="str">
            <v xml:space="preserve"> T</v>
          </cell>
          <cell r="E693">
            <v>1</v>
          </cell>
          <cell r="F693">
            <v>11</v>
          </cell>
          <cell r="G693">
            <v>2</v>
          </cell>
          <cell r="H693">
            <v>1</v>
          </cell>
          <cell r="K693" t="str">
            <v>26</v>
          </cell>
          <cell r="M693" t="str">
            <v>001</v>
          </cell>
          <cell r="Q693">
            <v>62357</v>
          </cell>
          <cell r="R693">
            <v>53237</v>
          </cell>
          <cell r="S693">
            <v>50994</v>
          </cell>
        </row>
        <row r="694">
          <cell r="A694">
            <v>1</v>
          </cell>
          <cell r="B694">
            <v>96</v>
          </cell>
          <cell r="C694" t="str">
            <v>TT</v>
          </cell>
          <cell r="D694" t="str">
            <v xml:space="preserve"> T</v>
          </cell>
          <cell r="E694">
            <v>1</v>
          </cell>
          <cell r="F694">
            <v>11</v>
          </cell>
          <cell r="G694">
            <v>2</v>
          </cell>
          <cell r="H694">
            <v>1</v>
          </cell>
          <cell r="K694" t="str">
            <v>26</v>
          </cell>
          <cell r="M694" t="str">
            <v>002</v>
          </cell>
          <cell r="Q694">
            <v>53170</v>
          </cell>
          <cell r="R694">
            <v>45314</v>
          </cell>
          <cell r="S694">
            <v>48660</v>
          </cell>
        </row>
        <row r="695">
          <cell r="A695">
            <v>1</v>
          </cell>
          <cell r="B695">
            <v>96</v>
          </cell>
          <cell r="C695" t="str">
            <v>TT</v>
          </cell>
          <cell r="D695" t="str">
            <v xml:space="preserve"> T</v>
          </cell>
          <cell r="E695">
            <v>1</v>
          </cell>
          <cell r="F695">
            <v>11</v>
          </cell>
          <cell r="G695">
            <v>2</v>
          </cell>
          <cell r="H695">
            <v>1</v>
          </cell>
          <cell r="K695" t="str">
            <v>26</v>
          </cell>
          <cell r="M695" t="str">
            <v>003</v>
          </cell>
          <cell r="Q695">
            <v>32460</v>
          </cell>
          <cell r="R695">
            <v>36382</v>
          </cell>
          <cell r="S695">
            <v>39590</v>
          </cell>
        </row>
        <row r="696">
          <cell r="A696">
            <v>1</v>
          </cell>
          <cell r="B696">
            <v>96</v>
          </cell>
          <cell r="C696" t="str">
            <v>TT</v>
          </cell>
          <cell r="D696" t="str">
            <v xml:space="preserve"> T</v>
          </cell>
          <cell r="E696">
            <v>1</v>
          </cell>
          <cell r="F696">
            <v>11</v>
          </cell>
          <cell r="G696">
            <v>2</v>
          </cell>
          <cell r="H696">
            <v>1</v>
          </cell>
          <cell r="K696" t="str">
            <v>26</v>
          </cell>
          <cell r="M696" t="str">
            <v>004</v>
          </cell>
          <cell r="Q696">
            <v>12682</v>
          </cell>
          <cell r="R696">
            <v>1162</v>
          </cell>
          <cell r="S696">
            <v>1274</v>
          </cell>
        </row>
        <row r="697">
          <cell r="A697">
            <v>1</v>
          </cell>
          <cell r="B697">
            <v>96</v>
          </cell>
          <cell r="C697" t="str">
            <v>TT</v>
          </cell>
          <cell r="D697" t="str">
            <v xml:space="preserve"> T</v>
          </cell>
          <cell r="E697">
            <v>1</v>
          </cell>
          <cell r="F697">
            <v>11</v>
          </cell>
          <cell r="G697">
            <v>2</v>
          </cell>
          <cell r="H697">
            <v>1</v>
          </cell>
          <cell r="K697" t="str">
            <v>26</v>
          </cell>
          <cell r="M697" t="str">
            <v>005</v>
          </cell>
          <cell r="Q697">
            <v>5514</v>
          </cell>
          <cell r="R697">
            <v>3832</v>
          </cell>
          <cell r="S697">
            <v>4980</v>
          </cell>
        </row>
        <row r="698">
          <cell r="A698">
            <v>1</v>
          </cell>
          <cell r="B698">
            <v>96</v>
          </cell>
          <cell r="C698" t="str">
            <v>TT</v>
          </cell>
          <cell r="D698" t="str">
            <v xml:space="preserve"> T</v>
          </cell>
          <cell r="E698">
            <v>1</v>
          </cell>
          <cell r="F698">
            <v>11</v>
          </cell>
          <cell r="G698">
            <v>2</v>
          </cell>
          <cell r="H698">
            <v>1</v>
          </cell>
          <cell r="K698" t="str">
            <v>26</v>
          </cell>
          <cell r="M698" t="str">
            <v>006</v>
          </cell>
          <cell r="Q698">
            <v>2514</v>
          </cell>
          <cell r="R698">
            <v>3938</v>
          </cell>
          <cell r="S698">
            <v>2816</v>
          </cell>
        </row>
        <row r="699">
          <cell r="A699">
            <v>1</v>
          </cell>
          <cell r="B699">
            <v>96</v>
          </cell>
          <cell r="C699" t="str">
            <v>TT</v>
          </cell>
          <cell r="D699" t="str">
            <v xml:space="preserve"> T</v>
          </cell>
          <cell r="E699">
            <v>1</v>
          </cell>
          <cell r="F699">
            <v>11</v>
          </cell>
          <cell r="G699">
            <v>2</v>
          </cell>
          <cell r="H699">
            <v>1</v>
          </cell>
          <cell r="K699" t="str">
            <v>26</v>
          </cell>
          <cell r="M699" t="str">
            <v>007</v>
          </cell>
          <cell r="Q699">
            <v>9186</v>
          </cell>
          <cell r="R699">
            <v>7923</v>
          </cell>
          <cell r="S699">
            <v>2335</v>
          </cell>
        </row>
        <row r="700">
          <cell r="A700">
            <v>1</v>
          </cell>
          <cell r="B700">
            <v>96</v>
          </cell>
          <cell r="C700" t="str">
            <v>TT</v>
          </cell>
          <cell r="D700" t="str">
            <v xml:space="preserve"> T</v>
          </cell>
          <cell r="E700">
            <v>1</v>
          </cell>
          <cell r="F700">
            <v>11</v>
          </cell>
          <cell r="G700">
            <v>2</v>
          </cell>
          <cell r="H700">
            <v>1</v>
          </cell>
          <cell r="K700" t="str">
            <v>26</v>
          </cell>
          <cell r="M700" t="str">
            <v>008</v>
          </cell>
          <cell r="Q700">
            <v>24283</v>
          </cell>
          <cell r="R700">
            <v>25482</v>
          </cell>
          <cell r="S700">
            <v>35480</v>
          </cell>
        </row>
        <row r="701">
          <cell r="A701">
            <v>1</v>
          </cell>
          <cell r="B701">
            <v>96</v>
          </cell>
          <cell r="C701" t="str">
            <v>TT</v>
          </cell>
          <cell r="D701" t="str">
            <v xml:space="preserve"> T</v>
          </cell>
          <cell r="E701">
            <v>1</v>
          </cell>
          <cell r="F701">
            <v>11</v>
          </cell>
          <cell r="G701">
            <v>2</v>
          </cell>
          <cell r="H701">
            <v>1</v>
          </cell>
          <cell r="K701" t="str">
            <v>26</v>
          </cell>
          <cell r="M701" t="str">
            <v>009</v>
          </cell>
          <cell r="Q701">
            <v>2776</v>
          </cell>
          <cell r="R701">
            <v>3739</v>
          </cell>
          <cell r="S701">
            <v>3011</v>
          </cell>
        </row>
        <row r="702">
          <cell r="A702">
            <v>1</v>
          </cell>
          <cell r="B702">
            <v>96</v>
          </cell>
          <cell r="C702" t="str">
            <v>TT</v>
          </cell>
          <cell r="D702" t="str">
            <v xml:space="preserve"> T</v>
          </cell>
          <cell r="E702">
            <v>1</v>
          </cell>
          <cell r="F702">
            <v>11</v>
          </cell>
          <cell r="G702">
            <v>2</v>
          </cell>
          <cell r="H702">
            <v>1</v>
          </cell>
          <cell r="K702" t="str">
            <v>26</v>
          </cell>
          <cell r="M702" t="str">
            <v>010</v>
          </cell>
          <cell r="Q702">
            <v>2065</v>
          </cell>
          <cell r="R702">
            <v>1474</v>
          </cell>
          <cell r="S702">
            <v>1635</v>
          </cell>
        </row>
        <row r="703">
          <cell r="A703">
            <v>1</v>
          </cell>
          <cell r="B703">
            <v>96</v>
          </cell>
          <cell r="C703" t="str">
            <v>TT</v>
          </cell>
          <cell r="D703" t="str">
            <v xml:space="preserve"> T</v>
          </cell>
          <cell r="E703">
            <v>1</v>
          </cell>
          <cell r="F703">
            <v>11</v>
          </cell>
          <cell r="G703">
            <v>2</v>
          </cell>
          <cell r="H703">
            <v>1</v>
          </cell>
          <cell r="K703" t="str">
            <v>26</v>
          </cell>
          <cell r="M703" t="str">
            <v>011</v>
          </cell>
          <cell r="Q703">
            <v>711</v>
          </cell>
          <cell r="R703">
            <v>2266</v>
          </cell>
          <cell r="S703">
            <v>1376</v>
          </cell>
        </row>
        <row r="704">
          <cell r="A704">
            <v>1</v>
          </cell>
          <cell r="B704">
            <v>96</v>
          </cell>
          <cell r="C704" t="str">
            <v>TT</v>
          </cell>
          <cell r="D704" t="str">
            <v xml:space="preserve"> T</v>
          </cell>
          <cell r="E704">
            <v>1</v>
          </cell>
          <cell r="F704">
            <v>11</v>
          </cell>
          <cell r="G704">
            <v>2</v>
          </cell>
          <cell r="H704">
            <v>1</v>
          </cell>
          <cell r="K704" t="str">
            <v>26</v>
          </cell>
          <cell r="M704" t="str">
            <v>012</v>
          </cell>
          <cell r="Q704">
            <v>21507</v>
          </cell>
          <cell r="R704">
            <v>21743</v>
          </cell>
          <cell r="S704">
            <v>32469</v>
          </cell>
        </row>
        <row r="705">
          <cell r="A705">
            <v>1</v>
          </cell>
          <cell r="B705">
            <v>96</v>
          </cell>
          <cell r="C705" t="str">
            <v>TT</v>
          </cell>
          <cell r="D705" t="str">
            <v xml:space="preserve"> T</v>
          </cell>
          <cell r="E705">
            <v>1</v>
          </cell>
          <cell r="F705">
            <v>11</v>
          </cell>
          <cell r="G705">
            <v>2</v>
          </cell>
          <cell r="H705">
            <v>1</v>
          </cell>
          <cell r="K705" t="str">
            <v>26</v>
          </cell>
          <cell r="M705" t="str">
            <v>013</v>
          </cell>
          <cell r="Q705">
            <v>14846</v>
          </cell>
          <cell r="R705">
            <v>8779</v>
          </cell>
          <cell r="S705">
            <v>23197</v>
          </cell>
        </row>
        <row r="706">
          <cell r="A706">
            <v>1</v>
          </cell>
          <cell r="B706">
            <v>96</v>
          </cell>
          <cell r="C706" t="str">
            <v>TT</v>
          </cell>
          <cell r="D706" t="str">
            <v xml:space="preserve"> T</v>
          </cell>
          <cell r="E706">
            <v>1</v>
          </cell>
          <cell r="F706">
            <v>11</v>
          </cell>
          <cell r="G706">
            <v>2</v>
          </cell>
          <cell r="H706">
            <v>1</v>
          </cell>
          <cell r="K706" t="str">
            <v>26</v>
          </cell>
          <cell r="M706" t="str">
            <v>014</v>
          </cell>
          <cell r="Q706">
            <v>6661</v>
          </cell>
          <cell r="R706">
            <v>12964</v>
          </cell>
          <cell r="S706">
            <v>9272</v>
          </cell>
        </row>
        <row r="707">
          <cell r="A707">
            <v>1</v>
          </cell>
          <cell r="B707">
            <v>96</v>
          </cell>
          <cell r="C707" t="str">
            <v>TT</v>
          </cell>
          <cell r="D707" t="str">
            <v xml:space="preserve"> T</v>
          </cell>
          <cell r="E707">
            <v>1</v>
          </cell>
          <cell r="F707">
            <v>11</v>
          </cell>
          <cell r="G707">
            <v>2</v>
          </cell>
          <cell r="H707">
            <v>1</v>
          </cell>
          <cell r="K707" t="str">
            <v>26</v>
          </cell>
          <cell r="M707" t="str">
            <v>015</v>
          </cell>
          <cell r="Q707">
            <v>55946</v>
          </cell>
          <cell r="R707">
            <v>49054</v>
          </cell>
          <cell r="S707">
            <v>51671</v>
          </cell>
        </row>
        <row r="708">
          <cell r="A708">
            <v>2</v>
          </cell>
          <cell r="B708">
            <v>96</v>
          </cell>
          <cell r="C708" t="str">
            <v>TT</v>
          </cell>
          <cell r="D708" t="str">
            <v xml:space="preserve"> T</v>
          </cell>
          <cell r="E708">
            <v>1</v>
          </cell>
          <cell r="F708">
            <v>11</v>
          </cell>
          <cell r="G708">
            <v>2</v>
          </cell>
          <cell r="H708">
            <v>1</v>
          </cell>
          <cell r="K708" t="str">
            <v>26</v>
          </cell>
          <cell r="M708" t="str">
            <v>016</v>
          </cell>
          <cell r="Q708">
            <v>30693</v>
          </cell>
          <cell r="R708">
            <v>29666</v>
          </cell>
          <cell r="S708">
            <v>34803</v>
          </cell>
        </row>
        <row r="709">
          <cell r="A709">
            <v>1</v>
          </cell>
          <cell r="B709">
            <v>96</v>
          </cell>
          <cell r="C709" t="str">
            <v>TT</v>
          </cell>
          <cell r="D709" t="str">
            <v xml:space="preserve"> T</v>
          </cell>
          <cell r="E709">
            <v>1</v>
          </cell>
          <cell r="F709">
            <v>11</v>
          </cell>
          <cell r="G709">
            <v>2</v>
          </cell>
          <cell r="H709">
            <v>1</v>
          </cell>
          <cell r="K709" t="str">
            <v>27</v>
          </cell>
          <cell r="M709" t="str">
            <v>TTT</v>
          </cell>
          <cell r="Q709">
            <v>278676</v>
          </cell>
          <cell r="R709">
            <v>298122</v>
          </cell>
          <cell r="S709">
            <v>314509</v>
          </cell>
        </row>
        <row r="710">
          <cell r="A710">
            <v>1</v>
          </cell>
          <cell r="B710">
            <v>96</v>
          </cell>
          <cell r="C710" t="str">
            <v>TT</v>
          </cell>
          <cell r="D710" t="str">
            <v xml:space="preserve"> T</v>
          </cell>
          <cell r="E710">
            <v>1</v>
          </cell>
          <cell r="F710">
            <v>11</v>
          </cell>
          <cell r="G710">
            <v>2</v>
          </cell>
          <cell r="H710">
            <v>1</v>
          </cell>
          <cell r="K710" t="str">
            <v>27</v>
          </cell>
          <cell r="M710" t="str">
            <v>001</v>
          </cell>
          <cell r="Q710">
            <v>210238</v>
          </cell>
          <cell r="R710">
            <v>215193</v>
          </cell>
          <cell r="S710">
            <v>231650</v>
          </cell>
        </row>
        <row r="711">
          <cell r="A711">
            <v>1</v>
          </cell>
          <cell r="B711">
            <v>96</v>
          </cell>
          <cell r="C711" t="str">
            <v>TT</v>
          </cell>
          <cell r="D711" t="str">
            <v xml:space="preserve"> T</v>
          </cell>
          <cell r="E711">
            <v>1</v>
          </cell>
          <cell r="F711">
            <v>11</v>
          </cell>
          <cell r="G711">
            <v>2</v>
          </cell>
          <cell r="H711">
            <v>1</v>
          </cell>
          <cell r="K711" t="str">
            <v>27</v>
          </cell>
          <cell r="M711" t="str">
            <v>002</v>
          </cell>
          <cell r="Q711">
            <v>190695</v>
          </cell>
          <cell r="R711">
            <v>177840</v>
          </cell>
          <cell r="S711">
            <v>212472</v>
          </cell>
        </row>
        <row r="712">
          <cell r="A712">
            <v>1</v>
          </cell>
          <cell r="B712">
            <v>96</v>
          </cell>
          <cell r="C712" t="str">
            <v>TT</v>
          </cell>
          <cell r="D712" t="str">
            <v xml:space="preserve"> T</v>
          </cell>
          <cell r="E712">
            <v>1</v>
          </cell>
          <cell r="F712">
            <v>11</v>
          </cell>
          <cell r="G712">
            <v>2</v>
          </cell>
          <cell r="H712">
            <v>1</v>
          </cell>
          <cell r="K712" t="str">
            <v>27</v>
          </cell>
          <cell r="M712" t="str">
            <v>003</v>
          </cell>
          <cell r="Q712">
            <v>127314</v>
          </cell>
          <cell r="R712">
            <v>126405</v>
          </cell>
          <cell r="S712">
            <v>143380</v>
          </cell>
        </row>
        <row r="713">
          <cell r="A713">
            <v>1</v>
          </cell>
          <cell r="B713">
            <v>96</v>
          </cell>
          <cell r="C713" t="str">
            <v>TT</v>
          </cell>
          <cell r="D713" t="str">
            <v xml:space="preserve"> T</v>
          </cell>
          <cell r="E713">
            <v>1</v>
          </cell>
          <cell r="F713">
            <v>11</v>
          </cell>
          <cell r="G713">
            <v>2</v>
          </cell>
          <cell r="H713">
            <v>1</v>
          </cell>
          <cell r="K713" t="str">
            <v>27</v>
          </cell>
          <cell r="M713" t="str">
            <v>004</v>
          </cell>
          <cell r="Q713">
            <v>9347</v>
          </cell>
          <cell r="R713">
            <v>6594</v>
          </cell>
          <cell r="S713">
            <v>6160</v>
          </cell>
        </row>
        <row r="714">
          <cell r="A714">
            <v>1</v>
          </cell>
          <cell r="B714">
            <v>96</v>
          </cell>
          <cell r="C714" t="str">
            <v>TT</v>
          </cell>
          <cell r="D714" t="str">
            <v xml:space="preserve"> T</v>
          </cell>
          <cell r="E714">
            <v>1</v>
          </cell>
          <cell r="F714">
            <v>11</v>
          </cell>
          <cell r="G714">
            <v>2</v>
          </cell>
          <cell r="H714">
            <v>1</v>
          </cell>
          <cell r="K714" t="str">
            <v>27</v>
          </cell>
          <cell r="M714" t="str">
            <v>005</v>
          </cell>
          <cell r="Q714">
            <v>33915</v>
          </cell>
          <cell r="R714">
            <v>37101</v>
          </cell>
          <cell r="S714">
            <v>49432</v>
          </cell>
        </row>
        <row r="715">
          <cell r="A715">
            <v>1</v>
          </cell>
          <cell r="B715">
            <v>96</v>
          </cell>
          <cell r="C715" t="str">
            <v>TT</v>
          </cell>
          <cell r="D715" t="str">
            <v xml:space="preserve"> T</v>
          </cell>
          <cell r="E715">
            <v>1</v>
          </cell>
          <cell r="F715">
            <v>11</v>
          </cell>
          <cell r="G715">
            <v>2</v>
          </cell>
          <cell r="H715">
            <v>1</v>
          </cell>
          <cell r="K715" t="str">
            <v>27</v>
          </cell>
          <cell r="M715" t="str">
            <v>006</v>
          </cell>
          <cell r="Q715">
            <v>20119</v>
          </cell>
          <cell r="R715">
            <v>7740</v>
          </cell>
          <cell r="S715">
            <v>13500</v>
          </cell>
        </row>
        <row r="716">
          <cell r="A716">
            <v>1</v>
          </cell>
          <cell r="B716">
            <v>96</v>
          </cell>
          <cell r="C716" t="str">
            <v>TT</v>
          </cell>
          <cell r="D716" t="str">
            <v xml:space="preserve"> T</v>
          </cell>
          <cell r="E716">
            <v>1</v>
          </cell>
          <cell r="F716">
            <v>11</v>
          </cell>
          <cell r="G716">
            <v>2</v>
          </cell>
          <cell r="H716">
            <v>1</v>
          </cell>
          <cell r="K716" t="str">
            <v>27</v>
          </cell>
          <cell r="M716" t="str">
            <v>007</v>
          </cell>
          <cell r="Q716">
            <v>19543</v>
          </cell>
          <cell r="R716">
            <v>37353</v>
          </cell>
          <cell r="S716">
            <v>19178</v>
          </cell>
        </row>
        <row r="717">
          <cell r="A717">
            <v>1</v>
          </cell>
          <cell r="B717">
            <v>96</v>
          </cell>
          <cell r="C717" t="str">
            <v>TT</v>
          </cell>
          <cell r="D717" t="str">
            <v xml:space="preserve"> T</v>
          </cell>
          <cell r="E717">
            <v>1</v>
          </cell>
          <cell r="F717">
            <v>11</v>
          </cell>
          <cell r="G717">
            <v>2</v>
          </cell>
          <cell r="H717">
            <v>1</v>
          </cell>
          <cell r="K717" t="str">
            <v>27</v>
          </cell>
          <cell r="M717" t="str">
            <v>008</v>
          </cell>
          <cell r="Q717">
            <v>68438</v>
          </cell>
          <cell r="R717">
            <v>82928</v>
          </cell>
          <cell r="S717">
            <v>82859</v>
          </cell>
        </row>
        <row r="718">
          <cell r="A718">
            <v>1</v>
          </cell>
          <cell r="B718">
            <v>96</v>
          </cell>
          <cell r="C718" t="str">
            <v>TT</v>
          </cell>
          <cell r="D718" t="str">
            <v xml:space="preserve"> T</v>
          </cell>
          <cell r="E718">
            <v>1</v>
          </cell>
          <cell r="F718">
            <v>11</v>
          </cell>
          <cell r="G718">
            <v>2</v>
          </cell>
          <cell r="H718">
            <v>1</v>
          </cell>
          <cell r="K718" t="str">
            <v>27</v>
          </cell>
          <cell r="M718" t="str">
            <v>009</v>
          </cell>
          <cell r="Q718">
            <v>10593</v>
          </cell>
          <cell r="R718">
            <v>18565</v>
          </cell>
          <cell r="S718">
            <v>18895</v>
          </cell>
        </row>
        <row r="719">
          <cell r="A719">
            <v>1</v>
          </cell>
          <cell r="B719">
            <v>96</v>
          </cell>
          <cell r="C719" t="str">
            <v>TT</v>
          </cell>
          <cell r="D719" t="str">
            <v xml:space="preserve"> T</v>
          </cell>
          <cell r="E719">
            <v>1</v>
          </cell>
          <cell r="F719">
            <v>11</v>
          </cell>
          <cell r="G719">
            <v>2</v>
          </cell>
          <cell r="H719">
            <v>1</v>
          </cell>
          <cell r="K719" t="str">
            <v>27</v>
          </cell>
          <cell r="M719" t="str">
            <v>010</v>
          </cell>
          <cell r="Q719">
            <v>4750</v>
          </cell>
          <cell r="R719">
            <v>8600</v>
          </cell>
          <cell r="S719">
            <v>2472</v>
          </cell>
        </row>
        <row r="720">
          <cell r="A720">
            <v>1</v>
          </cell>
          <cell r="B720">
            <v>96</v>
          </cell>
          <cell r="C720" t="str">
            <v>TT</v>
          </cell>
          <cell r="D720" t="str">
            <v xml:space="preserve"> T</v>
          </cell>
          <cell r="E720">
            <v>1</v>
          </cell>
          <cell r="F720">
            <v>11</v>
          </cell>
          <cell r="G720">
            <v>2</v>
          </cell>
          <cell r="H720">
            <v>1</v>
          </cell>
          <cell r="K720" t="str">
            <v>27</v>
          </cell>
          <cell r="M720" t="str">
            <v>011</v>
          </cell>
          <cell r="Q720">
            <v>5842</v>
          </cell>
          <cell r="R720">
            <v>9965</v>
          </cell>
          <cell r="S720">
            <v>16423</v>
          </cell>
        </row>
        <row r="721">
          <cell r="A721">
            <v>1</v>
          </cell>
          <cell r="B721">
            <v>96</v>
          </cell>
          <cell r="C721" t="str">
            <v>TT</v>
          </cell>
          <cell r="D721" t="str">
            <v xml:space="preserve"> T</v>
          </cell>
          <cell r="E721">
            <v>1</v>
          </cell>
          <cell r="F721">
            <v>11</v>
          </cell>
          <cell r="G721">
            <v>2</v>
          </cell>
          <cell r="H721">
            <v>1</v>
          </cell>
          <cell r="K721" t="str">
            <v>27</v>
          </cell>
          <cell r="M721" t="str">
            <v>012</v>
          </cell>
          <cell r="Q721">
            <v>57846</v>
          </cell>
          <cell r="R721">
            <v>64363</v>
          </cell>
          <cell r="S721">
            <v>63963</v>
          </cell>
        </row>
        <row r="722">
          <cell r="A722">
            <v>1</v>
          </cell>
          <cell r="B722">
            <v>96</v>
          </cell>
          <cell r="C722" t="str">
            <v>TT</v>
          </cell>
          <cell r="D722" t="str">
            <v xml:space="preserve"> T</v>
          </cell>
          <cell r="E722">
            <v>1</v>
          </cell>
          <cell r="F722">
            <v>11</v>
          </cell>
          <cell r="G722">
            <v>2</v>
          </cell>
          <cell r="H722">
            <v>1</v>
          </cell>
          <cell r="K722" t="str">
            <v>27</v>
          </cell>
          <cell r="M722" t="str">
            <v>013</v>
          </cell>
          <cell r="Q722">
            <v>43329</v>
          </cell>
          <cell r="R722">
            <v>33438</v>
          </cell>
          <cell r="S722">
            <v>31559</v>
          </cell>
        </row>
        <row r="723">
          <cell r="A723">
            <v>1</v>
          </cell>
          <cell r="B723">
            <v>96</v>
          </cell>
          <cell r="C723" t="str">
            <v>TT</v>
          </cell>
          <cell r="D723" t="str">
            <v xml:space="preserve"> T</v>
          </cell>
          <cell r="E723">
            <v>1</v>
          </cell>
          <cell r="F723">
            <v>11</v>
          </cell>
          <cell r="G723">
            <v>2</v>
          </cell>
          <cell r="H723">
            <v>1</v>
          </cell>
          <cell r="K723" t="str">
            <v>27</v>
          </cell>
          <cell r="M723" t="str">
            <v>014</v>
          </cell>
          <cell r="Q723">
            <v>14517</v>
          </cell>
          <cell r="R723">
            <v>30925</v>
          </cell>
          <cell r="S723">
            <v>32404</v>
          </cell>
        </row>
        <row r="724">
          <cell r="A724">
            <v>1</v>
          </cell>
          <cell r="B724">
            <v>96</v>
          </cell>
          <cell r="C724" t="str">
            <v>TT</v>
          </cell>
          <cell r="D724" t="str">
            <v xml:space="preserve"> T</v>
          </cell>
          <cell r="E724">
            <v>1</v>
          </cell>
          <cell r="F724">
            <v>11</v>
          </cell>
          <cell r="G724">
            <v>2</v>
          </cell>
          <cell r="H724">
            <v>1</v>
          </cell>
          <cell r="K724" t="str">
            <v>27</v>
          </cell>
          <cell r="M724" t="str">
            <v>015</v>
          </cell>
          <cell r="Q724">
            <v>201288</v>
          </cell>
          <cell r="R724">
            <v>196405</v>
          </cell>
          <cell r="S724">
            <v>231368</v>
          </cell>
        </row>
        <row r="725">
          <cell r="A725">
            <v>2</v>
          </cell>
          <cell r="B725">
            <v>96</v>
          </cell>
          <cell r="C725" t="str">
            <v>TT</v>
          </cell>
          <cell r="D725" t="str">
            <v xml:space="preserve"> T</v>
          </cell>
          <cell r="E725">
            <v>1</v>
          </cell>
          <cell r="F725">
            <v>11</v>
          </cell>
          <cell r="G725">
            <v>2</v>
          </cell>
          <cell r="H725">
            <v>1</v>
          </cell>
          <cell r="K725" t="str">
            <v>27</v>
          </cell>
          <cell r="M725" t="str">
            <v>016</v>
          </cell>
          <cell r="Q725">
            <v>77389</v>
          </cell>
          <cell r="R725">
            <v>101716</v>
          </cell>
          <cell r="S725">
            <v>83141</v>
          </cell>
        </row>
        <row r="726">
          <cell r="A726">
            <v>1</v>
          </cell>
          <cell r="B726">
            <v>96</v>
          </cell>
          <cell r="C726" t="str">
            <v>TT</v>
          </cell>
          <cell r="D726" t="str">
            <v xml:space="preserve"> T</v>
          </cell>
          <cell r="E726">
            <v>1</v>
          </cell>
          <cell r="F726">
            <v>11</v>
          </cell>
          <cell r="G726">
            <v>2</v>
          </cell>
          <cell r="H726">
            <v>1</v>
          </cell>
          <cell r="K726" t="str">
            <v>28</v>
          </cell>
          <cell r="M726" t="str">
            <v>TTT</v>
          </cell>
          <cell r="Q726">
            <v>317074</v>
          </cell>
          <cell r="R726">
            <v>309894</v>
          </cell>
          <cell r="S726">
            <v>396376</v>
          </cell>
        </row>
        <row r="727">
          <cell r="A727">
            <v>1</v>
          </cell>
          <cell r="B727">
            <v>96</v>
          </cell>
          <cell r="C727" t="str">
            <v>TT</v>
          </cell>
          <cell r="D727" t="str">
            <v xml:space="preserve"> T</v>
          </cell>
          <cell r="E727">
            <v>1</v>
          </cell>
          <cell r="F727">
            <v>11</v>
          </cell>
          <cell r="G727">
            <v>2</v>
          </cell>
          <cell r="H727">
            <v>1</v>
          </cell>
          <cell r="K727" t="str">
            <v>28</v>
          </cell>
          <cell r="M727" t="str">
            <v>001</v>
          </cell>
          <cell r="Q727">
            <v>192805</v>
          </cell>
          <cell r="R727">
            <v>184066</v>
          </cell>
          <cell r="S727">
            <v>172947</v>
          </cell>
        </row>
        <row r="728">
          <cell r="A728">
            <v>1</v>
          </cell>
          <cell r="B728">
            <v>96</v>
          </cell>
          <cell r="C728" t="str">
            <v>TT</v>
          </cell>
          <cell r="D728" t="str">
            <v xml:space="preserve"> T</v>
          </cell>
          <cell r="E728">
            <v>1</v>
          </cell>
          <cell r="F728">
            <v>11</v>
          </cell>
          <cell r="G728">
            <v>2</v>
          </cell>
          <cell r="H728">
            <v>1</v>
          </cell>
          <cell r="K728" t="str">
            <v>28</v>
          </cell>
          <cell r="M728" t="str">
            <v>002</v>
          </cell>
          <cell r="Q728">
            <v>172620</v>
          </cell>
          <cell r="R728">
            <v>165253</v>
          </cell>
          <cell r="S728">
            <v>158890</v>
          </cell>
        </row>
        <row r="729">
          <cell r="A729">
            <v>1</v>
          </cell>
          <cell r="B729">
            <v>96</v>
          </cell>
          <cell r="C729" t="str">
            <v>TT</v>
          </cell>
          <cell r="D729" t="str">
            <v xml:space="preserve"> T</v>
          </cell>
          <cell r="E729">
            <v>1</v>
          </cell>
          <cell r="F729">
            <v>11</v>
          </cell>
          <cell r="G729">
            <v>2</v>
          </cell>
          <cell r="H729">
            <v>1</v>
          </cell>
          <cell r="K729" t="str">
            <v>28</v>
          </cell>
          <cell r="M729" t="str">
            <v>003</v>
          </cell>
          <cell r="Q729">
            <v>120168</v>
          </cell>
          <cell r="R729">
            <v>117350</v>
          </cell>
          <cell r="S729">
            <v>123204</v>
          </cell>
        </row>
        <row r="730">
          <cell r="A730">
            <v>1</v>
          </cell>
          <cell r="B730">
            <v>96</v>
          </cell>
          <cell r="C730" t="str">
            <v>TT</v>
          </cell>
          <cell r="D730" t="str">
            <v xml:space="preserve"> T</v>
          </cell>
          <cell r="E730">
            <v>1</v>
          </cell>
          <cell r="F730">
            <v>11</v>
          </cell>
          <cell r="G730">
            <v>2</v>
          </cell>
          <cell r="H730">
            <v>1</v>
          </cell>
          <cell r="K730" t="str">
            <v>28</v>
          </cell>
          <cell r="M730" t="str">
            <v>004</v>
          </cell>
          <cell r="Q730">
            <v>12880</v>
          </cell>
          <cell r="R730">
            <v>8977</v>
          </cell>
          <cell r="S730">
            <v>7901</v>
          </cell>
        </row>
        <row r="731">
          <cell r="A731">
            <v>1</v>
          </cell>
          <cell r="B731">
            <v>96</v>
          </cell>
          <cell r="C731" t="str">
            <v>TT</v>
          </cell>
          <cell r="D731" t="str">
            <v xml:space="preserve"> T</v>
          </cell>
          <cell r="E731">
            <v>1</v>
          </cell>
          <cell r="F731">
            <v>11</v>
          </cell>
          <cell r="G731">
            <v>2</v>
          </cell>
          <cell r="H731">
            <v>1</v>
          </cell>
          <cell r="K731" t="str">
            <v>28</v>
          </cell>
          <cell r="M731" t="str">
            <v>005</v>
          </cell>
          <cell r="Q731">
            <v>29063</v>
          </cell>
          <cell r="R731">
            <v>29114</v>
          </cell>
          <cell r="S731">
            <v>20221</v>
          </cell>
        </row>
        <row r="732">
          <cell r="A732">
            <v>1</v>
          </cell>
          <cell r="B732">
            <v>96</v>
          </cell>
          <cell r="C732" t="str">
            <v>TT</v>
          </cell>
          <cell r="D732" t="str">
            <v xml:space="preserve"> T</v>
          </cell>
          <cell r="E732">
            <v>1</v>
          </cell>
          <cell r="F732">
            <v>11</v>
          </cell>
          <cell r="G732">
            <v>2</v>
          </cell>
          <cell r="H732">
            <v>1</v>
          </cell>
          <cell r="K732" t="str">
            <v>28</v>
          </cell>
          <cell r="M732" t="str">
            <v>006</v>
          </cell>
          <cell r="Q732">
            <v>10509</v>
          </cell>
          <cell r="R732">
            <v>9812</v>
          </cell>
          <cell r="S732">
            <v>7563</v>
          </cell>
        </row>
        <row r="733">
          <cell r="A733">
            <v>1</v>
          </cell>
          <cell r="B733">
            <v>96</v>
          </cell>
          <cell r="C733" t="str">
            <v>TT</v>
          </cell>
          <cell r="D733" t="str">
            <v xml:space="preserve"> T</v>
          </cell>
          <cell r="E733">
            <v>1</v>
          </cell>
          <cell r="F733">
            <v>11</v>
          </cell>
          <cell r="G733">
            <v>2</v>
          </cell>
          <cell r="H733">
            <v>1</v>
          </cell>
          <cell r="K733" t="str">
            <v>28</v>
          </cell>
          <cell r="M733" t="str">
            <v>007</v>
          </cell>
          <cell r="Q733">
            <v>20185</v>
          </cell>
          <cell r="R733">
            <v>18813</v>
          </cell>
          <cell r="S733">
            <v>14057</v>
          </cell>
        </row>
        <row r="734">
          <cell r="A734">
            <v>1</v>
          </cell>
          <cell r="B734">
            <v>96</v>
          </cell>
          <cell r="C734" t="str">
            <v>TT</v>
          </cell>
          <cell r="D734" t="str">
            <v xml:space="preserve"> T</v>
          </cell>
          <cell r="E734">
            <v>1</v>
          </cell>
          <cell r="F734">
            <v>11</v>
          </cell>
          <cell r="G734">
            <v>2</v>
          </cell>
          <cell r="H734">
            <v>1</v>
          </cell>
          <cell r="K734" t="str">
            <v>28</v>
          </cell>
          <cell r="M734" t="str">
            <v>008</v>
          </cell>
          <cell r="Q734">
            <v>124269</v>
          </cell>
          <cell r="R734">
            <v>125828</v>
          </cell>
          <cell r="S734">
            <v>223428</v>
          </cell>
        </row>
        <row r="735">
          <cell r="A735">
            <v>1</v>
          </cell>
          <cell r="B735">
            <v>96</v>
          </cell>
          <cell r="C735" t="str">
            <v>TT</v>
          </cell>
          <cell r="D735" t="str">
            <v xml:space="preserve"> T</v>
          </cell>
          <cell r="E735">
            <v>1</v>
          </cell>
          <cell r="F735">
            <v>11</v>
          </cell>
          <cell r="G735">
            <v>2</v>
          </cell>
          <cell r="H735">
            <v>1</v>
          </cell>
          <cell r="K735" t="str">
            <v>28</v>
          </cell>
          <cell r="M735" t="str">
            <v>009</v>
          </cell>
          <cell r="Q735">
            <v>45183</v>
          </cell>
          <cell r="R735">
            <v>35653</v>
          </cell>
          <cell r="S735">
            <v>88888</v>
          </cell>
        </row>
        <row r="736">
          <cell r="A736">
            <v>1</v>
          </cell>
          <cell r="B736">
            <v>96</v>
          </cell>
          <cell r="C736" t="str">
            <v>TT</v>
          </cell>
          <cell r="D736" t="str">
            <v xml:space="preserve"> T</v>
          </cell>
          <cell r="E736">
            <v>1</v>
          </cell>
          <cell r="F736">
            <v>11</v>
          </cell>
          <cell r="G736">
            <v>2</v>
          </cell>
          <cell r="H736">
            <v>1</v>
          </cell>
          <cell r="K736" t="str">
            <v>28</v>
          </cell>
          <cell r="M736" t="str">
            <v>010</v>
          </cell>
          <cell r="Q736">
            <v>30893</v>
          </cell>
          <cell r="R736">
            <v>17977</v>
          </cell>
          <cell r="S736">
            <v>61348</v>
          </cell>
        </row>
        <row r="737">
          <cell r="A737">
            <v>1</v>
          </cell>
          <cell r="B737">
            <v>96</v>
          </cell>
          <cell r="C737" t="str">
            <v>TT</v>
          </cell>
          <cell r="D737" t="str">
            <v xml:space="preserve"> T</v>
          </cell>
          <cell r="E737">
            <v>1</v>
          </cell>
          <cell r="F737">
            <v>11</v>
          </cell>
          <cell r="G737">
            <v>2</v>
          </cell>
          <cell r="H737">
            <v>1</v>
          </cell>
          <cell r="K737" t="str">
            <v>28</v>
          </cell>
          <cell r="M737" t="str">
            <v>011</v>
          </cell>
          <cell r="Q737">
            <v>14290</v>
          </cell>
          <cell r="R737">
            <v>17675</v>
          </cell>
          <cell r="S737">
            <v>27540</v>
          </cell>
        </row>
        <row r="738">
          <cell r="A738">
            <v>1</v>
          </cell>
          <cell r="B738">
            <v>96</v>
          </cell>
          <cell r="C738" t="str">
            <v>TT</v>
          </cell>
          <cell r="D738" t="str">
            <v xml:space="preserve"> T</v>
          </cell>
          <cell r="E738">
            <v>1</v>
          </cell>
          <cell r="F738">
            <v>11</v>
          </cell>
          <cell r="G738">
            <v>2</v>
          </cell>
          <cell r="H738">
            <v>1</v>
          </cell>
          <cell r="K738" t="str">
            <v>28</v>
          </cell>
          <cell r="M738" t="str">
            <v>012</v>
          </cell>
          <cell r="Q738">
            <v>79086</v>
          </cell>
          <cell r="R738">
            <v>90175</v>
          </cell>
          <cell r="S738">
            <v>134540</v>
          </cell>
        </row>
        <row r="739">
          <cell r="A739">
            <v>1</v>
          </cell>
          <cell r="B739">
            <v>96</v>
          </cell>
          <cell r="C739" t="str">
            <v>TT</v>
          </cell>
          <cell r="D739" t="str">
            <v xml:space="preserve"> T</v>
          </cell>
          <cell r="E739">
            <v>1</v>
          </cell>
          <cell r="F739">
            <v>11</v>
          </cell>
          <cell r="G739">
            <v>2</v>
          </cell>
          <cell r="H739">
            <v>1</v>
          </cell>
          <cell r="K739" t="str">
            <v>28</v>
          </cell>
          <cell r="M739" t="str">
            <v>013</v>
          </cell>
          <cell r="Q739">
            <v>48227</v>
          </cell>
          <cell r="R739">
            <v>59138</v>
          </cell>
          <cell r="S739">
            <v>108334</v>
          </cell>
        </row>
        <row r="740">
          <cell r="A740">
            <v>1</v>
          </cell>
          <cell r="B740">
            <v>96</v>
          </cell>
          <cell r="C740" t="str">
            <v>TT</v>
          </cell>
          <cell r="D740" t="str">
            <v xml:space="preserve"> T</v>
          </cell>
          <cell r="E740">
            <v>1</v>
          </cell>
          <cell r="F740">
            <v>11</v>
          </cell>
          <cell r="G740">
            <v>2</v>
          </cell>
          <cell r="H740">
            <v>1</v>
          </cell>
          <cell r="K740" t="str">
            <v>28</v>
          </cell>
          <cell r="M740" t="str">
            <v>014</v>
          </cell>
          <cell r="Q740">
            <v>30858</v>
          </cell>
          <cell r="R740">
            <v>31037</v>
          </cell>
          <cell r="S740">
            <v>26206</v>
          </cell>
        </row>
        <row r="741">
          <cell r="A741">
            <v>1</v>
          </cell>
          <cell r="B741">
            <v>96</v>
          </cell>
          <cell r="C741" t="str">
            <v>TT</v>
          </cell>
          <cell r="D741" t="str">
            <v xml:space="preserve"> T</v>
          </cell>
          <cell r="E741">
            <v>1</v>
          </cell>
          <cell r="F741">
            <v>11</v>
          </cell>
          <cell r="G741">
            <v>2</v>
          </cell>
          <cell r="H741">
            <v>1</v>
          </cell>
          <cell r="K741" t="str">
            <v>28</v>
          </cell>
          <cell r="M741" t="str">
            <v>015</v>
          </cell>
          <cell r="Q741">
            <v>217803</v>
          </cell>
          <cell r="R741">
            <v>200906</v>
          </cell>
          <cell r="S741">
            <v>247778</v>
          </cell>
        </row>
        <row r="742">
          <cell r="A742">
            <v>2</v>
          </cell>
          <cell r="B742">
            <v>96</v>
          </cell>
          <cell r="C742" t="str">
            <v>TT</v>
          </cell>
          <cell r="D742" t="str">
            <v xml:space="preserve"> T</v>
          </cell>
          <cell r="E742">
            <v>1</v>
          </cell>
          <cell r="F742">
            <v>11</v>
          </cell>
          <cell r="G742">
            <v>2</v>
          </cell>
          <cell r="H742">
            <v>1</v>
          </cell>
          <cell r="K742" t="str">
            <v>28</v>
          </cell>
          <cell r="M742" t="str">
            <v>016</v>
          </cell>
          <cell r="Q742">
            <v>99271</v>
          </cell>
          <cell r="R742">
            <v>108988</v>
          </cell>
          <cell r="S742">
            <v>148597</v>
          </cell>
        </row>
        <row r="743">
          <cell r="A743">
            <v>1</v>
          </cell>
          <cell r="B743">
            <v>96</v>
          </cell>
          <cell r="C743" t="str">
            <v>TT</v>
          </cell>
          <cell r="D743" t="str">
            <v xml:space="preserve"> T</v>
          </cell>
          <cell r="E743">
            <v>1</v>
          </cell>
          <cell r="F743">
            <v>11</v>
          </cell>
          <cell r="G743">
            <v>2</v>
          </cell>
          <cell r="H743">
            <v>1</v>
          </cell>
          <cell r="K743" t="str">
            <v>29</v>
          </cell>
          <cell r="M743" t="str">
            <v>TTT</v>
          </cell>
          <cell r="Q743">
            <v>35388</v>
          </cell>
          <cell r="R743">
            <v>67169</v>
          </cell>
          <cell r="S743">
            <v>68675</v>
          </cell>
        </row>
        <row r="744">
          <cell r="A744">
            <v>1</v>
          </cell>
          <cell r="B744">
            <v>96</v>
          </cell>
          <cell r="C744" t="str">
            <v>TT</v>
          </cell>
          <cell r="D744" t="str">
            <v xml:space="preserve"> T</v>
          </cell>
          <cell r="E744">
            <v>1</v>
          </cell>
          <cell r="F744">
            <v>11</v>
          </cell>
          <cell r="G744">
            <v>2</v>
          </cell>
          <cell r="H744">
            <v>1</v>
          </cell>
          <cell r="K744" t="str">
            <v>29</v>
          </cell>
          <cell r="M744" t="str">
            <v>001</v>
          </cell>
          <cell r="Q744">
            <v>19594</v>
          </cell>
          <cell r="R744">
            <v>44637</v>
          </cell>
          <cell r="S744">
            <v>33649</v>
          </cell>
        </row>
        <row r="745">
          <cell r="A745">
            <v>1</v>
          </cell>
          <cell r="B745">
            <v>96</v>
          </cell>
          <cell r="C745" t="str">
            <v>TT</v>
          </cell>
          <cell r="D745" t="str">
            <v xml:space="preserve"> T</v>
          </cell>
          <cell r="E745">
            <v>1</v>
          </cell>
          <cell r="F745">
            <v>11</v>
          </cell>
          <cell r="G745">
            <v>2</v>
          </cell>
          <cell r="H745">
            <v>1</v>
          </cell>
          <cell r="K745" t="str">
            <v>29</v>
          </cell>
          <cell r="M745" t="str">
            <v>002</v>
          </cell>
          <cell r="Q745">
            <v>18518</v>
          </cell>
          <cell r="R745">
            <v>41458</v>
          </cell>
          <cell r="S745">
            <v>22882</v>
          </cell>
        </row>
        <row r="746">
          <cell r="A746">
            <v>1</v>
          </cell>
          <cell r="B746">
            <v>96</v>
          </cell>
          <cell r="C746" t="str">
            <v>TT</v>
          </cell>
          <cell r="D746" t="str">
            <v xml:space="preserve"> T</v>
          </cell>
          <cell r="E746">
            <v>1</v>
          </cell>
          <cell r="F746">
            <v>11</v>
          </cell>
          <cell r="G746">
            <v>2</v>
          </cell>
          <cell r="H746">
            <v>1</v>
          </cell>
          <cell r="K746" t="str">
            <v>29</v>
          </cell>
          <cell r="M746" t="str">
            <v>003</v>
          </cell>
          <cell r="Q746">
            <v>16367</v>
          </cell>
          <cell r="R746">
            <v>23792</v>
          </cell>
          <cell r="S746">
            <v>19266</v>
          </cell>
        </row>
        <row r="747">
          <cell r="A747">
            <v>1</v>
          </cell>
          <cell r="B747">
            <v>96</v>
          </cell>
          <cell r="C747" t="str">
            <v>TT</v>
          </cell>
          <cell r="D747" t="str">
            <v xml:space="preserve"> T</v>
          </cell>
          <cell r="E747">
            <v>1</v>
          </cell>
          <cell r="F747">
            <v>11</v>
          </cell>
          <cell r="G747">
            <v>2</v>
          </cell>
          <cell r="H747">
            <v>1</v>
          </cell>
          <cell r="K747" t="str">
            <v>29</v>
          </cell>
          <cell r="M747" t="str">
            <v>004</v>
          </cell>
          <cell r="Q747">
            <v>370</v>
          </cell>
          <cell r="R747">
            <v>751</v>
          </cell>
          <cell r="S747">
            <v>167</v>
          </cell>
        </row>
        <row r="748">
          <cell r="A748">
            <v>1</v>
          </cell>
          <cell r="B748">
            <v>96</v>
          </cell>
          <cell r="C748" t="str">
            <v>TT</v>
          </cell>
          <cell r="D748" t="str">
            <v xml:space="preserve"> T</v>
          </cell>
          <cell r="E748">
            <v>1</v>
          </cell>
          <cell r="F748">
            <v>11</v>
          </cell>
          <cell r="G748">
            <v>2</v>
          </cell>
          <cell r="H748">
            <v>1</v>
          </cell>
          <cell r="K748" t="str">
            <v>29</v>
          </cell>
          <cell r="M748" t="str">
            <v>005</v>
          </cell>
          <cell r="Q748">
            <v>1378</v>
          </cell>
          <cell r="R748">
            <v>15271</v>
          </cell>
          <cell r="S748">
            <v>2095</v>
          </cell>
        </row>
        <row r="749">
          <cell r="A749">
            <v>1</v>
          </cell>
          <cell r="B749">
            <v>96</v>
          </cell>
          <cell r="C749" t="str">
            <v>TT</v>
          </cell>
          <cell r="D749" t="str">
            <v xml:space="preserve"> T</v>
          </cell>
          <cell r="E749">
            <v>1</v>
          </cell>
          <cell r="F749">
            <v>11</v>
          </cell>
          <cell r="G749">
            <v>2</v>
          </cell>
          <cell r="H749">
            <v>1</v>
          </cell>
          <cell r="K749" t="str">
            <v>29</v>
          </cell>
          <cell r="M749" t="str">
            <v>006</v>
          </cell>
          <cell r="Q749">
            <v>403</v>
          </cell>
          <cell r="R749">
            <v>1644</v>
          </cell>
          <cell r="S749">
            <v>1354</v>
          </cell>
        </row>
        <row r="750">
          <cell r="A750">
            <v>1</v>
          </cell>
          <cell r="B750">
            <v>96</v>
          </cell>
          <cell r="C750" t="str">
            <v>TT</v>
          </cell>
          <cell r="D750" t="str">
            <v xml:space="preserve"> T</v>
          </cell>
          <cell r="E750">
            <v>1</v>
          </cell>
          <cell r="F750">
            <v>11</v>
          </cell>
          <cell r="G750">
            <v>2</v>
          </cell>
          <cell r="H750">
            <v>1</v>
          </cell>
          <cell r="K750" t="str">
            <v>29</v>
          </cell>
          <cell r="M750" t="str">
            <v>007</v>
          </cell>
          <cell r="Q750">
            <v>1077</v>
          </cell>
          <cell r="R750">
            <v>3178</v>
          </cell>
          <cell r="S750">
            <v>10767</v>
          </cell>
        </row>
        <row r="751">
          <cell r="A751">
            <v>1</v>
          </cell>
          <cell r="B751">
            <v>96</v>
          </cell>
          <cell r="C751" t="str">
            <v>TT</v>
          </cell>
          <cell r="D751" t="str">
            <v xml:space="preserve"> T</v>
          </cell>
          <cell r="E751">
            <v>1</v>
          </cell>
          <cell r="F751">
            <v>11</v>
          </cell>
          <cell r="G751">
            <v>2</v>
          </cell>
          <cell r="H751">
            <v>1</v>
          </cell>
          <cell r="K751" t="str">
            <v>29</v>
          </cell>
          <cell r="M751" t="str">
            <v>008</v>
          </cell>
          <cell r="Q751">
            <v>15794</v>
          </cell>
          <cell r="R751">
            <v>22532</v>
          </cell>
          <cell r="S751">
            <v>35026</v>
          </cell>
        </row>
        <row r="752">
          <cell r="A752">
            <v>1</v>
          </cell>
          <cell r="B752">
            <v>96</v>
          </cell>
          <cell r="C752" t="str">
            <v>TT</v>
          </cell>
          <cell r="D752" t="str">
            <v xml:space="preserve"> T</v>
          </cell>
          <cell r="E752">
            <v>1</v>
          </cell>
          <cell r="F752">
            <v>11</v>
          </cell>
          <cell r="G752">
            <v>2</v>
          </cell>
          <cell r="H752">
            <v>1</v>
          </cell>
          <cell r="K752" t="str">
            <v>29</v>
          </cell>
          <cell r="M752" t="str">
            <v>009</v>
          </cell>
          <cell r="Q752">
            <v>6737</v>
          </cell>
          <cell r="R752">
            <v>9377</v>
          </cell>
          <cell r="S752">
            <v>21027</v>
          </cell>
        </row>
        <row r="753">
          <cell r="A753">
            <v>1</v>
          </cell>
          <cell r="B753">
            <v>96</v>
          </cell>
          <cell r="C753" t="str">
            <v>TT</v>
          </cell>
          <cell r="D753" t="str">
            <v xml:space="preserve"> T</v>
          </cell>
          <cell r="E753">
            <v>1</v>
          </cell>
          <cell r="F753">
            <v>11</v>
          </cell>
          <cell r="G753">
            <v>2</v>
          </cell>
          <cell r="H753">
            <v>1</v>
          </cell>
          <cell r="K753" t="str">
            <v>29</v>
          </cell>
          <cell r="M753" t="str">
            <v>010</v>
          </cell>
          <cell r="Q753">
            <v>41</v>
          </cell>
          <cell r="R753">
            <v>1950</v>
          </cell>
          <cell r="S753">
            <v>3294</v>
          </cell>
        </row>
        <row r="754">
          <cell r="A754">
            <v>1</v>
          </cell>
          <cell r="B754">
            <v>96</v>
          </cell>
          <cell r="C754" t="str">
            <v>TT</v>
          </cell>
          <cell r="D754" t="str">
            <v xml:space="preserve"> T</v>
          </cell>
          <cell r="E754">
            <v>1</v>
          </cell>
          <cell r="F754">
            <v>11</v>
          </cell>
          <cell r="G754">
            <v>2</v>
          </cell>
          <cell r="H754">
            <v>1</v>
          </cell>
          <cell r="K754" t="str">
            <v>29</v>
          </cell>
          <cell r="M754" t="str">
            <v>011</v>
          </cell>
          <cell r="Q754">
            <v>6696</v>
          </cell>
          <cell r="R754">
            <v>7427</v>
          </cell>
          <cell r="S754">
            <v>17733</v>
          </cell>
        </row>
        <row r="755">
          <cell r="A755">
            <v>1</v>
          </cell>
          <cell r="B755">
            <v>96</v>
          </cell>
          <cell r="C755" t="str">
            <v>TT</v>
          </cell>
          <cell r="D755" t="str">
            <v xml:space="preserve"> T</v>
          </cell>
          <cell r="E755">
            <v>1</v>
          </cell>
          <cell r="F755">
            <v>11</v>
          </cell>
          <cell r="G755">
            <v>2</v>
          </cell>
          <cell r="H755">
            <v>1</v>
          </cell>
          <cell r="K755" t="str">
            <v>29</v>
          </cell>
          <cell r="M755" t="str">
            <v>012</v>
          </cell>
          <cell r="Q755">
            <v>9057</v>
          </cell>
          <cell r="R755">
            <v>13155</v>
          </cell>
          <cell r="S755">
            <v>13999</v>
          </cell>
        </row>
        <row r="756">
          <cell r="A756">
            <v>1</v>
          </cell>
          <cell r="B756">
            <v>96</v>
          </cell>
          <cell r="C756" t="str">
            <v>TT</v>
          </cell>
          <cell r="D756" t="str">
            <v xml:space="preserve"> T</v>
          </cell>
          <cell r="E756">
            <v>1</v>
          </cell>
          <cell r="F756">
            <v>11</v>
          </cell>
          <cell r="G756">
            <v>2</v>
          </cell>
          <cell r="H756">
            <v>1</v>
          </cell>
          <cell r="K756" t="str">
            <v>29</v>
          </cell>
          <cell r="M756" t="str">
            <v>013</v>
          </cell>
          <cell r="Q756">
            <v>6769</v>
          </cell>
          <cell r="R756">
            <v>9757</v>
          </cell>
          <cell r="S756">
            <v>12537</v>
          </cell>
        </row>
        <row r="757">
          <cell r="A757">
            <v>1</v>
          </cell>
          <cell r="B757">
            <v>96</v>
          </cell>
          <cell r="C757" t="str">
            <v>TT</v>
          </cell>
          <cell r="D757" t="str">
            <v xml:space="preserve"> T</v>
          </cell>
          <cell r="E757">
            <v>1</v>
          </cell>
          <cell r="F757">
            <v>11</v>
          </cell>
          <cell r="G757">
            <v>2</v>
          </cell>
          <cell r="H757">
            <v>1</v>
          </cell>
          <cell r="K757" t="str">
            <v>29</v>
          </cell>
          <cell r="M757" t="str">
            <v>014</v>
          </cell>
          <cell r="Q757">
            <v>2289</v>
          </cell>
          <cell r="R757">
            <v>3398</v>
          </cell>
          <cell r="S757">
            <v>1462</v>
          </cell>
        </row>
        <row r="758">
          <cell r="A758">
            <v>1</v>
          </cell>
          <cell r="B758">
            <v>96</v>
          </cell>
          <cell r="C758" t="str">
            <v>TT</v>
          </cell>
          <cell r="D758" t="str">
            <v xml:space="preserve"> T</v>
          </cell>
          <cell r="E758">
            <v>1</v>
          </cell>
          <cell r="F758">
            <v>11</v>
          </cell>
          <cell r="G758">
            <v>2</v>
          </cell>
          <cell r="H758">
            <v>1</v>
          </cell>
          <cell r="K758" t="str">
            <v>29</v>
          </cell>
          <cell r="M758" t="str">
            <v>015</v>
          </cell>
          <cell r="Q758">
            <v>25254</v>
          </cell>
          <cell r="R758">
            <v>50835</v>
          </cell>
          <cell r="S758">
            <v>43909</v>
          </cell>
        </row>
        <row r="759">
          <cell r="A759">
            <v>2</v>
          </cell>
          <cell r="B759">
            <v>96</v>
          </cell>
          <cell r="C759" t="str">
            <v>TT</v>
          </cell>
          <cell r="D759" t="str">
            <v xml:space="preserve"> T</v>
          </cell>
          <cell r="E759">
            <v>1</v>
          </cell>
          <cell r="F759">
            <v>11</v>
          </cell>
          <cell r="G759">
            <v>2</v>
          </cell>
          <cell r="H759">
            <v>1</v>
          </cell>
          <cell r="K759" t="str">
            <v>29</v>
          </cell>
          <cell r="M759" t="str">
            <v>016</v>
          </cell>
          <cell r="Q759">
            <v>10134</v>
          </cell>
          <cell r="R759">
            <v>16334</v>
          </cell>
          <cell r="S759">
            <v>24766</v>
          </cell>
        </row>
        <row r="760">
          <cell r="A760">
            <v>1</v>
          </cell>
          <cell r="B760">
            <v>96</v>
          </cell>
          <cell r="C760" t="str">
            <v>TT</v>
          </cell>
          <cell r="D760" t="str">
            <v xml:space="preserve"> T</v>
          </cell>
          <cell r="E760">
            <v>1</v>
          </cell>
          <cell r="F760">
            <v>11</v>
          </cell>
          <cell r="G760">
            <v>2</v>
          </cell>
          <cell r="H760">
            <v>1</v>
          </cell>
          <cell r="K760" t="str">
            <v>30</v>
          </cell>
          <cell r="M760" t="str">
            <v>TTT</v>
          </cell>
          <cell r="Q760">
            <v>44683</v>
          </cell>
          <cell r="R760">
            <v>75941</v>
          </cell>
          <cell r="S760">
            <v>56753</v>
          </cell>
        </row>
        <row r="761">
          <cell r="A761">
            <v>1</v>
          </cell>
          <cell r="B761">
            <v>96</v>
          </cell>
          <cell r="C761" t="str">
            <v>TT</v>
          </cell>
          <cell r="D761" t="str">
            <v xml:space="preserve"> T</v>
          </cell>
          <cell r="E761">
            <v>1</v>
          </cell>
          <cell r="F761">
            <v>11</v>
          </cell>
          <cell r="G761">
            <v>2</v>
          </cell>
          <cell r="H761">
            <v>1</v>
          </cell>
          <cell r="K761" t="str">
            <v>30</v>
          </cell>
          <cell r="M761" t="str">
            <v>001</v>
          </cell>
          <cell r="Q761">
            <v>33354</v>
          </cell>
          <cell r="R761">
            <v>64197</v>
          </cell>
          <cell r="S761">
            <v>29856</v>
          </cell>
        </row>
        <row r="762">
          <cell r="A762">
            <v>1</v>
          </cell>
          <cell r="B762">
            <v>96</v>
          </cell>
          <cell r="C762" t="str">
            <v>TT</v>
          </cell>
          <cell r="D762" t="str">
            <v xml:space="preserve"> T</v>
          </cell>
          <cell r="E762">
            <v>1</v>
          </cell>
          <cell r="F762">
            <v>11</v>
          </cell>
          <cell r="G762">
            <v>2</v>
          </cell>
          <cell r="H762">
            <v>1</v>
          </cell>
          <cell r="K762" t="str">
            <v>30</v>
          </cell>
          <cell r="M762" t="str">
            <v>002</v>
          </cell>
          <cell r="Q762">
            <v>27815</v>
          </cell>
          <cell r="R762">
            <v>22820</v>
          </cell>
          <cell r="S762">
            <v>25540</v>
          </cell>
        </row>
        <row r="763">
          <cell r="A763">
            <v>1</v>
          </cell>
          <cell r="B763">
            <v>96</v>
          </cell>
          <cell r="C763" t="str">
            <v>TT</v>
          </cell>
          <cell r="D763" t="str">
            <v xml:space="preserve"> T</v>
          </cell>
          <cell r="E763">
            <v>1</v>
          </cell>
          <cell r="F763">
            <v>11</v>
          </cell>
          <cell r="G763">
            <v>2</v>
          </cell>
          <cell r="H763">
            <v>1</v>
          </cell>
          <cell r="K763" t="str">
            <v>30</v>
          </cell>
          <cell r="M763" t="str">
            <v>003</v>
          </cell>
          <cell r="Q763">
            <v>15469</v>
          </cell>
          <cell r="R763">
            <v>17892</v>
          </cell>
          <cell r="S763">
            <v>14601</v>
          </cell>
        </row>
        <row r="764">
          <cell r="A764">
            <v>1</v>
          </cell>
          <cell r="B764">
            <v>96</v>
          </cell>
          <cell r="C764" t="str">
            <v>TT</v>
          </cell>
          <cell r="D764" t="str">
            <v xml:space="preserve"> T</v>
          </cell>
          <cell r="E764">
            <v>1</v>
          </cell>
          <cell r="F764">
            <v>11</v>
          </cell>
          <cell r="G764">
            <v>2</v>
          </cell>
          <cell r="H764">
            <v>1</v>
          </cell>
          <cell r="K764" t="str">
            <v>30</v>
          </cell>
          <cell r="M764" t="str">
            <v>004</v>
          </cell>
          <cell r="Q764">
            <v>647</v>
          </cell>
          <cell r="R764">
            <v>328</v>
          </cell>
          <cell r="S764">
            <v>5944</v>
          </cell>
        </row>
        <row r="765">
          <cell r="A765">
            <v>1</v>
          </cell>
          <cell r="B765">
            <v>96</v>
          </cell>
          <cell r="C765" t="str">
            <v>TT</v>
          </cell>
          <cell r="D765" t="str">
            <v xml:space="preserve"> T</v>
          </cell>
          <cell r="E765">
            <v>1</v>
          </cell>
          <cell r="F765">
            <v>11</v>
          </cell>
          <cell r="G765">
            <v>2</v>
          </cell>
          <cell r="H765">
            <v>1</v>
          </cell>
          <cell r="K765" t="str">
            <v>30</v>
          </cell>
          <cell r="M765" t="str">
            <v>005</v>
          </cell>
          <cell r="Q765">
            <v>11098</v>
          </cell>
          <cell r="R765">
            <v>3689</v>
          </cell>
          <cell r="S765">
            <v>2616</v>
          </cell>
        </row>
        <row r="766">
          <cell r="A766">
            <v>1</v>
          </cell>
          <cell r="B766">
            <v>96</v>
          </cell>
          <cell r="C766" t="str">
            <v>TT</v>
          </cell>
          <cell r="D766" t="str">
            <v xml:space="preserve"> T</v>
          </cell>
          <cell r="E766">
            <v>1</v>
          </cell>
          <cell r="F766">
            <v>11</v>
          </cell>
          <cell r="G766">
            <v>2</v>
          </cell>
          <cell r="H766">
            <v>1</v>
          </cell>
          <cell r="K766" t="str">
            <v>30</v>
          </cell>
          <cell r="M766" t="str">
            <v>006</v>
          </cell>
          <cell r="Q766">
            <v>601</v>
          </cell>
          <cell r="R766">
            <v>910</v>
          </cell>
          <cell r="S766">
            <v>2379</v>
          </cell>
        </row>
        <row r="767">
          <cell r="A767">
            <v>1</v>
          </cell>
          <cell r="B767">
            <v>96</v>
          </cell>
          <cell r="C767" t="str">
            <v>TT</v>
          </cell>
          <cell r="D767" t="str">
            <v xml:space="preserve"> T</v>
          </cell>
          <cell r="E767">
            <v>1</v>
          </cell>
          <cell r="F767">
            <v>11</v>
          </cell>
          <cell r="G767">
            <v>2</v>
          </cell>
          <cell r="H767">
            <v>1</v>
          </cell>
          <cell r="K767" t="str">
            <v>30</v>
          </cell>
          <cell r="M767" t="str">
            <v>007</v>
          </cell>
          <cell r="Q767">
            <v>5540</v>
          </cell>
          <cell r="R767">
            <v>41378</v>
          </cell>
          <cell r="S767">
            <v>4316</v>
          </cell>
        </row>
        <row r="768">
          <cell r="A768">
            <v>1</v>
          </cell>
          <cell r="B768">
            <v>96</v>
          </cell>
          <cell r="C768" t="str">
            <v>TT</v>
          </cell>
          <cell r="D768" t="str">
            <v xml:space="preserve"> T</v>
          </cell>
          <cell r="E768">
            <v>1</v>
          </cell>
          <cell r="F768">
            <v>11</v>
          </cell>
          <cell r="G768">
            <v>2</v>
          </cell>
          <cell r="H768">
            <v>1</v>
          </cell>
          <cell r="K768" t="str">
            <v>30</v>
          </cell>
          <cell r="M768" t="str">
            <v>008</v>
          </cell>
          <cell r="Q768">
            <v>11328</v>
          </cell>
          <cell r="R768">
            <v>11744</v>
          </cell>
          <cell r="S768">
            <v>26897</v>
          </cell>
        </row>
        <row r="769">
          <cell r="A769">
            <v>1</v>
          </cell>
          <cell r="B769">
            <v>96</v>
          </cell>
          <cell r="C769" t="str">
            <v>TT</v>
          </cell>
          <cell r="D769" t="str">
            <v xml:space="preserve"> T</v>
          </cell>
          <cell r="E769">
            <v>1</v>
          </cell>
          <cell r="F769">
            <v>11</v>
          </cell>
          <cell r="G769">
            <v>2</v>
          </cell>
          <cell r="H769">
            <v>1</v>
          </cell>
          <cell r="K769" t="str">
            <v>30</v>
          </cell>
          <cell r="M769" t="str">
            <v>009</v>
          </cell>
          <cell r="Q769">
            <v>2977</v>
          </cell>
          <cell r="R769">
            <v>8577</v>
          </cell>
          <cell r="S769">
            <v>5930</v>
          </cell>
        </row>
        <row r="770">
          <cell r="A770">
            <v>1</v>
          </cell>
          <cell r="B770">
            <v>96</v>
          </cell>
          <cell r="C770" t="str">
            <v>TT</v>
          </cell>
          <cell r="D770" t="str">
            <v xml:space="preserve"> T</v>
          </cell>
          <cell r="E770">
            <v>1</v>
          </cell>
          <cell r="F770">
            <v>11</v>
          </cell>
          <cell r="G770">
            <v>2</v>
          </cell>
          <cell r="H770">
            <v>1</v>
          </cell>
          <cell r="K770" t="str">
            <v>30</v>
          </cell>
          <cell r="M770" t="str">
            <v>010</v>
          </cell>
          <cell r="Q770">
            <v>406</v>
          </cell>
          <cell r="R770">
            <v>481</v>
          </cell>
          <cell r="S770">
            <v>4047</v>
          </cell>
        </row>
        <row r="771">
          <cell r="A771">
            <v>1</v>
          </cell>
          <cell r="B771">
            <v>96</v>
          </cell>
          <cell r="C771" t="str">
            <v>TT</v>
          </cell>
          <cell r="D771" t="str">
            <v xml:space="preserve"> T</v>
          </cell>
          <cell r="E771">
            <v>1</v>
          </cell>
          <cell r="F771">
            <v>11</v>
          </cell>
          <cell r="G771">
            <v>2</v>
          </cell>
          <cell r="H771">
            <v>1</v>
          </cell>
          <cell r="K771" t="str">
            <v>30</v>
          </cell>
          <cell r="M771" t="str">
            <v>011</v>
          </cell>
          <cell r="Q771">
            <v>2571</v>
          </cell>
          <cell r="R771">
            <v>8096</v>
          </cell>
          <cell r="S771">
            <v>1883</v>
          </cell>
        </row>
        <row r="772">
          <cell r="A772">
            <v>1</v>
          </cell>
          <cell r="B772">
            <v>96</v>
          </cell>
          <cell r="C772" t="str">
            <v>TT</v>
          </cell>
          <cell r="D772" t="str">
            <v xml:space="preserve"> T</v>
          </cell>
          <cell r="E772">
            <v>1</v>
          </cell>
          <cell r="F772">
            <v>11</v>
          </cell>
          <cell r="G772">
            <v>2</v>
          </cell>
          <cell r="H772">
            <v>1</v>
          </cell>
          <cell r="K772" t="str">
            <v>30</v>
          </cell>
          <cell r="M772" t="str">
            <v>012</v>
          </cell>
          <cell r="Q772">
            <v>8351</v>
          </cell>
          <cell r="R772">
            <v>3167</v>
          </cell>
          <cell r="S772">
            <v>20967</v>
          </cell>
        </row>
        <row r="773">
          <cell r="A773">
            <v>1</v>
          </cell>
          <cell r="B773">
            <v>96</v>
          </cell>
          <cell r="C773" t="str">
            <v>TT</v>
          </cell>
          <cell r="D773" t="str">
            <v xml:space="preserve"> T</v>
          </cell>
          <cell r="E773">
            <v>1</v>
          </cell>
          <cell r="F773">
            <v>11</v>
          </cell>
          <cell r="G773">
            <v>2</v>
          </cell>
          <cell r="H773">
            <v>1</v>
          </cell>
          <cell r="K773" t="str">
            <v>30</v>
          </cell>
          <cell r="M773" t="str">
            <v>013</v>
          </cell>
          <cell r="Q773">
            <v>7291</v>
          </cell>
          <cell r="R773">
            <v>3095</v>
          </cell>
          <cell r="S773">
            <v>19152</v>
          </cell>
        </row>
        <row r="774">
          <cell r="A774">
            <v>1</v>
          </cell>
          <cell r="B774">
            <v>96</v>
          </cell>
          <cell r="C774" t="str">
            <v>TT</v>
          </cell>
          <cell r="D774" t="str">
            <v xml:space="preserve"> T</v>
          </cell>
          <cell r="E774">
            <v>1</v>
          </cell>
          <cell r="F774">
            <v>11</v>
          </cell>
          <cell r="G774">
            <v>2</v>
          </cell>
          <cell r="H774">
            <v>1</v>
          </cell>
          <cell r="K774" t="str">
            <v>30</v>
          </cell>
          <cell r="M774" t="str">
            <v>014</v>
          </cell>
          <cell r="Q774">
            <v>1060</v>
          </cell>
          <cell r="R774">
            <v>72</v>
          </cell>
          <cell r="S774">
            <v>1815</v>
          </cell>
        </row>
        <row r="775">
          <cell r="A775">
            <v>1</v>
          </cell>
          <cell r="B775">
            <v>96</v>
          </cell>
          <cell r="C775" t="str">
            <v>TT</v>
          </cell>
          <cell r="D775" t="str">
            <v xml:space="preserve"> T</v>
          </cell>
          <cell r="E775">
            <v>1</v>
          </cell>
          <cell r="F775">
            <v>11</v>
          </cell>
          <cell r="G775">
            <v>2</v>
          </cell>
          <cell r="H775">
            <v>1</v>
          </cell>
          <cell r="K775" t="str">
            <v>30</v>
          </cell>
          <cell r="M775" t="str">
            <v>015</v>
          </cell>
          <cell r="Q775">
            <v>30792</v>
          </cell>
          <cell r="R775">
            <v>31396</v>
          </cell>
          <cell r="S775">
            <v>31470</v>
          </cell>
        </row>
        <row r="776">
          <cell r="A776">
            <v>2</v>
          </cell>
          <cell r="B776">
            <v>96</v>
          </cell>
          <cell r="C776" t="str">
            <v>TT</v>
          </cell>
          <cell r="D776" t="str">
            <v xml:space="preserve"> T</v>
          </cell>
          <cell r="E776">
            <v>1</v>
          </cell>
          <cell r="F776">
            <v>11</v>
          </cell>
          <cell r="G776">
            <v>2</v>
          </cell>
          <cell r="H776">
            <v>1</v>
          </cell>
          <cell r="K776" t="str">
            <v>30</v>
          </cell>
          <cell r="M776" t="str">
            <v>016</v>
          </cell>
          <cell r="Q776">
            <v>13891</v>
          </cell>
          <cell r="R776">
            <v>44545</v>
          </cell>
          <cell r="S776">
            <v>25283</v>
          </cell>
        </row>
        <row r="777">
          <cell r="A777">
            <v>1</v>
          </cell>
          <cell r="B777">
            <v>96</v>
          </cell>
          <cell r="C777" t="str">
            <v>TT</v>
          </cell>
          <cell r="D777" t="str">
            <v xml:space="preserve"> T</v>
          </cell>
          <cell r="E777">
            <v>1</v>
          </cell>
          <cell r="F777">
            <v>11</v>
          </cell>
          <cell r="G777">
            <v>2</v>
          </cell>
          <cell r="H777">
            <v>1</v>
          </cell>
          <cell r="K777" t="str">
            <v>31</v>
          </cell>
          <cell r="M777" t="str">
            <v>TTT</v>
          </cell>
          <cell r="Q777">
            <v>38793</v>
          </cell>
          <cell r="R777">
            <v>20126</v>
          </cell>
          <cell r="S777">
            <v>39559</v>
          </cell>
        </row>
        <row r="778">
          <cell r="A778">
            <v>1</v>
          </cell>
          <cell r="B778">
            <v>96</v>
          </cell>
          <cell r="C778" t="str">
            <v>TT</v>
          </cell>
          <cell r="D778" t="str">
            <v xml:space="preserve"> T</v>
          </cell>
          <cell r="E778">
            <v>1</v>
          </cell>
          <cell r="F778">
            <v>11</v>
          </cell>
          <cell r="G778">
            <v>2</v>
          </cell>
          <cell r="H778">
            <v>1</v>
          </cell>
          <cell r="K778" t="str">
            <v>31</v>
          </cell>
          <cell r="M778" t="str">
            <v>001</v>
          </cell>
          <cell r="Q778">
            <v>22151</v>
          </cell>
          <cell r="R778">
            <v>12523</v>
          </cell>
          <cell r="S778">
            <v>11036</v>
          </cell>
        </row>
        <row r="779">
          <cell r="A779">
            <v>1</v>
          </cell>
          <cell r="B779">
            <v>96</v>
          </cell>
          <cell r="C779" t="str">
            <v>TT</v>
          </cell>
          <cell r="D779" t="str">
            <v xml:space="preserve"> T</v>
          </cell>
          <cell r="E779">
            <v>1</v>
          </cell>
          <cell r="F779">
            <v>11</v>
          </cell>
          <cell r="G779">
            <v>2</v>
          </cell>
          <cell r="H779">
            <v>1</v>
          </cell>
          <cell r="K779" t="str">
            <v>31</v>
          </cell>
          <cell r="M779" t="str">
            <v>002</v>
          </cell>
          <cell r="Q779">
            <v>21209</v>
          </cell>
          <cell r="R779">
            <v>12028</v>
          </cell>
          <cell r="S779">
            <v>10968</v>
          </cell>
        </row>
        <row r="780">
          <cell r="A780">
            <v>1</v>
          </cell>
          <cell r="B780">
            <v>96</v>
          </cell>
          <cell r="C780" t="str">
            <v>TT</v>
          </cell>
          <cell r="D780" t="str">
            <v xml:space="preserve"> T</v>
          </cell>
          <cell r="E780">
            <v>1</v>
          </cell>
          <cell r="F780">
            <v>11</v>
          </cell>
          <cell r="G780">
            <v>2</v>
          </cell>
          <cell r="H780">
            <v>1</v>
          </cell>
          <cell r="K780" t="str">
            <v>31</v>
          </cell>
          <cell r="M780" t="str">
            <v>003</v>
          </cell>
          <cell r="Q780">
            <v>8097</v>
          </cell>
          <cell r="R780">
            <v>8563</v>
          </cell>
          <cell r="S780">
            <v>8106</v>
          </cell>
        </row>
        <row r="781">
          <cell r="A781">
            <v>1</v>
          </cell>
          <cell r="B781">
            <v>96</v>
          </cell>
          <cell r="C781" t="str">
            <v>TT</v>
          </cell>
          <cell r="D781" t="str">
            <v xml:space="preserve"> T</v>
          </cell>
          <cell r="E781">
            <v>1</v>
          </cell>
          <cell r="F781">
            <v>11</v>
          </cell>
          <cell r="G781">
            <v>2</v>
          </cell>
          <cell r="H781">
            <v>1</v>
          </cell>
          <cell r="K781" t="str">
            <v>31</v>
          </cell>
          <cell r="M781" t="str">
            <v>004</v>
          </cell>
          <cell r="Q781">
            <v>7389</v>
          </cell>
          <cell r="R781">
            <v>506</v>
          </cell>
          <cell r="S781">
            <v>691</v>
          </cell>
        </row>
        <row r="782">
          <cell r="A782">
            <v>1</v>
          </cell>
          <cell r="B782">
            <v>96</v>
          </cell>
          <cell r="C782" t="str">
            <v>TT</v>
          </cell>
          <cell r="D782" t="str">
            <v xml:space="preserve"> T</v>
          </cell>
          <cell r="E782">
            <v>1</v>
          </cell>
          <cell r="F782">
            <v>11</v>
          </cell>
          <cell r="G782">
            <v>2</v>
          </cell>
          <cell r="H782">
            <v>1</v>
          </cell>
          <cell r="K782" t="str">
            <v>31</v>
          </cell>
          <cell r="M782" t="str">
            <v>005</v>
          </cell>
          <cell r="Q782">
            <v>3667</v>
          </cell>
          <cell r="R782">
            <v>1424</v>
          </cell>
          <cell r="S782">
            <v>1908</v>
          </cell>
        </row>
        <row r="783">
          <cell r="A783">
            <v>1</v>
          </cell>
          <cell r="B783">
            <v>96</v>
          </cell>
          <cell r="C783" t="str">
            <v>TT</v>
          </cell>
          <cell r="D783" t="str">
            <v xml:space="preserve"> T</v>
          </cell>
          <cell r="E783">
            <v>1</v>
          </cell>
          <cell r="F783">
            <v>11</v>
          </cell>
          <cell r="G783">
            <v>2</v>
          </cell>
          <cell r="H783">
            <v>1</v>
          </cell>
          <cell r="K783" t="str">
            <v>31</v>
          </cell>
          <cell r="M783" t="str">
            <v>006</v>
          </cell>
          <cell r="Q783">
            <v>2056</v>
          </cell>
          <cell r="R783">
            <v>1535</v>
          </cell>
          <cell r="S783">
            <v>264</v>
          </cell>
        </row>
        <row r="784">
          <cell r="A784">
            <v>1</v>
          </cell>
          <cell r="B784">
            <v>96</v>
          </cell>
          <cell r="C784" t="str">
            <v>TT</v>
          </cell>
          <cell r="D784" t="str">
            <v xml:space="preserve"> T</v>
          </cell>
          <cell r="E784">
            <v>1</v>
          </cell>
          <cell r="F784">
            <v>11</v>
          </cell>
          <cell r="G784">
            <v>2</v>
          </cell>
          <cell r="H784">
            <v>1</v>
          </cell>
          <cell r="K784" t="str">
            <v>31</v>
          </cell>
          <cell r="M784" t="str">
            <v>007</v>
          </cell>
          <cell r="Q784">
            <v>942</v>
          </cell>
          <cell r="R784">
            <v>495</v>
          </cell>
          <cell r="S784">
            <v>68</v>
          </cell>
        </row>
        <row r="785">
          <cell r="A785">
            <v>1</v>
          </cell>
          <cell r="B785">
            <v>96</v>
          </cell>
          <cell r="C785" t="str">
            <v>TT</v>
          </cell>
          <cell r="D785" t="str">
            <v xml:space="preserve"> T</v>
          </cell>
          <cell r="E785">
            <v>1</v>
          </cell>
          <cell r="F785">
            <v>11</v>
          </cell>
          <cell r="G785">
            <v>2</v>
          </cell>
          <cell r="H785">
            <v>1</v>
          </cell>
          <cell r="K785" t="str">
            <v>31</v>
          </cell>
          <cell r="M785" t="str">
            <v>008</v>
          </cell>
          <cell r="Q785">
            <v>16642</v>
          </cell>
          <cell r="R785">
            <v>7603</v>
          </cell>
          <cell r="S785">
            <v>28523</v>
          </cell>
        </row>
        <row r="786">
          <cell r="A786">
            <v>1</v>
          </cell>
          <cell r="B786">
            <v>96</v>
          </cell>
          <cell r="C786" t="str">
            <v>TT</v>
          </cell>
          <cell r="D786" t="str">
            <v xml:space="preserve"> T</v>
          </cell>
          <cell r="E786">
            <v>1</v>
          </cell>
          <cell r="F786">
            <v>11</v>
          </cell>
          <cell r="G786">
            <v>2</v>
          </cell>
          <cell r="H786">
            <v>1</v>
          </cell>
          <cell r="K786" t="str">
            <v>31</v>
          </cell>
          <cell r="M786" t="str">
            <v>009</v>
          </cell>
          <cell r="Q786">
            <v>1874</v>
          </cell>
          <cell r="R786">
            <v>823</v>
          </cell>
          <cell r="S786">
            <v>2504</v>
          </cell>
        </row>
        <row r="787">
          <cell r="A787">
            <v>1</v>
          </cell>
          <cell r="B787">
            <v>96</v>
          </cell>
          <cell r="C787" t="str">
            <v>TT</v>
          </cell>
          <cell r="D787" t="str">
            <v xml:space="preserve"> T</v>
          </cell>
          <cell r="E787">
            <v>1</v>
          </cell>
          <cell r="F787">
            <v>11</v>
          </cell>
          <cell r="G787">
            <v>2</v>
          </cell>
          <cell r="H787">
            <v>1</v>
          </cell>
          <cell r="K787" t="str">
            <v>31</v>
          </cell>
          <cell r="M787" t="str">
            <v>010</v>
          </cell>
          <cell r="Q787">
            <v>593</v>
          </cell>
          <cell r="R787">
            <v>737</v>
          </cell>
          <cell r="S787">
            <v>693</v>
          </cell>
        </row>
        <row r="788">
          <cell r="A788">
            <v>1</v>
          </cell>
          <cell r="B788">
            <v>96</v>
          </cell>
          <cell r="C788" t="str">
            <v>TT</v>
          </cell>
          <cell r="D788" t="str">
            <v xml:space="preserve"> T</v>
          </cell>
          <cell r="E788">
            <v>1</v>
          </cell>
          <cell r="F788">
            <v>11</v>
          </cell>
          <cell r="G788">
            <v>2</v>
          </cell>
          <cell r="H788">
            <v>1</v>
          </cell>
          <cell r="K788" t="str">
            <v>31</v>
          </cell>
          <cell r="M788" t="str">
            <v>011</v>
          </cell>
          <cell r="Q788">
            <v>1281</v>
          </cell>
          <cell r="R788">
            <v>85</v>
          </cell>
          <cell r="S788">
            <v>1811</v>
          </cell>
        </row>
        <row r="789">
          <cell r="A789">
            <v>1</v>
          </cell>
          <cell r="B789">
            <v>96</v>
          </cell>
          <cell r="C789" t="str">
            <v>TT</v>
          </cell>
          <cell r="D789" t="str">
            <v xml:space="preserve"> T</v>
          </cell>
          <cell r="E789">
            <v>1</v>
          </cell>
          <cell r="F789">
            <v>11</v>
          </cell>
          <cell r="G789">
            <v>2</v>
          </cell>
          <cell r="H789">
            <v>1</v>
          </cell>
          <cell r="K789" t="str">
            <v>31</v>
          </cell>
          <cell r="M789" t="str">
            <v>012</v>
          </cell>
          <cell r="Q789">
            <v>14768</v>
          </cell>
          <cell r="R789">
            <v>6780</v>
          </cell>
          <cell r="S789">
            <v>26019</v>
          </cell>
        </row>
        <row r="790">
          <cell r="A790">
            <v>1</v>
          </cell>
          <cell r="B790">
            <v>96</v>
          </cell>
          <cell r="C790" t="str">
            <v>TT</v>
          </cell>
          <cell r="D790" t="str">
            <v xml:space="preserve"> T</v>
          </cell>
          <cell r="E790">
            <v>1</v>
          </cell>
          <cell r="F790">
            <v>11</v>
          </cell>
          <cell r="G790">
            <v>2</v>
          </cell>
          <cell r="H790">
            <v>1</v>
          </cell>
          <cell r="K790" t="str">
            <v>31</v>
          </cell>
          <cell r="M790" t="str">
            <v>013</v>
          </cell>
          <cell r="Q790">
            <v>14200</v>
          </cell>
          <cell r="R790">
            <v>6061</v>
          </cell>
          <cell r="S790">
            <v>21499</v>
          </cell>
        </row>
        <row r="791">
          <cell r="A791">
            <v>1</v>
          </cell>
          <cell r="B791">
            <v>96</v>
          </cell>
          <cell r="C791" t="str">
            <v>TT</v>
          </cell>
          <cell r="D791" t="str">
            <v xml:space="preserve"> T</v>
          </cell>
          <cell r="E791">
            <v>1</v>
          </cell>
          <cell r="F791">
            <v>11</v>
          </cell>
          <cell r="G791">
            <v>2</v>
          </cell>
          <cell r="H791">
            <v>1</v>
          </cell>
          <cell r="K791" t="str">
            <v>31</v>
          </cell>
          <cell r="M791" t="str">
            <v>014</v>
          </cell>
          <cell r="Q791">
            <v>568</v>
          </cell>
          <cell r="R791">
            <v>719</v>
          </cell>
          <cell r="S791">
            <v>4520</v>
          </cell>
        </row>
        <row r="792">
          <cell r="A792">
            <v>1</v>
          </cell>
          <cell r="B792">
            <v>96</v>
          </cell>
          <cell r="C792" t="str">
            <v>TT</v>
          </cell>
          <cell r="D792" t="str">
            <v xml:space="preserve"> T</v>
          </cell>
          <cell r="E792">
            <v>1</v>
          </cell>
          <cell r="F792">
            <v>11</v>
          </cell>
          <cell r="G792">
            <v>2</v>
          </cell>
          <cell r="H792">
            <v>1</v>
          </cell>
          <cell r="K792" t="str">
            <v>31</v>
          </cell>
          <cell r="M792" t="str">
            <v>015</v>
          </cell>
          <cell r="Q792">
            <v>23083</v>
          </cell>
          <cell r="R792">
            <v>12851</v>
          </cell>
          <cell r="S792">
            <v>13472</v>
          </cell>
        </row>
        <row r="793">
          <cell r="A793">
            <v>2</v>
          </cell>
          <cell r="B793">
            <v>96</v>
          </cell>
          <cell r="C793" t="str">
            <v>TT</v>
          </cell>
          <cell r="D793" t="str">
            <v xml:space="preserve"> T</v>
          </cell>
          <cell r="E793">
            <v>1</v>
          </cell>
          <cell r="F793">
            <v>11</v>
          </cell>
          <cell r="G793">
            <v>2</v>
          </cell>
          <cell r="H793">
            <v>1</v>
          </cell>
          <cell r="K793" t="str">
            <v>31</v>
          </cell>
          <cell r="M793" t="str">
            <v>016</v>
          </cell>
          <cell r="Q793">
            <v>15710</v>
          </cell>
          <cell r="R793">
            <v>7275</v>
          </cell>
          <cell r="S793">
            <v>26087</v>
          </cell>
        </row>
        <row r="794">
          <cell r="A794">
            <v>1</v>
          </cell>
          <cell r="B794">
            <v>96</v>
          </cell>
          <cell r="C794" t="str">
            <v>TT</v>
          </cell>
          <cell r="D794" t="str">
            <v xml:space="preserve"> T</v>
          </cell>
          <cell r="E794">
            <v>1</v>
          </cell>
          <cell r="F794">
            <v>11</v>
          </cell>
          <cell r="G794">
            <v>2</v>
          </cell>
          <cell r="H794">
            <v>1</v>
          </cell>
          <cell r="K794" t="str">
            <v>32</v>
          </cell>
          <cell r="M794" t="str">
            <v>TTT</v>
          </cell>
          <cell r="Q794">
            <v>27924</v>
          </cell>
          <cell r="R794">
            <v>31504</v>
          </cell>
          <cell r="S794">
            <v>68768</v>
          </cell>
        </row>
        <row r="795">
          <cell r="A795">
            <v>1</v>
          </cell>
          <cell r="B795">
            <v>96</v>
          </cell>
          <cell r="C795" t="str">
            <v>TT</v>
          </cell>
          <cell r="D795" t="str">
            <v xml:space="preserve"> T</v>
          </cell>
          <cell r="E795">
            <v>1</v>
          </cell>
          <cell r="F795">
            <v>11</v>
          </cell>
          <cell r="G795">
            <v>2</v>
          </cell>
          <cell r="H795">
            <v>1</v>
          </cell>
          <cell r="K795" t="str">
            <v>32</v>
          </cell>
          <cell r="M795" t="str">
            <v>001</v>
          </cell>
          <cell r="Q795">
            <v>11442</v>
          </cell>
          <cell r="R795">
            <v>14325</v>
          </cell>
          <cell r="S795">
            <v>22199</v>
          </cell>
        </row>
        <row r="796">
          <cell r="A796">
            <v>1</v>
          </cell>
          <cell r="B796">
            <v>96</v>
          </cell>
          <cell r="C796" t="str">
            <v>TT</v>
          </cell>
          <cell r="D796" t="str">
            <v xml:space="preserve"> T</v>
          </cell>
          <cell r="E796">
            <v>1</v>
          </cell>
          <cell r="F796">
            <v>11</v>
          </cell>
          <cell r="G796">
            <v>2</v>
          </cell>
          <cell r="H796">
            <v>1</v>
          </cell>
          <cell r="K796" t="str">
            <v>32</v>
          </cell>
          <cell r="M796" t="str">
            <v>002</v>
          </cell>
          <cell r="Q796">
            <v>10346</v>
          </cell>
          <cell r="R796">
            <v>12735</v>
          </cell>
          <cell r="S796">
            <v>12156</v>
          </cell>
        </row>
        <row r="797">
          <cell r="A797">
            <v>1</v>
          </cell>
          <cell r="B797">
            <v>96</v>
          </cell>
          <cell r="C797" t="str">
            <v>TT</v>
          </cell>
          <cell r="D797" t="str">
            <v xml:space="preserve"> T</v>
          </cell>
          <cell r="E797">
            <v>1</v>
          </cell>
          <cell r="F797">
            <v>11</v>
          </cell>
          <cell r="G797">
            <v>2</v>
          </cell>
          <cell r="H797">
            <v>1</v>
          </cell>
          <cell r="K797" t="str">
            <v>32</v>
          </cell>
          <cell r="M797" t="str">
            <v>003</v>
          </cell>
          <cell r="Q797">
            <v>7654</v>
          </cell>
          <cell r="R797">
            <v>10185</v>
          </cell>
          <cell r="S797">
            <v>8880</v>
          </cell>
        </row>
        <row r="798">
          <cell r="A798">
            <v>1</v>
          </cell>
          <cell r="B798">
            <v>96</v>
          </cell>
          <cell r="C798" t="str">
            <v>TT</v>
          </cell>
          <cell r="D798" t="str">
            <v xml:space="preserve"> T</v>
          </cell>
          <cell r="E798">
            <v>1</v>
          </cell>
          <cell r="F798">
            <v>11</v>
          </cell>
          <cell r="G798">
            <v>2</v>
          </cell>
          <cell r="H798">
            <v>1</v>
          </cell>
          <cell r="K798" t="str">
            <v>32</v>
          </cell>
          <cell r="M798" t="str">
            <v>004</v>
          </cell>
          <cell r="Q798">
            <v>754</v>
          </cell>
          <cell r="R798">
            <v>573</v>
          </cell>
          <cell r="S798">
            <v>1206</v>
          </cell>
        </row>
        <row r="799">
          <cell r="A799">
            <v>1</v>
          </cell>
          <cell r="B799">
            <v>96</v>
          </cell>
          <cell r="C799" t="str">
            <v>TT</v>
          </cell>
          <cell r="D799" t="str">
            <v xml:space="preserve"> T</v>
          </cell>
          <cell r="E799">
            <v>1</v>
          </cell>
          <cell r="F799">
            <v>11</v>
          </cell>
          <cell r="G799">
            <v>2</v>
          </cell>
          <cell r="H799">
            <v>1</v>
          </cell>
          <cell r="K799" t="str">
            <v>32</v>
          </cell>
          <cell r="M799" t="str">
            <v>005</v>
          </cell>
          <cell r="Q799">
            <v>1574</v>
          </cell>
          <cell r="R799">
            <v>1726</v>
          </cell>
          <cell r="S799">
            <v>1499</v>
          </cell>
        </row>
        <row r="800">
          <cell r="A800">
            <v>1</v>
          </cell>
          <cell r="B800">
            <v>96</v>
          </cell>
          <cell r="C800" t="str">
            <v>TT</v>
          </cell>
          <cell r="D800" t="str">
            <v xml:space="preserve"> T</v>
          </cell>
          <cell r="E800">
            <v>1</v>
          </cell>
          <cell r="F800">
            <v>11</v>
          </cell>
          <cell r="G800">
            <v>2</v>
          </cell>
          <cell r="H800">
            <v>1</v>
          </cell>
          <cell r="K800" t="str">
            <v>32</v>
          </cell>
          <cell r="M800" t="str">
            <v>006</v>
          </cell>
          <cell r="Q800">
            <v>364</v>
          </cell>
          <cell r="R800">
            <v>251</v>
          </cell>
          <cell r="S800">
            <v>570</v>
          </cell>
        </row>
        <row r="801">
          <cell r="A801">
            <v>1</v>
          </cell>
          <cell r="B801">
            <v>96</v>
          </cell>
          <cell r="C801" t="str">
            <v>TT</v>
          </cell>
          <cell r="D801" t="str">
            <v xml:space="preserve"> T</v>
          </cell>
          <cell r="E801">
            <v>1</v>
          </cell>
          <cell r="F801">
            <v>11</v>
          </cell>
          <cell r="G801">
            <v>2</v>
          </cell>
          <cell r="H801">
            <v>1</v>
          </cell>
          <cell r="K801" t="str">
            <v>32</v>
          </cell>
          <cell r="M801" t="str">
            <v>007</v>
          </cell>
          <cell r="Q801">
            <v>1096</v>
          </cell>
          <cell r="R801">
            <v>1590</v>
          </cell>
          <cell r="S801">
            <v>10043</v>
          </cell>
        </row>
        <row r="802">
          <cell r="A802">
            <v>1</v>
          </cell>
          <cell r="B802">
            <v>96</v>
          </cell>
          <cell r="C802" t="str">
            <v>TT</v>
          </cell>
          <cell r="D802" t="str">
            <v xml:space="preserve"> T</v>
          </cell>
          <cell r="E802">
            <v>1</v>
          </cell>
          <cell r="F802">
            <v>11</v>
          </cell>
          <cell r="G802">
            <v>2</v>
          </cell>
          <cell r="H802">
            <v>1</v>
          </cell>
          <cell r="K802" t="str">
            <v>32</v>
          </cell>
          <cell r="M802" t="str">
            <v>008</v>
          </cell>
          <cell r="Q802">
            <v>16482</v>
          </cell>
          <cell r="R802">
            <v>17179</v>
          </cell>
          <cell r="S802">
            <v>46569</v>
          </cell>
        </row>
        <row r="803">
          <cell r="A803">
            <v>1</v>
          </cell>
          <cell r="B803">
            <v>96</v>
          </cell>
          <cell r="C803" t="str">
            <v>TT</v>
          </cell>
          <cell r="D803" t="str">
            <v xml:space="preserve"> T</v>
          </cell>
          <cell r="E803">
            <v>1</v>
          </cell>
          <cell r="F803">
            <v>11</v>
          </cell>
          <cell r="G803">
            <v>2</v>
          </cell>
          <cell r="H803">
            <v>1</v>
          </cell>
          <cell r="K803" t="str">
            <v>32</v>
          </cell>
          <cell r="M803" t="str">
            <v>009</v>
          </cell>
          <cell r="Q803">
            <v>3038</v>
          </cell>
          <cell r="R803">
            <v>2231</v>
          </cell>
          <cell r="S803">
            <v>4778</v>
          </cell>
        </row>
        <row r="804">
          <cell r="A804">
            <v>1</v>
          </cell>
          <cell r="B804">
            <v>96</v>
          </cell>
          <cell r="C804" t="str">
            <v>TT</v>
          </cell>
          <cell r="D804" t="str">
            <v xml:space="preserve"> T</v>
          </cell>
          <cell r="E804">
            <v>1</v>
          </cell>
          <cell r="F804">
            <v>11</v>
          </cell>
          <cell r="G804">
            <v>2</v>
          </cell>
          <cell r="H804">
            <v>1</v>
          </cell>
          <cell r="K804" t="str">
            <v>32</v>
          </cell>
          <cell r="M804" t="str">
            <v>010</v>
          </cell>
          <cell r="Q804">
            <v>2143</v>
          </cell>
          <cell r="R804">
            <v>299</v>
          </cell>
          <cell r="S804">
            <v>749</v>
          </cell>
        </row>
        <row r="805">
          <cell r="A805">
            <v>1</v>
          </cell>
          <cell r="B805">
            <v>96</v>
          </cell>
          <cell r="C805" t="str">
            <v>TT</v>
          </cell>
          <cell r="D805" t="str">
            <v xml:space="preserve"> T</v>
          </cell>
          <cell r="E805">
            <v>1</v>
          </cell>
          <cell r="F805">
            <v>11</v>
          </cell>
          <cell r="G805">
            <v>2</v>
          </cell>
          <cell r="H805">
            <v>1</v>
          </cell>
          <cell r="K805" t="str">
            <v>32</v>
          </cell>
          <cell r="M805" t="str">
            <v>011</v>
          </cell>
          <cell r="Q805">
            <v>895</v>
          </cell>
          <cell r="R805">
            <v>1932</v>
          </cell>
          <cell r="S805">
            <v>4029</v>
          </cell>
        </row>
        <row r="806">
          <cell r="A806">
            <v>1</v>
          </cell>
          <cell r="B806">
            <v>96</v>
          </cell>
          <cell r="C806" t="str">
            <v>TT</v>
          </cell>
          <cell r="D806" t="str">
            <v xml:space="preserve"> T</v>
          </cell>
          <cell r="E806">
            <v>1</v>
          </cell>
          <cell r="F806">
            <v>11</v>
          </cell>
          <cell r="G806">
            <v>2</v>
          </cell>
          <cell r="H806">
            <v>1</v>
          </cell>
          <cell r="K806" t="str">
            <v>32</v>
          </cell>
          <cell r="M806" t="str">
            <v>012</v>
          </cell>
          <cell r="Q806">
            <v>13444</v>
          </cell>
          <cell r="R806">
            <v>14948</v>
          </cell>
          <cell r="S806">
            <v>41791</v>
          </cell>
        </row>
        <row r="807">
          <cell r="A807">
            <v>1</v>
          </cell>
          <cell r="B807">
            <v>96</v>
          </cell>
          <cell r="C807" t="str">
            <v>TT</v>
          </cell>
          <cell r="D807" t="str">
            <v xml:space="preserve"> T</v>
          </cell>
          <cell r="E807">
            <v>1</v>
          </cell>
          <cell r="F807">
            <v>11</v>
          </cell>
          <cell r="G807">
            <v>2</v>
          </cell>
          <cell r="H807">
            <v>1</v>
          </cell>
          <cell r="K807" t="str">
            <v>32</v>
          </cell>
          <cell r="M807" t="str">
            <v>013</v>
          </cell>
          <cell r="Q807">
            <v>12412</v>
          </cell>
          <cell r="R807">
            <v>14124</v>
          </cell>
          <cell r="S807">
            <v>38492</v>
          </cell>
        </row>
        <row r="808">
          <cell r="A808">
            <v>1</v>
          </cell>
          <cell r="B808">
            <v>96</v>
          </cell>
          <cell r="C808" t="str">
            <v>TT</v>
          </cell>
          <cell r="D808" t="str">
            <v xml:space="preserve"> T</v>
          </cell>
          <cell r="E808">
            <v>1</v>
          </cell>
          <cell r="F808">
            <v>11</v>
          </cell>
          <cell r="G808">
            <v>2</v>
          </cell>
          <cell r="H808">
            <v>1</v>
          </cell>
          <cell r="K808" t="str">
            <v>32</v>
          </cell>
          <cell r="M808" t="str">
            <v>014</v>
          </cell>
          <cell r="Q808">
            <v>1032</v>
          </cell>
          <cell r="R808">
            <v>824</v>
          </cell>
          <cell r="S808">
            <v>3298</v>
          </cell>
        </row>
        <row r="809">
          <cell r="A809">
            <v>1</v>
          </cell>
          <cell r="B809">
            <v>96</v>
          </cell>
          <cell r="C809" t="str">
            <v>TT</v>
          </cell>
          <cell r="D809" t="str">
            <v xml:space="preserve"> T</v>
          </cell>
          <cell r="E809">
            <v>1</v>
          </cell>
          <cell r="F809">
            <v>11</v>
          </cell>
          <cell r="G809">
            <v>2</v>
          </cell>
          <cell r="H809">
            <v>1</v>
          </cell>
          <cell r="K809" t="str">
            <v>32</v>
          </cell>
          <cell r="M809" t="str">
            <v>015</v>
          </cell>
          <cell r="Q809">
            <v>13384</v>
          </cell>
          <cell r="R809">
            <v>14966</v>
          </cell>
          <cell r="S809">
            <v>16934</v>
          </cell>
        </row>
        <row r="810">
          <cell r="A810">
            <v>2</v>
          </cell>
          <cell r="B810">
            <v>96</v>
          </cell>
          <cell r="C810" t="str">
            <v>TT</v>
          </cell>
          <cell r="D810" t="str">
            <v xml:space="preserve"> T</v>
          </cell>
          <cell r="E810">
            <v>1</v>
          </cell>
          <cell r="F810">
            <v>11</v>
          </cell>
          <cell r="G810">
            <v>2</v>
          </cell>
          <cell r="H810">
            <v>1</v>
          </cell>
          <cell r="K810" t="str">
            <v>32</v>
          </cell>
          <cell r="M810" t="str">
            <v>016</v>
          </cell>
          <cell r="Q810">
            <v>14540</v>
          </cell>
          <cell r="R810">
            <v>16538</v>
          </cell>
          <cell r="S810">
            <v>51834</v>
          </cell>
        </row>
        <row r="811">
          <cell r="A811">
            <v>1</v>
          </cell>
          <cell r="B811">
            <v>96</v>
          </cell>
          <cell r="C811" t="str">
            <v>TT</v>
          </cell>
          <cell r="D811" t="str">
            <v xml:space="preserve"> T</v>
          </cell>
          <cell r="E811">
            <v>1</v>
          </cell>
          <cell r="F811">
            <v>11</v>
          </cell>
          <cell r="G811">
            <v>2</v>
          </cell>
          <cell r="H811">
            <v>1</v>
          </cell>
          <cell r="K811" t="str">
            <v>33</v>
          </cell>
          <cell r="M811" t="str">
            <v>TTT</v>
          </cell>
          <cell r="Q811">
            <v>76965</v>
          </cell>
          <cell r="R811">
            <v>80459</v>
          </cell>
          <cell r="S811">
            <v>100044</v>
          </cell>
        </row>
        <row r="812">
          <cell r="A812">
            <v>1</v>
          </cell>
          <cell r="B812">
            <v>96</v>
          </cell>
          <cell r="C812" t="str">
            <v>TT</v>
          </cell>
          <cell r="D812" t="str">
            <v xml:space="preserve"> T</v>
          </cell>
          <cell r="E812">
            <v>1</v>
          </cell>
          <cell r="F812">
            <v>11</v>
          </cell>
          <cell r="G812">
            <v>2</v>
          </cell>
          <cell r="H812">
            <v>1</v>
          </cell>
          <cell r="K812" t="str">
            <v>33</v>
          </cell>
          <cell r="M812" t="str">
            <v>001</v>
          </cell>
          <cell r="Q812">
            <v>51525</v>
          </cell>
          <cell r="R812">
            <v>44561</v>
          </cell>
          <cell r="S812">
            <v>57553</v>
          </cell>
        </row>
        <row r="813">
          <cell r="A813">
            <v>1</v>
          </cell>
          <cell r="B813">
            <v>96</v>
          </cell>
          <cell r="C813" t="str">
            <v>TT</v>
          </cell>
          <cell r="D813" t="str">
            <v xml:space="preserve"> T</v>
          </cell>
          <cell r="E813">
            <v>1</v>
          </cell>
          <cell r="F813">
            <v>11</v>
          </cell>
          <cell r="G813">
            <v>2</v>
          </cell>
          <cell r="H813">
            <v>1</v>
          </cell>
          <cell r="K813" t="str">
            <v>33</v>
          </cell>
          <cell r="M813" t="str">
            <v>002</v>
          </cell>
          <cell r="Q813">
            <v>47261</v>
          </cell>
          <cell r="R813">
            <v>41372</v>
          </cell>
          <cell r="S813">
            <v>50413</v>
          </cell>
        </row>
        <row r="814">
          <cell r="A814">
            <v>1</v>
          </cell>
          <cell r="B814">
            <v>96</v>
          </cell>
          <cell r="C814" t="str">
            <v>TT</v>
          </cell>
          <cell r="D814" t="str">
            <v xml:space="preserve"> T</v>
          </cell>
          <cell r="E814">
            <v>1</v>
          </cell>
          <cell r="F814">
            <v>11</v>
          </cell>
          <cell r="G814">
            <v>2</v>
          </cell>
          <cell r="H814">
            <v>1</v>
          </cell>
          <cell r="K814" t="str">
            <v>33</v>
          </cell>
          <cell r="M814" t="str">
            <v>003</v>
          </cell>
          <cell r="Q814">
            <v>31003</v>
          </cell>
          <cell r="R814">
            <v>28344</v>
          </cell>
          <cell r="S814">
            <v>33814</v>
          </cell>
        </row>
        <row r="815">
          <cell r="A815">
            <v>1</v>
          </cell>
          <cell r="B815">
            <v>96</v>
          </cell>
          <cell r="C815" t="str">
            <v>TT</v>
          </cell>
          <cell r="D815" t="str">
            <v xml:space="preserve"> T</v>
          </cell>
          <cell r="E815">
            <v>1</v>
          </cell>
          <cell r="F815">
            <v>11</v>
          </cell>
          <cell r="G815">
            <v>2</v>
          </cell>
          <cell r="H815">
            <v>1</v>
          </cell>
          <cell r="K815" t="str">
            <v>33</v>
          </cell>
          <cell r="M815" t="str">
            <v>004</v>
          </cell>
          <cell r="Q815">
            <v>3467</v>
          </cell>
          <cell r="R815">
            <v>2849</v>
          </cell>
          <cell r="S815">
            <v>4826</v>
          </cell>
        </row>
        <row r="816">
          <cell r="A816">
            <v>1</v>
          </cell>
          <cell r="B816">
            <v>96</v>
          </cell>
          <cell r="C816" t="str">
            <v>TT</v>
          </cell>
          <cell r="D816" t="str">
            <v xml:space="preserve"> T</v>
          </cell>
          <cell r="E816">
            <v>1</v>
          </cell>
          <cell r="F816">
            <v>11</v>
          </cell>
          <cell r="G816">
            <v>2</v>
          </cell>
          <cell r="H816">
            <v>1</v>
          </cell>
          <cell r="K816" t="str">
            <v>33</v>
          </cell>
          <cell r="M816" t="str">
            <v>005</v>
          </cell>
          <cell r="Q816">
            <v>7106</v>
          </cell>
          <cell r="R816">
            <v>8083</v>
          </cell>
          <cell r="S816">
            <v>4595</v>
          </cell>
        </row>
        <row r="817">
          <cell r="A817">
            <v>1</v>
          </cell>
          <cell r="B817">
            <v>96</v>
          </cell>
          <cell r="C817" t="str">
            <v>TT</v>
          </cell>
          <cell r="D817" t="str">
            <v xml:space="preserve"> T</v>
          </cell>
          <cell r="E817">
            <v>1</v>
          </cell>
          <cell r="F817">
            <v>11</v>
          </cell>
          <cell r="G817">
            <v>2</v>
          </cell>
          <cell r="H817">
            <v>1</v>
          </cell>
          <cell r="K817" t="str">
            <v>33</v>
          </cell>
          <cell r="M817" t="str">
            <v>006</v>
          </cell>
          <cell r="Q817">
            <v>5684</v>
          </cell>
          <cell r="R817">
            <v>2097</v>
          </cell>
          <cell r="S817">
            <v>7178</v>
          </cell>
        </row>
        <row r="818">
          <cell r="A818">
            <v>1</v>
          </cell>
          <cell r="B818">
            <v>96</v>
          </cell>
          <cell r="C818" t="str">
            <v>TT</v>
          </cell>
          <cell r="D818" t="str">
            <v xml:space="preserve"> T</v>
          </cell>
          <cell r="E818">
            <v>1</v>
          </cell>
          <cell r="F818">
            <v>11</v>
          </cell>
          <cell r="G818">
            <v>2</v>
          </cell>
          <cell r="H818">
            <v>1</v>
          </cell>
          <cell r="K818" t="str">
            <v>33</v>
          </cell>
          <cell r="M818" t="str">
            <v>007</v>
          </cell>
          <cell r="Q818">
            <v>4264</v>
          </cell>
          <cell r="R818">
            <v>3189</v>
          </cell>
          <cell r="S818">
            <v>7141</v>
          </cell>
        </row>
        <row r="819">
          <cell r="A819">
            <v>1</v>
          </cell>
          <cell r="B819">
            <v>96</v>
          </cell>
          <cell r="C819" t="str">
            <v>TT</v>
          </cell>
          <cell r="D819" t="str">
            <v xml:space="preserve"> T</v>
          </cell>
          <cell r="E819">
            <v>1</v>
          </cell>
          <cell r="F819">
            <v>11</v>
          </cell>
          <cell r="G819">
            <v>2</v>
          </cell>
          <cell r="H819">
            <v>1</v>
          </cell>
          <cell r="K819" t="str">
            <v>33</v>
          </cell>
          <cell r="M819" t="str">
            <v>008</v>
          </cell>
          <cell r="Q819">
            <v>25439</v>
          </cell>
          <cell r="R819">
            <v>35898</v>
          </cell>
          <cell r="S819">
            <v>42490</v>
          </cell>
        </row>
        <row r="820">
          <cell r="A820">
            <v>1</v>
          </cell>
          <cell r="B820">
            <v>96</v>
          </cell>
          <cell r="C820" t="str">
            <v>TT</v>
          </cell>
          <cell r="D820" t="str">
            <v xml:space="preserve"> T</v>
          </cell>
          <cell r="E820">
            <v>1</v>
          </cell>
          <cell r="F820">
            <v>11</v>
          </cell>
          <cell r="G820">
            <v>2</v>
          </cell>
          <cell r="H820">
            <v>1</v>
          </cell>
          <cell r="K820" t="str">
            <v>33</v>
          </cell>
          <cell r="M820" t="str">
            <v>009</v>
          </cell>
          <cell r="Q820">
            <v>2504</v>
          </cell>
          <cell r="R820">
            <v>2983</v>
          </cell>
          <cell r="S820">
            <v>6163</v>
          </cell>
        </row>
        <row r="821">
          <cell r="A821">
            <v>1</v>
          </cell>
          <cell r="B821">
            <v>96</v>
          </cell>
          <cell r="C821" t="str">
            <v>TT</v>
          </cell>
          <cell r="D821" t="str">
            <v xml:space="preserve"> T</v>
          </cell>
          <cell r="E821">
            <v>1</v>
          </cell>
          <cell r="F821">
            <v>11</v>
          </cell>
          <cell r="G821">
            <v>2</v>
          </cell>
          <cell r="H821">
            <v>1</v>
          </cell>
          <cell r="K821" t="str">
            <v>33</v>
          </cell>
          <cell r="M821" t="str">
            <v>010</v>
          </cell>
          <cell r="Q821">
            <v>1355</v>
          </cell>
          <cell r="R821">
            <v>586</v>
          </cell>
          <cell r="S821">
            <v>212</v>
          </cell>
        </row>
        <row r="822">
          <cell r="A822">
            <v>1</v>
          </cell>
          <cell r="B822">
            <v>96</v>
          </cell>
          <cell r="C822" t="str">
            <v>TT</v>
          </cell>
          <cell r="D822" t="str">
            <v xml:space="preserve"> T</v>
          </cell>
          <cell r="E822">
            <v>1</v>
          </cell>
          <cell r="F822">
            <v>11</v>
          </cell>
          <cell r="G822">
            <v>2</v>
          </cell>
          <cell r="H822">
            <v>1</v>
          </cell>
          <cell r="K822" t="str">
            <v>33</v>
          </cell>
          <cell r="M822" t="str">
            <v>011</v>
          </cell>
          <cell r="Q822">
            <v>1150</v>
          </cell>
          <cell r="R822">
            <v>2397</v>
          </cell>
          <cell r="S822">
            <v>5951</v>
          </cell>
        </row>
        <row r="823">
          <cell r="A823">
            <v>1</v>
          </cell>
          <cell r="B823">
            <v>96</v>
          </cell>
          <cell r="C823" t="str">
            <v>TT</v>
          </cell>
          <cell r="D823" t="str">
            <v xml:space="preserve"> T</v>
          </cell>
          <cell r="E823">
            <v>1</v>
          </cell>
          <cell r="F823">
            <v>11</v>
          </cell>
          <cell r="G823">
            <v>2</v>
          </cell>
          <cell r="H823">
            <v>1</v>
          </cell>
          <cell r="K823" t="str">
            <v>33</v>
          </cell>
          <cell r="M823" t="str">
            <v>012</v>
          </cell>
          <cell r="Q823">
            <v>22935</v>
          </cell>
          <cell r="R823">
            <v>32915</v>
          </cell>
          <cell r="S823">
            <v>36328</v>
          </cell>
        </row>
        <row r="824">
          <cell r="A824">
            <v>1</v>
          </cell>
          <cell r="B824">
            <v>96</v>
          </cell>
          <cell r="C824" t="str">
            <v>TT</v>
          </cell>
          <cell r="D824" t="str">
            <v xml:space="preserve"> T</v>
          </cell>
          <cell r="E824">
            <v>1</v>
          </cell>
          <cell r="F824">
            <v>11</v>
          </cell>
          <cell r="G824">
            <v>2</v>
          </cell>
          <cell r="H824">
            <v>1</v>
          </cell>
          <cell r="K824" t="str">
            <v>33</v>
          </cell>
          <cell r="M824" t="str">
            <v>013</v>
          </cell>
          <cell r="Q824">
            <v>20461</v>
          </cell>
          <cell r="R824">
            <v>31005</v>
          </cell>
          <cell r="S824">
            <v>31569</v>
          </cell>
        </row>
        <row r="825">
          <cell r="A825">
            <v>1</v>
          </cell>
          <cell r="B825">
            <v>96</v>
          </cell>
          <cell r="C825" t="str">
            <v>TT</v>
          </cell>
          <cell r="D825" t="str">
            <v xml:space="preserve"> T</v>
          </cell>
          <cell r="E825">
            <v>1</v>
          </cell>
          <cell r="F825">
            <v>11</v>
          </cell>
          <cell r="G825">
            <v>2</v>
          </cell>
          <cell r="H825">
            <v>1</v>
          </cell>
          <cell r="K825" t="str">
            <v>33</v>
          </cell>
          <cell r="M825" t="str">
            <v>014</v>
          </cell>
          <cell r="Q825">
            <v>2474</v>
          </cell>
          <cell r="R825">
            <v>1910</v>
          </cell>
          <cell r="S825">
            <v>4759</v>
          </cell>
        </row>
        <row r="826">
          <cell r="A826">
            <v>1</v>
          </cell>
          <cell r="B826">
            <v>96</v>
          </cell>
          <cell r="C826" t="str">
            <v>TT</v>
          </cell>
          <cell r="D826" t="str">
            <v xml:space="preserve"> T</v>
          </cell>
          <cell r="E826">
            <v>1</v>
          </cell>
          <cell r="F826">
            <v>11</v>
          </cell>
          <cell r="G826">
            <v>2</v>
          </cell>
          <cell r="H826">
            <v>1</v>
          </cell>
          <cell r="K826" t="str">
            <v>33</v>
          </cell>
          <cell r="M826" t="str">
            <v>015</v>
          </cell>
          <cell r="Q826">
            <v>49765</v>
          </cell>
          <cell r="R826">
            <v>44355</v>
          </cell>
          <cell r="S826">
            <v>56575</v>
          </cell>
        </row>
        <row r="827">
          <cell r="A827">
            <v>2</v>
          </cell>
          <cell r="B827">
            <v>96</v>
          </cell>
          <cell r="C827" t="str">
            <v>TT</v>
          </cell>
          <cell r="D827" t="str">
            <v xml:space="preserve"> T</v>
          </cell>
          <cell r="E827">
            <v>1</v>
          </cell>
          <cell r="F827">
            <v>11</v>
          </cell>
          <cell r="G827">
            <v>2</v>
          </cell>
          <cell r="H827">
            <v>1</v>
          </cell>
          <cell r="K827" t="str">
            <v>33</v>
          </cell>
          <cell r="M827" t="str">
            <v>016</v>
          </cell>
          <cell r="Q827">
            <v>27199</v>
          </cell>
          <cell r="R827">
            <v>36104</v>
          </cell>
          <cell r="S827">
            <v>43468</v>
          </cell>
        </row>
        <row r="828">
          <cell r="A828">
            <v>1</v>
          </cell>
          <cell r="B828">
            <v>96</v>
          </cell>
          <cell r="C828" t="str">
            <v>TT</v>
          </cell>
          <cell r="D828" t="str">
            <v xml:space="preserve"> T</v>
          </cell>
          <cell r="E828">
            <v>1</v>
          </cell>
          <cell r="F828">
            <v>11</v>
          </cell>
          <cell r="G828">
            <v>2</v>
          </cell>
          <cell r="H828">
            <v>1</v>
          </cell>
          <cell r="K828" t="str">
            <v>34</v>
          </cell>
          <cell r="M828" t="str">
            <v>TTT</v>
          </cell>
          <cell r="Q828">
            <v>83052</v>
          </cell>
          <cell r="R828">
            <v>115880</v>
          </cell>
          <cell r="S828">
            <v>144830</v>
          </cell>
        </row>
        <row r="829">
          <cell r="A829">
            <v>1</v>
          </cell>
          <cell r="B829">
            <v>96</v>
          </cell>
          <cell r="C829" t="str">
            <v>TT</v>
          </cell>
          <cell r="D829" t="str">
            <v xml:space="preserve"> T</v>
          </cell>
          <cell r="E829">
            <v>1</v>
          </cell>
          <cell r="F829">
            <v>11</v>
          </cell>
          <cell r="G829">
            <v>2</v>
          </cell>
          <cell r="H829">
            <v>1</v>
          </cell>
          <cell r="K829" t="str">
            <v>34</v>
          </cell>
          <cell r="M829" t="str">
            <v>001</v>
          </cell>
          <cell r="Q829">
            <v>54188</v>
          </cell>
          <cell r="R829">
            <v>68834</v>
          </cell>
          <cell r="S829">
            <v>69258</v>
          </cell>
        </row>
        <row r="830">
          <cell r="A830">
            <v>1</v>
          </cell>
          <cell r="B830">
            <v>96</v>
          </cell>
          <cell r="C830" t="str">
            <v>TT</v>
          </cell>
          <cell r="D830" t="str">
            <v xml:space="preserve"> T</v>
          </cell>
          <cell r="E830">
            <v>1</v>
          </cell>
          <cell r="F830">
            <v>11</v>
          </cell>
          <cell r="G830">
            <v>2</v>
          </cell>
          <cell r="H830">
            <v>1</v>
          </cell>
          <cell r="K830" t="str">
            <v>34</v>
          </cell>
          <cell r="M830" t="str">
            <v>002</v>
          </cell>
          <cell r="Q830">
            <v>50856</v>
          </cell>
          <cell r="R830">
            <v>55042</v>
          </cell>
          <cell r="S830">
            <v>65785</v>
          </cell>
        </row>
        <row r="831">
          <cell r="A831">
            <v>1</v>
          </cell>
          <cell r="B831">
            <v>96</v>
          </cell>
          <cell r="C831" t="str">
            <v>TT</v>
          </cell>
          <cell r="D831" t="str">
            <v xml:space="preserve"> T</v>
          </cell>
          <cell r="E831">
            <v>1</v>
          </cell>
          <cell r="F831">
            <v>11</v>
          </cell>
          <cell r="G831">
            <v>2</v>
          </cell>
          <cell r="H831">
            <v>1</v>
          </cell>
          <cell r="K831" t="str">
            <v>34</v>
          </cell>
          <cell r="M831" t="str">
            <v>003</v>
          </cell>
          <cell r="Q831">
            <v>35902</v>
          </cell>
          <cell r="R831">
            <v>39024</v>
          </cell>
          <cell r="S831">
            <v>39654</v>
          </cell>
        </row>
        <row r="832">
          <cell r="A832">
            <v>1</v>
          </cell>
          <cell r="B832">
            <v>96</v>
          </cell>
          <cell r="C832" t="str">
            <v>TT</v>
          </cell>
          <cell r="D832" t="str">
            <v xml:space="preserve"> T</v>
          </cell>
          <cell r="E832">
            <v>1</v>
          </cell>
          <cell r="F832">
            <v>11</v>
          </cell>
          <cell r="G832">
            <v>2</v>
          </cell>
          <cell r="H832">
            <v>1</v>
          </cell>
          <cell r="K832" t="str">
            <v>34</v>
          </cell>
          <cell r="M832" t="str">
            <v>004</v>
          </cell>
          <cell r="Q832">
            <v>2171</v>
          </cell>
          <cell r="R832">
            <v>3739</v>
          </cell>
          <cell r="S832">
            <v>3798</v>
          </cell>
        </row>
        <row r="833">
          <cell r="A833">
            <v>1</v>
          </cell>
          <cell r="B833">
            <v>96</v>
          </cell>
          <cell r="C833" t="str">
            <v>TT</v>
          </cell>
          <cell r="D833" t="str">
            <v xml:space="preserve"> T</v>
          </cell>
          <cell r="E833">
            <v>1</v>
          </cell>
          <cell r="F833">
            <v>11</v>
          </cell>
          <cell r="G833">
            <v>2</v>
          </cell>
          <cell r="H833">
            <v>1</v>
          </cell>
          <cell r="K833" t="str">
            <v>34</v>
          </cell>
          <cell r="M833" t="str">
            <v>005</v>
          </cell>
          <cell r="Q833">
            <v>7883</v>
          </cell>
          <cell r="R833">
            <v>7794</v>
          </cell>
          <cell r="S833">
            <v>5274</v>
          </cell>
        </row>
        <row r="834">
          <cell r="A834">
            <v>1</v>
          </cell>
          <cell r="B834">
            <v>96</v>
          </cell>
          <cell r="C834" t="str">
            <v>TT</v>
          </cell>
          <cell r="D834" t="str">
            <v xml:space="preserve"> T</v>
          </cell>
          <cell r="E834">
            <v>1</v>
          </cell>
          <cell r="F834">
            <v>11</v>
          </cell>
          <cell r="G834">
            <v>2</v>
          </cell>
          <cell r="H834">
            <v>1</v>
          </cell>
          <cell r="K834" t="str">
            <v>34</v>
          </cell>
          <cell r="M834" t="str">
            <v>006</v>
          </cell>
          <cell r="Q834">
            <v>4900</v>
          </cell>
          <cell r="R834">
            <v>4485</v>
          </cell>
          <cell r="S834">
            <v>17059</v>
          </cell>
        </row>
        <row r="835">
          <cell r="A835">
            <v>1</v>
          </cell>
          <cell r="B835">
            <v>96</v>
          </cell>
          <cell r="C835" t="str">
            <v>TT</v>
          </cell>
          <cell r="D835" t="str">
            <v xml:space="preserve"> T</v>
          </cell>
          <cell r="E835">
            <v>1</v>
          </cell>
          <cell r="F835">
            <v>11</v>
          </cell>
          <cell r="G835">
            <v>2</v>
          </cell>
          <cell r="H835">
            <v>1</v>
          </cell>
          <cell r="K835" t="str">
            <v>34</v>
          </cell>
          <cell r="M835" t="str">
            <v>007</v>
          </cell>
          <cell r="Q835">
            <v>3331</v>
          </cell>
          <cell r="R835">
            <v>13792</v>
          </cell>
          <cell r="S835">
            <v>3473</v>
          </cell>
        </row>
        <row r="836">
          <cell r="A836">
            <v>1</v>
          </cell>
          <cell r="B836">
            <v>96</v>
          </cell>
          <cell r="C836" t="str">
            <v>TT</v>
          </cell>
          <cell r="D836" t="str">
            <v xml:space="preserve"> T</v>
          </cell>
          <cell r="E836">
            <v>1</v>
          </cell>
          <cell r="F836">
            <v>11</v>
          </cell>
          <cell r="G836">
            <v>2</v>
          </cell>
          <cell r="H836">
            <v>1</v>
          </cell>
          <cell r="K836" t="str">
            <v>34</v>
          </cell>
          <cell r="M836" t="str">
            <v>008</v>
          </cell>
          <cell r="Q836">
            <v>28865</v>
          </cell>
          <cell r="R836">
            <v>47046</v>
          </cell>
          <cell r="S836">
            <v>75572</v>
          </cell>
        </row>
        <row r="837">
          <cell r="A837">
            <v>1</v>
          </cell>
          <cell r="B837">
            <v>96</v>
          </cell>
          <cell r="C837" t="str">
            <v>TT</v>
          </cell>
          <cell r="D837" t="str">
            <v xml:space="preserve"> T</v>
          </cell>
          <cell r="E837">
            <v>1</v>
          </cell>
          <cell r="F837">
            <v>11</v>
          </cell>
          <cell r="G837">
            <v>2</v>
          </cell>
          <cell r="H837">
            <v>1</v>
          </cell>
          <cell r="K837" t="str">
            <v>34</v>
          </cell>
          <cell r="M837" t="str">
            <v>009</v>
          </cell>
          <cell r="Q837">
            <v>2767</v>
          </cell>
          <cell r="R837">
            <v>8097</v>
          </cell>
          <cell r="S837">
            <v>9875</v>
          </cell>
        </row>
        <row r="838">
          <cell r="A838">
            <v>1</v>
          </cell>
          <cell r="B838">
            <v>96</v>
          </cell>
          <cell r="C838" t="str">
            <v>TT</v>
          </cell>
          <cell r="D838" t="str">
            <v xml:space="preserve"> T</v>
          </cell>
          <cell r="E838">
            <v>1</v>
          </cell>
          <cell r="F838">
            <v>11</v>
          </cell>
          <cell r="G838">
            <v>2</v>
          </cell>
          <cell r="H838">
            <v>1</v>
          </cell>
          <cell r="K838" t="str">
            <v>34</v>
          </cell>
          <cell r="M838" t="str">
            <v>010</v>
          </cell>
          <cell r="Q838">
            <v>2304</v>
          </cell>
          <cell r="R838">
            <v>2798</v>
          </cell>
          <cell r="S838">
            <v>4947</v>
          </cell>
        </row>
        <row r="839">
          <cell r="A839">
            <v>1</v>
          </cell>
          <cell r="B839">
            <v>96</v>
          </cell>
          <cell r="C839" t="str">
            <v>TT</v>
          </cell>
          <cell r="D839" t="str">
            <v xml:space="preserve"> T</v>
          </cell>
          <cell r="E839">
            <v>1</v>
          </cell>
          <cell r="F839">
            <v>11</v>
          </cell>
          <cell r="G839">
            <v>2</v>
          </cell>
          <cell r="H839">
            <v>1</v>
          </cell>
          <cell r="K839" t="str">
            <v>34</v>
          </cell>
          <cell r="M839" t="str">
            <v>011</v>
          </cell>
          <cell r="Q839">
            <v>463</v>
          </cell>
          <cell r="R839">
            <v>5299</v>
          </cell>
          <cell r="S839">
            <v>4928</v>
          </cell>
        </row>
        <row r="840">
          <cell r="A840">
            <v>1</v>
          </cell>
          <cell r="B840">
            <v>96</v>
          </cell>
          <cell r="C840" t="str">
            <v>TT</v>
          </cell>
          <cell r="D840" t="str">
            <v xml:space="preserve"> T</v>
          </cell>
          <cell r="E840">
            <v>1</v>
          </cell>
          <cell r="F840">
            <v>11</v>
          </cell>
          <cell r="G840">
            <v>2</v>
          </cell>
          <cell r="H840">
            <v>1</v>
          </cell>
          <cell r="K840" t="str">
            <v>34</v>
          </cell>
          <cell r="M840" t="str">
            <v>012</v>
          </cell>
          <cell r="Q840">
            <v>26098</v>
          </cell>
          <cell r="R840">
            <v>38949</v>
          </cell>
          <cell r="S840">
            <v>65697</v>
          </cell>
        </row>
        <row r="841">
          <cell r="A841">
            <v>1</v>
          </cell>
          <cell r="B841">
            <v>96</v>
          </cell>
          <cell r="C841" t="str">
            <v>TT</v>
          </cell>
          <cell r="D841" t="str">
            <v xml:space="preserve"> T</v>
          </cell>
          <cell r="E841">
            <v>1</v>
          </cell>
          <cell r="F841">
            <v>11</v>
          </cell>
          <cell r="G841">
            <v>2</v>
          </cell>
          <cell r="H841">
            <v>1</v>
          </cell>
          <cell r="K841" t="str">
            <v>34</v>
          </cell>
          <cell r="M841" t="str">
            <v>013</v>
          </cell>
          <cell r="Q841">
            <v>19471</v>
          </cell>
          <cell r="R841">
            <v>31651</v>
          </cell>
          <cell r="S841">
            <v>41917</v>
          </cell>
        </row>
        <row r="842">
          <cell r="A842">
            <v>1</v>
          </cell>
          <cell r="B842">
            <v>96</v>
          </cell>
          <cell r="C842" t="str">
            <v>TT</v>
          </cell>
          <cell r="D842" t="str">
            <v xml:space="preserve"> T</v>
          </cell>
          <cell r="E842">
            <v>1</v>
          </cell>
          <cell r="F842">
            <v>11</v>
          </cell>
          <cell r="G842">
            <v>2</v>
          </cell>
          <cell r="H842">
            <v>1</v>
          </cell>
          <cell r="K842" t="str">
            <v>34</v>
          </cell>
          <cell r="M842" t="str">
            <v>014</v>
          </cell>
          <cell r="Q842">
            <v>6627</v>
          </cell>
          <cell r="R842">
            <v>7297</v>
          </cell>
          <cell r="S842">
            <v>23780</v>
          </cell>
        </row>
        <row r="843">
          <cell r="A843">
            <v>1</v>
          </cell>
          <cell r="B843">
            <v>96</v>
          </cell>
          <cell r="C843" t="str">
            <v>TT</v>
          </cell>
          <cell r="D843" t="str">
            <v xml:space="preserve"> T</v>
          </cell>
          <cell r="E843">
            <v>1</v>
          </cell>
          <cell r="F843">
            <v>11</v>
          </cell>
          <cell r="G843">
            <v>2</v>
          </cell>
          <cell r="H843">
            <v>1</v>
          </cell>
          <cell r="K843" t="str">
            <v>34</v>
          </cell>
          <cell r="M843" t="str">
            <v>015</v>
          </cell>
          <cell r="Q843">
            <v>53623</v>
          </cell>
          <cell r="R843">
            <v>63139</v>
          </cell>
          <cell r="S843">
            <v>75660</v>
          </cell>
        </row>
        <row r="844">
          <cell r="A844">
            <v>2</v>
          </cell>
          <cell r="B844">
            <v>96</v>
          </cell>
          <cell r="C844" t="str">
            <v>TT</v>
          </cell>
          <cell r="D844" t="str">
            <v xml:space="preserve"> T</v>
          </cell>
          <cell r="E844">
            <v>1</v>
          </cell>
          <cell r="F844">
            <v>11</v>
          </cell>
          <cell r="G844">
            <v>2</v>
          </cell>
          <cell r="H844">
            <v>1</v>
          </cell>
          <cell r="K844" t="str">
            <v>34</v>
          </cell>
          <cell r="M844" t="str">
            <v>016</v>
          </cell>
          <cell r="Q844">
            <v>29429</v>
          </cell>
          <cell r="R844">
            <v>52741</v>
          </cell>
          <cell r="S844">
            <v>69170</v>
          </cell>
        </row>
        <row r="845">
          <cell r="A845">
            <v>1</v>
          </cell>
          <cell r="B845">
            <v>96</v>
          </cell>
          <cell r="C845" t="str">
            <v>TT</v>
          </cell>
          <cell r="D845" t="str">
            <v xml:space="preserve"> T</v>
          </cell>
          <cell r="E845">
            <v>1</v>
          </cell>
          <cell r="F845">
            <v>11</v>
          </cell>
          <cell r="G845">
            <v>2</v>
          </cell>
          <cell r="H845">
            <v>1</v>
          </cell>
          <cell r="K845" t="str">
            <v>35</v>
          </cell>
          <cell r="M845" t="str">
            <v>TTT</v>
          </cell>
          <cell r="Q845">
            <v>67875</v>
          </cell>
          <cell r="R845">
            <v>60986</v>
          </cell>
          <cell r="S845">
            <v>80411</v>
          </cell>
        </row>
        <row r="846">
          <cell r="A846">
            <v>1</v>
          </cell>
          <cell r="B846">
            <v>96</v>
          </cell>
          <cell r="C846" t="str">
            <v>TT</v>
          </cell>
          <cell r="D846" t="str">
            <v xml:space="preserve"> T</v>
          </cell>
          <cell r="E846">
            <v>1</v>
          </cell>
          <cell r="F846">
            <v>11</v>
          </cell>
          <cell r="G846">
            <v>2</v>
          </cell>
          <cell r="H846">
            <v>1</v>
          </cell>
          <cell r="K846" t="str">
            <v>35</v>
          </cell>
          <cell r="M846" t="str">
            <v>001</v>
          </cell>
          <cell r="Q846">
            <v>36126</v>
          </cell>
          <cell r="R846">
            <v>34384</v>
          </cell>
          <cell r="S846">
            <v>29710</v>
          </cell>
        </row>
        <row r="847">
          <cell r="A847">
            <v>1</v>
          </cell>
          <cell r="B847">
            <v>96</v>
          </cell>
          <cell r="C847" t="str">
            <v>TT</v>
          </cell>
          <cell r="D847" t="str">
            <v xml:space="preserve"> T</v>
          </cell>
          <cell r="E847">
            <v>1</v>
          </cell>
          <cell r="F847">
            <v>11</v>
          </cell>
          <cell r="G847">
            <v>2</v>
          </cell>
          <cell r="H847">
            <v>1</v>
          </cell>
          <cell r="K847" t="str">
            <v>35</v>
          </cell>
          <cell r="M847" t="str">
            <v>002</v>
          </cell>
          <cell r="Q847">
            <v>32568</v>
          </cell>
          <cell r="R847">
            <v>27232</v>
          </cell>
          <cell r="S847">
            <v>27639</v>
          </cell>
        </row>
        <row r="848">
          <cell r="A848">
            <v>1</v>
          </cell>
          <cell r="B848">
            <v>96</v>
          </cell>
          <cell r="C848" t="str">
            <v>TT</v>
          </cell>
          <cell r="D848" t="str">
            <v xml:space="preserve"> T</v>
          </cell>
          <cell r="E848">
            <v>1</v>
          </cell>
          <cell r="F848">
            <v>11</v>
          </cell>
          <cell r="G848">
            <v>2</v>
          </cell>
          <cell r="H848">
            <v>1</v>
          </cell>
          <cell r="K848" t="str">
            <v>35</v>
          </cell>
          <cell r="M848" t="str">
            <v>003</v>
          </cell>
          <cell r="Q848">
            <v>22570</v>
          </cell>
          <cell r="R848">
            <v>19140</v>
          </cell>
          <cell r="S848">
            <v>19792</v>
          </cell>
        </row>
        <row r="849">
          <cell r="A849">
            <v>1</v>
          </cell>
          <cell r="B849">
            <v>96</v>
          </cell>
          <cell r="C849" t="str">
            <v>TT</v>
          </cell>
          <cell r="D849" t="str">
            <v xml:space="preserve"> T</v>
          </cell>
          <cell r="E849">
            <v>1</v>
          </cell>
          <cell r="F849">
            <v>11</v>
          </cell>
          <cell r="G849">
            <v>2</v>
          </cell>
          <cell r="H849">
            <v>1</v>
          </cell>
          <cell r="K849" t="str">
            <v>35</v>
          </cell>
          <cell r="M849" t="str">
            <v>004</v>
          </cell>
          <cell r="Q849">
            <v>3001</v>
          </cell>
          <cell r="R849">
            <v>1526</v>
          </cell>
          <cell r="S849">
            <v>4764</v>
          </cell>
        </row>
        <row r="850">
          <cell r="A850">
            <v>1</v>
          </cell>
          <cell r="B850">
            <v>96</v>
          </cell>
          <cell r="C850" t="str">
            <v>TT</v>
          </cell>
          <cell r="D850" t="str">
            <v xml:space="preserve"> T</v>
          </cell>
          <cell r="E850">
            <v>1</v>
          </cell>
          <cell r="F850">
            <v>11</v>
          </cell>
          <cell r="G850">
            <v>2</v>
          </cell>
          <cell r="H850">
            <v>1</v>
          </cell>
          <cell r="K850" t="str">
            <v>35</v>
          </cell>
          <cell r="M850" t="str">
            <v>005</v>
          </cell>
          <cell r="Q850">
            <v>4519</v>
          </cell>
          <cell r="R850">
            <v>4684</v>
          </cell>
          <cell r="S850">
            <v>2281</v>
          </cell>
        </row>
        <row r="851">
          <cell r="A851">
            <v>1</v>
          </cell>
          <cell r="B851">
            <v>96</v>
          </cell>
          <cell r="C851" t="str">
            <v>TT</v>
          </cell>
          <cell r="D851" t="str">
            <v xml:space="preserve"> T</v>
          </cell>
          <cell r="E851">
            <v>1</v>
          </cell>
          <cell r="F851">
            <v>11</v>
          </cell>
          <cell r="G851">
            <v>2</v>
          </cell>
          <cell r="H851">
            <v>1</v>
          </cell>
          <cell r="K851" t="str">
            <v>35</v>
          </cell>
          <cell r="M851" t="str">
            <v>006</v>
          </cell>
          <cell r="Q851">
            <v>2478</v>
          </cell>
          <cell r="R851">
            <v>1883</v>
          </cell>
          <cell r="S851">
            <v>802</v>
          </cell>
        </row>
        <row r="852">
          <cell r="A852">
            <v>1</v>
          </cell>
          <cell r="B852">
            <v>96</v>
          </cell>
          <cell r="C852" t="str">
            <v>TT</v>
          </cell>
          <cell r="D852" t="str">
            <v xml:space="preserve"> T</v>
          </cell>
          <cell r="E852">
            <v>1</v>
          </cell>
          <cell r="F852">
            <v>11</v>
          </cell>
          <cell r="G852">
            <v>2</v>
          </cell>
          <cell r="H852">
            <v>1</v>
          </cell>
          <cell r="K852" t="str">
            <v>35</v>
          </cell>
          <cell r="M852" t="str">
            <v>007</v>
          </cell>
          <cell r="Q852">
            <v>3558</v>
          </cell>
          <cell r="R852">
            <v>7152</v>
          </cell>
          <cell r="S852">
            <v>2071</v>
          </cell>
        </row>
        <row r="853">
          <cell r="A853">
            <v>1</v>
          </cell>
          <cell r="B853">
            <v>96</v>
          </cell>
          <cell r="C853" t="str">
            <v>TT</v>
          </cell>
          <cell r="D853" t="str">
            <v xml:space="preserve"> T</v>
          </cell>
          <cell r="E853">
            <v>1</v>
          </cell>
          <cell r="F853">
            <v>11</v>
          </cell>
          <cell r="G853">
            <v>2</v>
          </cell>
          <cell r="H853">
            <v>1</v>
          </cell>
          <cell r="K853" t="str">
            <v>35</v>
          </cell>
          <cell r="M853" t="str">
            <v>008</v>
          </cell>
          <cell r="Q853">
            <v>31749</v>
          </cell>
          <cell r="R853">
            <v>26602</v>
          </cell>
          <cell r="S853">
            <v>50701</v>
          </cell>
        </row>
        <row r="854">
          <cell r="A854">
            <v>1</v>
          </cell>
          <cell r="B854">
            <v>96</v>
          </cell>
          <cell r="C854" t="str">
            <v>TT</v>
          </cell>
          <cell r="D854" t="str">
            <v xml:space="preserve"> T</v>
          </cell>
          <cell r="E854">
            <v>1</v>
          </cell>
          <cell r="F854">
            <v>11</v>
          </cell>
          <cell r="G854">
            <v>2</v>
          </cell>
          <cell r="H854">
            <v>1</v>
          </cell>
          <cell r="K854" t="str">
            <v>35</v>
          </cell>
          <cell r="M854" t="str">
            <v>009</v>
          </cell>
          <cell r="Q854">
            <v>3576</v>
          </cell>
          <cell r="R854">
            <v>4429</v>
          </cell>
          <cell r="S854">
            <v>3428</v>
          </cell>
        </row>
        <row r="855">
          <cell r="A855">
            <v>1</v>
          </cell>
          <cell r="B855">
            <v>96</v>
          </cell>
          <cell r="C855" t="str">
            <v>TT</v>
          </cell>
          <cell r="D855" t="str">
            <v xml:space="preserve"> T</v>
          </cell>
          <cell r="E855">
            <v>1</v>
          </cell>
          <cell r="F855">
            <v>11</v>
          </cell>
          <cell r="G855">
            <v>2</v>
          </cell>
          <cell r="H855">
            <v>1</v>
          </cell>
          <cell r="K855" t="str">
            <v>35</v>
          </cell>
          <cell r="M855" t="str">
            <v>010</v>
          </cell>
          <cell r="Q855">
            <v>2593</v>
          </cell>
          <cell r="R855">
            <v>2151</v>
          </cell>
          <cell r="S855">
            <v>1899</v>
          </cell>
        </row>
        <row r="856">
          <cell r="A856">
            <v>1</v>
          </cell>
          <cell r="B856">
            <v>96</v>
          </cell>
          <cell r="C856" t="str">
            <v>TT</v>
          </cell>
          <cell r="D856" t="str">
            <v xml:space="preserve"> T</v>
          </cell>
          <cell r="E856">
            <v>1</v>
          </cell>
          <cell r="F856">
            <v>11</v>
          </cell>
          <cell r="G856">
            <v>2</v>
          </cell>
          <cell r="H856">
            <v>1</v>
          </cell>
          <cell r="K856" t="str">
            <v>35</v>
          </cell>
          <cell r="M856" t="str">
            <v>011</v>
          </cell>
          <cell r="Q856">
            <v>983</v>
          </cell>
          <cell r="R856">
            <v>2278</v>
          </cell>
          <cell r="S856">
            <v>1529</v>
          </cell>
        </row>
        <row r="857">
          <cell r="A857">
            <v>1</v>
          </cell>
          <cell r="B857">
            <v>96</v>
          </cell>
          <cell r="C857" t="str">
            <v>TT</v>
          </cell>
          <cell r="D857" t="str">
            <v xml:space="preserve"> T</v>
          </cell>
          <cell r="E857">
            <v>1</v>
          </cell>
          <cell r="F857">
            <v>11</v>
          </cell>
          <cell r="G857">
            <v>2</v>
          </cell>
          <cell r="H857">
            <v>1</v>
          </cell>
          <cell r="K857" t="str">
            <v>35</v>
          </cell>
          <cell r="M857" t="str">
            <v>012</v>
          </cell>
          <cell r="Q857">
            <v>28173</v>
          </cell>
          <cell r="R857">
            <v>22173</v>
          </cell>
          <cell r="S857">
            <v>47272</v>
          </cell>
        </row>
        <row r="858">
          <cell r="A858">
            <v>1</v>
          </cell>
          <cell r="B858">
            <v>96</v>
          </cell>
          <cell r="C858" t="str">
            <v>TT</v>
          </cell>
          <cell r="D858" t="str">
            <v xml:space="preserve"> T</v>
          </cell>
          <cell r="E858">
            <v>1</v>
          </cell>
          <cell r="F858">
            <v>11</v>
          </cell>
          <cell r="G858">
            <v>2</v>
          </cell>
          <cell r="H858">
            <v>1</v>
          </cell>
          <cell r="K858" t="str">
            <v>35</v>
          </cell>
          <cell r="M858" t="str">
            <v>013</v>
          </cell>
          <cell r="Q858">
            <v>18497</v>
          </cell>
          <cell r="R858">
            <v>15058</v>
          </cell>
          <cell r="S858">
            <v>40567</v>
          </cell>
        </row>
        <row r="859">
          <cell r="A859">
            <v>1</v>
          </cell>
          <cell r="B859">
            <v>96</v>
          </cell>
          <cell r="C859" t="str">
            <v>TT</v>
          </cell>
          <cell r="D859" t="str">
            <v xml:space="preserve"> T</v>
          </cell>
          <cell r="E859">
            <v>1</v>
          </cell>
          <cell r="F859">
            <v>11</v>
          </cell>
          <cell r="G859">
            <v>2</v>
          </cell>
          <cell r="H859">
            <v>1</v>
          </cell>
          <cell r="K859" t="str">
            <v>35</v>
          </cell>
          <cell r="M859" t="str">
            <v>014</v>
          </cell>
          <cell r="Q859">
            <v>9676</v>
          </cell>
          <cell r="R859">
            <v>7116</v>
          </cell>
          <cell r="S859">
            <v>6705</v>
          </cell>
        </row>
        <row r="860">
          <cell r="A860">
            <v>1</v>
          </cell>
          <cell r="B860">
            <v>96</v>
          </cell>
          <cell r="C860" t="str">
            <v>TT</v>
          </cell>
          <cell r="D860" t="str">
            <v xml:space="preserve"> T</v>
          </cell>
          <cell r="E860">
            <v>1</v>
          </cell>
          <cell r="F860">
            <v>11</v>
          </cell>
          <cell r="G860">
            <v>2</v>
          </cell>
          <cell r="H860">
            <v>1</v>
          </cell>
          <cell r="K860" t="str">
            <v>35</v>
          </cell>
          <cell r="M860" t="str">
            <v>015</v>
          </cell>
          <cell r="Q860">
            <v>36144</v>
          </cell>
          <cell r="R860">
            <v>31661</v>
          </cell>
          <cell r="S860">
            <v>31067</v>
          </cell>
        </row>
        <row r="861">
          <cell r="A861">
            <v>2</v>
          </cell>
          <cell r="B861">
            <v>96</v>
          </cell>
          <cell r="C861" t="str">
            <v>TT</v>
          </cell>
          <cell r="D861" t="str">
            <v xml:space="preserve"> T</v>
          </cell>
          <cell r="E861">
            <v>1</v>
          </cell>
          <cell r="F861">
            <v>11</v>
          </cell>
          <cell r="G861">
            <v>2</v>
          </cell>
          <cell r="H861">
            <v>1</v>
          </cell>
          <cell r="K861" t="str">
            <v>35</v>
          </cell>
          <cell r="M861" t="str">
            <v>016</v>
          </cell>
          <cell r="Q861">
            <v>31732</v>
          </cell>
          <cell r="R861">
            <v>29325</v>
          </cell>
          <cell r="S861">
            <v>49344</v>
          </cell>
        </row>
        <row r="862">
          <cell r="A862">
            <v>1</v>
          </cell>
          <cell r="B862">
            <v>96</v>
          </cell>
          <cell r="C862" t="str">
            <v>TT</v>
          </cell>
          <cell r="D862" t="str">
            <v xml:space="preserve"> T</v>
          </cell>
          <cell r="E862">
            <v>1</v>
          </cell>
          <cell r="F862">
            <v>11</v>
          </cell>
          <cell r="G862">
            <v>2</v>
          </cell>
          <cell r="H862">
            <v>1</v>
          </cell>
          <cell r="K862" t="str">
            <v>36</v>
          </cell>
          <cell r="M862" t="str">
            <v>TTT</v>
          </cell>
          <cell r="Q862">
            <v>43732</v>
          </cell>
          <cell r="R862">
            <v>32904</v>
          </cell>
          <cell r="S862">
            <v>43145</v>
          </cell>
        </row>
        <row r="863">
          <cell r="A863">
            <v>1</v>
          </cell>
          <cell r="B863">
            <v>96</v>
          </cell>
          <cell r="C863" t="str">
            <v>TT</v>
          </cell>
          <cell r="D863" t="str">
            <v xml:space="preserve"> T</v>
          </cell>
          <cell r="E863">
            <v>1</v>
          </cell>
          <cell r="F863">
            <v>11</v>
          </cell>
          <cell r="G863">
            <v>2</v>
          </cell>
          <cell r="H863">
            <v>1</v>
          </cell>
          <cell r="K863" t="str">
            <v>36</v>
          </cell>
          <cell r="M863" t="str">
            <v>001</v>
          </cell>
          <cell r="Q863">
            <v>28690</v>
          </cell>
          <cell r="R863">
            <v>21770</v>
          </cell>
          <cell r="S863">
            <v>15190</v>
          </cell>
        </row>
        <row r="864">
          <cell r="A864">
            <v>1</v>
          </cell>
          <cell r="B864">
            <v>96</v>
          </cell>
          <cell r="C864" t="str">
            <v>TT</v>
          </cell>
          <cell r="D864" t="str">
            <v xml:space="preserve"> T</v>
          </cell>
          <cell r="E864">
            <v>1</v>
          </cell>
          <cell r="F864">
            <v>11</v>
          </cell>
          <cell r="G864">
            <v>2</v>
          </cell>
          <cell r="H864">
            <v>1</v>
          </cell>
          <cell r="K864" t="str">
            <v>36</v>
          </cell>
          <cell r="M864" t="str">
            <v>002</v>
          </cell>
          <cell r="Q864">
            <v>20963</v>
          </cell>
          <cell r="R864">
            <v>16901</v>
          </cell>
          <cell r="S864">
            <v>14856</v>
          </cell>
        </row>
        <row r="865">
          <cell r="A865">
            <v>1</v>
          </cell>
          <cell r="B865">
            <v>96</v>
          </cell>
          <cell r="C865" t="str">
            <v>TT</v>
          </cell>
          <cell r="D865" t="str">
            <v xml:space="preserve"> T</v>
          </cell>
          <cell r="E865">
            <v>1</v>
          </cell>
          <cell r="F865">
            <v>11</v>
          </cell>
          <cell r="G865">
            <v>2</v>
          </cell>
          <cell r="H865">
            <v>1</v>
          </cell>
          <cell r="K865" t="str">
            <v>36</v>
          </cell>
          <cell r="M865" t="str">
            <v>003</v>
          </cell>
          <cell r="Q865">
            <v>10612</v>
          </cell>
          <cell r="R865">
            <v>12908</v>
          </cell>
          <cell r="S865">
            <v>10392</v>
          </cell>
        </row>
        <row r="866">
          <cell r="A866">
            <v>1</v>
          </cell>
          <cell r="B866">
            <v>96</v>
          </cell>
          <cell r="C866" t="str">
            <v>TT</v>
          </cell>
          <cell r="D866" t="str">
            <v xml:space="preserve"> T</v>
          </cell>
          <cell r="E866">
            <v>1</v>
          </cell>
          <cell r="F866">
            <v>11</v>
          </cell>
          <cell r="G866">
            <v>2</v>
          </cell>
          <cell r="H866">
            <v>1</v>
          </cell>
          <cell r="K866" t="str">
            <v>36</v>
          </cell>
          <cell r="M866" t="str">
            <v>004</v>
          </cell>
          <cell r="Q866">
            <v>1860</v>
          </cell>
          <cell r="R866">
            <v>742</v>
          </cell>
          <cell r="S866">
            <v>1291</v>
          </cell>
        </row>
        <row r="867">
          <cell r="A867">
            <v>1</v>
          </cell>
          <cell r="B867">
            <v>96</v>
          </cell>
          <cell r="C867" t="str">
            <v>TT</v>
          </cell>
          <cell r="D867" t="str">
            <v xml:space="preserve"> T</v>
          </cell>
          <cell r="E867">
            <v>1</v>
          </cell>
          <cell r="F867">
            <v>11</v>
          </cell>
          <cell r="G867">
            <v>2</v>
          </cell>
          <cell r="H867">
            <v>1</v>
          </cell>
          <cell r="K867" t="str">
            <v>36</v>
          </cell>
          <cell r="M867" t="str">
            <v>005</v>
          </cell>
          <cell r="Q867">
            <v>1212</v>
          </cell>
          <cell r="R867">
            <v>2680</v>
          </cell>
          <cell r="S867">
            <v>2087</v>
          </cell>
        </row>
        <row r="868">
          <cell r="A868">
            <v>1</v>
          </cell>
          <cell r="B868">
            <v>96</v>
          </cell>
          <cell r="C868" t="str">
            <v>TT</v>
          </cell>
          <cell r="D868" t="str">
            <v xml:space="preserve"> T</v>
          </cell>
          <cell r="E868">
            <v>1</v>
          </cell>
          <cell r="F868">
            <v>11</v>
          </cell>
          <cell r="G868">
            <v>2</v>
          </cell>
          <cell r="H868">
            <v>1</v>
          </cell>
          <cell r="K868" t="str">
            <v>36</v>
          </cell>
          <cell r="M868" t="str">
            <v>006</v>
          </cell>
          <cell r="Q868">
            <v>7279</v>
          </cell>
          <cell r="R868">
            <v>571</v>
          </cell>
          <cell r="S868">
            <v>1087</v>
          </cell>
        </row>
        <row r="869">
          <cell r="A869">
            <v>1</v>
          </cell>
          <cell r="B869">
            <v>96</v>
          </cell>
          <cell r="C869" t="str">
            <v>TT</v>
          </cell>
          <cell r="D869" t="str">
            <v xml:space="preserve"> T</v>
          </cell>
          <cell r="E869">
            <v>1</v>
          </cell>
          <cell r="F869">
            <v>11</v>
          </cell>
          <cell r="G869">
            <v>2</v>
          </cell>
          <cell r="H869">
            <v>1</v>
          </cell>
          <cell r="K869" t="str">
            <v>36</v>
          </cell>
          <cell r="M869" t="str">
            <v>007</v>
          </cell>
          <cell r="Q869">
            <v>7727</v>
          </cell>
          <cell r="R869">
            <v>4869</v>
          </cell>
          <cell r="S869">
            <v>335</v>
          </cell>
        </row>
        <row r="870">
          <cell r="A870">
            <v>1</v>
          </cell>
          <cell r="B870">
            <v>96</v>
          </cell>
          <cell r="C870" t="str">
            <v>TT</v>
          </cell>
          <cell r="D870" t="str">
            <v xml:space="preserve"> T</v>
          </cell>
          <cell r="E870">
            <v>1</v>
          </cell>
          <cell r="F870">
            <v>11</v>
          </cell>
          <cell r="G870">
            <v>2</v>
          </cell>
          <cell r="H870">
            <v>1</v>
          </cell>
          <cell r="K870" t="str">
            <v>36</v>
          </cell>
          <cell r="M870" t="str">
            <v>008</v>
          </cell>
          <cell r="Q870">
            <v>15042</v>
          </cell>
          <cell r="R870">
            <v>11134</v>
          </cell>
          <cell r="S870">
            <v>27954</v>
          </cell>
        </row>
        <row r="871">
          <cell r="A871">
            <v>1</v>
          </cell>
          <cell r="B871">
            <v>96</v>
          </cell>
          <cell r="C871" t="str">
            <v>TT</v>
          </cell>
          <cell r="D871" t="str">
            <v xml:space="preserve"> T</v>
          </cell>
          <cell r="E871">
            <v>1</v>
          </cell>
          <cell r="F871">
            <v>11</v>
          </cell>
          <cell r="G871">
            <v>2</v>
          </cell>
          <cell r="H871">
            <v>1</v>
          </cell>
          <cell r="K871" t="str">
            <v>36</v>
          </cell>
          <cell r="M871" t="str">
            <v>009</v>
          </cell>
          <cell r="Q871">
            <v>3417</v>
          </cell>
          <cell r="R871">
            <v>1637</v>
          </cell>
          <cell r="S871">
            <v>3578</v>
          </cell>
        </row>
        <row r="872">
          <cell r="A872">
            <v>1</v>
          </cell>
          <cell r="B872">
            <v>96</v>
          </cell>
          <cell r="C872" t="str">
            <v>TT</v>
          </cell>
          <cell r="D872" t="str">
            <v xml:space="preserve"> T</v>
          </cell>
          <cell r="E872">
            <v>1</v>
          </cell>
          <cell r="F872">
            <v>11</v>
          </cell>
          <cell r="G872">
            <v>2</v>
          </cell>
          <cell r="H872">
            <v>1</v>
          </cell>
          <cell r="K872" t="str">
            <v>36</v>
          </cell>
          <cell r="M872" t="str">
            <v>010</v>
          </cell>
          <cell r="Q872">
            <v>515</v>
          </cell>
          <cell r="R872">
            <v>469</v>
          </cell>
          <cell r="S872">
            <v>1872</v>
          </cell>
        </row>
        <row r="873">
          <cell r="A873">
            <v>1</v>
          </cell>
          <cell r="B873">
            <v>96</v>
          </cell>
          <cell r="C873" t="str">
            <v>TT</v>
          </cell>
          <cell r="D873" t="str">
            <v xml:space="preserve"> T</v>
          </cell>
          <cell r="E873">
            <v>1</v>
          </cell>
          <cell r="F873">
            <v>11</v>
          </cell>
          <cell r="G873">
            <v>2</v>
          </cell>
          <cell r="H873">
            <v>1</v>
          </cell>
          <cell r="K873" t="str">
            <v>36</v>
          </cell>
          <cell r="M873" t="str">
            <v>011</v>
          </cell>
          <cell r="Q873">
            <v>2902</v>
          </cell>
          <cell r="R873">
            <v>1168</v>
          </cell>
          <cell r="S873">
            <v>1706</v>
          </cell>
        </row>
        <row r="874">
          <cell r="A874">
            <v>1</v>
          </cell>
          <cell r="B874">
            <v>96</v>
          </cell>
          <cell r="C874" t="str">
            <v>TT</v>
          </cell>
          <cell r="D874" t="str">
            <v xml:space="preserve"> T</v>
          </cell>
          <cell r="E874">
            <v>1</v>
          </cell>
          <cell r="F874">
            <v>11</v>
          </cell>
          <cell r="G874">
            <v>2</v>
          </cell>
          <cell r="H874">
            <v>1</v>
          </cell>
          <cell r="K874" t="str">
            <v>36</v>
          </cell>
          <cell r="M874" t="str">
            <v>012</v>
          </cell>
          <cell r="Q874">
            <v>11625</v>
          </cell>
          <cell r="R874">
            <v>9497</v>
          </cell>
          <cell r="S874">
            <v>24376</v>
          </cell>
        </row>
        <row r="875">
          <cell r="A875">
            <v>1</v>
          </cell>
          <cell r="B875">
            <v>96</v>
          </cell>
          <cell r="C875" t="str">
            <v>TT</v>
          </cell>
          <cell r="D875" t="str">
            <v xml:space="preserve"> T</v>
          </cell>
          <cell r="E875">
            <v>1</v>
          </cell>
          <cell r="F875">
            <v>11</v>
          </cell>
          <cell r="G875">
            <v>2</v>
          </cell>
          <cell r="H875">
            <v>1</v>
          </cell>
          <cell r="K875" t="str">
            <v>36</v>
          </cell>
          <cell r="M875" t="str">
            <v>013</v>
          </cell>
          <cell r="Q875">
            <v>5220</v>
          </cell>
          <cell r="R875">
            <v>3522</v>
          </cell>
          <cell r="S875">
            <v>21608</v>
          </cell>
        </row>
        <row r="876">
          <cell r="A876">
            <v>1</v>
          </cell>
          <cell r="B876">
            <v>96</v>
          </cell>
          <cell r="C876" t="str">
            <v>TT</v>
          </cell>
          <cell r="D876" t="str">
            <v xml:space="preserve"> T</v>
          </cell>
          <cell r="E876">
            <v>1</v>
          </cell>
          <cell r="F876">
            <v>11</v>
          </cell>
          <cell r="G876">
            <v>2</v>
          </cell>
          <cell r="H876">
            <v>1</v>
          </cell>
          <cell r="K876" t="str">
            <v>36</v>
          </cell>
          <cell r="M876" t="str">
            <v>014</v>
          </cell>
          <cell r="Q876">
            <v>6405</v>
          </cell>
          <cell r="R876">
            <v>5975</v>
          </cell>
          <cell r="S876">
            <v>2768</v>
          </cell>
        </row>
        <row r="877">
          <cell r="A877">
            <v>1</v>
          </cell>
          <cell r="B877">
            <v>96</v>
          </cell>
          <cell r="C877" t="str">
            <v>TT</v>
          </cell>
          <cell r="D877" t="str">
            <v xml:space="preserve"> T</v>
          </cell>
          <cell r="E877">
            <v>1</v>
          </cell>
          <cell r="F877">
            <v>11</v>
          </cell>
          <cell r="G877">
            <v>2</v>
          </cell>
          <cell r="H877">
            <v>1</v>
          </cell>
          <cell r="K877" t="str">
            <v>36</v>
          </cell>
          <cell r="M877" t="str">
            <v>015</v>
          </cell>
          <cell r="Q877">
            <v>24380</v>
          </cell>
          <cell r="R877">
            <v>18538</v>
          </cell>
          <cell r="S877">
            <v>18434</v>
          </cell>
        </row>
        <row r="878">
          <cell r="A878">
            <v>2</v>
          </cell>
          <cell r="B878">
            <v>96</v>
          </cell>
          <cell r="C878" t="str">
            <v>TT</v>
          </cell>
          <cell r="D878" t="str">
            <v xml:space="preserve"> T</v>
          </cell>
          <cell r="E878">
            <v>1</v>
          </cell>
          <cell r="F878">
            <v>11</v>
          </cell>
          <cell r="G878">
            <v>2</v>
          </cell>
          <cell r="H878">
            <v>1</v>
          </cell>
          <cell r="K878" t="str">
            <v>36</v>
          </cell>
          <cell r="M878" t="str">
            <v>016</v>
          </cell>
          <cell r="Q878">
            <v>19353</v>
          </cell>
          <cell r="R878">
            <v>14366</v>
          </cell>
          <cell r="S878">
            <v>24711</v>
          </cell>
        </row>
        <row r="879">
          <cell r="A879">
            <v>1</v>
          </cell>
          <cell r="B879">
            <v>96</v>
          </cell>
          <cell r="C879" t="str">
            <v>TT</v>
          </cell>
          <cell r="D879" t="str">
            <v xml:space="preserve"> T</v>
          </cell>
          <cell r="E879">
            <v>1</v>
          </cell>
          <cell r="F879">
            <v>11</v>
          </cell>
          <cell r="G879">
            <v>2</v>
          </cell>
          <cell r="H879">
            <v>1</v>
          </cell>
          <cell r="K879" t="str">
            <v>37</v>
          </cell>
          <cell r="M879" t="str">
            <v>TTT</v>
          </cell>
          <cell r="Q879">
            <v>43271</v>
          </cell>
          <cell r="R879">
            <v>44237</v>
          </cell>
          <cell r="S879">
            <v>42820</v>
          </cell>
        </row>
        <row r="880">
          <cell r="A880">
            <v>1</v>
          </cell>
          <cell r="B880">
            <v>96</v>
          </cell>
          <cell r="C880" t="str">
            <v>TT</v>
          </cell>
          <cell r="D880" t="str">
            <v xml:space="preserve"> T</v>
          </cell>
          <cell r="E880">
            <v>1</v>
          </cell>
          <cell r="F880">
            <v>11</v>
          </cell>
          <cell r="G880">
            <v>2</v>
          </cell>
          <cell r="H880">
            <v>1</v>
          </cell>
          <cell r="K880" t="str">
            <v>37</v>
          </cell>
          <cell r="M880" t="str">
            <v>001</v>
          </cell>
          <cell r="Q880">
            <v>27282</v>
          </cell>
          <cell r="R880">
            <v>31119</v>
          </cell>
          <cell r="S880">
            <v>25623</v>
          </cell>
        </row>
        <row r="881">
          <cell r="A881">
            <v>1</v>
          </cell>
          <cell r="B881">
            <v>96</v>
          </cell>
          <cell r="C881" t="str">
            <v>TT</v>
          </cell>
          <cell r="D881" t="str">
            <v xml:space="preserve"> T</v>
          </cell>
          <cell r="E881">
            <v>1</v>
          </cell>
          <cell r="F881">
            <v>11</v>
          </cell>
          <cell r="G881">
            <v>2</v>
          </cell>
          <cell r="H881">
            <v>1</v>
          </cell>
          <cell r="K881" t="str">
            <v>37</v>
          </cell>
          <cell r="M881" t="str">
            <v>002</v>
          </cell>
          <cell r="Q881">
            <v>26115</v>
          </cell>
          <cell r="R881">
            <v>30538</v>
          </cell>
          <cell r="S881">
            <v>25184</v>
          </cell>
        </row>
        <row r="882">
          <cell r="A882">
            <v>1</v>
          </cell>
          <cell r="B882">
            <v>96</v>
          </cell>
          <cell r="C882" t="str">
            <v>TT</v>
          </cell>
          <cell r="D882" t="str">
            <v xml:space="preserve"> T</v>
          </cell>
          <cell r="E882">
            <v>1</v>
          </cell>
          <cell r="F882">
            <v>11</v>
          </cell>
          <cell r="G882">
            <v>2</v>
          </cell>
          <cell r="H882">
            <v>1</v>
          </cell>
          <cell r="K882" t="str">
            <v>37</v>
          </cell>
          <cell r="M882" t="str">
            <v>003</v>
          </cell>
          <cell r="Q882">
            <v>15180</v>
          </cell>
          <cell r="R882">
            <v>18481</v>
          </cell>
          <cell r="S882">
            <v>16854</v>
          </cell>
        </row>
        <row r="883">
          <cell r="A883">
            <v>1</v>
          </cell>
          <cell r="B883">
            <v>96</v>
          </cell>
          <cell r="C883" t="str">
            <v>TT</v>
          </cell>
          <cell r="D883" t="str">
            <v xml:space="preserve"> T</v>
          </cell>
          <cell r="E883">
            <v>1</v>
          </cell>
          <cell r="F883">
            <v>11</v>
          </cell>
          <cell r="G883">
            <v>2</v>
          </cell>
          <cell r="H883">
            <v>1</v>
          </cell>
          <cell r="K883" t="str">
            <v>37</v>
          </cell>
          <cell r="M883" t="str">
            <v>004</v>
          </cell>
          <cell r="Q883">
            <v>1697</v>
          </cell>
          <cell r="R883">
            <v>1458</v>
          </cell>
          <cell r="S883">
            <v>4032</v>
          </cell>
        </row>
        <row r="884">
          <cell r="A884">
            <v>1</v>
          </cell>
          <cell r="B884">
            <v>96</v>
          </cell>
          <cell r="C884" t="str">
            <v>TT</v>
          </cell>
          <cell r="D884" t="str">
            <v xml:space="preserve"> T</v>
          </cell>
          <cell r="E884">
            <v>1</v>
          </cell>
          <cell r="F884">
            <v>11</v>
          </cell>
          <cell r="G884">
            <v>2</v>
          </cell>
          <cell r="H884">
            <v>1</v>
          </cell>
          <cell r="K884" t="str">
            <v>37</v>
          </cell>
          <cell r="M884" t="str">
            <v>005</v>
          </cell>
          <cell r="Q884">
            <v>5852</v>
          </cell>
          <cell r="R884">
            <v>9701</v>
          </cell>
          <cell r="S884">
            <v>2474</v>
          </cell>
        </row>
        <row r="885">
          <cell r="A885">
            <v>1</v>
          </cell>
          <cell r="B885">
            <v>96</v>
          </cell>
          <cell r="C885" t="str">
            <v>TT</v>
          </cell>
          <cell r="D885" t="str">
            <v xml:space="preserve"> T</v>
          </cell>
          <cell r="E885">
            <v>1</v>
          </cell>
          <cell r="F885">
            <v>11</v>
          </cell>
          <cell r="G885">
            <v>2</v>
          </cell>
          <cell r="H885">
            <v>1</v>
          </cell>
          <cell r="K885" t="str">
            <v>37</v>
          </cell>
          <cell r="M885" t="str">
            <v>006</v>
          </cell>
          <cell r="Q885">
            <v>3385</v>
          </cell>
          <cell r="R885">
            <v>899</v>
          </cell>
          <cell r="S885">
            <v>1825</v>
          </cell>
        </row>
        <row r="886">
          <cell r="A886">
            <v>1</v>
          </cell>
          <cell r="B886">
            <v>96</v>
          </cell>
          <cell r="C886" t="str">
            <v>TT</v>
          </cell>
          <cell r="D886" t="str">
            <v xml:space="preserve"> T</v>
          </cell>
          <cell r="E886">
            <v>1</v>
          </cell>
          <cell r="F886">
            <v>11</v>
          </cell>
          <cell r="G886">
            <v>2</v>
          </cell>
          <cell r="H886">
            <v>1</v>
          </cell>
          <cell r="K886" t="str">
            <v>37</v>
          </cell>
          <cell r="M886" t="str">
            <v>007</v>
          </cell>
          <cell r="Q886">
            <v>1168</v>
          </cell>
          <cell r="R886">
            <v>581</v>
          </cell>
          <cell r="S886">
            <v>438</v>
          </cell>
        </row>
        <row r="887">
          <cell r="A887">
            <v>1</v>
          </cell>
          <cell r="B887">
            <v>96</v>
          </cell>
          <cell r="C887" t="str">
            <v>TT</v>
          </cell>
          <cell r="D887" t="str">
            <v xml:space="preserve"> T</v>
          </cell>
          <cell r="E887">
            <v>1</v>
          </cell>
          <cell r="F887">
            <v>11</v>
          </cell>
          <cell r="G887">
            <v>2</v>
          </cell>
          <cell r="H887">
            <v>1</v>
          </cell>
          <cell r="K887" t="str">
            <v>37</v>
          </cell>
          <cell r="M887" t="str">
            <v>008</v>
          </cell>
          <cell r="Q887">
            <v>15989</v>
          </cell>
          <cell r="R887">
            <v>13118</v>
          </cell>
          <cell r="S887">
            <v>17197</v>
          </cell>
        </row>
        <row r="888">
          <cell r="A888">
            <v>1</v>
          </cell>
          <cell r="B888">
            <v>96</v>
          </cell>
          <cell r="C888" t="str">
            <v>TT</v>
          </cell>
          <cell r="D888" t="str">
            <v xml:space="preserve"> T</v>
          </cell>
          <cell r="E888">
            <v>1</v>
          </cell>
          <cell r="F888">
            <v>11</v>
          </cell>
          <cell r="G888">
            <v>2</v>
          </cell>
          <cell r="H888">
            <v>1</v>
          </cell>
          <cell r="K888" t="str">
            <v>37</v>
          </cell>
          <cell r="M888" t="str">
            <v>009</v>
          </cell>
          <cell r="Q888">
            <v>4078</v>
          </cell>
          <cell r="R888">
            <v>2929</v>
          </cell>
          <cell r="S888">
            <v>1244</v>
          </cell>
        </row>
        <row r="889">
          <cell r="A889">
            <v>1</v>
          </cell>
          <cell r="B889">
            <v>96</v>
          </cell>
          <cell r="C889" t="str">
            <v>TT</v>
          </cell>
          <cell r="D889" t="str">
            <v xml:space="preserve"> T</v>
          </cell>
          <cell r="E889">
            <v>1</v>
          </cell>
          <cell r="F889">
            <v>11</v>
          </cell>
          <cell r="G889">
            <v>2</v>
          </cell>
          <cell r="H889">
            <v>1</v>
          </cell>
          <cell r="K889" t="str">
            <v>37</v>
          </cell>
          <cell r="M889" t="str">
            <v>010</v>
          </cell>
          <cell r="Q889">
            <v>2572</v>
          </cell>
          <cell r="R889">
            <v>1031</v>
          </cell>
          <cell r="S889">
            <v>144</v>
          </cell>
        </row>
        <row r="890">
          <cell r="A890">
            <v>1</v>
          </cell>
          <cell r="B890">
            <v>96</v>
          </cell>
          <cell r="C890" t="str">
            <v>TT</v>
          </cell>
          <cell r="D890" t="str">
            <v xml:space="preserve"> T</v>
          </cell>
          <cell r="E890">
            <v>1</v>
          </cell>
          <cell r="F890">
            <v>11</v>
          </cell>
          <cell r="G890">
            <v>2</v>
          </cell>
          <cell r="H890">
            <v>1</v>
          </cell>
          <cell r="K890" t="str">
            <v>37</v>
          </cell>
          <cell r="M890" t="str">
            <v>011</v>
          </cell>
          <cell r="Q890">
            <v>1506</v>
          </cell>
          <cell r="R890">
            <v>1898</v>
          </cell>
          <cell r="S890">
            <v>1101</v>
          </cell>
        </row>
        <row r="891">
          <cell r="A891">
            <v>1</v>
          </cell>
          <cell r="B891">
            <v>96</v>
          </cell>
          <cell r="C891" t="str">
            <v>TT</v>
          </cell>
          <cell r="D891" t="str">
            <v xml:space="preserve"> T</v>
          </cell>
          <cell r="E891">
            <v>1</v>
          </cell>
          <cell r="F891">
            <v>11</v>
          </cell>
          <cell r="G891">
            <v>2</v>
          </cell>
          <cell r="H891">
            <v>1</v>
          </cell>
          <cell r="K891" t="str">
            <v>37</v>
          </cell>
          <cell r="M891" t="str">
            <v>012</v>
          </cell>
          <cell r="Q891">
            <v>11911</v>
          </cell>
          <cell r="R891">
            <v>10188</v>
          </cell>
          <cell r="S891">
            <v>15953</v>
          </cell>
        </row>
        <row r="892">
          <cell r="A892">
            <v>1</v>
          </cell>
          <cell r="B892">
            <v>96</v>
          </cell>
          <cell r="C892" t="str">
            <v>TT</v>
          </cell>
          <cell r="D892" t="str">
            <v xml:space="preserve"> T</v>
          </cell>
          <cell r="E892">
            <v>1</v>
          </cell>
          <cell r="F892">
            <v>11</v>
          </cell>
          <cell r="G892">
            <v>2</v>
          </cell>
          <cell r="H892">
            <v>1</v>
          </cell>
          <cell r="K892" t="str">
            <v>37</v>
          </cell>
          <cell r="M892" t="str">
            <v>013</v>
          </cell>
          <cell r="Q892">
            <v>10226</v>
          </cell>
          <cell r="R892">
            <v>8198</v>
          </cell>
          <cell r="S892">
            <v>12782</v>
          </cell>
        </row>
        <row r="893">
          <cell r="A893">
            <v>1</v>
          </cell>
          <cell r="B893">
            <v>96</v>
          </cell>
          <cell r="C893" t="str">
            <v>TT</v>
          </cell>
          <cell r="D893" t="str">
            <v xml:space="preserve"> T</v>
          </cell>
          <cell r="E893">
            <v>1</v>
          </cell>
          <cell r="F893">
            <v>11</v>
          </cell>
          <cell r="G893">
            <v>2</v>
          </cell>
          <cell r="H893">
            <v>1</v>
          </cell>
          <cell r="K893" t="str">
            <v>37</v>
          </cell>
          <cell r="M893" t="str">
            <v>014</v>
          </cell>
          <cell r="Q893">
            <v>1685</v>
          </cell>
          <cell r="R893">
            <v>1990</v>
          </cell>
          <cell r="S893">
            <v>3172</v>
          </cell>
        </row>
        <row r="894">
          <cell r="A894">
            <v>1</v>
          </cell>
          <cell r="B894">
            <v>96</v>
          </cell>
          <cell r="C894" t="str">
            <v>TT</v>
          </cell>
          <cell r="D894" t="str">
            <v xml:space="preserve"> T</v>
          </cell>
          <cell r="E894">
            <v>1</v>
          </cell>
          <cell r="F894">
            <v>11</v>
          </cell>
          <cell r="G894">
            <v>2</v>
          </cell>
          <cell r="H894">
            <v>1</v>
          </cell>
          <cell r="K894" t="str">
            <v>37</v>
          </cell>
          <cell r="M894" t="str">
            <v>015</v>
          </cell>
          <cell r="Q894">
            <v>30193</v>
          </cell>
          <cell r="R894">
            <v>33467</v>
          </cell>
          <cell r="S894">
            <v>26429</v>
          </cell>
        </row>
        <row r="895">
          <cell r="A895">
            <v>2</v>
          </cell>
          <cell r="B895">
            <v>96</v>
          </cell>
          <cell r="C895" t="str">
            <v>TT</v>
          </cell>
          <cell r="D895" t="str">
            <v xml:space="preserve"> T</v>
          </cell>
          <cell r="E895">
            <v>1</v>
          </cell>
          <cell r="F895">
            <v>11</v>
          </cell>
          <cell r="G895">
            <v>2</v>
          </cell>
          <cell r="H895">
            <v>1</v>
          </cell>
          <cell r="K895" t="str">
            <v>37</v>
          </cell>
          <cell r="M895" t="str">
            <v>016</v>
          </cell>
          <cell r="Q895">
            <v>13079</v>
          </cell>
          <cell r="R895">
            <v>10770</v>
          </cell>
          <cell r="S895">
            <v>16392</v>
          </cell>
        </row>
        <row r="896">
          <cell r="A896">
            <v>1</v>
          </cell>
          <cell r="B896">
            <v>96</v>
          </cell>
          <cell r="C896" t="str">
            <v>TT</v>
          </cell>
          <cell r="D896" t="str">
            <v xml:space="preserve"> T</v>
          </cell>
          <cell r="E896">
            <v>1</v>
          </cell>
          <cell r="F896">
            <v>11</v>
          </cell>
          <cell r="G896">
            <v>2</v>
          </cell>
          <cell r="H896">
            <v>1</v>
          </cell>
          <cell r="K896" t="str">
            <v>38</v>
          </cell>
          <cell r="M896" t="str">
            <v>TTT</v>
          </cell>
          <cell r="Q896">
            <v>50753</v>
          </cell>
          <cell r="R896">
            <v>55305</v>
          </cell>
          <cell r="S896">
            <v>96633</v>
          </cell>
        </row>
        <row r="897">
          <cell r="A897">
            <v>1</v>
          </cell>
          <cell r="B897">
            <v>96</v>
          </cell>
          <cell r="C897" t="str">
            <v>TT</v>
          </cell>
          <cell r="D897" t="str">
            <v xml:space="preserve"> T</v>
          </cell>
          <cell r="E897">
            <v>1</v>
          </cell>
          <cell r="F897">
            <v>11</v>
          </cell>
          <cell r="G897">
            <v>2</v>
          </cell>
          <cell r="H897">
            <v>1</v>
          </cell>
          <cell r="K897" t="str">
            <v>38</v>
          </cell>
          <cell r="M897" t="str">
            <v>001</v>
          </cell>
          <cell r="Q897">
            <v>26425</v>
          </cell>
          <cell r="R897">
            <v>30691</v>
          </cell>
          <cell r="S897">
            <v>27602</v>
          </cell>
        </row>
        <row r="898">
          <cell r="A898">
            <v>1</v>
          </cell>
          <cell r="B898">
            <v>96</v>
          </cell>
          <cell r="C898" t="str">
            <v>TT</v>
          </cell>
          <cell r="D898" t="str">
            <v xml:space="preserve"> T</v>
          </cell>
          <cell r="E898">
            <v>1</v>
          </cell>
          <cell r="F898">
            <v>11</v>
          </cell>
          <cell r="G898">
            <v>2</v>
          </cell>
          <cell r="H898">
            <v>1</v>
          </cell>
          <cell r="K898" t="str">
            <v>38</v>
          </cell>
          <cell r="M898" t="str">
            <v>002</v>
          </cell>
          <cell r="Q898">
            <v>24126</v>
          </cell>
          <cell r="R898">
            <v>28939</v>
          </cell>
          <cell r="S898">
            <v>25359</v>
          </cell>
        </row>
        <row r="899">
          <cell r="A899">
            <v>1</v>
          </cell>
          <cell r="B899">
            <v>96</v>
          </cell>
          <cell r="C899" t="str">
            <v>TT</v>
          </cell>
          <cell r="D899" t="str">
            <v xml:space="preserve"> T</v>
          </cell>
          <cell r="E899">
            <v>1</v>
          </cell>
          <cell r="F899">
            <v>11</v>
          </cell>
          <cell r="G899">
            <v>2</v>
          </cell>
          <cell r="H899">
            <v>1</v>
          </cell>
          <cell r="K899" t="str">
            <v>38</v>
          </cell>
          <cell r="M899" t="str">
            <v>003</v>
          </cell>
          <cell r="Q899">
            <v>17605</v>
          </cell>
          <cell r="R899">
            <v>21055</v>
          </cell>
          <cell r="S899">
            <v>15136</v>
          </cell>
        </row>
        <row r="900">
          <cell r="A900">
            <v>1</v>
          </cell>
          <cell r="B900">
            <v>96</v>
          </cell>
          <cell r="C900" t="str">
            <v>TT</v>
          </cell>
          <cell r="D900" t="str">
            <v xml:space="preserve"> T</v>
          </cell>
          <cell r="E900">
            <v>1</v>
          </cell>
          <cell r="F900">
            <v>11</v>
          </cell>
          <cell r="G900">
            <v>2</v>
          </cell>
          <cell r="H900">
            <v>1</v>
          </cell>
          <cell r="K900" t="str">
            <v>38</v>
          </cell>
          <cell r="M900" t="str">
            <v>004</v>
          </cell>
          <cell r="Q900">
            <v>2038</v>
          </cell>
          <cell r="R900">
            <v>1399</v>
          </cell>
          <cell r="S900">
            <v>2750</v>
          </cell>
        </row>
        <row r="901">
          <cell r="A901">
            <v>1</v>
          </cell>
          <cell r="B901">
            <v>96</v>
          </cell>
          <cell r="C901" t="str">
            <v>TT</v>
          </cell>
          <cell r="D901" t="str">
            <v xml:space="preserve"> T</v>
          </cell>
          <cell r="E901">
            <v>1</v>
          </cell>
          <cell r="F901">
            <v>11</v>
          </cell>
          <cell r="G901">
            <v>2</v>
          </cell>
          <cell r="H901">
            <v>1</v>
          </cell>
          <cell r="K901" t="str">
            <v>38</v>
          </cell>
          <cell r="M901" t="str">
            <v>005</v>
          </cell>
          <cell r="Q901">
            <v>3023</v>
          </cell>
          <cell r="R901">
            <v>4119</v>
          </cell>
          <cell r="S901">
            <v>6637</v>
          </cell>
        </row>
        <row r="902">
          <cell r="A902">
            <v>1</v>
          </cell>
          <cell r="B902">
            <v>96</v>
          </cell>
          <cell r="C902" t="str">
            <v>TT</v>
          </cell>
          <cell r="D902" t="str">
            <v xml:space="preserve"> T</v>
          </cell>
          <cell r="E902">
            <v>1</v>
          </cell>
          <cell r="F902">
            <v>11</v>
          </cell>
          <cell r="G902">
            <v>2</v>
          </cell>
          <cell r="H902">
            <v>1</v>
          </cell>
          <cell r="K902" t="str">
            <v>38</v>
          </cell>
          <cell r="M902" t="str">
            <v>006</v>
          </cell>
          <cell r="Q902">
            <v>1461</v>
          </cell>
          <cell r="R902">
            <v>2366</v>
          </cell>
          <cell r="S902">
            <v>836</v>
          </cell>
        </row>
        <row r="903">
          <cell r="A903">
            <v>1</v>
          </cell>
          <cell r="B903">
            <v>96</v>
          </cell>
          <cell r="C903" t="str">
            <v>TT</v>
          </cell>
          <cell r="D903" t="str">
            <v xml:space="preserve"> T</v>
          </cell>
          <cell r="E903">
            <v>1</v>
          </cell>
          <cell r="F903">
            <v>11</v>
          </cell>
          <cell r="G903">
            <v>2</v>
          </cell>
          <cell r="H903">
            <v>1</v>
          </cell>
          <cell r="K903" t="str">
            <v>38</v>
          </cell>
          <cell r="M903" t="str">
            <v>007</v>
          </cell>
          <cell r="Q903">
            <v>2298</v>
          </cell>
          <cell r="R903">
            <v>1752</v>
          </cell>
          <cell r="S903">
            <v>2242</v>
          </cell>
        </row>
        <row r="904">
          <cell r="A904">
            <v>1</v>
          </cell>
          <cell r="B904">
            <v>96</v>
          </cell>
          <cell r="C904" t="str">
            <v>TT</v>
          </cell>
          <cell r="D904" t="str">
            <v xml:space="preserve"> T</v>
          </cell>
          <cell r="E904">
            <v>1</v>
          </cell>
          <cell r="F904">
            <v>11</v>
          </cell>
          <cell r="G904">
            <v>2</v>
          </cell>
          <cell r="H904">
            <v>1</v>
          </cell>
          <cell r="K904" t="str">
            <v>38</v>
          </cell>
          <cell r="M904" t="str">
            <v>008</v>
          </cell>
          <cell r="Q904">
            <v>24328</v>
          </cell>
          <cell r="R904">
            <v>24614</v>
          </cell>
          <cell r="S904">
            <v>69031</v>
          </cell>
        </row>
        <row r="905">
          <cell r="A905">
            <v>1</v>
          </cell>
          <cell r="B905">
            <v>96</v>
          </cell>
          <cell r="C905" t="str">
            <v>TT</v>
          </cell>
          <cell r="D905" t="str">
            <v xml:space="preserve"> T</v>
          </cell>
          <cell r="E905">
            <v>1</v>
          </cell>
          <cell r="F905">
            <v>11</v>
          </cell>
          <cell r="G905">
            <v>2</v>
          </cell>
          <cell r="H905">
            <v>1</v>
          </cell>
          <cell r="K905" t="str">
            <v>38</v>
          </cell>
          <cell r="M905" t="str">
            <v>009</v>
          </cell>
          <cell r="Q905">
            <v>1871</v>
          </cell>
          <cell r="R905">
            <v>1407</v>
          </cell>
          <cell r="S905">
            <v>2821</v>
          </cell>
        </row>
        <row r="906">
          <cell r="A906">
            <v>1</v>
          </cell>
          <cell r="B906">
            <v>96</v>
          </cell>
          <cell r="C906" t="str">
            <v>TT</v>
          </cell>
          <cell r="D906" t="str">
            <v xml:space="preserve"> T</v>
          </cell>
          <cell r="E906">
            <v>1</v>
          </cell>
          <cell r="F906">
            <v>11</v>
          </cell>
          <cell r="G906">
            <v>2</v>
          </cell>
          <cell r="H906">
            <v>1</v>
          </cell>
          <cell r="K906" t="str">
            <v>38</v>
          </cell>
          <cell r="M906" t="str">
            <v>010</v>
          </cell>
          <cell r="Q906">
            <v>208</v>
          </cell>
          <cell r="R906">
            <v>472</v>
          </cell>
          <cell r="S906">
            <v>1616</v>
          </cell>
        </row>
        <row r="907">
          <cell r="A907">
            <v>1</v>
          </cell>
          <cell r="B907">
            <v>96</v>
          </cell>
          <cell r="C907" t="str">
            <v>TT</v>
          </cell>
          <cell r="D907" t="str">
            <v xml:space="preserve"> T</v>
          </cell>
          <cell r="E907">
            <v>1</v>
          </cell>
          <cell r="F907">
            <v>11</v>
          </cell>
          <cell r="G907">
            <v>2</v>
          </cell>
          <cell r="H907">
            <v>1</v>
          </cell>
          <cell r="K907" t="str">
            <v>38</v>
          </cell>
          <cell r="M907" t="str">
            <v>011</v>
          </cell>
          <cell r="Q907">
            <v>1663</v>
          </cell>
          <cell r="R907">
            <v>935</v>
          </cell>
          <cell r="S907">
            <v>1205</v>
          </cell>
        </row>
        <row r="908">
          <cell r="A908">
            <v>1</v>
          </cell>
          <cell r="B908">
            <v>96</v>
          </cell>
          <cell r="C908" t="str">
            <v>TT</v>
          </cell>
          <cell r="D908" t="str">
            <v xml:space="preserve"> T</v>
          </cell>
          <cell r="E908">
            <v>1</v>
          </cell>
          <cell r="F908">
            <v>11</v>
          </cell>
          <cell r="G908">
            <v>2</v>
          </cell>
          <cell r="H908">
            <v>1</v>
          </cell>
          <cell r="K908" t="str">
            <v>38</v>
          </cell>
          <cell r="M908" t="str">
            <v>012</v>
          </cell>
          <cell r="Q908">
            <v>22457</v>
          </cell>
          <cell r="R908">
            <v>23207</v>
          </cell>
          <cell r="S908">
            <v>66211</v>
          </cell>
        </row>
        <row r="909">
          <cell r="A909">
            <v>1</v>
          </cell>
          <cell r="B909">
            <v>96</v>
          </cell>
          <cell r="C909" t="str">
            <v>TT</v>
          </cell>
          <cell r="D909" t="str">
            <v xml:space="preserve"> T</v>
          </cell>
          <cell r="E909">
            <v>1</v>
          </cell>
          <cell r="F909">
            <v>11</v>
          </cell>
          <cell r="G909">
            <v>2</v>
          </cell>
          <cell r="H909">
            <v>1</v>
          </cell>
          <cell r="K909" t="str">
            <v>38</v>
          </cell>
          <cell r="M909" t="str">
            <v>013</v>
          </cell>
          <cell r="Q909">
            <v>14711</v>
          </cell>
          <cell r="R909">
            <v>18508</v>
          </cell>
          <cell r="S909">
            <v>36543</v>
          </cell>
        </row>
        <row r="910">
          <cell r="A910">
            <v>1</v>
          </cell>
          <cell r="B910">
            <v>96</v>
          </cell>
          <cell r="C910" t="str">
            <v>TT</v>
          </cell>
          <cell r="D910" t="str">
            <v xml:space="preserve"> T</v>
          </cell>
          <cell r="E910">
            <v>1</v>
          </cell>
          <cell r="F910">
            <v>11</v>
          </cell>
          <cell r="G910">
            <v>2</v>
          </cell>
          <cell r="H910">
            <v>1</v>
          </cell>
          <cell r="K910" t="str">
            <v>38</v>
          </cell>
          <cell r="M910" t="str">
            <v>014</v>
          </cell>
          <cell r="Q910">
            <v>7745</v>
          </cell>
          <cell r="R910">
            <v>4699</v>
          </cell>
          <cell r="S910">
            <v>29668</v>
          </cell>
        </row>
        <row r="911">
          <cell r="A911">
            <v>1</v>
          </cell>
          <cell r="B911">
            <v>96</v>
          </cell>
          <cell r="C911" t="str">
            <v>TT</v>
          </cell>
          <cell r="D911" t="str">
            <v xml:space="preserve"> T</v>
          </cell>
          <cell r="E911">
            <v>1</v>
          </cell>
          <cell r="F911">
            <v>11</v>
          </cell>
          <cell r="G911">
            <v>2</v>
          </cell>
          <cell r="H911">
            <v>1</v>
          </cell>
          <cell r="K911" t="str">
            <v>38</v>
          </cell>
          <cell r="M911" t="str">
            <v>015</v>
          </cell>
          <cell r="Q911">
            <v>25998</v>
          </cell>
          <cell r="R911">
            <v>30346</v>
          </cell>
          <cell r="S911">
            <v>28180</v>
          </cell>
        </row>
        <row r="912">
          <cell r="A912">
            <v>2</v>
          </cell>
          <cell r="B912">
            <v>96</v>
          </cell>
          <cell r="C912" t="str">
            <v>TT</v>
          </cell>
          <cell r="D912" t="str">
            <v xml:space="preserve"> T</v>
          </cell>
          <cell r="E912">
            <v>1</v>
          </cell>
          <cell r="F912">
            <v>11</v>
          </cell>
          <cell r="G912">
            <v>2</v>
          </cell>
          <cell r="H912">
            <v>1</v>
          </cell>
          <cell r="K912" t="str">
            <v>38</v>
          </cell>
          <cell r="M912" t="str">
            <v>016</v>
          </cell>
          <cell r="Q912">
            <v>24755</v>
          </cell>
          <cell r="R912">
            <v>24959</v>
          </cell>
          <cell r="S912">
            <v>68453</v>
          </cell>
        </row>
        <row r="913">
          <cell r="A913">
            <v>1</v>
          </cell>
          <cell r="B913">
            <v>96</v>
          </cell>
          <cell r="C913" t="str">
            <v>TT</v>
          </cell>
          <cell r="D913" t="str">
            <v xml:space="preserve"> T</v>
          </cell>
          <cell r="E913">
            <v>1</v>
          </cell>
          <cell r="F913">
            <v>11</v>
          </cell>
          <cell r="G913">
            <v>2</v>
          </cell>
          <cell r="H913">
            <v>1</v>
          </cell>
          <cell r="K913" t="str">
            <v>39</v>
          </cell>
          <cell r="M913" t="str">
            <v>TTT</v>
          </cell>
          <cell r="Q913">
            <v>43392</v>
          </cell>
          <cell r="R913">
            <v>30914</v>
          </cell>
          <cell r="S913">
            <v>59488</v>
          </cell>
        </row>
        <row r="914">
          <cell r="A914">
            <v>1</v>
          </cell>
          <cell r="B914">
            <v>96</v>
          </cell>
          <cell r="C914" t="str">
            <v>TT</v>
          </cell>
          <cell r="D914" t="str">
            <v xml:space="preserve"> T</v>
          </cell>
          <cell r="E914">
            <v>1</v>
          </cell>
          <cell r="F914">
            <v>11</v>
          </cell>
          <cell r="G914">
            <v>2</v>
          </cell>
          <cell r="H914">
            <v>1</v>
          </cell>
          <cell r="K914" t="str">
            <v>39</v>
          </cell>
          <cell r="M914" t="str">
            <v>001</v>
          </cell>
          <cell r="Q914">
            <v>12095</v>
          </cell>
          <cell r="R914">
            <v>13581</v>
          </cell>
          <cell r="S914">
            <v>14501</v>
          </cell>
        </row>
        <row r="915">
          <cell r="A915">
            <v>1</v>
          </cell>
          <cell r="B915">
            <v>96</v>
          </cell>
          <cell r="C915" t="str">
            <v>TT</v>
          </cell>
          <cell r="D915" t="str">
            <v xml:space="preserve"> T</v>
          </cell>
          <cell r="E915">
            <v>1</v>
          </cell>
          <cell r="F915">
            <v>11</v>
          </cell>
          <cell r="G915">
            <v>2</v>
          </cell>
          <cell r="H915">
            <v>1</v>
          </cell>
          <cell r="K915" t="str">
            <v>39</v>
          </cell>
          <cell r="M915" t="str">
            <v>002</v>
          </cell>
          <cell r="Q915">
            <v>11384</v>
          </cell>
          <cell r="R915">
            <v>11164</v>
          </cell>
          <cell r="S915">
            <v>14253</v>
          </cell>
        </row>
        <row r="916">
          <cell r="A916">
            <v>1</v>
          </cell>
          <cell r="B916">
            <v>96</v>
          </cell>
          <cell r="C916" t="str">
            <v>TT</v>
          </cell>
          <cell r="D916" t="str">
            <v xml:space="preserve"> T</v>
          </cell>
          <cell r="E916">
            <v>1</v>
          </cell>
          <cell r="F916">
            <v>11</v>
          </cell>
          <cell r="G916">
            <v>2</v>
          </cell>
          <cell r="H916">
            <v>1</v>
          </cell>
          <cell r="K916" t="str">
            <v>39</v>
          </cell>
          <cell r="M916" t="str">
            <v>003</v>
          </cell>
          <cell r="Q916">
            <v>7861</v>
          </cell>
          <cell r="R916">
            <v>7777</v>
          </cell>
          <cell r="S916">
            <v>8622</v>
          </cell>
        </row>
        <row r="917">
          <cell r="A917">
            <v>1</v>
          </cell>
          <cell r="B917">
            <v>96</v>
          </cell>
          <cell r="C917" t="str">
            <v>TT</v>
          </cell>
          <cell r="D917" t="str">
            <v xml:space="preserve"> T</v>
          </cell>
          <cell r="E917">
            <v>1</v>
          </cell>
          <cell r="F917">
            <v>11</v>
          </cell>
          <cell r="G917">
            <v>2</v>
          </cell>
          <cell r="H917">
            <v>1</v>
          </cell>
          <cell r="K917" t="str">
            <v>39</v>
          </cell>
          <cell r="M917" t="str">
            <v>004</v>
          </cell>
          <cell r="Q917">
            <v>657</v>
          </cell>
          <cell r="R917">
            <v>604</v>
          </cell>
          <cell r="S917">
            <v>301</v>
          </cell>
        </row>
        <row r="918">
          <cell r="A918">
            <v>1</v>
          </cell>
          <cell r="B918">
            <v>96</v>
          </cell>
          <cell r="C918" t="str">
            <v>TT</v>
          </cell>
          <cell r="D918" t="str">
            <v xml:space="preserve"> T</v>
          </cell>
          <cell r="E918">
            <v>1</v>
          </cell>
          <cell r="F918">
            <v>11</v>
          </cell>
          <cell r="G918">
            <v>2</v>
          </cell>
          <cell r="H918">
            <v>1</v>
          </cell>
          <cell r="K918" t="str">
            <v>39</v>
          </cell>
          <cell r="M918" t="str">
            <v>005</v>
          </cell>
          <cell r="Q918">
            <v>2719</v>
          </cell>
          <cell r="R918">
            <v>2584</v>
          </cell>
          <cell r="S918">
            <v>4080</v>
          </cell>
        </row>
        <row r="919">
          <cell r="A919">
            <v>1</v>
          </cell>
          <cell r="B919">
            <v>96</v>
          </cell>
          <cell r="C919" t="str">
            <v>TT</v>
          </cell>
          <cell r="D919" t="str">
            <v xml:space="preserve"> T</v>
          </cell>
          <cell r="E919">
            <v>1</v>
          </cell>
          <cell r="F919">
            <v>11</v>
          </cell>
          <cell r="G919">
            <v>2</v>
          </cell>
          <cell r="H919">
            <v>1</v>
          </cell>
          <cell r="K919" t="str">
            <v>39</v>
          </cell>
          <cell r="M919" t="str">
            <v>006</v>
          </cell>
          <cell r="Q919">
            <v>146</v>
          </cell>
          <cell r="R919">
            <v>199</v>
          </cell>
          <cell r="S919">
            <v>1250</v>
          </cell>
        </row>
        <row r="920">
          <cell r="A920">
            <v>1</v>
          </cell>
          <cell r="B920">
            <v>96</v>
          </cell>
          <cell r="C920" t="str">
            <v>TT</v>
          </cell>
          <cell r="D920" t="str">
            <v xml:space="preserve"> T</v>
          </cell>
          <cell r="E920">
            <v>1</v>
          </cell>
          <cell r="F920">
            <v>11</v>
          </cell>
          <cell r="G920">
            <v>2</v>
          </cell>
          <cell r="H920">
            <v>1</v>
          </cell>
          <cell r="K920" t="str">
            <v>39</v>
          </cell>
          <cell r="M920" t="str">
            <v>007</v>
          </cell>
          <cell r="Q920">
            <v>711</v>
          </cell>
          <cell r="R920">
            <v>2417</v>
          </cell>
          <cell r="S920">
            <v>247</v>
          </cell>
        </row>
        <row r="921">
          <cell r="A921">
            <v>1</v>
          </cell>
          <cell r="B921">
            <v>96</v>
          </cell>
          <cell r="C921" t="str">
            <v>TT</v>
          </cell>
          <cell r="D921" t="str">
            <v xml:space="preserve"> T</v>
          </cell>
          <cell r="E921">
            <v>1</v>
          </cell>
          <cell r="F921">
            <v>11</v>
          </cell>
          <cell r="G921">
            <v>2</v>
          </cell>
          <cell r="H921">
            <v>1</v>
          </cell>
          <cell r="K921" t="str">
            <v>39</v>
          </cell>
          <cell r="M921" t="str">
            <v>008</v>
          </cell>
          <cell r="Q921">
            <v>31297</v>
          </cell>
          <cell r="R921">
            <v>17333</v>
          </cell>
          <cell r="S921">
            <v>44987</v>
          </cell>
        </row>
        <row r="922">
          <cell r="A922">
            <v>1</v>
          </cell>
          <cell r="B922">
            <v>96</v>
          </cell>
          <cell r="C922" t="str">
            <v>TT</v>
          </cell>
          <cell r="D922" t="str">
            <v xml:space="preserve"> T</v>
          </cell>
          <cell r="E922">
            <v>1</v>
          </cell>
          <cell r="F922">
            <v>11</v>
          </cell>
          <cell r="G922">
            <v>2</v>
          </cell>
          <cell r="H922">
            <v>1</v>
          </cell>
          <cell r="K922" t="str">
            <v>39</v>
          </cell>
          <cell r="M922" t="str">
            <v>009</v>
          </cell>
          <cell r="Q922">
            <v>15514</v>
          </cell>
          <cell r="R922">
            <v>965</v>
          </cell>
          <cell r="S922">
            <v>1875</v>
          </cell>
        </row>
        <row r="923">
          <cell r="A923">
            <v>1</v>
          </cell>
          <cell r="B923">
            <v>96</v>
          </cell>
          <cell r="C923" t="str">
            <v>TT</v>
          </cell>
          <cell r="D923" t="str">
            <v xml:space="preserve"> T</v>
          </cell>
          <cell r="E923">
            <v>1</v>
          </cell>
          <cell r="F923">
            <v>11</v>
          </cell>
          <cell r="G923">
            <v>2</v>
          </cell>
          <cell r="H923">
            <v>1</v>
          </cell>
          <cell r="K923" t="str">
            <v>39</v>
          </cell>
          <cell r="M923" t="str">
            <v>010</v>
          </cell>
          <cell r="Q923">
            <v>2281</v>
          </cell>
          <cell r="R923">
            <v>2</v>
          </cell>
          <cell r="S923">
            <v>1628</v>
          </cell>
        </row>
        <row r="924">
          <cell r="A924">
            <v>1</v>
          </cell>
          <cell r="B924">
            <v>96</v>
          </cell>
          <cell r="C924" t="str">
            <v>TT</v>
          </cell>
          <cell r="D924" t="str">
            <v xml:space="preserve"> T</v>
          </cell>
          <cell r="E924">
            <v>1</v>
          </cell>
          <cell r="F924">
            <v>11</v>
          </cell>
          <cell r="G924">
            <v>2</v>
          </cell>
          <cell r="H924">
            <v>1</v>
          </cell>
          <cell r="K924" t="str">
            <v>39</v>
          </cell>
          <cell r="M924" t="str">
            <v>011</v>
          </cell>
          <cell r="Q924">
            <v>13233</v>
          </cell>
          <cell r="R924">
            <v>963</v>
          </cell>
          <cell r="S924">
            <v>247</v>
          </cell>
        </row>
        <row r="925">
          <cell r="A925">
            <v>1</v>
          </cell>
          <cell r="B925">
            <v>96</v>
          </cell>
          <cell r="C925" t="str">
            <v>TT</v>
          </cell>
          <cell r="D925" t="str">
            <v xml:space="preserve"> T</v>
          </cell>
          <cell r="E925">
            <v>1</v>
          </cell>
          <cell r="F925">
            <v>11</v>
          </cell>
          <cell r="G925">
            <v>2</v>
          </cell>
          <cell r="H925">
            <v>1</v>
          </cell>
          <cell r="K925" t="str">
            <v>39</v>
          </cell>
          <cell r="M925" t="str">
            <v>012</v>
          </cell>
          <cell r="Q925">
            <v>15784</v>
          </cell>
          <cell r="R925">
            <v>16369</v>
          </cell>
          <cell r="S925">
            <v>43112</v>
          </cell>
        </row>
        <row r="926">
          <cell r="A926">
            <v>1</v>
          </cell>
          <cell r="B926">
            <v>96</v>
          </cell>
          <cell r="C926" t="str">
            <v>TT</v>
          </cell>
          <cell r="D926" t="str">
            <v xml:space="preserve"> T</v>
          </cell>
          <cell r="E926">
            <v>1</v>
          </cell>
          <cell r="F926">
            <v>11</v>
          </cell>
          <cell r="G926">
            <v>2</v>
          </cell>
          <cell r="H926">
            <v>1</v>
          </cell>
          <cell r="K926" t="str">
            <v>39</v>
          </cell>
          <cell r="M926" t="str">
            <v>013</v>
          </cell>
          <cell r="Q926">
            <v>12195</v>
          </cell>
          <cell r="R926">
            <v>14218</v>
          </cell>
          <cell r="S926">
            <v>31604</v>
          </cell>
        </row>
        <row r="927">
          <cell r="A927">
            <v>1</v>
          </cell>
          <cell r="B927">
            <v>96</v>
          </cell>
          <cell r="C927" t="str">
            <v>TT</v>
          </cell>
          <cell r="D927" t="str">
            <v xml:space="preserve"> T</v>
          </cell>
          <cell r="E927">
            <v>1</v>
          </cell>
          <cell r="F927">
            <v>11</v>
          </cell>
          <cell r="G927">
            <v>2</v>
          </cell>
          <cell r="H927">
            <v>1</v>
          </cell>
          <cell r="K927" t="str">
            <v>39</v>
          </cell>
          <cell r="M927" t="str">
            <v>014</v>
          </cell>
          <cell r="Q927">
            <v>3588</v>
          </cell>
          <cell r="R927">
            <v>2150</v>
          </cell>
          <cell r="S927">
            <v>11508</v>
          </cell>
        </row>
        <row r="928">
          <cell r="A928">
            <v>1</v>
          </cell>
          <cell r="B928">
            <v>96</v>
          </cell>
          <cell r="C928" t="str">
            <v>TT</v>
          </cell>
          <cell r="D928" t="str">
            <v xml:space="preserve"> T</v>
          </cell>
          <cell r="E928">
            <v>1</v>
          </cell>
          <cell r="F928">
            <v>11</v>
          </cell>
          <cell r="G928">
            <v>2</v>
          </cell>
          <cell r="H928">
            <v>1</v>
          </cell>
          <cell r="K928" t="str">
            <v>39</v>
          </cell>
          <cell r="M928" t="str">
            <v>015</v>
          </cell>
          <cell r="Q928">
            <v>26898</v>
          </cell>
          <cell r="R928">
            <v>12128</v>
          </cell>
          <cell r="S928">
            <v>16128</v>
          </cell>
        </row>
        <row r="929">
          <cell r="A929">
            <v>2</v>
          </cell>
          <cell r="B929">
            <v>96</v>
          </cell>
          <cell r="C929" t="str">
            <v>TT</v>
          </cell>
          <cell r="D929" t="str">
            <v xml:space="preserve"> T</v>
          </cell>
          <cell r="E929">
            <v>1</v>
          </cell>
          <cell r="F929">
            <v>11</v>
          </cell>
          <cell r="G929">
            <v>2</v>
          </cell>
          <cell r="H929">
            <v>1</v>
          </cell>
          <cell r="K929" t="str">
            <v>39</v>
          </cell>
          <cell r="M929" t="str">
            <v>016</v>
          </cell>
          <cell r="Q929">
            <v>16495</v>
          </cell>
          <cell r="R929">
            <v>18786</v>
          </cell>
          <cell r="S929">
            <v>43359</v>
          </cell>
        </row>
        <row r="930">
          <cell r="A930">
            <v>1</v>
          </cell>
          <cell r="B930">
            <v>96</v>
          </cell>
          <cell r="C930" t="str">
            <v>TT</v>
          </cell>
          <cell r="D930" t="str">
            <v xml:space="preserve"> T</v>
          </cell>
          <cell r="E930">
            <v>1</v>
          </cell>
          <cell r="F930">
            <v>11</v>
          </cell>
          <cell r="G930">
            <v>2</v>
          </cell>
          <cell r="H930">
            <v>1</v>
          </cell>
          <cell r="K930" t="str">
            <v>40</v>
          </cell>
          <cell r="M930" t="str">
            <v>TTT</v>
          </cell>
          <cell r="Q930">
            <v>149830</v>
          </cell>
          <cell r="R930">
            <v>133854</v>
          </cell>
          <cell r="S930">
            <v>213240</v>
          </cell>
        </row>
        <row r="931">
          <cell r="A931">
            <v>1</v>
          </cell>
          <cell r="B931">
            <v>96</v>
          </cell>
          <cell r="C931" t="str">
            <v>TT</v>
          </cell>
          <cell r="D931" t="str">
            <v xml:space="preserve"> T</v>
          </cell>
          <cell r="E931">
            <v>1</v>
          </cell>
          <cell r="F931">
            <v>11</v>
          </cell>
          <cell r="G931">
            <v>2</v>
          </cell>
          <cell r="H931">
            <v>1</v>
          </cell>
          <cell r="K931" t="str">
            <v>40</v>
          </cell>
          <cell r="M931" t="str">
            <v>001</v>
          </cell>
          <cell r="Q931">
            <v>84961</v>
          </cell>
          <cell r="R931">
            <v>100342</v>
          </cell>
          <cell r="S931">
            <v>87528</v>
          </cell>
        </row>
        <row r="932">
          <cell r="A932">
            <v>1</v>
          </cell>
          <cell r="B932">
            <v>96</v>
          </cell>
          <cell r="C932" t="str">
            <v>TT</v>
          </cell>
          <cell r="D932" t="str">
            <v xml:space="preserve"> T</v>
          </cell>
          <cell r="E932">
            <v>1</v>
          </cell>
          <cell r="F932">
            <v>11</v>
          </cell>
          <cell r="G932">
            <v>2</v>
          </cell>
          <cell r="H932">
            <v>1</v>
          </cell>
          <cell r="K932" t="str">
            <v>40</v>
          </cell>
          <cell r="M932" t="str">
            <v>002</v>
          </cell>
          <cell r="Q932">
            <v>76671</v>
          </cell>
          <cell r="R932">
            <v>89650</v>
          </cell>
          <cell r="S932">
            <v>84170</v>
          </cell>
        </row>
        <row r="933">
          <cell r="A933">
            <v>1</v>
          </cell>
          <cell r="B933">
            <v>96</v>
          </cell>
          <cell r="C933" t="str">
            <v>TT</v>
          </cell>
          <cell r="D933" t="str">
            <v xml:space="preserve"> T</v>
          </cell>
          <cell r="E933">
            <v>1</v>
          </cell>
          <cell r="F933">
            <v>11</v>
          </cell>
          <cell r="G933">
            <v>2</v>
          </cell>
          <cell r="H933">
            <v>1</v>
          </cell>
          <cell r="K933" t="str">
            <v>40</v>
          </cell>
          <cell r="M933" t="str">
            <v>003</v>
          </cell>
          <cell r="Q933">
            <v>58460</v>
          </cell>
          <cell r="R933">
            <v>63217</v>
          </cell>
          <cell r="S933">
            <v>54772</v>
          </cell>
        </row>
        <row r="934">
          <cell r="A934">
            <v>1</v>
          </cell>
          <cell r="B934">
            <v>96</v>
          </cell>
          <cell r="C934" t="str">
            <v>TT</v>
          </cell>
          <cell r="D934" t="str">
            <v xml:space="preserve"> T</v>
          </cell>
          <cell r="E934">
            <v>1</v>
          </cell>
          <cell r="F934">
            <v>11</v>
          </cell>
          <cell r="G934">
            <v>2</v>
          </cell>
          <cell r="H934">
            <v>1</v>
          </cell>
          <cell r="K934" t="str">
            <v>40</v>
          </cell>
          <cell r="M934" t="str">
            <v>004</v>
          </cell>
          <cell r="Q934">
            <v>3910</v>
          </cell>
          <cell r="R934">
            <v>5860</v>
          </cell>
          <cell r="S934">
            <v>5620</v>
          </cell>
        </row>
        <row r="935">
          <cell r="A935">
            <v>1</v>
          </cell>
          <cell r="B935">
            <v>96</v>
          </cell>
          <cell r="C935" t="str">
            <v>TT</v>
          </cell>
          <cell r="D935" t="str">
            <v xml:space="preserve"> T</v>
          </cell>
          <cell r="E935">
            <v>1</v>
          </cell>
          <cell r="F935">
            <v>11</v>
          </cell>
          <cell r="G935">
            <v>2</v>
          </cell>
          <cell r="H935">
            <v>1</v>
          </cell>
          <cell r="K935" t="str">
            <v>40</v>
          </cell>
          <cell r="M935" t="str">
            <v>005</v>
          </cell>
          <cell r="Q935">
            <v>11382</v>
          </cell>
          <cell r="R935">
            <v>14366</v>
          </cell>
          <cell r="S935">
            <v>18155</v>
          </cell>
        </row>
        <row r="936">
          <cell r="A936">
            <v>1</v>
          </cell>
          <cell r="B936">
            <v>96</v>
          </cell>
          <cell r="C936" t="str">
            <v>TT</v>
          </cell>
          <cell r="D936" t="str">
            <v xml:space="preserve"> T</v>
          </cell>
          <cell r="E936">
            <v>1</v>
          </cell>
          <cell r="F936">
            <v>11</v>
          </cell>
          <cell r="G936">
            <v>2</v>
          </cell>
          <cell r="H936">
            <v>1</v>
          </cell>
          <cell r="K936" t="str">
            <v>40</v>
          </cell>
          <cell r="M936" t="str">
            <v>006</v>
          </cell>
          <cell r="Q936">
            <v>2920</v>
          </cell>
          <cell r="R936">
            <v>6207</v>
          </cell>
          <cell r="S936">
            <v>5624</v>
          </cell>
        </row>
        <row r="937">
          <cell r="A937">
            <v>1</v>
          </cell>
          <cell r="B937">
            <v>96</v>
          </cell>
          <cell r="C937" t="str">
            <v>TT</v>
          </cell>
          <cell r="D937" t="str">
            <v xml:space="preserve"> T</v>
          </cell>
          <cell r="E937">
            <v>1</v>
          </cell>
          <cell r="F937">
            <v>11</v>
          </cell>
          <cell r="G937">
            <v>2</v>
          </cell>
          <cell r="H937">
            <v>1</v>
          </cell>
          <cell r="K937" t="str">
            <v>40</v>
          </cell>
          <cell r="M937" t="str">
            <v>007</v>
          </cell>
          <cell r="Q937">
            <v>8290</v>
          </cell>
          <cell r="R937">
            <v>10692</v>
          </cell>
          <cell r="S937">
            <v>3358</v>
          </cell>
        </row>
        <row r="938">
          <cell r="A938">
            <v>1</v>
          </cell>
          <cell r="B938">
            <v>96</v>
          </cell>
          <cell r="C938" t="str">
            <v>TT</v>
          </cell>
          <cell r="D938" t="str">
            <v xml:space="preserve"> T</v>
          </cell>
          <cell r="E938">
            <v>1</v>
          </cell>
          <cell r="F938">
            <v>11</v>
          </cell>
          <cell r="G938">
            <v>2</v>
          </cell>
          <cell r="H938">
            <v>1</v>
          </cell>
          <cell r="K938" t="str">
            <v>40</v>
          </cell>
          <cell r="M938" t="str">
            <v>008</v>
          </cell>
          <cell r="Q938">
            <v>64869</v>
          </cell>
          <cell r="R938">
            <v>33512</v>
          </cell>
          <cell r="S938">
            <v>125712</v>
          </cell>
        </row>
        <row r="939">
          <cell r="A939">
            <v>1</v>
          </cell>
          <cell r="B939">
            <v>96</v>
          </cell>
          <cell r="C939" t="str">
            <v>TT</v>
          </cell>
          <cell r="D939" t="str">
            <v xml:space="preserve"> T</v>
          </cell>
          <cell r="E939">
            <v>1</v>
          </cell>
          <cell r="F939">
            <v>11</v>
          </cell>
          <cell r="G939">
            <v>2</v>
          </cell>
          <cell r="H939">
            <v>1</v>
          </cell>
          <cell r="K939" t="str">
            <v>40</v>
          </cell>
          <cell r="M939" t="str">
            <v>009</v>
          </cell>
          <cell r="Q939">
            <v>25368</v>
          </cell>
          <cell r="R939">
            <v>5020</v>
          </cell>
          <cell r="S939">
            <v>14996</v>
          </cell>
        </row>
        <row r="940">
          <cell r="A940">
            <v>1</v>
          </cell>
          <cell r="B940">
            <v>96</v>
          </cell>
          <cell r="C940" t="str">
            <v>TT</v>
          </cell>
          <cell r="D940" t="str">
            <v xml:space="preserve"> T</v>
          </cell>
          <cell r="E940">
            <v>1</v>
          </cell>
          <cell r="F940">
            <v>11</v>
          </cell>
          <cell r="G940">
            <v>2</v>
          </cell>
          <cell r="H940">
            <v>1</v>
          </cell>
          <cell r="K940" t="str">
            <v>40</v>
          </cell>
          <cell r="M940" t="str">
            <v>010</v>
          </cell>
          <cell r="Q940">
            <v>3673</v>
          </cell>
          <cell r="R940">
            <v>4247</v>
          </cell>
          <cell r="S940">
            <v>7814</v>
          </cell>
        </row>
        <row r="941">
          <cell r="A941">
            <v>1</v>
          </cell>
          <cell r="B941">
            <v>96</v>
          </cell>
          <cell r="C941" t="str">
            <v>TT</v>
          </cell>
          <cell r="D941" t="str">
            <v xml:space="preserve"> T</v>
          </cell>
          <cell r="E941">
            <v>1</v>
          </cell>
          <cell r="F941">
            <v>11</v>
          </cell>
          <cell r="G941">
            <v>2</v>
          </cell>
          <cell r="H941">
            <v>1</v>
          </cell>
          <cell r="K941" t="str">
            <v>40</v>
          </cell>
          <cell r="M941" t="str">
            <v>011</v>
          </cell>
          <cell r="Q941">
            <v>21695</v>
          </cell>
          <cell r="R941">
            <v>773</v>
          </cell>
          <cell r="S941">
            <v>7182</v>
          </cell>
        </row>
        <row r="942">
          <cell r="A942">
            <v>1</v>
          </cell>
          <cell r="B942">
            <v>96</v>
          </cell>
          <cell r="C942" t="str">
            <v>TT</v>
          </cell>
          <cell r="D942" t="str">
            <v xml:space="preserve"> T</v>
          </cell>
          <cell r="E942">
            <v>1</v>
          </cell>
          <cell r="F942">
            <v>11</v>
          </cell>
          <cell r="G942">
            <v>2</v>
          </cell>
          <cell r="H942">
            <v>1</v>
          </cell>
          <cell r="K942" t="str">
            <v>40</v>
          </cell>
          <cell r="M942" t="str">
            <v>012</v>
          </cell>
          <cell r="Q942">
            <v>39501</v>
          </cell>
          <cell r="R942">
            <v>28492</v>
          </cell>
          <cell r="S942">
            <v>110716</v>
          </cell>
        </row>
        <row r="943">
          <cell r="A943">
            <v>1</v>
          </cell>
          <cell r="B943">
            <v>96</v>
          </cell>
          <cell r="C943" t="str">
            <v>TT</v>
          </cell>
          <cell r="D943" t="str">
            <v xml:space="preserve"> T</v>
          </cell>
          <cell r="E943">
            <v>1</v>
          </cell>
          <cell r="F943">
            <v>11</v>
          </cell>
          <cell r="G943">
            <v>2</v>
          </cell>
          <cell r="H943">
            <v>1</v>
          </cell>
          <cell r="K943" t="str">
            <v>40</v>
          </cell>
          <cell r="M943" t="str">
            <v>013</v>
          </cell>
          <cell r="Q943">
            <v>30236</v>
          </cell>
          <cell r="R943">
            <v>23060</v>
          </cell>
          <cell r="S943">
            <v>52065</v>
          </cell>
        </row>
        <row r="944">
          <cell r="A944">
            <v>1</v>
          </cell>
          <cell r="B944">
            <v>96</v>
          </cell>
          <cell r="C944" t="str">
            <v>TT</v>
          </cell>
          <cell r="D944" t="str">
            <v xml:space="preserve"> T</v>
          </cell>
          <cell r="E944">
            <v>1</v>
          </cell>
          <cell r="F944">
            <v>11</v>
          </cell>
          <cell r="G944">
            <v>2</v>
          </cell>
          <cell r="H944">
            <v>1</v>
          </cell>
          <cell r="K944" t="str">
            <v>40</v>
          </cell>
          <cell r="M944" t="str">
            <v>014</v>
          </cell>
          <cell r="Q944">
            <v>9266</v>
          </cell>
          <cell r="R944">
            <v>5432</v>
          </cell>
          <cell r="S944">
            <v>58651</v>
          </cell>
        </row>
        <row r="945">
          <cell r="A945">
            <v>1</v>
          </cell>
          <cell r="B945">
            <v>96</v>
          </cell>
          <cell r="C945" t="str">
            <v>TT</v>
          </cell>
          <cell r="D945" t="str">
            <v xml:space="preserve"> T</v>
          </cell>
          <cell r="E945">
            <v>1</v>
          </cell>
          <cell r="F945">
            <v>11</v>
          </cell>
          <cell r="G945">
            <v>2</v>
          </cell>
          <cell r="H945">
            <v>1</v>
          </cell>
          <cell r="K945" t="str">
            <v>40</v>
          </cell>
          <cell r="M945" t="str">
            <v>015</v>
          </cell>
          <cell r="Q945">
            <v>102039</v>
          </cell>
          <cell r="R945">
            <v>94670</v>
          </cell>
          <cell r="S945">
            <v>99167</v>
          </cell>
        </row>
        <row r="946">
          <cell r="A946">
            <v>2</v>
          </cell>
          <cell r="B946">
            <v>96</v>
          </cell>
          <cell r="C946" t="str">
            <v>TT</v>
          </cell>
          <cell r="D946" t="str">
            <v xml:space="preserve"> T</v>
          </cell>
          <cell r="E946">
            <v>1</v>
          </cell>
          <cell r="F946">
            <v>11</v>
          </cell>
          <cell r="G946">
            <v>2</v>
          </cell>
          <cell r="H946">
            <v>1</v>
          </cell>
          <cell r="K946" t="str">
            <v>40</v>
          </cell>
          <cell r="M946" t="str">
            <v>016</v>
          </cell>
          <cell r="Q946">
            <v>47791</v>
          </cell>
          <cell r="R946">
            <v>39184</v>
          </cell>
          <cell r="S946">
            <v>114073</v>
          </cell>
        </row>
        <row r="947">
          <cell r="A947">
            <v>1</v>
          </cell>
          <cell r="B947">
            <v>96</v>
          </cell>
          <cell r="C947" t="str">
            <v>TT</v>
          </cell>
          <cell r="D947" t="str">
            <v xml:space="preserve"> T</v>
          </cell>
          <cell r="E947">
            <v>1</v>
          </cell>
          <cell r="F947">
            <v>11</v>
          </cell>
          <cell r="G947">
            <v>2</v>
          </cell>
          <cell r="H947">
            <v>1</v>
          </cell>
          <cell r="K947" t="str">
            <v>41</v>
          </cell>
          <cell r="M947" t="str">
            <v>TTT</v>
          </cell>
          <cell r="Q947">
            <v>45684</v>
          </cell>
          <cell r="R947">
            <v>36108</v>
          </cell>
          <cell r="S947">
            <v>60387</v>
          </cell>
        </row>
        <row r="948">
          <cell r="A948">
            <v>1</v>
          </cell>
          <cell r="B948">
            <v>96</v>
          </cell>
          <cell r="C948" t="str">
            <v>TT</v>
          </cell>
          <cell r="D948" t="str">
            <v xml:space="preserve"> T</v>
          </cell>
          <cell r="E948">
            <v>1</v>
          </cell>
          <cell r="F948">
            <v>11</v>
          </cell>
          <cell r="G948">
            <v>2</v>
          </cell>
          <cell r="H948">
            <v>1</v>
          </cell>
          <cell r="K948" t="str">
            <v>41</v>
          </cell>
          <cell r="M948" t="str">
            <v>001</v>
          </cell>
          <cell r="Q948">
            <v>30377</v>
          </cell>
          <cell r="R948">
            <v>21032</v>
          </cell>
          <cell r="S948">
            <v>14033</v>
          </cell>
        </row>
        <row r="949">
          <cell r="A949">
            <v>1</v>
          </cell>
          <cell r="B949">
            <v>96</v>
          </cell>
          <cell r="C949" t="str">
            <v>TT</v>
          </cell>
          <cell r="D949" t="str">
            <v xml:space="preserve"> T</v>
          </cell>
          <cell r="E949">
            <v>1</v>
          </cell>
          <cell r="F949">
            <v>11</v>
          </cell>
          <cell r="G949">
            <v>2</v>
          </cell>
          <cell r="H949">
            <v>1</v>
          </cell>
          <cell r="K949" t="str">
            <v>41</v>
          </cell>
          <cell r="M949" t="str">
            <v>002</v>
          </cell>
          <cell r="Q949">
            <v>28739</v>
          </cell>
          <cell r="R949">
            <v>19432</v>
          </cell>
          <cell r="S949">
            <v>11274</v>
          </cell>
        </row>
        <row r="950">
          <cell r="A950">
            <v>1</v>
          </cell>
          <cell r="B950">
            <v>96</v>
          </cell>
          <cell r="C950" t="str">
            <v>TT</v>
          </cell>
          <cell r="D950" t="str">
            <v xml:space="preserve"> T</v>
          </cell>
          <cell r="E950">
            <v>1</v>
          </cell>
          <cell r="F950">
            <v>11</v>
          </cell>
          <cell r="G950">
            <v>2</v>
          </cell>
          <cell r="H950">
            <v>1</v>
          </cell>
          <cell r="K950" t="str">
            <v>41</v>
          </cell>
          <cell r="M950" t="str">
            <v>003</v>
          </cell>
          <cell r="Q950">
            <v>14259</v>
          </cell>
          <cell r="R950">
            <v>13467</v>
          </cell>
          <cell r="S950">
            <v>7921</v>
          </cell>
        </row>
        <row r="951">
          <cell r="A951">
            <v>1</v>
          </cell>
          <cell r="B951">
            <v>96</v>
          </cell>
          <cell r="C951" t="str">
            <v>TT</v>
          </cell>
          <cell r="D951" t="str">
            <v xml:space="preserve"> T</v>
          </cell>
          <cell r="E951">
            <v>1</v>
          </cell>
          <cell r="F951">
            <v>11</v>
          </cell>
          <cell r="G951">
            <v>2</v>
          </cell>
          <cell r="H951">
            <v>1</v>
          </cell>
          <cell r="K951" t="str">
            <v>41</v>
          </cell>
          <cell r="M951" t="str">
            <v>004</v>
          </cell>
          <cell r="Q951">
            <v>828</v>
          </cell>
          <cell r="R951">
            <v>1508</v>
          </cell>
          <cell r="S951">
            <v>236</v>
          </cell>
        </row>
        <row r="952">
          <cell r="A952">
            <v>1</v>
          </cell>
          <cell r="B952">
            <v>96</v>
          </cell>
          <cell r="C952" t="str">
            <v>TT</v>
          </cell>
          <cell r="D952" t="str">
            <v xml:space="preserve"> T</v>
          </cell>
          <cell r="E952">
            <v>1</v>
          </cell>
          <cell r="F952">
            <v>11</v>
          </cell>
          <cell r="G952">
            <v>2</v>
          </cell>
          <cell r="H952">
            <v>1</v>
          </cell>
          <cell r="K952" t="str">
            <v>41</v>
          </cell>
          <cell r="M952" t="str">
            <v>005</v>
          </cell>
          <cell r="Q952">
            <v>10282</v>
          </cell>
          <cell r="R952">
            <v>3121</v>
          </cell>
          <cell r="S952">
            <v>2696</v>
          </cell>
        </row>
        <row r="953">
          <cell r="A953">
            <v>1</v>
          </cell>
          <cell r="B953">
            <v>96</v>
          </cell>
          <cell r="C953" t="str">
            <v>TT</v>
          </cell>
          <cell r="D953" t="str">
            <v xml:space="preserve"> T</v>
          </cell>
          <cell r="E953">
            <v>1</v>
          </cell>
          <cell r="F953">
            <v>11</v>
          </cell>
          <cell r="G953">
            <v>2</v>
          </cell>
          <cell r="H953">
            <v>1</v>
          </cell>
          <cell r="K953" t="str">
            <v>41</v>
          </cell>
          <cell r="M953" t="str">
            <v>006</v>
          </cell>
          <cell r="Q953">
            <v>3369</v>
          </cell>
          <cell r="R953">
            <v>1337</v>
          </cell>
          <cell r="S953">
            <v>422</v>
          </cell>
        </row>
        <row r="954">
          <cell r="A954">
            <v>1</v>
          </cell>
          <cell r="B954">
            <v>96</v>
          </cell>
          <cell r="C954" t="str">
            <v>TT</v>
          </cell>
          <cell r="D954" t="str">
            <v xml:space="preserve"> T</v>
          </cell>
          <cell r="E954">
            <v>1</v>
          </cell>
          <cell r="F954">
            <v>11</v>
          </cell>
          <cell r="G954">
            <v>2</v>
          </cell>
          <cell r="H954">
            <v>1</v>
          </cell>
          <cell r="K954" t="str">
            <v>41</v>
          </cell>
          <cell r="M954" t="str">
            <v>007</v>
          </cell>
          <cell r="Q954">
            <v>1637</v>
          </cell>
          <cell r="R954">
            <v>1600</v>
          </cell>
          <cell r="S954">
            <v>2759</v>
          </cell>
        </row>
        <row r="955">
          <cell r="A955">
            <v>1</v>
          </cell>
          <cell r="B955">
            <v>96</v>
          </cell>
          <cell r="C955" t="str">
            <v>TT</v>
          </cell>
          <cell r="D955" t="str">
            <v xml:space="preserve"> T</v>
          </cell>
          <cell r="E955">
            <v>1</v>
          </cell>
          <cell r="F955">
            <v>11</v>
          </cell>
          <cell r="G955">
            <v>2</v>
          </cell>
          <cell r="H955">
            <v>1</v>
          </cell>
          <cell r="K955" t="str">
            <v>41</v>
          </cell>
          <cell r="M955" t="str">
            <v>008</v>
          </cell>
          <cell r="Q955">
            <v>15308</v>
          </cell>
          <cell r="R955">
            <v>15076</v>
          </cell>
          <cell r="S955">
            <v>46354</v>
          </cell>
        </row>
        <row r="956">
          <cell r="A956">
            <v>1</v>
          </cell>
          <cell r="B956">
            <v>96</v>
          </cell>
          <cell r="C956" t="str">
            <v>TT</v>
          </cell>
          <cell r="D956" t="str">
            <v xml:space="preserve"> T</v>
          </cell>
          <cell r="E956">
            <v>1</v>
          </cell>
          <cell r="F956">
            <v>11</v>
          </cell>
          <cell r="G956">
            <v>2</v>
          </cell>
          <cell r="H956">
            <v>1</v>
          </cell>
          <cell r="K956" t="str">
            <v>41</v>
          </cell>
          <cell r="M956" t="str">
            <v>009</v>
          </cell>
          <cell r="Q956">
            <v>2904</v>
          </cell>
          <cell r="R956">
            <v>1195</v>
          </cell>
          <cell r="S956">
            <v>653</v>
          </cell>
        </row>
        <row r="957">
          <cell r="A957">
            <v>1</v>
          </cell>
          <cell r="B957">
            <v>96</v>
          </cell>
          <cell r="C957" t="str">
            <v>TT</v>
          </cell>
          <cell r="D957" t="str">
            <v xml:space="preserve"> T</v>
          </cell>
          <cell r="E957">
            <v>1</v>
          </cell>
          <cell r="F957">
            <v>11</v>
          </cell>
          <cell r="G957">
            <v>2</v>
          </cell>
          <cell r="H957">
            <v>1</v>
          </cell>
          <cell r="K957" t="str">
            <v>41</v>
          </cell>
          <cell r="M957" t="str">
            <v>010</v>
          </cell>
          <cell r="Q957">
            <v>385</v>
          </cell>
          <cell r="R957">
            <v>574</v>
          </cell>
          <cell r="S957">
            <v>313</v>
          </cell>
        </row>
        <row r="958">
          <cell r="A958">
            <v>1</v>
          </cell>
          <cell r="B958">
            <v>96</v>
          </cell>
          <cell r="C958" t="str">
            <v>TT</v>
          </cell>
          <cell r="D958" t="str">
            <v xml:space="preserve"> T</v>
          </cell>
          <cell r="E958">
            <v>1</v>
          </cell>
          <cell r="F958">
            <v>11</v>
          </cell>
          <cell r="G958">
            <v>2</v>
          </cell>
          <cell r="H958">
            <v>1</v>
          </cell>
          <cell r="K958" t="str">
            <v>41</v>
          </cell>
          <cell r="M958" t="str">
            <v>011</v>
          </cell>
          <cell r="Q958">
            <v>2519</v>
          </cell>
          <cell r="R958">
            <v>621</v>
          </cell>
          <cell r="S958">
            <v>340</v>
          </cell>
        </row>
        <row r="959">
          <cell r="A959">
            <v>1</v>
          </cell>
          <cell r="B959">
            <v>96</v>
          </cell>
          <cell r="C959" t="str">
            <v>TT</v>
          </cell>
          <cell r="D959" t="str">
            <v xml:space="preserve"> T</v>
          </cell>
          <cell r="E959">
            <v>1</v>
          </cell>
          <cell r="F959">
            <v>11</v>
          </cell>
          <cell r="G959">
            <v>2</v>
          </cell>
          <cell r="H959">
            <v>1</v>
          </cell>
          <cell r="K959" t="str">
            <v>41</v>
          </cell>
          <cell r="M959" t="str">
            <v>012</v>
          </cell>
          <cell r="Q959">
            <v>12404</v>
          </cell>
          <cell r="R959">
            <v>13881</v>
          </cell>
          <cell r="S959">
            <v>45701</v>
          </cell>
        </row>
        <row r="960">
          <cell r="A960">
            <v>1</v>
          </cell>
          <cell r="B960">
            <v>96</v>
          </cell>
          <cell r="C960" t="str">
            <v>TT</v>
          </cell>
          <cell r="D960" t="str">
            <v xml:space="preserve"> T</v>
          </cell>
          <cell r="E960">
            <v>1</v>
          </cell>
          <cell r="F960">
            <v>11</v>
          </cell>
          <cell r="G960">
            <v>2</v>
          </cell>
          <cell r="H960">
            <v>1</v>
          </cell>
          <cell r="K960" t="str">
            <v>41</v>
          </cell>
          <cell r="M960" t="str">
            <v>013</v>
          </cell>
          <cell r="Q960">
            <v>10590</v>
          </cell>
          <cell r="R960">
            <v>13215</v>
          </cell>
          <cell r="S960">
            <v>38906</v>
          </cell>
        </row>
        <row r="961">
          <cell r="A961">
            <v>1</v>
          </cell>
          <cell r="B961">
            <v>96</v>
          </cell>
          <cell r="C961" t="str">
            <v>TT</v>
          </cell>
          <cell r="D961" t="str">
            <v xml:space="preserve"> T</v>
          </cell>
          <cell r="E961">
            <v>1</v>
          </cell>
          <cell r="F961">
            <v>11</v>
          </cell>
          <cell r="G961">
            <v>2</v>
          </cell>
          <cell r="H961">
            <v>1</v>
          </cell>
          <cell r="K961" t="str">
            <v>41</v>
          </cell>
          <cell r="M961" t="str">
            <v>014</v>
          </cell>
          <cell r="Q961">
            <v>1813</v>
          </cell>
          <cell r="R961">
            <v>666</v>
          </cell>
          <cell r="S961">
            <v>6795</v>
          </cell>
        </row>
        <row r="962">
          <cell r="A962">
            <v>1</v>
          </cell>
          <cell r="B962">
            <v>96</v>
          </cell>
          <cell r="C962" t="str">
            <v>TT</v>
          </cell>
          <cell r="D962" t="str">
            <v xml:space="preserve"> T</v>
          </cell>
          <cell r="E962">
            <v>1</v>
          </cell>
          <cell r="F962">
            <v>11</v>
          </cell>
          <cell r="G962">
            <v>2</v>
          </cell>
          <cell r="H962">
            <v>1</v>
          </cell>
          <cell r="K962" t="str">
            <v>41</v>
          </cell>
          <cell r="M962" t="str">
            <v>015</v>
          </cell>
          <cell r="Q962">
            <v>31643</v>
          </cell>
          <cell r="R962">
            <v>20627</v>
          </cell>
          <cell r="S962">
            <v>11927</v>
          </cell>
        </row>
        <row r="963">
          <cell r="A963">
            <v>2</v>
          </cell>
          <cell r="B963">
            <v>96</v>
          </cell>
          <cell r="C963" t="str">
            <v>TT</v>
          </cell>
          <cell r="D963" t="str">
            <v xml:space="preserve"> T</v>
          </cell>
          <cell r="E963">
            <v>1</v>
          </cell>
          <cell r="F963">
            <v>11</v>
          </cell>
          <cell r="G963">
            <v>2</v>
          </cell>
          <cell r="H963">
            <v>1</v>
          </cell>
          <cell r="K963" t="str">
            <v>41</v>
          </cell>
          <cell r="M963" t="str">
            <v>016</v>
          </cell>
          <cell r="Q963">
            <v>14041</v>
          </cell>
          <cell r="R963">
            <v>15481</v>
          </cell>
          <cell r="S963">
            <v>48460</v>
          </cell>
        </row>
        <row r="964">
          <cell r="A964">
            <v>1</v>
          </cell>
          <cell r="B964">
            <v>96</v>
          </cell>
          <cell r="C964" t="str">
            <v>TT</v>
          </cell>
          <cell r="D964" t="str">
            <v xml:space="preserve"> T</v>
          </cell>
          <cell r="E964">
            <v>1</v>
          </cell>
          <cell r="F964">
            <v>11</v>
          </cell>
          <cell r="G964">
            <v>2</v>
          </cell>
          <cell r="H964">
            <v>1</v>
          </cell>
          <cell r="K964" t="str">
            <v>42</v>
          </cell>
          <cell r="M964" t="str">
            <v>TTT</v>
          </cell>
          <cell r="Q964">
            <v>47729</v>
          </cell>
          <cell r="R964">
            <v>47429</v>
          </cell>
          <cell r="S964">
            <v>79183</v>
          </cell>
        </row>
        <row r="965">
          <cell r="A965">
            <v>1</v>
          </cell>
          <cell r="B965">
            <v>96</v>
          </cell>
          <cell r="C965" t="str">
            <v>TT</v>
          </cell>
          <cell r="D965" t="str">
            <v xml:space="preserve"> T</v>
          </cell>
          <cell r="E965">
            <v>1</v>
          </cell>
          <cell r="F965">
            <v>11</v>
          </cell>
          <cell r="G965">
            <v>2</v>
          </cell>
          <cell r="H965">
            <v>1</v>
          </cell>
          <cell r="K965" t="str">
            <v>42</v>
          </cell>
          <cell r="M965" t="str">
            <v>001</v>
          </cell>
          <cell r="Q965">
            <v>27093</v>
          </cell>
          <cell r="R965">
            <v>29935</v>
          </cell>
          <cell r="S965">
            <v>21111</v>
          </cell>
        </row>
        <row r="966">
          <cell r="A966">
            <v>1</v>
          </cell>
          <cell r="B966">
            <v>96</v>
          </cell>
          <cell r="C966" t="str">
            <v>TT</v>
          </cell>
          <cell r="D966" t="str">
            <v xml:space="preserve"> T</v>
          </cell>
          <cell r="E966">
            <v>1</v>
          </cell>
          <cell r="F966">
            <v>11</v>
          </cell>
          <cell r="G966">
            <v>2</v>
          </cell>
          <cell r="H966">
            <v>1</v>
          </cell>
          <cell r="K966" t="str">
            <v>42</v>
          </cell>
          <cell r="M966" t="str">
            <v>002</v>
          </cell>
          <cell r="Q966">
            <v>24638</v>
          </cell>
          <cell r="R966">
            <v>28031</v>
          </cell>
          <cell r="S966">
            <v>19860</v>
          </cell>
        </row>
        <row r="967">
          <cell r="A967">
            <v>1</v>
          </cell>
          <cell r="B967">
            <v>96</v>
          </cell>
          <cell r="C967" t="str">
            <v>TT</v>
          </cell>
          <cell r="D967" t="str">
            <v xml:space="preserve"> T</v>
          </cell>
          <cell r="E967">
            <v>1</v>
          </cell>
          <cell r="F967">
            <v>11</v>
          </cell>
          <cell r="G967">
            <v>2</v>
          </cell>
          <cell r="H967">
            <v>1</v>
          </cell>
          <cell r="K967" t="str">
            <v>42</v>
          </cell>
          <cell r="M967" t="str">
            <v>003</v>
          </cell>
          <cell r="Q967">
            <v>19599</v>
          </cell>
          <cell r="R967">
            <v>19763</v>
          </cell>
          <cell r="S967">
            <v>14340</v>
          </cell>
        </row>
        <row r="968">
          <cell r="A968">
            <v>1</v>
          </cell>
          <cell r="B968">
            <v>96</v>
          </cell>
          <cell r="C968" t="str">
            <v>TT</v>
          </cell>
          <cell r="D968" t="str">
            <v xml:space="preserve"> T</v>
          </cell>
          <cell r="E968">
            <v>1</v>
          </cell>
          <cell r="F968">
            <v>11</v>
          </cell>
          <cell r="G968">
            <v>2</v>
          </cell>
          <cell r="H968">
            <v>1</v>
          </cell>
          <cell r="K968" t="str">
            <v>42</v>
          </cell>
          <cell r="M968" t="str">
            <v>004</v>
          </cell>
          <cell r="Q968">
            <v>379</v>
          </cell>
          <cell r="R968">
            <v>548</v>
          </cell>
          <cell r="S968">
            <v>239</v>
          </cell>
        </row>
        <row r="969">
          <cell r="A969">
            <v>1</v>
          </cell>
          <cell r="B969">
            <v>96</v>
          </cell>
          <cell r="C969" t="str">
            <v>TT</v>
          </cell>
          <cell r="D969" t="str">
            <v xml:space="preserve"> T</v>
          </cell>
          <cell r="E969">
            <v>1</v>
          </cell>
          <cell r="F969">
            <v>11</v>
          </cell>
          <cell r="G969">
            <v>2</v>
          </cell>
          <cell r="H969">
            <v>1</v>
          </cell>
          <cell r="K969" t="str">
            <v>42</v>
          </cell>
          <cell r="M969" t="str">
            <v>005</v>
          </cell>
          <cell r="Q969">
            <v>3540</v>
          </cell>
          <cell r="R969">
            <v>6235</v>
          </cell>
          <cell r="S969">
            <v>3300</v>
          </cell>
        </row>
        <row r="970">
          <cell r="A970">
            <v>1</v>
          </cell>
          <cell r="B970">
            <v>96</v>
          </cell>
          <cell r="C970" t="str">
            <v>TT</v>
          </cell>
          <cell r="D970" t="str">
            <v xml:space="preserve"> T</v>
          </cell>
          <cell r="E970">
            <v>1</v>
          </cell>
          <cell r="F970">
            <v>11</v>
          </cell>
          <cell r="G970">
            <v>2</v>
          </cell>
          <cell r="H970">
            <v>1</v>
          </cell>
          <cell r="K970" t="str">
            <v>42</v>
          </cell>
          <cell r="M970" t="str">
            <v>006</v>
          </cell>
          <cell r="Q970">
            <v>1119</v>
          </cell>
          <cell r="R970">
            <v>1484</v>
          </cell>
          <cell r="S970">
            <v>1981</v>
          </cell>
        </row>
        <row r="971">
          <cell r="A971">
            <v>1</v>
          </cell>
          <cell r="B971">
            <v>96</v>
          </cell>
          <cell r="C971" t="str">
            <v>TT</v>
          </cell>
          <cell r="D971" t="str">
            <v xml:space="preserve"> T</v>
          </cell>
          <cell r="E971">
            <v>1</v>
          </cell>
          <cell r="F971">
            <v>11</v>
          </cell>
          <cell r="G971">
            <v>2</v>
          </cell>
          <cell r="H971">
            <v>1</v>
          </cell>
          <cell r="K971" t="str">
            <v>42</v>
          </cell>
          <cell r="M971" t="str">
            <v>007</v>
          </cell>
          <cell r="Q971">
            <v>2455</v>
          </cell>
          <cell r="R971">
            <v>1904</v>
          </cell>
          <cell r="S971">
            <v>1251</v>
          </cell>
        </row>
        <row r="972">
          <cell r="A972">
            <v>1</v>
          </cell>
          <cell r="B972">
            <v>96</v>
          </cell>
          <cell r="C972" t="str">
            <v>TT</v>
          </cell>
          <cell r="D972" t="str">
            <v xml:space="preserve"> T</v>
          </cell>
          <cell r="E972">
            <v>1</v>
          </cell>
          <cell r="F972">
            <v>11</v>
          </cell>
          <cell r="G972">
            <v>2</v>
          </cell>
          <cell r="H972">
            <v>1</v>
          </cell>
          <cell r="K972" t="str">
            <v>42</v>
          </cell>
          <cell r="M972" t="str">
            <v>008</v>
          </cell>
          <cell r="Q972">
            <v>20636</v>
          </cell>
          <cell r="R972">
            <v>17494</v>
          </cell>
          <cell r="S972">
            <v>58071</v>
          </cell>
        </row>
        <row r="973">
          <cell r="A973">
            <v>1</v>
          </cell>
          <cell r="B973">
            <v>96</v>
          </cell>
          <cell r="C973" t="str">
            <v>TT</v>
          </cell>
          <cell r="D973" t="str">
            <v xml:space="preserve"> T</v>
          </cell>
          <cell r="E973">
            <v>1</v>
          </cell>
          <cell r="F973">
            <v>11</v>
          </cell>
          <cell r="G973">
            <v>2</v>
          </cell>
          <cell r="H973">
            <v>1</v>
          </cell>
          <cell r="K973" t="str">
            <v>42</v>
          </cell>
          <cell r="M973" t="str">
            <v>009</v>
          </cell>
          <cell r="Q973">
            <v>2635</v>
          </cell>
          <cell r="R973">
            <v>3006</v>
          </cell>
          <cell r="S973">
            <v>4981</v>
          </cell>
        </row>
        <row r="974">
          <cell r="A974">
            <v>1</v>
          </cell>
          <cell r="B974">
            <v>96</v>
          </cell>
          <cell r="C974" t="str">
            <v>TT</v>
          </cell>
          <cell r="D974" t="str">
            <v xml:space="preserve"> T</v>
          </cell>
          <cell r="E974">
            <v>1</v>
          </cell>
          <cell r="F974">
            <v>11</v>
          </cell>
          <cell r="G974">
            <v>2</v>
          </cell>
          <cell r="H974">
            <v>1</v>
          </cell>
          <cell r="K974" t="str">
            <v>42</v>
          </cell>
          <cell r="M974" t="str">
            <v>010</v>
          </cell>
          <cell r="Q974">
            <v>1586</v>
          </cell>
          <cell r="R974">
            <v>2339</v>
          </cell>
          <cell r="S974">
            <v>2820</v>
          </cell>
        </row>
        <row r="975">
          <cell r="A975">
            <v>1</v>
          </cell>
          <cell r="B975">
            <v>96</v>
          </cell>
          <cell r="C975" t="str">
            <v>TT</v>
          </cell>
          <cell r="D975" t="str">
            <v xml:space="preserve"> T</v>
          </cell>
          <cell r="E975">
            <v>1</v>
          </cell>
          <cell r="F975">
            <v>11</v>
          </cell>
          <cell r="G975">
            <v>2</v>
          </cell>
          <cell r="H975">
            <v>1</v>
          </cell>
          <cell r="K975" t="str">
            <v>42</v>
          </cell>
          <cell r="M975" t="str">
            <v>011</v>
          </cell>
          <cell r="Q975">
            <v>1049</v>
          </cell>
          <cell r="R975">
            <v>667</v>
          </cell>
          <cell r="S975">
            <v>2161</v>
          </cell>
        </row>
        <row r="976">
          <cell r="A976">
            <v>1</v>
          </cell>
          <cell r="B976">
            <v>96</v>
          </cell>
          <cell r="C976" t="str">
            <v>TT</v>
          </cell>
          <cell r="D976" t="str">
            <v xml:space="preserve"> T</v>
          </cell>
          <cell r="E976">
            <v>1</v>
          </cell>
          <cell r="F976">
            <v>11</v>
          </cell>
          <cell r="G976">
            <v>2</v>
          </cell>
          <cell r="H976">
            <v>1</v>
          </cell>
          <cell r="K976" t="str">
            <v>42</v>
          </cell>
          <cell r="M976" t="str">
            <v>012</v>
          </cell>
          <cell r="Q976">
            <v>18002</v>
          </cell>
          <cell r="R976">
            <v>14489</v>
          </cell>
          <cell r="S976">
            <v>53090</v>
          </cell>
        </row>
        <row r="977">
          <cell r="A977">
            <v>1</v>
          </cell>
          <cell r="B977">
            <v>96</v>
          </cell>
          <cell r="C977" t="str">
            <v>TT</v>
          </cell>
          <cell r="D977" t="str">
            <v xml:space="preserve"> T</v>
          </cell>
          <cell r="E977">
            <v>1</v>
          </cell>
          <cell r="F977">
            <v>11</v>
          </cell>
          <cell r="G977">
            <v>2</v>
          </cell>
          <cell r="H977">
            <v>1</v>
          </cell>
          <cell r="K977" t="str">
            <v>42</v>
          </cell>
          <cell r="M977" t="str">
            <v>013</v>
          </cell>
          <cell r="Q977">
            <v>17042</v>
          </cell>
          <cell r="R977">
            <v>13678</v>
          </cell>
          <cell r="S977">
            <v>48235</v>
          </cell>
        </row>
        <row r="978">
          <cell r="A978">
            <v>1</v>
          </cell>
          <cell r="B978">
            <v>96</v>
          </cell>
          <cell r="C978" t="str">
            <v>TT</v>
          </cell>
          <cell r="D978" t="str">
            <v xml:space="preserve"> T</v>
          </cell>
          <cell r="E978">
            <v>1</v>
          </cell>
          <cell r="F978">
            <v>11</v>
          </cell>
          <cell r="G978">
            <v>2</v>
          </cell>
          <cell r="H978">
            <v>1</v>
          </cell>
          <cell r="K978" t="str">
            <v>42</v>
          </cell>
          <cell r="M978" t="str">
            <v>014</v>
          </cell>
          <cell r="Q978">
            <v>960</v>
          </cell>
          <cell r="R978">
            <v>811</v>
          </cell>
          <cell r="S978">
            <v>4855</v>
          </cell>
        </row>
        <row r="979">
          <cell r="A979">
            <v>1</v>
          </cell>
          <cell r="B979">
            <v>96</v>
          </cell>
          <cell r="C979" t="str">
            <v>TT</v>
          </cell>
          <cell r="D979" t="str">
            <v xml:space="preserve"> T</v>
          </cell>
          <cell r="E979">
            <v>1</v>
          </cell>
          <cell r="F979">
            <v>11</v>
          </cell>
          <cell r="G979">
            <v>2</v>
          </cell>
          <cell r="H979">
            <v>1</v>
          </cell>
          <cell r="K979" t="str">
            <v>42</v>
          </cell>
          <cell r="M979" t="str">
            <v>015</v>
          </cell>
          <cell r="Q979">
            <v>27273</v>
          </cell>
          <cell r="R979">
            <v>31036</v>
          </cell>
          <cell r="S979">
            <v>24841</v>
          </cell>
        </row>
        <row r="980">
          <cell r="A980">
            <v>2</v>
          </cell>
          <cell r="B980">
            <v>96</v>
          </cell>
          <cell r="C980" t="str">
            <v>TT</v>
          </cell>
          <cell r="D980" t="str">
            <v xml:space="preserve"> T</v>
          </cell>
          <cell r="E980">
            <v>1</v>
          </cell>
          <cell r="F980">
            <v>11</v>
          </cell>
          <cell r="G980">
            <v>2</v>
          </cell>
          <cell r="H980">
            <v>1</v>
          </cell>
          <cell r="K980" t="str">
            <v>42</v>
          </cell>
          <cell r="M980" t="str">
            <v>016</v>
          </cell>
          <cell r="Q980">
            <v>20457</v>
          </cell>
          <cell r="R980">
            <v>16393</v>
          </cell>
          <cell r="S980">
            <v>54341</v>
          </cell>
        </row>
        <row r="981">
          <cell r="A981">
            <v>1</v>
          </cell>
          <cell r="B981">
            <v>96</v>
          </cell>
          <cell r="C981" t="str">
            <v>TT</v>
          </cell>
          <cell r="D981" t="str">
            <v xml:space="preserve"> T</v>
          </cell>
          <cell r="E981">
            <v>1</v>
          </cell>
          <cell r="F981">
            <v>11</v>
          </cell>
          <cell r="G981">
            <v>2</v>
          </cell>
          <cell r="H981">
            <v>1</v>
          </cell>
          <cell r="K981" t="str">
            <v>43</v>
          </cell>
          <cell r="M981" t="str">
            <v>TTT</v>
          </cell>
          <cell r="Q981">
            <v>61038</v>
          </cell>
          <cell r="R981">
            <v>61008</v>
          </cell>
          <cell r="S981">
            <v>114284</v>
          </cell>
        </row>
        <row r="982">
          <cell r="A982">
            <v>1</v>
          </cell>
          <cell r="B982">
            <v>96</v>
          </cell>
          <cell r="C982" t="str">
            <v>TT</v>
          </cell>
          <cell r="D982" t="str">
            <v xml:space="preserve"> T</v>
          </cell>
          <cell r="E982">
            <v>1</v>
          </cell>
          <cell r="F982">
            <v>11</v>
          </cell>
          <cell r="G982">
            <v>2</v>
          </cell>
          <cell r="H982">
            <v>1</v>
          </cell>
          <cell r="K982" t="str">
            <v>43</v>
          </cell>
          <cell r="M982" t="str">
            <v>001</v>
          </cell>
          <cell r="Q982">
            <v>35531</v>
          </cell>
          <cell r="R982">
            <v>31798</v>
          </cell>
          <cell r="S982">
            <v>34651</v>
          </cell>
        </row>
        <row r="983">
          <cell r="A983">
            <v>1</v>
          </cell>
          <cell r="B983">
            <v>96</v>
          </cell>
          <cell r="C983" t="str">
            <v>TT</v>
          </cell>
          <cell r="D983" t="str">
            <v xml:space="preserve"> T</v>
          </cell>
          <cell r="E983">
            <v>1</v>
          </cell>
          <cell r="F983">
            <v>11</v>
          </cell>
          <cell r="G983">
            <v>2</v>
          </cell>
          <cell r="H983">
            <v>1</v>
          </cell>
          <cell r="K983" t="str">
            <v>43</v>
          </cell>
          <cell r="M983" t="str">
            <v>002</v>
          </cell>
          <cell r="Q983">
            <v>33424</v>
          </cell>
          <cell r="R983">
            <v>31277</v>
          </cell>
          <cell r="S983">
            <v>33403</v>
          </cell>
        </row>
        <row r="984">
          <cell r="A984">
            <v>1</v>
          </cell>
          <cell r="B984">
            <v>96</v>
          </cell>
          <cell r="C984" t="str">
            <v>TT</v>
          </cell>
          <cell r="D984" t="str">
            <v xml:space="preserve"> T</v>
          </cell>
          <cell r="E984">
            <v>1</v>
          </cell>
          <cell r="F984">
            <v>11</v>
          </cell>
          <cell r="G984">
            <v>2</v>
          </cell>
          <cell r="H984">
            <v>1</v>
          </cell>
          <cell r="K984" t="str">
            <v>43</v>
          </cell>
          <cell r="M984" t="str">
            <v>003</v>
          </cell>
          <cell r="Q984">
            <v>22536</v>
          </cell>
          <cell r="R984">
            <v>22360</v>
          </cell>
          <cell r="S984">
            <v>16719</v>
          </cell>
        </row>
        <row r="985">
          <cell r="A985">
            <v>1</v>
          </cell>
          <cell r="B985">
            <v>96</v>
          </cell>
          <cell r="C985" t="str">
            <v>TT</v>
          </cell>
          <cell r="D985" t="str">
            <v xml:space="preserve"> T</v>
          </cell>
          <cell r="E985">
            <v>1</v>
          </cell>
          <cell r="F985">
            <v>11</v>
          </cell>
          <cell r="G985">
            <v>2</v>
          </cell>
          <cell r="H985">
            <v>1</v>
          </cell>
          <cell r="K985" t="str">
            <v>43</v>
          </cell>
          <cell r="M985" t="str">
            <v>004</v>
          </cell>
          <cell r="Q985">
            <v>1817</v>
          </cell>
          <cell r="R985">
            <v>1485</v>
          </cell>
          <cell r="S985">
            <v>1014</v>
          </cell>
        </row>
        <row r="986">
          <cell r="A986">
            <v>1</v>
          </cell>
          <cell r="B986">
            <v>96</v>
          </cell>
          <cell r="C986" t="str">
            <v>TT</v>
          </cell>
          <cell r="D986" t="str">
            <v xml:space="preserve"> T</v>
          </cell>
          <cell r="E986">
            <v>1</v>
          </cell>
          <cell r="F986">
            <v>11</v>
          </cell>
          <cell r="G986">
            <v>2</v>
          </cell>
          <cell r="H986">
            <v>1</v>
          </cell>
          <cell r="K986" t="str">
            <v>43</v>
          </cell>
          <cell r="M986" t="str">
            <v>005</v>
          </cell>
          <cell r="Q986">
            <v>4428</v>
          </cell>
          <cell r="R986">
            <v>5947</v>
          </cell>
          <cell r="S986">
            <v>12067</v>
          </cell>
        </row>
        <row r="987">
          <cell r="A987">
            <v>1</v>
          </cell>
          <cell r="B987">
            <v>96</v>
          </cell>
          <cell r="C987" t="str">
            <v>TT</v>
          </cell>
          <cell r="D987" t="str">
            <v xml:space="preserve"> T</v>
          </cell>
          <cell r="E987">
            <v>1</v>
          </cell>
          <cell r="F987">
            <v>11</v>
          </cell>
          <cell r="G987">
            <v>2</v>
          </cell>
          <cell r="H987">
            <v>1</v>
          </cell>
          <cell r="K987" t="str">
            <v>43</v>
          </cell>
          <cell r="M987" t="str">
            <v>006</v>
          </cell>
          <cell r="Q987">
            <v>4643</v>
          </cell>
          <cell r="R987">
            <v>1485</v>
          </cell>
          <cell r="S987">
            <v>3603</v>
          </cell>
        </row>
        <row r="988">
          <cell r="A988">
            <v>1</v>
          </cell>
          <cell r="B988">
            <v>96</v>
          </cell>
          <cell r="C988" t="str">
            <v>TT</v>
          </cell>
          <cell r="D988" t="str">
            <v xml:space="preserve"> T</v>
          </cell>
          <cell r="E988">
            <v>1</v>
          </cell>
          <cell r="F988">
            <v>11</v>
          </cell>
          <cell r="G988">
            <v>2</v>
          </cell>
          <cell r="H988">
            <v>1</v>
          </cell>
          <cell r="K988" t="str">
            <v>43</v>
          </cell>
          <cell r="M988" t="str">
            <v>007</v>
          </cell>
          <cell r="Q988">
            <v>2107</v>
          </cell>
          <cell r="R988">
            <v>521</v>
          </cell>
          <cell r="S988">
            <v>1248</v>
          </cell>
        </row>
        <row r="989">
          <cell r="A989">
            <v>1</v>
          </cell>
          <cell r="B989">
            <v>96</v>
          </cell>
          <cell r="C989" t="str">
            <v>TT</v>
          </cell>
          <cell r="D989" t="str">
            <v xml:space="preserve"> T</v>
          </cell>
          <cell r="E989">
            <v>1</v>
          </cell>
          <cell r="F989">
            <v>11</v>
          </cell>
          <cell r="G989">
            <v>2</v>
          </cell>
          <cell r="H989">
            <v>1</v>
          </cell>
          <cell r="K989" t="str">
            <v>43</v>
          </cell>
          <cell r="M989" t="str">
            <v>008</v>
          </cell>
          <cell r="Q989">
            <v>25506</v>
          </cell>
          <cell r="R989">
            <v>29210</v>
          </cell>
          <cell r="S989">
            <v>79633</v>
          </cell>
        </row>
        <row r="990">
          <cell r="A990">
            <v>1</v>
          </cell>
          <cell r="B990">
            <v>96</v>
          </cell>
          <cell r="C990" t="str">
            <v>TT</v>
          </cell>
          <cell r="D990" t="str">
            <v xml:space="preserve"> T</v>
          </cell>
          <cell r="E990">
            <v>1</v>
          </cell>
          <cell r="F990">
            <v>11</v>
          </cell>
          <cell r="G990">
            <v>2</v>
          </cell>
          <cell r="H990">
            <v>1</v>
          </cell>
          <cell r="K990" t="str">
            <v>43</v>
          </cell>
          <cell r="M990" t="str">
            <v>009</v>
          </cell>
          <cell r="Q990">
            <v>3233</v>
          </cell>
          <cell r="R990">
            <v>4104</v>
          </cell>
          <cell r="S990">
            <v>8218</v>
          </cell>
        </row>
        <row r="991">
          <cell r="A991">
            <v>1</v>
          </cell>
          <cell r="B991">
            <v>96</v>
          </cell>
          <cell r="C991" t="str">
            <v>TT</v>
          </cell>
          <cell r="D991" t="str">
            <v xml:space="preserve"> T</v>
          </cell>
          <cell r="E991">
            <v>1</v>
          </cell>
          <cell r="F991">
            <v>11</v>
          </cell>
          <cell r="G991">
            <v>2</v>
          </cell>
          <cell r="H991">
            <v>1</v>
          </cell>
          <cell r="K991" t="str">
            <v>43</v>
          </cell>
          <cell r="M991" t="str">
            <v>010</v>
          </cell>
          <cell r="Q991">
            <v>431</v>
          </cell>
          <cell r="R991">
            <v>262</v>
          </cell>
          <cell r="S991">
            <v>887</v>
          </cell>
        </row>
        <row r="992">
          <cell r="A992">
            <v>1</v>
          </cell>
          <cell r="B992">
            <v>96</v>
          </cell>
          <cell r="C992" t="str">
            <v>TT</v>
          </cell>
          <cell r="D992" t="str">
            <v xml:space="preserve"> T</v>
          </cell>
          <cell r="E992">
            <v>1</v>
          </cell>
          <cell r="F992">
            <v>11</v>
          </cell>
          <cell r="G992">
            <v>2</v>
          </cell>
          <cell r="H992">
            <v>1</v>
          </cell>
          <cell r="K992" t="str">
            <v>43</v>
          </cell>
          <cell r="M992" t="str">
            <v>011</v>
          </cell>
          <cell r="Q992">
            <v>2802</v>
          </cell>
          <cell r="R992">
            <v>3842</v>
          </cell>
          <cell r="S992">
            <v>7331</v>
          </cell>
        </row>
        <row r="993">
          <cell r="A993">
            <v>1</v>
          </cell>
          <cell r="B993">
            <v>96</v>
          </cell>
          <cell r="C993" t="str">
            <v>TT</v>
          </cell>
          <cell r="D993" t="str">
            <v xml:space="preserve"> T</v>
          </cell>
          <cell r="E993">
            <v>1</v>
          </cell>
          <cell r="F993">
            <v>11</v>
          </cell>
          <cell r="G993">
            <v>2</v>
          </cell>
          <cell r="H993">
            <v>1</v>
          </cell>
          <cell r="K993" t="str">
            <v>43</v>
          </cell>
          <cell r="M993" t="str">
            <v>012</v>
          </cell>
          <cell r="Q993">
            <v>22274</v>
          </cell>
          <cell r="R993">
            <v>25106</v>
          </cell>
          <cell r="S993">
            <v>71415</v>
          </cell>
        </row>
        <row r="994">
          <cell r="A994">
            <v>1</v>
          </cell>
          <cell r="B994">
            <v>96</v>
          </cell>
          <cell r="C994" t="str">
            <v>TT</v>
          </cell>
          <cell r="D994" t="str">
            <v xml:space="preserve"> T</v>
          </cell>
          <cell r="E994">
            <v>1</v>
          </cell>
          <cell r="F994">
            <v>11</v>
          </cell>
          <cell r="G994">
            <v>2</v>
          </cell>
          <cell r="H994">
            <v>1</v>
          </cell>
          <cell r="K994" t="str">
            <v>43</v>
          </cell>
          <cell r="M994" t="str">
            <v>013</v>
          </cell>
          <cell r="Q994">
            <v>18175</v>
          </cell>
          <cell r="R994">
            <v>23041</v>
          </cell>
          <cell r="S994">
            <v>66911</v>
          </cell>
        </row>
        <row r="995">
          <cell r="A995">
            <v>1</v>
          </cell>
          <cell r="B995">
            <v>96</v>
          </cell>
          <cell r="C995" t="str">
            <v>TT</v>
          </cell>
          <cell r="D995" t="str">
            <v xml:space="preserve"> T</v>
          </cell>
          <cell r="E995">
            <v>1</v>
          </cell>
          <cell r="F995">
            <v>11</v>
          </cell>
          <cell r="G995">
            <v>2</v>
          </cell>
          <cell r="H995">
            <v>1</v>
          </cell>
          <cell r="K995" t="str">
            <v>43</v>
          </cell>
          <cell r="M995" t="str">
            <v>014</v>
          </cell>
          <cell r="Q995">
            <v>4098</v>
          </cell>
          <cell r="R995">
            <v>2064</v>
          </cell>
          <cell r="S995">
            <v>4504</v>
          </cell>
        </row>
        <row r="996">
          <cell r="A996">
            <v>1</v>
          </cell>
          <cell r="B996">
            <v>96</v>
          </cell>
          <cell r="C996" t="str">
            <v>TT</v>
          </cell>
          <cell r="D996" t="str">
            <v xml:space="preserve"> T</v>
          </cell>
          <cell r="E996">
            <v>1</v>
          </cell>
          <cell r="F996">
            <v>11</v>
          </cell>
          <cell r="G996">
            <v>2</v>
          </cell>
          <cell r="H996">
            <v>1</v>
          </cell>
          <cell r="K996" t="str">
            <v>43</v>
          </cell>
          <cell r="M996" t="str">
            <v>015</v>
          </cell>
          <cell r="Q996">
            <v>36657</v>
          </cell>
          <cell r="R996">
            <v>35381</v>
          </cell>
          <cell r="S996">
            <v>41620</v>
          </cell>
        </row>
        <row r="997">
          <cell r="A997">
            <v>2</v>
          </cell>
          <cell r="B997">
            <v>96</v>
          </cell>
          <cell r="C997" t="str">
            <v>TT</v>
          </cell>
          <cell r="D997" t="str">
            <v xml:space="preserve"> T</v>
          </cell>
          <cell r="E997">
            <v>1</v>
          </cell>
          <cell r="F997">
            <v>11</v>
          </cell>
          <cell r="G997">
            <v>2</v>
          </cell>
          <cell r="H997">
            <v>1</v>
          </cell>
          <cell r="K997" t="str">
            <v>43</v>
          </cell>
          <cell r="M997" t="str">
            <v>016</v>
          </cell>
          <cell r="Q997">
            <v>24381</v>
          </cell>
          <cell r="R997">
            <v>25627</v>
          </cell>
          <cell r="S997">
            <v>72664</v>
          </cell>
        </row>
        <row r="998">
          <cell r="A998">
            <v>1</v>
          </cell>
          <cell r="B998">
            <v>96</v>
          </cell>
          <cell r="C998" t="str">
            <v>TT</v>
          </cell>
          <cell r="D998" t="str">
            <v xml:space="preserve"> T</v>
          </cell>
          <cell r="E998">
            <v>1</v>
          </cell>
          <cell r="F998">
            <v>11</v>
          </cell>
          <cell r="G998">
            <v>2</v>
          </cell>
          <cell r="H998">
            <v>1</v>
          </cell>
          <cell r="K998" t="str">
            <v>44</v>
          </cell>
          <cell r="M998" t="str">
            <v>TTT</v>
          </cell>
          <cell r="Q998">
            <v>54370</v>
          </cell>
          <cell r="R998">
            <v>38865</v>
          </cell>
          <cell r="S998">
            <v>71250</v>
          </cell>
        </row>
        <row r="999">
          <cell r="A999">
            <v>1</v>
          </cell>
          <cell r="B999">
            <v>96</v>
          </cell>
          <cell r="C999" t="str">
            <v>TT</v>
          </cell>
          <cell r="D999" t="str">
            <v xml:space="preserve"> T</v>
          </cell>
          <cell r="E999">
            <v>1</v>
          </cell>
          <cell r="F999">
            <v>11</v>
          </cell>
          <cell r="G999">
            <v>2</v>
          </cell>
          <cell r="H999">
            <v>1</v>
          </cell>
          <cell r="K999" t="str">
            <v>44</v>
          </cell>
          <cell r="M999" t="str">
            <v>001</v>
          </cell>
          <cell r="Q999">
            <v>25567</v>
          </cell>
          <cell r="R999">
            <v>25751</v>
          </cell>
          <cell r="S999">
            <v>20233</v>
          </cell>
        </row>
        <row r="1000">
          <cell r="A1000">
            <v>1</v>
          </cell>
          <cell r="B1000">
            <v>96</v>
          </cell>
          <cell r="C1000" t="str">
            <v>TT</v>
          </cell>
          <cell r="D1000" t="str">
            <v xml:space="preserve"> T</v>
          </cell>
          <cell r="E1000">
            <v>1</v>
          </cell>
          <cell r="F1000">
            <v>11</v>
          </cell>
          <cell r="G1000">
            <v>2</v>
          </cell>
          <cell r="H1000">
            <v>1</v>
          </cell>
          <cell r="K1000" t="str">
            <v>44</v>
          </cell>
          <cell r="M1000" t="str">
            <v>002</v>
          </cell>
          <cell r="Q1000">
            <v>21831</v>
          </cell>
          <cell r="R1000">
            <v>22873</v>
          </cell>
          <cell r="S1000">
            <v>19207</v>
          </cell>
        </row>
        <row r="1001">
          <cell r="A1001">
            <v>1</v>
          </cell>
          <cell r="B1001">
            <v>96</v>
          </cell>
          <cell r="C1001" t="str">
            <v>TT</v>
          </cell>
          <cell r="D1001" t="str">
            <v xml:space="preserve"> T</v>
          </cell>
          <cell r="E1001">
            <v>1</v>
          </cell>
          <cell r="F1001">
            <v>11</v>
          </cell>
          <cell r="G1001">
            <v>2</v>
          </cell>
          <cell r="H1001">
            <v>1</v>
          </cell>
          <cell r="K1001" t="str">
            <v>44</v>
          </cell>
          <cell r="M1001" t="str">
            <v>003</v>
          </cell>
          <cell r="Q1001">
            <v>15195</v>
          </cell>
          <cell r="R1001">
            <v>16553</v>
          </cell>
          <cell r="S1001">
            <v>12922</v>
          </cell>
        </row>
        <row r="1002">
          <cell r="A1002">
            <v>1</v>
          </cell>
          <cell r="B1002">
            <v>96</v>
          </cell>
          <cell r="C1002" t="str">
            <v>TT</v>
          </cell>
          <cell r="D1002" t="str">
            <v xml:space="preserve"> T</v>
          </cell>
          <cell r="E1002">
            <v>1</v>
          </cell>
          <cell r="F1002">
            <v>11</v>
          </cell>
          <cell r="G1002">
            <v>2</v>
          </cell>
          <cell r="H1002">
            <v>1</v>
          </cell>
          <cell r="K1002" t="str">
            <v>44</v>
          </cell>
          <cell r="M1002" t="str">
            <v>004</v>
          </cell>
          <cell r="Q1002">
            <v>1184</v>
          </cell>
          <cell r="R1002">
            <v>1021</v>
          </cell>
          <cell r="S1002">
            <v>1909</v>
          </cell>
        </row>
        <row r="1003">
          <cell r="A1003">
            <v>1</v>
          </cell>
          <cell r="B1003">
            <v>96</v>
          </cell>
          <cell r="C1003" t="str">
            <v>TT</v>
          </cell>
          <cell r="D1003" t="str">
            <v xml:space="preserve"> T</v>
          </cell>
          <cell r="E1003">
            <v>1</v>
          </cell>
          <cell r="F1003">
            <v>11</v>
          </cell>
          <cell r="G1003">
            <v>2</v>
          </cell>
          <cell r="H1003">
            <v>1</v>
          </cell>
          <cell r="K1003" t="str">
            <v>44</v>
          </cell>
          <cell r="M1003" t="str">
            <v>005</v>
          </cell>
          <cell r="Q1003">
            <v>4823</v>
          </cell>
          <cell r="R1003">
            <v>3372</v>
          </cell>
          <cell r="S1003">
            <v>3786</v>
          </cell>
        </row>
        <row r="1004">
          <cell r="A1004">
            <v>1</v>
          </cell>
          <cell r="B1004">
            <v>96</v>
          </cell>
          <cell r="C1004" t="str">
            <v>TT</v>
          </cell>
          <cell r="D1004" t="str">
            <v xml:space="preserve"> T</v>
          </cell>
          <cell r="E1004">
            <v>1</v>
          </cell>
          <cell r="F1004">
            <v>11</v>
          </cell>
          <cell r="G1004">
            <v>2</v>
          </cell>
          <cell r="H1004">
            <v>1</v>
          </cell>
          <cell r="K1004" t="str">
            <v>44</v>
          </cell>
          <cell r="M1004" t="str">
            <v>006</v>
          </cell>
          <cell r="Q1004">
            <v>630</v>
          </cell>
          <cell r="R1004">
            <v>1927</v>
          </cell>
          <cell r="S1004">
            <v>589</v>
          </cell>
        </row>
        <row r="1005">
          <cell r="A1005">
            <v>1</v>
          </cell>
          <cell r="B1005">
            <v>96</v>
          </cell>
          <cell r="C1005" t="str">
            <v>TT</v>
          </cell>
          <cell r="D1005" t="str">
            <v xml:space="preserve"> T</v>
          </cell>
          <cell r="E1005">
            <v>1</v>
          </cell>
          <cell r="F1005">
            <v>11</v>
          </cell>
          <cell r="G1005">
            <v>2</v>
          </cell>
          <cell r="H1005">
            <v>1</v>
          </cell>
          <cell r="K1005" t="str">
            <v>44</v>
          </cell>
          <cell r="M1005" t="str">
            <v>007</v>
          </cell>
          <cell r="Q1005">
            <v>3735</v>
          </cell>
          <cell r="R1005">
            <v>2878</v>
          </cell>
          <cell r="S1005">
            <v>1026</v>
          </cell>
        </row>
        <row r="1006">
          <cell r="A1006">
            <v>1</v>
          </cell>
          <cell r="B1006">
            <v>96</v>
          </cell>
          <cell r="C1006" t="str">
            <v>TT</v>
          </cell>
          <cell r="D1006" t="str">
            <v xml:space="preserve"> T</v>
          </cell>
          <cell r="E1006">
            <v>1</v>
          </cell>
          <cell r="F1006">
            <v>11</v>
          </cell>
          <cell r="G1006">
            <v>2</v>
          </cell>
          <cell r="H1006">
            <v>1</v>
          </cell>
          <cell r="K1006" t="str">
            <v>44</v>
          </cell>
          <cell r="M1006" t="str">
            <v>008</v>
          </cell>
          <cell r="Q1006">
            <v>28803</v>
          </cell>
          <cell r="R1006">
            <v>13114</v>
          </cell>
          <cell r="S1006">
            <v>51017</v>
          </cell>
        </row>
        <row r="1007">
          <cell r="A1007">
            <v>1</v>
          </cell>
          <cell r="B1007">
            <v>96</v>
          </cell>
          <cell r="C1007" t="str">
            <v>TT</v>
          </cell>
          <cell r="D1007" t="str">
            <v xml:space="preserve"> T</v>
          </cell>
          <cell r="E1007">
            <v>1</v>
          </cell>
          <cell r="F1007">
            <v>11</v>
          </cell>
          <cell r="G1007">
            <v>2</v>
          </cell>
          <cell r="H1007">
            <v>1</v>
          </cell>
          <cell r="K1007" t="str">
            <v>44</v>
          </cell>
          <cell r="M1007" t="str">
            <v>009</v>
          </cell>
          <cell r="Q1007">
            <v>10866</v>
          </cell>
          <cell r="R1007">
            <v>3068</v>
          </cell>
          <cell r="S1007">
            <v>1700</v>
          </cell>
        </row>
        <row r="1008">
          <cell r="A1008">
            <v>1</v>
          </cell>
          <cell r="B1008">
            <v>96</v>
          </cell>
          <cell r="C1008" t="str">
            <v>TT</v>
          </cell>
          <cell r="D1008" t="str">
            <v xml:space="preserve"> T</v>
          </cell>
          <cell r="E1008">
            <v>1</v>
          </cell>
          <cell r="F1008">
            <v>11</v>
          </cell>
          <cell r="G1008">
            <v>2</v>
          </cell>
          <cell r="H1008">
            <v>1</v>
          </cell>
          <cell r="K1008" t="str">
            <v>44</v>
          </cell>
          <cell r="M1008" t="str">
            <v>010</v>
          </cell>
          <cell r="Q1008">
            <v>640</v>
          </cell>
          <cell r="R1008">
            <v>879</v>
          </cell>
          <cell r="S1008">
            <v>391</v>
          </cell>
        </row>
        <row r="1009">
          <cell r="A1009">
            <v>1</v>
          </cell>
          <cell r="B1009">
            <v>96</v>
          </cell>
          <cell r="C1009" t="str">
            <v>TT</v>
          </cell>
          <cell r="D1009" t="str">
            <v xml:space="preserve"> T</v>
          </cell>
          <cell r="E1009">
            <v>1</v>
          </cell>
          <cell r="F1009">
            <v>11</v>
          </cell>
          <cell r="G1009">
            <v>2</v>
          </cell>
          <cell r="H1009">
            <v>1</v>
          </cell>
          <cell r="K1009" t="str">
            <v>44</v>
          </cell>
          <cell r="M1009" t="str">
            <v>011</v>
          </cell>
          <cell r="Q1009">
            <v>10226</v>
          </cell>
          <cell r="R1009">
            <v>2189</v>
          </cell>
          <cell r="S1009">
            <v>1309</v>
          </cell>
        </row>
        <row r="1010">
          <cell r="A1010">
            <v>1</v>
          </cell>
          <cell r="B1010">
            <v>96</v>
          </cell>
          <cell r="C1010" t="str">
            <v>TT</v>
          </cell>
          <cell r="D1010" t="str">
            <v xml:space="preserve"> T</v>
          </cell>
          <cell r="E1010">
            <v>1</v>
          </cell>
          <cell r="F1010">
            <v>11</v>
          </cell>
          <cell r="G1010">
            <v>2</v>
          </cell>
          <cell r="H1010">
            <v>1</v>
          </cell>
          <cell r="K1010" t="str">
            <v>44</v>
          </cell>
          <cell r="M1010" t="str">
            <v>012</v>
          </cell>
          <cell r="Q1010">
            <v>17937</v>
          </cell>
          <cell r="R1010">
            <v>10046</v>
          </cell>
          <cell r="S1010">
            <v>49318</v>
          </cell>
        </row>
        <row r="1011">
          <cell r="A1011">
            <v>1</v>
          </cell>
          <cell r="B1011">
            <v>96</v>
          </cell>
          <cell r="C1011" t="str">
            <v>TT</v>
          </cell>
          <cell r="D1011" t="str">
            <v xml:space="preserve"> T</v>
          </cell>
          <cell r="E1011">
            <v>1</v>
          </cell>
          <cell r="F1011">
            <v>11</v>
          </cell>
          <cell r="G1011">
            <v>2</v>
          </cell>
          <cell r="H1011">
            <v>1</v>
          </cell>
          <cell r="K1011" t="str">
            <v>44</v>
          </cell>
          <cell r="M1011" t="str">
            <v>013</v>
          </cell>
          <cell r="Q1011">
            <v>6518</v>
          </cell>
          <cell r="R1011">
            <v>7988</v>
          </cell>
          <cell r="S1011">
            <v>37862</v>
          </cell>
        </row>
        <row r="1012">
          <cell r="A1012">
            <v>1</v>
          </cell>
          <cell r="B1012">
            <v>96</v>
          </cell>
          <cell r="C1012" t="str">
            <v>TT</v>
          </cell>
          <cell r="D1012" t="str">
            <v xml:space="preserve"> T</v>
          </cell>
          <cell r="E1012">
            <v>1</v>
          </cell>
          <cell r="F1012">
            <v>11</v>
          </cell>
          <cell r="G1012">
            <v>2</v>
          </cell>
          <cell r="H1012">
            <v>1</v>
          </cell>
          <cell r="K1012" t="str">
            <v>44</v>
          </cell>
          <cell r="M1012" t="str">
            <v>014</v>
          </cell>
          <cell r="Q1012">
            <v>11419</v>
          </cell>
          <cell r="R1012">
            <v>2058</v>
          </cell>
          <cell r="S1012">
            <v>11455</v>
          </cell>
        </row>
        <row r="1013">
          <cell r="A1013">
            <v>1</v>
          </cell>
          <cell r="B1013">
            <v>96</v>
          </cell>
          <cell r="C1013" t="str">
            <v>TT</v>
          </cell>
          <cell r="D1013" t="str">
            <v xml:space="preserve"> T</v>
          </cell>
          <cell r="E1013">
            <v>1</v>
          </cell>
          <cell r="F1013">
            <v>11</v>
          </cell>
          <cell r="G1013">
            <v>2</v>
          </cell>
          <cell r="H1013">
            <v>1</v>
          </cell>
          <cell r="K1013" t="str">
            <v>44</v>
          </cell>
          <cell r="M1013" t="str">
            <v>015</v>
          </cell>
          <cell r="Q1013">
            <v>32698</v>
          </cell>
          <cell r="R1013">
            <v>25941</v>
          </cell>
          <cell r="S1013">
            <v>20907</v>
          </cell>
        </row>
        <row r="1014">
          <cell r="A1014">
            <v>2</v>
          </cell>
          <cell r="B1014">
            <v>96</v>
          </cell>
          <cell r="C1014" t="str">
            <v>TT</v>
          </cell>
          <cell r="D1014" t="str">
            <v xml:space="preserve"> T</v>
          </cell>
          <cell r="E1014">
            <v>1</v>
          </cell>
          <cell r="F1014">
            <v>11</v>
          </cell>
          <cell r="G1014">
            <v>2</v>
          </cell>
          <cell r="H1014">
            <v>1</v>
          </cell>
          <cell r="K1014" t="str">
            <v>44</v>
          </cell>
          <cell r="M1014" t="str">
            <v>016</v>
          </cell>
          <cell r="Q1014">
            <v>21673</v>
          </cell>
          <cell r="R1014">
            <v>12924</v>
          </cell>
          <cell r="S1014">
            <v>50344</v>
          </cell>
        </row>
        <row r="1015">
          <cell r="A1015">
            <v>1</v>
          </cell>
          <cell r="B1015">
            <v>96</v>
          </cell>
          <cell r="C1015" t="str">
            <v>TT</v>
          </cell>
          <cell r="D1015" t="str">
            <v xml:space="preserve"> T</v>
          </cell>
          <cell r="E1015">
            <v>1</v>
          </cell>
          <cell r="F1015">
            <v>11</v>
          </cell>
          <cell r="G1015">
            <v>2</v>
          </cell>
          <cell r="H1015">
            <v>1</v>
          </cell>
          <cell r="K1015" t="str">
            <v>45</v>
          </cell>
          <cell r="M1015" t="str">
            <v>TTT</v>
          </cell>
          <cell r="Q1015">
            <v>80781</v>
          </cell>
          <cell r="R1015">
            <v>46698</v>
          </cell>
          <cell r="S1015">
            <v>76391</v>
          </cell>
        </row>
        <row r="1016">
          <cell r="A1016">
            <v>1</v>
          </cell>
          <cell r="B1016">
            <v>96</v>
          </cell>
          <cell r="C1016" t="str">
            <v>TT</v>
          </cell>
          <cell r="D1016" t="str">
            <v xml:space="preserve"> T</v>
          </cell>
          <cell r="E1016">
            <v>1</v>
          </cell>
          <cell r="F1016">
            <v>11</v>
          </cell>
          <cell r="G1016">
            <v>2</v>
          </cell>
          <cell r="H1016">
            <v>1</v>
          </cell>
          <cell r="K1016" t="str">
            <v>45</v>
          </cell>
          <cell r="M1016" t="str">
            <v>001</v>
          </cell>
          <cell r="Q1016">
            <v>21929</v>
          </cell>
          <cell r="R1016">
            <v>18550</v>
          </cell>
          <cell r="S1016">
            <v>22061</v>
          </cell>
        </row>
        <row r="1017">
          <cell r="A1017">
            <v>1</v>
          </cell>
          <cell r="B1017">
            <v>96</v>
          </cell>
          <cell r="C1017" t="str">
            <v>TT</v>
          </cell>
          <cell r="D1017" t="str">
            <v xml:space="preserve"> T</v>
          </cell>
          <cell r="E1017">
            <v>1</v>
          </cell>
          <cell r="F1017">
            <v>11</v>
          </cell>
          <cell r="G1017">
            <v>2</v>
          </cell>
          <cell r="H1017">
            <v>1</v>
          </cell>
          <cell r="K1017" t="str">
            <v>45</v>
          </cell>
          <cell r="M1017" t="str">
            <v>002</v>
          </cell>
          <cell r="Q1017">
            <v>17975</v>
          </cell>
          <cell r="R1017">
            <v>17419</v>
          </cell>
          <cell r="S1017">
            <v>19742</v>
          </cell>
        </row>
        <row r="1018">
          <cell r="A1018">
            <v>1</v>
          </cell>
          <cell r="B1018">
            <v>96</v>
          </cell>
          <cell r="C1018" t="str">
            <v>TT</v>
          </cell>
          <cell r="D1018" t="str">
            <v xml:space="preserve"> T</v>
          </cell>
          <cell r="E1018">
            <v>1</v>
          </cell>
          <cell r="F1018">
            <v>11</v>
          </cell>
          <cell r="G1018">
            <v>2</v>
          </cell>
          <cell r="H1018">
            <v>1</v>
          </cell>
          <cell r="K1018" t="str">
            <v>45</v>
          </cell>
          <cell r="M1018" t="str">
            <v>003</v>
          </cell>
          <cell r="Q1018">
            <v>12517</v>
          </cell>
          <cell r="R1018">
            <v>12067</v>
          </cell>
          <cell r="S1018">
            <v>11901</v>
          </cell>
        </row>
        <row r="1019">
          <cell r="A1019">
            <v>1</v>
          </cell>
          <cell r="B1019">
            <v>96</v>
          </cell>
          <cell r="C1019" t="str">
            <v>TT</v>
          </cell>
          <cell r="D1019" t="str">
            <v xml:space="preserve"> T</v>
          </cell>
          <cell r="E1019">
            <v>1</v>
          </cell>
          <cell r="F1019">
            <v>11</v>
          </cell>
          <cell r="G1019">
            <v>2</v>
          </cell>
          <cell r="H1019">
            <v>1</v>
          </cell>
          <cell r="K1019" t="str">
            <v>45</v>
          </cell>
          <cell r="M1019" t="str">
            <v>004</v>
          </cell>
          <cell r="Q1019">
            <v>1056</v>
          </cell>
          <cell r="R1019">
            <v>1022</v>
          </cell>
          <cell r="S1019">
            <v>632</v>
          </cell>
        </row>
        <row r="1020">
          <cell r="A1020">
            <v>1</v>
          </cell>
          <cell r="B1020">
            <v>96</v>
          </cell>
          <cell r="C1020" t="str">
            <v>TT</v>
          </cell>
          <cell r="D1020" t="str">
            <v xml:space="preserve"> T</v>
          </cell>
          <cell r="E1020">
            <v>1</v>
          </cell>
          <cell r="F1020">
            <v>11</v>
          </cell>
          <cell r="G1020">
            <v>2</v>
          </cell>
          <cell r="H1020">
            <v>1</v>
          </cell>
          <cell r="K1020" t="str">
            <v>45</v>
          </cell>
          <cell r="M1020" t="str">
            <v>005</v>
          </cell>
          <cell r="Q1020">
            <v>2773</v>
          </cell>
          <cell r="R1020">
            <v>3685</v>
          </cell>
          <cell r="S1020">
            <v>3935</v>
          </cell>
        </row>
        <row r="1021">
          <cell r="A1021">
            <v>1</v>
          </cell>
          <cell r="B1021">
            <v>96</v>
          </cell>
          <cell r="C1021" t="str">
            <v>TT</v>
          </cell>
          <cell r="D1021" t="str">
            <v xml:space="preserve"> T</v>
          </cell>
          <cell r="E1021">
            <v>1</v>
          </cell>
          <cell r="F1021">
            <v>11</v>
          </cell>
          <cell r="G1021">
            <v>2</v>
          </cell>
          <cell r="H1021">
            <v>1</v>
          </cell>
          <cell r="K1021" t="str">
            <v>45</v>
          </cell>
          <cell r="M1021" t="str">
            <v>006</v>
          </cell>
          <cell r="Q1021">
            <v>1628</v>
          </cell>
          <cell r="R1021">
            <v>646</v>
          </cell>
          <cell r="S1021">
            <v>3275</v>
          </cell>
        </row>
        <row r="1022">
          <cell r="A1022">
            <v>1</v>
          </cell>
          <cell r="B1022">
            <v>96</v>
          </cell>
          <cell r="C1022" t="str">
            <v>TT</v>
          </cell>
          <cell r="D1022" t="str">
            <v xml:space="preserve"> T</v>
          </cell>
          <cell r="E1022">
            <v>1</v>
          </cell>
          <cell r="F1022">
            <v>11</v>
          </cell>
          <cell r="G1022">
            <v>2</v>
          </cell>
          <cell r="H1022">
            <v>1</v>
          </cell>
          <cell r="K1022" t="str">
            <v>45</v>
          </cell>
          <cell r="M1022" t="str">
            <v>007</v>
          </cell>
          <cell r="Q1022">
            <v>3955</v>
          </cell>
          <cell r="R1022">
            <v>1131</v>
          </cell>
          <cell r="S1022">
            <v>2319</v>
          </cell>
        </row>
        <row r="1023">
          <cell r="A1023">
            <v>1</v>
          </cell>
          <cell r="B1023">
            <v>96</v>
          </cell>
          <cell r="C1023" t="str">
            <v>TT</v>
          </cell>
          <cell r="D1023" t="str">
            <v xml:space="preserve"> T</v>
          </cell>
          <cell r="E1023">
            <v>1</v>
          </cell>
          <cell r="F1023">
            <v>11</v>
          </cell>
          <cell r="G1023">
            <v>2</v>
          </cell>
          <cell r="H1023">
            <v>1</v>
          </cell>
          <cell r="K1023" t="str">
            <v>45</v>
          </cell>
          <cell r="M1023" t="str">
            <v>008</v>
          </cell>
          <cell r="Q1023">
            <v>58851</v>
          </cell>
          <cell r="R1023">
            <v>28148</v>
          </cell>
          <cell r="S1023">
            <v>54331</v>
          </cell>
        </row>
        <row r="1024">
          <cell r="A1024">
            <v>1</v>
          </cell>
          <cell r="B1024">
            <v>96</v>
          </cell>
          <cell r="C1024" t="str">
            <v>TT</v>
          </cell>
          <cell r="D1024" t="str">
            <v xml:space="preserve"> T</v>
          </cell>
          <cell r="E1024">
            <v>1</v>
          </cell>
          <cell r="F1024">
            <v>11</v>
          </cell>
          <cell r="G1024">
            <v>2</v>
          </cell>
          <cell r="H1024">
            <v>1</v>
          </cell>
          <cell r="K1024" t="str">
            <v>45</v>
          </cell>
          <cell r="M1024" t="str">
            <v>009</v>
          </cell>
          <cell r="Q1024">
            <v>9675</v>
          </cell>
          <cell r="R1024">
            <v>2736</v>
          </cell>
          <cell r="S1024">
            <v>4470</v>
          </cell>
        </row>
        <row r="1025">
          <cell r="A1025">
            <v>1</v>
          </cell>
          <cell r="B1025">
            <v>96</v>
          </cell>
          <cell r="C1025" t="str">
            <v>TT</v>
          </cell>
          <cell r="D1025" t="str">
            <v xml:space="preserve"> T</v>
          </cell>
          <cell r="E1025">
            <v>1</v>
          </cell>
          <cell r="F1025">
            <v>11</v>
          </cell>
          <cell r="G1025">
            <v>2</v>
          </cell>
          <cell r="H1025">
            <v>1</v>
          </cell>
          <cell r="K1025" t="str">
            <v>45</v>
          </cell>
          <cell r="M1025" t="str">
            <v>010</v>
          </cell>
          <cell r="Q1025">
            <v>2109</v>
          </cell>
          <cell r="R1025">
            <v>449</v>
          </cell>
          <cell r="S1025">
            <v>3666</v>
          </cell>
        </row>
        <row r="1026">
          <cell r="A1026">
            <v>1</v>
          </cell>
          <cell r="B1026">
            <v>96</v>
          </cell>
          <cell r="C1026" t="str">
            <v>TT</v>
          </cell>
          <cell r="D1026" t="str">
            <v xml:space="preserve"> T</v>
          </cell>
          <cell r="E1026">
            <v>1</v>
          </cell>
          <cell r="F1026">
            <v>11</v>
          </cell>
          <cell r="G1026">
            <v>2</v>
          </cell>
          <cell r="H1026">
            <v>1</v>
          </cell>
          <cell r="K1026" t="str">
            <v>45</v>
          </cell>
          <cell r="M1026" t="str">
            <v>011</v>
          </cell>
          <cell r="Q1026">
            <v>7566</v>
          </cell>
          <cell r="R1026">
            <v>2287</v>
          </cell>
          <cell r="S1026">
            <v>804</v>
          </cell>
        </row>
        <row r="1027">
          <cell r="A1027">
            <v>1</v>
          </cell>
          <cell r="B1027">
            <v>96</v>
          </cell>
          <cell r="C1027" t="str">
            <v>TT</v>
          </cell>
          <cell r="D1027" t="str">
            <v xml:space="preserve"> T</v>
          </cell>
          <cell r="E1027">
            <v>1</v>
          </cell>
          <cell r="F1027">
            <v>11</v>
          </cell>
          <cell r="G1027">
            <v>2</v>
          </cell>
          <cell r="H1027">
            <v>1</v>
          </cell>
          <cell r="K1027" t="str">
            <v>45</v>
          </cell>
          <cell r="M1027" t="str">
            <v>012</v>
          </cell>
          <cell r="Q1027">
            <v>49177</v>
          </cell>
          <cell r="R1027">
            <v>25412</v>
          </cell>
          <cell r="S1027">
            <v>49861</v>
          </cell>
        </row>
        <row r="1028">
          <cell r="A1028">
            <v>1</v>
          </cell>
          <cell r="B1028">
            <v>96</v>
          </cell>
          <cell r="C1028" t="str">
            <v>TT</v>
          </cell>
          <cell r="D1028" t="str">
            <v xml:space="preserve"> T</v>
          </cell>
          <cell r="E1028">
            <v>1</v>
          </cell>
          <cell r="F1028">
            <v>11</v>
          </cell>
          <cell r="G1028">
            <v>2</v>
          </cell>
          <cell r="H1028">
            <v>1</v>
          </cell>
          <cell r="K1028" t="str">
            <v>45</v>
          </cell>
          <cell r="M1028" t="str">
            <v>013</v>
          </cell>
          <cell r="Q1028">
            <v>18942</v>
          </cell>
          <cell r="R1028">
            <v>23146</v>
          </cell>
          <cell r="S1028">
            <v>40762</v>
          </cell>
        </row>
        <row r="1029">
          <cell r="A1029">
            <v>1</v>
          </cell>
          <cell r="B1029">
            <v>96</v>
          </cell>
          <cell r="C1029" t="str">
            <v>TT</v>
          </cell>
          <cell r="D1029" t="str">
            <v xml:space="preserve"> T</v>
          </cell>
          <cell r="E1029">
            <v>1</v>
          </cell>
          <cell r="F1029">
            <v>11</v>
          </cell>
          <cell r="G1029">
            <v>2</v>
          </cell>
          <cell r="H1029">
            <v>1</v>
          </cell>
          <cell r="K1029" t="str">
            <v>45</v>
          </cell>
          <cell r="M1029" t="str">
            <v>014</v>
          </cell>
          <cell r="Q1029">
            <v>30234</v>
          </cell>
          <cell r="R1029">
            <v>2266</v>
          </cell>
          <cell r="S1029">
            <v>9099</v>
          </cell>
        </row>
        <row r="1030">
          <cell r="A1030">
            <v>1</v>
          </cell>
          <cell r="B1030">
            <v>96</v>
          </cell>
          <cell r="C1030" t="str">
            <v>TT</v>
          </cell>
          <cell r="D1030" t="str">
            <v xml:space="preserve"> T</v>
          </cell>
          <cell r="E1030">
            <v>1</v>
          </cell>
          <cell r="F1030">
            <v>11</v>
          </cell>
          <cell r="G1030">
            <v>2</v>
          </cell>
          <cell r="H1030">
            <v>1</v>
          </cell>
          <cell r="K1030" t="str">
            <v>45</v>
          </cell>
          <cell r="M1030" t="str">
            <v>015</v>
          </cell>
          <cell r="Q1030">
            <v>27649</v>
          </cell>
          <cell r="R1030">
            <v>20155</v>
          </cell>
          <cell r="S1030">
            <v>24212</v>
          </cell>
        </row>
        <row r="1031">
          <cell r="A1031">
            <v>2</v>
          </cell>
          <cell r="B1031">
            <v>96</v>
          </cell>
          <cell r="C1031" t="str">
            <v>TT</v>
          </cell>
          <cell r="D1031" t="str">
            <v xml:space="preserve"> T</v>
          </cell>
          <cell r="E1031">
            <v>1</v>
          </cell>
          <cell r="F1031">
            <v>11</v>
          </cell>
          <cell r="G1031">
            <v>2</v>
          </cell>
          <cell r="H1031">
            <v>1</v>
          </cell>
          <cell r="K1031" t="str">
            <v>45</v>
          </cell>
          <cell r="M1031" t="str">
            <v>016</v>
          </cell>
          <cell r="Q1031">
            <v>53131</v>
          </cell>
          <cell r="R1031">
            <v>26543</v>
          </cell>
          <cell r="S1031">
            <v>52179</v>
          </cell>
        </row>
        <row r="1032">
          <cell r="A1032">
            <v>1</v>
          </cell>
          <cell r="B1032">
            <v>96</v>
          </cell>
          <cell r="C1032" t="str">
            <v>TT</v>
          </cell>
          <cell r="D1032" t="str">
            <v xml:space="preserve"> T</v>
          </cell>
          <cell r="E1032">
            <v>1</v>
          </cell>
          <cell r="F1032">
            <v>11</v>
          </cell>
          <cell r="G1032">
            <v>2</v>
          </cell>
          <cell r="H1032">
            <v>1</v>
          </cell>
          <cell r="K1032" t="str">
            <v>46</v>
          </cell>
          <cell r="M1032" t="str">
            <v>TTT</v>
          </cell>
          <cell r="Q1032">
            <v>62388</v>
          </cell>
          <cell r="R1032">
            <v>65707</v>
          </cell>
          <cell r="S1032">
            <v>91017</v>
          </cell>
        </row>
        <row r="1033">
          <cell r="A1033">
            <v>1</v>
          </cell>
          <cell r="B1033">
            <v>96</v>
          </cell>
          <cell r="C1033" t="str">
            <v>TT</v>
          </cell>
          <cell r="D1033" t="str">
            <v xml:space="preserve"> T</v>
          </cell>
          <cell r="E1033">
            <v>1</v>
          </cell>
          <cell r="F1033">
            <v>11</v>
          </cell>
          <cell r="G1033">
            <v>2</v>
          </cell>
          <cell r="H1033">
            <v>1</v>
          </cell>
          <cell r="K1033" t="str">
            <v>46</v>
          </cell>
          <cell r="M1033" t="str">
            <v>001</v>
          </cell>
          <cell r="Q1033">
            <v>30135</v>
          </cell>
          <cell r="R1033">
            <v>32443</v>
          </cell>
          <cell r="S1033">
            <v>25041</v>
          </cell>
        </row>
        <row r="1034">
          <cell r="A1034">
            <v>1</v>
          </cell>
          <cell r="B1034">
            <v>96</v>
          </cell>
          <cell r="C1034" t="str">
            <v>TT</v>
          </cell>
          <cell r="D1034" t="str">
            <v xml:space="preserve"> T</v>
          </cell>
          <cell r="E1034">
            <v>1</v>
          </cell>
          <cell r="F1034">
            <v>11</v>
          </cell>
          <cell r="G1034">
            <v>2</v>
          </cell>
          <cell r="H1034">
            <v>1</v>
          </cell>
          <cell r="K1034" t="str">
            <v>46</v>
          </cell>
          <cell r="M1034" t="str">
            <v>002</v>
          </cell>
          <cell r="Q1034">
            <v>28599</v>
          </cell>
          <cell r="R1034">
            <v>30171</v>
          </cell>
          <cell r="S1034">
            <v>24376</v>
          </cell>
        </row>
        <row r="1035">
          <cell r="A1035">
            <v>1</v>
          </cell>
          <cell r="B1035">
            <v>96</v>
          </cell>
          <cell r="C1035" t="str">
            <v>TT</v>
          </cell>
          <cell r="D1035" t="str">
            <v xml:space="preserve"> T</v>
          </cell>
          <cell r="E1035">
            <v>1</v>
          </cell>
          <cell r="F1035">
            <v>11</v>
          </cell>
          <cell r="G1035">
            <v>2</v>
          </cell>
          <cell r="H1035">
            <v>1</v>
          </cell>
          <cell r="K1035" t="str">
            <v>46</v>
          </cell>
          <cell r="M1035" t="str">
            <v>003</v>
          </cell>
          <cell r="Q1035">
            <v>18841</v>
          </cell>
          <cell r="R1035">
            <v>22949</v>
          </cell>
          <cell r="S1035">
            <v>16407</v>
          </cell>
        </row>
        <row r="1036">
          <cell r="A1036">
            <v>1</v>
          </cell>
          <cell r="B1036">
            <v>96</v>
          </cell>
          <cell r="C1036" t="str">
            <v>TT</v>
          </cell>
          <cell r="D1036" t="str">
            <v xml:space="preserve"> T</v>
          </cell>
          <cell r="E1036">
            <v>1</v>
          </cell>
          <cell r="F1036">
            <v>11</v>
          </cell>
          <cell r="G1036">
            <v>2</v>
          </cell>
          <cell r="H1036">
            <v>1</v>
          </cell>
          <cell r="K1036" t="str">
            <v>46</v>
          </cell>
          <cell r="M1036" t="str">
            <v>004</v>
          </cell>
          <cell r="Q1036">
            <v>975</v>
          </cell>
          <cell r="R1036">
            <v>966</v>
          </cell>
          <cell r="S1036">
            <v>1125</v>
          </cell>
        </row>
        <row r="1037">
          <cell r="A1037">
            <v>1</v>
          </cell>
          <cell r="B1037">
            <v>96</v>
          </cell>
          <cell r="C1037" t="str">
            <v>TT</v>
          </cell>
          <cell r="D1037" t="str">
            <v xml:space="preserve"> T</v>
          </cell>
          <cell r="E1037">
            <v>1</v>
          </cell>
          <cell r="F1037">
            <v>11</v>
          </cell>
          <cell r="G1037">
            <v>2</v>
          </cell>
          <cell r="H1037">
            <v>1</v>
          </cell>
          <cell r="K1037" t="str">
            <v>46</v>
          </cell>
          <cell r="M1037" t="str">
            <v>005</v>
          </cell>
          <cell r="Q1037">
            <v>3449</v>
          </cell>
          <cell r="R1037">
            <v>4435</v>
          </cell>
          <cell r="S1037">
            <v>5889</v>
          </cell>
        </row>
        <row r="1038">
          <cell r="A1038">
            <v>1</v>
          </cell>
          <cell r="B1038">
            <v>96</v>
          </cell>
          <cell r="C1038" t="str">
            <v>TT</v>
          </cell>
          <cell r="D1038" t="str">
            <v xml:space="preserve"> T</v>
          </cell>
          <cell r="E1038">
            <v>1</v>
          </cell>
          <cell r="F1038">
            <v>11</v>
          </cell>
          <cell r="G1038">
            <v>2</v>
          </cell>
          <cell r="H1038">
            <v>1</v>
          </cell>
          <cell r="K1038" t="str">
            <v>46</v>
          </cell>
          <cell r="M1038" t="str">
            <v>006</v>
          </cell>
          <cell r="Q1038">
            <v>5334</v>
          </cell>
          <cell r="R1038">
            <v>1822</v>
          </cell>
          <cell r="S1038">
            <v>956</v>
          </cell>
        </row>
        <row r="1039">
          <cell r="A1039">
            <v>1</v>
          </cell>
          <cell r="B1039">
            <v>96</v>
          </cell>
          <cell r="C1039" t="str">
            <v>TT</v>
          </cell>
          <cell r="D1039" t="str">
            <v xml:space="preserve"> T</v>
          </cell>
          <cell r="E1039">
            <v>1</v>
          </cell>
          <cell r="F1039">
            <v>11</v>
          </cell>
          <cell r="G1039">
            <v>2</v>
          </cell>
          <cell r="H1039">
            <v>1</v>
          </cell>
          <cell r="K1039" t="str">
            <v>46</v>
          </cell>
          <cell r="M1039" t="str">
            <v>007</v>
          </cell>
          <cell r="Q1039">
            <v>1536</v>
          </cell>
          <cell r="R1039">
            <v>2271</v>
          </cell>
          <cell r="S1039">
            <v>665</v>
          </cell>
        </row>
        <row r="1040">
          <cell r="A1040">
            <v>1</v>
          </cell>
          <cell r="B1040">
            <v>96</v>
          </cell>
          <cell r="C1040" t="str">
            <v>TT</v>
          </cell>
          <cell r="D1040" t="str">
            <v xml:space="preserve"> T</v>
          </cell>
          <cell r="E1040">
            <v>1</v>
          </cell>
          <cell r="F1040">
            <v>11</v>
          </cell>
          <cell r="G1040">
            <v>2</v>
          </cell>
          <cell r="H1040">
            <v>1</v>
          </cell>
          <cell r="K1040" t="str">
            <v>46</v>
          </cell>
          <cell r="M1040" t="str">
            <v>008</v>
          </cell>
          <cell r="Q1040">
            <v>32253</v>
          </cell>
          <cell r="R1040">
            <v>33265</v>
          </cell>
          <cell r="S1040">
            <v>65976</v>
          </cell>
        </row>
        <row r="1041">
          <cell r="A1041">
            <v>1</v>
          </cell>
          <cell r="B1041">
            <v>96</v>
          </cell>
          <cell r="C1041" t="str">
            <v>TT</v>
          </cell>
          <cell r="D1041" t="str">
            <v xml:space="preserve"> T</v>
          </cell>
          <cell r="E1041">
            <v>1</v>
          </cell>
          <cell r="F1041">
            <v>11</v>
          </cell>
          <cell r="G1041">
            <v>2</v>
          </cell>
          <cell r="H1041">
            <v>1</v>
          </cell>
          <cell r="K1041" t="str">
            <v>46</v>
          </cell>
          <cell r="M1041" t="str">
            <v>009</v>
          </cell>
          <cell r="Q1041">
            <v>3808</v>
          </cell>
          <cell r="R1041">
            <v>4451</v>
          </cell>
          <cell r="S1041">
            <v>2959</v>
          </cell>
        </row>
        <row r="1042">
          <cell r="A1042">
            <v>1</v>
          </cell>
          <cell r="B1042">
            <v>96</v>
          </cell>
          <cell r="C1042" t="str">
            <v>TT</v>
          </cell>
          <cell r="D1042" t="str">
            <v xml:space="preserve"> T</v>
          </cell>
          <cell r="E1042">
            <v>1</v>
          </cell>
          <cell r="F1042">
            <v>11</v>
          </cell>
          <cell r="G1042">
            <v>2</v>
          </cell>
          <cell r="H1042">
            <v>1</v>
          </cell>
          <cell r="K1042" t="str">
            <v>46</v>
          </cell>
          <cell r="M1042" t="str">
            <v>010</v>
          </cell>
          <cell r="Q1042">
            <v>3300</v>
          </cell>
          <cell r="R1042">
            <v>2818</v>
          </cell>
          <cell r="S1042">
            <v>1096</v>
          </cell>
        </row>
        <row r="1043">
          <cell r="A1043">
            <v>1</v>
          </cell>
          <cell r="B1043">
            <v>96</v>
          </cell>
          <cell r="C1043" t="str">
            <v>TT</v>
          </cell>
          <cell r="D1043" t="str">
            <v xml:space="preserve"> T</v>
          </cell>
          <cell r="E1043">
            <v>1</v>
          </cell>
          <cell r="F1043">
            <v>11</v>
          </cell>
          <cell r="G1043">
            <v>2</v>
          </cell>
          <cell r="H1043">
            <v>1</v>
          </cell>
          <cell r="K1043" t="str">
            <v>46</v>
          </cell>
          <cell r="M1043" t="str">
            <v>011</v>
          </cell>
          <cell r="Q1043">
            <v>508</v>
          </cell>
          <cell r="R1043">
            <v>1633</v>
          </cell>
          <cell r="S1043">
            <v>1863</v>
          </cell>
        </row>
        <row r="1044">
          <cell r="A1044">
            <v>1</v>
          </cell>
          <cell r="B1044">
            <v>96</v>
          </cell>
          <cell r="C1044" t="str">
            <v>TT</v>
          </cell>
          <cell r="D1044" t="str">
            <v xml:space="preserve"> T</v>
          </cell>
          <cell r="E1044">
            <v>1</v>
          </cell>
          <cell r="F1044">
            <v>11</v>
          </cell>
          <cell r="G1044">
            <v>2</v>
          </cell>
          <cell r="H1044">
            <v>1</v>
          </cell>
          <cell r="K1044" t="str">
            <v>46</v>
          </cell>
          <cell r="M1044" t="str">
            <v>012</v>
          </cell>
          <cell r="Q1044">
            <v>28445</v>
          </cell>
          <cell r="R1044">
            <v>28814</v>
          </cell>
          <cell r="S1044">
            <v>63018</v>
          </cell>
        </row>
        <row r="1045">
          <cell r="A1045">
            <v>1</v>
          </cell>
          <cell r="B1045">
            <v>96</v>
          </cell>
          <cell r="C1045" t="str">
            <v>TT</v>
          </cell>
          <cell r="D1045" t="str">
            <v xml:space="preserve"> T</v>
          </cell>
          <cell r="E1045">
            <v>1</v>
          </cell>
          <cell r="F1045">
            <v>11</v>
          </cell>
          <cell r="G1045">
            <v>2</v>
          </cell>
          <cell r="H1045">
            <v>1</v>
          </cell>
          <cell r="K1045" t="str">
            <v>46</v>
          </cell>
          <cell r="M1045" t="str">
            <v>013</v>
          </cell>
          <cell r="Q1045">
            <v>27645</v>
          </cell>
          <cell r="R1045">
            <v>26021</v>
          </cell>
          <cell r="S1045">
            <v>59113</v>
          </cell>
        </row>
        <row r="1046">
          <cell r="A1046">
            <v>1</v>
          </cell>
          <cell r="B1046">
            <v>96</v>
          </cell>
          <cell r="C1046" t="str">
            <v>TT</v>
          </cell>
          <cell r="D1046" t="str">
            <v xml:space="preserve"> T</v>
          </cell>
          <cell r="E1046">
            <v>1</v>
          </cell>
          <cell r="F1046">
            <v>11</v>
          </cell>
          <cell r="G1046">
            <v>2</v>
          </cell>
          <cell r="H1046">
            <v>1</v>
          </cell>
          <cell r="K1046" t="str">
            <v>46</v>
          </cell>
          <cell r="M1046" t="str">
            <v>014</v>
          </cell>
          <cell r="Q1046">
            <v>800</v>
          </cell>
          <cell r="R1046">
            <v>2793</v>
          </cell>
          <cell r="S1046">
            <v>3905</v>
          </cell>
        </row>
        <row r="1047">
          <cell r="A1047">
            <v>1</v>
          </cell>
          <cell r="B1047">
            <v>96</v>
          </cell>
          <cell r="C1047" t="str">
            <v>TT</v>
          </cell>
          <cell r="D1047" t="str">
            <v xml:space="preserve"> T</v>
          </cell>
          <cell r="E1047">
            <v>1</v>
          </cell>
          <cell r="F1047">
            <v>11</v>
          </cell>
          <cell r="G1047">
            <v>2</v>
          </cell>
          <cell r="H1047">
            <v>1</v>
          </cell>
          <cell r="K1047" t="str">
            <v>46</v>
          </cell>
          <cell r="M1047" t="str">
            <v>015</v>
          </cell>
          <cell r="Q1047">
            <v>32407</v>
          </cell>
          <cell r="R1047">
            <v>34622</v>
          </cell>
          <cell r="S1047">
            <v>27335</v>
          </cell>
        </row>
        <row r="1048">
          <cell r="A1048">
            <v>2</v>
          </cell>
          <cell r="B1048">
            <v>96</v>
          </cell>
          <cell r="C1048" t="str">
            <v>TT</v>
          </cell>
          <cell r="D1048" t="str">
            <v xml:space="preserve"> T</v>
          </cell>
          <cell r="E1048">
            <v>1</v>
          </cell>
          <cell r="F1048">
            <v>11</v>
          </cell>
          <cell r="G1048">
            <v>2</v>
          </cell>
          <cell r="H1048">
            <v>1</v>
          </cell>
          <cell r="K1048" t="str">
            <v>46</v>
          </cell>
          <cell r="M1048" t="str">
            <v>016</v>
          </cell>
          <cell r="Q1048">
            <v>29981</v>
          </cell>
          <cell r="R1048">
            <v>31085</v>
          </cell>
          <cell r="S1048">
            <v>63682</v>
          </cell>
        </row>
        <row r="1049">
          <cell r="A1049">
            <v>1</v>
          </cell>
          <cell r="B1049">
            <v>96</v>
          </cell>
          <cell r="C1049" t="str">
            <v>TT</v>
          </cell>
          <cell r="D1049" t="str">
            <v xml:space="preserve"> T</v>
          </cell>
          <cell r="E1049">
            <v>1</v>
          </cell>
          <cell r="F1049">
            <v>11</v>
          </cell>
          <cell r="G1049">
            <v>2</v>
          </cell>
          <cell r="H1049">
            <v>1</v>
          </cell>
          <cell r="K1049" t="str">
            <v>47</v>
          </cell>
          <cell r="M1049" t="str">
            <v>TTT</v>
          </cell>
          <cell r="Q1049">
            <v>47369</v>
          </cell>
          <cell r="R1049">
            <v>55531</v>
          </cell>
          <cell r="S1049">
            <v>90376</v>
          </cell>
        </row>
        <row r="1050">
          <cell r="A1050">
            <v>1</v>
          </cell>
          <cell r="B1050">
            <v>96</v>
          </cell>
          <cell r="C1050" t="str">
            <v>TT</v>
          </cell>
          <cell r="D1050" t="str">
            <v xml:space="preserve"> T</v>
          </cell>
          <cell r="E1050">
            <v>1</v>
          </cell>
          <cell r="F1050">
            <v>11</v>
          </cell>
          <cell r="G1050">
            <v>2</v>
          </cell>
          <cell r="H1050">
            <v>1</v>
          </cell>
          <cell r="K1050" t="str">
            <v>47</v>
          </cell>
          <cell r="M1050" t="str">
            <v>001</v>
          </cell>
          <cell r="Q1050">
            <v>21343</v>
          </cell>
          <cell r="R1050">
            <v>24601</v>
          </cell>
          <cell r="S1050">
            <v>35389</v>
          </cell>
        </row>
        <row r="1051">
          <cell r="A1051">
            <v>1</v>
          </cell>
          <cell r="B1051">
            <v>96</v>
          </cell>
          <cell r="C1051" t="str">
            <v>TT</v>
          </cell>
          <cell r="D1051" t="str">
            <v xml:space="preserve"> T</v>
          </cell>
          <cell r="E1051">
            <v>1</v>
          </cell>
          <cell r="F1051">
            <v>11</v>
          </cell>
          <cell r="G1051">
            <v>2</v>
          </cell>
          <cell r="H1051">
            <v>1</v>
          </cell>
          <cell r="K1051" t="str">
            <v>47</v>
          </cell>
          <cell r="M1051" t="str">
            <v>002</v>
          </cell>
          <cell r="Q1051">
            <v>17992</v>
          </cell>
          <cell r="R1051">
            <v>24292</v>
          </cell>
          <cell r="S1051">
            <v>24817</v>
          </cell>
        </row>
        <row r="1052">
          <cell r="A1052">
            <v>1</v>
          </cell>
          <cell r="B1052">
            <v>96</v>
          </cell>
          <cell r="C1052" t="str">
            <v>TT</v>
          </cell>
          <cell r="D1052" t="str">
            <v xml:space="preserve"> T</v>
          </cell>
          <cell r="E1052">
            <v>1</v>
          </cell>
          <cell r="F1052">
            <v>11</v>
          </cell>
          <cell r="G1052">
            <v>2</v>
          </cell>
          <cell r="H1052">
            <v>1</v>
          </cell>
          <cell r="K1052" t="str">
            <v>47</v>
          </cell>
          <cell r="M1052" t="str">
            <v>003</v>
          </cell>
          <cell r="Q1052">
            <v>15824</v>
          </cell>
          <cell r="R1052">
            <v>14149</v>
          </cell>
          <cell r="S1052">
            <v>19411</v>
          </cell>
        </row>
        <row r="1053">
          <cell r="A1053">
            <v>1</v>
          </cell>
          <cell r="B1053">
            <v>96</v>
          </cell>
          <cell r="C1053" t="str">
            <v>TT</v>
          </cell>
          <cell r="D1053" t="str">
            <v xml:space="preserve"> T</v>
          </cell>
          <cell r="E1053">
            <v>1</v>
          </cell>
          <cell r="F1053">
            <v>11</v>
          </cell>
          <cell r="G1053">
            <v>2</v>
          </cell>
          <cell r="H1053">
            <v>1</v>
          </cell>
          <cell r="K1053" t="str">
            <v>47</v>
          </cell>
          <cell r="M1053" t="str">
            <v>004</v>
          </cell>
          <cell r="Q1053">
            <v>157</v>
          </cell>
          <cell r="R1053">
            <v>519</v>
          </cell>
          <cell r="S1053">
            <v>620</v>
          </cell>
        </row>
        <row r="1054">
          <cell r="A1054">
            <v>1</v>
          </cell>
          <cell r="B1054">
            <v>96</v>
          </cell>
          <cell r="C1054" t="str">
            <v>TT</v>
          </cell>
          <cell r="D1054" t="str">
            <v xml:space="preserve"> T</v>
          </cell>
          <cell r="E1054">
            <v>1</v>
          </cell>
          <cell r="F1054">
            <v>11</v>
          </cell>
          <cell r="G1054">
            <v>2</v>
          </cell>
          <cell r="H1054">
            <v>1</v>
          </cell>
          <cell r="K1054" t="str">
            <v>47</v>
          </cell>
          <cell r="M1054" t="str">
            <v>005</v>
          </cell>
          <cell r="Q1054">
            <v>1510</v>
          </cell>
          <cell r="R1054">
            <v>9369</v>
          </cell>
          <cell r="S1054">
            <v>4139</v>
          </cell>
        </row>
        <row r="1055">
          <cell r="A1055">
            <v>1</v>
          </cell>
          <cell r="B1055">
            <v>96</v>
          </cell>
          <cell r="C1055" t="str">
            <v>TT</v>
          </cell>
          <cell r="D1055" t="str">
            <v xml:space="preserve"> T</v>
          </cell>
          <cell r="E1055">
            <v>1</v>
          </cell>
          <cell r="F1055">
            <v>11</v>
          </cell>
          <cell r="G1055">
            <v>2</v>
          </cell>
          <cell r="H1055">
            <v>1</v>
          </cell>
          <cell r="K1055" t="str">
            <v>47</v>
          </cell>
          <cell r="M1055" t="str">
            <v>006</v>
          </cell>
          <cell r="Q1055">
            <v>501</v>
          </cell>
          <cell r="R1055">
            <v>255</v>
          </cell>
          <cell r="S1055">
            <v>646</v>
          </cell>
        </row>
        <row r="1056">
          <cell r="A1056">
            <v>1</v>
          </cell>
          <cell r="B1056">
            <v>96</v>
          </cell>
          <cell r="C1056" t="str">
            <v>TT</v>
          </cell>
          <cell r="D1056" t="str">
            <v xml:space="preserve"> T</v>
          </cell>
          <cell r="E1056">
            <v>1</v>
          </cell>
          <cell r="F1056">
            <v>11</v>
          </cell>
          <cell r="G1056">
            <v>2</v>
          </cell>
          <cell r="H1056">
            <v>1</v>
          </cell>
          <cell r="K1056" t="str">
            <v>47</v>
          </cell>
          <cell r="M1056" t="str">
            <v>007</v>
          </cell>
          <cell r="Q1056">
            <v>3351</v>
          </cell>
          <cell r="R1056">
            <v>309</v>
          </cell>
          <cell r="S1056">
            <v>10572</v>
          </cell>
        </row>
        <row r="1057">
          <cell r="A1057">
            <v>1</v>
          </cell>
          <cell r="B1057">
            <v>96</v>
          </cell>
          <cell r="C1057" t="str">
            <v>TT</v>
          </cell>
          <cell r="D1057" t="str">
            <v xml:space="preserve"> T</v>
          </cell>
          <cell r="E1057">
            <v>1</v>
          </cell>
          <cell r="F1057">
            <v>11</v>
          </cell>
          <cell r="G1057">
            <v>2</v>
          </cell>
          <cell r="H1057">
            <v>1</v>
          </cell>
          <cell r="K1057" t="str">
            <v>47</v>
          </cell>
          <cell r="M1057" t="str">
            <v>008</v>
          </cell>
          <cell r="Q1057">
            <v>26026</v>
          </cell>
          <cell r="R1057">
            <v>30930</v>
          </cell>
          <cell r="S1057">
            <v>54988</v>
          </cell>
        </row>
        <row r="1058">
          <cell r="A1058">
            <v>1</v>
          </cell>
          <cell r="B1058">
            <v>96</v>
          </cell>
          <cell r="C1058" t="str">
            <v>TT</v>
          </cell>
          <cell r="D1058" t="str">
            <v xml:space="preserve"> T</v>
          </cell>
          <cell r="E1058">
            <v>1</v>
          </cell>
          <cell r="F1058">
            <v>11</v>
          </cell>
          <cell r="G1058">
            <v>2</v>
          </cell>
          <cell r="H1058">
            <v>1</v>
          </cell>
          <cell r="K1058" t="str">
            <v>47</v>
          </cell>
          <cell r="M1058" t="str">
            <v>009</v>
          </cell>
          <cell r="Q1058">
            <v>1653</v>
          </cell>
          <cell r="R1058">
            <v>840</v>
          </cell>
          <cell r="S1058">
            <v>7997</v>
          </cell>
        </row>
        <row r="1059">
          <cell r="A1059">
            <v>1</v>
          </cell>
          <cell r="B1059">
            <v>96</v>
          </cell>
          <cell r="C1059" t="str">
            <v>TT</v>
          </cell>
          <cell r="D1059" t="str">
            <v xml:space="preserve"> T</v>
          </cell>
          <cell r="E1059">
            <v>1</v>
          </cell>
          <cell r="F1059">
            <v>11</v>
          </cell>
          <cell r="G1059">
            <v>2</v>
          </cell>
          <cell r="H1059">
            <v>1</v>
          </cell>
          <cell r="K1059" t="str">
            <v>47</v>
          </cell>
          <cell r="M1059" t="str">
            <v>010</v>
          </cell>
          <cell r="Q1059">
            <v>194</v>
          </cell>
          <cell r="R1059">
            <v>142</v>
          </cell>
          <cell r="S1059">
            <v>2708</v>
          </cell>
        </row>
        <row r="1060">
          <cell r="A1060">
            <v>1</v>
          </cell>
          <cell r="B1060">
            <v>96</v>
          </cell>
          <cell r="C1060" t="str">
            <v>TT</v>
          </cell>
          <cell r="D1060" t="str">
            <v xml:space="preserve"> T</v>
          </cell>
          <cell r="E1060">
            <v>1</v>
          </cell>
          <cell r="F1060">
            <v>11</v>
          </cell>
          <cell r="G1060">
            <v>2</v>
          </cell>
          <cell r="H1060">
            <v>1</v>
          </cell>
          <cell r="K1060" t="str">
            <v>47</v>
          </cell>
          <cell r="M1060" t="str">
            <v>011</v>
          </cell>
          <cell r="Q1060">
            <v>1459</v>
          </cell>
          <cell r="R1060">
            <v>699</v>
          </cell>
          <cell r="S1060">
            <v>5289</v>
          </cell>
        </row>
        <row r="1061">
          <cell r="A1061">
            <v>1</v>
          </cell>
          <cell r="B1061">
            <v>96</v>
          </cell>
          <cell r="C1061" t="str">
            <v>TT</v>
          </cell>
          <cell r="D1061" t="str">
            <v xml:space="preserve"> T</v>
          </cell>
          <cell r="E1061">
            <v>1</v>
          </cell>
          <cell r="F1061">
            <v>11</v>
          </cell>
          <cell r="G1061">
            <v>2</v>
          </cell>
          <cell r="H1061">
            <v>1</v>
          </cell>
          <cell r="K1061" t="str">
            <v>47</v>
          </cell>
          <cell r="M1061" t="str">
            <v>012</v>
          </cell>
          <cell r="Q1061">
            <v>24373</v>
          </cell>
          <cell r="R1061">
            <v>30090</v>
          </cell>
          <cell r="S1061">
            <v>46991</v>
          </cell>
        </row>
        <row r="1062">
          <cell r="A1062">
            <v>1</v>
          </cell>
          <cell r="B1062">
            <v>96</v>
          </cell>
          <cell r="C1062" t="str">
            <v>TT</v>
          </cell>
          <cell r="D1062" t="str">
            <v xml:space="preserve"> T</v>
          </cell>
          <cell r="E1062">
            <v>1</v>
          </cell>
          <cell r="F1062">
            <v>11</v>
          </cell>
          <cell r="G1062">
            <v>2</v>
          </cell>
          <cell r="H1062">
            <v>1</v>
          </cell>
          <cell r="K1062" t="str">
            <v>47</v>
          </cell>
          <cell r="M1062" t="str">
            <v>013</v>
          </cell>
          <cell r="Q1062">
            <v>20930</v>
          </cell>
          <cell r="R1062">
            <v>26924</v>
          </cell>
          <cell r="S1062">
            <v>37491</v>
          </cell>
        </row>
        <row r="1063">
          <cell r="A1063">
            <v>1</v>
          </cell>
          <cell r="B1063">
            <v>96</v>
          </cell>
          <cell r="C1063" t="str">
            <v>TT</v>
          </cell>
          <cell r="D1063" t="str">
            <v xml:space="preserve"> T</v>
          </cell>
          <cell r="E1063">
            <v>1</v>
          </cell>
          <cell r="F1063">
            <v>11</v>
          </cell>
          <cell r="G1063">
            <v>2</v>
          </cell>
          <cell r="H1063">
            <v>1</v>
          </cell>
          <cell r="K1063" t="str">
            <v>47</v>
          </cell>
          <cell r="M1063" t="str">
            <v>014</v>
          </cell>
          <cell r="Q1063">
            <v>3443</v>
          </cell>
          <cell r="R1063">
            <v>3166</v>
          </cell>
          <cell r="S1063">
            <v>9500</v>
          </cell>
        </row>
        <row r="1064">
          <cell r="A1064">
            <v>1</v>
          </cell>
          <cell r="B1064">
            <v>96</v>
          </cell>
          <cell r="C1064" t="str">
            <v>TT</v>
          </cell>
          <cell r="D1064" t="str">
            <v xml:space="preserve"> T</v>
          </cell>
          <cell r="E1064">
            <v>1</v>
          </cell>
          <cell r="F1064">
            <v>11</v>
          </cell>
          <cell r="G1064">
            <v>2</v>
          </cell>
          <cell r="H1064">
            <v>1</v>
          </cell>
          <cell r="K1064" t="str">
            <v>47</v>
          </cell>
          <cell r="M1064" t="str">
            <v>015</v>
          </cell>
          <cell r="Q1064">
            <v>19645</v>
          </cell>
          <cell r="R1064">
            <v>25133</v>
          </cell>
          <cell r="S1064">
            <v>32813</v>
          </cell>
        </row>
        <row r="1065">
          <cell r="A1065">
            <v>9</v>
          </cell>
          <cell r="B1065">
            <v>96</v>
          </cell>
          <cell r="C1065" t="str">
            <v>TT</v>
          </cell>
          <cell r="D1065" t="str">
            <v xml:space="preserve"> T</v>
          </cell>
          <cell r="E1065">
            <v>1</v>
          </cell>
          <cell r="F1065">
            <v>11</v>
          </cell>
          <cell r="G1065">
            <v>2</v>
          </cell>
          <cell r="H1065">
            <v>1</v>
          </cell>
          <cell r="K1065" t="str">
            <v>47</v>
          </cell>
          <cell r="M1065" t="str">
            <v>016</v>
          </cell>
          <cell r="Q1065">
            <v>27724</v>
          </cell>
          <cell r="R1065">
            <v>30398</v>
          </cell>
          <cell r="S1065">
            <v>57563</v>
          </cell>
        </row>
        <row r="1066">
          <cell r="A1066">
            <v>2</v>
          </cell>
          <cell r="B1066">
            <v>96</v>
          </cell>
          <cell r="C1066" t="str">
            <v>TT</v>
          </cell>
          <cell r="D1066" t="str">
            <v xml:space="preserve"> T</v>
          </cell>
          <cell r="E1066">
            <v>1</v>
          </cell>
          <cell r="F1066">
            <v>12</v>
          </cell>
          <cell r="G1066">
            <v>2</v>
          </cell>
          <cell r="H1066">
            <v>1</v>
          </cell>
          <cell r="K1066" t="str">
            <v>TT</v>
          </cell>
          <cell r="Q1066">
            <v>29973596</v>
          </cell>
          <cell r="R1066">
            <v>5598237</v>
          </cell>
          <cell r="S1066">
            <v>1321142</v>
          </cell>
          <cell r="T1066">
            <v>4277095</v>
          </cell>
          <cell r="U1066">
            <v>24375360</v>
          </cell>
          <cell r="W1066">
            <v>18595961</v>
          </cell>
          <cell r="X1066">
            <v>5779399</v>
          </cell>
          <cell r="Y1066">
            <v>45573234</v>
          </cell>
          <cell r="Z1066">
            <v>30494901</v>
          </cell>
        </row>
        <row r="1067">
          <cell r="A1067">
            <v>1</v>
          </cell>
          <cell r="B1067">
            <v>96</v>
          </cell>
          <cell r="C1067" t="str">
            <v>TT</v>
          </cell>
          <cell r="D1067" t="str">
            <v xml:space="preserve"> T</v>
          </cell>
          <cell r="E1067">
            <v>1</v>
          </cell>
          <cell r="F1067">
            <v>12</v>
          </cell>
          <cell r="G1067">
            <v>2</v>
          </cell>
          <cell r="H1067">
            <v>1</v>
          </cell>
          <cell r="K1067" t="str">
            <v>T0</v>
          </cell>
          <cell r="Q1067">
            <v>2570597</v>
          </cell>
          <cell r="R1067">
            <v>382364</v>
          </cell>
          <cell r="S1067">
            <v>75279</v>
          </cell>
          <cell r="T1067">
            <v>307084</v>
          </cell>
          <cell r="U1067">
            <v>2188234</v>
          </cell>
          <cell r="W1067">
            <v>1960267</v>
          </cell>
          <cell r="X1067">
            <v>227967</v>
          </cell>
          <cell r="Y1067">
            <v>2124135</v>
          </cell>
          <cell r="Z1067">
            <v>2391094</v>
          </cell>
        </row>
        <row r="1068">
          <cell r="A1068">
            <v>1</v>
          </cell>
          <cell r="B1068">
            <v>96</v>
          </cell>
          <cell r="C1068" t="str">
            <v>TT</v>
          </cell>
          <cell r="D1068" t="str">
            <v xml:space="preserve"> T</v>
          </cell>
          <cell r="E1068">
            <v>1</v>
          </cell>
          <cell r="F1068">
            <v>12</v>
          </cell>
          <cell r="G1068">
            <v>2</v>
          </cell>
          <cell r="H1068">
            <v>1</v>
          </cell>
          <cell r="K1068" t="str">
            <v>T1</v>
          </cell>
          <cell r="Q1068">
            <v>3293442</v>
          </cell>
          <cell r="R1068">
            <v>481217</v>
          </cell>
          <cell r="S1068">
            <v>61314</v>
          </cell>
          <cell r="T1068">
            <v>419903</v>
          </cell>
          <cell r="U1068">
            <v>2812225</v>
          </cell>
          <cell r="W1068">
            <v>2403555</v>
          </cell>
          <cell r="X1068">
            <v>408670</v>
          </cell>
          <cell r="Y1068">
            <v>3641570</v>
          </cell>
          <cell r="Z1068">
            <v>3413388</v>
          </cell>
        </row>
        <row r="1069">
          <cell r="A1069">
            <v>1</v>
          </cell>
          <cell r="B1069">
            <v>96</v>
          </cell>
          <cell r="C1069" t="str">
            <v>TT</v>
          </cell>
          <cell r="D1069" t="str">
            <v xml:space="preserve"> T</v>
          </cell>
          <cell r="E1069">
            <v>1</v>
          </cell>
          <cell r="F1069">
            <v>12</v>
          </cell>
          <cell r="G1069">
            <v>2</v>
          </cell>
          <cell r="H1069">
            <v>1</v>
          </cell>
          <cell r="K1069" t="str">
            <v>T2</v>
          </cell>
          <cell r="Q1069">
            <v>2647526</v>
          </cell>
          <cell r="R1069">
            <v>471808</v>
          </cell>
          <cell r="S1069">
            <v>65937</v>
          </cell>
          <cell r="T1069">
            <v>405871</v>
          </cell>
          <cell r="U1069">
            <v>2175717</v>
          </cell>
          <cell r="W1069">
            <v>1686755</v>
          </cell>
          <cell r="X1069">
            <v>488962</v>
          </cell>
          <cell r="Y1069">
            <v>4167668</v>
          </cell>
          <cell r="Z1069">
            <v>2951526</v>
          </cell>
        </row>
        <row r="1070">
          <cell r="A1070">
            <v>1</v>
          </cell>
          <cell r="B1070">
            <v>96</v>
          </cell>
          <cell r="C1070" t="str">
            <v>TT</v>
          </cell>
          <cell r="D1070" t="str">
            <v xml:space="preserve"> T</v>
          </cell>
          <cell r="E1070">
            <v>1</v>
          </cell>
          <cell r="F1070">
            <v>12</v>
          </cell>
          <cell r="G1070">
            <v>2</v>
          </cell>
          <cell r="H1070">
            <v>1</v>
          </cell>
          <cell r="K1070" t="str">
            <v>T3</v>
          </cell>
          <cell r="Q1070">
            <v>5496774</v>
          </cell>
          <cell r="R1070">
            <v>1393957</v>
          </cell>
          <cell r="S1070">
            <v>370258</v>
          </cell>
          <cell r="T1070">
            <v>1023699</v>
          </cell>
          <cell r="U1070">
            <v>4102817</v>
          </cell>
          <cell r="W1070">
            <v>2391134</v>
          </cell>
          <cell r="X1070">
            <v>1711683</v>
          </cell>
          <cell r="Y1070">
            <v>11662685</v>
          </cell>
          <cell r="Z1070">
            <v>5747785</v>
          </cell>
        </row>
        <row r="1071">
          <cell r="A1071">
            <v>1</v>
          </cell>
          <cell r="B1071">
            <v>96</v>
          </cell>
          <cell r="C1071" t="str">
            <v>TT</v>
          </cell>
          <cell r="D1071" t="str">
            <v xml:space="preserve"> T</v>
          </cell>
          <cell r="E1071">
            <v>1</v>
          </cell>
          <cell r="F1071">
            <v>12</v>
          </cell>
          <cell r="G1071">
            <v>2</v>
          </cell>
          <cell r="H1071">
            <v>1</v>
          </cell>
          <cell r="K1071" t="str">
            <v>T4</v>
          </cell>
          <cell r="Q1071">
            <v>2149843</v>
          </cell>
          <cell r="R1071">
            <v>262149</v>
          </cell>
          <cell r="S1071">
            <v>32055</v>
          </cell>
          <cell r="T1071">
            <v>230093</v>
          </cell>
          <cell r="U1071">
            <v>1887694</v>
          </cell>
          <cell r="W1071">
            <v>1569114</v>
          </cell>
          <cell r="X1071">
            <v>318580</v>
          </cell>
          <cell r="Y1071">
            <v>2342976</v>
          </cell>
          <cell r="Z1071">
            <v>2151825</v>
          </cell>
        </row>
        <row r="1072">
          <cell r="A1072">
            <v>1</v>
          </cell>
          <cell r="B1072">
            <v>96</v>
          </cell>
          <cell r="C1072" t="str">
            <v>TT</v>
          </cell>
          <cell r="D1072" t="str">
            <v xml:space="preserve"> T</v>
          </cell>
          <cell r="E1072">
            <v>1</v>
          </cell>
          <cell r="F1072">
            <v>12</v>
          </cell>
          <cell r="G1072">
            <v>2</v>
          </cell>
          <cell r="H1072">
            <v>1</v>
          </cell>
          <cell r="K1072" t="str">
            <v>T5</v>
          </cell>
          <cell r="Q1072">
            <v>2983018</v>
          </cell>
          <cell r="R1072">
            <v>502971</v>
          </cell>
          <cell r="S1072">
            <v>86162</v>
          </cell>
          <cell r="T1072">
            <v>416809</v>
          </cell>
          <cell r="U1072">
            <v>2480046</v>
          </cell>
          <cell r="W1072">
            <v>1796783</v>
          </cell>
          <cell r="X1072">
            <v>683263</v>
          </cell>
          <cell r="Y1072">
            <v>5334435</v>
          </cell>
          <cell r="Z1072">
            <v>3108347</v>
          </cell>
        </row>
        <row r="1073">
          <cell r="A1073">
            <v>1</v>
          </cell>
          <cell r="B1073">
            <v>96</v>
          </cell>
          <cell r="C1073" t="str">
            <v>TT</v>
          </cell>
          <cell r="D1073" t="str">
            <v xml:space="preserve"> T</v>
          </cell>
          <cell r="E1073">
            <v>1</v>
          </cell>
          <cell r="F1073">
            <v>12</v>
          </cell>
          <cell r="G1073">
            <v>2</v>
          </cell>
          <cell r="H1073">
            <v>1</v>
          </cell>
          <cell r="K1073" t="str">
            <v>T6</v>
          </cell>
          <cell r="Q1073">
            <v>3814269</v>
          </cell>
          <cell r="R1073">
            <v>1073352</v>
          </cell>
          <cell r="S1073">
            <v>435034</v>
          </cell>
          <cell r="T1073">
            <v>638318</v>
          </cell>
          <cell r="U1073">
            <v>2740917</v>
          </cell>
          <cell r="W1073">
            <v>1863232</v>
          </cell>
          <cell r="X1073">
            <v>877685</v>
          </cell>
          <cell r="Y1073">
            <v>7972504</v>
          </cell>
          <cell r="Z1073">
            <v>3754415</v>
          </cell>
        </row>
        <row r="1074">
          <cell r="A1074">
            <v>1</v>
          </cell>
          <cell r="B1074">
            <v>96</v>
          </cell>
          <cell r="C1074" t="str">
            <v>TT</v>
          </cell>
          <cell r="D1074" t="str">
            <v xml:space="preserve"> T</v>
          </cell>
          <cell r="E1074">
            <v>1</v>
          </cell>
          <cell r="F1074">
            <v>12</v>
          </cell>
          <cell r="G1074">
            <v>2</v>
          </cell>
          <cell r="H1074">
            <v>1</v>
          </cell>
          <cell r="K1074" t="str">
            <v>T7</v>
          </cell>
          <cell r="Q1074">
            <v>2155735</v>
          </cell>
          <cell r="R1074">
            <v>302269</v>
          </cell>
          <cell r="S1074">
            <v>50954</v>
          </cell>
          <cell r="T1074">
            <v>251315</v>
          </cell>
          <cell r="U1074">
            <v>1853466</v>
          </cell>
          <cell r="W1074">
            <v>1561403</v>
          </cell>
          <cell r="X1074">
            <v>292063</v>
          </cell>
          <cell r="Y1074">
            <v>2646131</v>
          </cell>
          <cell r="Z1074">
            <v>2279019</v>
          </cell>
        </row>
        <row r="1075">
          <cell r="A1075">
            <v>1</v>
          </cell>
          <cell r="B1075">
            <v>96</v>
          </cell>
          <cell r="C1075" t="str">
            <v>TT</v>
          </cell>
          <cell r="D1075" t="str">
            <v xml:space="preserve"> T</v>
          </cell>
          <cell r="E1075">
            <v>1</v>
          </cell>
          <cell r="F1075">
            <v>12</v>
          </cell>
          <cell r="G1075">
            <v>2</v>
          </cell>
          <cell r="H1075">
            <v>1</v>
          </cell>
          <cell r="K1075" t="str">
            <v>T8</v>
          </cell>
          <cell r="Q1075">
            <v>1201414</v>
          </cell>
          <cell r="R1075">
            <v>180362</v>
          </cell>
          <cell r="S1075">
            <v>31082</v>
          </cell>
          <cell r="T1075">
            <v>149280</v>
          </cell>
          <cell r="U1075">
            <v>1021052</v>
          </cell>
          <cell r="W1075">
            <v>769142</v>
          </cell>
          <cell r="X1075">
            <v>251910</v>
          </cell>
          <cell r="Y1075">
            <v>1344409</v>
          </cell>
          <cell r="Z1075">
            <v>1188234</v>
          </cell>
        </row>
        <row r="1076">
          <cell r="A1076">
            <v>2</v>
          </cell>
          <cell r="B1076">
            <v>96</v>
          </cell>
          <cell r="C1076" t="str">
            <v>TT</v>
          </cell>
          <cell r="D1076" t="str">
            <v xml:space="preserve"> T</v>
          </cell>
          <cell r="E1076">
            <v>1</v>
          </cell>
          <cell r="F1076">
            <v>12</v>
          </cell>
          <cell r="G1076">
            <v>2</v>
          </cell>
          <cell r="H1076">
            <v>1</v>
          </cell>
          <cell r="K1076" t="str">
            <v>T9</v>
          </cell>
          <cell r="Q1076">
            <v>3660981</v>
          </cell>
          <cell r="R1076">
            <v>547789</v>
          </cell>
          <cell r="S1076">
            <v>113066</v>
          </cell>
          <cell r="T1076">
            <v>434723</v>
          </cell>
          <cell r="U1076">
            <v>3113192</v>
          </cell>
          <cell r="W1076">
            <v>2594575</v>
          </cell>
          <cell r="X1076">
            <v>518617</v>
          </cell>
          <cell r="Y1076">
            <v>4336720</v>
          </cell>
          <cell r="Z1076">
            <v>3509268</v>
          </cell>
        </row>
        <row r="1077">
          <cell r="A1077">
            <v>1</v>
          </cell>
          <cell r="B1077">
            <v>96</v>
          </cell>
          <cell r="C1077" t="str">
            <v>TT</v>
          </cell>
          <cell r="D1077" t="str">
            <v xml:space="preserve"> T</v>
          </cell>
          <cell r="E1077">
            <v>1</v>
          </cell>
          <cell r="F1077">
            <v>12</v>
          </cell>
          <cell r="G1077">
            <v>2</v>
          </cell>
          <cell r="H1077">
            <v>1</v>
          </cell>
          <cell r="K1077" t="str">
            <v>01</v>
          </cell>
          <cell r="Q1077">
            <v>2570597</v>
          </cell>
          <cell r="R1077">
            <v>382364</v>
          </cell>
          <cell r="S1077">
            <v>75279</v>
          </cell>
          <cell r="T1077">
            <v>307084</v>
          </cell>
          <cell r="U1077">
            <v>2188234</v>
          </cell>
          <cell r="W1077">
            <v>1960267</v>
          </cell>
          <cell r="X1077">
            <v>227967</v>
          </cell>
          <cell r="Y1077">
            <v>2124135</v>
          </cell>
          <cell r="Z1077">
            <v>2391094</v>
          </cell>
        </row>
        <row r="1078">
          <cell r="A1078">
            <v>1</v>
          </cell>
          <cell r="B1078">
            <v>96</v>
          </cell>
          <cell r="C1078" t="str">
            <v>TT</v>
          </cell>
          <cell r="D1078" t="str">
            <v xml:space="preserve"> T</v>
          </cell>
          <cell r="E1078">
            <v>1</v>
          </cell>
          <cell r="F1078">
            <v>12</v>
          </cell>
          <cell r="G1078">
            <v>2</v>
          </cell>
          <cell r="H1078">
            <v>1</v>
          </cell>
          <cell r="K1078" t="str">
            <v>02</v>
          </cell>
          <cell r="Q1078">
            <v>555229</v>
          </cell>
          <cell r="R1078">
            <v>92350</v>
          </cell>
          <cell r="S1078">
            <v>12231</v>
          </cell>
          <cell r="T1078">
            <v>80119</v>
          </cell>
          <cell r="U1078">
            <v>462879</v>
          </cell>
          <cell r="W1078">
            <v>414165</v>
          </cell>
          <cell r="X1078">
            <v>48714</v>
          </cell>
          <cell r="Y1078">
            <v>540537</v>
          </cell>
          <cell r="Z1078">
            <v>541579</v>
          </cell>
        </row>
        <row r="1079">
          <cell r="A1079">
            <v>1</v>
          </cell>
          <cell r="B1079">
            <v>96</v>
          </cell>
          <cell r="C1079" t="str">
            <v>TT</v>
          </cell>
          <cell r="D1079" t="str">
            <v xml:space="preserve"> T</v>
          </cell>
          <cell r="E1079">
            <v>1</v>
          </cell>
          <cell r="F1079">
            <v>12</v>
          </cell>
          <cell r="G1079">
            <v>2</v>
          </cell>
          <cell r="H1079">
            <v>1</v>
          </cell>
          <cell r="K1079" t="str">
            <v>03</v>
          </cell>
          <cell r="Q1079">
            <v>541543</v>
          </cell>
          <cell r="R1079">
            <v>69909</v>
          </cell>
          <cell r="S1079">
            <v>9717</v>
          </cell>
          <cell r="T1079">
            <v>60193</v>
          </cell>
          <cell r="U1079">
            <v>471634</v>
          </cell>
          <cell r="W1079">
            <v>382421</v>
          </cell>
          <cell r="X1079">
            <v>89213</v>
          </cell>
          <cell r="Y1079">
            <v>515657</v>
          </cell>
          <cell r="Z1079">
            <v>535490</v>
          </cell>
        </row>
        <row r="1080">
          <cell r="A1080">
            <v>1</v>
          </cell>
          <cell r="B1080">
            <v>96</v>
          </cell>
          <cell r="C1080" t="str">
            <v>TT</v>
          </cell>
          <cell r="D1080" t="str">
            <v xml:space="preserve"> T</v>
          </cell>
          <cell r="E1080">
            <v>1</v>
          </cell>
          <cell r="F1080">
            <v>12</v>
          </cell>
          <cell r="G1080">
            <v>2</v>
          </cell>
          <cell r="H1080">
            <v>1</v>
          </cell>
          <cell r="K1080" t="str">
            <v>04</v>
          </cell>
          <cell r="Q1080">
            <v>664099</v>
          </cell>
          <cell r="R1080">
            <v>103848</v>
          </cell>
          <cell r="S1080">
            <v>12333</v>
          </cell>
          <cell r="T1080">
            <v>91515</v>
          </cell>
          <cell r="U1080">
            <v>560251</v>
          </cell>
          <cell r="W1080">
            <v>500313</v>
          </cell>
          <cell r="X1080">
            <v>59938</v>
          </cell>
          <cell r="Y1080">
            <v>932256</v>
          </cell>
          <cell r="Z1080">
            <v>721668</v>
          </cell>
        </row>
        <row r="1081">
          <cell r="A1081">
            <v>1</v>
          </cell>
          <cell r="B1081">
            <v>96</v>
          </cell>
          <cell r="C1081" t="str">
            <v>TT</v>
          </cell>
          <cell r="D1081" t="str">
            <v xml:space="preserve"> T</v>
          </cell>
          <cell r="E1081">
            <v>1</v>
          </cell>
          <cell r="F1081">
            <v>12</v>
          </cell>
          <cell r="G1081">
            <v>2</v>
          </cell>
          <cell r="H1081">
            <v>1</v>
          </cell>
          <cell r="K1081" t="str">
            <v>05</v>
          </cell>
          <cell r="Q1081">
            <v>445164</v>
          </cell>
          <cell r="R1081">
            <v>58521</v>
          </cell>
          <cell r="S1081">
            <v>6659</v>
          </cell>
          <cell r="T1081">
            <v>51862</v>
          </cell>
          <cell r="U1081">
            <v>386642</v>
          </cell>
          <cell r="W1081">
            <v>343687</v>
          </cell>
          <cell r="X1081">
            <v>42955</v>
          </cell>
          <cell r="Y1081">
            <v>420549</v>
          </cell>
          <cell r="Z1081">
            <v>434028</v>
          </cell>
        </row>
        <row r="1082">
          <cell r="A1082">
            <v>1</v>
          </cell>
          <cell r="B1082">
            <v>96</v>
          </cell>
          <cell r="C1082" t="str">
            <v>TT</v>
          </cell>
          <cell r="D1082" t="str">
            <v xml:space="preserve"> T</v>
          </cell>
          <cell r="E1082">
            <v>1</v>
          </cell>
          <cell r="F1082">
            <v>12</v>
          </cell>
          <cell r="G1082">
            <v>2</v>
          </cell>
          <cell r="H1082">
            <v>1</v>
          </cell>
          <cell r="K1082" t="str">
            <v>06</v>
          </cell>
          <cell r="Q1082">
            <v>485579</v>
          </cell>
          <cell r="R1082">
            <v>63157</v>
          </cell>
          <cell r="S1082">
            <v>8588</v>
          </cell>
          <cell r="T1082">
            <v>54569</v>
          </cell>
          <cell r="U1082">
            <v>422422</v>
          </cell>
          <cell r="W1082">
            <v>335648</v>
          </cell>
          <cell r="X1082">
            <v>86774</v>
          </cell>
          <cell r="Y1082">
            <v>471998</v>
          </cell>
          <cell r="Z1082">
            <v>513652</v>
          </cell>
        </row>
        <row r="1083">
          <cell r="A1083">
            <v>1</v>
          </cell>
          <cell r="B1083">
            <v>96</v>
          </cell>
          <cell r="C1083" t="str">
            <v>TT</v>
          </cell>
          <cell r="D1083" t="str">
            <v xml:space="preserve"> T</v>
          </cell>
          <cell r="E1083">
            <v>1</v>
          </cell>
          <cell r="F1083">
            <v>12</v>
          </cell>
          <cell r="G1083">
            <v>2</v>
          </cell>
          <cell r="H1083">
            <v>1</v>
          </cell>
          <cell r="K1083" t="str">
            <v>07</v>
          </cell>
          <cell r="Q1083">
            <v>601829</v>
          </cell>
          <cell r="R1083">
            <v>93432</v>
          </cell>
          <cell r="S1083">
            <v>11787</v>
          </cell>
          <cell r="T1083">
            <v>81645</v>
          </cell>
          <cell r="U1083">
            <v>508397</v>
          </cell>
          <cell r="W1083">
            <v>427321</v>
          </cell>
          <cell r="X1083">
            <v>81076</v>
          </cell>
          <cell r="Y1083">
            <v>760574</v>
          </cell>
          <cell r="Z1083">
            <v>666971</v>
          </cell>
        </row>
        <row r="1084">
          <cell r="A1084">
            <v>1</v>
          </cell>
          <cell r="B1084">
            <v>96</v>
          </cell>
          <cell r="C1084" t="str">
            <v>TT</v>
          </cell>
          <cell r="D1084" t="str">
            <v xml:space="preserve"> T</v>
          </cell>
          <cell r="E1084">
            <v>1</v>
          </cell>
          <cell r="F1084">
            <v>12</v>
          </cell>
          <cell r="G1084">
            <v>2</v>
          </cell>
          <cell r="H1084">
            <v>1</v>
          </cell>
          <cell r="K1084" t="str">
            <v>08</v>
          </cell>
          <cell r="Q1084">
            <v>684869</v>
          </cell>
          <cell r="R1084">
            <v>114009</v>
          </cell>
          <cell r="S1084">
            <v>15575</v>
          </cell>
          <cell r="T1084">
            <v>98434</v>
          </cell>
          <cell r="U1084">
            <v>570861</v>
          </cell>
          <cell r="W1084">
            <v>463234</v>
          </cell>
          <cell r="X1084">
            <v>107626</v>
          </cell>
          <cell r="Y1084">
            <v>1129016</v>
          </cell>
          <cell r="Z1084">
            <v>685727</v>
          </cell>
        </row>
        <row r="1085">
          <cell r="A1085">
            <v>1</v>
          </cell>
          <cell r="B1085">
            <v>96</v>
          </cell>
          <cell r="C1085" t="str">
            <v>TT</v>
          </cell>
          <cell r="D1085" t="str">
            <v xml:space="preserve"> T</v>
          </cell>
          <cell r="E1085">
            <v>1</v>
          </cell>
          <cell r="F1085">
            <v>12</v>
          </cell>
          <cell r="G1085">
            <v>2</v>
          </cell>
          <cell r="H1085">
            <v>1</v>
          </cell>
          <cell r="K1085" t="str">
            <v>09</v>
          </cell>
          <cell r="Q1085">
            <v>398067</v>
          </cell>
          <cell r="R1085">
            <v>58379</v>
          </cell>
          <cell r="S1085">
            <v>8619</v>
          </cell>
          <cell r="T1085">
            <v>49760</v>
          </cell>
          <cell r="U1085">
            <v>339688</v>
          </cell>
          <cell r="W1085">
            <v>263228</v>
          </cell>
          <cell r="X1085">
            <v>76460</v>
          </cell>
          <cell r="Y1085">
            <v>749651</v>
          </cell>
          <cell r="Z1085">
            <v>437928</v>
          </cell>
        </row>
        <row r="1086">
          <cell r="A1086">
            <v>1</v>
          </cell>
          <cell r="B1086">
            <v>96</v>
          </cell>
          <cell r="C1086" t="str">
            <v>TT</v>
          </cell>
          <cell r="D1086" t="str">
            <v xml:space="preserve"> T</v>
          </cell>
          <cell r="E1086">
            <v>1</v>
          </cell>
          <cell r="F1086">
            <v>12</v>
          </cell>
          <cell r="G1086">
            <v>2</v>
          </cell>
          <cell r="H1086">
            <v>1</v>
          </cell>
          <cell r="K1086" t="str">
            <v>10</v>
          </cell>
          <cell r="Q1086">
            <v>507945</v>
          </cell>
          <cell r="R1086">
            <v>119768</v>
          </cell>
          <cell r="S1086">
            <v>10381</v>
          </cell>
          <cell r="T1086">
            <v>109387</v>
          </cell>
          <cell r="U1086">
            <v>388177</v>
          </cell>
          <cell r="W1086">
            <v>276119</v>
          </cell>
          <cell r="X1086">
            <v>112058</v>
          </cell>
          <cell r="Y1086">
            <v>795202</v>
          </cell>
          <cell r="Z1086">
            <v>681670</v>
          </cell>
        </row>
        <row r="1087">
          <cell r="A1087">
            <v>1</v>
          </cell>
          <cell r="B1087">
            <v>96</v>
          </cell>
          <cell r="C1087" t="str">
            <v>TT</v>
          </cell>
          <cell r="D1087" t="str">
            <v xml:space="preserve"> T</v>
          </cell>
          <cell r="E1087">
            <v>1</v>
          </cell>
          <cell r="F1087">
            <v>12</v>
          </cell>
          <cell r="G1087">
            <v>2</v>
          </cell>
          <cell r="H1087">
            <v>1</v>
          </cell>
          <cell r="K1087" t="str">
            <v>11</v>
          </cell>
          <cell r="Q1087">
            <v>1022812</v>
          </cell>
          <cell r="R1087">
            <v>320659</v>
          </cell>
          <cell r="S1087">
            <v>31162</v>
          </cell>
          <cell r="T1087">
            <v>289496</v>
          </cell>
          <cell r="U1087">
            <v>702153</v>
          </cell>
          <cell r="W1087">
            <v>420566</v>
          </cell>
          <cell r="X1087">
            <v>281587</v>
          </cell>
          <cell r="Y1087">
            <v>2257484</v>
          </cell>
          <cell r="Z1087">
            <v>884430</v>
          </cell>
        </row>
        <row r="1088">
          <cell r="A1088">
            <v>1</v>
          </cell>
          <cell r="B1088">
            <v>96</v>
          </cell>
          <cell r="C1088" t="str">
            <v>TT</v>
          </cell>
          <cell r="D1088" t="str">
            <v xml:space="preserve"> T</v>
          </cell>
          <cell r="E1088">
            <v>1</v>
          </cell>
          <cell r="F1088">
            <v>12</v>
          </cell>
          <cell r="G1088">
            <v>2</v>
          </cell>
          <cell r="H1088">
            <v>1</v>
          </cell>
          <cell r="K1088" t="str">
            <v>12</v>
          </cell>
          <cell r="Q1088">
            <v>981785</v>
          </cell>
          <cell r="R1088">
            <v>253753</v>
          </cell>
          <cell r="S1088">
            <v>36800</v>
          </cell>
          <cell r="T1088">
            <v>216953</v>
          </cell>
          <cell r="U1088">
            <v>728032</v>
          </cell>
          <cell r="W1088">
            <v>486534</v>
          </cell>
          <cell r="X1088">
            <v>241498</v>
          </cell>
          <cell r="Y1088">
            <v>2033666</v>
          </cell>
          <cell r="Z1088">
            <v>1038414</v>
          </cell>
        </row>
        <row r="1089">
          <cell r="A1089">
            <v>1</v>
          </cell>
          <cell r="B1089">
            <v>96</v>
          </cell>
          <cell r="C1089" t="str">
            <v>TT</v>
          </cell>
          <cell r="D1089" t="str">
            <v xml:space="preserve"> T</v>
          </cell>
          <cell r="E1089">
            <v>1</v>
          </cell>
          <cell r="F1089">
            <v>12</v>
          </cell>
          <cell r="G1089">
            <v>2</v>
          </cell>
          <cell r="H1089">
            <v>1</v>
          </cell>
          <cell r="K1089" t="str">
            <v>13</v>
          </cell>
          <cell r="Q1089">
            <v>2159666</v>
          </cell>
          <cell r="R1089">
            <v>637830</v>
          </cell>
          <cell r="S1089">
            <v>228851</v>
          </cell>
          <cell r="T1089">
            <v>408978</v>
          </cell>
          <cell r="U1089">
            <v>1521836</v>
          </cell>
          <cell r="W1089">
            <v>734751</v>
          </cell>
          <cell r="X1089">
            <v>787085</v>
          </cell>
          <cell r="Y1089">
            <v>4542123</v>
          </cell>
          <cell r="Z1089">
            <v>2170268</v>
          </cell>
        </row>
        <row r="1090">
          <cell r="A1090">
            <v>1</v>
          </cell>
          <cell r="B1090">
            <v>96</v>
          </cell>
          <cell r="C1090" t="str">
            <v>TT</v>
          </cell>
          <cell r="D1090" t="str">
            <v xml:space="preserve"> T</v>
          </cell>
          <cell r="E1090">
            <v>1</v>
          </cell>
          <cell r="F1090">
            <v>12</v>
          </cell>
          <cell r="G1090">
            <v>2</v>
          </cell>
          <cell r="H1090">
            <v>1</v>
          </cell>
          <cell r="K1090" t="str">
            <v>14</v>
          </cell>
          <cell r="Q1090">
            <v>1332512</v>
          </cell>
          <cell r="R1090">
            <v>181716</v>
          </cell>
          <cell r="S1090">
            <v>73444</v>
          </cell>
          <cell r="T1090">
            <v>108272</v>
          </cell>
          <cell r="U1090">
            <v>1150796</v>
          </cell>
          <cell r="W1090">
            <v>749283</v>
          </cell>
          <cell r="X1090">
            <v>401513</v>
          </cell>
          <cell r="Y1090">
            <v>2829413</v>
          </cell>
          <cell r="Z1090">
            <v>1654673</v>
          </cell>
        </row>
        <row r="1091">
          <cell r="A1091">
            <v>1</v>
          </cell>
          <cell r="B1091">
            <v>96</v>
          </cell>
          <cell r="C1091" t="str">
            <v>TT</v>
          </cell>
          <cell r="D1091" t="str">
            <v xml:space="preserve"> T</v>
          </cell>
          <cell r="E1091">
            <v>1</v>
          </cell>
          <cell r="F1091">
            <v>12</v>
          </cell>
          <cell r="G1091">
            <v>2</v>
          </cell>
          <cell r="H1091">
            <v>1</v>
          </cell>
          <cell r="K1091" t="str">
            <v>15</v>
          </cell>
          <cell r="Q1091">
            <v>1165130</v>
          </cell>
          <cell r="R1091">
            <v>89613</v>
          </cell>
          <cell r="S1091">
            <v>11479</v>
          </cell>
          <cell r="T1091">
            <v>78133</v>
          </cell>
          <cell r="U1091">
            <v>1075517</v>
          </cell>
          <cell r="W1091">
            <v>903689</v>
          </cell>
          <cell r="X1091">
            <v>171828</v>
          </cell>
          <cell r="Y1091">
            <v>1015782</v>
          </cell>
          <cell r="Z1091">
            <v>1210846</v>
          </cell>
        </row>
        <row r="1092">
          <cell r="A1092">
            <v>1</v>
          </cell>
          <cell r="B1092">
            <v>96</v>
          </cell>
          <cell r="C1092" t="str">
            <v>TT</v>
          </cell>
          <cell r="D1092" t="str">
            <v xml:space="preserve"> T</v>
          </cell>
          <cell r="E1092">
            <v>1</v>
          </cell>
          <cell r="F1092">
            <v>12</v>
          </cell>
          <cell r="G1092">
            <v>2</v>
          </cell>
          <cell r="H1092">
            <v>1</v>
          </cell>
          <cell r="K1092" t="str">
            <v>16</v>
          </cell>
          <cell r="Q1092">
            <v>390614</v>
          </cell>
          <cell r="R1092">
            <v>67263</v>
          </cell>
          <cell r="S1092">
            <v>6830</v>
          </cell>
          <cell r="T1092">
            <v>60433</v>
          </cell>
          <cell r="U1092">
            <v>323352</v>
          </cell>
          <cell r="W1092">
            <v>254885</v>
          </cell>
          <cell r="X1092">
            <v>68467</v>
          </cell>
          <cell r="Y1092">
            <v>515900</v>
          </cell>
          <cell r="Z1092">
            <v>394757</v>
          </cell>
        </row>
        <row r="1093">
          <cell r="A1093">
            <v>1</v>
          </cell>
          <cell r="B1093">
            <v>96</v>
          </cell>
          <cell r="C1093" t="str">
            <v>TT</v>
          </cell>
          <cell r="D1093" t="str">
            <v xml:space="preserve"> T</v>
          </cell>
          <cell r="E1093">
            <v>1</v>
          </cell>
          <cell r="F1093">
            <v>12</v>
          </cell>
          <cell r="G1093">
            <v>2</v>
          </cell>
          <cell r="H1093">
            <v>1</v>
          </cell>
          <cell r="K1093" t="str">
            <v>17</v>
          </cell>
          <cell r="Q1093">
            <v>348957</v>
          </cell>
          <cell r="R1093">
            <v>54112</v>
          </cell>
          <cell r="S1093">
            <v>9202</v>
          </cell>
          <cell r="T1093">
            <v>44910</v>
          </cell>
          <cell r="U1093">
            <v>294846</v>
          </cell>
          <cell r="W1093">
            <v>242903</v>
          </cell>
          <cell r="X1093">
            <v>51942</v>
          </cell>
          <cell r="Y1093">
            <v>455334</v>
          </cell>
          <cell r="Z1093">
            <v>321763</v>
          </cell>
        </row>
        <row r="1094">
          <cell r="A1094">
            <v>1</v>
          </cell>
          <cell r="B1094">
            <v>96</v>
          </cell>
          <cell r="C1094" t="str">
            <v>TT</v>
          </cell>
          <cell r="D1094" t="str">
            <v xml:space="preserve"> T</v>
          </cell>
          <cell r="E1094">
            <v>1</v>
          </cell>
          <cell r="F1094">
            <v>12</v>
          </cell>
          <cell r="G1094">
            <v>2</v>
          </cell>
          <cell r="H1094">
            <v>1</v>
          </cell>
          <cell r="K1094" t="str">
            <v>18</v>
          </cell>
          <cell r="Q1094">
            <v>245141</v>
          </cell>
          <cell r="R1094">
            <v>51162</v>
          </cell>
          <cell r="S1094">
            <v>4544</v>
          </cell>
          <cell r="T1094">
            <v>46617</v>
          </cell>
          <cell r="U1094">
            <v>193979</v>
          </cell>
          <cell r="W1094">
            <v>167636</v>
          </cell>
          <cell r="X1094">
            <v>26344</v>
          </cell>
          <cell r="Y1094">
            <v>355959</v>
          </cell>
          <cell r="Z1094">
            <v>224459</v>
          </cell>
        </row>
        <row r="1095">
          <cell r="A1095">
            <v>1</v>
          </cell>
          <cell r="B1095">
            <v>96</v>
          </cell>
          <cell r="C1095" t="str">
            <v>TT</v>
          </cell>
          <cell r="D1095" t="str">
            <v xml:space="preserve"> T</v>
          </cell>
          <cell r="E1095">
            <v>1</v>
          </cell>
          <cell r="F1095">
            <v>12</v>
          </cell>
          <cell r="G1095">
            <v>2</v>
          </cell>
          <cell r="H1095">
            <v>1</v>
          </cell>
          <cell r="K1095" t="str">
            <v>19</v>
          </cell>
          <cell r="Q1095">
            <v>334469</v>
          </cell>
          <cell r="R1095">
            <v>67163</v>
          </cell>
          <cell r="S1095">
            <v>9659</v>
          </cell>
          <cell r="T1095">
            <v>57504</v>
          </cell>
          <cell r="U1095">
            <v>267305</v>
          </cell>
          <cell r="W1095">
            <v>202870</v>
          </cell>
          <cell r="X1095">
            <v>64436</v>
          </cell>
          <cell r="Y1095">
            <v>383833</v>
          </cell>
          <cell r="Z1095">
            <v>319351</v>
          </cell>
        </row>
        <row r="1096">
          <cell r="A1096">
            <v>1</v>
          </cell>
          <cell r="B1096">
            <v>96</v>
          </cell>
          <cell r="C1096" t="str">
            <v>TT</v>
          </cell>
          <cell r="D1096" t="str">
            <v xml:space="preserve"> T</v>
          </cell>
          <cell r="E1096">
            <v>1</v>
          </cell>
          <cell r="F1096">
            <v>12</v>
          </cell>
          <cell r="G1096">
            <v>2</v>
          </cell>
          <cell r="H1096">
            <v>1</v>
          </cell>
          <cell r="K1096" t="str">
            <v>20</v>
          </cell>
          <cell r="Q1096">
            <v>722175</v>
          </cell>
          <cell r="R1096">
            <v>112490</v>
          </cell>
          <cell r="S1096">
            <v>21703</v>
          </cell>
          <cell r="T1096">
            <v>90787</v>
          </cell>
          <cell r="U1096">
            <v>609686</v>
          </cell>
          <cell r="W1096">
            <v>481304</v>
          </cell>
          <cell r="X1096">
            <v>128382</v>
          </cell>
          <cell r="Y1096">
            <v>1109966</v>
          </cell>
          <cell r="Z1096">
            <v>826851</v>
          </cell>
        </row>
        <row r="1097">
          <cell r="A1097">
            <v>1</v>
          </cell>
          <cell r="B1097">
            <v>96</v>
          </cell>
          <cell r="C1097" t="str">
            <v>TT</v>
          </cell>
          <cell r="D1097" t="str">
            <v xml:space="preserve"> T</v>
          </cell>
          <cell r="E1097">
            <v>1</v>
          </cell>
          <cell r="F1097">
            <v>12</v>
          </cell>
          <cell r="G1097">
            <v>2</v>
          </cell>
          <cell r="H1097">
            <v>1</v>
          </cell>
          <cell r="K1097" t="str">
            <v>21</v>
          </cell>
          <cell r="Q1097">
            <v>552937</v>
          </cell>
          <cell r="R1097">
            <v>94381</v>
          </cell>
          <cell r="S1097">
            <v>12217</v>
          </cell>
          <cell r="T1097">
            <v>82164</v>
          </cell>
          <cell r="U1097">
            <v>458556</v>
          </cell>
          <cell r="W1097">
            <v>362601</v>
          </cell>
          <cell r="X1097">
            <v>95955</v>
          </cell>
          <cell r="Y1097">
            <v>787068</v>
          </cell>
          <cell r="Z1097">
            <v>528428</v>
          </cell>
        </row>
        <row r="1098">
          <cell r="A1098">
            <v>1</v>
          </cell>
          <cell r="B1098">
            <v>96</v>
          </cell>
          <cell r="C1098" t="str">
            <v>TT</v>
          </cell>
          <cell r="D1098" t="str">
            <v xml:space="preserve"> T</v>
          </cell>
          <cell r="E1098">
            <v>1</v>
          </cell>
          <cell r="F1098">
            <v>12</v>
          </cell>
          <cell r="G1098">
            <v>2</v>
          </cell>
          <cell r="H1098">
            <v>1</v>
          </cell>
          <cell r="K1098" t="str">
            <v>22</v>
          </cell>
          <cell r="Q1098">
            <v>649215</v>
          </cell>
          <cell r="R1098">
            <v>88952</v>
          </cell>
          <cell r="S1098">
            <v>18529</v>
          </cell>
          <cell r="T1098">
            <v>70423</v>
          </cell>
          <cell r="U1098">
            <v>560263</v>
          </cell>
          <cell r="W1098">
            <v>445544</v>
          </cell>
          <cell r="X1098">
            <v>114719</v>
          </cell>
          <cell r="Y1098">
            <v>1383664</v>
          </cell>
          <cell r="Z1098">
            <v>687772</v>
          </cell>
        </row>
        <row r="1099">
          <cell r="A1099">
            <v>1</v>
          </cell>
          <cell r="B1099">
            <v>96</v>
          </cell>
          <cell r="C1099" t="str">
            <v>TT</v>
          </cell>
          <cell r="D1099" t="str">
            <v xml:space="preserve"> T</v>
          </cell>
          <cell r="E1099">
            <v>1</v>
          </cell>
          <cell r="F1099">
            <v>12</v>
          </cell>
          <cell r="G1099">
            <v>2</v>
          </cell>
          <cell r="H1099">
            <v>1</v>
          </cell>
          <cell r="K1099" t="str">
            <v>23</v>
          </cell>
          <cell r="Q1099">
            <v>1310741</v>
          </cell>
          <cell r="R1099">
            <v>238698</v>
          </cell>
          <cell r="S1099">
            <v>51927</v>
          </cell>
          <cell r="T1099">
            <v>186771</v>
          </cell>
          <cell r="U1099">
            <v>1072043</v>
          </cell>
          <cell r="W1099">
            <v>707099</v>
          </cell>
          <cell r="X1099">
            <v>364945</v>
          </cell>
          <cell r="Y1099">
            <v>2427786</v>
          </cell>
          <cell r="Z1099">
            <v>1386485</v>
          </cell>
        </row>
        <row r="1100">
          <cell r="A1100">
            <v>1</v>
          </cell>
          <cell r="B1100">
            <v>96</v>
          </cell>
          <cell r="C1100" t="str">
            <v>TT</v>
          </cell>
          <cell r="D1100" t="str">
            <v xml:space="preserve"> T</v>
          </cell>
          <cell r="E1100">
            <v>1</v>
          </cell>
          <cell r="F1100">
            <v>12</v>
          </cell>
          <cell r="G1100">
            <v>2</v>
          </cell>
          <cell r="H1100">
            <v>1</v>
          </cell>
          <cell r="K1100" t="str">
            <v>24</v>
          </cell>
          <cell r="Q1100">
            <v>470124</v>
          </cell>
          <cell r="R1100">
            <v>80941</v>
          </cell>
          <cell r="S1100">
            <v>3489</v>
          </cell>
          <cell r="T1100">
            <v>77452</v>
          </cell>
          <cell r="U1100">
            <v>389183</v>
          </cell>
          <cell r="W1100">
            <v>281539</v>
          </cell>
          <cell r="X1100">
            <v>107644</v>
          </cell>
          <cell r="Y1100">
            <v>735916</v>
          </cell>
          <cell r="Z1100">
            <v>505662</v>
          </cell>
        </row>
        <row r="1101">
          <cell r="A1101">
            <v>1</v>
          </cell>
          <cell r="B1101">
            <v>96</v>
          </cell>
          <cell r="C1101" t="str">
            <v>TT</v>
          </cell>
          <cell r="D1101" t="str">
            <v xml:space="preserve"> T</v>
          </cell>
          <cell r="E1101">
            <v>1</v>
          </cell>
          <cell r="F1101">
            <v>12</v>
          </cell>
          <cell r="G1101">
            <v>2</v>
          </cell>
          <cell r="H1101">
            <v>1</v>
          </cell>
          <cell r="K1101" t="str">
            <v>25</v>
          </cell>
          <cell r="Q1101">
            <v>305516</v>
          </cell>
          <cell r="R1101">
            <v>82016</v>
          </cell>
          <cell r="S1101">
            <v>5460</v>
          </cell>
          <cell r="T1101">
            <v>76556</v>
          </cell>
          <cell r="U1101">
            <v>223500</v>
          </cell>
          <cell r="W1101">
            <v>184651</v>
          </cell>
          <cell r="X1101">
            <v>38849</v>
          </cell>
          <cell r="Y1101">
            <v>608943</v>
          </cell>
          <cell r="Z1101">
            <v>268630</v>
          </cell>
        </row>
        <row r="1102">
          <cell r="A1102">
            <v>1</v>
          </cell>
          <cell r="B1102">
            <v>96</v>
          </cell>
          <cell r="C1102" t="str">
            <v>TT</v>
          </cell>
          <cell r="D1102" t="str">
            <v xml:space="preserve"> T</v>
          </cell>
          <cell r="E1102">
            <v>1</v>
          </cell>
          <cell r="F1102">
            <v>12</v>
          </cell>
          <cell r="G1102">
            <v>2</v>
          </cell>
          <cell r="H1102">
            <v>1</v>
          </cell>
          <cell r="K1102" t="str">
            <v>26</v>
          </cell>
          <cell r="Q1102">
            <v>324750</v>
          </cell>
          <cell r="R1102">
            <v>81569</v>
          </cell>
          <cell r="S1102">
            <v>17637</v>
          </cell>
          <cell r="T1102">
            <v>63932</v>
          </cell>
          <cell r="U1102">
            <v>243181</v>
          </cell>
          <cell r="W1102">
            <v>164375</v>
          </cell>
          <cell r="X1102">
            <v>78806</v>
          </cell>
          <cell r="Y1102">
            <v>816575</v>
          </cell>
          <cell r="Z1102">
            <v>419049</v>
          </cell>
        </row>
        <row r="1103">
          <cell r="A1103">
            <v>1</v>
          </cell>
          <cell r="B1103">
            <v>96</v>
          </cell>
          <cell r="C1103" t="str">
            <v>TT</v>
          </cell>
          <cell r="D1103" t="str">
            <v xml:space="preserve"> T</v>
          </cell>
          <cell r="E1103">
            <v>1</v>
          </cell>
          <cell r="F1103">
            <v>12</v>
          </cell>
          <cell r="G1103">
            <v>2</v>
          </cell>
          <cell r="H1103">
            <v>1</v>
          </cell>
          <cell r="K1103" t="str">
            <v>27</v>
          </cell>
          <cell r="Q1103">
            <v>1030618</v>
          </cell>
          <cell r="R1103">
            <v>253325</v>
          </cell>
          <cell r="S1103">
            <v>77124</v>
          </cell>
          <cell r="T1103">
            <v>176201</v>
          </cell>
          <cell r="U1103">
            <v>777293</v>
          </cell>
          <cell r="W1103">
            <v>425623</v>
          </cell>
          <cell r="X1103">
            <v>351670</v>
          </cell>
          <cell r="Y1103">
            <v>2819023</v>
          </cell>
          <cell r="Z1103">
            <v>1119515</v>
          </cell>
        </row>
        <row r="1104">
          <cell r="A1104">
            <v>1</v>
          </cell>
          <cell r="B1104">
            <v>96</v>
          </cell>
          <cell r="C1104" t="str">
            <v>TT</v>
          </cell>
          <cell r="D1104" t="str">
            <v xml:space="preserve"> T</v>
          </cell>
          <cell r="E1104">
            <v>1</v>
          </cell>
          <cell r="F1104">
            <v>12</v>
          </cell>
          <cell r="G1104">
            <v>2</v>
          </cell>
          <cell r="H1104">
            <v>1</v>
          </cell>
          <cell r="K1104" t="str">
            <v>28</v>
          </cell>
          <cell r="Q1104">
            <v>1703794</v>
          </cell>
          <cell r="R1104">
            <v>535183</v>
          </cell>
          <cell r="S1104">
            <v>317715</v>
          </cell>
          <cell r="T1104">
            <v>217468</v>
          </cell>
          <cell r="U1104">
            <v>1168611</v>
          </cell>
          <cell r="W1104">
            <v>827365</v>
          </cell>
          <cell r="X1104">
            <v>341247</v>
          </cell>
          <cell r="Y1104">
            <v>2950214</v>
          </cell>
          <cell r="Z1104">
            <v>1450216</v>
          </cell>
        </row>
        <row r="1105">
          <cell r="A1105">
            <v>1</v>
          </cell>
          <cell r="B1105">
            <v>96</v>
          </cell>
          <cell r="C1105" t="str">
            <v>TT</v>
          </cell>
          <cell r="D1105" t="str">
            <v xml:space="preserve"> T</v>
          </cell>
          <cell r="E1105">
            <v>1</v>
          </cell>
          <cell r="F1105">
            <v>12</v>
          </cell>
          <cell r="G1105">
            <v>2</v>
          </cell>
          <cell r="H1105">
            <v>1</v>
          </cell>
          <cell r="K1105" t="str">
            <v>29</v>
          </cell>
          <cell r="Q1105">
            <v>238404</v>
          </cell>
          <cell r="R1105">
            <v>63627</v>
          </cell>
          <cell r="S1105">
            <v>8522</v>
          </cell>
          <cell r="T1105">
            <v>55105</v>
          </cell>
          <cell r="U1105">
            <v>174778</v>
          </cell>
          <cell r="W1105">
            <v>121375</v>
          </cell>
          <cell r="X1105">
            <v>53403</v>
          </cell>
          <cell r="Y1105">
            <v>411252</v>
          </cell>
          <cell r="Z1105">
            <v>265406</v>
          </cell>
        </row>
        <row r="1106">
          <cell r="A1106">
            <v>1</v>
          </cell>
          <cell r="B1106">
            <v>96</v>
          </cell>
          <cell r="C1106" t="str">
            <v>TT</v>
          </cell>
          <cell r="D1106" t="str">
            <v xml:space="preserve"> T</v>
          </cell>
          <cell r="E1106">
            <v>1</v>
          </cell>
          <cell r="F1106">
            <v>12</v>
          </cell>
          <cell r="G1106">
            <v>2</v>
          </cell>
          <cell r="H1106">
            <v>1</v>
          </cell>
          <cell r="K1106" t="str">
            <v>30</v>
          </cell>
          <cell r="Q1106">
            <v>211187</v>
          </cell>
          <cell r="R1106">
            <v>57633</v>
          </cell>
          <cell r="S1106">
            <v>8576</v>
          </cell>
          <cell r="T1106">
            <v>49056</v>
          </cell>
          <cell r="U1106">
            <v>153554</v>
          </cell>
          <cell r="W1106">
            <v>139843</v>
          </cell>
          <cell r="X1106">
            <v>13711</v>
          </cell>
          <cell r="Y1106">
            <v>366498</v>
          </cell>
          <cell r="Z1106">
            <v>231599</v>
          </cell>
        </row>
        <row r="1107">
          <cell r="A1107">
            <v>1</v>
          </cell>
          <cell r="B1107">
            <v>96</v>
          </cell>
          <cell r="C1107" t="str">
            <v>TT</v>
          </cell>
          <cell r="D1107" t="str">
            <v xml:space="preserve"> T</v>
          </cell>
          <cell r="E1107">
            <v>1</v>
          </cell>
          <cell r="F1107">
            <v>12</v>
          </cell>
          <cell r="G1107">
            <v>2</v>
          </cell>
          <cell r="H1107">
            <v>1</v>
          </cell>
          <cell r="K1107" t="str">
            <v>31</v>
          </cell>
          <cell r="Q1107">
            <v>195836</v>
          </cell>
          <cell r="R1107">
            <v>31094</v>
          </cell>
          <cell r="S1107">
            <v>6077</v>
          </cell>
          <cell r="T1107">
            <v>25016</v>
          </cell>
          <cell r="U1107">
            <v>164742</v>
          </cell>
          <cell r="W1107">
            <v>146331</v>
          </cell>
          <cell r="X1107">
            <v>18411</v>
          </cell>
          <cell r="Y1107">
            <v>229487</v>
          </cell>
          <cell r="Z1107">
            <v>181557</v>
          </cell>
        </row>
        <row r="1108">
          <cell r="A1108">
            <v>1</v>
          </cell>
          <cell r="B1108">
            <v>96</v>
          </cell>
          <cell r="C1108" t="str">
            <v>TT</v>
          </cell>
          <cell r="D1108" t="str">
            <v xml:space="preserve"> T</v>
          </cell>
          <cell r="E1108">
            <v>1</v>
          </cell>
          <cell r="F1108">
            <v>12</v>
          </cell>
          <cell r="G1108">
            <v>2</v>
          </cell>
          <cell r="H1108">
            <v>1</v>
          </cell>
          <cell r="K1108" t="str">
            <v>32</v>
          </cell>
          <cell r="Q1108">
            <v>326736</v>
          </cell>
          <cell r="R1108">
            <v>53880</v>
          </cell>
          <cell r="S1108">
            <v>6235</v>
          </cell>
          <cell r="T1108">
            <v>47645</v>
          </cell>
          <cell r="U1108">
            <v>272856</v>
          </cell>
          <cell r="W1108">
            <v>246070</v>
          </cell>
          <cell r="X1108">
            <v>26786</v>
          </cell>
          <cell r="Y1108">
            <v>256785</v>
          </cell>
          <cell r="Z1108">
            <v>338155</v>
          </cell>
        </row>
        <row r="1109">
          <cell r="A1109">
            <v>1</v>
          </cell>
          <cell r="B1109">
            <v>96</v>
          </cell>
          <cell r="C1109" t="str">
            <v>TT</v>
          </cell>
          <cell r="D1109" t="str">
            <v xml:space="preserve"> T</v>
          </cell>
          <cell r="E1109">
            <v>1</v>
          </cell>
          <cell r="F1109">
            <v>12</v>
          </cell>
          <cell r="G1109">
            <v>2</v>
          </cell>
          <cell r="H1109">
            <v>1</v>
          </cell>
          <cell r="K1109" t="str">
            <v>33</v>
          </cell>
          <cell r="Q1109">
            <v>465481</v>
          </cell>
          <cell r="R1109">
            <v>54730</v>
          </cell>
          <cell r="S1109">
            <v>6165</v>
          </cell>
          <cell r="T1109">
            <v>48565</v>
          </cell>
          <cell r="U1109">
            <v>410752</v>
          </cell>
          <cell r="W1109">
            <v>349263</v>
          </cell>
          <cell r="X1109">
            <v>61489</v>
          </cell>
          <cell r="Y1109">
            <v>703903</v>
          </cell>
          <cell r="Z1109">
            <v>507013</v>
          </cell>
        </row>
        <row r="1110">
          <cell r="A1110">
            <v>1</v>
          </cell>
          <cell r="B1110">
            <v>96</v>
          </cell>
          <cell r="C1110" t="str">
            <v>TT</v>
          </cell>
          <cell r="D1110" t="str">
            <v xml:space="preserve"> T</v>
          </cell>
          <cell r="E1110">
            <v>1</v>
          </cell>
          <cell r="F1110">
            <v>12</v>
          </cell>
          <cell r="G1110">
            <v>2</v>
          </cell>
          <cell r="H1110">
            <v>1</v>
          </cell>
          <cell r="K1110" t="str">
            <v>34</v>
          </cell>
          <cell r="Q1110">
            <v>737279</v>
          </cell>
          <cell r="R1110">
            <v>98844</v>
          </cell>
          <cell r="S1110">
            <v>17942</v>
          </cell>
          <cell r="T1110">
            <v>80902</v>
          </cell>
          <cell r="U1110">
            <v>638434</v>
          </cell>
          <cell r="W1110">
            <v>521282</v>
          </cell>
          <cell r="X1110">
            <v>117152</v>
          </cell>
          <cell r="Y1110">
            <v>967067</v>
          </cell>
          <cell r="Z1110">
            <v>819624</v>
          </cell>
        </row>
        <row r="1111">
          <cell r="A1111">
            <v>1</v>
          </cell>
          <cell r="B1111">
            <v>96</v>
          </cell>
          <cell r="C1111" t="str">
            <v>TT</v>
          </cell>
          <cell r="D1111" t="str">
            <v xml:space="preserve"> T</v>
          </cell>
          <cell r="E1111">
            <v>1</v>
          </cell>
          <cell r="F1111">
            <v>12</v>
          </cell>
          <cell r="G1111">
            <v>2</v>
          </cell>
          <cell r="H1111">
            <v>1</v>
          </cell>
          <cell r="K1111" t="str">
            <v>35</v>
          </cell>
          <cell r="Q1111">
            <v>430403</v>
          </cell>
          <cell r="R1111">
            <v>63721</v>
          </cell>
          <cell r="S1111">
            <v>14534</v>
          </cell>
          <cell r="T1111">
            <v>49187</v>
          </cell>
          <cell r="U1111">
            <v>366682</v>
          </cell>
          <cell r="W1111">
            <v>298457</v>
          </cell>
          <cell r="X1111">
            <v>68225</v>
          </cell>
          <cell r="Y1111">
            <v>488890</v>
          </cell>
          <cell r="Z1111">
            <v>432671</v>
          </cell>
        </row>
        <row r="1112">
          <cell r="A1112">
            <v>1</v>
          </cell>
          <cell r="B1112">
            <v>96</v>
          </cell>
          <cell r="C1112" t="str">
            <v>TT</v>
          </cell>
          <cell r="D1112" t="str">
            <v xml:space="preserve"> T</v>
          </cell>
          <cell r="E1112">
            <v>1</v>
          </cell>
          <cell r="F1112">
            <v>12</v>
          </cell>
          <cell r="G1112">
            <v>2</v>
          </cell>
          <cell r="H1112">
            <v>1</v>
          </cell>
          <cell r="K1112" t="str">
            <v>36</v>
          </cell>
          <cell r="Q1112">
            <v>232789</v>
          </cell>
          <cell r="R1112">
            <v>31642</v>
          </cell>
          <cell r="S1112">
            <v>6713</v>
          </cell>
          <cell r="T1112">
            <v>24929</v>
          </cell>
          <cell r="U1112">
            <v>201147</v>
          </cell>
          <cell r="W1112">
            <v>145942</v>
          </cell>
          <cell r="X1112">
            <v>55205</v>
          </cell>
          <cell r="Y1112">
            <v>296148</v>
          </cell>
          <cell r="Z1112">
            <v>298274</v>
          </cell>
        </row>
        <row r="1113">
          <cell r="A1113">
            <v>1</v>
          </cell>
          <cell r="B1113">
            <v>96</v>
          </cell>
          <cell r="C1113" t="str">
            <v>TT</v>
          </cell>
          <cell r="D1113" t="str">
            <v xml:space="preserve"> T</v>
          </cell>
          <cell r="E1113">
            <v>1</v>
          </cell>
          <cell r="F1113">
            <v>12</v>
          </cell>
          <cell r="G1113">
            <v>2</v>
          </cell>
          <cell r="H1113">
            <v>1</v>
          </cell>
          <cell r="K1113" t="str">
            <v>37</v>
          </cell>
          <cell r="Q1113">
            <v>229990</v>
          </cell>
          <cell r="R1113">
            <v>47698</v>
          </cell>
          <cell r="S1113">
            <v>7014</v>
          </cell>
          <cell r="T1113">
            <v>40684</v>
          </cell>
          <cell r="U1113">
            <v>182292</v>
          </cell>
          <cell r="W1113">
            <v>150748</v>
          </cell>
          <cell r="X1113">
            <v>31544</v>
          </cell>
          <cell r="Y1113">
            <v>378019</v>
          </cell>
          <cell r="Z1113">
            <v>205796</v>
          </cell>
        </row>
        <row r="1114">
          <cell r="A1114">
            <v>1</v>
          </cell>
          <cell r="B1114">
            <v>96</v>
          </cell>
          <cell r="C1114" t="str">
            <v>TT</v>
          </cell>
          <cell r="D1114" t="str">
            <v xml:space="preserve"> T</v>
          </cell>
          <cell r="E1114">
            <v>1</v>
          </cell>
          <cell r="F1114">
            <v>12</v>
          </cell>
          <cell r="G1114">
            <v>2</v>
          </cell>
          <cell r="H1114">
            <v>1</v>
          </cell>
          <cell r="K1114" t="str">
            <v>38</v>
          </cell>
          <cell r="Q1114">
            <v>444462</v>
          </cell>
          <cell r="R1114">
            <v>44996</v>
          </cell>
          <cell r="S1114">
            <v>8221</v>
          </cell>
          <cell r="T1114">
            <v>36774</v>
          </cell>
          <cell r="U1114">
            <v>399466</v>
          </cell>
          <cell r="W1114">
            <v>272045</v>
          </cell>
          <cell r="X1114">
            <v>127421</v>
          </cell>
          <cell r="Y1114">
            <v>433971</v>
          </cell>
          <cell r="Z1114">
            <v>430675</v>
          </cell>
        </row>
        <row r="1115">
          <cell r="A1115">
            <v>1</v>
          </cell>
          <cell r="B1115">
            <v>96</v>
          </cell>
          <cell r="C1115" t="str">
            <v>TT</v>
          </cell>
          <cell r="D1115" t="str">
            <v xml:space="preserve"> T</v>
          </cell>
          <cell r="E1115">
            <v>1</v>
          </cell>
          <cell r="F1115">
            <v>12</v>
          </cell>
          <cell r="G1115">
            <v>2</v>
          </cell>
          <cell r="H1115">
            <v>1</v>
          </cell>
          <cell r="K1115" t="str">
            <v>39</v>
          </cell>
          <cell r="Q1115">
            <v>294172</v>
          </cell>
          <cell r="R1115">
            <v>56026</v>
          </cell>
          <cell r="S1115">
            <v>9133</v>
          </cell>
          <cell r="T1115">
            <v>46893</v>
          </cell>
          <cell r="U1115">
            <v>238146</v>
          </cell>
          <cell r="W1115">
            <v>200408</v>
          </cell>
          <cell r="X1115">
            <v>37739</v>
          </cell>
          <cell r="Y1115">
            <v>236271</v>
          </cell>
          <cell r="Z1115">
            <v>253489</v>
          </cell>
        </row>
        <row r="1116">
          <cell r="A1116">
            <v>1</v>
          </cell>
          <cell r="B1116">
            <v>96</v>
          </cell>
          <cell r="C1116" t="str">
            <v>TT</v>
          </cell>
          <cell r="D1116" t="str">
            <v xml:space="preserve"> T</v>
          </cell>
          <cell r="E1116">
            <v>1</v>
          </cell>
          <cell r="F1116">
            <v>12</v>
          </cell>
          <cell r="G1116">
            <v>2</v>
          </cell>
          <cell r="H1116">
            <v>1</v>
          </cell>
          <cell r="K1116" t="str">
            <v>40</v>
          </cell>
          <cell r="Q1116">
            <v>698469</v>
          </cell>
          <cell r="R1116">
            <v>122300</v>
          </cell>
          <cell r="S1116">
            <v>34029</v>
          </cell>
          <cell r="T1116">
            <v>88271</v>
          </cell>
          <cell r="U1116">
            <v>576169</v>
          </cell>
          <cell r="W1116">
            <v>436268</v>
          </cell>
          <cell r="X1116">
            <v>139901</v>
          </cell>
          <cell r="Y1116">
            <v>1443091</v>
          </cell>
          <cell r="Z1116">
            <v>719057</v>
          </cell>
        </row>
        <row r="1117">
          <cell r="A1117">
            <v>1</v>
          </cell>
          <cell r="B1117">
            <v>96</v>
          </cell>
          <cell r="C1117" t="str">
            <v>TT</v>
          </cell>
          <cell r="D1117" t="str">
            <v xml:space="preserve"> T</v>
          </cell>
          <cell r="E1117">
            <v>1</v>
          </cell>
          <cell r="F1117">
            <v>12</v>
          </cell>
          <cell r="G1117">
            <v>2</v>
          </cell>
          <cell r="H1117">
            <v>1</v>
          </cell>
          <cell r="K1117" t="str">
            <v>41</v>
          </cell>
          <cell r="Q1117">
            <v>297866</v>
          </cell>
          <cell r="R1117">
            <v>23795</v>
          </cell>
          <cell r="S1117">
            <v>3784</v>
          </cell>
          <cell r="T1117">
            <v>20011</v>
          </cell>
          <cell r="U1117">
            <v>274071</v>
          </cell>
          <cell r="W1117">
            <v>237501</v>
          </cell>
          <cell r="X1117">
            <v>36570</v>
          </cell>
          <cell r="Y1117">
            <v>292059</v>
          </cell>
          <cell r="Z1117">
            <v>297897</v>
          </cell>
        </row>
        <row r="1118">
          <cell r="A1118">
            <v>1</v>
          </cell>
          <cell r="B1118">
            <v>96</v>
          </cell>
          <cell r="C1118" t="str">
            <v>TT</v>
          </cell>
          <cell r="D1118" t="str">
            <v xml:space="preserve"> T</v>
          </cell>
          <cell r="E1118">
            <v>1</v>
          </cell>
          <cell r="F1118">
            <v>12</v>
          </cell>
          <cell r="G1118">
            <v>2</v>
          </cell>
          <cell r="H1118">
            <v>1</v>
          </cell>
          <cell r="K1118" t="str">
            <v>42</v>
          </cell>
          <cell r="Q1118">
            <v>478389</v>
          </cell>
          <cell r="R1118">
            <v>60501</v>
          </cell>
          <cell r="S1118">
            <v>19712</v>
          </cell>
          <cell r="T1118">
            <v>40788</v>
          </cell>
          <cell r="U1118">
            <v>417888</v>
          </cell>
          <cell r="W1118">
            <v>370340</v>
          </cell>
          <cell r="X1118">
            <v>47548</v>
          </cell>
          <cell r="Y1118">
            <v>412880</v>
          </cell>
          <cell r="Z1118">
            <v>475636</v>
          </cell>
        </row>
        <row r="1119">
          <cell r="A1119">
            <v>1</v>
          </cell>
          <cell r="B1119">
            <v>96</v>
          </cell>
          <cell r="C1119" t="str">
            <v>TT</v>
          </cell>
          <cell r="D1119" t="str">
            <v xml:space="preserve"> T</v>
          </cell>
          <cell r="E1119">
            <v>1</v>
          </cell>
          <cell r="F1119">
            <v>12</v>
          </cell>
          <cell r="G1119">
            <v>2</v>
          </cell>
          <cell r="H1119">
            <v>1</v>
          </cell>
          <cell r="K1119" t="str">
            <v>43</v>
          </cell>
          <cell r="Q1119">
            <v>465491</v>
          </cell>
          <cell r="R1119">
            <v>63669</v>
          </cell>
          <cell r="S1119">
            <v>9036</v>
          </cell>
          <cell r="T1119">
            <v>54634</v>
          </cell>
          <cell r="U1119">
            <v>401822</v>
          </cell>
          <cell r="W1119">
            <v>343043</v>
          </cell>
          <cell r="X1119">
            <v>58779</v>
          </cell>
          <cell r="Y1119">
            <v>481538</v>
          </cell>
          <cell r="Z1119">
            <v>445298</v>
          </cell>
        </row>
        <row r="1120">
          <cell r="A1120">
            <v>1</v>
          </cell>
          <cell r="B1120">
            <v>96</v>
          </cell>
          <cell r="C1120" t="str">
            <v>TT</v>
          </cell>
          <cell r="D1120" t="str">
            <v xml:space="preserve"> T</v>
          </cell>
          <cell r="E1120">
            <v>1</v>
          </cell>
          <cell r="F1120">
            <v>12</v>
          </cell>
          <cell r="G1120">
            <v>2</v>
          </cell>
          <cell r="H1120">
            <v>1</v>
          </cell>
          <cell r="K1120" t="str">
            <v>44</v>
          </cell>
          <cell r="Q1120">
            <v>370121</v>
          </cell>
          <cell r="R1120">
            <v>63357</v>
          </cell>
          <cell r="S1120">
            <v>6833</v>
          </cell>
          <cell r="T1120">
            <v>56524</v>
          </cell>
          <cell r="U1120">
            <v>306764</v>
          </cell>
          <cell r="W1120">
            <v>246107</v>
          </cell>
          <cell r="X1120">
            <v>60657</v>
          </cell>
          <cell r="Y1120">
            <v>428879</v>
          </cell>
          <cell r="Z1120">
            <v>350127</v>
          </cell>
        </row>
        <row r="1121">
          <cell r="A1121">
            <v>1</v>
          </cell>
          <cell r="B1121">
            <v>96</v>
          </cell>
          <cell r="C1121" t="str">
            <v>TT</v>
          </cell>
          <cell r="D1121" t="str">
            <v xml:space="preserve"> T</v>
          </cell>
          <cell r="E1121">
            <v>1</v>
          </cell>
          <cell r="F1121">
            <v>12</v>
          </cell>
          <cell r="G1121">
            <v>2</v>
          </cell>
          <cell r="H1121">
            <v>1</v>
          </cell>
          <cell r="K1121" t="str">
            <v>45</v>
          </cell>
          <cell r="Q1121">
            <v>441214</v>
          </cell>
          <cell r="R1121">
            <v>65469</v>
          </cell>
          <cell r="S1121">
            <v>12963</v>
          </cell>
          <cell r="T1121">
            <v>52505</v>
          </cell>
          <cell r="U1121">
            <v>375745</v>
          </cell>
          <cell r="W1121">
            <v>297121</v>
          </cell>
          <cell r="X1121">
            <v>78624</v>
          </cell>
          <cell r="Y1121">
            <v>344431</v>
          </cell>
          <cell r="Z1121">
            <v>412859</v>
          </cell>
        </row>
        <row r="1122">
          <cell r="A1122">
            <v>1</v>
          </cell>
          <cell r="B1122">
            <v>96</v>
          </cell>
          <cell r="C1122" t="str">
            <v>TT</v>
          </cell>
          <cell r="D1122" t="str">
            <v xml:space="preserve"> T</v>
          </cell>
          <cell r="E1122">
            <v>1</v>
          </cell>
          <cell r="F1122">
            <v>12</v>
          </cell>
          <cell r="G1122">
            <v>2</v>
          </cell>
          <cell r="H1122">
            <v>1</v>
          </cell>
          <cell r="K1122" t="str">
            <v>46</v>
          </cell>
          <cell r="Q1122">
            <v>510348</v>
          </cell>
          <cell r="R1122">
            <v>62978</v>
          </cell>
          <cell r="S1122">
            <v>15788</v>
          </cell>
          <cell r="T1122">
            <v>47190</v>
          </cell>
          <cell r="U1122">
            <v>447371</v>
          </cell>
          <cell r="W1122">
            <v>400687</v>
          </cell>
          <cell r="X1122">
            <v>46684</v>
          </cell>
          <cell r="Y1122">
            <v>475041</v>
          </cell>
          <cell r="Z1122">
            <v>474170</v>
          </cell>
        </row>
        <row r="1123">
          <cell r="A1123">
            <v>9</v>
          </cell>
          <cell r="B1123">
            <v>96</v>
          </cell>
          <cell r="C1123" t="str">
            <v>TT</v>
          </cell>
          <cell r="D1123" t="str">
            <v xml:space="preserve"> T</v>
          </cell>
          <cell r="E1123">
            <v>1</v>
          </cell>
          <cell r="F1123">
            <v>12</v>
          </cell>
          <cell r="G1123">
            <v>2</v>
          </cell>
          <cell r="H1123">
            <v>1</v>
          </cell>
          <cell r="K1123" t="str">
            <v>47</v>
          </cell>
          <cell r="Q1123">
            <v>399082</v>
          </cell>
          <cell r="R1123">
            <v>85720</v>
          </cell>
          <cell r="S1123">
            <v>10920</v>
          </cell>
          <cell r="T1123">
            <v>74800</v>
          </cell>
          <cell r="U1123">
            <v>313362</v>
          </cell>
          <cell r="W1123">
            <v>263508</v>
          </cell>
          <cell r="X1123">
            <v>49854</v>
          </cell>
          <cell r="Y1123">
            <v>458802</v>
          </cell>
          <cell r="Z1123">
            <v>334225</v>
          </cell>
        </row>
        <row r="1124">
          <cell r="A1124">
            <v>1</v>
          </cell>
          <cell r="B1124">
            <v>96</v>
          </cell>
          <cell r="C1124" t="str">
            <v>TT</v>
          </cell>
          <cell r="D1124" t="str">
            <v xml:space="preserve"> 1</v>
          </cell>
          <cell r="E1124">
            <v>1</v>
          </cell>
          <cell r="F1124">
            <v>21</v>
          </cell>
          <cell r="G1124">
            <v>2</v>
          </cell>
          <cell r="H1124">
            <v>1</v>
          </cell>
          <cell r="K1124" t="str">
            <v>TT</v>
          </cell>
          <cell r="M1124" t="str">
            <v>TTT</v>
          </cell>
          <cell r="Q1124">
            <v>1822363</v>
          </cell>
          <cell r="R1124">
            <v>1538391</v>
          </cell>
          <cell r="S1124">
            <v>3811685</v>
          </cell>
        </row>
        <row r="1125">
          <cell r="A1125">
            <v>1</v>
          </cell>
          <cell r="B1125">
            <v>96</v>
          </cell>
          <cell r="C1125" t="str">
            <v>TT</v>
          </cell>
          <cell r="D1125" t="str">
            <v xml:space="preserve"> 1</v>
          </cell>
          <cell r="E1125">
            <v>1</v>
          </cell>
          <cell r="F1125">
            <v>21</v>
          </cell>
          <cell r="G1125">
            <v>2</v>
          </cell>
          <cell r="H1125">
            <v>1</v>
          </cell>
          <cell r="K1125" t="str">
            <v>TT</v>
          </cell>
          <cell r="M1125" t="str">
            <v>010</v>
          </cell>
          <cell r="Q1125">
            <v>1342995</v>
          </cell>
          <cell r="R1125">
            <v>1215191</v>
          </cell>
          <cell r="S1125">
            <v>3224271</v>
          </cell>
        </row>
        <row r="1126">
          <cell r="A1126">
            <v>1</v>
          </cell>
          <cell r="B1126">
            <v>96</v>
          </cell>
          <cell r="C1126" t="str">
            <v>TT</v>
          </cell>
          <cell r="D1126" t="str">
            <v xml:space="preserve"> 1</v>
          </cell>
          <cell r="E1126">
            <v>1</v>
          </cell>
          <cell r="F1126">
            <v>21</v>
          </cell>
          <cell r="G1126">
            <v>2</v>
          </cell>
          <cell r="H1126">
            <v>1</v>
          </cell>
          <cell r="K1126" t="str">
            <v>TT</v>
          </cell>
          <cell r="M1126" t="str">
            <v>020</v>
          </cell>
          <cell r="Q1126">
            <v>124617</v>
          </cell>
          <cell r="R1126">
            <v>117898</v>
          </cell>
          <cell r="S1126">
            <v>556379</v>
          </cell>
        </row>
        <row r="1127">
          <cell r="A1127">
            <v>1</v>
          </cell>
          <cell r="B1127">
            <v>96</v>
          </cell>
          <cell r="C1127" t="str">
            <v>TT</v>
          </cell>
          <cell r="D1127" t="str">
            <v xml:space="preserve"> 1</v>
          </cell>
          <cell r="E1127">
            <v>1</v>
          </cell>
          <cell r="F1127">
            <v>21</v>
          </cell>
          <cell r="G1127">
            <v>2</v>
          </cell>
          <cell r="H1127">
            <v>1</v>
          </cell>
          <cell r="K1127" t="str">
            <v>TT</v>
          </cell>
          <cell r="M1127" t="str">
            <v>030</v>
          </cell>
          <cell r="Q1127">
            <v>109241</v>
          </cell>
          <cell r="R1127">
            <v>116170</v>
          </cell>
          <cell r="S1127">
            <v>460561</v>
          </cell>
        </row>
        <row r="1128">
          <cell r="A1128">
            <v>1</v>
          </cell>
          <cell r="B1128">
            <v>96</v>
          </cell>
          <cell r="C1128" t="str">
            <v>TT</v>
          </cell>
          <cell r="D1128" t="str">
            <v xml:space="preserve"> 1</v>
          </cell>
          <cell r="E1128">
            <v>1</v>
          </cell>
          <cell r="F1128">
            <v>21</v>
          </cell>
          <cell r="G1128">
            <v>2</v>
          </cell>
          <cell r="H1128">
            <v>1</v>
          </cell>
          <cell r="K1128" t="str">
            <v>TT</v>
          </cell>
          <cell r="M1128" t="str">
            <v>040</v>
          </cell>
          <cell r="Q1128">
            <v>504742</v>
          </cell>
          <cell r="R1128">
            <v>473815</v>
          </cell>
          <cell r="S1128">
            <v>1170790</v>
          </cell>
        </row>
        <row r="1129">
          <cell r="A1129">
            <v>1</v>
          </cell>
          <cell r="B1129">
            <v>96</v>
          </cell>
          <cell r="C1129" t="str">
            <v>TT</v>
          </cell>
          <cell r="D1129" t="str">
            <v xml:space="preserve"> 1</v>
          </cell>
          <cell r="E1129">
            <v>1</v>
          </cell>
          <cell r="F1129">
            <v>21</v>
          </cell>
          <cell r="G1129">
            <v>2</v>
          </cell>
          <cell r="H1129">
            <v>1</v>
          </cell>
          <cell r="K1129" t="str">
            <v>TT</v>
          </cell>
          <cell r="M1129" t="str">
            <v>050</v>
          </cell>
          <cell r="Q1129">
            <v>80795</v>
          </cell>
          <cell r="R1129">
            <v>71364</v>
          </cell>
          <cell r="S1129">
            <v>140132</v>
          </cell>
        </row>
        <row r="1130">
          <cell r="A1130">
            <v>1</v>
          </cell>
          <cell r="B1130">
            <v>96</v>
          </cell>
          <cell r="C1130" t="str">
            <v>TT</v>
          </cell>
          <cell r="D1130" t="str">
            <v xml:space="preserve"> 1</v>
          </cell>
          <cell r="E1130">
            <v>1</v>
          </cell>
          <cell r="F1130">
            <v>21</v>
          </cell>
          <cell r="G1130">
            <v>2</v>
          </cell>
          <cell r="H1130">
            <v>1</v>
          </cell>
          <cell r="K1130" t="str">
            <v>TT</v>
          </cell>
          <cell r="M1130" t="str">
            <v>060</v>
          </cell>
          <cell r="Q1130">
            <v>160516</v>
          </cell>
          <cell r="R1130">
            <v>116814</v>
          </cell>
          <cell r="S1130">
            <v>246702</v>
          </cell>
        </row>
        <row r="1131">
          <cell r="A1131">
            <v>1</v>
          </cell>
          <cell r="B1131">
            <v>96</v>
          </cell>
          <cell r="C1131" t="str">
            <v>TT</v>
          </cell>
          <cell r="D1131" t="str">
            <v xml:space="preserve"> 1</v>
          </cell>
          <cell r="E1131">
            <v>1</v>
          </cell>
          <cell r="F1131">
            <v>21</v>
          </cell>
          <cell r="G1131">
            <v>2</v>
          </cell>
          <cell r="H1131">
            <v>1</v>
          </cell>
          <cell r="K1131" t="str">
            <v>TT</v>
          </cell>
          <cell r="M1131" t="str">
            <v>061</v>
          </cell>
          <cell r="Q1131">
            <v>28882</v>
          </cell>
          <cell r="R1131">
            <v>20840</v>
          </cell>
          <cell r="S1131">
            <v>53232</v>
          </cell>
        </row>
        <row r="1132">
          <cell r="A1132">
            <v>1</v>
          </cell>
          <cell r="B1132">
            <v>96</v>
          </cell>
          <cell r="C1132" t="str">
            <v>TT</v>
          </cell>
          <cell r="D1132" t="str">
            <v xml:space="preserve"> 1</v>
          </cell>
          <cell r="E1132">
            <v>1</v>
          </cell>
          <cell r="F1132">
            <v>21</v>
          </cell>
          <cell r="G1132">
            <v>2</v>
          </cell>
          <cell r="H1132">
            <v>1</v>
          </cell>
          <cell r="K1132" t="str">
            <v>TT</v>
          </cell>
          <cell r="M1132" t="str">
            <v>070</v>
          </cell>
          <cell r="Q1132">
            <v>22985</v>
          </cell>
          <cell r="R1132">
            <v>23528</v>
          </cell>
          <cell r="S1132">
            <v>94764</v>
          </cell>
        </row>
        <row r="1133">
          <cell r="A1133">
            <v>1</v>
          </cell>
          <cell r="B1133">
            <v>96</v>
          </cell>
          <cell r="C1133" t="str">
            <v>TT</v>
          </cell>
          <cell r="D1133" t="str">
            <v xml:space="preserve"> 1</v>
          </cell>
          <cell r="E1133">
            <v>1</v>
          </cell>
          <cell r="F1133">
            <v>21</v>
          </cell>
          <cell r="G1133">
            <v>2</v>
          </cell>
          <cell r="H1133">
            <v>1</v>
          </cell>
          <cell r="K1133" t="str">
            <v>TT</v>
          </cell>
          <cell r="M1133" t="str">
            <v>080</v>
          </cell>
          <cell r="Q1133">
            <v>45216</v>
          </cell>
          <cell r="R1133">
            <v>52605</v>
          </cell>
          <cell r="S1133">
            <v>66730</v>
          </cell>
        </row>
        <row r="1134">
          <cell r="A1134">
            <v>1</v>
          </cell>
          <cell r="B1134">
            <v>96</v>
          </cell>
          <cell r="C1134" t="str">
            <v>TT</v>
          </cell>
          <cell r="D1134" t="str">
            <v xml:space="preserve"> 1</v>
          </cell>
          <cell r="E1134">
            <v>1</v>
          </cell>
          <cell r="F1134">
            <v>21</v>
          </cell>
          <cell r="G1134">
            <v>2</v>
          </cell>
          <cell r="H1134">
            <v>1</v>
          </cell>
          <cell r="K1134" t="str">
            <v>TT</v>
          </cell>
          <cell r="M1134" t="str">
            <v>090</v>
          </cell>
          <cell r="Q1134">
            <v>37185</v>
          </cell>
          <cell r="R1134">
            <v>19306</v>
          </cell>
          <cell r="S1134">
            <v>73087</v>
          </cell>
        </row>
        <row r="1135">
          <cell r="A1135">
            <v>1</v>
          </cell>
          <cell r="B1135">
            <v>96</v>
          </cell>
          <cell r="C1135" t="str">
            <v>TT</v>
          </cell>
          <cell r="D1135" t="str">
            <v xml:space="preserve"> 1</v>
          </cell>
          <cell r="E1135">
            <v>1</v>
          </cell>
          <cell r="F1135">
            <v>21</v>
          </cell>
          <cell r="G1135">
            <v>2</v>
          </cell>
          <cell r="H1135">
            <v>1</v>
          </cell>
          <cell r="K1135" t="str">
            <v>TT</v>
          </cell>
          <cell r="M1135" t="str">
            <v>100</v>
          </cell>
          <cell r="Q1135">
            <v>50</v>
          </cell>
          <cell r="R1135">
            <v>324</v>
          </cell>
          <cell r="S1135">
            <v>630</v>
          </cell>
        </row>
        <row r="1136">
          <cell r="A1136">
            <v>1</v>
          </cell>
          <cell r="B1136">
            <v>96</v>
          </cell>
          <cell r="C1136" t="str">
            <v>TT</v>
          </cell>
          <cell r="D1136" t="str">
            <v xml:space="preserve"> 1</v>
          </cell>
          <cell r="E1136">
            <v>1</v>
          </cell>
          <cell r="F1136">
            <v>21</v>
          </cell>
          <cell r="G1136">
            <v>2</v>
          </cell>
          <cell r="H1136">
            <v>1</v>
          </cell>
          <cell r="K1136" t="str">
            <v>TT</v>
          </cell>
          <cell r="M1136" t="str">
            <v>110</v>
          </cell>
          <cell r="Q1136">
            <v>3836</v>
          </cell>
          <cell r="R1136">
            <v>3965</v>
          </cell>
          <cell r="S1136">
            <v>19935</v>
          </cell>
        </row>
        <row r="1137">
          <cell r="A1137">
            <v>1</v>
          </cell>
          <cell r="B1137">
            <v>96</v>
          </cell>
          <cell r="C1137" t="str">
            <v>TT</v>
          </cell>
          <cell r="D1137" t="str">
            <v xml:space="preserve"> 1</v>
          </cell>
          <cell r="E1137">
            <v>1</v>
          </cell>
          <cell r="F1137">
            <v>21</v>
          </cell>
          <cell r="G1137">
            <v>2</v>
          </cell>
          <cell r="H1137">
            <v>1</v>
          </cell>
          <cell r="K1137" t="str">
            <v>TT</v>
          </cell>
          <cell r="M1137" t="str">
            <v>120</v>
          </cell>
          <cell r="Q1137">
            <v>129701</v>
          </cell>
          <cell r="R1137">
            <v>104646</v>
          </cell>
          <cell r="S1137">
            <v>129581</v>
          </cell>
        </row>
        <row r="1138">
          <cell r="A1138">
            <v>1</v>
          </cell>
          <cell r="B1138">
            <v>96</v>
          </cell>
          <cell r="C1138" t="str">
            <v>TT</v>
          </cell>
          <cell r="D1138" t="str">
            <v xml:space="preserve"> 1</v>
          </cell>
          <cell r="E1138">
            <v>1</v>
          </cell>
          <cell r="F1138">
            <v>21</v>
          </cell>
          <cell r="G1138">
            <v>2</v>
          </cell>
          <cell r="H1138">
            <v>1</v>
          </cell>
          <cell r="K1138" t="str">
            <v>TT</v>
          </cell>
          <cell r="M1138" t="str">
            <v>130</v>
          </cell>
          <cell r="Q1138">
            <v>19854</v>
          </cell>
          <cell r="R1138">
            <v>13815</v>
          </cell>
          <cell r="S1138">
            <v>19737</v>
          </cell>
        </row>
        <row r="1139">
          <cell r="A1139">
            <v>1</v>
          </cell>
          <cell r="B1139">
            <v>96</v>
          </cell>
          <cell r="C1139" t="str">
            <v>TT</v>
          </cell>
          <cell r="D1139" t="str">
            <v xml:space="preserve"> 1</v>
          </cell>
          <cell r="E1139">
            <v>1</v>
          </cell>
          <cell r="F1139">
            <v>21</v>
          </cell>
          <cell r="G1139">
            <v>2</v>
          </cell>
          <cell r="H1139">
            <v>1</v>
          </cell>
          <cell r="K1139" t="str">
            <v>TT</v>
          </cell>
          <cell r="M1139" t="str">
            <v>140</v>
          </cell>
          <cell r="Q1139">
            <v>187</v>
          </cell>
          <cell r="R1139">
            <v>32</v>
          </cell>
          <cell r="S1139">
            <v>94</v>
          </cell>
        </row>
        <row r="1140">
          <cell r="A1140">
            <v>1</v>
          </cell>
          <cell r="B1140">
            <v>96</v>
          </cell>
          <cell r="C1140" t="str">
            <v>TT</v>
          </cell>
          <cell r="D1140" t="str">
            <v xml:space="preserve"> 1</v>
          </cell>
          <cell r="E1140">
            <v>1</v>
          </cell>
          <cell r="F1140">
            <v>21</v>
          </cell>
          <cell r="G1140">
            <v>2</v>
          </cell>
          <cell r="H1140">
            <v>1</v>
          </cell>
          <cell r="K1140" t="str">
            <v>TT</v>
          </cell>
          <cell r="M1140" t="str">
            <v>150</v>
          </cell>
          <cell r="Q1140">
            <v>75186</v>
          </cell>
          <cell r="R1140">
            <v>80068</v>
          </cell>
          <cell r="S1140">
            <v>191917</v>
          </cell>
        </row>
        <row r="1141">
          <cell r="A1141">
            <v>1</v>
          </cell>
          <cell r="B1141">
            <v>96</v>
          </cell>
          <cell r="C1141" t="str">
            <v>TT</v>
          </cell>
          <cell r="D1141" t="str">
            <v xml:space="preserve"> 1</v>
          </cell>
          <cell r="E1141">
            <v>1</v>
          </cell>
          <cell r="F1141">
            <v>21</v>
          </cell>
          <cell r="G1141">
            <v>2</v>
          </cell>
          <cell r="H1141">
            <v>1</v>
          </cell>
          <cell r="K1141" t="str">
            <v>TT</v>
          </cell>
          <cell r="M1141" t="str">
            <v>160</v>
          </cell>
          <cell r="Q1141">
            <v>479368</v>
          </cell>
          <cell r="R1141">
            <v>323200</v>
          </cell>
          <cell r="S1141">
            <v>587414</v>
          </cell>
        </row>
        <row r="1142">
          <cell r="A1142">
            <v>1</v>
          </cell>
          <cell r="B1142">
            <v>96</v>
          </cell>
          <cell r="C1142" t="str">
            <v>TT</v>
          </cell>
          <cell r="D1142" t="str">
            <v xml:space="preserve"> 1</v>
          </cell>
          <cell r="E1142">
            <v>1</v>
          </cell>
          <cell r="F1142">
            <v>21</v>
          </cell>
          <cell r="G1142">
            <v>2</v>
          </cell>
          <cell r="H1142">
            <v>1</v>
          </cell>
          <cell r="K1142" t="str">
            <v>TT</v>
          </cell>
          <cell r="M1142" t="str">
            <v>170</v>
          </cell>
          <cell r="Q1142">
            <v>123978</v>
          </cell>
          <cell r="R1142">
            <v>114779</v>
          </cell>
          <cell r="S1142">
            <v>206981</v>
          </cell>
        </row>
        <row r="1143">
          <cell r="A1143">
            <v>2</v>
          </cell>
          <cell r="B1143">
            <v>96</v>
          </cell>
          <cell r="C1143" t="str">
            <v>TT</v>
          </cell>
          <cell r="D1143" t="str">
            <v xml:space="preserve"> 1</v>
          </cell>
          <cell r="E1143">
            <v>1</v>
          </cell>
          <cell r="F1143">
            <v>21</v>
          </cell>
          <cell r="G1143">
            <v>2</v>
          </cell>
          <cell r="H1143">
            <v>1</v>
          </cell>
          <cell r="K1143" t="str">
            <v>TT</v>
          </cell>
          <cell r="M1143" t="str">
            <v>180</v>
          </cell>
          <cell r="Q1143">
            <v>355389</v>
          </cell>
          <cell r="R1143">
            <v>208422</v>
          </cell>
          <cell r="S1143">
            <v>380433</v>
          </cell>
        </row>
        <row r="1144">
          <cell r="A1144">
            <v>1</v>
          </cell>
          <cell r="B1144">
            <v>96</v>
          </cell>
          <cell r="C1144" t="str">
            <v>TT</v>
          </cell>
          <cell r="D1144" t="str">
            <v xml:space="preserve"> 1</v>
          </cell>
          <cell r="E1144">
            <v>1</v>
          </cell>
          <cell r="F1144">
            <v>21</v>
          </cell>
          <cell r="G1144">
            <v>2</v>
          </cell>
          <cell r="H1144">
            <v>1</v>
          </cell>
          <cell r="K1144" t="str">
            <v>T0</v>
          </cell>
          <cell r="M1144" t="str">
            <v>TTT</v>
          </cell>
          <cell r="Q1144">
            <v>32674</v>
          </cell>
          <cell r="R1144">
            <v>43267</v>
          </cell>
          <cell r="S1144">
            <v>462416</v>
          </cell>
        </row>
        <row r="1145">
          <cell r="A1145">
            <v>1</v>
          </cell>
          <cell r="B1145">
            <v>96</v>
          </cell>
          <cell r="C1145" t="str">
            <v>TT</v>
          </cell>
          <cell r="D1145" t="str">
            <v xml:space="preserve"> 1</v>
          </cell>
          <cell r="E1145">
            <v>1</v>
          </cell>
          <cell r="F1145">
            <v>21</v>
          </cell>
          <cell r="G1145">
            <v>2</v>
          </cell>
          <cell r="H1145">
            <v>1</v>
          </cell>
          <cell r="K1145" t="str">
            <v>T0</v>
          </cell>
          <cell r="M1145" t="str">
            <v>010</v>
          </cell>
          <cell r="Q1145">
            <v>24099</v>
          </cell>
          <cell r="R1145">
            <v>31797</v>
          </cell>
          <cell r="S1145">
            <v>433408</v>
          </cell>
        </row>
        <row r="1146">
          <cell r="A1146">
            <v>1</v>
          </cell>
          <cell r="B1146">
            <v>96</v>
          </cell>
          <cell r="C1146" t="str">
            <v>TT</v>
          </cell>
          <cell r="D1146" t="str">
            <v xml:space="preserve"> 1</v>
          </cell>
          <cell r="E1146">
            <v>1</v>
          </cell>
          <cell r="F1146">
            <v>21</v>
          </cell>
          <cell r="G1146">
            <v>2</v>
          </cell>
          <cell r="H1146">
            <v>1</v>
          </cell>
          <cell r="K1146" t="str">
            <v>T0</v>
          </cell>
          <cell r="M1146" t="str">
            <v>020</v>
          </cell>
          <cell r="Q1146">
            <v>4452</v>
          </cell>
          <cell r="R1146">
            <v>5983</v>
          </cell>
          <cell r="S1146">
            <v>82112</v>
          </cell>
        </row>
        <row r="1147">
          <cell r="A1147">
            <v>1</v>
          </cell>
          <cell r="B1147">
            <v>96</v>
          </cell>
          <cell r="C1147" t="str">
            <v>TT</v>
          </cell>
          <cell r="D1147" t="str">
            <v xml:space="preserve"> 1</v>
          </cell>
          <cell r="E1147">
            <v>1</v>
          </cell>
          <cell r="F1147">
            <v>21</v>
          </cell>
          <cell r="G1147">
            <v>2</v>
          </cell>
          <cell r="H1147">
            <v>1</v>
          </cell>
          <cell r="K1147" t="str">
            <v>T0</v>
          </cell>
          <cell r="M1147" t="str">
            <v>030</v>
          </cell>
          <cell r="Q1147">
            <v>5692</v>
          </cell>
          <cell r="R1147">
            <v>7235</v>
          </cell>
          <cell r="S1147">
            <v>119447</v>
          </cell>
        </row>
        <row r="1148">
          <cell r="A1148">
            <v>1</v>
          </cell>
          <cell r="B1148">
            <v>96</v>
          </cell>
          <cell r="C1148" t="str">
            <v>TT</v>
          </cell>
          <cell r="D1148" t="str">
            <v xml:space="preserve"> 1</v>
          </cell>
          <cell r="E1148">
            <v>1</v>
          </cell>
          <cell r="F1148">
            <v>21</v>
          </cell>
          <cell r="G1148">
            <v>2</v>
          </cell>
          <cell r="H1148">
            <v>1</v>
          </cell>
          <cell r="K1148" t="str">
            <v>T0</v>
          </cell>
          <cell r="M1148" t="str">
            <v>040</v>
          </cell>
          <cell r="Q1148">
            <v>8162</v>
          </cell>
          <cell r="R1148">
            <v>12398</v>
          </cell>
          <cell r="S1148">
            <v>150437</v>
          </cell>
        </row>
        <row r="1149">
          <cell r="A1149">
            <v>1</v>
          </cell>
          <cell r="B1149">
            <v>96</v>
          </cell>
          <cell r="C1149" t="str">
            <v>TT</v>
          </cell>
          <cell r="D1149" t="str">
            <v xml:space="preserve"> 1</v>
          </cell>
          <cell r="E1149">
            <v>1</v>
          </cell>
          <cell r="F1149">
            <v>21</v>
          </cell>
          <cell r="G1149">
            <v>2</v>
          </cell>
          <cell r="H1149">
            <v>1</v>
          </cell>
          <cell r="K1149" t="str">
            <v>T0</v>
          </cell>
          <cell r="M1149" t="str">
            <v>050</v>
          </cell>
          <cell r="Q1149">
            <v>961</v>
          </cell>
          <cell r="R1149">
            <v>733</v>
          </cell>
          <cell r="S1149">
            <v>26371</v>
          </cell>
        </row>
        <row r="1150">
          <cell r="A1150">
            <v>1</v>
          </cell>
          <cell r="B1150">
            <v>96</v>
          </cell>
          <cell r="C1150" t="str">
            <v>TT</v>
          </cell>
          <cell r="D1150" t="str">
            <v xml:space="preserve"> 1</v>
          </cell>
          <cell r="E1150">
            <v>1</v>
          </cell>
          <cell r="F1150">
            <v>21</v>
          </cell>
          <cell r="G1150">
            <v>2</v>
          </cell>
          <cell r="H1150">
            <v>1</v>
          </cell>
          <cell r="K1150" t="str">
            <v>T0</v>
          </cell>
          <cell r="M1150" t="str">
            <v>060</v>
          </cell>
          <cell r="Q1150">
            <v>1149</v>
          </cell>
          <cell r="R1150">
            <v>362</v>
          </cell>
          <cell r="S1150">
            <v>18141</v>
          </cell>
        </row>
        <row r="1151">
          <cell r="A1151">
            <v>1</v>
          </cell>
          <cell r="B1151">
            <v>96</v>
          </cell>
          <cell r="C1151" t="str">
            <v>TT</v>
          </cell>
          <cell r="D1151" t="str">
            <v xml:space="preserve"> 1</v>
          </cell>
          <cell r="E1151">
            <v>1</v>
          </cell>
          <cell r="F1151">
            <v>21</v>
          </cell>
          <cell r="G1151">
            <v>2</v>
          </cell>
          <cell r="H1151">
            <v>1</v>
          </cell>
          <cell r="K1151" t="str">
            <v>T0</v>
          </cell>
          <cell r="M1151" t="str">
            <v>061</v>
          </cell>
          <cell r="Q1151">
            <v>182</v>
          </cell>
          <cell r="R1151">
            <v>88</v>
          </cell>
          <cell r="S1151">
            <v>14259</v>
          </cell>
        </row>
        <row r="1152">
          <cell r="A1152">
            <v>1</v>
          </cell>
          <cell r="B1152">
            <v>96</v>
          </cell>
          <cell r="C1152" t="str">
            <v>TT</v>
          </cell>
          <cell r="D1152" t="str">
            <v xml:space="preserve"> 1</v>
          </cell>
          <cell r="E1152">
            <v>1</v>
          </cell>
          <cell r="F1152">
            <v>21</v>
          </cell>
          <cell r="G1152">
            <v>2</v>
          </cell>
          <cell r="H1152">
            <v>1</v>
          </cell>
          <cell r="K1152" t="str">
            <v>T0</v>
          </cell>
          <cell r="M1152" t="str">
            <v>070</v>
          </cell>
          <cell r="Q1152">
            <v>213</v>
          </cell>
          <cell r="R1152">
            <v>832</v>
          </cell>
          <cell r="S1152">
            <v>6341</v>
          </cell>
        </row>
        <row r="1153">
          <cell r="A1153">
            <v>1</v>
          </cell>
          <cell r="B1153">
            <v>96</v>
          </cell>
          <cell r="C1153" t="str">
            <v>TT</v>
          </cell>
          <cell r="D1153" t="str">
            <v xml:space="preserve"> 1</v>
          </cell>
          <cell r="E1153">
            <v>1</v>
          </cell>
          <cell r="F1153">
            <v>21</v>
          </cell>
          <cell r="G1153">
            <v>2</v>
          </cell>
          <cell r="H1153">
            <v>1</v>
          </cell>
          <cell r="K1153" t="str">
            <v>T0</v>
          </cell>
          <cell r="M1153" t="str">
            <v>080</v>
          </cell>
          <cell r="Q1153">
            <v>130</v>
          </cell>
          <cell r="R1153">
            <v>0</v>
          </cell>
          <cell r="S1153">
            <v>557</v>
          </cell>
        </row>
        <row r="1154">
          <cell r="A1154">
            <v>1</v>
          </cell>
          <cell r="B1154">
            <v>96</v>
          </cell>
          <cell r="C1154" t="str">
            <v>TT</v>
          </cell>
          <cell r="D1154" t="str">
            <v xml:space="preserve"> 1</v>
          </cell>
          <cell r="E1154">
            <v>1</v>
          </cell>
          <cell r="F1154">
            <v>21</v>
          </cell>
          <cell r="G1154">
            <v>2</v>
          </cell>
          <cell r="H1154">
            <v>1</v>
          </cell>
          <cell r="K1154" t="str">
            <v>T0</v>
          </cell>
          <cell r="M1154" t="str">
            <v>090</v>
          </cell>
          <cell r="Q1154">
            <v>153</v>
          </cell>
          <cell r="R1154">
            <v>227</v>
          </cell>
          <cell r="S1154">
            <v>493</v>
          </cell>
        </row>
        <row r="1155">
          <cell r="A1155">
            <v>1</v>
          </cell>
          <cell r="B1155">
            <v>96</v>
          </cell>
          <cell r="C1155" t="str">
            <v>TT</v>
          </cell>
          <cell r="D1155" t="str">
            <v xml:space="preserve"> 1</v>
          </cell>
          <cell r="E1155">
            <v>1</v>
          </cell>
          <cell r="F1155">
            <v>21</v>
          </cell>
          <cell r="G1155">
            <v>2</v>
          </cell>
          <cell r="H1155">
            <v>1</v>
          </cell>
          <cell r="K1155" t="str">
            <v>T0</v>
          </cell>
          <cell r="M1155" t="str">
            <v>100</v>
          </cell>
          <cell r="Q1155">
            <v>0</v>
          </cell>
          <cell r="R1155">
            <v>0</v>
          </cell>
          <cell r="S1155">
            <v>29</v>
          </cell>
        </row>
        <row r="1156">
          <cell r="A1156">
            <v>1</v>
          </cell>
          <cell r="B1156">
            <v>96</v>
          </cell>
          <cell r="C1156" t="str">
            <v>TT</v>
          </cell>
          <cell r="D1156" t="str">
            <v xml:space="preserve"> 1</v>
          </cell>
          <cell r="E1156">
            <v>1</v>
          </cell>
          <cell r="F1156">
            <v>21</v>
          </cell>
          <cell r="G1156">
            <v>2</v>
          </cell>
          <cell r="H1156">
            <v>1</v>
          </cell>
          <cell r="K1156" t="str">
            <v>T0</v>
          </cell>
          <cell r="M1156" t="str">
            <v>110</v>
          </cell>
          <cell r="Q1156">
            <v>0</v>
          </cell>
          <cell r="R1156">
            <v>0</v>
          </cell>
          <cell r="S1156">
            <v>0</v>
          </cell>
        </row>
        <row r="1157">
          <cell r="A1157">
            <v>1</v>
          </cell>
          <cell r="B1157">
            <v>96</v>
          </cell>
          <cell r="C1157" t="str">
            <v>TT</v>
          </cell>
          <cell r="D1157" t="str">
            <v xml:space="preserve"> 1</v>
          </cell>
          <cell r="E1157">
            <v>1</v>
          </cell>
          <cell r="F1157">
            <v>21</v>
          </cell>
          <cell r="G1157">
            <v>2</v>
          </cell>
          <cell r="H1157">
            <v>1</v>
          </cell>
          <cell r="K1157" t="str">
            <v>T0</v>
          </cell>
          <cell r="M1157" t="str">
            <v>120</v>
          </cell>
          <cell r="Q1157">
            <v>623</v>
          </cell>
          <cell r="R1157">
            <v>399</v>
          </cell>
          <cell r="S1157">
            <v>2576</v>
          </cell>
        </row>
        <row r="1158">
          <cell r="A1158">
            <v>1</v>
          </cell>
          <cell r="B1158">
            <v>96</v>
          </cell>
          <cell r="C1158" t="str">
            <v>TT</v>
          </cell>
          <cell r="D1158" t="str">
            <v xml:space="preserve"> 1</v>
          </cell>
          <cell r="E1158">
            <v>1</v>
          </cell>
          <cell r="F1158">
            <v>21</v>
          </cell>
          <cell r="G1158">
            <v>2</v>
          </cell>
          <cell r="H1158">
            <v>1</v>
          </cell>
          <cell r="K1158" t="str">
            <v>T0</v>
          </cell>
          <cell r="M1158" t="str">
            <v>130</v>
          </cell>
          <cell r="Q1158">
            <v>232</v>
          </cell>
          <cell r="R1158">
            <v>165</v>
          </cell>
          <cell r="S1158">
            <v>734</v>
          </cell>
        </row>
        <row r="1159">
          <cell r="A1159">
            <v>1</v>
          </cell>
          <cell r="B1159">
            <v>96</v>
          </cell>
          <cell r="C1159" t="str">
            <v>TT</v>
          </cell>
          <cell r="D1159" t="str">
            <v xml:space="preserve"> 1</v>
          </cell>
          <cell r="E1159">
            <v>1</v>
          </cell>
          <cell r="F1159">
            <v>21</v>
          </cell>
          <cell r="G1159">
            <v>2</v>
          </cell>
          <cell r="H1159">
            <v>1</v>
          </cell>
          <cell r="K1159" t="str">
            <v>T0</v>
          </cell>
          <cell r="M1159" t="str">
            <v>140</v>
          </cell>
          <cell r="Q1159">
            <v>0</v>
          </cell>
          <cell r="R1159">
            <v>0</v>
          </cell>
          <cell r="S1159">
            <v>0</v>
          </cell>
        </row>
        <row r="1160">
          <cell r="A1160">
            <v>1</v>
          </cell>
          <cell r="B1160">
            <v>96</v>
          </cell>
          <cell r="C1160" t="str">
            <v>TT</v>
          </cell>
          <cell r="D1160" t="str">
            <v xml:space="preserve"> 1</v>
          </cell>
          <cell r="E1160">
            <v>1</v>
          </cell>
          <cell r="F1160">
            <v>21</v>
          </cell>
          <cell r="G1160">
            <v>2</v>
          </cell>
          <cell r="H1160">
            <v>1</v>
          </cell>
          <cell r="K1160" t="str">
            <v>T0</v>
          </cell>
          <cell r="M1160" t="str">
            <v>150</v>
          </cell>
          <cell r="Q1160">
            <v>2149</v>
          </cell>
          <cell r="R1160">
            <v>3376</v>
          </cell>
          <cell r="S1160">
            <v>11911</v>
          </cell>
        </row>
        <row r="1161">
          <cell r="A1161">
            <v>1</v>
          </cell>
          <cell r="B1161">
            <v>96</v>
          </cell>
          <cell r="C1161" t="str">
            <v>TT</v>
          </cell>
          <cell r="D1161" t="str">
            <v xml:space="preserve"> 1</v>
          </cell>
          <cell r="E1161">
            <v>1</v>
          </cell>
          <cell r="F1161">
            <v>21</v>
          </cell>
          <cell r="G1161">
            <v>2</v>
          </cell>
          <cell r="H1161">
            <v>1</v>
          </cell>
          <cell r="K1161" t="str">
            <v>T0</v>
          </cell>
          <cell r="M1161" t="str">
            <v>160</v>
          </cell>
          <cell r="Q1161">
            <v>8575</v>
          </cell>
          <cell r="R1161">
            <v>11470</v>
          </cell>
          <cell r="S1161">
            <v>29008</v>
          </cell>
        </row>
        <row r="1162">
          <cell r="A1162">
            <v>1</v>
          </cell>
          <cell r="B1162">
            <v>96</v>
          </cell>
          <cell r="C1162" t="str">
            <v>TT</v>
          </cell>
          <cell r="D1162" t="str">
            <v xml:space="preserve"> 1</v>
          </cell>
          <cell r="E1162">
            <v>1</v>
          </cell>
          <cell r="F1162">
            <v>21</v>
          </cell>
          <cell r="G1162">
            <v>2</v>
          </cell>
          <cell r="H1162">
            <v>1</v>
          </cell>
          <cell r="K1162" t="str">
            <v>T0</v>
          </cell>
          <cell r="M1162" t="str">
            <v>170</v>
          </cell>
          <cell r="Q1162">
            <v>2078</v>
          </cell>
          <cell r="R1162">
            <v>3863</v>
          </cell>
          <cell r="S1162">
            <v>11479</v>
          </cell>
        </row>
        <row r="1163">
          <cell r="A1163">
            <v>2</v>
          </cell>
          <cell r="B1163">
            <v>96</v>
          </cell>
          <cell r="C1163" t="str">
            <v>TT</v>
          </cell>
          <cell r="D1163" t="str">
            <v xml:space="preserve"> 1</v>
          </cell>
          <cell r="E1163">
            <v>1</v>
          </cell>
          <cell r="F1163">
            <v>21</v>
          </cell>
          <cell r="G1163">
            <v>2</v>
          </cell>
          <cell r="H1163">
            <v>1</v>
          </cell>
          <cell r="K1163" t="str">
            <v>T0</v>
          </cell>
          <cell r="M1163" t="str">
            <v>180</v>
          </cell>
          <cell r="Q1163">
            <v>6496</v>
          </cell>
          <cell r="R1163">
            <v>7607</v>
          </cell>
          <cell r="S1163">
            <v>17529</v>
          </cell>
        </row>
        <row r="1164">
          <cell r="A1164">
            <v>1</v>
          </cell>
          <cell r="B1164">
            <v>96</v>
          </cell>
          <cell r="C1164" t="str">
            <v>TT</v>
          </cell>
          <cell r="D1164" t="str">
            <v xml:space="preserve"> 1</v>
          </cell>
          <cell r="E1164">
            <v>1</v>
          </cell>
          <cell r="F1164">
            <v>21</v>
          </cell>
          <cell r="G1164">
            <v>2</v>
          </cell>
          <cell r="H1164">
            <v>1</v>
          </cell>
          <cell r="K1164" t="str">
            <v>T1</v>
          </cell>
          <cell r="M1164" t="str">
            <v>TTT</v>
          </cell>
          <cell r="Q1164">
            <v>144779</v>
          </cell>
          <cell r="R1164">
            <v>123099</v>
          </cell>
          <cell r="S1164">
            <v>434013</v>
          </cell>
        </row>
        <row r="1165">
          <cell r="A1165">
            <v>1</v>
          </cell>
          <cell r="B1165">
            <v>96</v>
          </cell>
          <cell r="C1165" t="str">
            <v>TT</v>
          </cell>
          <cell r="D1165" t="str">
            <v xml:space="preserve"> 1</v>
          </cell>
          <cell r="E1165">
            <v>1</v>
          </cell>
          <cell r="F1165">
            <v>21</v>
          </cell>
          <cell r="G1165">
            <v>2</v>
          </cell>
          <cell r="H1165">
            <v>1</v>
          </cell>
          <cell r="K1165" t="str">
            <v>T1</v>
          </cell>
          <cell r="M1165" t="str">
            <v>010</v>
          </cell>
          <cell r="Q1165">
            <v>113532</v>
          </cell>
          <cell r="R1165">
            <v>94637</v>
          </cell>
          <cell r="S1165">
            <v>384343</v>
          </cell>
        </row>
        <row r="1166">
          <cell r="A1166">
            <v>1</v>
          </cell>
          <cell r="B1166">
            <v>96</v>
          </cell>
          <cell r="C1166" t="str">
            <v>TT</v>
          </cell>
          <cell r="D1166" t="str">
            <v xml:space="preserve"> 1</v>
          </cell>
          <cell r="E1166">
            <v>1</v>
          </cell>
          <cell r="F1166">
            <v>21</v>
          </cell>
          <cell r="G1166">
            <v>2</v>
          </cell>
          <cell r="H1166">
            <v>1</v>
          </cell>
          <cell r="K1166" t="str">
            <v>T1</v>
          </cell>
          <cell r="M1166" t="str">
            <v>020</v>
          </cell>
          <cell r="Q1166">
            <v>8437</v>
          </cell>
          <cell r="R1166">
            <v>5899</v>
          </cell>
          <cell r="S1166">
            <v>62115</v>
          </cell>
        </row>
        <row r="1167">
          <cell r="A1167">
            <v>1</v>
          </cell>
          <cell r="B1167">
            <v>96</v>
          </cell>
          <cell r="C1167" t="str">
            <v>TT</v>
          </cell>
          <cell r="D1167" t="str">
            <v xml:space="preserve"> 1</v>
          </cell>
          <cell r="E1167">
            <v>1</v>
          </cell>
          <cell r="F1167">
            <v>21</v>
          </cell>
          <cell r="G1167">
            <v>2</v>
          </cell>
          <cell r="H1167">
            <v>1</v>
          </cell>
          <cell r="K1167" t="str">
            <v>T1</v>
          </cell>
          <cell r="M1167" t="str">
            <v>030</v>
          </cell>
          <cell r="Q1167">
            <v>19246</v>
          </cell>
          <cell r="R1167">
            <v>8735</v>
          </cell>
          <cell r="S1167">
            <v>84033</v>
          </cell>
        </row>
        <row r="1168">
          <cell r="A1168">
            <v>1</v>
          </cell>
          <cell r="B1168">
            <v>96</v>
          </cell>
          <cell r="C1168" t="str">
            <v>TT</v>
          </cell>
          <cell r="D1168" t="str">
            <v xml:space="preserve"> 1</v>
          </cell>
          <cell r="E1168">
            <v>1</v>
          </cell>
          <cell r="F1168">
            <v>21</v>
          </cell>
          <cell r="G1168">
            <v>2</v>
          </cell>
          <cell r="H1168">
            <v>1</v>
          </cell>
          <cell r="K1168" t="str">
            <v>T1</v>
          </cell>
          <cell r="M1168" t="str">
            <v>040</v>
          </cell>
          <cell r="Q1168">
            <v>39789</v>
          </cell>
          <cell r="R1168">
            <v>36441</v>
          </cell>
          <cell r="S1168">
            <v>139668</v>
          </cell>
        </row>
        <row r="1169">
          <cell r="A1169">
            <v>1</v>
          </cell>
          <cell r="B1169">
            <v>96</v>
          </cell>
          <cell r="C1169" t="str">
            <v>TT</v>
          </cell>
          <cell r="D1169" t="str">
            <v xml:space="preserve"> 1</v>
          </cell>
          <cell r="E1169">
            <v>1</v>
          </cell>
          <cell r="F1169">
            <v>21</v>
          </cell>
          <cell r="G1169">
            <v>2</v>
          </cell>
          <cell r="H1169">
            <v>1</v>
          </cell>
          <cell r="K1169" t="str">
            <v>T1</v>
          </cell>
          <cell r="M1169" t="str">
            <v>050</v>
          </cell>
          <cell r="Q1169">
            <v>1875</v>
          </cell>
          <cell r="R1169">
            <v>6294</v>
          </cell>
          <cell r="S1169">
            <v>14420</v>
          </cell>
        </row>
        <row r="1170">
          <cell r="A1170">
            <v>1</v>
          </cell>
          <cell r="B1170">
            <v>96</v>
          </cell>
          <cell r="C1170" t="str">
            <v>TT</v>
          </cell>
          <cell r="D1170" t="str">
            <v xml:space="preserve"> 1</v>
          </cell>
          <cell r="E1170">
            <v>1</v>
          </cell>
          <cell r="F1170">
            <v>21</v>
          </cell>
          <cell r="G1170">
            <v>2</v>
          </cell>
          <cell r="H1170">
            <v>1</v>
          </cell>
          <cell r="K1170" t="str">
            <v>T1</v>
          </cell>
          <cell r="M1170" t="str">
            <v>060</v>
          </cell>
          <cell r="Q1170">
            <v>12759</v>
          </cell>
          <cell r="R1170">
            <v>9322</v>
          </cell>
          <cell r="S1170">
            <v>30268</v>
          </cell>
        </row>
        <row r="1171">
          <cell r="A1171">
            <v>1</v>
          </cell>
          <cell r="B1171">
            <v>96</v>
          </cell>
          <cell r="C1171" t="str">
            <v>TT</v>
          </cell>
          <cell r="D1171" t="str">
            <v xml:space="preserve"> 1</v>
          </cell>
          <cell r="E1171">
            <v>1</v>
          </cell>
          <cell r="F1171">
            <v>21</v>
          </cell>
          <cell r="G1171">
            <v>2</v>
          </cell>
          <cell r="H1171">
            <v>1</v>
          </cell>
          <cell r="K1171" t="str">
            <v>T1</v>
          </cell>
          <cell r="M1171" t="str">
            <v>061</v>
          </cell>
          <cell r="Q1171">
            <v>3828</v>
          </cell>
          <cell r="R1171">
            <v>2114</v>
          </cell>
          <cell r="S1171">
            <v>8878</v>
          </cell>
        </row>
        <row r="1172">
          <cell r="A1172">
            <v>1</v>
          </cell>
          <cell r="B1172">
            <v>96</v>
          </cell>
          <cell r="C1172" t="str">
            <v>TT</v>
          </cell>
          <cell r="D1172" t="str">
            <v xml:space="preserve"> 1</v>
          </cell>
          <cell r="E1172">
            <v>1</v>
          </cell>
          <cell r="F1172">
            <v>21</v>
          </cell>
          <cell r="G1172">
            <v>2</v>
          </cell>
          <cell r="H1172">
            <v>1</v>
          </cell>
          <cell r="K1172" t="str">
            <v>T1</v>
          </cell>
          <cell r="M1172" t="str">
            <v>070</v>
          </cell>
          <cell r="Q1172">
            <v>1665</v>
          </cell>
          <cell r="R1172">
            <v>961</v>
          </cell>
          <cell r="S1172">
            <v>5834</v>
          </cell>
        </row>
        <row r="1173">
          <cell r="A1173">
            <v>1</v>
          </cell>
          <cell r="B1173">
            <v>96</v>
          </cell>
          <cell r="C1173" t="str">
            <v>TT</v>
          </cell>
          <cell r="D1173" t="str">
            <v xml:space="preserve"> 1</v>
          </cell>
          <cell r="E1173">
            <v>1</v>
          </cell>
          <cell r="F1173">
            <v>21</v>
          </cell>
          <cell r="G1173">
            <v>2</v>
          </cell>
          <cell r="H1173">
            <v>1</v>
          </cell>
          <cell r="K1173" t="str">
            <v>T1</v>
          </cell>
          <cell r="M1173" t="str">
            <v>080</v>
          </cell>
          <cell r="Q1173">
            <v>7447</v>
          </cell>
          <cell r="R1173">
            <v>5627</v>
          </cell>
          <cell r="S1173">
            <v>8691</v>
          </cell>
        </row>
        <row r="1174">
          <cell r="A1174">
            <v>1</v>
          </cell>
          <cell r="B1174">
            <v>96</v>
          </cell>
          <cell r="C1174" t="str">
            <v>TT</v>
          </cell>
          <cell r="D1174" t="str">
            <v xml:space="preserve"> 1</v>
          </cell>
          <cell r="E1174">
            <v>1</v>
          </cell>
          <cell r="F1174">
            <v>21</v>
          </cell>
          <cell r="G1174">
            <v>2</v>
          </cell>
          <cell r="H1174">
            <v>1</v>
          </cell>
          <cell r="K1174" t="str">
            <v>T1</v>
          </cell>
          <cell r="M1174" t="str">
            <v>090</v>
          </cell>
          <cell r="Q1174">
            <v>971</v>
          </cell>
          <cell r="R1174">
            <v>93</v>
          </cell>
          <cell r="S1174">
            <v>0</v>
          </cell>
        </row>
        <row r="1175">
          <cell r="A1175">
            <v>1</v>
          </cell>
          <cell r="B1175">
            <v>96</v>
          </cell>
          <cell r="C1175" t="str">
            <v>TT</v>
          </cell>
          <cell r="D1175" t="str">
            <v xml:space="preserve"> 1</v>
          </cell>
          <cell r="E1175">
            <v>1</v>
          </cell>
          <cell r="F1175">
            <v>21</v>
          </cell>
          <cell r="G1175">
            <v>2</v>
          </cell>
          <cell r="H1175">
            <v>1</v>
          </cell>
          <cell r="K1175" t="str">
            <v>T1</v>
          </cell>
          <cell r="M1175" t="str">
            <v>100</v>
          </cell>
          <cell r="Q1175">
            <v>0</v>
          </cell>
          <cell r="R1175">
            <v>0</v>
          </cell>
          <cell r="S1175">
            <v>0</v>
          </cell>
        </row>
        <row r="1176">
          <cell r="A1176">
            <v>1</v>
          </cell>
          <cell r="B1176">
            <v>96</v>
          </cell>
          <cell r="C1176" t="str">
            <v>TT</v>
          </cell>
          <cell r="D1176" t="str">
            <v xml:space="preserve"> 1</v>
          </cell>
          <cell r="E1176">
            <v>1</v>
          </cell>
          <cell r="F1176">
            <v>21</v>
          </cell>
          <cell r="G1176">
            <v>2</v>
          </cell>
          <cell r="H1176">
            <v>1</v>
          </cell>
          <cell r="K1176" t="str">
            <v>T1</v>
          </cell>
          <cell r="M1176" t="str">
            <v>110</v>
          </cell>
          <cell r="Q1176">
            <v>166</v>
          </cell>
          <cell r="R1176">
            <v>21</v>
          </cell>
          <cell r="S1176">
            <v>305</v>
          </cell>
        </row>
        <row r="1177">
          <cell r="A1177">
            <v>1</v>
          </cell>
          <cell r="B1177">
            <v>96</v>
          </cell>
          <cell r="C1177" t="str">
            <v>TT</v>
          </cell>
          <cell r="D1177" t="str">
            <v xml:space="preserve"> 1</v>
          </cell>
          <cell r="E1177">
            <v>1</v>
          </cell>
          <cell r="F1177">
            <v>21</v>
          </cell>
          <cell r="G1177">
            <v>2</v>
          </cell>
          <cell r="H1177">
            <v>1</v>
          </cell>
          <cell r="K1177" t="str">
            <v>T1</v>
          </cell>
          <cell r="M1177" t="str">
            <v>120</v>
          </cell>
          <cell r="Q1177">
            <v>8701</v>
          </cell>
          <cell r="R1177">
            <v>12398</v>
          </cell>
          <cell r="S1177">
            <v>12025</v>
          </cell>
        </row>
        <row r="1178">
          <cell r="A1178">
            <v>1</v>
          </cell>
          <cell r="B1178">
            <v>96</v>
          </cell>
          <cell r="C1178" t="str">
            <v>TT</v>
          </cell>
          <cell r="D1178" t="str">
            <v xml:space="preserve"> 1</v>
          </cell>
          <cell r="E1178">
            <v>1</v>
          </cell>
          <cell r="F1178">
            <v>21</v>
          </cell>
          <cell r="G1178">
            <v>2</v>
          </cell>
          <cell r="H1178">
            <v>1</v>
          </cell>
          <cell r="K1178" t="str">
            <v>T1</v>
          </cell>
          <cell r="M1178" t="str">
            <v>130</v>
          </cell>
          <cell r="Q1178">
            <v>1226</v>
          </cell>
          <cell r="R1178">
            <v>1143</v>
          </cell>
          <cell r="S1178">
            <v>2051</v>
          </cell>
        </row>
        <row r="1179">
          <cell r="A1179">
            <v>1</v>
          </cell>
          <cell r="B1179">
            <v>96</v>
          </cell>
          <cell r="C1179" t="str">
            <v>TT</v>
          </cell>
          <cell r="D1179" t="str">
            <v xml:space="preserve"> 1</v>
          </cell>
          <cell r="E1179">
            <v>1</v>
          </cell>
          <cell r="F1179">
            <v>21</v>
          </cell>
          <cell r="G1179">
            <v>2</v>
          </cell>
          <cell r="H1179">
            <v>1</v>
          </cell>
          <cell r="K1179" t="str">
            <v>T1</v>
          </cell>
          <cell r="M1179" t="str">
            <v>140</v>
          </cell>
          <cell r="Q1179">
            <v>0</v>
          </cell>
          <cell r="R1179">
            <v>0</v>
          </cell>
          <cell r="S1179">
            <v>3</v>
          </cell>
        </row>
        <row r="1180">
          <cell r="A1180">
            <v>1</v>
          </cell>
          <cell r="B1180">
            <v>96</v>
          </cell>
          <cell r="C1180" t="str">
            <v>TT</v>
          </cell>
          <cell r="D1180" t="str">
            <v xml:space="preserve"> 1</v>
          </cell>
          <cell r="E1180">
            <v>1</v>
          </cell>
          <cell r="F1180">
            <v>21</v>
          </cell>
          <cell r="G1180">
            <v>2</v>
          </cell>
          <cell r="H1180">
            <v>1</v>
          </cell>
          <cell r="K1180" t="str">
            <v>T1</v>
          </cell>
          <cell r="M1180" t="str">
            <v>150</v>
          </cell>
          <cell r="Q1180">
            <v>7422</v>
          </cell>
          <cell r="R1180">
            <v>5589</v>
          </cell>
          <cell r="S1180">
            <v>16052</v>
          </cell>
        </row>
        <row r="1181">
          <cell r="A1181">
            <v>1</v>
          </cell>
          <cell r="B1181">
            <v>96</v>
          </cell>
          <cell r="C1181" t="str">
            <v>TT</v>
          </cell>
          <cell r="D1181" t="str">
            <v xml:space="preserve"> 1</v>
          </cell>
          <cell r="E1181">
            <v>1</v>
          </cell>
          <cell r="F1181">
            <v>21</v>
          </cell>
          <cell r="G1181">
            <v>2</v>
          </cell>
          <cell r="H1181">
            <v>1</v>
          </cell>
          <cell r="K1181" t="str">
            <v>T1</v>
          </cell>
          <cell r="M1181" t="str">
            <v>160</v>
          </cell>
          <cell r="Q1181">
            <v>31247</v>
          </cell>
          <cell r="R1181">
            <v>28461</v>
          </cell>
          <cell r="S1181">
            <v>49670</v>
          </cell>
        </row>
        <row r="1182">
          <cell r="A1182">
            <v>1</v>
          </cell>
          <cell r="B1182">
            <v>96</v>
          </cell>
          <cell r="C1182" t="str">
            <v>TT</v>
          </cell>
          <cell r="D1182" t="str">
            <v xml:space="preserve"> 1</v>
          </cell>
          <cell r="E1182">
            <v>1</v>
          </cell>
          <cell r="F1182">
            <v>21</v>
          </cell>
          <cell r="G1182">
            <v>2</v>
          </cell>
          <cell r="H1182">
            <v>1</v>
          </cell>
          <cell r="K1182" t="str">
            <v>T1</v>
          </cell>
          <cell r="M1182" t="str">
            <v>170</v>
          </cell>
          <cell r="Q1182">
            <v>3191</v>
          </cell>
          <cell r="R1182">
            <v>5224</v>
          </cell>
          <cell r="S1182">
            <v>12889</v>
          </cell>
        </row>
        <row r="1183">
          <cell r="A1183">
            <v>2</v>
          </cell>
          <cell r="B1183">
            <v>96</v>
          </cell>
          <cell r="C1183" t="str">
            <v>TT</v>
          </cell>
          <cell r="D1183" t="str">
            <v xml:space="preserve"> 1</v>
          </cell>
          <cell r="E1183">
            <v>1</v>
          </cell>
          <cell r="F1183">
            <v>21</v>
          </cell>
          <cell r="G1183">
            <v>2</v>
          </cell>
          <cell r="H1183">
            <v>1</v>
          </cell>
          <cell r="K1183" t="str">
            <v>T1</v>
          </cell>
          <cell r="M1183" t="str">
            <v>180</v>
          </cell>
          <cell r="Q1183">
            <v>28056</v>
          </cell>
          <cell r="R1183">
            <v>23238</v>
          </cell>
          <cell r="S1183">
            <v>36781</v>
          </cell>
        </row>
        <row r="1184">
          <cell r="A1184">
            <v>1</v>
          </cell>
          <cell r="B1184">
            <v>96</v>
          </cell>
          <cell r="C1184" t="str">
            <v>TT</v>
          </cell>
          <cell r="D1184" t="str">
            <v xml:space="preserve"> 1</v>
          </cell>
          <cell r="E1184">
            <v>1</v>
          </cell>
          <cell r="F1184">
            <v>21</v>
          </cell>
          <cell r="G1184">
            <v>2</v>
          </cell>
          <cell r="H1184">
            <v>1</v>
          </cell>
          <cell r="K1184" t="str">
            <v>T2</v>
          </cell>
          <cell r="M1184" t="str">
            <v>TTT</v>
          </cell>
          <cell r="Q1184">
            <v>160387</v>
          </cell>
          <cell r="R1184">
            <v>135136</v>
          </cell>
          <cell r="S1184">
            <v>306492</v>
          </cell>
        </row>
        <row r="1185">
          <cell r="A1185">
            <v>1</v>
          </cell>
          <cell r="B1185">
            <v>96</v>
          </cell>
          <cell r="C1185" t="str">
            <v>TT</v>
          </cell>
          <cell r="D1185" t="str">
            <v xml:space="preserve"> 1</v>
          </cell>
          <cell r="E1185">
            <v>1</v>
          </cell>
          <cell r="F1185">
            <v>21</v>
          </cell>
          <cell r="G1185">
            <v>2</v>
          </cell>
          <cell r="H1185">
            <v>1</v>
          </cell>
          <cell r="K1185" t="str">
            <v>T2</v>
          </cell>
          <cell r="M1185" t="str">
            <v>010</v>
          </cell>
          <cell r="Q1185">
            <v>138270</v>
          </cell>
          <cell r="R1185">
            <v>119172</v>
          </cell>
          <cell r="S1185">
            <v>266789</v>
          </cell>
        </row>
        <row r="1186">
          <cell r="A1186">
            <v>1</v>
          </cell>
          <cell r="B1186">
            <v>96</v>
          </cell>
          <cell r="C1186" t="str">
            <v>TT</v>
          </cell>
          <cell r="D1186" t="str">
            <v xml:space="preserve"> 1</v>
          </cell>
          <cell r="E1186">
            <v>1</v>
          </cell>
          <cell r="F1186">
            <v>21</v>
          </cell>
          <cell r="G1186">
            <v>2</v>
          </cell>
          <cell r="H1186">
            <v>1</v>
          </cell>
          <cell r="K1186" t="str">
            <v>T2</v>
          </cell>
          <cell r="M1186" t="str">
            <v>020</v>
          </cell>
          <cell r="Q1186">
            <v>21383</v>
          </cell>
          <cell r="R1186">
            <v>9673</v>
          </cell>
          <cell r="S1186">
            <v>75879</v>
          </cell>
        </row>
        <row r="1187">
          <cell r="A1187">
            <v>1</v>
          </cell>
          <cell r="B1187">
            <v>96</v>
          </cell>
          <cell r="C1187" t="str">
            <v>TT</v>
          </cell>
          <cell r="D1187" t="str">
            <v xml:space="preserve"> 1</v>
          </cell>
          <cell r="E1187">
            <v>1</v>
          </cell>
          <cell r="F1187">
            <v>21</v>
          </cell>
          <cell r="G1187">
            <v>2</v>
          </cell>
          <cell r="H1187">
            <v>1</v>
          </cell>
          <cell r="K1187" t="str">
            <v>T2</v>
          </cell>
          <cell r="M1187" t="str">
            <v>030</v>
          </cell>
          <cell r="Q1187">
            <v>9379</v>
          </cell>
          <cell r="R1187">
            <v>7059</v>
          </cell>
          <cell r="S1187">
            <v>21942</v>
          </cell>
        </row>
        <row r="1188">
          <cell r="A1188">
            <v>1</v>
          </cell>
          <cell r="B1188">
            <v>96</v>
          </cell>
          <cell r="C1188" t="str">
            <v>TT</v>
          </cell>
          <cell r="D1188" t="str">
            <v xml:space="preserve"> 1</v>
          </cell>
          <cell r="E1188">
            <v>1</v>
          </cell>
          <cell r="F1188">
            <v>21</v>
          </cell>
          <cell r="G1188">
            <v>2</v>
          </cell>
          <cell r="H1188">
            <v>1</v>
          </cell>
          <cell r="K1188" t="str">
            <v>T2</v>
          </cell>
          <cell r="M1188" t="str">
            <v>040</v>
          </cell>
          <cell r="Q1188">
            <v>59072</v>
          </cell>
          <cell r="R1188">
            <v>60549</v>
          </cell>
          <cell r="S1188">
            <v>97062</v>
          </cell>
        </row>
        <row r="1189">
          <cell r="A1189">
            <v>1</v>
          </cell>
          <cell r="B1189">
            <v>96</v>
          </cell>
          <cell r="C1189" t="str">
            <v>TT</v>
          </cell>
          <cell r="D1189" t="str">
            <v xml:space="preserve"> 1</v>
          </cell>
          <cell r="E1189">
            <v>1</v>
          </cell>
          <cell r="F1189">
            <v>21</v>
          </cell>
          <cell r="G1189">
            <v>2</v>
          </cell>
          <cell r="H1189">
            <v>1</v>
          </cell>
          <cell r="K1189" t="str">
            <v>T2</v>
          </cell>
          <cell r="M1189" t="str">
            <v>050</v>
          </cell>
          <cell r="Q1189">
            <v>2975</v>
          </cell>
          <cell r="R1189">
            <v>6389</v>
          </cell>
          <cell r="S1189">
            <v>645</v>
          </cell>
        </row>
        <row r="1190">
          <cell r="A1190">
            <v>1</v>
          </cell>
          <cell r="B1190">
            <v>96</v>
          </cell>
          <cell r="C1190" t="str">
            <v>TT</v>
          </cell>
          <cell r="D1190" t="str">
            <v xml:space="preserve"> 1</v>
          </cell>
          <cell r="E1190">
            <v>1</v>
          </cell>
          <cell r="F1190">
            <v>21</v>
          </cell>
          <cell r="G1190">
            <v>2</v>
          </cell>
          <cell r="H1190">
            <v>1</v>
          </cell>
          <cell r="K1190" t="str">
            <v>T2</v>
          </cell>
          <cell r="M1190" t="str">
            <v>060</v>
          </cell>
          <cell r="Q1190">
            <v>11575</v>
          </cell>
          <cell r="R1190">
            <v>12859</v>
          </cell>
          <cell r="S1190">
            <v>21644</v>
          </cell>
        </row>
        <row r="1191">
          <cell r="A1191">
            <v>1</v>
          </cell>
          <cell r="B1191">
            <v>96</v>
          </cell>
          <cell r="C1191" t="str">
            <v>TT</v>
          </cell>
          <cell r="D1191" t="str">
            <v xml:space="preserve"> 1</v>
          </cell>
          <cell r="E1191">
            <v>1</v>
          </cell>
          <cell r="F1191">
            <v>21</v>
          </cell>
          <cell r="G1191">
            <v>2</v>
          </cell>
          <cell r="H1191">
            <v>1</v>
          </cell>
          <cell r="K1191" t="str">
            <v>T2</v>
          </cell>
          <cell r="M1191" t="str">
            <v>061</v>
          </cell>
          <cell r="Q1191">
            <v>2311</v>
          </cell>
          <cell r="R1191">
            <v>1444</v>
          </cell>
          <cell r="S1191">
            <v>3981</v>
          </cell>
        </row>
        <row r="1192">
          <cell r="A1192">
            <v>1</v>
          </cell>
          <cell r="B1192">
            <v>96</v>
          </cell>
          <cell r="C1192" t="str">
            <v>TT</v>
          </cell>
          <cell r="D1192" t="str">
            <v xml:space="preserve"> 1</v>
          </cell>
          <cell r="E1192">
            <v>1</v>
          </cell>
          <cell r="F1192">
            <v>21</v>
          </cell>
          <cell r="G1192">
            <v>2</v>
          </cell>
          <cell r="H1192">
            <v>1</v>
          </cell>
          <cell r="K1192" t="str">
            <v>T2</v>
          </cell>
          <cell r="M1192" t="str">
            <v>070</v>
          </cell>
          <cell r="Q1192">
            <v>1611</v>
          </cell>
          <cell r="R1192">
            <v>1252</v>
          </cell>
          <cell r="S1192">
            <v>11159</v>
          </cell>
        </row>
        <row r="1193">
          <cell r="A1193">
            <v>1</v>
          </cell>
          <cell r="B1193">
            <v>96</v>
          </cell>
          <cell r="C1193" t="str">
            <v>TT</v>
          </cell>
          <cell r="D1193" t="str">
            <v xml:space="preserve"> 1</v>
          </cell>
          <cell r="E1193">
            <v>1</v>
          </cell>
          <cell r="F1193">
            <v>21</v>
          </cell>
          <cell r="G1193">
            <v>2</v>
          </cell>
          <cell r="H1193">
            <v>1</v>
          </cell>
          <cell r="K1193" t="str">
            <v>T2</v>
          </cell>
          <cell r="M1193" t="str">
            <v>080</v>
          </cell>
          <cell r="Q1193">
            <v>4393</v>
          </cell>
          <cell r="R1193">
            <v>3850</v>
          </cell>
          <cell r="S1193">
            <v>5630</v>
          </cell>
        </row>
        <row r="1194">
          <cell r="A1194">
            <v>1</v>
          </cell>
          <cell r="B1194">
            <v>96</v>
          </cell>
          <cell r="C1194" t="str">
            <v>TT</v>
          </cell>
          <cell r="D1194" t="str">
            <v xml:space="preserve"> 1</v>
          </cell>
          <cell r="E1194">
            <v>1</v>
          </cell>
          <cell r="F1194">
            <v>21</v>
          </cell>
          <cell r="G1194">
            <v>2</v>
          </cell>
          <cell r="H1194">
            <v>1</v>
          </cell>
          <cell r="K1194" t="str">
            <v>T2</v>
          </cell>
          <cell r="M1194" t="str">
            <v>090</v>
          </cell>
          <cell r="Q1194">
            <v>785</v>
          </cell>
          <cell r="R1194">
            <v>1390</v>
          </cell>
          <cell r="S1194">
            <v>3535</v>
          </cell>
        </row>
        <row r="1195">
          <cell r="A1195">
            <v>1</v>
          </cell>
          <cell r="B1195">
            <v>96</v>
          </cell>
          <cell r="C1195" t="str">
            <v>TT</v>
          </cell>
          <cell r="D1195" t="str">
            <v xml:space="preserve"> 1</v>
          </cell>
          <cell r="E1195">
            <v>1</v>
          </cell>
          <cell r="F1195">
            <v>21</v>
          </cell>
          <cell r="G1195">
            <v>2</v>
          </cell>
          <cell r="H1195">
            <v>1</v>
          </cell>
          <cell r="K1195" t="str">
            <v>T2</v>
          </cell>
          <cell r="M1195" t="str">
            <v>100</v>
          </cell>
          <cell r="Q1195">
            <v>6</v>
          </cell>
          <cell r="R1195">
            <v>0</v>
          </cell>
          <cell r="S1195">
            <v>199</v>
          </cell>
        </row>
        <row r="1196">
          <cell r="A1196">
            <v>1</v>
          </cell>
          <cell r="B1196">
            <v>96</v>
          </cell>
          <cell r="C1196" t="str">
            <v>TT</v>
          </cell>
          <cell r="D1196" t="str">
            <v xml:space="preserve"> 1</v>
          </cell>
          <cell r="E1196">
            <v>1</v>
          </cell>
          <cell r="F1196">
            <v>21</v>
          </cell>
          <cell r="G1196">
            <v>2</v>
          </cell>
          <cell r="H1196">
            <v>1</v>
          </cell>
          <cell r="K1196" t="str">
            <v>T2</v>
          </cell>
          <cell r="M1196" t="str">
            <v>110</v>
          </cell>
          <cell r="Q1196">
            <v>6</v>
          </cell>
          <cell r="R1196">
            <v>17</v>
          </cell>
          <cell r="S1196">
            <v>1155</v>
          </cell>
        </row>
        <row r="1197">
          <cell r="A1197">
            <v>1</v>
          </cell>
          <cell r="B1197">
            <v>96</v>
          </cell>
          <cell r="C1197" t="str">
            <v>TT</v>
          </cell>
          <cell r="D1197" t="str">
            <v xml:space="preserve"> 1</v>
          </cell>
          <cell r="E1197">
            <v>1</v>
          </cell>
          <cell r="F1197">
            <v>21</v>
          </cell>
          <cell r="G1197">
            <v>2</v>
          </cell>
          <cell r="H1197">
            <v>1</v>
          </cell>
          <cell r="K1197" t="str">
            <v>T2</v>
          </cell>
          <cell r="M1197" t="str">
            <v>120</v>
          </cell>
          <cell r="Q1197">
            <v>16646</v>
          </cell>
          <cell r="R1197">
            <v>5954</v>
          </cell>
          <cell r="S1197">
            <v>6953</v>
          </cell>
        </row>
        <row r="1198">
          <cell r="A1198">
            <v>1</v>
          </cell>
          <cell r="B1198">
            <v>96</v>
          </cell>
          <cell r="C1198" t="str">
            <v>TT</v>
          </cell>
          <cell r="D1198" t="str">
            <v xml:space="preserve"> 1</v>
          </cell>
          <cell r="E1198">
            <v>1</v>
          </cell>
          <cell r="F1198">
            <v>21</v>
          </cell>
          <cell r="G1198">
            <v>2</v>
          </cell>
          <cell r="H1198">
            <v>1</v>
          </cell>
          <cell r="K1198" t="str">
            <v>T2</v>
          </cell>
          <cell r="M1198" t="str">
            <v>130</v>
          </cell>
          <cell r="Q1198">
            <v>934</v>
          </cell>
          <cell r="R1198">
            <v>991</v>
          </cell>
          <cell r="S1198">
            <v>1666</v>
          </cell>
        </row>
        <row r="1199">
          <cell r="A1199">
            <v>1</v>
          </cell>
          <cell r="B1199">
            <v>96</v>
          </cell>
          <cell r="C1199" t="str">
            <v>TT</v>
          </cell>
          <cell r="D1199" t="str">
            <v xml:space="preserve"> 1</v>
          </cell>
          <cell r="E1199">
            <v>1</v>
          </cell>
          <cell r="F1199">
            <v>21</v>
          </cell>
          <cell r="G1199">
            <v>2</v>
          </cell>
          <cell r="H1199">
            <v>1</v>
          </cell>
          <cell r="K1199" t="str">
            <v>T2</v>
          </cell>
          <cell r="M1199" t="str">
            <v>140</v>
          </cell>
          <cell r="Q1199">
            <v>0</v>
          </cell>
          <cell r="R1199">
            <v>0</v>
          </cell>
          <cell r="S1199">
            <v>1</v>
          </cell>
        </row>
        <row r="1200">
          <cell r="A1200">
            <v>1</v>
          </cell>
          <cell r="B1200">
            <v>96</v>
          </cell>
          <cell r="C1200" t="str">
            <v>TT</v>
          </cell>
          <cell r="D1200" t="str">
            <v xml:space="preserve"> 1</v>
          </cell>
          <cell r="E1200">
            <v>1</v>
          </cell>
          <cell r="F1200">
            <v>21</v>
          </cell>
          <cell r="G1200">
            <v>2</v>
          </cell>
          <cell r="H1200">
            <v>1</v>
          </cell>
          <cell r="K1200" t="str">
            <v>T2</v>
          </cell>
          <cell r="M1200" t="str">
            <v>150</v>
          </cell>
          <cell r="Q1200">
            <v>7194</v>
          </cell>
          <cell r="R1200">
            <v>7746</v>
          </cell>
          <cell r="S1200">
            <v>15339</v>
          </cell>
        </row>
        <row r="1201">
          <cell r="A1201">
            <v>1</v>
          </cell>
          <cell r="B1201">
            <v>96</v>
          </cell>
          <cell r="C1201" t="str">
            <v>TT</v>
          </cell>
          <cell r="D1201" t="str">
            <v xml:space="preserve"> 1</v>
          </cell>
          <cell r="E1201">
            <v>1</v>
          </cell>
          <cell r="F1201">
            <v>21</v>
          </cell>
          <cell r="G1201">
            <v>2</v>
          </cell>
          <cell r="H1201">
            <v>1</v>
          </cell>
          <cell r="K1201" t="str">
            <v>T2</v>
          </cell>
          <cell r="M1201" t="str">
            <v>160</v>
          </cell>
          <cell r="Q1201">
            <v>22117</v>
          </cell>
          <cell r="R1201">
            <v>15963</v>
          </cell>
          <cell r="S1201">
            <v>39703</v>
          </cell>
        </row>
        <row r="1202">
          <cell r="A1202">
            <v>1</v>
          </cell>
          <cell r="B1202">
            <v>96</v>
          </cell>
          <cell r="C1202" t="str">
            <v>TT</v>
          </cell>
          <cell r="D1202" t="str">
            <v xml:space="preserve"> 1</v>
          </cell>
          <cell r="E1202">
            <v>1</v>
          </cell>
          <cell r="F1202">
            <v>21</v>
          </cell>
          <cell r="G1202">
            <v>2</v>
          </cell>
          <cell r="H1202">
            <v>1</v>
          </cell>
          <cell r="K1202" t="str">
            <v>T2</v>
          </cell>
          <cell r="M1202" t="str">
            <v>170</v>
          </cell>
          <cell r="Q1202">
            <v>3602</v>
          </cell>
          <cell r="R1202">
            <v>4268</v>
          </cell>
          <cell r="S1202">
            <v>12434</v>
          </cell>
        </row>
        <row r="1203">
          <cell r="A1203">
            <v>2</v>
          </cell>
          <cell r="B1203">
            <v>96</v>
          </cell>
          <cell r="C1203" t="str">
            <v>TT</v>
          </cell>
          <cell r="D1203" t="str">
            <v xml:space="preserve"> 1</v>
          </cell>
          <cell r="E1203">
            <v>1</v>
          </cell>
          <cell r="F1203">
            <v>21</v>
          </cell>
          <cell r="G1203">
            <v>2</v>
          </cell>
          <cell r="H1203">
            <v>1</v>
          </cell>
          <cell r="K1203" t="str">
            <v>T2</v>
          </cell>
          <cell r="M1203" t="str">
            <v>180</v>
          </cell>
          <cell r="Q1203">
            <v>18515</v>
          </cell>
          <cell r="R1203">
            <v>11695</v>
          </cell>
          <cell r="S1203">
            <v>27269</v>
          </cell>
        </row>
        <row r="1204">
          <cell r="A1204">
            <v>1</v>
          </cell>
          <cell r="B1204">
            <v>96</v>
          </cell>
          <cell r="C1204" t="str">
            <v>TT</v>
          </cell>
          <cell r="D1204" t="str">
            <v xml:space="preserve"> 1</v>
          </cell>
          <cell r="E1204">
            <v>1</v>
          </cell>
          <cell r="F1204">
            <v>21</v>
          </cell>
          <cell r="G1204">
            <v>2</v>
          </cell>
          <cell r="H1204">
            <v>1</v>
          </cell>
          <cell r="K1204" t="str">
            <v>T3</v>
          </cell>
          <cell r="M1204" t="str">
            <v>TTT</v>
          </cell>
          <cell r="Q1204">
            <v>459098</v>
          </cell>
          <cell r="R1204">
            <v>317778</v>
          </cell>
          <cell r="S1204">
            <v>593628</v>
          </cell>
        </row>
        <row r="1205">
          <cell r="A1205">
            <v>1</v>
          </cell>
          <cell r="B1205">
            <v>96</v>
          </cell>
          <cell r="C1205" t="str">
            <v>TT</v>
          </cell>
          <cell r="D1205" t="str">
            <v xml:space="preserve"> 1</v>
          </cell>
          <cell r="E1205">
            <v>1</v>
          </cell>
          <cell r="F1205">
            <v>21</v>
          </cell>
          <cell r="G1205">
            <v>2</v>
          </cell>
          <cell r="H1205">
            <v>1</v>
          </cell>
          <cell r="K1205" t="str">
            <v>T3</v>
          </cell>
          <cell r="M1205" t="str">
            <v>010</v>
          </cell>
          <cell r="Q1205">
            <v>295542</v>
          </cell>
          <cell r="R1205">
            <v>217749</v>
          </cell>
          <cell r="S1205">
            <v>367576</v>
          </cell>
        </row>
        <row r="1206">
          <cell r="A1206">
            <v>1</v>
          </cell>
          <cell r="B1206">
            <v>96</v>
          </cell>
          <cell r="C1206" t="str">
            <v>TT</v>
          </cell>
          <cell r="D1206" t="str">
            <v xml:space="preserve"> 1</v>
          </cell>
          <cell r="E1206">
            <v>1</v>
          </cell>
          <cell r="F1206">
            <v>21</v>
          </cell>
          <cell r="G1206">
            <v>2</v>
          </cell>
          <cell r="H1206">
            <v>1</v>
          </cell>
          <cell r="K1206" t="str">
            <v>T3</v>
          </cell>
          <cell r="M1206" t="str">
            <v>020</v>
          </cell>
          <cell r="Q1206">
            <v>12326</v>
          </cell>
          <cell r="R1206">
            <v>17567</v>
          </cell>
          <cell r="S1206">
            <v>35601</v>
          </cell>
        </row>
        <row r="1207">
          <cell r="A1207">
            <v>1</v>
          </cell>
          <cell r="B1207">
            <v>96</v>
          </cell>
          <cell r="C1207" t="str">
            <v>TT</v>
          </cell>
          <cell r="D1207" t="str">
            <v xml:space="preserve"> 1</v>
          </cell>
          <cell r="E1207">
            <v>1</v>
          </cell>
          <cell r="F1207">
            <v>21</v>
          </cell>
          <cell r="G1207">
            <v>2</v>
          </cell>
          <cell r="H1207">
            <v>1</v>
          </cell>
          <cell r="K1207" t="str">
            <v>T3</v>
          </cell>
          <cell r="M1207" t="str">
            <v>030</v>
          </cell>
          <cell r="Q1207">
            <v>3379</v>
          </cell>
          <cell r="R1207">
            <v>3809</v>
          </cell>
          <cell r="S1207">
            <v>14752</v>
          </cell>
        </row>
        <row r="1208">
          <cell r="A1208">
            <v>1</v>
          </cell>
          <cell r="B1208">
            <v>96</v>
          </cell>
          <cell r="C1208" t="str">
            <v>TT</v>
          </cell>
          <cell r="D1208" t="str">
            <v xml:space="preserve"> 1</v>
          </cell>
          <cell r="E1208">
            <v>1</v>
          </cell>
          <cell r="F1208">
            <v>21</v>
          </cell>
          <cell r="G1208">
            <v>2</v>
          </cell>
          <cell r="H1208">
            <v>1</v>
          </cell>
          <cell r="K1208" t="str">
            <v>T3</v>
          </cell>
          <cell r="M1208" t="str">
            <v>040</v>
          </cell>
          <cell r="Q1208">
            <v>92908</v>
          </cell>
          <cell r="R1208">
            <v>81582</v>
          </cell>
          <cell r="S1208">
            <v>160678</v>
          </cell>
        </row>
        <row r="1209">
          <cell r="A1209">
            <v>1</v>
          </cell>
          <cell r="B1209">
            <v>96</v>
          </cell>
          <cell r="C1209" t="str">
            <v>TT</v>
          </cell>
          <cell r="D1209" t="str">
            <v xml:space="preserve"> 1</v>
          </cell>
          <cell r="E1209">
            <v>1</v>
          </cell>
          <cell r="F1209">
            <v>21</v>
          </cell>
          <cell r="G1209">
            <v>2</v>
          </cell>
          <cell r="H1209">
            <v>1</v>
          </cell>
          <cell r="K1209" t="str">
            <v>T3</v>
          </cell>
          <cell r="M1209" t="str">
            <v>050</v>
          </cell>
          <cell r="Q1209">
            <v>20042</v>
          </cell>
          <cell r="R1209">
            <v>3637</v>
          </cell>
          <cell r="S1209">
            <v>7584</v>
          </cell>
        </row>
        <row r="1210">
          <cell r="A1210">
            <v>1</v>
          </cell>
          <cell r="B1210">
            <v>96</v>
          </cell>
          <cell r="C1210" t="str">
            <v>TT</v>
          </cell>
          <cell r="D1210" t="str">
            <v xml:space="preserve"> 1</v>
          </cell>
          <cell r="E1210">
            <v>1</v>
          </cell>
          <cell r="F1210">
            <v>21</v>
          </cell>
          <cell r="G1210">
            <v>2</v>
          </cell>
          <cell r="H1210">
            <v>1</v>
          </cell>
          <cell r="K1210" t="str">
            <v>T3</v>
          </cell>
          <cell r="M1210" t="str">
            <v>060</v>
          </cell>
          <cell r="Q1210">
            <v>53545</v>
          </cell>
          <cell r="R1210">
            <v>29297</v>
          </cell>
          <cell r="S1210">
            <v>35361</v>
          </cell>
        </row>
        <row r="1211">
          <cell r="A1211">
            <v>1</v>
          </cell>
          <cell r="B1211">
            <v>96</v>
          </cell>
          <cell r="C1211" t="str">
            <v>TT</v>
          </cell>
          <cell r="D1211" t="str">
            <v xml:space="preserve"> 1</v>
          </cell>
          <cell r="E1211">
            <v>1</v>
          </cell>
          <cell r="F1211">
            <v>21</v>
          </cell>
          <cell r="G1211">
            <v>2</v>
          </cell>
          <cell r="H1211">
            <v>1</v>
          </cell>
          <cell r="K1211" t="str">
            <v>T3</v>
          </cell>
          <cell r="M1211" t="str">
            <v>061</v>
          </cell>
          <cell r="Q1211">
            <v>4496</v>
          </cell>
          <cell r="R1211">
            <v>3318</v>
          </cell>
          <cell r="S1211">
            <v>4147</v>
          </cell>
        </row>
        <row r="1212">
          <cell r="A1212">
            <v>1</v>
          </cell>
          <cell r="B1212">
            <v>96</v>
          </cell>
          <cell r="C1212" t="str">
            <v>TT</v>
          </cell>
          <cell r="D1212" t="str">
            <v xml:space="preserve"> 1</v>
          </cell>
          <cell r="E1212">
            <v>1</v>
          </cell>
          <cell r="F1212">
            <v>21</v>
          </cell>
          <cell r="G1212">
            <v>2</v>
          </cell>
          <cell r="H1212">
            <v>1</v>
          </cell>
          <cell r="K1212" t="str">
            <v>T3</v>
          </cell>
          <cell r="M1212" t="str">
            <v>070</v>
          </cell>
          <cell r="Q1212">
            <v>1336</v>
          </cell>
          <cell r="R1212">
            <v>6210</v>
          </cell>
          <cell r="S1212">
            <v>3035</v>
          </cell>
        </row>
        <row r="1213">
          <cell r="A1213">
            <v>1</v>
          </cell>
          <cell r="B1213">
            <v>96</v>
          </cell>
          <cell r="C1213" t="str">
            <v>TT</v>
          </cell>
          <cell r="D1213" t="str">
            <v xml:space="preserve"> 1</v>
          </cell>
          <cell r="E1213">
            <v>1</v>
          </cell>
          <cell r="F1213">
            <v>21</v>
          </cell>
          <cell r="G1213">
            <v>2</v>
          </cell>
          <cell r="H1213">
            <v>1</v>
          </cell>
          <cell r="K1213" t="str">
            <v>T3</v>
          </cell>
          <cell r="M1213" t="str">
            <v>080</v>
          </cell>
          <cell r="Q1213">
            <v>6316</v>
          </cell>
          <cell r="R1213">
            <v>3533</v>
          </cell>
          <cell r="S1213">
            <v>8652</v>
          </cell>
        </row>
        <row r="1214">
          <cell r="A1214">
            <v>1</v>
          </cell>
          <cell r="B1214">
            <v>96</v>
          </cell>
          <cell r="C1214" t="str">
            <v>TT</v>
          </cell>
          <cell r="D1214" t="str">
            <v xml:space="preserve"> 1</v>
          </cell>
          <cell r="E1214">
            <v>1</v>
          </cell>
          <cell r="F1214">
            <v>21</v>
          </cell>
          <cell r="G1214">
            <v>2</v>
          </cell>
          <cell r="H1214">
            <v>1</v>
          </cell>
          <cell r="K1214" t="str">
            <v>T3</v>
          </cell>
          <cell r="M1214" t="str">
            <v>090</v>
          </cell>
          <cell r="Q1214">
            <v>20433</v>
          </cell>
          <cell r="R1214">
            <v>11718</v>
          </cell>
          <cell r="S1214">
            <v>15911</v>
          </cell>
        </row>
        <row r="1215">
          <cell r="A1215">
            <v>1</v>
          </cell>
          <cell r="B1215">
            <v>96</v>
          </cell>
          <cell r="C1215" t="str">
            <v>TT</v>
          </cell>
          <cell r="D1215" t="str">
            <v xml:space="preserve"> 1</v>
          </cell>
          <cell r="E1215">
            <v>1</v>
          </cell>
          <cell r="F1215">
            <v>21</v>
          </cell>
          <cell r="G1215">
            <v>2</v>
          </cell>
          <cell r="H1215">
            <v>1</v>
          </cell>
          <cell r="K1215" t="str">
            <v>T3</v>
          </cell>
          <cell r="M1215" t="str">
            <v>100</v>
          </cell>
          <cell r="Q1215">
            <v>0</v>
          </cell>
          <cell r="R1215">
            <v>0</v>
          </cell>
          <cell r="S1215">
            <v>91</v>
          </cell>
        </row>
        <row r="1216">
          <cell r="A1216">
            <v>1</v>
          </cell>
          <cell r="B1216">
            <v>96</v>
          </cell>
          <cell r="C1216" t="str">
            <v>TT</v>
          </cell>
          <cell r="D1216" t="str">
            <v xml:space="preserve"> 1</v>
          </cell>
          <cell r="E1216">
            <v>1</v>
          </cell>
          <cell r="F1216">
            <v>21</v>
          </cell>
          <cell r="G1216">
            <v>2</v>
          </cell>
          <cell r="H1216">
            <v>1</v>
          </cell>
          <cell r="K1216" t="str">
            <v>T3</v>
          </cell>
          <cell r="M1216" t="str">
            <v>110</v>
          </cell>
          <cell r="Q1216">
            <v>215</v>
          </cell>
          <cell r="R1216">
            <v>5</v>
          </cell>
          <cell r="S1216">
            <v>17450</v>
          </cell>
        </row>
        <row r="1217">
          <cell r="A1217">
            <v>1</v>
          </cell>
          <cell r="B1217">
            <v>96</v>
          </cell>
          <cell r="C1217" t="str">
            <v>TT</v>
          </cell>
          <cell r="D1217" t="str">
            <v xml:space="preserve"> 1</v>
          </cell>
          <cell r="E1217">
            <v>1</v>
          </cell>
          <cell r="F1217">
            <v>21</v>
          </cell>
          <cell r="G1217">
            <v>2</v>
          </cell>
          <cell r="H1217">
            <v>1</v>
          </cell>
          <cell r="K1217" t="str">
            <v>T3</v>
          </cell>
          <cell r="M1217" t="str">
            <v>120</v>
          </cell>
          <cell r="Q1217">
            <v>54674</v>
          </cell>
          <cell r="R1217">
            <v>31083</v>
          </cell>
          <cell r="S1217">
            <v>29605</v>
          </cell>
        </row>
        <row r="1218">
          <cell r="A1218">
            <v>1</v>
          </cell>
          <cell r="B1218">
            <v>96</v>
          </cell>
          <cell r="C1218" t="str">
            <v>TT</v>
          </cell>
          <cell r="D1218" t="str">
            <v xml:space="preserve"> 1</v>
          </cell>
          <cell r="E1218">
            <v>1</v>
          </cell>
          <cell r="F1218">
            <v>21</v>
          </cell>
          <cell r="G1218">
            <v>2</v>
          </cell>
          <cell r="H1218">
            <v>1</v>
          </cell>
          <cell r="K1218" t="str">
            <v>T3</v>
          </cell>
          <cell r="M1218" t="str">
            <v>130</v>
          </cell>
          <cell r="Q1218">
            <v>6471</v>
          </cell>
          <cell r="R1218">
            <v>3990</v>
          </cell>
          <cell r="S1218">
            <v>4024</v>
          </cell>
        </row>
        <row r="1219">
          <cell r="A1219">
            <v>1</v>
          </cell>
          <cell r="B1219">
            <v>96</v>
          </cell>
          <cell r="C1219" t="str">
            <v>TT</v>
          </cell>
          <cell r="D1219" t="str">
            <v xml:space="preserve"> 1</v>
          </cell>
          <cell r="E1219">
            <v>1</v>
          </cell>
          <cell r="F1219">
            <v>21</v>
          </cell>
          <cell r="G1219">
            <v>2</v>
          </cell>
          <cell r="H1219">
            <v>1</v>
          </cell>
          <cell r="K1219" t="str">
            <v>T3</v>
          </cell>
          <cell r="M1219" t="str">
            <v>140</v>
          </cell>
          <cell r="Q1219">
            <v>5</v>
          </cell>
          <cell r="R1219">
            <v>32</v>
          </cell>
          <cell r="S1219">
            <v>28</v>
          </cell>
        </row>
        <row r="1220">
          <cell r="A1220">
            <v>1</v>
          </cell>
          <cell r="B1220">
            <v>96</v>
          </cell>
          <cell r="C1220" t="str">
            <v>TT</v>
          </cell>
          <cell r="D1220" t="str">
            <v xml:space="preserve"> 1</v>
          </cell>
          <cell r="E1220">
            <v>1</v>
          </cell>
          <cell r="F1220">
            <v>21</v>
          </cell>
          <cell r="G1220">
            <v>2</v>
          </cell>
          <cell r="H1220">
            <v>1</v>
          </cell>
          <cell r="K1220" t="str">
            <v>T3</v>
          </cell>
          <cell r="M1220" t="str">
            <v>150</v>
          </cell>
          <cell r="Q1220">
            <v>19396</v>
          </cell>
          <cell r="R1220">
            <v>21968</v>
          </cell>
          <cell r="S1220">
            <v>30657</v>
          </cell>
        </row>
        <row r="1221">
          <cell r="A1221">
            <v>1</v>
          </cell>
          <cell r="B1221">
            <v>96</v>
          </cell>
          <cell r="C1221" t="str">
            <v>TT</v>
          </cell>
          <cell r="D1221" t="str">
            <v xml:space="preserve"> 1</v>
          </cell>
          <cell r="E1221">
            <v>1</v>
          </cell>
          <cell r="F1221">
            <v>21</v>
          </cell>
          <cell r="G1221">
            <v>2</v>
          </cell>
          <cell r="H1221">
            <v>1</v>
          </cell>
          <cell r="K1221" t="str">
            <v>T3</v>
          </cell>
          <cell r="M1221" t="str">
            <v>160</v>
          </cell>
          <cell r="Q1221">
            <v>163556</v>
          </cell>
          <cell r="R1221">
            <v>100029</v>
          </cell>
          <cell r="S1221">
            <v>226053</v>
          </cell>
        </row>
        <row r="1222">
          <cell r="A1222">
            <v>1</v>
          </cell>
          <cell r="B1222">
            <v>96</v>
          </cell>
          <cell r="C1222" t="str">
            <v>TT</v>
          </cell>
          <cell r="D1222" t="str">
            <v xml:space="preserve"> 1</v>
          </cell>
          <cell r="E1222">
            <v>1</v>
          </cell>
          <cell r="F1222">
            <v>21</v>
          </cell>
          <cell r="G1222">
            <v>2</v>
          </cell>
          <cell r="H1222">
            <v>1</v>
          </cell>
          <cell r="K1222" t="str">
            <v>T3</v>
          </cell>
          <cell r="M1222" t="str">
            <v>170</v>
          </cell>
          <cell r="Q1222">
            <v>66356</v>
          </cell>
          <cell r="R1222">
            <v>47510</v>
          </cell>
          <cell r="S1222">
            <v>86163</v>
          </cell>
        </row>
        <row r="1223">
          <cell r="A1223">
            <v>2</v>
          </cell>
          <cell r="B1223">
            <v>96</v>
          </cell>
          <cell r="C1223" t="str">
            <v>TT</v>
          </cell>
          <cell r="D1223" t="str">
            <v xml:space="preserve"> 1</v>
          </cell>
          <cell r="E1223">
            <v>1</v>
          </cell>
          <cell r="F1223">
            <v>21</v>
          </cell>
          <cell r="G1223">
            <v>2</v>
          </cell>
          <cell r="H1223">
            <v>1</v>
          </cell>
          <cell r="K1223" t="str">
            <v>T3</v>
          </cell>
          <cell r="M1223" t="str">
            <v>180</v>
          </cell>
          <cell r="Q1223">
            <v>97200</v>
          </cell>
          <cell r="R1223">
            <v>52519</v>
          </cell>
          <cell r="S1223">
            <v>139890</v>
          </cell>
        </row>
        <row r="1224">
          <cell r="A1224">
            <v>1</v>
          </cell>
          <cell r="B1224">
            <v>96</v>
          </cell>
          <cell r="C1224" t="str">
            <v>TT</v>
          </cell>
          <cell r="D1224" t="str">
            <v xml:space="preserve"> 1</v>
          </cell>
          <cell r="E1224">
            <v>1</v>
          </cell>
          <cell r="F1224">
            <v>21</v>
          </cell>
          <cell r="G1224">
            <v>2</v>
          </cell>
          <cell r="H1224">
            <v>1</v>
          </cell>
          <cell r="K1224" t="str">
            <v>T4</v>
          </cell>
          <cell r="M1224" t="str">
            <v>TTT</v>
          </cell>
          <cell r="Q1224">
            <v>82615</v>
          </cell>
          <cell r="R1224">
            <v>81004</v>
          </cell>
          <cell r="S1224">
            <v>326848</v>
          </cell>
        </row>
        <row r="1225">
          <cell r="A1225">
            <v>1</v>
          </cell>
          <cell r="B1225">
            <v>96</v>
          </cell>
          <cell r="C1225" t="str">
            <v>TT</v>
          </cell>
          <cell r="D1225" t="str">
            <v xml:space="preserve"> 1</v>
          </cell>
          <cell r="E1225">
            <v>1</v>
          </cell>
          <cell r="F1225">
            <v>21</v>
          </cell>
          <cell r="G1225">
            <v>2</v>
          </cell>
          <cell r="H1225">
            <v>1</v>
          </cell>
          <cell r="K1225" t="str">
            <v>T4</v>
          </cell>
          <cell r="M1225" t="str">
            <v>010</v>
          </cell>
          <cell r="Q1225">
            <v>70385</v>
          </cell>
          <cell r="R1225">
            <v>64106</v>
          </cell>
          <cell r="S1225">
            <v>310629</v>
          </cell>
        </row>
        <row r="1226">
          <cell r="A1226">
            <v>1</v>
          </cell>
          <cell r="B1226">
            <v>96</v>
          </cell>
          <cell r="C1226" t="str">
            <v>TT</v>
          </cell>
          <cell r="D1226" t="str">
            <v xml:space="preserve"> 1</v>
          </cell>
          <cell r="E1226">
            <v>1</v>
          </cell>
          <cell r="F1226">
            <v>21</v>
          </cell>
          <cell r="G1226">
            <v>2</v>
          </cell>
          <cell r="H1226">
            <v>1</v>
          </cell>
          <cell r="K1226" t="str">
            <v>T4</v>
          </cell>
          <cell r="M1226" t="str">
            <v>020</v>
          </cell>
          <cell r="Q1226">
            <v>8454</v>
          </cell>
          <cell r="R1226">
            <v>7075</v>
          </cell>
          <cell r="S1226">
            <v>63535</v>
          </cell>
        </row>
        <row r="1227">
          <cell r="A1227">
            <v>1</v>
          </cell>
          <cell r="B1227">
            <v>96</v>
          </cell>
          <cell r="C1227" t="str">
            <v>TT</v>
          </cell>
          <cell r="D1227" t="str">
            <v xml:space="preserve"> 1</v>
          </cell>
          <cell r="E1227">
            <v>1</v>
          </cell>
          <cell r="F1227">
            <v>21</v>
          </cell>
          <cell r="G1227">
            <v>2</v>
          </cell>
          <cell r="H1227">
            <v>1</v>
          </cell>
          <cell r="K1227" t="str">
            <v>T4</v>
          </cell>
          <cell r="M1227" t="str">
            <v>030</v>
          </cell>
          <cell r="Q1227">
            <v>7269</v>
          </cell>
          <cell r="R1227">
            <v>5975</v>
          </cell>
          <cell r="S1227">
            <v>64223</v>
          </cell>
        </row>
        <row r="1228">
          <cell r="A1228">
            <v>1</v>
          </cell>
          <cell r="B1228">
            <v>96</v>
          </cell>
          <cell r="C1228" t="str">
            <v>TT</v>
          </cell>
          <cell r="D1228" t="str">
            <v xml:space="preserve"> 1</v>
          </cell>
          <cell r="E1228">
            <v>1</v>
          </cell>
          <cell r="F1228">
            <v>21</v>
          </cell>
          <cell r="G1228">
            <v>2</v>
          </cell>
          <cell r="H1228">
            <v>1</v>
          </cell>
          <cell r="K1228" t="str">
            <v>T4</v>
          </cell>
          <cell r="M1228" t="str">
            <v>040</v>
          </cell>
          <cell r="Q1228">
            <v>28291</v>
          </cell>
          <cell r="R1228">
            <v>29799</v>
          </cell>
          <cell r="S1228">
            <v>91051</v>
          </cell>
        </row>
        <row r="1229">
          <cell r="A1229">
            <v>1</v>
          </cell>
          <cell r="B1229">
            <v>96</v>
          </cell>
          <cell r="C1229" t="str">
            <v>TT</v>
          </cell>
          <cell r="D1229" t="str">
            <v xml:space="preserve"> 1</v>
          </cell>
          <cell r="E1229">
            <v>1</v>
          </cell>
          <cell r="F1229">
            <v>21</v>
          </cell>
          <cell r="G1229">
            <v>2</v>
          </cell>
          <cell r="H1229">
            <v>1</v>
          </cell>
          <cell r="K1229" t="str">
            <v>T4</v>
          </cell>
          <cell r="M1229" t="str">
            <v>050</v>
          </cell>
          <cell r="Q1229">
            <v>4111</v>
          </cell>
          <cell r="R1229">
            <v>1646</v>
          </cell>
          <cell r="S1229">
            <v>17229</v>
          </cell>
        </row>
        <row r="1230">
          <cell r="A1230">
            <v>1</v>
          </cell>
          <cell r="B1230">
            <v>96</v>
          </cell>
          <cell r="C1230" t="str">
            <v>TT</v>
          </cell>
          <cell r="D1230" t="str">
            <v xml:space="preserve"> 1</v>
          </cell>
          <cell r="E1230">
            <v>1</v>
          </cell>
          <cell r="F1230">
            <v>21</v>
          </cell>
          <cell r="G1230">
            <v>2</v>
          </cell>
          <cell r="H1230">
            <v>1</v>
          </cell>
          <cell r="K1230" t="str">
            <v>T4</v>
          </cell>
          <cell r="M1230" t="str">
            <v>060</v>
          </cell>
          <cell r="Q1230">
            <v>5679</v>
          </cell>
          <cell r="R1230">
            <v>7923</v>
          </cell>
          <cell r="S1230">
            <v>27344</v>
          </cell>
        </row>
        <row r="1231">
          <cell r="A1231">
            <v>1</v>
          </cell>
          <cell r="B1231">
            <v>96</v>
          </cell>
          <cell r="C1231" t="str">
            <v>TT</v>
          </cell>
          <cell r="D1231" t="str">
            <v xml:space="preserve"> 1</v>
          </cell>
          <cell r="E1231">
            <v>1</v>
          </cell>
          <cell r="F1231">
            <v>21</v>
          </cell>
          <cell r="G1231">
            <v>2</v>
          </cell>
          <cell r="H1231">
            <v>1</v>
          </cell>
          <cell r="K1231" t="str">
            <v>T4</v>
          </cell>
          <cell r="M1231" t="str">
            <v>061</v>
          </cell>
          <cell r="Q1231">
            <v>1967</v>
          </cell>
          <cell r="R1231">
            <v>3066</v>
          </cell>
          <cell r="S1231">
            <v>5538</v>
          </cell>
        </row>
        <row r="1232">
          <cell r="A1232">
            <v>1</v>
          </cell>
          <cell r="B1232">
            <v>96</v>
          </cell>
          <cell r="C1232" t="str">
            <v>TT</v>
          </cell>
          <cell r="D1232" t="str">
            <v xml:space="preserve"> 1</v>
          </cell>
          <cell r="E1232">
            <v>1</v>
          </cell>
          <cell r="F1232">
            <v>21</v>
          </cell>
          <cell r="G1232">
            <v>2</v>
          </cell>
          <cell r="H1232">
            <v>1</v>
          </cell>
          <cell r="K1232" t="str">
            <v>T4</v>
          </cell>
          <cell r="M1232" t="str">
            <v>070</v>
          </cell>
          <cell r="Q1232">
            <v>1879</v>
          </cell>
          <cell r="R1232">
            <v>2263</v>
          </cell>
          <cell r="S1232">
            <v>15502</v>
          </cell>
        </row>
        <row r="1233">
          <cell r="A1233">
            <v>1</v>
          </cell>
          <cell r="B1233">
            <v>96</v>
          </cell>
          <cell r="C1233" t="str">
            <v>TT</v>
          </cell>
          <cell r="D1233" t="str">
            <v xml:space="preserve"> 1</v>
          </cell>
          <cell r="E1233">
            <v>1</v>
          </cell>
          <cell r="F1233">
            <v>21</v>
          </cell>
          <cell r="G1233">
            <v>2</v>
          </cell>
          <cell r="H1233">
            <v>1</v>
          </cell>
          <cell r="K1233" t="str">
            <v>T4</v>
          </cell>
          <cell r="M1233" t="str">
            <v>080</v>
          </cell>
          <cell r="Q1233">
            <v>4115</v>
          </cell>
          <cell r="R1233">
            <v>504</v>
          </cell>
          <cell r="S1233">
            <v>1179</v>
          </cell>
        </row>
        <row r="1234">
          <cell r="A1234">
            <v>1</v>
          </cell>
          <cell r="B1234">
            <v>96</v>
          </cell>
          <cell r="C1234" t="str">
            <v>TT</v>
          </cell>
          <cell r="D1234" t="str">
            <v xml:space="preserve"> 1</v>
          </cell>
          <cell r="E1234">
            <v>1</v>
          </cell>
          <cell r="F1234">
            <v>21</v>
          </cell>
          <cell r="G1234">
            <v>2</v>
          </cell>
          <cell r="H1234">
            <v>1</v>
          </cell>
          <cell r="K1234" t="str">
            <v>T4</v>
          </cell>
          <cell r="M1234" t="str">
            <v>090</v>
          </cell>
          <cell r="Q1234">
            <v>265</v>
          </cell>
          <cell r="R1234">
            <v>406</v>
          </cell>
          <cell r="S1234">
            <v>3</v>
          </cell>
        </row>
        <row r="1235">
          <cell r="A1235">
            <v>1</v>
          </cell>
          <cell r="B1235">
            <v>96</v>
          </cell>
          <cell r="C1235" t="str">
            <v>TT</v>
          </cell>
          <cell r="D1235" t="str">
            <v xml:space="preserve"> 1</v>
          </cell>
          <cell r="E1235">
            <v>1</v>
          </cell>
          <cell r="F1235">
            <v>21</v>
          </cell>
          <cell r="G1235">
            <v>2</v>
          </cell>
          <cell r="H1235">
            <v>1</v>
          </cell>
          <cell r="K1235" t="str">
            <v>T4</v>
          </cell>
          <cell r="M1235" t="str">
            <v>100</v>
          </cell>
          <cell r="Q1235">
            <v>7</v>
          </cell>
          <cell r="R1235">
            <v>8</v>
          </cell>
          <cell r="S1235">
            <v>28</v>
          </cell>
        </row>
        <row r="1236">
          <cell r="A1236">
            <v>1</v>
          </cell>
          <cell r="B1236">
            <v>96</v>
          </cell>
          <cell r="C1236" t="str">
            <v>TT</v>
          </cell>
          <cell r="D1236" t="str">
            <v xml:space="preserve"> 1</v>
          </cell>
          <cell r="E1236">
            <v>1</v>
          </cell>
          <cell r="F1236">
            <v>21</v>
          </cell>
          <cell r="G1236">
            <v>2</v>
          </cell>
          <cell r="H1236">
            <v>1</v>
          </cell>
          <cell r="K1236" t="str">
            <v>T4</v>
          </cell>
          <cell r="M1236" t="str">
            <v>110</v>
          </cell>
          <cell r="Q1236">
            <v>211</v>
          </cell>
          <cell r="R1236">
            <v>356</v>
          </cell>
          <cell r="S1236">
            <v>304</v>
          </cell>
        </row>
        <row r="1237">
          <cell r="A1237">
            <v>1</v>
          </cell>
          <cell r="B1237">
            <v>96</v>
          </cell>
          <cell r="C1237" t="str">
            <v>TT</v>
          </cell>
          <cell r="D1237" t="str">
            <v xml:space="preserve"> 1</v>
          </cell>
          <cell r="E1237">
            <v>1</v>
          </cell>
          <cell r="F1237">
            <v>21</v>
          </cell>
          <cell r="G1237">
            <v>2</v>
          </cell>
          <cell r="H1237">
            <v>1</v>
          </cell>
          <cell r="K1237" t="str">
            <v>T4</v>
          </cell>
          <cell r="M1237" t="str">
            <v>120</v>
          </cell>
          <cell r="Q1237">
            <v>3240</v>
          </cell>
          <cell r="R1237">
            <v>2904</v>
          </cell>
          <cell r="S1237">
            <v>8164</v>
          </cell>
        </row>
        <row r="1238">
          <cell r="A1238">
            <v>1</v>
          </cell>
          <cell r="B1238">
            <v>96</v>
          </cell>
          <cell r="C1238" t="str">
            <v>TT</v>
          </cell>
          <cell r="D1238" t="str">
            <v xml:space="preserve"> 1</v>
          </cell>
          <cell r="E1238">
            <v>1</v>
          </cell>
          <cell r="F1238">
            <v>21</v>
          </cell>
          <cell r="G1238">
            <v>2</v>
          </cell>
          <cell r="H1238">
            <v>1</v>
          </cell>
          <cell r="K1238" t="str">
            <v>T4</v>
          </cell>
          <cell r="M1238" t="str">
            <v>130</v>
          </cell>
          <cell r="Q1238">
            <v>792</v>
          </cell>
          <cell r="R1238">
            <v>427</v>
          </cell>
          <cell r="S1238">
            <v>1208</v>
          </cell>
        </row>
        <row r="1239">
          <cell r="A1239">
            <v>1</v>
          </cell>
          <cell r="B1239">
            <v>96</v>
          </cell>
          <cell r="C1239" t="str">
            <v>TT</v>
          </cell>
          <cell r="D1239" t="str">
            <v xml:space="preserve"> 1</v>
          </cell>
          <cell r="E1239">
            <v>1</v>
          </cell>
          <cell r="F1239">
            <v>21</v>
          </cell>
          <cell r="G1239">
            <v>2</v>
          </cell>
          <cell r="H1239">
            <v>1</v>
          </cell>
          <cell r="K1239" t="str">
            <v>T4</v>
          </cell>
          <cell r="M1239" t="str">
            <v>140</v>
          </cell>
          <cell r="Q1239">
            <v>31</v>
          </cell>
          <cell r="R1239">
            <v>0</v>
          </cell>
          <cell r="S1239">
            <v>0</v>
          </cell>
        </row>
        <row r="1240">
          <cell r="A1240">
            <v>1</v>
          </cell>
          <cell r="B1240">
            <v>96</v>
          </cell>
          <cell r="C1240" t="str">
            <v>TT</v>
          </cell>
          <cell r="D1240" t="str">
            <v xml:space="preserve"> 1</v>
          </cell>
          <cell r="E1240">
            <v>1</v>
          </cell>
          <cell r="F1240">
            <v>21</v>
          </cell>
          <cell r="G1240">
            <v>2</v>
          </cell>
          <cell r="H1240">
            <v>1</v>
          </cell>
          <cell r="K1240" t="str">
            <v>T4</v>
          </cell>
          <cell r="M1240" t="str">
            <v>150</v>
          </cell>
          <cell r="Q1240">
            <v>4072</v>
          </cell>
          <cell r="R1240">
            <v>1754</v>
          </cell>
          <cell r="S1240">
            <v>15322</v>
          </cell>
        </row>
        <row r="1241">
          <cell r="A1241">
            <v>1</v>
          </cell>
          <cell r="B1241">
            <v>96</v>
          </cell>
          <cell r="C1241" t="str">
            <v>TT</v>
          </cell>
          <cell r="D1241" t="str">
            <v xml:space="preserve"> 1</v>
          </cell>
          <cell r="E1241">
            <v>1</v>
          </cell>
          <cell r="F1241">
            <v>21</v>
          </cell>
          <cell r="G1241">
            <v>2</v>
          </cell>
          <cell r="H1241">
            <v>1</v>
          </cell>
          <cell r="K1241" t="str">
            <v>T4</v>
          </cell>
          <cell r="M1241" t="str">
            <v>160</v>
          </cell>
          <cell r="Q1241">
            <v>12230</v>
          </cell>
          <cell r="R1241">
            <v>16898</v>
          </cell>
          <cell r="S1241">
            <v>16219</v>
          </cell>
        </row>
        <row r="1242">
          <cell r="A1242">
            <v>1</v>
          </cell>
          <cell r="B1242">
            <v>96</v>
          </cell>
          <cell r="C1242" t="str">
            <v>TT</v>
          </cell>
          <cell r="D1242" t="str">
            <v xml:space="preserve"> 1</v>
          </cell>
          <cell r="E1242">
            <v>1</v>
          </cell>
          <cell r="F1242">
            <v>21</v>
          </cell>
          <cell r="G1242">
            <v>2</v>
          </cell>
          <cell r="H1242">
            <v>1</v>
          </cell>
          <cell r="K1242" t="str">
            <v>T4</v>
          </cell>
          <cell r="M1242" t="str">
            <v>170</v>
          </cell>
          <cell r="Q1242">
            <v>4020</v>
          </cell>
          <cell r="R1242">
            <v>996</v>
          </cell>
          <cell r="S1242">
            <v>4630</v>
          </cell>
        </row>
        <row r="1243">
          <cell r="A1243">
            <v>2</v>
          </cell>
          <cell r="B1243">
            <v>96</v>
          </cell>
          <cell r="C1243" t="str">
            <v>TT</v>
          </cell>
          <cell r="D1243" t="str">
            <v xml:space="preserve"> 1</v>
          </cell>
          <cell r="E1243">
            <v>1</v>
          </cell>
          <cell r="F1243">
            <v>21</v>
          </cell>
          <cell r="G1243">
            <v>2</v>
          </cell>
          <cell r="H1243">
            <v>1</v>
          </cell>
          <cell r="K1243" t="str">
            <v>T4</v>
          </cell>
          <cell r="M1243" t="str">
            <v>180</v>
          </cell>
          <cell r="Q1243">
            <v>8210</v>
          </cell>
          <cell r="R1243">
            <v>15903</v>
          </cell>
          <cell r="S1243">
            <v>11589</v>
          </cell>
        </row>
        <row r="1244">
          <cell r="A1244">
            <v>1</v>
          </cell>
          <cell r="B1244">
            <v>96</v>
          </cell>
          <cell r="C1244" t="str">
            <v>TT</v>
          </cell>
          <cell r="D1244" t="str">
            <v xml:space="preserve"> 1</v>
          </cell>
          <cell r="E1244">
            <v>1</v>
          </cell>
          <cell r="F1244">
            <v>21</v>
          </cell>
          <cell r="G1244">
            <v>2</v>
          </cell>
          <cell r="H1244">
            <v>1</v>
          </cell>
          <cell r="K1244" t="str">
            <v>T5</v>
          </cell>
          <cell r="M1244" t="str">
            <v>TTT</v>
          </cell>
          <cell r="Q1244">
            <v>181929</v>
          </cell>
          <cell r="R1244">
            <v>160949</v>
          </cell>
          <cell r="S1244">
            <v>342030</v>
          </cell>
        </row>
        <row r="1245">
          <cell r="A1245">
            <v>1</v>
          </cell>
          <cell r="B1245">
            <v>96</v>
          </cell>
          <cell r="C1245" t="str">
            <v>TT</v>
          </cell>
          <cell r="D1245" t="str">
            <v xml:space="preserve"> 1</v>
          </cell>
          <cell r="E1245">
            <v>1</v>
          </cell>
          <cell r="F1245">
            <v>21</v>
          </cell>
          <cell r="G1245">
            <v>2</v>
          </cell>
          <cell r="H1245">
            <v>1</v>
          </cell>
          <cell r="K1245" t="str">
            <v>T5</v>
          </cell>
          <cell r="M1245" t="str">
            <v>010</v>
          </cell>
          <cell r="Q1245">
            <v>134023</v>
          </cell>
          <cell r="R1245">
            <v>137093</v>
          </cell>
          <cell r="S1245">
            <v>313231</v>
          </cell>
        </row>
        <row r="1246">
          <cell r="A1246">
            <v>1</v>
          </cell>
          <cell r="B1246">
            <v>96</v>
          </cell>
          <cell r="C1246" t="str">
            <v>TT</v>
          </cell>
          <cell r="D1246" t="str">
            <v xml:space="preserve"> 1</v>
          </cell>
          <cell r="E1246">
            <v>1</v>
          </cell>
          <cell r="F1246">
            <v>21</v>
          </cell>
          <cell r="G1246">
            <v>2</v>
          </cell>
          <cell r="H1246">
            <v>1</v>
          </cell>
          <cell r="K1246" t="str">
            <v>T5</v>
          </cell>
          <cell r="M1246" t="str">
            <v>020</v>
          </cell>
          <cell r="Q1246">
            <v>16250</v>
          </cell>
          <cell r="R1246">
            <v>15965</v>
          </cell>
          <cell r="S1246">
            <v>56511</v>
          </cell>
        </row>
        <row r="1247">
          <cell r="A1247">
            <v>1</v>
          </cell>
          <cell r="B1247">
            <v>96</v>
          </cell>
          <cell r="C1247" t="str">
            <v>TT</v>
          </cell>
          <cell r="D1247" t="str">
            <v xml:space="preserve"> 1</v>
          </cell>
          <cell r="E1247">
            <v>1</v>
          </cell>
          <cell r="F1247">
            <v>21</v>
          </cell>
          <cell r="G1247">
            <v>2</v>
          </cell>
          <cell r="H1247">
            <v>1</v>
          </cell>
          <cell r="K1247" t="str">
            <v>T5</v>
          </cell>
          <cell r="M1247" t="str">
            <v>030</v>
          </cell>
          <cell r="Q1247">
            <v>13379</v>
          </cell>
          <cell r="R1247">
            <v>20895</v>
          </cell>
          <cell r="S1247">
            <v>28729</v>
          </cell>
        </row>
        <row r="1248">
          <cell r="A1248">
            <v>1</v>
          </cell>
          <cell r="B1248">
            <v>96</v>
          </cell>
          <cell r="C1248" t="str">
            <v>TT</v>
          </cell>
          <cell r="D1248" t="str">
            <v xml:space="preserve"> 1</v>
          </cell>
          <cell r="E1248">
            <v>1</v>
          </cell>
          <cell r="F1248">
            <v>21</v>
          </cell>
          <cell r="G1248">
            <v>2</v>
          </cell>
          <cell r="H1248">
            <v>1</v>
          </cell>
          <cell r="K1248" t="str">
            <v>T5</v>
          </cell>
          <cell r="M1248" t="str">
            <v>040</v>
          </cell>
          <cell r="Q1248">
            <v>49052</v>
          </cell>
          <cell r="R1248">
            <v>54401</v>
          </cell>
          <cell r="S1248">
            <v>140773</v>
          </cell>
        </row>
        <row r="1249">
          <cell r="A1249">
            <v>1</v>
          </cell>
          <cell r="B1249">
            <v>96</v>
          </cell>
          <cell r="C1249" t="str">
            <v>TT</v>
          </cell>
          <cell r="D1249" t="str">
            <v xml:space="preserve"> 1</v>
          </cell>
          <cell r="E1249">
            <v>1</v>
          </cell>
          <cell r="F1249">
            <v>21</v>
          </cell>
          <cell r="G1249">
            <v>2</v>
          </cell>
          <cell r="H1249">
            <v>1</v>
          </cell>
          <cell r="K1249" t="str">
            <v>T5</v>
          </cell>
          <cell r="M1249" t="str">
            <v>050</v>
          </cell>
          <cell r="Q1249">
            <v>4871</v>
          </cell>
          <cell r="R1249">
            <v>4893</v>
          </cell>
          <cell r="S1249">
            <v>9473</v>
          </cell>
        </row>
        <row r="1250">
          <cell r="A1250">
            <v>1</v>
          </cell>
          <cell r="B1250">
            <v>96</v>
          </cell>
          <cell r="C1250" t="str">
            <v>TT</v>
          </cell>
          <cell r="D1250" t="str">
            <v xml:space="preserve"> 1</v>
          </cell>
          <cell r="E1250">
            <v>1</v>
          </cell>
          <cell r="F1250">
            <v>21</v>
          </cell>
          <cell r="G1250">
            <v>2</v>
          </cell>
          <cell r="H1250">
            <v>1</v>
          </cell>
          <cell r="K1250" t="str">
            <v>T5</v>
          </cell>
          <cell r="M1250" t="str">
            <v>060</v>
          </cell>
          <cell r="Q1250">
            <v>11550</v>
          </cell>
          <cell r="R1250">
            <v>10202</v>
          </cell>
          <cell r="S1250">
            <v>28346</v>
          </cell>
        </row>
        <row r="1251">
          <cell r="A1251">
            <v>1</v>
          </cell>
          <cell r="B1251">
            <v>96</v>
          </cell>
          <cell r="C1251" t="str">
            <v>TT</v>
          </cell>
          <cell r="D1251" t="str">
            <v xml:space="preserve"> 1</v>
          </cell>
          <cell r="E1251">
            <v>1</v>
          </cell>
          <cell r="F1251">
            <v>21</v>
          </cell>
          <cell r="G1251">
            <v>2</v>
          </cell>
          <cell r="H1251">
            <v>1</v>
          </cell>
          <cell r="K1251" t="str">
            <v>T5</v>
          </cell>
          <cell r="M1251" t="str">
            <v>061</v>
          </cell>
          <cell r="Q1251">
            <v>1761</v>
          </cell>
          <cell r="R1251">
            <v>1541</v>
          </cell>
          <cell r="S1251">
            <v>4435</v>
          </cell>
        </row>
        <row r="1252">
          <cell r="A1252">
            <v>1</v>
          </cell>
          <cell r="B1252">
            <v>96</v>
          </cell>
          <cell r="C1252" t="str">
            <v>TT</v>
          </cell>
          <cell r="D1252" t="str">
            <v xml:space="preserve"> 1</v>
          </cell>
          <cell r="E1252">
            <v>1</v>
          </cell>
          <cell r="F1252">
            <v>21</v>
          </cell>
          <cell r="G1252">
            <v>2</v>
          </cell>
          <cell r="H1252">
            <v>1</v>
          </cell>
          <cell r="K1252" t="str">
            <v>T5</v>
          </cell>
          <cell r="M1252" t="str">
            <v>070</v>
          </cell>
          <cell r="Q1252">
            <v>382</v>
          </cell>
          <cell r="R1252">
            <v>1299</v>
          </cell>
          <cell r="S1252">
            <v>4972</v>
          </cell>
        </row>
        <row r="1253">
          <cell r="A1253">
            <v>1</v>
          </cell>
          <cell r="B1253">
            <v>96</v>
          </cell>
          <cell r="C1253" t="str">
            <v>TT</v>
          </cell>
          <cell r="D1253" t="str">
            <v xml:space="preserve"> 1</v>
          </cell>
          <cell r="E1253">
            <v>1</v>
          </cell>
          <cell r="F1253">
            <v>21</v>
          </cell>
          <cell r="G1253">
            <v>2</v>
          </cell>
          <cell r="H1253">
            <v>1</v>
          </cell>
          <cell r="K1253" t="str">
            <v>T5</v>
          </cell>
          <cell r="M1253" t="str">
            <v>080</v>
          </cell>
          <cell r="Q1253">
            <v>4791</v>
          </cell>
          <cell r="R1253">
            <v>7712</v>
          </cell>
          <cell r="S1253">
            <v>6220</v>
          </cell>
        </row>
        <row r="1254">
          <cell r="A1254">
            <v>1</v>
          </cell>
          <cell r="B1254">
            <v>96</v>
          </cell>
          <cell r="C1254" t="str">
            <v>TT</v>
          </cell>
          <cell r="D1254" t="str">
            <v xml:space="preserve"> 1</v>
          </cell>
          <cell r="E1254">
            <v>1</v>
          </cell>
          <cell r="F1254">
            <v>21</v>
          </cell>
          <cell r="G1254">
            <v>2</v>
          </cell>
          <cell r="H1254">
            <v>1</v>
          </cell>
          <cell r="K1254" t="str">
            <v>T5</v>
          </cell>
          <cell r="M1254" t="str">
            <v>090</v>
          </cell>
          <cell r="Q1254">
            <v>10265</v>
          </cell>
          <cell r="R1254">
            <v>990</v>
          </cell>
          <cell r="S1254">
            <v>0</v>
          </cell>
        </row>
        <row r="1255">
          <cell r="A1255">
            <v>1</v>
          </cell>
          <cell r="B1255">
            <v>96</v>
          </cell>
          <cell r="C1255" t="str">
            <v>TT</v>
          </cell>
          <cell r="D1255" t="str">
            <v xml:space="preserve"> 1</v>
          </cell>
          <cell r="E1255">
            <v>1</v>
          </cell>
          <cell r="F1255">
            <v>21</v>
          </cell>
          <cell r="G1255">
            <v>2</v>
          </cell>
          <cell r="H1255">
            <v>1</v>
          </cell>
          <cell r="K1255" t="str">
            <v>T5</v>
          </cell>
          <cell r="M1255" t="str">
            <v>100</v>
          </cell>
          <cell r="Q1255">
            <v>33</v>
          </cell>
          <cell r="R1255">
            <v>307</v>
          </cell>
          <cell r="S1255">
            <v>34</v>
          </cell>
        </row>
        <row r="1256">
          <cell r="A1256">
            <v>1</v>
          </cell>
          <cell r="B1256">
            <v>96</v>
          </cell>
          <cell r="C1256" t="str">
            <v>TT</v>
          </cell>
          <cell r="D1256" t="str">
            <v xml:space="preserve"> 1</v>
          </cell>
          <cell r="E1256">
            <v>1</v>
          </cell>
          <cell r="F1256">
            <v>21</v>
          </cell>
          <cell r="G1256">
            <v>2</v>
          </cell>
          <cell r="H1256">
            <v>1</v>
          </cell>
          <cell r="K1256" t="str">
            <v>T5</v>
          </cell>
          <cell r="M1256" t="str">
            <v>110</v>
          </cell>
          <cell r="Q1256">
            <v>1710</v>
          </cell>
          <cell r="R1256">
            <v>1141</v>
          </cell>
          <cell r="S1256">
            <v>0</v>
          </cell>
        </row>
        <row r="1257">
          <cell r="A1257">
            <v>1</v>
          </cell>
          <cell r="B1257">
            <v>96</v>
          </cell>
          <cell r="C1257" t="str">
            <v>TT</v>
          </cell>
          <cell r="D1257" t="str">
            <v xml:space="preserve"> 1</v>
          </cell>
          <cell r="E1257">
            <v>1</v>
          </cell>
          <cell r="F1257">
            <v>21</v>
          </cell>
          <cell r="G1257">
            <v>2</v>
          </cell>
          <cell r="H1257">
            <v>1</v>
          </cell>
          <cell r="K1257" t="str">
            <v>T5</v>
          </cell>
          <cell r="M1257" t="str">
            <v>120</v>
          </cell>
          <cell r="Q1257">
            <v>10758</v>
          </cell>
          <cell r="R1257">
            <v>10057</v>
          </cell>
          <cell r="S1257">
            <v>6241</v>
          </cell>
        </row>
        <row r="1258">
          <cell r="A1258">
            <v>1</v>
          </cell>
          <cell r="B1258">
            <v>96</v>
          </cell>
          <cell r="C1258" t="str">
            <v>TT</v>
          </cell>
          <cell r="D1258" t="str">
            <v xml:space="preserve"> 1</v>
          </cell>
          <cell r="E1258">
            <v>1</v>
          </cell>
          <cell r="F1258">
            <v>21</v>
          </cell>
          <cell r="G1258">
            <v>2</v>
          </cell>
          <cell r="H1258">
            <v>1</v>
          </cell>
          <cell r="K1258" t="str">
            <v>T5</v>
          </cell>
          <cell r="M1258" t="str">
            <v>130</v>
          </cell>
          <cell r="Q1258">
            <v>2867</v>
          </cell>
          <cell r="R1258">
            <v>935</v>
          </cell>
          <cell r="S1258">
            <v>1272</v>
          </cell>
        </row>
        <row r="1259">
          <cell r="A1259">
            <v>1</v>
          </cell>
          <cell r="B1259">
            <v>96</v>
          </cell>
          <cell r="C1259" t="str">
            <v>TT</v>
          </cell>
          <cell r="D1259" t="str">
            <v xml:space="preserve"> 1</v>
          </cell>
          <cell r="E1259">
            <v>1</v>
          </cell>
          <cell r="F1259">
            <v>21</v>
          </cell>
          <cell r="G1259">
            <v>2</v>
          </cell>
          <cell r="H1259">
            <v>1</v>
          </cell>
          <cell r="K1259" t="str">
            <v>T5</v>
          </cell>
          <cell r="M1259" t="str">
            <v>140</v>
          </cell>
          <cell r="Q1259">
            <v>34</v>
          </cell>
          <cell r="R1259">
            <v>0</v>
          </cell>
          <cell r="S1259">
            <v>13</v>
          </cell>
        </row>
        <row r="1260">
          <cell r="A1260">
            <v>1</v>
          </cell>
          <cell r="B1260">
            <v>96</v>
          </cell>
          <cell r="C1260" t="str">
            <v>TT</v>
          </cell>
          <cell r="D1260" t="str">
            <v xml:space="preserve"> 1</v>
          </cell>
          <cell r="E1260">
            <v>1</v>
          </cell>
          <cell r="F1260">
            <v>21</v>
          </cell>
          <cell r="G1260">
            <v>2</v>
          </cell>
          <cell r="H1260">
            <v>1</v>
          </cell>
          <cell r="K1260" t="str">
            <v>T5</v>
          </cell>
          <cell r="M1260" t="str">
            <v>150</v>
          </cell>
          <cell r="Q1260">
            <v>6320</v>
          </cell>
          <cell r="R1260">
            <v>6755</v>
          </cell>
          <cell r="S1260">
            <v>26211</v>
          </cell>
        </row>
        <row r="1261">
          <cell r="A1261">
            <v>1</v>
          </cell>
          <cell r="B1261">
            <v>96</v>
          </cell>
          <cell r="C1261" t="str">
            <v>TT</v>
          </cell>
          <cell r="D1261" t="str">
            <v xml:space="preserve"> 1</v>
          </cell>
          <cell r="E1261">
            <v>1</v>
          </cell>
          <cell r="F1261">
            <v>21</v>
          </cell>
          <cell r="G1261">
            <v>2</v>
          </cell>
          <cell r="H1261">
            <v>1</v>
          </cell>
          <cell r="K1261" t="str">
            <v>T5</v>
          </cell>
          <cell r="M1261" t="str">
            <v>160</v>
          </cell>
          <cell r="Q1261">
            <v>47906</v>
          </cell>
          <cell r="R1261">
            <v>23856</v>
          </cell>
          <cell r="S1261">
            <v>28799</v>
          </cell>
        </row>
        <row r="1262">
          <cell r="A1262">
            <v>1</v>
          </cell>
          <cell r="B1262">
            <v>96</v>
          </cell>
          <cell r="C1262" t="str">
            <v>TT</v>
          </cell>
          <cell r="D1262" t="str">
            <v xml:space="preserve"> 1</v>
          </cell>
          <cell r="E1262">
            <v>1</v>
          </cell>
          <cell r="F1262">
            <v>21</v>
          </cell>
          <cell r="G1262">
            <v>2</v>
          </cell>
          <cell r="H1262">
            <v>1</v>
          </cell>
          <cell r="K1262" t="str">
            <v>T5</v>
          </cell>
          <cell r="M1262" t="str">
            <v>170</v>
          </cell>
          <cell r="Q1262">
            <v>9048</v>
          </cell>
          <cell r="R1262">
            <v>10643</v>
          </cell>
          <cell r="S1262">
            <v>10853</v>
          </cell>
        </row>
        <row r="1263">
          <cell r="A1263">
            <v>2</v>
          </cell>
          <cell r="B1263">
            <v>96</v>
          </cell>
          <cell r="C1263" t="str">
            <v>TT</v>
          </cell>
          <cell r="D1263" t="str">
            <v xml:space="preserve"> 1</v>
          </cell>
          <cell r="E1263">
            <v>1</v>
          </cell>
          <cell r="F1263">
            <v>21</v>
          </cell>
          <cell r="G1263">
            <v>2</v>
          </cell>
          <cell r="H1263">
            <v>1</v>
          </cell>
          <cell r="K1263" t="str">
            <v>T5</v>
          </cell>
          <cell r="M1263" t="str">
            <v>180</v>
          </cell>
          <cell r="Q1263">
            <v>38859</v>
          </cell>
          <cell r="R1263">
            <v>13213</v>
          </cell>
          <cell r="S1263">
            <v>17946</v>
          </cell>
        </row>
        <row r="1264">
          <cell r="A1264">
            <v>1</v>
          </cell>
          <cell r="B1264">
            <v>96</v>
          </cell>
          <cell r="C1264" t="str">
            <v>TT</v>
          </cell>
          <cell r="D1264" t="str">
            <v xml:space="preserve"> 1</v>
          </cell>
          <cell r="E1264">
            <v>1</v>
          </cell>
          <cell r="F1264">
            <v>21</v>
          </cell>
          <cell r="G1264">
            <v>2</v>
          </cell>
          <cell r="H1264">
            <v>1</v>
          </cell>
          <cell r="K1264" t="str">
            <v>T6</v>
          </cell>
          <cell r="M1264" t="str">
            <v>TTT</v>
          </cell>
          <cell r="Q1264">
            <v>267784</v>
          </cell>
          <cell r="R1264">
            <v>276235</v>
          </cell>
          <cell r="S1264">
            <v>388422</v>
          </cell>
        </row>
        <row r="1265">
          <cell r="A1265">
            <v>1</v>
          </cell>
          <cell r="B1265">
            <v>96</v>
          </cell>
          <cell r="C1265" t="str">
            <v>TT</v>
          </cell>
          <cell r="D1265" t="str">
            <v xml:space="preserve"> 1</v>
          </cell>
          <cell r="E1265">
            <v>1</v>
          </cell>
          <cell r="F1265">
            <v>21</v>
          </cell>
          <cell r="G1265">
            <v>2</v>
          </cell>
          <cell r="H1265">
            <v>1</v>
          </cell>
          <cell r="K1265" t="str">
            <v>T6</v>
          </cell>
          <cell r="M1265" t="str">
            <v>010</v>
          </cell>
          <cell r="Q1265">
            <v>187364</v>
          </cell>
          <cell r="R1265">
            <v>198818</v>
          </cell>
          <cell r="S1265">
            <v>290690</v>
          </cell>
        </row>
        <row r="1266">
          <cell r="A1266">
            <v>1</v>
          </cell>
          <cell r="B1266">
            <v>96</v>
          </cell>
          <cell r="C1266" t="str">
            <v>TT</v>
          </cell>
          <cell r="D1266" t="str">
            <v xml:space="preserve"> 1</v>
          </cell>
          <cell r="E1266">
            <v>1</v>
          </cell>
          <cell r="F1266">
            <v>21</v>
          </cell>
          <cell r="G1266">
            <v>2</v>
          </cell>
          <cell r="H1266">
            <v>1</v>
          </cell>
          <cell r="K1266" t="str">
            <v>T6</v>
          </cell>
          <cell r="M1266" t="str">
            <v>020</v>
          </cell>
          <cell r="Q1266">
            <v>17056</v>
          </cell>
          <cell r="R1266">
            <v>13200</v>
          </cell>
          <cell r="S1266">
            <v>39159</v>
          </cell>
        </row>
        <row r="1267">
          <cell r="A1267">
            <v>1</v>
          </cell>
          <cell r="B1267">
            <v>96</v>
          </cell>
          <cell r="C1267" t="str">
            <v>TT</v>
          </cell>
          <cell r="D1267" t="str">
            <v xml:space="preserve"> 1</v>
          </cell>
          <cell r="E1267">
            <v>1</v>
          </cell>
          <cell r="F1267">
            <v>21</v>
          </cell>
          <cell r="G1267">
            <v>2</v>
          </cell>
          <cell r="H1267">
            <v>1</v>
          </cell>
          <cell r="K1267" t="str">
            <v>T6</v>
          </cell>
          <cell r="M1267" t="str">
            <v>030</v>
          </cell>
          <cell r="Q1267">
            <v>4251</v>
          </cell>
          <cell r="R1267">
            <v>5095</v>
          </cell>
          <cell r="S1267">
            <v>14124</v>
          </cell>
        </row>
        <row r="1268">
          <cell r="A1268">
            <v>1</v>
          </cell>
          <cell r="B1268">
            <v>96</v>
          </cell>
          <cell r="C1268" t="str">
            <v>TT</v>
          </cell>
          <cell r="D1268" t="str">
            <v xml:space="preserve"> 1</v>
          </cell>
          <cell r="E1268">
            <v>1</v>
          </cell>
          <cell r="F1268">
            <v>21</v>
          </cell>
          <cell r="G1268">
            <v>2</v>
          </cell>
          <cell r="H1268">
            <v>1</v>
          </cell>
          <cell r="K1268" t="str">
            <v>T6</v>
          </cell>
          <cell r="M1268" t="str">
            <v>040</v>
          </cell>
          <cell r="Q1268">
            <v>66362</v>
          </cell>
          <cell r="R1268">
            <v>74820</v>
          </cell>
          <cell r="S1268">
            <v>97231</v>
          </cell>
        </row>
        <row r="1269">
          <cell r="A1269">
            <v>1</v>
          </cell>
          <cell r="B1269">
            <v>96</v>
          </cell>
          <cell r="C1269" t="str">
            <v>TT</v>
          </cell>
          <cell r="D1269" t="str">
            <v xml:space="preserve"> 1</v>
          </cell>
          <cell r="E1269">
            <v>1</v>
          </cell>
          <cell r="F1269">
            <v>21</v>
          </cell>
          <cell r="G1269">
            <v>2</v>
          </cell>
          <cell r="H1269">
            <v>1</v>
          </cell>
          <cell r="K1269" t="str">
            <v>T6</v>
          </cell>
          <cell r="M1269" t="str">
            <v>050</v>
          </cell>
          <cell r="Q1269">
            <v>17641</v>
          </cell>
          <cell r="R1269">
            <v>20781</v>
          </cell>
          <cell r="S1269">
            <v>9189</v>
          </cell>
        </row>
        <row r="1270">
          <cell r="A1270">
            <v>1</v>
          </cell>
          <cell r="B1270">
            <v>96</v>
          </cell>
          <cell r="C1270" t="str">
            <v>TT</v>
          </cell>
          <cell r="D1270" t="str">
            <v xml:space="preserve"> 1</v>
          </cell>
          <cell r="E1270">
            <v>1</v>
          </cell>
          <cell r="F1270">
            <v>21</v>
          </cell>
          <cell r="G1270">
            <v>2</v>
          </cell>
          <cell r="H1270">
            <v>1</v>
          </cell>
          <cell r="K1270" t="str">
            <v>T6</v>
          </cell>
          <cell r="M1270" t="str">
            <v>060</v>
          </cell>
          <cell r="Q1270">
            <v>32363</v>
          </cell>
          <cell r="R1270">
            <v>23375</v>
          </cell>
          <cell r="S1270">
            <v>34787</v>
          </cell>
        </row>
        <row r="1271">
          <cell r="A1271">
            <v>1</v>
          </cell>
          <cell r="B1271">
            <v>96</v>
          </cell>
          <cell r="C1271" t="str">
            <v>TT</v>
          </cell>
          <cell r="D1271" t="str">
            <v xml:space="preserve"> 1</v>
          </cell>
          <cell r="E1271">
            <v>1</v>
          </cell>
          <cell r="F1271">
            <v>21</v>
          </cell>
          <cell r="G1271">
            <v>2</v>
          </cell>
          <cell r="H1271">
            <v>1</v>
          </cell>
          <cell r="K1271" t="str">
            <v>T6</v>
          </cell>
          <cell r="M1271" t="str">
            <v>061</v>
          </cell>
          <cell r="Q1271">
            <v>3588</v>
          </cell>
          <cell r="R1271">
            <v>2697</v>
          </cell>
          <cell r="S1271">
            <v>3481</v>
          </cell>
        </row>
        <row r="1272">
          <cell r="A1272">
            <v>1</v>
          </cell>
          <cell r="B1272">
            <v>96</v>
          </cell>
          <cell r="C1272" t="str">
            <v>TT</v>
          </cell>
          <cell r="D1272" t="str">
            <v xml:space="preserve"> 1</v>
          </cell>
          <cell r="E1272">
            <v>1</v>
          </cell>
          <cell r="F1272">
            <v>21</v>
          </cell>
          <cell r="G1272">
            <v>2</v>
          </cell>
          <cell r="H1272">
            <v>1</v>
          </cell>
          <cell r="K1272" t="str">
            <v>T6</v>
          </cell>
          <cell r="M1272" t="str">
            <v>070</v>
          </cell>
          <cell r="Q1272">
            <v>6361</v>
          </cell>
          <cell r="R1272">
            <v>4441</v>
          </cell>
          <cell r="S1272">
            <v>31270</v>
          </cell>
        </row>
        <row r="1273">
          <cell r="A1273">
            <v>1</v>
          </cell>
          <cell r="B1273">
            <v>96</v>
          </cell>
          <cell r="C1273" t="str">
            <v>TT</v>
          </cell>
          <cell r="D1273" t="str">
            <v xml:space="preserve"> 1</v>
          </cell>
          <cell r="E1273">
            <v>1</v>
          </cell>
          <cell r="F1273">
            <v>21</v>
          </cell>
          <cell r="G1273">
            <v>2</v>
          </cell>
          <cell r="H1273">
            <v>1</v>
          </cell>
          <cell r="K1273" t="str">
            <v>T6</v>
          </cell>
          <cell r="M1273" t="str">
            <v>080</v>
          </cell>
          <cell r="Q1273">
            <v>4486</v>
          </cell>
          <cell r="R1273">
            <v>2383</v>
          </cell>
          <cell r="S1273">
            <v>13242</v>
          </cell>
        </row>
        <row r="1274">
          <cell r="A1274">
            <v>1</v>
          </cell>
          <cell r="B1274">
            <v>96</v>
          </cell>
          <cell r="C1274" t="str">
            <v>TT</v>
          </cell>
          <cell r="D1274" t="str">
            <v xml:space="preserve"> 1</v>
          </cell>
          <cell r="E1274">
            <v>1</v>
          </cell>
          <cell r="F1274">
            <v>21</v>
          </cell>
          <cell r="G1274">
            <v>2</v>
          </cell>
          <cell r="H1274">
            <v>1</v>
          </cell>
          <cell r="K1274" t="str">
            <v>T6</v>
          </cell>
          <cell r="M1274" t="str">
            <v>090</v>
          </cell>
          <cell r="Q1274">
            <v>3556</v>
          </cell>
          <cell r="R1274">
            <v>3644</v>
          </cell>
          <cell r="S1274">
            <v>1560</v>
          </cell>
        </row>
        <row r="1275">
          <cell r="A1275">
            <v>1</v>
          </cell>
          <cell r="B1275">
            <v>96</v>
          </cell>
          <cell r="C1275" t="str">
            <v>TT</v>
          </cell>
          <cell r="D1275" t="str">
            <v xml:space="preserve"> 1</v>
          </cell>
          <cell r="E1275">
            <v>1</v>
          </cell>
          <cell r="F1275">
            <v>21</v>
          </cell>
          <cell r="G1275">
            <v>2</v>
          </cell>
          <cell r="H1275">
            <v>1</v>
          </cell>
          <cell r="K1275" t="str">
            <v>T6</v>
          </cell>
          <cell r="M1275" t="str">
            <v>100</v>
          </cell>
          <cell r="Q1275">
            <v>1</v>
          </cell>
          <cell r="R1275">
            <v>0</v>
          </cell>
          <cell r="S1275">
            <v>6</v>
          </cell>
        </row>
        <row r="1276">
          <cell r="A1276">
            <v>1</v>
          </cell>
          <cell r="B1276">
            <v>96</v>
          </cell>
          <cell r="C1276" t="str">
            <v>TT</v>
          </cell>
          <cell r="D1276" t="str">
            <v xml:space="preserve"> 1</v>
          </cell>
          <cell r="E1276">
            <v>1</v>
          </cell>
          <cell r="F1276">
            <v>21</v>
          </cell>
          <cell r="G1276">
            <v>2</v>
          </cell>
          <cell r="H1276">
            <v>1</v>
          </cell>
          <cell r="K1276" t="str">
            <v>T6</v>
          </cell>
          <cell r="M1276" t="str">
            <v>110</v>
          </cell>
          <cell r="Q1276">
            <v>295</v>
          </cell>
          <cell r="R1276">
            <v>113</v>
          </cell>
          <cell r="S1276">
            <v>232</v>
          </cell>
        </row>
        <row r="1277">
          <cell r="A1277">
            <v>1</v>
          </cell>
          <cell r="B1277">
            <v>96</v>
          </cell>
          <cell r="C1277" t="str">
            <v>TT</v>
          </cell>
          <cell r="D1277" t="str">
            <v xml:space="preserve"> 1</v>
          </cell>
          <cell r="E1277">
            <v>1</v>
          </cell>
          <cell r="F1277">
            <v>21</v>
          </cell>
          <cell r="G1277">
            <v>2</v>
          </cell>
          <cell r="H1277">
            <v>1</v>
          </cell>
          <cell r="K1277" t="str">
            <v>T6</v>
          </cell>
          <cell r="M1277" t="str">
            <v>120</v>
          </cell>
          <cell r="Q1277">
            <v>15888</v>
          </cell>
          <cell r="R1277">
            <v>31131</v>
          </cell>
          <cell r="S1277">
            <v>16927</v>
          </cell>
        </row>
        <row r="1278">
          <cell r="A1278">
            <v>1</v>
          </cell>
          <cell r="B1278">
            <v>96</v>
          </cell>
          <cell r="C1278" t="str">
            <v>TT</v>
          </cell>
          <cell r="D1278" t="str">
            <v xml:space="preserve"> 1</v>
          </cell>
          <cell r="E1278">
            <v>1</v>
          </cell>
          <cell r="F1278">
            <v>21</v>
          </cell>
          <cell r="G1278">
            <v>2</v>
          </cell>
          <cell r="H1278">
            <v>1</v>
          </cell>
          <cell r="K1278" t="str">
            <v>T6</v>
          </cell>
          <cell r="M1278" t="str">
            <v>130</v>
          </cell>
          <cell r="Q1278">
            <v>4641</v>
          </cell>
          <cell r="R1278">
            <v>2829</v>
          </cell>
          <cell r="S1278">
            <v>3186</v>
          </cell>
        </row>
        <row r="1279">
          <cell r="A1279">
            <v>1</v>
          </cell>
          <cell r="B1279">
            <v>96</v>
          </cell>
          <cell r="C1279" t="str">
            <v>TT</v>
          </cell>
          <cell r="D1279" t="str">
            <v xml:space="preserve"> 1</v>
          </cell>
          <cell r="E1279">
            <v>1</v>
          </cell>
          <cell r="F1279">
            <v>21</v>
          </cell>
          <cell r="G1279">
            <v>2</v>
          </cell>
          <cell r="H1279">
            <v>1</v>
          </cell>
          <cell r="K1279" t="str">
            <v>T6</v>
          </cell>
          <cell r="M1279" t="str">
            <v>140</v>
          </cell>
          <cell r="Q1279">
            <v>56</v>
          </cell>
          <cell r="R1279">
            <v>0</v>
          </cell>
          <cell r="S1279">
            <v>47</v>
          </cell>
        </row>
        <row r="1280">
          <cell r="A1280">
            <v>1</v>
          </cell>
          <cell r="B1280">
            <v>96</v>
          </cell>
          <cell r="C1280" t="str">
            <v>TT</v>
          </cell>
          <cell r="D1280" t="str">
            <v xml:space="preserve"> 1</v>
          </cell>
          <cell r="E1280">
            <v>1</v>
          </cell>
          <cell r="F1280">
            <v>21</v>
          </cell>
          <cell r="G1280">
            <v>2</v>
          </cell>
          <cell r="H1280">
            <v>1</v>
          </cell>
          <cell r="K1280" t="str">
            <v>T6</v>
          </cell>
          <cell r="M1280" t="str">
            <v>150</v>
          </cell>
          <cell r="Q1280">
            <v>10817</v>
          </cell>
          <cell r="R1280">
            <v>14310</v>
          </cell>
          <cell r="S1280">
            <v>26249</v>
          </cell>
        </row>
        <row r="1281">
          <cell r="A1281">
            <v>1</v>
          </cell>
          <cell r="B1281">
            <v>96</v>
          </cell>
          <cell r="C1281" t="str">
            <v>TT</v>
          </cell>
          <cell r="D1281" t="str">
            <v xml:space="preserve"> 1</v>
          </cell>
          <cell r="E1281">
            <v>1</v>
          </cell>
          <cell r="F1281">
            <v>21</v>
          </cell>
          <cell r="G1281">
            <v>2</v>
          </cell>
          <cell r="H1281">
            <v>1</v>
          </cell>
          <cell r="K1281" t="str">
            <v>T6</v>
          </cell>
          <cell r="M1281" t="str">
            <v>160</v>
          </cell>
          <cell r="Q1281">
            <v>80420</v>
          </cell>
          <cell r="R1281">
            <v>77417</v>
          </cell>
          <cell r="S1281">
            <v>97733</v>
          </cell>
        </row>
        <row r="1282">
          <cell r="A1282">
            <v>1</v>
          </cell>
          <cell r="B1282">
            <v>96</v>
          </cell>
          <cell r="C1282" t="str">
            <v>TT</v>
          </cell>
          <cell r="D1282" t="str">
            <v xml:space="preserve"> 1</v>
          </cell>
          <cell r="E1282">
            <v>1</v>
          </cell>
          <cell r="F1282">
            <v>21</v>
          </cell>
          <cell r="G1282">
            <v>2</v>
          </cell>
          <cell r="H1282">
            <v>1</v>
          </cell>
          <cell r="K1282" t="str">
            <v>T6</v>
          </cell>
          <cell r="M1282" t="str">
            <v>170</v>
          </cell>
          <cell r="Q1282">
            <v>17689</v>
          </cell>
          <cell r="R1282">
            <v>26231</v>
          </cell>
          <cell r="S1282">
            <v>28676</v>
          </cell>
        </row>
        <row r="1283">
          <cell r="A1283">
            <v>2</v>
          </cell>
          <cell r="B1283">
            <v>96</v>
          </cell>
          <cell r="C1283" t="str">
            <v>TT</v>
          </cell>
          <cell r="D1283" t="str">
            <v xml:space="preserve"> 1</v>
          </cell>
          <cell r="E1283">
            <v>1</v>
          </cell>
          <cell r="F1283">
            <v>21</v>
          </cell>
          <cell r="G1283">
            <v>2</v>
          </cell>
          <cell r="H1283">
            <v>1</v>
          </cell>
          <cell r="K1283" t="str">
            <v>T6</v>
          </cell>
          <cell r="M1283" t="str">
            <v>180</v>
          </cell>
          <cell r="Q1283">
            <v>62731</v>
          </cell>
          <cell r="R1283">
            <v>51186</v>
          </cell>
          <cell r="S1283">
            <v>69056</v>
          </cell>
        </row>
        <row r="1284">
          <cell r="A1284">
            <v>1</v>
          </cell>
          <cell r="B1284">
            <v>96</v>
          </cell>
          <cell r="C1284" t="str">
            <v>TT</v>
          </cell>
          <cell r="D1284" t="str">
            <v xml:space="preserve"> 1</v>
          </cell>
          <cell r="E1284">
            <v>1</v>
          </cell>
          <cell r="F1284">
            <v>21</v>
          </cell>
          <cell r="G1284">
            <v>2</v>
          </cell>
          <cell r="H1284">
            <v>1</v>
          </cell>
          <cell r="K1284" t="str">
            <v>T7</v>
          </cell>
          <cell r="M1284" t="str">
            <v>TTT</v>
          </cell>
          <cell r="Q1284">
            <v>132074</v>
          </cell>
          <cell r="R1284">
            <v>135132</v>
          </cell>
          <cell r="S1284">
            <v>250048</v>
          </cell>
        </row>
        <row r="1285">
          <cell r="A1285">
            <v>1</v>
          </cell>
          <cell r="B1285">
            <v>96</v>
          </cell>
          <cell r="C1285" t="str">
            <v>TT</v>
          </cell>
          <cell r="D1285" t="str">
            <v xml:space="preserve"> 1</v>
          </cell>
          <cell r="E1285">
            <v>1</v>
          </cell>
          <cell r="F1285">
            <v>21</v>
          </cell>
          <cell r="G1285">
            <v>2</v>
          </cell>
          <cell r="H1285">
            <v>1</v>
          </cell>
          <cell r="K1285" t="str">
            <v>T7</v>
          </cell>
          <cell r="M1285" t="str">
            <v>010</v>
          </cell>
          <cell r="Q1285">
            <v>105584</v>
          </cell>
          <cell r="R1285">
            <v>115882</v>
          </cell>
          <cell r="S1285">
            <v>217250</v>
          </cell>
        </row>
        <row r="1286">
          <cell r="A1286">
            <v>1</v>
          </cell>
          <cell r="B1286">
            <v>96</v>
          </cell>
          <cell r="C1286" t="str">
            <v>TT</v>
          </cell>
          <cell r="D1286" t="str">
            <v xml:space="preserve"> 1</v>
          </cell>
          <cell r="E1286">
            <v>1</v>
          </cell>
          <cell r="F1286">
            <v>21</v>
          </cell>
          <cell r="G1286">
            <v>2</v>
          </cell>
          <cell r="H1286">
            <v>1</v>
          </cell>
          <cell r="K1286" t="str">
            <v>T7</v>
          </cell>
          <cell r="M1286" t="str">
            <v>020</v>
          </cell>
          <cell r="Q1286">
            <v>8578</v>
          </cell>
          <cell r="R1286">
            <v>19135</v>
          </cell>
          <cell r="S1286">
            <v>28769</v>
          </cell>
        </row>
        <row r="1287">
          <cell r="A1287">
            <v>1</v>
          </cell>
          <cell r="B1287">
            <v>96</v>
          </cell>
          <cell r="C1287" t="str">
            <v>TT</v>
          </cell>
          <cell r="D1287" t="str">
            <v xml:space="preserve"> 1</v>
          </cell>
          <cell r="E1287">
            <v>1</v>
          </cell>
          <cell r="F1287">
            <v>21</v>
          </cell>
          <cell r="G1287">
            <v>2</v>
          </cell>
          <cell r="H1287">
            <v>1</v>
          </cell>
          <cell r="K1287" t="str">
            <v>T7</v>
          </cell>
          <cell r="M1287" t="str">
            <v>030</v>
          </cell>
          <cell r="Q1287">
            <v>11044</v>
          </cell>
          <cell r="R1287">
            <v>9343</v>
          </cell>
          <cell r="S1287">
            <v>30082</v>
          </cell>
        </row>
        <row r="1288">
          <cell r="A1288">
            <v>1</v>
          </cell>
          <cell r="B1288">
            <v>96</v>
          </cell>
          <cell r="C1288" t="str">
            <v>TT</v>
          </cell>
          <cell r="D1288" t="str">
            <v xml:space="preserve"> 1</v>
          </cell>
          <cell r="E1288">
            <v>1</v>
          </cell>
          <cell r="F1288">
            <v>21</v>
          </cell>
          <cell r="G1288">
            <v>2</v>
          </cell>
          <cell r="H1288">
            <v>1</v>
          </cell>
          <cell r="K1288" t="str">
            <v>T7</v>
          </cell>
          <cell r="M1288" t="str">
            <v>040</v>
          </cell>
          <cell r="Q1288">
            <v>39751</v>
          </cell>
          <cell r="R1288">
            <v>35585</v>
          </cell>
          <cell r="S1288">
            <v>63815</v>
          </cell>
        </row>
        <row r="1289">
          <cell r="A1289">
            <v>1</v>
          </cell>
          <cell r="B1289">
            <v>96</v>
          </cell>
          <cell r="C1289" t="str">
            <v>TT</v>
          </cell>
          <cell r="D1289" t="str">
            <v xml:space="preserve"> 1</v>
          </cell>
          <cell r="E1289">
            <v>1</v>
          </cell>
          <cell r="F1289">
            <v>21</v>
          </cell>
          <cell r="G1289">
            <v>2</v>
          </cell>
          <cell r="H1289">
            <v>1</v>
          </cell>
          <cell r="K1289" t="str">
            <v>T7</v>
          </cell>
          <cell r="M1289" t="str">
            <v>050</v>
          </cell>
          <cell r="Q1289">
            <v>2726</v>
          </cell>
          <cell r="R1289">
            <v>5598</v>
          </cell>
          <cell r="S1289">
            <v>11203</v>
          </cell>
        </row>
        <row r="1290">
          <cell r="A1290">
            <v>1</v>
          </cell>
          <cell r="B1290">
            <v>96</v>
          </cell>
          <cell r="C1290" t="str">
            <v>TT</v>
          </cell>
          <cell r="D1290" t="str">
            <v xml:space="preserve"> 1</v>
          </cell>
          <cell r="E1290">
            <v>1</v>
          </cell>
          <cell r="F1290">
            <v>21</v>
          </cell>
          <cell r="G1290">
            <v>2</v>
          </cell>
          <cell r="H1290">
            <v>1</v>
          </cell>
          <cell r="K1290" t="str">
            <v>T7</v>
          </cell>
          <cell r="M1290" t="str">
            <v>060</v>
          </cell>
          <cell r="Q1290">
            <v>16845</v>
          </cell>
          <cell r="R1290">
            <v>14897</v>
          </cell>
          <cell r="S1290">
            <v>17486</v>
          </cell>
        </row>
        <row r="1291">
          <cell r="A1291">
            <v>1</v>
          </cell>
          <cell r="B1291">
            <v>96</v>
          </cell>
          <cell r="C1291" t="str">
            <v>TT</v>
          </cell>
          <cell r="D1291" t="str">
            <v xml:space="preserve"> 1</v>
          </cell>
          <cell r="E1291">
            <v>1</v>
          </cell>
          <cell r="F1291">
            <v>21</v>
          </cell>
          <cell r="G1291">
            <v>2</v>
          </cell>
          <cell r="H1291">
            <v>1</v>
          </cell>
          <cell r="K1291" t="str">
            <v>T7</v>
          </cell>
          <cell r="M1291" t="str">
            <v>061</v>
          </cell>
          <cell r="Q1291">
            <v>3389</v>
          </cell>
          <cell r="R1291">
            <v>2965</v>
          </cell>
          <cell r="S1291">
            <v>3986</v>
          </cell>
        </row>
        <row r="1292">
          <cell r="A1292">
            <v>1</v>
          </cell>
          <cell r="B1292">
            <v>96</v>
          </cell>
          <cell r="C1292" t="str">
            <v>TT</v>
          </cell>
          <cell r="D1292" t="str">
            <v xml:space="preserve"> 1</v>
          </cell>
          <cell r="E1292">
            <v>1</v>
          </cell>
          <cell r="F1292">
            <v>21</v>
          </cell>
          <cell r="G1292">
            <v>2</v>
          </cell>
          <cell r="H1292">
            <v>1</v>
          </cell>
          <cell r="K1292" t="str">
            <v>T7</v>
          </cell>
          <cell r="M1292" t="str">
            <v>070</v>
          </cell>
          <cell r="Q1292">
            <v>1587</v>
          </cell>
          <cell r="R1292">
            <v>592</v>
          </cell>
          <cell r="S1292">
            <v>1896</v>
          </cell>
        </row>
        <row r="1293">
          <cell r="A1293">
            <v>1</v>
          </cell>
          <cell r="B1293">
            <v>96</v>
          </cell>
          <cell r="C1293" t="str">
            <v>TT</v>
          </cell>
          <cell r="D1293" t="str">
            <v xml:space="preserve"> 1</v>
          </cell>
          <cell r="E1293">
            <v>1</v>
          </cell>
          <cell r="F1293">
            <v>21</v>
          </cell>
          <cell r="G1293">
            <v>2</v>
          </cell>
          <cell r="H1293">
            <v>1</v>
          </cell>
          <cell r="K1293" t="str">
            <v>T7</v>
          </cell>
          <cell r="M1293" t="str">
            <v>080</v>
          </cell>
          <cell r="Q1293">
            <v>6343</v>
          </cell>
          <cell r="R1293">
            <v>16807</v>
          </cell>
          <cell r="S1293">
            <v>14017</v>
          </cell>
        </row>
        <row r="1294">
          <cell r="A1294">
            <v>1</v>
          </cell>
          <cell r="B1294">
            <v>96</v>
          </cell>
          <cell r="C1294" t="str">
            <v>TT</v>
          </cell>
          <cell r="D1294" t="str">
            <v xml:space="preserve"> 1</v>
          </cell>
          <cell r="E1294">
            <v>1</v>
          </cell>
          <cell r="F1294">
            <v>21</v>
          </cell>
          <cell r="G1294">
            <v>2</v>
          </cell>
          <cell r="H1294">
            <v>1</v>
          </cell>
          <cell r="K1294" t="str">
            <v>T7</v>
          </cell>
          <cell r="M1294" t="str">
            <v>090</v>
          </cell>
          <cell r="Q1294">
            <v>0</v>
          </cell>
          <cell r="R1294">
            <v>655</v>
          </cell>
          <cell r="S1294">
            <v>180</v>
          </cell>
        </row>
        <row r="1295">
          <cell r="A1295">
            <v>1</v>
          </cell>
          <cell r="B1295">
            <v>96</v>
          </cell>
          <cell r="C1295" t="str">
            <v>TT</v>
          </cell>
          <cell r="D1295" t="str">
            <v xml:space="preserve"> 1</v>
          </cell>
          <cell r="E1295">
            <v>1</v>
          </cell>
          <cell r="F1295">
            <v>21</v>
          </cell>
          <cell r="G1295">
            <v>2</v>
          </cell>
          <cell r="H1295">
            <v>1</v>
          </cell>
          <cell r="K1295" t="str">
            <v>T7</v>
          </cell>
          <cell r="M1295" t="str">
            <v>100</v>
          </cell>
          <cell r="Q1295">
            <v>0</v>
          </cell>
          <cell r="R1295">
            <v>4</v>
          </cell>
          <cell r="S1295">
            <v>1</v>
          </cell>
        </row>
        <row r="1296">
          <cell r="A1296">
            <v>1</v>
          </cell>
          <cell r="B1296">
            <v>96</v>
          </cell>
          <cell r="C1296" t="str">
            <v>TT</v>
          </cell>
          <cell r="D1296" t="str">
            <v xml:space="preserve"> 1</v>
          </cell>
          <cell r="E1296">
            <v>1</v>
          </cell>
          <cell r="F1296">
            <v>21</v>
          </cell>
          <cell r="G1296">
            <v>2</v>
          </cell>
          <cell r="H1296">
            <v>1</v>
          </cell>
          <cell r="K1296" t="str">
            <v>T7</v>
          </cell>
          <cell r="M1296" t="str">
            <v>110</v>
          </cell>
          <cell r="Q1296">
            <v>0</v>
          </cell>
          <cell r="R1296">
            <v>4</v>
          </cell>
          <cell r="S1296">
            <v>0</v>
          </cell>
        </row>
        <row r="1297">
          <cell r="A1297">
            <v>1</v>
          </cell>
          <cell r="B1297">
            <v>96</v>
          </cell>
          <cell r="C1297" t="str">
            <v>TT</v>
          </cell>
          <cell r="D1297" t="str">
            <v xml:space="preserve"> 1</v>
          </cell>
          <cell r="E1297">
            <v>1</v>
          </cell>
          <cell r="F1297">
            <v>21</v>
          </cell>
          <cell r="G1297">
            <v>2</v>
          </cell>
          <cell r="H1297">
            <v>1</v>
          </cell>
          <cell r="K1297" t="str">
            <v>T7</v>
          </cell>
          <cell r="M1297" t="str">
            <v>120</v>
          </cell>
          <cell r="Q1297">
            <v>9982</v>
          </cell>
          <cell r="R1297">
            <v>3601</v>
          </cell>
          <cell r="S1297">
            <v>30250</v>
          </cell>
        </row>
        <row r="1298">
          <cell r="A1298">
            <v>1</v>
          </cell>
          <cell r="B1298">
            <v>96</v>
          </cell>
          <cell r="C1298" t="str">
            <v>TT</v>
          </cell>
          <cell r="D1298" t="str">
            <v xml:space="preserve"> 1</v>
          </cell>
          <cell r="E1298">
            <v>1</v>
          </cell>
          <cell r="F1298">
            <v>21</v>
          </cell>
          <cell r="G1298">
            <v>2</v>
          </cell>
          <cell r="H1298">
            <v>1</v>
          </cell>
          <cell r="K1298" t="str">
            <v>T7</v>
          </cell>
          <cell r="M1298" t="str">
            <v>130</v>
          </cell>
          <cell r="Q1298">
            <v>957</v>
          </cell>
          <cell r="R1298">
            <v>657</v>
          </cell>
          <cell r="S1298">
            <v>1662</v>
          </cell>
        </row>
        <row r="1299">
          <cell r="A1299">
            <v>1</v>
          </cell>
          <cell r="B1299">
            <v>96</v>
          </cell>
          <cell r="C1299" t="str">
            <v>TT</v>
          </cell>
          <cell r="D1299" t="str">
            <v xml:space="preserve"> 1</v>
          </cell>
          <cell r="E1299">
            <v>1</v>
          </cell>
          <cell r="F1299">
            <v>21</v>
          </cell>
          <cell r="G1299">
            <v>2</v>
          </cell>
          <cell r="H1299">
            <v>1</v>
          </cell>
          <cell r="K1299" t="str">
            <v>T7</v>
          </cell>
          <cell r="M1299" t="str">
            <v>140</v>
          </cell>
          <cell r="Q1299">
            <v>0</v>
          </cell>
          <cell r="R1299">
            <v>0</v>
          </cell>
          <cell r="S1299">
            <v>1</v>
          </cell>
        </row>
        <row r="1300">
          <cell r="A1300">
            <v>1</v>
          </cell>
          <cell r="B1300">
            <v>96</v>
          </cell>
          <cell r="C1300" t="str">
            <v>TT</v>
          </cell>
          <cell r="D1300" t="str">
            <v xml:space="preserve"> 1</v>
          </cell>
          <cell r="E1300">
            <v>1</v>
          </cell>
          <cell r="F1300">
            <v>21</v>
          </cell>
          <cell r="G1300">
            <v>2</v>
          </cell>
          <cell r="H1300">
            <v>1</v>
          </cell>
          <cell r="K1300" t="str">
            <v>T7</v>
          </cell>
          <cell r="M1300" t="str">
            <v>150</v>
          </cell>
          <cell r="Q1300">
            <v>4382</v>
          </cell>
          <cell r="R1300">
            <v>6040</v>
          </cell>
          <cell r="S1300">
            <v>13901</v>
          </cell>
        </row>
        <row r="1301">
          <cell r="A1301">
            <v>1</v>
          </cell>
          <cell r="B1301">
            <v>96</v>
          </cell>
          <cell r="C1301" t="str">
            <v>TT</v>
          </cell>
          <cell r="D1301" t="str">
            <v xml:space="preserve"> 1</v>
          </cell>
          <cell r="E1301">
            <v>1</v>
          </cell>
          <cell r="F1301">
            <v>21</v>
          </cell>
          <cell r="G1301">
            <v>2</v>
          </cell>
          <cell r="H1301">
            <v>1</v>
          </cell>
          <cell r="K1301" t="str">
            <v>T7</v>
          </cell>
          <cell r="M1301" t="str">
            <v>160</v>
          </cell>
          <cell r="Q1301">
            <v>26490</v>
          </cell>
          <cell r="R1301">
            <v>19250</v>
          </cell>
          <cell r="S1301">
            <v>32798</v>
          </cell>
        </row>
        <row r="1302">
          <cell r="A1302">
            <v>1</v>
          </cell>
          <cell r="B1302">
            <v>96</v>
          </cell>
          <cell r="C1302" t="str">
            <v>TT</v>
          </cell>
          <cell r="D1302" t="str">
            <v xml:space="preserve"> 1</v>
          </cell>
          <cell r="E1302">
            <v>1</v>
          </cell>
          <cell r="F1302">
            <v>21</v>
          </cell>
          <cell r="G1302">
            <v>2</v>
          </cell>
          <cell r="H1302">
            <v>1</v>
          </cell>
          <cell r="K1302" t="str">
            <v>T7</v>
          </cell>
          <cell r="M1302" t="str">
            <v>170</v>
          </cell>
          <cell r="Q1302">
            <v>5513</v>
          </cell>
          <cell r="R1302">
            <v>6404</v>
          </cell>
          <cell r="S1302">
            <v>13914</v>
          </cell>
        </row>
        <row r="1303">
          <cell r="A1303">
            <v>2</v>
          </cell>
          <cell r="B1303">
            <v>96</v>
          </cell>
          <cell r="C1303" t="str">
            <v>TT</v>
          </cell>
          <cell r="D1303" t="str">
            <v xml:space="preserve"> 1</v>
          </cell>
          <cell r="E1303">
            <v>1</v>
          </cell>
          <cell r="F1303">
            <v>21</v>
          </cell>
          <cell r="G1303">
            <v>2</v>
          </cell>
          <cell r="H1303">
            <v>1</v>
          </cell>
          <cell r="K1303" t="str">
            <v>T7</v>
          </cell>
          <cell r="M1303" t="str">
            <v>180</v>
          </cell>
          <cell r="Q1303">
            <v>20977</v>
          </cell>
          <cell r="R1303">
            <v>12846</v>
          </cell>
          <cell r="S1303">
            <v>18884</v>
          </cell>
        </row>
        <row r="1304">
          <cell r="A1304">
            <v>1</v>
          </cell>
          <cell r="B1304">
            <v>96</v>
          </cell>
          <cell r="C1304" t="str">
            <v>TT</v>
          </cell>
          <cell r="D1304" t="str">
            <v xml:space="preserve"> 1</v>
          </cell>
          <cell r="E1304">
            <v>1</v>
          </cell>
          <cell r="F1304">
            <v>21</v>
          </cell>
          <cell r="G1304">
            <v>2</v>
          </cell>
          <cell r="H1304">
            <v>1</v>
          </cell>
          <cell r="K1304" t="str">
            <v>T8</v>
          </cell>
          <cell r="M1304" t="str">
            <v>TTT</v>
          </cell>
          <cell r="Q1304">
            <v>86874</v>
          </cell>
          <cell r="R1304">
            <v>66537</v>
          </cell>
          <cell r="S1304">
            <v>164773</v>
          </cell>
        </row>
        <row r="1305">
          <cell r="A1305">
            <v>1</v>
          </cell>
          <cell r="B1305">
            <v>96</v>
          </cell>
          <cell r="C1305" t="str">
            <v>TT</v>
          </cell>
          <cell r="D1305" t="str">
            <v xml:space="preserve"> 1</v>
          </cell>
          <cell r="E1305">
            <v>1</v>
          </cell>
          <cell r="F1305">
            <v>21</v>
          </cell>
          <cell r="G1305">
            <v>2</v>
          </cell>
          <cell r="H1305">
            <v>1</v>
          </cell>
          <cell r="K1305" t="str">
            <v>T8</v>
          </cell>
          <cell r="M1305" t="str">
            <v>010</v>
          </cell>
          <cell r="Q1305">
            <v>61820</v>
          </cell>
          <cell r="R1305">
            <v>59344</v>
          </cell>
          <cell r="S1305">
            <v>149778</v>
          </cell>
        </row>
        <row r="1306">
          <cell r="A1306">
            <v>1</v>
          </cell>
          <cell r="B1306">
            <v>96</v>
          </cell>
          <cell r="C1306" t="str">
            <v>TT</v>
          </cell>
          <cell r="D1306" t="str">
            <v xml:space="preserve"> 1</v>
          </cell>
          <cell r="E1306">
            <v>1</v>
          </cell>
          <cell r="F1306">
            <v>21</v>
          </cell>
          <cell r="G1306">
            <v>2</v>
          </cell>
          <cell r="H1306">
            <v>1</v>
          </cell>
          <cell r="K1306" t="str">
            <v>T8</v>
          </cell>
          <cell r="M1306" t="str">
            <v>020</v>
          </cell>
          <cell r="Q1306">
            <v>4974</v>
          </cell>
          <cell r="R1306">
            <v>5571</v>
          </cell>
          <cell r="S1306">
            <v>38234</v>
          </cell>
        </row>
        <row r="1307">
          <cell r="A1307">
            <v>1</v>
          </cell>
          <cell r="B1307">
            <v>96</v>
          </cell>
          <cell r="C1307" t="str">
            <v>TT</v>
          </cell>
          <cell r="D1307" t="str">
            <v xml:space="preserve"> 1</v>
          </cell>
          <cell r="E1307">
            <v>1</v>
          </cell>
          <cell r="F1307">
            <v>21</v>
          </cell>
          <cell r="G1307">
            <v>2</v>
          </cell>
          <cell r="H1307">
            <v>1</v>
          </cell>
          <cell r="K1307" t="str">
            <v>T8</v>
          </cell>
          <cell r="M1307" t="str">
            <v>030</v>
          </cell>
          <cell r="Q1307">
            <v>8840</v>
          </cell>
          <cell r="R1307">
            <v>6307</v>
          </cell>
          <cell r="S1307">
            <v>17426</v>
          </cell>
        </row>
        <row r="1308">
          <cell r="A1308">
            <v>1</v>
          </cell>
          <cell r="B1308">
            <v>96</v>
          </cell>
          <cell r="C1308" t="str">
            <v>TT</v>
          </cell>
          <cell r="D1308" t="str">
            <v xml:space="preserve"> 1</v>
          </cell>
          <cell r="E1308">
            <v>1</v>
          </cell>
          <cell r="F1308">
            <v>21</v>
          </cell>
          <cell r="G1308">
            <v>2</v>
          </cell>
          <cell r="H1308">
            <v>1</v>
          </cell>
          <cell r="K1308" t="str">
            <v>T8</v>
          </cell>
          <cell r="M1308" t="str">
            <v>040</v>
          </cell>
          <cell r="Q1308">
            <v>34030</v>
          </cell>
          <cell r="R1308">
            <v>31119</v>
          </cell>
          <cell r="S1308">
            <v>69363</v>
          </cell>
        </row>
        <row r="1309">
          <cell r="A1309">
            <v>1</v>
          </cell>
          <cell r="B1309">
            <v>96</v>
          </cell>
          <cell r="C1309" t="str">
            <v>TT</v>
          </cell>
          <cell r="D1309" t="str">
            <v xml:space="preserve"> 1</v>
          </cell>
          <cell r="E1309">
            <v>1</v>
          </cell>
          <cell r="F1309">
            <v>21</v>
          </cell>
          <cell r="G1309">
            <v>2</v>
          </cell>
          <cell r="H1309">
            <v>1</v>
          </cell>
          <cell r="K1309" t="str">
            <v>T8</v>
          </cell>
          <cell r="M1309" t="str">
            <v>050</v>
          </cell>
          <cell r="Q1309">
            <v>2447</v>
          </cell>
          <cell r="R1309">
            <v>1025</v>
          </cell>
          <cell r="S1309">
            <v>9322</v>
          </cell>
        </row>
        <row r="1310">
          <cell r="A1310">
            <v>1</v>
          </cell>
          <cell r="B1310">
            <v>96</v>
          </cell>
          <cell r="C1310" t="str">
            <v>TT</v>
          </cell>
          <cell r="D1310" t="str">
            <v xml:space="preserve"> 1</v>
          </cell>
          <cell r="E1310">
            <v>1</v>
          </cell>
          <cell r="F1310">
            <v>21</v>
          </cell>
          <cell r="G1310">
            <v>2</v>
          </cell>
          <cell r="H1310">
            <v>1</v>
          </cell>
          <cell r="K1310" t="str">
            <v>T8</v>
          </cell>
          <cell r="M1310" t="str">
            <v>060</v>
          </cell>
          <cell r="Q1310">
            <v>2573</v>
          </cell>
          <cell r="R1310">
            <v>1235</v>
          </cell>
          <cell r="S1310">
            <v>2528</v>
          </cell>
        </row>
        <row r="1311">
          <cell r="A1311">
            <v>1</v>
          </cell>
          <cell r="B1311">
            <v>96</v>
          </cell>
          <cell r="C1311" t="str">
            <v>TT</v>
          </cell>
          <cell r="D1311" t="str">
            <v xml:space="preserve"> 1</v>
          </cell>
          <cell r="E1311">
            <v>1</v>
          </cell>
          <cell r="F1311">
            <v>21</v>
          </cell>
          <cell r="G1311">
            <v>2</v>
          </cell>
          <cell r="H1311">
            <v>1</v>
          </cell>
          <cell r="K1311" t="str">
            <v>T8</v>
          </cell>
          <cell r="M1311" t="str">
            <v>061</v>
          </cell>
          <cell r="Q1311">
            <v>2705</v>
          </cell>
          <cell r="R1311">
            <v>1063</v>
          </cell>
          <cell r="S1311">
            <v>1294</v>
          </cell>
        </row>
        <row r="1312">
          <cell r="A1312">
            <v>1</v>
          </cell>
          <cell r="B1312">
            <v>96</v>
          </cell>
          <cell r="C1312" t="str">
            <v>TT</v>
          </cell>
          <cell r="D1312" t="str">
            <v xml:space="preserve"> 1</v>
          </cell>
          <cell r="E1312">
            <v>1</v>
          </cell>
          <cell r="F1312">
            <v>21</v>
          </cell>
          <cell r="G1312">
            <v>2</v>
          </cell>
          <cell r="H1312">
            <v>1</v>
          </cell>
          <cell r="K1312" t="str">
            <v>T8</v>
          </cell>
          <cell r="M1312" t="str">
            <v>070</v>
          </cell>
          <cell r="Q1312">
            <v>861</v>
          </cell>
          <cell r="R1312">
            <v>1167</v>
          </cell>
          <cell r="S1312">
            <v>2182</v>
          </cell>
        </row>
        <row r="1313">
          <cell r="A1313">
            <v>1</v>
          </cell>
          <cell r="B1313">
            <v>96</v>
          </cell>
          <cell r="C1313" t="str">
            <v>TT</v>
          </cell>
          <cell r="D1313" t="str">
            <v xml:space="preserve"> 1</v>
          </cell>
          <cell r="E1313">
            <v>1</v>
          </cell>
          <cell r="F1313">
            <v>21</v>
          </cell>
          <cell r="G1313">
            <v>2</v>
          </cell>
          <cell r="H1313">
            <v>1</v>
          </cell>
          <cell r="K1313" t="str">
            <v>T8</v>
          </cell>
          <cell r="M1313" t="str">
            <v>080</v>
          </cell>
          <cell r="Q1313">
            <v>621</v>
          </cell>
          <cell r="R1313">
            <v>5916</v>
          </cell>
          <cell r="S1313">
            <v>619</v>
          </cell>
        </row>
        <row r="1314">
          <cell r="A1314">
            <v>1</v>
          </cell>
          <cell r="B1314">
            <v>96</v>
          </cell>
          <cell r="C1314" t="str">
            <v>TT</v>
          </cell>
          <cell r="D1314" t="str">
            <v xml:space="preserve"> 1</v>
          </cell>
          <cell r="E1314">
            <v>1</v>
          </cell>
          <cell r="F1314">
            <v>21</v>
          </cell>
          <cell r="G1314">
            <v>2</v>
          </cell>
          <cell r="H1314">
            <v>1</v>
          </cell>
          <cell r="K1314" t="str">
            <v>T8</v>
          </cell>
          <cell r="M1314" t="str">
            <v>090</v>
          </cell>
          <cell r="Q1314">
            <v>8</v>
          </cell>
          <cell r="R1314">
            <v>16</v>
          </cell>
          <cell r="S1314">
            <v>0</v>
          </cell>
        </row>
        <row r="1315">
          <cell r="A1315">
            <v>1</v>
          </cell>
          <cell r="B1315">
            <v>96</v>
          </cell>
          <cell r="C1315" t="str">
            <v>TT</v>
          </cell>
          <cell r="D1315" t="str">
            <v xml:space="preserve"> 1</v>
          </cell>
          <cell r="E1315">
            <v>1</v>
          </cell>
          <cell r="F1315">
            <v>21</v>
          </cell>
          <cell r="G1315">
            <v>2</v>
          </cell>
          <cell r="H1315">
            <v>1</v>
          </cell>
          <cell r="K1315" t="str">
            <v>T8</v>
          </cell>
          <cell r="M1315" t="str">
            <v>100</v>
          </cell>
          <cell r="Q1315">
            <v>0</v>
          </cell>
          <cell r="R1315">
            <v>4</v>
          </cell>
          <cell r="S1315">
            <v>23</v>
          </cell>
        </row>
        <row r="1316">
          <cell r="A1316">
            <v>1</v>
          </cell>
          <cell r="B1316">
            <v>96</v>
          </cell>
          <cell r="C1316" t="str">
            <v>TT</v>
          </cell>
          <cell r="D1316" t="str">
            <v xml:space="preserve"> 1</v>
          </cell>
          <cell r="E1316">
            <v>1</v>
          </cell>
          <cell r="F1316">
            <v>21</v>
          </cell>
          <cell r="G1316">
            <v>2</v>
          </cell>
          <cell r="H1316">
            <v>1</v>
          </cell>
          <cell r="K1316" t="str">
            <v>T8</v>
          </cell>
          <cell r="M1316" t="str">
            <v>110</v>
          </cell>
          <cell r="Q1316">
            <v>16</v>
          </cell>
          <cell r="R1316">
            <v>1842</v>
          </cell>
          <cell r="S1316">
            <v>484</v>
          </cell>
        </row>
        <row r="1317">
          <cell r="A1317">
            <v>1</v>
          </cell>
          <cell r="B1317">
            <v>96</v>
          </cell>
          <cell r="C1317" t="str">
            <v>TT</v>
          </cell>
          <cell r="D1317" t="str">
            <v xml:space="preserve"> 1</v>
          </cell>
          <cell r="E1317">
            <v>1</v>
          </cell>
          <cell r="F1317">
            <v>21</v>
          </cell>
          <cell r="G1317">
            <v>2</v>
          </cell>
          <cell r="H1317">
            <v>1</v>
          </cell>
          <cell r="K1317" t="str">
            <v>T8</v>
          </cell>
          <cell r="M1317" t="str">
            <v>120</v>
          </cell>
          <cell r="Q1317">
            <v>687</v>
          </cell>
          <cell r="R1317">
            <v>769</v>
          </cell>
          <cell r="S1317">
            <v>810</v>
          </cell>
        </row>
        <row r="1318">
          <cell r="A1318">
            <v>1</v>
          </cell>
          <cell r="B1318">
            <v>96</v>
          </cell>
          <cell r="C1318" t="str">
            <v>TT</v>
          </cell>
          <cell r="D1318" t="str">
            <v xml:space="preserve"> 1</v>
          </cell>
          <cell r="E1318">
            <v>1</v>
          </cell>
          <cell r="F1318">
            <v>21</v>
          </cell>
          <cell r="G1318">
            <v>2</v>
          </cell>
          <cell r="H1318">
            <v>1</v>
          </cell>
          <cell r="K1318" t="str">
            <v>T8</v>
          </cell>
          <cell r="M1318" t="str">
            <v>130</v>
          </cell>
          <cell r="Q1318">
            <v>540</v>
          </cell>
          <cell r="R1318">
            <v>1636</v>
          </cell>
          <cell r="S1318">
            <v>433</v>
          </cell>
        </row>
        <row r="1319">
          <cell r="A1319">
            <v>1</v>
          </cell>
          <cell r="B1319">
            <v>96</v>
          </cell>
          <cell r="C1319" t="str">
            <v>TT</v>
          </cell>
          <cell r="D1319" t="str">
            <v xml:space="preserve"> 1</v>
          </cell>
          <cell r="E1319">
            <v>1</v>
          </cell>
          <cell r="F1319">
            <v>21</v>
          </cell>
          <cell r="G1319">
            <v>2</v>
          </cell>
          <cell r="H1319">
            <v>1</v>
          </cell>
          <cell r="K1319" t="str">
            <v>T8</v>
          </cell>
          <cell r="M1319" t="str">
            <v>140</v>
          </cell>
          <cell r="Q1319">
            <v>0</v>
          </cell>
          <cell r="R1319">
            <v>0</v>
          </cell>
          <cell r="S1319">
            <v>0</v>
          </cell>
        </row>
        <row r="1320">
          <cell r="A1320">
            <v>1</v>
          </cell>
          <cell r="B1320">
            <v>96</v>
          </cell>
          <cell r="C1320" t="str">
            <v>TT</v>
          </cell>
          <cell r="D1320" t="str">
            <v xml:space="preserve"> 1</v>
          </cell>
          <cell r="E1320">
            <v>1</v>
          </cell>
          <cell r="F1320">
            <v>21</v>
          </cell>
          <cell r="G1320">
            <v>2</v>
          </cell>
          <cell r="H1320">
            <v>1</v>
          </cell>
          <cell r="K1320" t="str">
            <v>T8</v>
          </cell>
          <cell r="M1320" t="str">
            <v>150</v>
          </cell>
          <cell r="Q1320">
            <v>3520</v>
          </cell>
          <cell r="R1320">
            <v>1674</v>
          </cell>
          <cell r="S1320">
            <v>7059</v>
          </cell>
        </row>
        <row r="1321">
          <cell r="A1321">
            <v>1</v>
          </cell>
          <cell r="B1321">
            <v>96</v>
          </cell>
          <cell r="C1321" t="str">
            <v>TT</v>
          </cell>
          <cell r="D1321" t="str">
            <v xml:space="preserve"> 1</v>
          </cell>
          <cell r="E1321">
            <v>1</v>
          </cell>
          <cell r="F1321">
            <v>21</v>
          </cell>
          <cell r="G1321">
            <v>2</v>
          </cell>
          <cell r="H1321">
            <v>1</v>
          </cell>
          <cell r="K1321" t="str">
            <v>T8</v>
          </cell>
          <cell r="M1321" t="str">
            <v>160</v>
          </cell>
          <cell r="Q1321">
            <v>25054</v>
          </cell>
          <cell r="R1321">
            <v>7193</v>
          </cell>
          <cell r="S1321">
            <v>14995</v>
          </cell>
        </row>
        <row r="1322">
          <cell r="A1322">
            <v>1</v>
          </cell>
          <cell r="B1322">
            <v>96</v>
          </cell>
          <cell r="C1322" t="str">
            <v>TT</v>
          </cell>
          <cell r="D1322" t="str">
            <v xml:space="preserve"> 1</v>
          </cell>
          <cell r="E1322">
            <v>1</v>
          </cell>
          <cell r="F1322">
            <v>21</v>
          </cell>
          <cell r="G1322">
            <v>2</v>
          </cell>
          <cell r="H1322">
            <v>1</v>
          </cell>
          <cell r="K1322" t="str">
            <v>T8</v>
          </cell>
          <cell r="M1322" t="str">
            <v>170</v>
          </cell>
          <cell r="Q1322">
            <v>1377</v>
          </cell>
          <cell r="R1322">
            <v>1044</v>
          </cell>
          <cell r="S1322">
            <v>2943</v>
          </cell>
        </row>
        <row r="1323">
          <cell r="A1323">
            <v>2</v>
          </cell>
          <cell r="B1323">
            <v>96</v>
          </cell>
          <cell r="C1323" t="str">
            <v>TT</v>
          </cell>
          <cell r="D1323" t="str">
            <v xml:space="preserve"> 1</v>
          </cell>
          <cell r="E1323">
            <v>1</v>
          </cell>
          <cell r="F1323">
            <v>21</v>
          </cell>
          <cell r="G1323">
            <v>2</v>
          </cell>
          <cell r="H1323">
            <v>1</v>
          </cell>
          <cell r="K1323" t="str">
            <v>T8</v>
          </cell>
          <cell r="M1323" t="str">
            <v>180</v>
          </cell>
          <cell r="Q1323">
            <v>23677</v>
          </cell>
          <cell r="R1323">
            <v>6149</v>
          </cell>
          <cell r="S1323">
            <v>12052</v>
          </cell>
        </row>
        <row r="1324">
          <cell r="A1324">
            <v>1</v>
          </cell>
          <cell r="B1324">
            <v>96</v>
          </cell>
          <cell r="C1324" t="str">
            <v>TT</v>
          </cell>
          <cell r="D1324" t="str">
            <v xml:space="preserve"> 1</v>
          </cell>
          <cell r="E1324">
            <v>1</v>
          </cell>
          <cell r="F1324">
            <v>21</v>
          </cell>
          <cell r="G1324">
            <v>2</v>
          </cell>
          <cell r="H1324">
            <v>1</v>
          </cell>
          <cell r="K1324" t="str">
            <v>T9</v>
          </cell>
          <cell r="M1324" t="str">
            <v>TTT</v>
          </cell>
          <cell r="Q1324">
            <v>274148</v>
          </cell>
          <cell r="R1324">
            <v>199254</v>
          </cell>
          <cell r="S1324">
            <v>543015</v>
          </cell>
        </row>
        <row r="1325">
          <cell r="A1325">
            <v>1</v>
          </cell>
          <cell r="B1325">
            <v>96</v>
          </cell>
          <cell r="C1325" t="str">
            <v>TT</v>
          </cell>
          <cell r="D1325" t="str">
            <v xml:space="preserve"> 1</v>
          </cell>
          <cell r="E1325">
            <v>1</v>
          </cell>
          <cell r="F1325">
            <v>21</v>
          </cell>
          <cell r="G1325">
            <v>2</v>
          </cell>
          <cell r="H1325">
            <v>1</v>
          </cell>
          <cell r="K1325" t="str">
            <v>T9</v>
          </cell>
          <cell r="M1325" t="str">
            <v>010</v>
          </cell>
          <cell r="Q1325">
            <v>212376</v>
          </cell>
          <cell r="R1325">
            <v>176592</v>
          </cell>
          <cell r="S1325">
            <v>490579</v>
          </cell>
        </row>
        <row r="1326">
          <cell r="A1326">
            <v>1</v>
          </cell>
          <cell r="B1326">
            <v>96</v>
          </cell>
          <cell r="C1326" t="str">
            <v>TT</v>
          </cell>
          <cell r="D1326" t="str">
            <v xml:space="preserve"> 1</v>
          </cell>
          <cell r="E1326">
            <v>1</v>
          </cell>
          <cell r="F1326">
            <v>21</v>
          </cell>
          <cell r="G1326">
            <v>2</v>
          </cell>
          <cell r="H1326">
            <v>1</v>
          </cell>
          <cell r="K1326" t="str">
            <v>T9</v>
          </cell>
          <cell r="M1326" t="str">
            <v>020</v>
          </cell>
          <cell r="Q1326">
            <v>22708</v>
          </cell>
          <cell r="R1326">
            <v>17830</v>
          </cell>
          <cell r="S1326">
            <v>74464</v>
          </cell>
        </row>
        <row r="1327">
          <cell r="A1327">
            <v>1</v>
          </cell>
          <cell r="B1327">
            <v>96</v>
          </cell>
          <cell r="C1327" t="str">
            <v>TT</v>
          </cell>
          <cell r="D1327" t="str">
            <v xml:space="preserve"> 1</v>
          </cell>
          <cell r="E1327">
            <v>1</v>
          </cell>
          <cell r="F1327">
            <v>21</v>
          </cell>
          <cell r="G1327">
            <v>2</v>
          </cell>
          <cell r="H1327">
            <v>1</v>
          </cell>
          <cell r="K1327" t="str">
            <v>T9</v>
          </cell>
          <cell r="M1327" t="str">
            <v>030</v>
          </cell>
          <cell r="Q1327">
            <v>26762</v>
          </cell>
          <cell r="R1327">
            <v>41718</v>
          </cell>
          <cell r="S1327">
            <v>65804</v>
          </cell>
        </row>
        <row r="1328">
          <cell r="A1328">
            <v>1</v>
          </cell>
          <cell r="B1328">
            <v>96</v>
          </cell>
          <cell r="C1328" t="str">
            <v>TT</v>
          </cell>
          <cell r="D1328" t="str">
            <v xml:space="preserve"> 1</v>
          </cell>
          <cell r="E1328">
            <v>1</v>
          </cell>
          <cell r="F1328">
            <v>21</v>
          </cell>
          <cell r="G1328">
            <v>2</v>
          </cell>
          <cell r="H1328">
            <v>1</v>
          </cell>
          <cell r="K1328" t="str">
            <v>T9</v>
          </cell>
          <cell r="M1328" t="str">
            <v>040</v>
          </cell>
          <cell r="Q1328">
            <v>87324</v>
          </cell>
          <cell r="R1328">
            <v>57121</v>
          </cell>
          <cell r="S1328">
            <v>160712</v>
          </cell>
        </row>
        <row r="1329">
          <cell r="A1329">
            <v>1</v>
          </cell>
          <cell r="B1329">
            <v>96</v>
          </cell>
          <cell r="C1329" t="str">
            <v>TT</v>
          </cell>
          <cell r="D1329" t="str">
            <v xml:space="preserve"> 1</v>
          </cell>
          <cell r="E1329">
            <v>1</v>
          </cell>
          <cell r="F1329">
            <v>21</v>
          </cell>
          <cell r="G1329">
            <v>2</v>
          </cell>
          <cell r="H1329">
            <v>1</v>
          </cell>
          <cell r="K1329" t="str">
            <v>T9</v>
          </cell>
          <cell r="M1329" t="str">
            <v>050</v>
          </cell>
          <cell r="Q1329">
            <v>23146</v>
          </cell>
          <cell r="R1329">
            <v>20368</v>
          </cell>
          <cell r="S1329">
            <v>34695</v>
          </cell>
        </row>
        <row r="1330">
          <cell r="A1330">
            <v>1</v>
          </cell>
          <cell r="B1330">
            <v>96</v>
          </cell>
          <cell r="C1330" t="str">
            <v>TT</v>
          </cell>
          <cell r="D1330" t="str">
            <v xml:space="preserve"> 1</v>
          </cell>
          <cell r="E1330">
            <v>1</v>
          </cell>
          <cell r="F1330">
            <v>21</v>
          </cell>
          <cell r="G1330">
            <v>2</v>
          </cell>
          <cell r="H1330">
            <v>1</v>
          </cell>
          <cell r="K1330" t="str">
            <v>T9</v>
          </cell>
          <cell r="M1330" t="str">
            <v>060</v>
          </cell>
          <cell r="Q1330">
            <v>12476</v>
          </cell>
          <cell r="R1330">
            <v>7342</v>
          </cell>
          <cell r="S1330">
            <v>30795</v>
          </cell>
        </row>
        <row r="1331">
          <cell r="A1331">
            <v>1</v>
          </cell>
          <cell r="B1331">
            <v>96</v>
          </cell>
          <cell r="C1331" t="str">
            <v>TT</v>
          </cell>
          <cell r="D1331" t="str">
            <v xml:space="preserve"> 1</v>
          </cell>
          <cell r="E1331">
            <v>1</v>
          </cell>
          <cell r="F1331">
            <v>21</v>
          </cell>
          <cell r="G1331">
            <v>2</v>
          </cell>
          <cell r="H1331">
            <v>1</v>
          </cell>
          <cell r="K1331" t="str">
            <v>T9</v>
          </cell>
          <cell r="M1331" t="str">
            <v>061</v>
          </cell>
          <cell r="Q1331">
            <v>4655</v>
          </cell>
          <cell r="R1331">
            <v>2544</v>
          </cell>
          <cell r="S1331">
            <v>3233</v>
          </cell>
        </row>
        <row r="1332">
          <cell r="A1332">
            <v>1</v>
          </cell>
          <cell r="B1332">
            <v>96</v>
          </cell>
          <cell r="C1332" t="str">
            <v>TT</v>
          </cell>
          <cell r="D1332" t="str">
            <v xml:space="preserve"> 1</v>
          </cell>
          <cell r="E1332">
            <v>1</v>
          </cell>
          <cell r="F1332">
            <v>21</v>
          </cell>
          <cell r="G1332">
            <v>2</v>
          </cell>
          <cell r="H1332">
            <v>1</v>
          </cell>
          <cell r="K1332" t="str">
            <v>T9</v>
          </cell>
          <cell r="M1332" t="str">
            <v>070</v>
          </cell>
          <cell r="Q1332">
            <v>7092</v>
          </cell>
          <cell r="R1332">
            <v>4512</v>
          </cell>
          <cell r="S1332">
            <v>12573</v>
          </cell>
        </row>
        <row r="1333">
          <cell r="A1333">
            <v>1</v>
          </cell>
          <cell r="B1333">
            <v>96</v>
          </cell>
          <cell r="C1333" t="str">
            <v>TT</v>
          </cell>
          <cell r="D1333" t="str">
            <v xml:space="preserve"> 1</v>
          </cell>
          <cell r="E1333">
            <v>1</v>
          </cell>
          <cell r="F1333">
            <v>21</v>
          </cell>
          <cell r="G1333">
            <v>2</v>
          </cell>
          <cell r="H1333">
            <v>1</v>
          </cell>
          <cell r="K1333" t="str">
            <v>T9</v>
          </cell>
          <cell r="M1333" t="str">
            <v>080</v>
          </cell>
          <cell r="Q1333">
            <v>6573</v>
          </cell>
          <cell r="R1333">
            <v>6273</v>
          </cell>
          <cell r="S1333">
            <v>7923</v>
          </cell>
        </row>
        <row r="1334">
          <cell r="A1334">
            <v>1</v>
          </cell>
          <cell r="B1334">
            <v>96</v>
          </cell>
          <cell r="C1334" t="str">
            <v>TT</v>
          </cell>
          <cell r="D1334" t="str">
            <v xml:space="preserve"> 1</v>
          </cell>
          <cell r="E1334">
            <v>1</v>
          </cell>
          <cell r="F1334">
            <v>21</v>
          </cell>
          <cell r="G1334">
            <v>2</v>
          </cell>
          <cell r="H1334">
            <v>1</v>
          </cell>
          <cell r="K1334" t="str">
            <v>T9</v>
          </cell>
          <cell r="M1334" t="str">
            <v>090</v>
          </cell>
          <cell r="Q1334">
            <v>749</v>
          </cell>
          <cell r="R1334">
            <v>167</v>
          </cell>
          <cell r="S1334">
            <v>51406</v>
          </cell>
        </row>
        <row r="1335">
          <cell r="A1335">
            <v>1</v>
          </cell>
          <cell r="B1335">
            <v>96</v>
          </cell>
          <cell r="C1335" t="str">
            <v>TT</v>
          </cell>
          <cell r="D1335" t="str">
            <v xml:space="preserve"> 1</v>
          </cell>
          <cell r="E1335">
            <v>1</v>
          </cell>
          <cell r="F1335">
            <v>21</v>
          </cell>
          <cell r="G1335">
            <v>2</v>
          </cell>
          <cell r="H1335">
            <v>1</v>
          </cell>
          <cell r="K1335" t="str">
            <v>T9</v>
          </cell>
          <cell r="M1335" t="str">
            <v>100</v>
          </cell>
          <cell r="Q1335">
            <v>3</v>
          </cell>
          <cell r="R1335">
            <v>0</v>
          </cell>
          <cell r="S1335">
            <v>219</v>
          </cell>
        </row>
        <row r="1336">
          <cell r="A1336">
            <v>1</v>
          </cell>
          <cell r="B1336">
            <v>96</v>
          </cell>
          <cell r="C1336" t="str">
            <v>TT</v>
          </cell>
          <cell r="D1336" t="str">
            <v xml:space="preserve"> 1</v>
          </cell>
          <cell r="E1336">
            <v>1</v>
          </cell>
          <cell r="F1336">
            <v>21</v>
          </cell>
          <cell r="G1336">
            <v>2</v>
          </cell>
          <cell r="H1336">
            <v>1</v>
          </cell>
          <cell r="K1336" t="str">
            <v>T9</v>
          </cell>
          <cell r="M1336" t="str">
            <v>110</v>
          </cell>
          <cell r="Q1336">
            <v>1217</v>
          </cell>
          <cell r="R1336">
            <v>467</v>
          </cell>
          <cell r="S1336">
            <v>6</v>
          </cell>
        </row>
        <row r="1337">
          <cell r="A1337">
            <v>1</v>
          </cell>
          <cell r="B1337">
            <v>96</v>
          </cell>
          <cell r="C1337" t="str">
            <v>TT</v>
          </cell>
          <cell r="D1337" t="str">
            <v xml:space="preserve"> 1</v>
          </cell>
          <cell r="E1337">
            <v>1</v>
          </cell>
          <cell r="F1337">
            <v>21</v>
          </cell>
          <cell r="G1337">
            <v>2</v>
          </cell>
          <cell r="H1337">
            <v>1</v>
          </cell>
          <cell r="K1337" t="str">
            <v>T9</v>
          </cell>
          <cell r="M1337" t="str">
            <v>120</v>
          </cell>
          <cell r="Q1337">
            <v>8503</v>
          </cell>
          <cell r="R1337">
            <v>6351</v>
          </cell>
          <cell r="S1337">
            <v>16030</v>
          </cell>
        </row>
        <row r="1338">
          <cell r="A1338">
            <v>1</v>
          </cell>
          <cell r="B1338">
            <v>96</v>
          </cell>
          <cell r="C1338" t="str">
            <v>TT</v>
          </cell>
          <cell r="D1338" t="str">
            <v xml:space="preserve"> 1</v>
          </cell>
          <cell r="E1338">
            <v>1</v>
          </cell>
          <cell r="F1338">
            <v>21</v>
          </cell>
          <cell r="G1338">
            <v>2</v>
          </cell>
          <cell r="H1338">
            <v>1</v>
          </cell>
          <cell r="K1338" t="str">
            <v>T9</v>
          </cell>
          <cell r="M1338" t="str">
            <v>130</v>
          </cell>
          <cell r="Q1338">
            <v>1192</v>
          </cell>
          <cell r="R1338">
            <v>1041</v>
          </cell>
          <cell r="S1338">
            <v>3503</v>
          </cell>
        </row>
        <row r="1339">
          <cell r="A1339">
            <v>1</v>
          </cell>
          <cell r="B1339">
            <v>96</v>
          </cell>
          <cell r="C1339" t="str">
            <v>TT</v>
          </cell>
          <cell r="D1339" t="str">
            <v xml:space="preserve"> 1</v>
          </cell>
          <cell r="E1339">
            <v>1</v>
          </cell>
          <cell r="F1339">
            <v>21</v>
          </cell>
          <cell r="G1339">
            <v>2</v>
          </cell>
          <cell r="H1339">
            <v>1</v>
          </cell>
          <cell r="K1339" t="str">
            <v>T9</v>
          </cell>
          <cell r="M1339" t="str">
            <v>140</v>
          </cell>
          <cell r="Q1339">
            <v>61</v>
          </cell>
          <cell r="R1339">
            <v>0</v>
          </cell>
          <cell r="S1339">
            <v>0</v>
          </cell>
        </row>
        <row r="1340">
          <cell r="A1340">
            <v>1</v>
          </cell>
          <cell r="B1340">
            <v>96</v>
          </cell>
          <cell r="C1340" t="str">
            <v>TT</v>
          </cell>
          <cell r="D1340" t="str">
            <v xml:space="preserve"> 1</v>
          </cell>
          <cell r="E1340">
            <v>1</v>
          </cell>
          <cell r="F1340">
            <v>21</v>
          </cell>
          <cell r="G1340">
            <v>2</v>
          </cell>
          <cell r="H1340">
            <v>1</v>
          </cell>
          <cell r="K1340" t="str">
            <v>T9</v>
          </cell>
          <cell r="M1340" t="str">
            <v>150</v>
          </cell>
          <cell r="Q1340">
            <v>9913</v>
          </cell>
          <cell r="R1340">
            <v>10858</v>
          </cell>
          <cell r="S1340">
            <v>29215</v>
          </cell>
        </row>
        <row r="1341">
          <cell r="A1341">
            <v>1</v>
          </cell>
          <cell r="B1341">
            <v>96</v>
          </cell>
          <cell r="C1341" t="str">
            <v>TT</v>
          </cell>
          <cell r="D1341" t="str">
            <v xml:space="preserve"> 1</v>
          </cell>
          <cell r="E1341">
            <v>1</v>
          </cell>
          <cell r="F1341">
            <v>21</v>
          </cell>
          <cell r="G1341">
            <v>2</v>
          </cell>
          <cell r="H1341">
            <v>1</v>
          </cell>
          <cell r="K1341" t="str">
            <v>T9</v>
          </cell>
          <cell r="M1341" t="str">
            <v>160</v>
          </cell>
          <cell r="Q1341">
            <v>61772</v>
          </cell>
          <cell r="R1341">
            <v>22663</v>
          </cell>
          <cell r="S1341">
            <v>52436</v>
          </cell>
        </row>
        <row r="1342">
          <cell r="A1342">
            <v>1</v>
          </cell>
          <cell r="B1342">
            <v>96</v>
          </cell>
          <cell r="C1342" t="str">
            <v>TT</v>
          </cell>
          <cell r="D1342" t="str">
            <v xml:space="preserve"> 1</v>
          </cell>
          <cell r="E1342">
            <v>1</v>
          </cell>
          <cell r="F1342">
            <v>21</v>
          </cell>
          <cell r="G1342">
            <v>2</v>
          </cell>
          <cell r="H1342">
            <v>1</v>
          </cell>
          <cell r="K1342" t="str">
            <v>T9</v>
          </cell>
          <cell r="M1342" t="str">
            <v>170</v>
          </cell>
          <cell r="Q1342">
            <v>11104</v>
          </cell>
          <cell r="R1342">
            <v>8596</v>
          </cell>
          <cell r="S1342">
            <v>22998</v>
          </cell>
        </row>
        <row r="1343">
          <cell r="A1343">
            <v>2</v>
          </cell>
          <cell r="B1343">
            <v>96</v>
          </cell>
          <cell r="C1343" t="str">
            <v>TT</v>
          </cell>
          <cell r="D1343" t="str">
            <v xml:space="preserve"> 1</v>
          </cell>
          <cell r="E1343">
            <v>1</v>
          </cell>
          <cell r="F1343">
            <v>21</v>
          </cell>
          <cell r="G1343">
            <v>2</v>
          </cell>
          <cell r="H1343">
            <v>1</v>
          </cell>
          <cell r="K1343" t="str">
            <v>T9</v>
          </cell>
          <cell r="M1343" t="str">
            <v>180</v>
          </cell>
          <cell r="Q1343">
            <v>50668</v>
          </cell>
          <cell r="R1343">
            <v>14066</v>
          </cell>
          <cell r="S1343">
            <v>29438</v>
          </cell>
        </row>
        <row r="1344">
          <cell r="A1344">
            <v>1</v>
          </cell>
          <cell r="B1344">
            <v>96</v>
          </cell>
          <cell r="C1344" t="str">
            <v>TT</v>
          </cell>
          <cell r="D1344" t="str">
            <v xml:space="preserve"> 1</v>
          </cell>
          <cell r="E1344">
            <v>1</v>
          </cell>
          <cell r="F1344">
            <v>21</v>
          </cell>
          <cell r="G1344">
            <v>2</v>
          </cell>
          <cell r="H1344">
            <v>1</v>
          </cell>
          <cell r="K1344" t="str">
            <v>01</v>
          </cell>
          <cell r="M1344" t="str">
            <v>TTT</v>
          </cell>
          <cell r="Q1344">
            <v>32674</v>
          </cell>
          <cell r="R1344">
            <v>43267</v>
          </cell>
          <cell r="S1344">
            <v>462416</v>
          </cell>
        </row>
        <row r="1345">
          <cell r="A1345">
            <v>1</v>
          </cell>
          <cell r="B1345">
            <v>96</v>
          </cell>
          <cell r="C1345" t="str">
            <v>TT</v>
          </cell>
          <cell r="D1345" t="str">
            <v xml:space="preserve"> 1</v>
          </cell>
          <cell r="E1345">
            <v>1</v>
          </cell>
          <cell r="F1345">
            <v>21</v>
          </cell>
          <cell r="G1345">
            <v>2</v>
          </cell>
          <cell r="H1345">
            <v>1</v>
          </cell>
          <cell r="K1345" t="str">
            <v>01</v>
          </cell>
          <cell r="M1345" t="str">
            <v>010</v>
          </cell>
          <cell r="Q1345">
            <v>24099</v>
          </cell>
          <cell r="R1345">
            <v>31797</v>
          </cell>
          <cell r="S1345">
            <v>433408</v>
          </cell>
        </row>
        <row r="1346">
          <cell r="A1346">
            <v>1</v>
          </cell>
          <cell r="B1346">
            <v>96</v>
          </cell>
          <cell r="C1346" t="str">
            <v>TT</v>
          </cell>
          <cell r="D1346" t="str">
            <v xml:space="preserve"> 1</v>
          </cell>
          <cell r="E1346">
            <v>1</v>
          </cell>
          <cell r="F1346">
            <v>21</v>
          </cell>
          <cell r="G1346">
            <v>2</v>
          </cell>
          <cell r="H1346">
            <v>1</v>
          </cell>
          <cell r="K1346" t="str">
            <v>01</v>
          </cell>
          <cell r="M1346" t="str">
            <v>020</v>
          </cell>
          <cell r="Q1346">
            <v>4452</v>
          </cell>
          <cell r="R1346">
            <v>5983</v>
          </cell>
          <cell r="S1346">
            <v>82112</v>
          </cell>
        </row>
        <row r="1347">
          <cell r="A1347">
            <v>1</v>
          </cell>
          <cell r="B1347">
            <v>96</v>
          </cell>
          <cell r="C1347" t="str">
            <v>TT</v>
          </cell>
          <cell r="D1347" t="str">
            <v xml:space="preserve"> 1</v>
          </cell>
          <cell r="E1347">
            <v>1</v>
          </cell>
          <cell r="F1347">
            <v>21</v>
          </cell>
          <cell r="G1347">
            <v>2</v>
          </cell>
          <cell r="H1347">
            <v>1</v>
          </cell>
          <cell r="K1347" t="str">
            <v>01</v>
          </cell>
          <cell r="M1347" t="str">
            <v>030</v>
          </cell>
          <cell r="Q1347">
            <v>5692</v>
          </cell>
          <cell r="R1347">
            <v>7235</v>
          </cell>
          <cell r="S1347">
            <v>119447</v>
          </cell>
        </row>
        <row r="1348">
          <cell r="A1348">
            <v>1</v>
          </cell>
          <cell r="B1348">
            <v>96</v>
          </cell>
          <cell r="C1348" t="str">
            <v>TT</v>
          </cell>
          <cell r="D1348" t="str">
            <v xml:space="preserve"> 1</v>
          </cell>
          <cell r="E1348">
            <v>1</v>
          </cell>
          <cell r="F1348">
            <v>21</v>
          </cell>
          <cell r="G1348">
            <v>2</v>
          </cell>
          <cell r="H1348">
            <v>1</v>
          </cell>
          <cell r="K1348" t="str">
            <v>01</v>
          </cell>
          <cell r="M1348" t="str">
            <v>040</v>
          </cell>
          <cell r="Q1348">
            <v>8162</v>
          </cell>
          <cell r="R1348">
            <v>12398</v>
          </cell>
          <cell r="S1348">
            <v>150437</v>
          </cell>
        </row>
        <row r="1349">
          <cell r="A1349">
            <v>1</v>
          </cell>
          <cell r="B1349">
            <v>96</v>
          </cell>
          <cell r="C1349" t="str">
            <v>TT</v>
          </cell>
          <cell r="D1349" t="str">
            <v xml:space="preserve"> 1</v>
          </cell>
          <cell r="E1349">
            <v>1</v>
          </cell>
          <cell r="F1349">
            <v>21</v>
          </cell>
          <cell r="G1349">
            <v>2</v>
          </cell>
          <cell r="H1349">
            <v>1</v>
          </cell>
          <cell r="K1349" t="str">
            <v>01</v>
          </cell>
          <cell r="M1349" t="str">
            <v>050</v>
          </cell>
          <cell r="Q1349">
            <v>961</v>
          </cell>
          <cell r="R1349">
            <v>733</v>
          </cell>
          <cell r="S1349">
            <v>26371</v>
          </cell>
        </row>
        <row r="1350">
          <cell r="A1350">
            <v>1</v>
          </cell>
          <cell r="B1350">
            <v>96</v>
          </cell>
          <cell r="C1350" t="str">
            <v>TT</v>
          </cell>
          <cell r="D1350" t="str">
            <v xml:space="preserve"> 1</v>
          </cell>
          <cell r="E1350">
            <v>1</v>
          </cell>
          <cell r="F1350">
            <v>21</v>
          </cell>
          <cell r="G1350">
            <v>2</v>
          </cell>
          <cell r="H1350">
            <v>1</v>
          </cell>
          <cell r="K1350" t="str">
            <v>01</v>
          </cell>
          <cell r="M1350" t="str">
            <v>060</v>
          </cell>
          <cell r="Q1350">
            <v>1149</v>
          </cell>
          <cell r="R1350">
            <v>362</v>
          </cell>
          <cell r="S1350">
            <v>18141</v>
          </cell>
        </row>
        <row r="1351">
          <cell r="A1351">
            <v>1</v>
          </cell>
          <cell r="B1351">
            <v>96</v>
          </cell>
          <cell r="C1351" t="str">
            <v>TT</v>
          </cell>
          <cell r="D1351" t="str">
            <v xml:space="preserve"> 1</v>
          </cell>
          <cell r="E1351">
            <v>1</v>
          </cell>
          <cell r="F1351">
            <v>21</v>
          </cell>
          <cell r="G1351">
            <v>2</v>
          </cell>
          <cell r="H1351">
            <v>1</v>
          </cell>
          <cell r="K1351" t="str">
            <v>01</v>
          </cell>
          <cell r="M1351" t="str">
            <v>061</v>
          </cell>
          <cell r="Q1351">
            <v>182</v>
          </cell>
          <cell r="R1351">
            <v>88</v>
          </cell>
          <cell r="S1351">
            <v>14259</v>
          </cell>
        </row>
        <row r="1352">
          <cell r="A1352">
            <v>1</v>
          </cell>
          <cell r="B1352">
            <v>96</v>
          </cell>
          <cell r="C1352" t="str">
            <v>TT</v>
          </cell>
          <cell r="D1352" t="str">
            <v xml:space="preserve"> 1</v>
          </cell>
          <cell r="E1352">
            <v>1</v>
          </cell>
          <cell r="F1352">
            <v>21</v>
          </cell>
          <cell r="G1352">
            <v>2</v>
          </cell>
          <cell r="H1352">
            <v>1</v>
          </cell>
          <cell r="K1352" t="str">
            <v>01</v>
          </cell>
          <cell r="M1352" t="str">
            <v>070</v>
          </cell>
          <cell r="Q1352">
            <v>213</v>
          </cell>
          <cell r="R1352">
            <v>832</v>
          </cell>
          <cell r="S1352">
            <v>6341</v>
          </cell>
        </row>
        <row r="1353">
          <cell r="A1353">
            <v>1</v>
          </cell>
          <cell r="B1353">
            <v>96</v>
          </cell>
          <cell r="C1353" t="str">
            <v>TT</v>
          </cell>
          <cell r="D1353" t="str">
            <v xml:space="preserve"> 1</v>
          </cell>
          <cell r="E1353">
            <v>1</v>
          </cell>
          <cell r="F1353">
            <v>21</v>
          </cell>
          <cell r="G1353">
            <v>2</v>
          </cell>
          <cell r="H1353">
            <v>1</v>
          </cell>
          <cell r="K1353" t="str">
            <v>01</v>
          </cell>
          <cell r="M1353" t="str">
            <v>080</v>
          </cell>
          <cell r="Q1353">
            <v>130</v>
          </cell>
          <cell r="R1353">
            <v>0</v>
          </cell>
          <cell r="S1353">
            <v>557</v>
          </cell>
        </row>
        <row r="1354">
          <cell r="A1354">
            <v>1</v>
          </cell>
          <cell r="B1354">
            <v>96</v>
          </cell>
          <cell r="C1354" t="str">
            <v>TT</v>
          </cell>
          <cell r="D1354" t="str">
            <v xml:space="preserve"> 1</v>
          </cell>
          <cell r="E1354">
            <v>1</v>
          </cell>
          <cell r="F1354">
            <v>21</v>
          </cell>
          <cell r="G1354">
            <v>2</v>
          </cell>
          <cell r="H1354">
            <v>1</v>
          </cell>
          <cell r="K1354" t="str">
            <v>01</v>
          </cell>
          <cell r="M1354" t="str">
            <v>090</v>
          </cell>
          <cell r="Q1354">
            <v>153</v>
          </cell>
          <cell r="R1354">
            <v>227</v>
          </cell>
          <cell r="S1354">
            <v>493</v>
          </cell>
        </row>
        <row r="1355">
          <cell r="A1355">
            <v>1</v>
          </cell>
          <cell r="B1355">
            <v>96</v>
          </cell>
          <cell r="C1355" t="str">
            <v>TT</v>
          </cell>
          <cell r="D1355" t="str">
            <v xml:space="preserve"> 1</v>
          </cell>
          <cell r="E1355">
            <v>1</v>
          </cell>
          <cell r="F1355">
            <v>21</v>
          </cell>
          <cell r="G1355">
            <v>2</v>
          </cell>
          <cell r="H1355">
            <v>1</v>
          </cell>
          <cell r="K1355" t="str">
            <v>01</v>
          </cell>
          <cell r="M1355" t="str">
            <v>100</v>
          </cell>
          <cell r="Q1355">
            <v>0</v>
          </cell>
          <cell r="R1355">
            <v>0</v>
          </cell>
          <cell r="S1355">
            <v>29</v>
          </cell>
        </row>
        <row r="1356">
          <cell r="A1356">
            <v>1</v>
          </cell>
          <cell r="B1356">
            <v>96</v>
          </cell>
          <cell r="C1356" t="str">
            <v>TT</v>
          </cell>
          <cell r="D1356" t="str">
            <v xml:space="preserve"> 1</v>
          </cell>
          <cell r="E1356">
            <v>1</v>
          </cell>
          <cell r="F1356">
            <v>21</v>
          </cell>
          <cell r="G1356">
            <v>2</v>
          </cell>
          <cell r="H1356">
            <v>1</v>
          </cell>
          <cell r="K1356" t="str">
            <v>01</v>
          </cell>
          <cell r="M1356" t="str">
            <v>110</v>
          </cell>
          <cell r="Q1356">
            <v>0</v>
          </cell>
          <cell r="R1356">
            <v>0</v>
          </cell>
          <cell r="S1356">
            <v>0</v>
          </cell>
        </row>
        <row r="1357">
          <cell r="A1357">
            <v>1</v>
          </cell>
          <cell r="B1357">
            <v>96</v>
          </cell>
          <cell r="C1357" t="str">
            <v>TT</v>
          </cell>
          <cell r="D1357" t="str">
            <v xml:space="preserve"> 1</v>
          </cell>
          <cell r="E1357">
            <v>1</v>
          </cell>
          <cell r="F1357">
            <v>21</v>
          </cell>
          <cell r="G1357">
            <v>2</v>
          </cell>
          <cell r="H1357">
            <v>1</v>
          </cell>
          <cell r="K1357" t="str">
            <v>01</v>
          </cell>
          <cell r="M1357" t="str">
            <v>120</v>
          </cell>
          <cell r="Q1357">
            <v>623</v>
          </cell>
          <cell r="R1357">
            <v>399</v>
          </cell>
          <cell r="S1357">
            <v>2576</v>
          </cell>
        </row>
        <row r="1358">
          <cell r="A1358">
            <v>1</v>
          </cell>
          <cell r="B1358">
            <v>96</v>
          </cell>
          <cell r="C1358" t="str">
            <v>TT</v>
          </cell>
          <cell r="D1358" t="str">
            <v xml:space="preserve"> 1</v>
          </cell>
          <cell r="E1358">
            <v>1</v>
          </cell>
          <cell r="F1358">
            <v>21</v>
          </cell>
          <cell r="G1358">
            <v>2</v>
          </cell>
          <cell r="H1358">
            <v>1</v>
          </cell>
          <cell r="K1358" t="str">
            <v>01</v>
          </cell>
          <cell r="M1358" t="str">
            <v>130</v>
          </cell>
          <cell r="Q1358">
            <v>232</v>
          </cell>
          <cell r="R1358">
            <v>165</v>
          </cell>
          <cell r="S1358">
            <v>734</v>
          </cell>
        </row>
        <row r="1359">
          <cell r="A1359">
            <v>1</v>
          </cell>
          <cell r="B1359">
            <v>96</v>
          </cell>
          <cell r="C1359" t="str">
            <v>TT</v>
          </cell>
          <cell r="D1359" t="str">
            <v xml:space="preserve"> 1</v>
          </cell>
          <cell r="E1359">
            <v>1</v>
          </cell>
          <cell r="F1359">
            <v>21</v>
          </cell>
          <cell r="G1359">
            <v>2</v>
          </cell>
          <cell r="H1359">
            <v>1</v>
          </cell>
          <cell r="K1359" t="str">
            <v>01</v>
          </cell>
          <cell r="M1359" t="str">
            <v>140</v>
          </cell>
          <cell r="Q1359">
            <v>0</v>
          </cell>
          <cell r="R1359">
            <v>0</v>
          </cell>
          <cell r="S1359">
            <v>0</v>
          </cell>
        </row>
        <row r="1360">
          <cell r="A1360">
            <v>1</v>
          </cell>
          <cell r="B1360">
            <v>96</v>
          </cell>
          <cell r="C1360" t="str">
            <v>TT</v>
          </cell>
          <cell r="D1360" t="str">
            <v xml:space="preserve"> 1</v>
          </cell>
          <cell r="E1360">
            <v>1</v>
          </cell>
          <cell r="F1360">
            <v>21</v>
          </cell>
          <cell r="G1360">
            <v>2</v>
          </cell>
          <cell r="H1360">
            <v>1</v>
          </cell>
          <cell r="K1360" t="str">
            <v>01</v>
          </cell>
          <cell r="M1360" t="str">
            <v>150</v>
          </cell>
          <cell r="Q1360">
            <v>2149</v>
          </cell>
          <cell r="R1360">
            <v>3376</v>
          </cell>
          <cell r="S1360">
            <v>11911</v>
          </cell>
        </row>
        <row r="1361">
          <cell r="A1361">
            <v>1</v>
          </cell>
          <cell r="B1361">
            <v>96</v>
          </cell>
          <cell r="C1361" t="str">
            <v>TT</v>
          </cell>
          <cell r="D1361" t="str">
            <v xml:space="preserve"> 1</v>
          </cell>
          <cell r="E1361">
            <v>1</v>
          </cell>
          <cell r="F1361">
            <v>21</v>
          </cell>
          <cell r="G1361">
            <v>2</v>
          </cell>
          <cell r="H1361">
            <v>1</v>
          </cell>
          <cell r="K1361" t="str">
            <v>01</v>
          </cell>
          <cell r="M1361" t="str">
            <v>160</v>
          </cell>
          <cell r="Q1361">
            <v>8575</v>
          </cell>
          <cell r="R1361">
            <v>11470</v>
          </cell>
          <cell r="S1361">
            <v>29008</v>
          </cell>
        </row>
        <row r="1362">
          <cell r="A1362">
            <v>1</v>
          </cell>
          <cell r="B1362">
            <v>96</v>
          </cell>
          <cell r="C1362" t="str">
            <v>TT</v>
          </cell>
          <cell r="D1362" t="str">
            <v xml:space="preserve"> 1</v>
          </cell>
          <cell r="E1362">
            <v>1</v>
          </cell>
          <cell r="F1362">
            <v>21</v>
          </cell>
          <cell r="G1362">
            <v>2</v>
          </cell>
          <cell r="H1362">
            <v>1</v>
          </cell>
          <cell r="K1362" t="str">
            <v>01</v>
          </cell>
          <cell r="M1362" t="str">
            <v>170</v>
          </cell>
          <cell r="Q1362">
            <v>2078</v>
          </cell>
          <cell r="R1362">
            <v>3863</v>
          </cell>
          <cell r="S1362">
            <v>11479</v>
          </cell>
        </row>
        <row r="1363">
          <cell r="A1363">
            <v>2</v>
          </cell>
          <cell r="B1363">
            <v>96</v>
          </cell>
          <cell r="C1363" t="str">
            <v>TT</v>
          </cell>
          <cell r="D1363" t="str">
            <v xml:space="preserve"> 1</v>
          </cell>
          <cell r="E1363">
            <v>1</v>
          </cell>
          <cell r="F1363">
            <v>21</v>
          </cell>
          <cell r="G1363">
            <v>2</v>
          </cell>
          <cell r="H1363">
            <v>1</v>
          </cell>
          <cell r="K1363" t="str">
            <v>01</v>
          </cell>
          <cell r="M1363" t="str">
            <v>180</v>
          </cell>
          <cell r="Q1363">
            <v>6496</v>
          </cell>
          <cell r="R1363">
            <v>7607</v>
          </cell>
          <cell r="S1363">
            <v>17529</v>
          </cell>
        </row>
        <row r="1364">
          <cell r="A1364">
            <v>1</v>
          </cell>
          <cell r="B1364">
            <v>96</v>
          </cell>
          <cell r="C1364" t="str">
            <v>TT</v>
          </cell>
          <cell r="D1364" t="str">
            <v xml:space="preserve"> 1</v>
          </cell>
          <cell r="E1364">
            <v>1</v>
          </cell>
          <cell r="F1364">
            <v>21</v>
          </cell>
          <cell r="G1364">
            <v>2</v>
          </cell>
          <cell r="H1364">
            <v>1</v>
          </cell>
          <cell r="K1364" t="str">
            <v>02</v>
          </cell>
          <cell r="M1364" t="str">
            <v>TTT</v>
          </cell>
          <cell r="Q1364">
            <v>16977</v>
          </cell>
          <cell r="R1364">
            <v>15858</v>
          </cell>
          <cell r="S1364">
            <v>71795</v>
          </cell>
        </row>
        <row r="1365">
          <cell r="A1365">
            <v>1</v>
          </cell>
          <cell r="B1365">
            <v>96</v>
          </cell>
          <cell r="C1365" t="str">
            <v>TT</v>
          </cell>
          <cell r="D1365" t="str">
            <v xml:space="preserve"> 1</v>
          </cell>
          <cell r="E1365">
            <v>1</v>
          </cell>
          <cell r="F1365">
            <v>21</v>
          </cell>
          <cell r="G1365">
            <v>2</v>
          </cell>
          <cell r="H1365">
            <v>1</v>
          </cell>
          <cell r="K1365" t="str">
            <v>02</v>
          </cell>
          <cell r="M1365" t="str">
            <v>010</v>
          </cell>
          <cell r="Q1365">
            <v>15069</v>
          </cell>
          <cell r="R1365">
            <v>12382</v>
          </cell>
          <cell r="S1365">
            <v>64118</v>
          </cell>
        </row>
        <row r="1366">
          <cell r="A1366">
            <v>1</v>
          </cell>
          <cell r="B1366">
            <v>96</v>
          </cell>
          <cell r="C1366" t="str">
            <v>TT</v>
          </cell>
          <cell r="D1366" t="str">
            <v xml:space="preserve"> 1</v>
          </cell>
          <cell r="E1366">
            <v>1</v>
          </cell>
          <cell r="F1366">
            <v>21</v>
          </cell>
          <cell r="G1366">
            <v>2</v>
          </cell>
          <cell r="H1366">
            <v>1</v>
          </cell>
          <cell r="K1366" t="str">
            <v>02</v>
          </cell>
          <cell r="M1366" t="str">
            <v>020</v>
          </cell>
          <cell r="Q1366">
            <v>2042</v>
          </cell>
          <cell r="R1366">
            <v>865</v>
          </cell>
          <cell r="S1366">
            <v>10436</v>
          </cell>
        </row>
        <row r="1367">
          <cell r="A1367">
            <v>1</v>
          </cell>
          <cell r="B1367">
            <v>96</v>
          </cell>
          <cell r="C1367" t="str">
            <v>TT</v>
          </cell>
          <cell r="D1367" t="str">
            <v xml:space="preserve"> 1</v>
          </cell>
          <cell r="E1367">
            <v>1</v>
          </cell>
          <cell r="F1367">
            <v>21</v>
          </cell>
          <cell r="G1367">
            <v>2</v>
          </cell>
          <cell r="H1367">
            <v>1</v>
          </cell>
          <cell r="K1367" t="str">
            <v>02</v>
          </cell>
          <cell r="M1367" t="str">
            <v>030</v>
          </cell>
          <cell r="Q1367">
            <v>2156</v>
          </cell>
          <cell r="R1367">
            <v>1402</v>
          </cell>
          <cell r="S1367">
            <v>13530</v>
          </cell>
        </row>
        <row r="1368">
          <cell r="A1368">
            <v>1</v>
          </cell>
          <cell r="B1368">
            <v>96</v>
          </cell>
          <cell r="C1368" t="str">
            <v>TT</v>
          </cell>
          <cell r="D1368" t="str">
            <v xml:space="preserve"> 1</v>
          </cell>
          <cell r="E1368">
            <v>1</v>
          </cell>
          <cell r="F1368">
            <v>21</v>
          </cell>
          <cell r="G1368">
            <v>2</v>
          </cell>
          <cell r="H1368">
            <v>1</v>
          </cell>
          <cell r="K1368" t="str">
            <v>02</v>
          </cell>
          <cell r="M1368" t="str">
            <v>040</v>
          </cell>
          <cell r="Q1368">
            <v>5095</v>
          </cell>
          <cell r="R1368">
            <v>6133</v>
          </cell>
          <cell r="S1368">
            <v>25534</v>
          </cell>
        </row>
        <row r="1369">
          <cell r="A1369">
            <v>1</v>
          </cell>
          <cell r="B1369">
            <v>96</v>
          </cell>
          <cell r="C1369" t="str">
            <v>TT</v>
          </cell>
          <cell r="D1369" t="str">
            <v xml:space="preserve"> 1</v>
          </cell>
          <cell r="E1369">
            <v>1</v>
          </cell>
          <cell r="F1369">
            <v>21</v>
          </cell>
          <cell r="G1369">
            <v>2</v>
          </cell>
          <cell r="H1369">
            <v>1</v>
          </cell>
          <cell r="K1369" t="str">
            <v>02</v>
          </cell>
          <cell r="M1369" t="str">
            <v>050</v>
          </cell>
          <cell r="Q1369">
            <v>454</v>
          </cell>
          <cell r="R1369">
            <v>102</v>
          </cell>
          <cell r="S1369">
            <v>2759</v>
          </cell>
        </row>
        <row r="1370">
          <cell r="A1370">
            <v>1</v>
          </cell>
          <cell r="B1370">
            <v>96</v>
          </cell>
          <cell r="C1370" t="str">
            <v>TT</v>
          </cell>
          <cell r="D1370" t="str">
            <v xml:space="preserve"> 1</v>
          </cell>
          <cell r="E1370">
            <v>1</v>
          </cell>
          <cell r="F1370">
            <v>21</v>
          </cell>
          <cell r="G1370">
            <v>2</v>
          </cell>
          <cell r="H1370">
            <v>1</v>
          </cell>
          <cell r="K1370" t="str">
            <v>02</v>
          </cell>
          <cell r="M1370" t="str">
            <v>060</v>
          </cell>
          <cell r="Q1370">
            <v>2532</v>
          </cell>
          <cell r="R1370">
            <v>995</v>
          </cell>
          <cell r="S1370">
            <v>5365</v>
          </cell>
        </row>
        <row r="1371">
          <cell r="A1371">
            <v>1</v>
          </cell>
          <cell r="B1371">
            <v>96</v>
          </cell>
          <cell r="C1371" t="str">
            <v>TT</v>
          </cell>
          <cell r="D1371" t="str">
            <v xml:space="preserve"> 1</v>
          </cell>
          <cell r="E1371">
            <v>1</v>
          </cell>
          <cell r="F1371">
            <v>21</v>
          </cell>
          <cell r="G1371">
            <v>2</v>
          </cell>
          <cell r="H1371">
            <v>1</v>
          </cell>
          <cell r="K1371" t="str">
            <v>02</v>
          </cell>
          <cell r="M1371" t="str">
            <v>061</v>
          </cell>
          <cell r="Q1371">
            <v>162</v>
          </cell>
          <cell r="R1371">
            <v>52</v>
          </cell>
          <cell r="S1371">
            <v>1704</v>
          </cell>
        </row>
        <row r="1372">
          <cell r="A1372">
            <v>1</v>
          </cell>
          <cell r="B1372">
            <v>96</v>
          </cell>
          <cell r="C1372" t="str">
            <v>TT</v>
          </cell>
          <cell r="D1372" t="str">
            <v xml:space="preserve"> 1</v>
          </cell>
          <cell r="E1372">
            <v>1</v>
          </cell>
          <cell r="F1372">
            <v>21</v>
          </cell>
          <cell r="G1372">
            <v>2</v>
          </cell>
          <cell r="H1372">
            <v>1</v>
          </cell>
          <cell r="K1372" t="str">
            <v>02</v>
          </cell>
          <cell r="M1372" t="str">
            <v>070</v>
          </cell>
          <cell r="Q1372">
            <v>10</v>
          </cell>
          <cell r="R1372">
            <v>87</v>
          </cell>
          <cell r="S1372">
            <v>825</v>
          </cell>
        </row>
        <row r="1373">
          <cell r="A1373">
            <v>1</v>
          </cell>
          <cell r="B1373">
            <v>96</v>
          </cell>
          <cell r="C1373" t="str">
            <v>TT</v>
          </cell>
          <cell r="D1373" t="str">
            <v xml:space="preserve"> 1</v>
          </cell>
          <cell r="E1373">
            <v>1</v>
          </cell>
          <cell r="F1373">
            <v>21</v>
          </cell>
          <cell r="G1373">
            <v>2</v>
          </cell>
          <cell r="H1373">
            <v>1</v>
          </cell>
          <cell r="K1373" t="str">
            <v>02</v>
          </cell>
          <cell r="M1373" t="str">
            <v>080</v>
          </cell>
          <cell r="Q1373">
            <v>415</v>
          </cell>
          <cell r="R1373">
            <v>119</v>
          </cell>
          <cell r="S1373">
            <v>208</v>
          </cell>
        </row>
        <row r="1374">
          <cell r="A1374">
            <v>1</v>
          </cell>
          <cell r="B1374">
            <v>96</v>
          </cell>
          <cell r="C1374" t="str">
            <v>TT</v>
          </cell>
          <cell r="D1374" t="str">
            <v xml:space="preserve"> 1</v>
          </cell>
          <cell r="E1374">
            <v>1</v>
          </cell>
          <cell r="F1374">
            <v>21</v>
          </cell>
          <cell r="G1374">
            <v>2</v>
          </cell>
          <cell r="H1374">
            <v>1</v>
          </cell>
          <cell r="K1374" t="str">
            <v>02</v>
          </cell>
          <cell r="M1374" t="str">
            <v>090</v>
          </cell>
          <cell r="Q1374">
            <v>796</v>
          </cell>
          <cell r="R1374">
            <v>63</v>
          </cell>
          <cell r="S1374">
            <v>0</v>
          </cell>
        </row>
        <row r="1375">
          <cell r="A1375">
            <v>1</v>
          </cell>
          <cell r="B1375">
            <v>96</v>
          </cell>
          <cell r="C1375" t="str">
            <v>TT</v>
          </cell>
          <cell r="D1375" t="str">
            <v xml:space="preserve"> 1</v>
          </cell>
          <cell r="E1375">
            <v>1</v>
          </cell>
          <cell r="F1375">
            <v>21</v>
          </cell>
          <cell r="G1375">
            <v>2</v>
          </cell>
          <cell r="H1375">
            <v>1</v>
          </cell>
          <cell r="K1375" t="str">
            <v>02</v>
          </cell>
          <cell r="M1375" t="str">
            <v>100</v>
          </cell>
          <cell r="Q1375">
            <v>0</v>
          </cell>
          <cell r="R1375">
            <v>0</v>
          </cell>
          <cell r="S1375">
            <v>0</v>
          </cell>
        </row>
        <row r="1376">
          <cell r="A1376">
            <v>1</v>
          </cell>
          <cell r="B1376">
            <v>96</v>
          </cell>
          <cell r="C1376" t="str">
            <v>TT</v>
          </cell>
          <cell r="D1376" t="str">
            <v xml:space="preserve"> 1</v>
          </cell>
          <cell r="E1376">
            <v>1</v>
          </cell>
          <cell r="F1376">
            <v>21</v>
          </cell>
          <cell r="G1376">
            <v>2</v>
          </cell>
          <cell r="H1376">
            <v>1</v>
          </cell>
          <cell r="K1376" t="str">
            <v>02</v>
          </cell>
          <cell r="M1376" t="str">
            <v>110</v>
          </cell>
          <cell r="Q1376">
            <v>0</v>
          </cell>
          <cell r="R1376">
            <v>0</v>
          </cell>
          <cell r="S1376">
            <v>0</v>
          </cell>
        </row>
        <row r="1377">
          <cell r="A1377">
            <v>1</v>
          </cell>
          <cell r="B1377">
            <v>96</v>
          </cell>
          <cell r="C1377" t="str">
            <v>TT</v>
          </cell>
          <cell r="D1377" t="str">
            <v xml:space="preserve"> 1</v>
          </cell>
          <cell r="E1377">
            <v>1</v>
          </cell>
          <cell r="F1377">
            <v>21</v>
          </cell>
          <cell r="G1377">
            <v>2</v>
          </cell>
          <cell r="H1377">
            <v>1</v>
          </cell>
          <cell r="K1377" t="str">
            <v>02</v>
          </cell>
          <cell r="M1377" t="str">
            <v>120</v>
          </cell>
          <cell r="Q1377">
            <v>518</v>
          </cell>
          <cell r="R1377">
            <v>1337</v>
          </cell>
          <cell r="S1377">
            <v>448</v>
          </cell>
        </row>
        <row r="1378">
          <cell r="A1378">
            <v>1</v>
          </cell>
          <cell r="B1378">
            <v>96</v>
          </cell>
          <cell r="C1378" t="str">
            <v>TT</v>
          </cell>
          <cell r="D1378" t="str">
            <v xml:space="preserve"> 1</v>
          </cell>
          <cell r="E1378">
            <v>1</v>
          </cell>
          <cell r="F1378">
            <v>21</v>
          </cell>
          <cell r="G1378">
            <v>2</v>
          </cell>
          <cell r="H1378">
            <v>1</v>
          </cell>
          <cell r="K1378" t="str">
            <v>02</v>
          </cell>
          <cell r="M1378" t="str">
            <v>130</v>
          </cell>
          <cell r="Q1378">
            <v>321</v>
          </cell>
          <cell r="R1378">
            <v>168</v>
          </cell>
          <cell r="S1378">
            <v>399</v>
          </cell>
        </row>
        <row r="1379">
          <cell r="A1379">
            <v>1</v>
          </cell>
          <cell r="B1379">
            <v>96</v>
          </cell>
          <cell r="C1379" t="str">
            <v>TT</v>
          </cell>
          <cell r="D1379" t="str">
            <v xml:space="preserve"> 1</v>
          </cell>
          <cell r="E1379">
            <v>1</v>
          </cell>
          <cell r="F1379">
            <v>21</v>
          </cell>
          <cell r="G1379">
            <v>2</v>
          </cell>
          <cell r="H1379">
            <v>1</v>
          </cell>
          <cell r="K1379" t="str">
            <v>02</v>
          </cell>
          <cell r="M1379" t="str">
            <v>140</v>
          </cell>
          <cell r="Q1379">
            <v>0</v>
          </cell>
          <cell r="R1379">
            <v>0</v>
          </cell>
          <cell r="S1379">
            <v>0</v>
          </cell>
        </row>
        <row r="1380">
          <cell r="A1380">
            <v>1</v>
          </cell>
          <cell r="B1380">
            <v>96</v>
          </cell>
          <cell r="C1380" t="str">
            <v>TT</v>
          </cell>
          <cell r="D1380" t="str">
            <v xml:space="preserve"> 1</v>
          </cell>
          <cell r="E1380">
            <v>1</v>
          </cell>
          <cell r="F1380">
            <v>21</v>
          </cell>
          <cell r="G1380">
            <v>2</v>
          </cell>
          <cell r="H1380">
            <v>1</v>
          </cell>
          <cell r="K1380" t="str">
            <v>02</v>
          </cell>
          <cell r="M1380" t="str">
            <v>150</v>
          </cell>
          <cell r="Q1380">
            <v>568</v>
          </cell>
          <cell r="R1380">
            <v>1058</v>
          </cell>
          <cell r="S1380">
            <v>2909</v>
          </cell>
        </row>
        <row r="1381">
          <cell r="A1381">
            <v>1</v>
          </cell>
          <cell r="B1381">
            <v>96</v>
          </cell>
          <cell r="C1381" t="str">
            <v>TT</v>
          </cell>
          <cell r="D1381" t="str">
            <v xml:space="preserve"> 1</v>
          </cell>
          <cell r="E1381">
            <v>1</v>
          </cell>
          <cell r="F1381">
            <v>21</v>
          </cell>
          <cell r="G1381">
            <v>2</v>
          </cell>
          <cell r="H1381">
            <v>1</v>
          </cell>
          <cell r="K1381" t="str">
            <v>02</v>
          </cell>
          <cell r="M1381" t="str">
            <v>160</v>
          </cell>
          <cell r="Q1381">
            <v>1908</v>
          </cell>
          <cell r="R1381">
            <v>3476</v>
          </cell>
          <cell r="S1381">
            <v>7677</v>
          </cell>
        </row>
        <row r="1382">
          <cell r="A1382">
            <v>1</v>
          </cell>
          <cell r="B1382">
            <v>96</v>
          </cell>
          <cell r="C1382" t="str">
            <v>TT</v>
          </cell>
          <cell r="D1382" t="str">
            <v xml:space="preserve"> 1</v>
          </cell>
          <cell r="E1382">
            <v>1</v>
          </cell>
          <cell r="F1382">
            <v>21</v>
          </cell>
          <cell r="G1382">
            <v>2</v>
          </cell>
          <cell r="H1382">
            <v>1</v>
          </cell>
          <cell r="K1382" t="str">
            <v>02</v>
          </cell>
          <cell r="M1382" t="str">
            <v>170</v>
          </cell>
          <cell r="Q1382">
            <v>24</v>
          </cell>
          <cell r="R1382">
            <v>1045</v>
          </cell>
          <cell r="S1382">
            <v>799</v>
          </cell>
        </row>
        <row r="1383">
          <cell r="A1383">
            <v>2</v>
          </cell>
          <cell r="B1383">
            <v>96</v>
          </cell>
          <cell r="C1383" t="str">
            <v>TT</v>
          </cell>
          <cell r="D1383" t="str">
            <v xml:space="preserve"> 1</v>
          </cell>
          <cell r="E1383">
            <v>1</v>
          </cell>
          <cell r="F1383">
            <v>21</v>
          </cell>
          <cell r="G1383">
            <v>2</v>
          </cell>
          <cell r="H1383">
            <v>1</v>
          </cell>
          <cell r="K1383" t="str">
            <v>02</v>
          </cell>
          <cell r="M1383" t="str">
            <v>180</v>
          </cell>
          <cell r="Q1383">
            <v>1884</v>
          </cell>
          <cell r="R1383">
            <v>2431</v>
          </cell>
          <cell r="S1383">
            <v>6878</v>
          </cell>
        </row>
        <row r="1384">
          <cell r="A1384">
            <v>1</v>
          </cell>
          <cell r="B1384">
            <v>96</v>
          </cell>
          <cell r="C1384" t="str">
            <v>TT</v>
          </cell>
          <cell r="D1384" t="str">
            <v xml:space="preserve"> 1</v>
          </cell>
          <cell r="E1384">
            <v>1</v>
          </cell>
          <cell r="F1384">
            <v>21</v>
          </cell>
          <cell r="G1384">
            <v>2</v>
          </cell>
          <cell r="H1384">
            <v>1</v>
          </cell>
          <cell r="K1384" t="str">
            <v>03</v>
          </cell>
          <cell r="M1384" t="str">
            <v>TTT</v>
          </cell>
          <cell r="Q1384">
            <v>29912</v>
          </cell>
          <cell r="R1384">
            <v>25112</v>
          </cell>
          <cell r="S1384">
            <v>61871</v>
          </cell>
        </row>
        <row r="1385">
          <cell r="A1385">
            <v>1</v>
          </cell>
          <cell r="B1385">
            <v>96</v>
          </cell>
          <cell r="C1385" t="str">
            <v>TT</v>
          </cell>
          <cell r="D1385" t="str">
            <v xml:space="preserve"> 1</v>
          </cell>
          <cell r="E1385">
            <v>1</v>
          </cell>
          <cell r="F1385">
            <v>21</v>
          </cell>
          <cell r="G1385">
            <v>2</v>
          </cell>
          <cell r="H1385">
            <v>1</v>
          </cell>
          <cell r="K1385" t="str">
            <v>03</v>
          </cell>
          <cell r="M1385" t="str">
            <v>010</v>
          </cell>
          <cell r="Q1385">
            <v>20337</v>
          </cell>
          <cell r="R1385">
            <v>10880</v>
          </cell>
          <cell r="S1385">
            <v>53645</v>
          </cell>
        </row>
        <row r="1386">
          <cell r="A1386">
            <v>1</v>
          </cell>
          <cell r="B1386">
            <v>96</v>
          </cell>
          <cell r="C1386" t="str">
            <v>TT</v>
          </cell>
          <cell r="D1386" t="str">
            <v xml:space="preserve"> 1</v>
          </cell>
          <cell r="E1386">
            <v>1</v>
          </cell>
          <cell r="F1386">
            <v>21</v>
          </cell>
          <cell r="G1386">
            <v>2</v>
          </cell>
          <cell r="H1386">
            <v>1</v>
          </cell>
          <cell r="K1386" t="str">
            <v>03</v>
          </cell>
          <cell r="M1386" t="str">
            <v>020</v>
          </cell>
          <cell r="Q1386">
            <v>632</v>
          </cell>
          <cell r="R1386">
            <v>346</v>
          </cell>
          <cell r="S1386">
            <v>7596</v>
          </cell>
        </row>
        <row r="1387">
          <cell r="A1387">
            <v>1</v>
          </cell>
          <cell r="B1387">
            <v>96</v>
          </cell>
          <cell r="C1387" t="str">
            <v>TT</v>
          </cell>
          <cell r="D1387" t="str">
            <v xml:space="preserve"> 1</v>
          </cell>
          <cell r="E1387">
            <v>1</v>
          </cell>
          <cell r="F1387">
            <v>21</v>
          </cell>
          <cell r="G1387">
            <v>2</v>
          </cell>
          <cell r="H1387">
            <v>1</v>
          </cell>
          <cell r="K1387" t="str">
            <v>03</v>
          </cell>
          <cell r="M1387" t="str">
            <v>030</v>
          </cell>
          <cell r="Q1387">
            <v>4470</v>
          </cell>
          <cell r="R1387">
            <v>2219</v>
          </cell>
          <cell r="S1387">
            <v>13708</v>
          </cell>
        </row>
        <row r="1388">
          <cell r="A1388">
            <v>1</v>
          </cell>
          <cell r="B1388">
            <v>96</v>
          </cell>
          <cell r="C1388" t="str">
            <v>TT</v>
          </cell>
          <cell r="D1388" t="str">
            <v xml:space="preserve"> 1</v>
          </cell>
          <cell r="E1388">
            <v>1</v>
          </cell>
          <cell r="F1388">
            <v>21</v>
          </cell>
          <cell r="G1388">
            <v>2</v>
          </cell>
          <cell r="H1388">
            <v>1</v>
          </cell>
          <cell r="K1388" t="str">
            <v>03</v>
          </cell>
          <cell r="M1388" t="str">
            <v>040</v>
          </cell>
          <cell r="Q1388">
            <v>8485</v>
          </cell>
          <cell r="R1388">
            <v>4484</v>
          </cell>
          <cell r="S1388">
            <v>15796</v>
          </cell>
        </row>
        <row r="1389">
          <cell r="A1389">
            <v>1</v>
          </cell>
          <cell r="B1389">
            <v>96</v>
          </cell>
          <cell r="C1389" t="str">
            <v>TT</v>
          </cell>
          <cell r="D1389" t="str">
            <v xml:space="preserve"> 1</v>
          </cell>
          <cell r="E1389">
            <v>1</v>
          </cell>
          <cell r="F1389">
            <v>21</v>
          </cell>
          <cell r="G1389">
            <v>2</v>
          </cell>
          <cell r="H1389">
            <v>1</v>
          </cell>
          <cell r="K1389" t="str">
            <v>03</v>
          </cell>
          <cell r="M1389" t="str">
            <v>050</v>
          </cell>
          <cell r="Q1389">
            <v>74</v>
          </cell>
          <cell r="R1389">
            <v>751</v>
          </cell>
          <cell r="S1389">
            <v>2856</v>
          </cell>
        </row>
        <row r="1390">
          <cell r="A1390">
            <v>1</v>
          </cell>
          <cell r="B1390">
            <v>96</v>
          </cell>
          <cell r="C1390" t="str">
            <v>TT</v>
          </cell>
          <cell r="D1390" t="str">
            <v xml:space="preserve"> 1</v>
          </cell>
          <cell r="E1390">
            <v>1</v>
          </cell>
          <cell r="F1390">
            <v>21</v>
          </cell>
          <cell r="G1390">
            <v>2</v>
          </cell>
          <cell r="H1390">
            <v>1</v>
          </cell>
          <cell r="K1390" t="str">
            <v>03</v>
          </cell>
          <cell r="M1390" t="str">
            <v>060</v>
          </cell>
          <cell r="Q1390">
            <v>803</v>
          </cell>
          <cell r="R1390">
            <v>545</v>
          </cell>
          <cell r="S1390">
            <v>3705</v>
          </cell>
        </row>
        <row r="1391">
          <cell r="A1391">
            <v>1</v>
          </cell>
          <cell r="B1391">
            <v>96</v>
          </cell>
          <cell r="C1391" t="str">
            <v>TT</v>
          </cell>
          <cell r="D1391" t="str">
            <v xml:space="preserve"> 1</v>
          </cell>
          <cell r="E1391">
            <v>1</v>
          </cell>
          <cell r="F1391">
            <v>21</v>
          </cell>
          <cell r="G1391">
            <v>2</v>
          </cell>
          <cell r="H1391">
            <v>1</v>
          </cell>
          <cell r="K1391" t="str">
            <v>03</v>
          </cell>
          <cell r="M1391" t="str">
            <v>061</v>
          </cell>
          <cell r="Q1391">
            <v>227</v>
          </cell>
          <cell r="R1391">
            <v>261</v>
          </cell>
          <cell r="S1391">
            <v>1265</v>
          </cell>
        </row>
        <row r="1392">
          <cell r="A1392">
            <v>1</v>
          </cell>
          <cell r="B1392">
            <v>96</v>
          </cell>
          <cell r="C1392" t="str">
            <v>TT</v>
          </cell>
          <cell r="D1392" t="str">
            <v xml:space="preserve"> 1</v>
          </cell>
          <cell r="E1392">
            <v>1</v>
          </cell>
          <cell r="F1392">
            <v>21</v>
          </cell>
          <cell r="G1392">
            <v>2</v>
          </cell>
          <cell r="H1392">
            <v>1</v>
          </cell>
          <cell r="K1392" t="str">
            <v>03</v>
          </cell>
          <cell r="M1392" t="str">
            <v>070</v>
          </cell>
          <cell r="Q1392">
            <v>77</v>
          </cell>
          <cell r="R1392">
            <v>25</v>
          </cell>
          <cell r="S1392">
            <v>499</v>
          </cell>
        </row>
        <row r="1393">
          <cell r="A1393">
            <v>1</v>
          </cell>
          <cell r="B1393">
            <v>96</v>
          </cell>
          <cell r="C1393" t="str">
            <v>TT</v>
          </cell>
          <cell r="D1393" t="str">
            <v xml:space="preserve"> 1</v>
          </cell>
          <cell r="E1393">
            <v>1</v>
          </cell>
          <cell r="F1393">
            <v>21</v>
          </cell>
          <cell r="G1393">
            <v>2</v>
          </cell>
          <cell r="H1393">
            <v>1</v>
          </cell>
          <cell r="K1393" t="str">
            <v>03</v>
          </cell>
          <cell r="M1393" t="str">
            <v>080</v>
          </cell>
          <cell r="Q1393">
            <v>2533</v>
          </cell>
          <cell r="R1393">
            <v>35</v>
          </cell>
          <cell r="S1393">
            <v>3972</v>
          </cell>
        </row>
        <row r="1394">
          <cell r="A1394">
            <v>1</v>
          </cell>
          <cell r="B1394">
            <v>96</v>
          </cell>
          <cell r="C1394" t="str">
            <v>TT</v>
          </cell>
          <cell r="D1394" t="str">
            <v xml:space="preserve"> 1</v>
          </cell>
          <cell r="E1394">
            <v>1</v>
          </cell>
          <cell r="F1394">
            <v>21</v>
          </cell>
          <cell r="G1394">
            <v>2</v>
          </cell>
          <cell r="H1394">
            <v>1</v>
          </cell>
          <cell r="K1394" t="str">
            <v>03</v>
          </cell>
          <cell r="M1394" t="str">
            <v>090</v>
          </cell>
          <cell r="Q1394">
            <v>0</v>
          </cell>
          <cell r="R1394">
            <v>0</v>
          </cell>
          <cell r="S1394">
            <v>0</v>
          </cell>
        </row>
        <row r="1395">
          <cell r="A1395">
            <v>1</v>
          </cell>
          <cell r="B1395">
            <v>96</v>
          </cell>
          <cell r="C1395" t="str">
            <v>TT</v>
          </cell>
          <cell r="D1395" t="str">
            <v xml:space="preserve"> 1</v>
          </cell>
          <cell r="E1395">
            <v>1</v>
          </cell>
          <cell r="F1395">
            <v>21</v>
          </cell>
          <cell r="G1395">
            <v>2</v>
          </cell>
          <cell r="H1395">
            <v>1</v>
          </cell>
          <cell r="K1395" t="str">
            <v>03</v>
          </cell>
          <cell r="M1395" t="str">
            <v>100</v>
          </cell>
          <cell r="Q1395">
            <v>0</v>
          </cell>
          <cell r="R1395">
            <v>0</v>
          </cell>
          <cell r="S1395">
            <v>0</v>
          </cell>
        </row>
        <row r="1396">
          <cell r="A1396">
            <v>1</v>
          </cell>
          <cell r="B1396">
            <v>96</v>
          </cell>
          <cell r="C1396" t="str">
            <v>TT</v>
          </cell>
          <cell r="D1396" t="str">
            <v xml:space="preserve"> 1</v>
          </cell>
          <cell r="E1396">
            <v>1</v>
          </cell>
          <cell r="F1396">
            <v>21</v>
          </cell>
          <cell r="G1396">
            <v>2</v>
          </cell>
          <cell r="H1396">
            <v>1</v>
          </cell>
          <cell r="K1396" t="str">
            <v>03</v>
          </cell>
          <cell r="M1396" t="str">
            <v>110</v>
          </cell>
          <cell r="Q1396">
            <v>0</v>
          </cell>
          <cell r="R1396">
            <v>21</v>
          </cell>
          <cell r="S1396">
            <v>0</v>
          </cell>
        </row>
        <row r="1397">
          <cell r="A1397">
            <v>1</v>
          </cell>
          <cell r="B1397">
            <v>96</v>
          </cell>
          <cell r="C1397" t="str">
            <v>TT</v>
          </cell>
          <cell r="D1397" t="str">
            <v xml:space="preserve"> 1</v>
          </cell>
          <cell r="E1397">
            <v>1</v>
          </cell>
          <cell r="F1397">
            <v>21</v>
          </cell>
          <cell r="G1397">
            <v>2</v>
          </cell>
          <cell r="H1397">
            <v>1</v>
          </cell>
          <cell r="K1397" t="str">
            <v>03</v>
          </cell>
          <cell r="M1397" t="str">
            <v>120</v>
          </cell>
          <cell r="Q1397">
            <v>554</v>
          </cell>
          <cell r="R1397">
            <v>750</v>
          </cell>
          <cell r="S1397">
            <v>1158</v>
          </cell>
        </row>
        <row r="1398">
          <cell r="A1398">
            <v>1</v>
          </cell>
          <cell r="B1398">
            <v>96</v>
          </cell>
          <cell r="C1398" t="str">
            <v>TT</v>
          </cell>
          <cell r="D1398" t="str">
            <v xml:space="preserve"> 1</v>
          </cell>
          <cell r="E1398">
            <v>1</v>
          </cell>
          <cell r="F1398">
            <v>21</v>
          </cell>
          <cell r="G1398">
            <v>2</v>
          </cell>
          <cell r="H1398">
            <v>1</v>
          </cell>
          <cell r="K1398" t="str">
            <v>03</v>
          </cell>
          <cell r="M1398" t="str">
            <v>130</v>
          </cell>
          <cell r="Q1398">
            <v>104</v>
          </cell>
          <cell r="R1398">
            <v>125</v>
          </cell>
          <cell r="S1398">
            <v>423</v>
          </cell>
        </row>
        <row r="1399">
          <cell r="A1399">
            <v>1</v>
          </cell>
          <cell r="B1399">
            <v>96</v>
          </cell>
          <cell r="C1399" t="str">
            <v>TT</v>
          </cell>
          <cell r="D1399" t="str">
            <v xml:space="preserve"> 1</v>
          </cell>
          <cell r="E1399">
            <v>1</v>
          </cell>
          <cell r="F1399">
            <v>21</v>
          </cell>
          <cell r="G1399">
            <v>2</v>
          </cell>
          <cell r="H1399">
            <v>1</v>
          </cell>
          <cell r="K1399" t="str">
            <v>03</v>
          </cell>
          <cell r="M1399" t="str">
            <v>140</v>
          </cell>
          <cell r="Q1399">
            <v>0</v>
          </cell>
          <cell r="R1399">
            <v>0</v>
          </cell>
          <cell r="S1399">
            <v>0</v>
          </cell>
        </row>
        <row r="1400">
          <cell r="A1400">
            <v>1</v>
          </cell>
          <cell r="B1400">
            <v>96</v>
          </cell>
          <cell r="C1400" t="str">
            <v>TT</v>
          </cell>
          <cell r="D1400" t="str">
            <v xml:space="preserve"> 1</v>
          </cell>
          <cell r="E1400">
            <v>1</v>
          </cell>
          <cell r="F1400">
            <v>21</v>
          </cell>
          <cell r="G1400">
            <v>2</v>
          </cell>
          <cell r="H1400">
            <v>1</v>
          </cell>
          <cell r="K1400" t="str">
            <v>03</v>
          </cell>
          <cell r="M1400" t="str">
            <v>150</v>
          </cell>
          <cell r="Q1400">
            <v>2379</v>
          </cell>
          <cell r="R1400">
            <v>1318</v>
          </cell>
          <cell r="S1400">
            <v>2667</v>
          </cell>
        </row>
        <row r="1401">
          <cell r="A1401">
            <v>1</v>
          </cell>
          <cell r="B1401">
            <v>96</v>
          </cell>
          <cell r="C1401" t="str">
            <v>TT</v>
          </cell>
          <cell r="D1401" t="str">
            <v xml:space="preserve"> 1</v>
          </cell>
          <cell r="E1401">
            <v>1</v>
          </cell>
          <cell r="F1401">
            <v>21</v>
          </cell>
          <cell r="G1401">
            <v>2</v>
          </cell>
          <cell r="H1401">
            <v>1</v>
          </cell>
          <cell r="K1401" t="str">
            <v>03</v>
          </cell>
          <cell r="M1401" t="str">
            <v>160</v>
          </cell>
          <cell r="Q1401">
            <v>9575</v>
          </cell>
          <cell r="R1401">
            <v>14232</v>
          </cell>
          <cell r="S1401">
            <v>8226</v>
          </cell>
        </row>
        <row r="1402">
          <cell r="A1402">
            <v>1</v>
          </cell>
          <cell r="B1402">
            <v>96</v>
          </cell>
          <cell r="C1402" t="str">
            <v>TT</v>
          </cell>
          <cell r="D1402" t="str">
            <v xml:space="preserve"> 1</v>
          </cell>
          <cell r="E1402">
            <v>1</v>
          </cell>
          <cell r="F1402">
            <v>21</v>
          </cell>
          <cell r="G1402">
            <v>2</v>
          </cell>
          <cell r="H1402">
            <v>1</v>
          </cell>
          <cell r="K1402" t="str">
            <v>03</v>
          </cell>
          <cell r="M1402" t="str">
            <v>170</v>
          </cell>
          <cell r="Q1402">
            <v>162</v>
          </cell>
          <cell r="R1402">
            <v>767</v>
          </cell>
          <cell r="S1402">
            <v>2321</v>
          </cell>
        </row>
        <row r="1403">
          <cell r="A1403">
            <v>2</v>
          </cell>
          <cell r="B1403">
            <v>96</v>
          </cell>
          <cell r="C1403" t="str">
            <v>TT</v>
          </cell>
          <cell r="D1403" t="str">
            <v xml:space="preserve"> 1</v>
          </cell>
          <cell r="E1403">
            <v>1</v>
          </cell>
          <cell r="F1403">
            <v>21</v>
          </cell>
          <cell r="G1403">
            <v>2</v>
          </cell>
          <cell r="H1403">
            <v>1</v>
          </cell>
          <cell r="K1403" t="str">
            <v>03</v>
          </cell>
          <cell r="M1403" t="str">
            <v>180</v>
          </cell>
          <cell r="Q1403">
            <v>9413</v>
          </cell>
          <cell r="R1403">
            <v>13464</v>
          </cell>
          <cell r="S1403">
            <v>5905</v>
          </cell>
        </row>
        <row r="1404">
          <cell r="A1404">
            <v>1</v>
          </cell>
          <cell r="B1404">
            <v>96</v>
          </cell>
          <cell r="C1404" t="str">
            <v>TT</v>
          </cell>
          <cell r="D1404" t="str">
            <v xml:space="preserve"> 1</v>
          </cell>
          <cell r="E1404">
            <v>1</v>
          </cell>
          <cell r="F1404">
            <v>21</v>
          </cell>
          <cell r="G1404">
            <v>2</v>
          </cell>
          <cell r="H1404">
            <v>1</v>
          </cell>
          <cell r="K1404" t="str">
            <v>04</v>
          </cell>
          <cell r="M1404" t="str">
            <v>TTT</v>
          </cell>
          <cell r="Q1404">
            <v>34867</v>
          </cell>
          <cell r="R1404">
            <v>34600</v>
          </cell>
          <cell r="S1404">
            <v>93745</v>
          </cell>
        </row>
        <row r="1405">
          <cell r="A1405">
            <v>1</v>
          </cell>
          <cell r="B1405">
            <v>96</v>
          </cell>
          <cell r="C1405" t="str">
            <v>TT</v>
          </cell>
          <cell r="D1405" t="str">
            <v xml:space="preserve"> 1</v>
          </cell>
          <cell r="E1405">
            <v>1</v>
          </cell>
          <cell r="F1405">
            <v>21</v>
          </cell>
          <cell r="G1405">
            <v>2</v>
          </cell>
          <cell r="H1405">
            <v>1</v>
          </cell>
          <cell r="K1405" t="str">
            <v>04</v>
          </cell>
          <cell r="M1405" t="str">
            <v>010</v>
          </cell>
          <cell r="Q1405">
            <v>30570</v>
          </cell>
          <cell r="R1405">
            <v>29112</v>
          </cell>
          <cell r="S1405">
            <v>77013</v>
          </cell>
        </row>
        <row r="1406">
          <cell r="A1406">
            <v>1</v>
          </cell>
          <cell r="B1406">
            <v>96</v>
          </cell>
          <cell r="C1406" t="str">
            <v>TT</v>
          </cell>
          <cell r="D1406" t="str">
            <v xml:space="preserve"> 1</v>
          </cell>
          <cell r="E1406">
            <v>1</v>
          </cell>
          <cell r="F1406">
            <v>21</v>
          </cell>
          <cell r="G1406">
            <v>2</v>
          </cell>
          <cell r="H1406">
            <v>1</v>
          </cell>
          <cell r="K1406" t="str">
            <v>04</v>
          </cell>
          <cell r="M1406" t="str">
            <v>020</v>
          </cell>
          <cell r="Q1406">
            <v>2156</v>
          </cell>
          <cell r="R1406">
            <v>2445</v>
          </cell>
          <cell r="S1406">
            <v>12103</v>
          </cell>
        </row>
        <row r="1407">
          <cell r="A1407">
            <v>1</v>
          </cell>
          <cell r="B1407">
            <v>96</v>
          </cell>
          <cell r="C1407" t="str">
            <v>TT</v>
          </cell>
          <cell r="D1407" t="str">
            <v xml:space="preserve"> 1</v>
          </cell>
          <cell r="E1407">
            <v>1</v>
          </cell>
          <cell r="F1407">
            <v>21</v>
          </cell>
          <cell r="G1407">
            <v>2</v>
          </cell>
          <cell r="H1407">
            <v>1</v>
          </cell>
          <cell r="K1407" t="str">
            <v>04</v>
          </cell>
          <cell r="M1407" t="str">
            <v>030</v>
          </cell>
          <cell r="Q1407">
            <v>2771</v>
          </cell>
          <cell r="R1407">
            <v>1430</v>
          </cell>
          <cell r="S1407">
            <v>23897</v>
          </cell>
        </row>
        <row r="1408">
          <cell r="A1408">
            <v>1</v>
          </cell>
          <cell r="B1408">
            <v>96</v>
          </cell>
          <cell r="C1408" t="str">
            <v>TT</v>
          </cell>
          <cell r="D1408" t="str">
            <v xml:space="preserve"> 1</v>
          </cell>
          <cell r="E1408">
            <v>1</v>
          </cell>
          <cell r="F1408">
            <v>21</v>
          </cell>
          <cell r="G1408">
            <v>2</v>
          </cell>
          <cell r="H1408">
            <v>1</v>
          </cell>
          <cell r="K1408" t="str">
            <v>04</v>
          </cell>
          <cell r="M1408" t="str">
            <v>040</v>
          </cell>
          <cell r="Q1408">
            <v>7009</v>
          </cell>
          <cell r="R1408">
            <v>10394</v>
          </cell>
          <cell r="S1408">
            <v>20479</v>
          </cell>
        </row>
        <row r="1409">
          <cell r="A1409">
            <v>1</v>
          </cell>
          <cell r="B1409">
            <v>96</v>
          </cell>
          <cell r="C1409" t="str">
            <v>TT</v>
          </cell>
          <cell r="D1409" t="str">
            <v xml:space="preserve"> 1</v>
          </cell>
          <cell r="E1409">
            <v>1</v>
          </cell>
          <cell r="F1409">
            <v>21</v>
          </cell>
          <cell r="G1409">
            <v>2</v>
          </cell>
          <cell r="H1409">
            <v>1</v>
          </cell>
          <cell r="K1409" t="str">
            <v>04</v>
          </cell>
          <cell r="M1409" t="str">
            <v>050</v>
          </cell>
          <cell r="Q1409">
            <v>703</v>
          </cell>
          <cell r="R1409">
            <v>3787</v>
          </cell>
          <cell r="S1409">
            <v>2288</v>
          </cell>
        </row>
        <row r="1410">
          <cell r="A1410">
            <v>1</v>
          </cell>
          <cell r="B1410">
            <v>96</v>
          </cell>
          <cell r="C1410" t="str">
            <v>TT</v>
          </cell>
          <cell r="D1410" t="str">
            <v xml:space="preserve"> 1</v>
          </cell>
          <cell r="E1410">
            <v>1</v>
          </cell>
          <cell r="F1410">
            <v>21</v>
          </cell>
          <cell r="G1410">
            <v>2</v>
          </cell>
          <cell r="H1410">
            <v>1</v>
          </cell>
          <cell r="K1410" t="str">
            <v>04</v>
          </cell>
          <cell r="M1410" t="str">
            <v>060</v>
          </cell>
          <cell r="Q1410">
            <v>5617</v>
          </cell>
          <cell r="R1410">
            <v>5822</v>
          </cell>
          <cell r="S1410">
            <v>8332</v>
          </cell>
        </row>
        <row r="1411">
          <cell r="A1411">
            <v>1</v>
          </cell>
          <cell r="B1411">
            <v>96</v>
          </cell>
          <cell r="C1411" t="str">
            <v>TT</v>
          </cell>
          <cell r="D1411" t="str">
            <v xml:space="preserve"> 1</v>
          </cell>
          <cell r="E1411">
            <v>1</v>
          </cell>
          <cell r="F1411">
            <v>21</v>
          </cell>
          <cell r="G1411">
            <v>2</v>
          </cell>
          <cell r="H1411">
            <v>1</v>
          </cell>
          <cell r="K1411" t="str">
            <v>04</v>
          </cell>
          <cell r="M1411" t="str">
            <v>061</v>
          </cell>
          <cell r="Q1411">
            <v>2469</v>
          </cell>
          <cell r="R1411">
            <v>428</v>
          </cell>
          <cell r="S1411">
            <v>3524</v>
          </cell>
        </row>
        <row r="1412">
          <cell r="A1412">
            <v>1</v>
          </cell>
          <cell r="B1412">
            <v>96</v>
          </cell>
          <cell r="C1412" t="str">
            <v>TT</v>
          </cell>
          <cell r="D1412" t="str">
            <v xml:space="preserve"> 1</v>
          </cell>
          <cell r="E1412">
            <v>1</v>
          </cell>
          <cell r="F1412">
            <v>21</v>
          </cell>
          <cell r="G1412">
            <v>2</v>
          </cell>
          <cell r="H1412">
            <v>1</v>
          </cell>
          <cell r="K1412" t="str">
            <v>04</v>
          </cell>
          <cell r="M1412" t="str">
            <v>070</v>
          </cell>
          <cell r="Q1412">
            <v>176</v>
          </cell>
          <cell r="R1412">
            <v>390</v>
          </cell>
          <cell r="S1412">
            <v>707</v>
          </cell>
        </row>
        <row r="1413">
          <cell r="A1413">
            <v>1</v>
          </cell>
          <cell r="B1413">
            <v>96</v>
          </cell>
          <cell r="C1413" t="str">
            <v>TT</v>
          </cell>
          <cell r="D1413" t="str">
            <v xml:space="preserve"> 1</v>
          </cell>
          <cell r="E1413">
            <v>1</v>
          </cell>
          <cell r="F1413">
            <v>21</v>
          </cell>
          <cell r="G1413">
            <v>2</v>
          </cell>
          <cell r="H1413">
            <v>1</v>
          </cell>
          <cell r="K1413" t="str">
            <v>04</v>
          </cell>
          <cell r="M1413" t="str">
            <v>080</v>
          </cell>
          <cell r="Q1413">
            <v>3499</v>
          </cell>
          <cell r="R1413">
            <v>2967</v>
          </cell>
          <cell r="S1413">
            <v>1034</v>
          </cell>
        </row>
        <row r="1414">
          <cell r="A1414">
            <v>1</v>
          </cell>
          <cell r="B1414">
            <v>96</v>
          </cell>
          <cell r="C1414" t="str">
            <v>TT</v>
          </cell>
          <cell r="D1414" t="str">
            <v xml:space="preserve"> 1</v>
          </cell>
          <cell r="E1414">
            <v>1</v>
          </cell>
          <cell r="F1414">
            <v>21</v>
          </cell>
          <cell r="G1414">
            <v>2</v>
          </cell>
          <cell r="H1414">
            <v>1</v>
          </cell>
          <cell r="K1414" t="str">
            <v>04</v>
          </cell>
          <cell r="M1414" t="str">
            <v>090</v>
          </cell>
          <cell r="Q1414">
            <v>176</v>
          </cell>
          <cell r="R1414">
            <v>3</v>
          </cell>
          <cell r="S1414">
            <v>0</v>
          </cell>
        </row>
        <row r="1415">
          <cell r="A1415">
            <v>1</v>
          </cell>
          <cell r="B1415">
            <v>96</v>
          </cell>
          <cell r="C1415" t="str">
            <v>TT</v>
          </cell>
          <cell r="D1415" t="str">
            <v xml:space="preserve"> 1</v>
          </cell>
          <cell r="E1415">
            <v>1</v>
          </cell>
          <cell r="F1415">
            <v>21</v>
          </cell>
          <cell r="G1415">
            <v>2</v>
          </cell>
          <cell r="H1415">
            <v>1</v>
          </cell>
          <cell r="K1415" t="str">
            <v>04</v>
          </cell>
          <cell r="M1415" t="str">
            <v>100</v>
          </cell>
          <cell r="Q1415">
            <v>0</v>
          </cell>
          <cell r="R1415">
            <v>0</v>
          </cell>
          <cell r="S1415">
            <v>0</v>
          </cell>
        </row>
        <row r="1416">
          <cell r="A1416">
            <v>1</v>
          </cell>
          <cell r="B1416">
            <v>96</v>
          </cell>
          <cell r="C1416" t="str">
            <v>TT</v>
          </cell>
          <cell r="D1416" t="str">
            <v xml:space="preserve"> 1</v>
          </cell>
          <cell r="E1416">
            <v>1</v>
          </cell>
          <cell r="F1416">
            <v>21</v>
          </cell>
          <cell r="G1416">
            <v>2</v>
          </cell>
          <cell r="H1416">
            <v>1</v>
          </cell>
          <cell r="K1416" t="str">
            <v>04</v>
          </cell>
          <cell r="M1416" t="str">
            <v>110</v>
          </cell>
          <cell r="Q1416">
            <v>166</v>
          </cell>
          <cell r="R1416">
            <v>0</v>
          </cell>
          <cell r="S1416">
            <v>7</v>
          </cell>
        </row>
        <row r="1417">
          <cell r="A1417">
            <v>1</v>
          </cell>
          <cell r="B1417">
            <v>96</v>
          </cell>
          <cell r="C1417" t="str">
            <v>TT</v>
          </cell>
          <cell r="D1417" t="str">
            <v xml:space="preserve"> 1</v>
          </cell>
          <cell r="E1417">
            <v>1</v>
          </cell>
          <cell r="F1417">
            <v>21</v>
          </cell>
          <cell r="G1417">
            <v>2</v>
          </cell>
          <cell r="H1417">
            <v>1</v>
          </cell>
          <cell r="K1417" t="str">
            <v>04</v>
          </cell>
          <cell r="M1417" t="str">
            <v>120</v>
          </cell>
          <cell r="Q1417">
            <v>3260</v>
          </cell>
          <cell r="R1417">
            <v>189</v>
          </cell>
          <cell r="S1417">
            <v>1141</v>
          </cell>
        </row>
        <row r="1418">
          <cell r="A1418">
            <v>1</v>
          </cell>
          <cell r="B1418">
            <v>96</v>
          </cell>
          <cell r="C1418" t="str">
            <v>TT</v>
          </cell>
          <cell r="D1418" t="str">
            <v xml:space="preserve"> 1</v>
          </cell>
          <cell r="E1418">
            <v>1</v>
          </cell>
          <cell r="F1418">
            <v>21</v>
          </cell>
          <cell r="G1418">
            <v>2</v>
          </cell>
          <cell r="H1418">
            <v>1</v>
          </cell>
          <cell r="K1418" t="str">
            <v>04</v>
          </cell>
          <cell r="M1418" t="str">
            <v>130</v>
          </cell>
          <cell r="Q1418">
            <v>142</v>
          </cell>
          <cell r="R1418">
            <v>318</v>
          </cell>
          <cell r="S1418">
            <v>220</v>
          </cell>
        </row>
        <row r="1419">
          <cell r="A1419">
            <v>1</v>
          </cell>
          <cell r="B1419">
            <v>96</v>
          </cell>
          <cell r="C1419" t="str">
            <v>TT</v>
          </cell>
          <cell r="D1419" t="str">
            <v xml:space="preserve"> 1</v>
          </cell>
          <cell r="E1419">
            <v>1</v>
          </cell>
          <cell r="F1419">
            <v>21</v>
          </cell>
          <cell r="G1419">
            <v>2</v>
          </cell>
          <cell r="H1419">
            <v>1</v>
          </cell>
          <cell r="K1419" t="str">
            <v>04</v>
          </cell>
          <cell r="M1419" t="str">
            <v>140</v>
          </cell>
          <cell r="Q1419">
            <v>0</v>
          </cell>
          <cell r="R1419">
            <v>0</v>
          </cell>
          <cell r="S1419">
            <v>3</v>
          </cell>
        </row>
        <row r="1420">
          <cell r="A1420">
            <v>1</v>
          </cell>
          <cell r="B1420">
            <v>96</v>
          </cell>
          <cell r="C1420" t="str">
            <v>TT</v>
          </cell>
          <cell r="D1420" t="str">
            <v xml:space="preserve"> 1</v>
          </cell>
          <cell r="E1420">
            <v>1</v>
          </cell>
          <cell r="F1420">
            <v>21</v>
          </cell>
          <cell r="G1420">
            <v>2</v>
          </cell>
          <cell r="H1420">
            <v>1</v>
          </cell>
          <cell r="K1420" t="str">
            <v>04</v>
          </cell>
          <cell r="M1420" t="str">
            <v>150</v>
          </cell>
          <cell r="Q1420">
            <v>2427</v>
          </cell>
          <cell r="R1420">
            <v>937</v>
          </cell>
          <cell r="S1420">
            <v>3279</v>
          </cell>
        </row>
        <row r="1421">
          <cell r="A1421">
            <v>1</v>
          </cell>
          <cell r="B1421">
            <v>96</v>
          </cell>
          <cell r="C1421" t="str">
            <v>TT</v>
          </cell>
          <cell r="D1421" t="str">
            <v xml:space="preserve"> 1</v>
          </cell>
          <cell r="E1421">
            <v>1</v>
          </cell>
          <cell r="F1421">
            <v>21</v>
          </cell>
          <cell r="G1421">
            <v>2</v>
          </cell>
          <cell r="H1421">
            <v>1</v>
          </cell>
          <cell r="K1421" t="str">
            <v>04</v>
          </cell>
          <cell r="M1421" t="str">
            <v>160</v>
          </cell>
          <cell r="Q1421">
            <v>4297</v>
          </cell>
          <cell r="R1421">
            <v>5489</v>
          </cell>
          <cell r="S1421">
            <v>16732</v>
          </cell>
        </row>
        <row r="1422">
          <cell r="A1422">
            <v>1</v>
          </cell>
          <cell r="B1422">
            <v>96</v>
          </cell>
          <cell r="C1422" t="str">
            <v>TT</v>
          </cell>
          <cell r="D1422" t="str">
            <v xml:space="preserve"> 1</v>
          </cell>
          <cell r="E1422">
            <v>1</v>
          </cell>
          <cell r="F1422">
            <v>21</v>
          </cell>
          <cell r="G1422">
            <v>2</v>
          </cell>
          <cell r="H1422">
            <v>1</v>
          </cell>
          <cell r="K1422" t="str">
            <v>04</v>
          </cell>
          <cell r="M1422" t="str">
            <v>170</v>
          </cell>
          <cell r="Q1422">
            <v>508</v>
          </cell>
          <cell r="R1422">
            <v>1242</v>
          </cell>
          <cell r="S1422">
            <v>3445</v>
          </cell>
        </row>
        <row r="1423">
          <cell r="A1423">
            <v>2</v>
          </cell>
          <cell r="B1423">
            <v>96</v>
          </cell>
          <cell r="C1423" t="str">
            <v>TT</v>
          </cell>
          <cell r="D1423" t="str">
            <v xml:space="preserve"> 1</v>
          </cell>
          <cell r="E1423">
            <v>1</v>
          </cell>
          <cell r="F1423">
            <v>21</v>
          </cell>
          <cell r="G1423">
            <v>2</v>
          </cell>
          <cell r="H1423">
            <v>1</v>
          </cell>
          <cell r="K1423" t="str">
            <v>04</v>
          </cell>
          <cell r="M1423" t="str">
            <v>180</v>
          </cell>
          <cell r="Q1423">
            <v>3789</v>
          </cell>
          <cell r="R1423">
            <v>4247</v>
          </cell>
          <cell r="S1423">
            <v>13287</v>
          </cell>
        </row>
        <row r="1424">
          <cell r="A1424">
            <v>1</v>
          </cell>
          <cell r="B1424">
            <v>96</v>
          </cell>
          <cell r="C1424" t="str">
            <v>TT</v>
          </cell>
          <cell r="D1424" t="str">
            <v xml:space="preserve"> 1</v>
          </cell>
          <cell r="E1424">
            <v>1</v>
          </cell>
          <cell r="F1424">
            <v>21</v>
          </cell>
          <cell r="G1424">
            <v>2</v>
          </cell>
          <cell r="H1424">
            <v>1</v>
          </cell>
          <cell r="K1424" t="str">
            <v>05</v>
          </cell>
          <cell r="M1424" t="str">
            <v>TTT</v>
          </cell>
          <cell r="Q1424">
            <v>19397</v>
          </cell>
          <cell r="R1424">
            <v>7734</v>
          </cell>
          <cell r="S1424">
            <v>63507</v>
          </cell>
        </row>
        <row r="1425">
          <cell r="A1425">
            <v>1</v>
          </cell>
          <cell r="B1425">
            <v>96</v>
          </cell>
          <cell r="C1425" t="str">
            <v>TT</v>
          </cell>
          <cell r="D1425" t="str">
            <v xml:space="preserve"> 1</v>
          </cell>
          <cell r="E1425">
            <v>1</v>
          </cell>
          <cell r="F1425">
            <v>21</v>
          </cell>
          <cell r="G1425">
            <v>2</v>
          </cell>
          <cell r="H1425">
            <v>1</v>
          </cell>
          <cell r="K1425" t="str">
            <v>05</v>
          </cell>
          <cell r="M1425" t="str">
            <v>010</v>
          </cell>
          <cell r="Q1425">
            <v>12435</v>
          </cell>
          <cell r="R1425">
            <v>6127</v>
          </cell>
          <cell r="S1425">
            <v>59873</v>
          </cell>
        </row>
        <row r="1426">
          <cell r="A1426">
            <v>1</v>
          </cell>
          <cell r="B1426">
            <v>96</v>
          </cell>
          <cell r="C1426" t="str">
            <v>TT</v>
          </cell>
          <cell r="D1426" t="str">
            <v xml:space="preserve"> 1</v>
          </cell>
          <cell r="E1426">
            <v>1</v>
          </cell>
          <cell r="F1426">
            <v>21</v>
          </cell>
          <cell r="G1426">
            <v>2</v>
          </cell>
          <cell r="H1426">
            <v>1</v>
          </cell>
          <cell r="K1426" t="str">
            <v>05</v>
          </cell>
          <cell r="M1426" t="str">
            <v>020</v>
          </cell>
          <cell r="Q1426">
            <v>1437</v>
          </cell>
          <cell r="R1426">
            <v>331</v>
          </cell>
          <cell r="S1426">
            <v>7070</v>
          </cell>
        </row>
        <row r="1427">
          <cell r="A1427">
            <v>1</v>
          </cell>
          <cell r="B1427">
            <v>96</v>
          </cell>
          <cell r="C1427" t="str">
            <v>TT</v>
          </cell>
          <cell r="D1427" t="str">
            <v xml:space="preserve"> 1</v>
          </cell>
          <cell r="E1427">
            <v>1</v>
          </cell>
          <cell r="F1427">
            <v>21</v>
          </cell>
          <cell r="G1427">
            <v>2</v>
          </cell>
          <cell r="H1427">
            <v>1</v>
          </cell>
          <cell r="K1427" t="str">
            <v>05</v>
          </cell>
          <cell r="M1427" t="str">
            <v>030</v>
          </cell>
          <cell r="Q1427">
            <v>1619</v>
          </cell>
          <cell r="R1427">
            <v>487</v>
          </cell>
          <cell r="S1427">
            <v>16442</v>
          </cell>
        </row>
        <row r="1428">
          <cell r="A1428">
            <v>1</v>
          </cell>
          <cell r="B1428">
            <v>96</v>
          </cell>
          <cell r="C1428" t="str">
            <v>TT</v>
          </cell>
          <cell r="D1428" t="str">
            <v xml:space="preserve"> 1</v>
          </cell>
          <cell r="E1428">
            <v>1</v>
          </cell>
          <cell r="F1428">
            <v>21</v>
          </cell>
          <cell r="G1428">
            <v>2</v>
          </cell>
          <cell r="H1428">
            <v>1</v>
          </cell>
          <cell r="K1428" t="str">
            <v>05</v>
          </cell>
          <cell r="M1428" t="str">
            <v>040</v>
          </cell>
          <cell r="Q1428">
            <v>3814</v>
          </cell>
          <cell r="R1428">
            <v>1907</v>
          </cell>
          <cell r="S1428">
            <v>26574</v>
          </cell>
        </row>
        <row r="1429">
          <cell r="A1429">
            <v>1</v>
          </cell>
          <cell r="B1429">
            <v>96</v>
          </cell>
          <cell r="C1429" t="str">
            <v>TT</v>
          </cell>
          <cell r="D1429" t="str">
            <v xml:space="preserve"> 1</v>
          </cell>
          <cell r="E1429">
            <v>1</v>
          </cell>
          <cell r="F1429">
            <v>21</v>
          </cell>
          <cell r="G1429">
            <v>2</v>
          </cell>
          <cell r="H1429">
            <v>1</v>
          </cell>
          <cell r="K1429" t="str">
            <v>05</v>
          </cell>
          <cell r="M1429" t="str">
            <v>050</v>
          </cell>
          <cell r="Q1429">
            <v>225</v>
          </cell>
          <cell r="R1429">
            <v>1492</v>
          </cell>
          <cell r="S1429">
            <v>2513</v>
          </cell>
        </row>
        <row r="1430">
          <cell r="A1430">
            <v>1</v>
          </cell>
          <cell r="B1430">
            <v>96</v>
          </cell>
          <cell r="C1430" t="str">
            <v>TT</v>
          </cell>
          <cell r="D1430" t="str">
            <v xml:space="preserve"> 1</v>
          </cell>
          <cell r="E1430">
            <v>1</v>
          </cell>
          <cell r="F1430">
            <v>21</v>
          </cell>
          <cell r="G1430">
            <v>2</v>
          </cell>
          <cell r="H1430">
            <v>1</v>
          </cell>
          <cell r="K1430" t="str">
            <v>05</v>
          </cell>
          <cell r="M1430" t="str">
            <v>060</v>
          </cell>
          <cell r="Q1430">
            <v>1653</v>
          </cell>
          <cell r="R1430">
            <v>433</v>
          </cell>
          <cell r="S1430">
            <v>2111</v>
          </cell>
        </row>
        <row r="1431">
          <cell r="A1431">
            <v>1</v>
          </cell>
          <cell r="B1431">
            <v>96</v>
          </cell>
          <cell r="C1431" t="str">
            <v>TT</v>
          </cell>
          <cell r="D1431" t="str">
            <v xml:space="preserve"> 1</v>
          </cell>
          <cell r="E1431">
            <v>1</v>
          </cell>
          <cell r="F1431">
            <v>21</v>
          </cell>
          <cell r="G1431">
            <v>2</v>
          </cell>
          <cell r="H1431">
            <v>1</v>
          </cell>
          <cell r="K1431" t="str">
            <v>05</v>
          </cell>
          <cell r="M1431" t="str">
            <v>061</v>
          </cell>
          <cell r="Q1431">
            <v>95</v>
          </cell>
          <cell r="R1431">
            <v>230</v>
          </cell>
          <cell r="S1431">
            <v>492</v>
          </cell>
        </row>
        <row r="1432">
          <cell r="A1432">
            <v>1</v>
          </cell>
          <cell r="B1432">
            <v>96</v>
          </cell>
          <cell r="C1432" t="str">
            <v>TT</v>
          </cell>
          <cell r="D1432" t="str">
            <v xml:space="preserve"> 1</v>
          </cell>
          <cell r="E1432">
            <v>1</v>
          </cell>
          <cell r="F1432">
            <v>21</v>
          </cell>
          <cell r="G1432">
            <v>2</v>
          </cell>
          <cell r="H1432">
            <v>1</v>
          </cell>
          <cell r="K1432" t="str">
            <v>05</v>
          </cell>
          <cell r="M1432" t="str">
            <v>070</v>
          </cell>
          <cell r="Q1432">
            <v>67</v>
          </cell>
          <cell r="R1432">
            <v>113</v>
          </cell>
          <cell r="S1432">
            <v>1149</v>
          </cell>
        </row>
        <row r="1433">
          <cell r="A1433">
            <v>1</v>
          </cell>
          <cell r="B1433">
            <v>96</v>
          </cell>
          <cell r="C1433" t="str">
            <v>TT</v>
          </cell>
          <cell r="D1433" t="str">
            <v xml:space="preserve"> 1</v>
          </cell>
          <cell r="E1433">
            <v>1</v>
          </cell>
          <cell r="F1433">
            <v>21</v>
          </cell>
          <cell r="G1433">
            <v>2</v>
          </cell>
          <cell r="H1433">
            <v>1</v>
          </cell>
          <cell r="K1433" t="str">
            <v>05</v>
          </cell>
          <cell r="M1433" t="str">
            <v>080</v>
          </cell>
          <cell r="Q1433">
            <v>651</v>
          </cell>
          <cell r="R1433">
            <v>280</v>
          </cell>
          <cell r="S1433">
            <v>379</v>
          </cell>
        </row>
        <row r="1434">
          <cell r="A1434">
            <v>1</v>
          </cell>
          <cell r="B1434">
            <v>96</v>
          </cell>
          <cell r="C1434" t="str">
            <v>TT</v>
          </cell>
          <cell r="D1434" t="str">
            <v xml:space="preserve"> 1</v>
          </cell>
          <cell r="E1434">
            <v>1</v>
          </cell>
          <cell r="F1434">
            <v>21</v>
          </cell>
          <cell r="G1434">
            <v>2</v>
          </cell>
          <cell r="H1434">
            <v>1</v>
          </cell>
          <cell r="K1434" t="str">
            <v>05</v>
          </cell>
          <cell r="M1434" t="str">
            <v>090</v>
          </cell>
          <cell r="Q1434">
            <v>0</v>
          </cell>
          <cell r="R1434">
            <v>0</v>
          </cell>
          <cell r="S1434">
            <v>0</v>
          </cell>
        </row>
        <row r="1435">
          <cell r="A1435">
            <v>1</v>
          </cell>
          <cell r="B1435">
            <v>96</v>
          </cell>
          <cell r="C1435" t="str">
            <v>TT</v>
          </cell>
          <cell r="D1435" t="str">
            <v xml:space="preserve"> 1</v>
          </cell>
          <cell r="E1435">
            <v>1</v>
          </cell>
          <cell r="F1435">
            <v>21</v>
          </cell>
          <cell r="G1435">
            <v>2</v>
          </cell>
          <cell r="H1435">
            <v>1</v>
          </cell>
          <cell r="K1435" t="str">
            <v>05</v>
          </cell>
          <cell r="M1435" t="str">
            <v>100</v>
          </cell>
          <cell r="Q1435">
            <v>0</v>
          </cell>
          <cell r="R1435">
            <v>0</v>
          </cell>
          <cell r="S1435">
            <v>0</v>
          </cell>
        </row>
        <row r="1436">
          <cell r="A1436">
            <v>1</v>
          </cell>
          <cell r="B1436">
            <v>96</v>
          </cell>
          <cell r="C1436" t="str">
            <v>TT</v>
          </cell>
          <cell r="D1436" t="str">
            <v xml:space="preserve"> 1</v>
          </cell>
          <cell r="E1436">
            <v>1</v>
          </cell>
          <cell r="F1436">
            <v>21</v>
          </cell>
          <cell r="G1436">
            <v>2</v>
          </cell>
          <cell r="H1436">
            <v>1</v>
          </cell>
          <cell r="K1436" t="str">
            <v>05</v>
          </cell>
          <cell r="M1436" t="str">
            <v>110</v>
          </cell>
          <cell r="Q1436">
            <v>0</v>
          </cell>
          <cell r="R1436">
            <v>0</v>
          </cell>
          <cell r="S1436">
            <v>4</v>
          </cell>
        </row>
        <row r="1437">
          <cell r="A1437">
            <v>1</v>
          </cell>
          <cell r="B1437">
            <v>96</v>
          </cell>
          <cell r="C1437" t="str">
            <v>TT</v>
          </cell>
          <cell r="D1437" t="str">
            <v xml:space="preserve"> 1</v>
          </cell>
          <cell r="E1437">
            <v>1</v>
          </cell>
          <cell r="F1437">
            <v>21</v>
          </cell>
          <cell r="G1437">
            <v>2</v>
          </cell>
          <cell r="H1437">
            <v>1</v>
          </cell>
          <cell r="K1437" t="str">
            <v>05</v>
          </cell>
          <cell r="M1437" t="str">
            <v>120</v>
          </cell>
          <cell r="Q1437">
            <v>2211</v>
          </cell>
          <cell r="R1437">
            <v>446</v>
          </cell>
          <cell r="S1437">
            <v>16</v>
          </cell>
        </row>
        <row r="1438">
          <cell r="A1438">
            <v>1</v>
          </cell>
          <cell r="B1438">
            <v>96</v>
          </cell>
          <cell r="C1438" t="str">
            <v>TT</v>
          </cell>
          <cell r="D1438" t="str">
            <v xml:space="preserve"> 1</v>
          </cell>
          <cell r="E1438">
            <v>1</v>
          </cell>
          <cell r="F1438">
            <v>21</v>
          </cell>
          <cell r="G1438">
            <v>2</v>
          </cell>
          <cell r="H1438">
            <v>1</v>
          </cell>
          <cell r="K1438" t="str">
            <v>05</v>
          </cell>
          <cell r="M1438" t="str">
            <v>130</v>
          </cell>
          <cell r="Q1438">
            <v>113</v>
          </cell>
          <cell r="R1438">
            <v>35</v>
          </cell>
          <cell r="S1438">
            <v>643</v>
          </cell>
        </row>
        <row r="1439">
          <cell r="A1439">
            <v>1</v>
          </cell>
          <cell r="B1439">
            <v>96</v>
          </cell>
          <cell r="C1439" t="str">
            <v>TT</v>
          </cell>
          <cell r="D1439" t="str">
            <v xml:space="preserve"> 1</v>
          </cell>
          <cell r="E1439">
            <v>1</v>
          </cell>
          <cell r="F1439">
            <v>21</v>
          </cell>
          <cell r="G1439">
            <v>2</v>
          </cell>
          <cell r="H1439">
            <v>1</v>
          </cell>
          <cell r="K1439" t="str">
            <v>05</v>
          </cell>
          <cell r="M1439" t="str">
            <v>140</v>
          </cell>
          <cell r="Q1439">
            <v>0</v>
          </cell>
          <cell r="R1439">
            <v>0</v>
          </cell>
          <cell r="S1439">
            <v>0</v>
          </cell>
        </row>
        <row r="1440">
          <cell r="A1440">
            <v>1</v>
          </cell>
          <cell r="B1440">
            <v>96</v>
          </cell>
          <cell r="C1440" t="str">
            <v>TT</v>
          </cell>
          <cell r="D1440" t="str">
            <v xml:space="preserve"> 1</v>
          </cell>
          <cell r="E1440">
            <v>1</v>
          </cell>
          <cell r="F1440">
            <v>21</v>
          </cell>
          <cell r="G1440">
            <v>2</v>
          </cell>
          <cell r="H1440">
            <v>1</v>
          </cell>
          <cell r="K1440" t="str">
            <v>05</v>
          </cell>
          <cell r="M1440" t="str">
            <v>150</v>
          </cell>
          <cell r="Q1440">
            <v>549</v>
          </cell>
          <cell r="R1440">
            <v>373</v>
          </cell>
          <cell r="S1440">
            <v>2479</v>
          </cell>
        </row>
        <row r="1441">
          <cell r="A1441">
            <v>1</v>
          </cell>
          <cell r="B1441">
            <v>96</v>
          </cell>
          <cell r="C1441" t="str">
            <v>TT</v>
          </cell>
          <cell r="D1441" t="str">
            <v xml:space="preserve"> 1</v>
          </cell>
          <cell r="E1441">
            <v>1</v>
          </cell>
          <cell r="F1441">
            <v>21</v>
          </cell>
          <cell r="G1441">
            <v>2</v>
          </cell>
          <cell r="H1441">
            <v>1</v>
          </cell>
          <cell r="K1441" t="str">
            <v>05</v>
          </cell>
          <cell r="M1441" t="str">
            <v>160</v>
          </cell>
          <cell r="Q1441">
            <v>6962</v>
          </cell>
          <cell r="R1441">
            <v>1607</v>
          </cell>
          <cell r="S1441">
            <v>3634</v>
          </cell>
        </row>
        <row r="1442">
          <cell r="A1442">
            <v>1</v>
          </cell>
          <cell r="B1442">
            <v>96</v>
          </cell>
          <cell r="C1442" t="str">
            <v>TT</v>
          </cell>
          <cell r="D1442" t="str">
            <v xml:space="preserve"> 1</v>
          </cell>
          <cell r="E1442">
            <v>1</v>
          </cell>
          <cell r="F1442">
            <v>21</v>
          </cell>
          <cell r="G1442">
            <v>2</v>
          </cell>
          <cell r="H1442">
            <v>1</v>
          </cell>
          <cell r="K1442" t="str">
            <v>05</v>
          </cell>
          <cell r="M1442" t="str">
            <v>170</v>
          </cell>
          <cell r="Q1442">
            <v>944</v>
          </cell>
          <cell r="R1442">
            <v>835</v>
          </cell>
          <cell r="S1442">
            <v>1177</v>
          </cell>
        </row>
        <row r="1443">
          <cell r="A1443">
            <v>2</v>
          </cell>
          <cell r="B1443">
            <v>96</v>
          </cell>
          <cell r="C1443" t="str">
            <v>TT</v>
          </cell>
          <cell r="D1443" t="str">
            <v xml:space="preserve"> 1</v>
          </cell>
          <cell r="E1443">
            <v>1</v>
          </cell>
          <cell r="F1443">
            <v>21</v>
          </cell>
          <cell r="G1443">
            <v>2</v>
          </cell>
          <cell r="H1443">
            <v>1</v>
          </cell>
          <cell r="K1443" t="str">
            <v>05</v>
          </cell>
          <cell r="M1443" t="str">
            <v>180</v>
          </cell>
          <cell r="Q1443">
            <v>6018</v>
          </cell>
          <cell r="R1443">
            <v>772</v>
          </cell>
          <cell r="S1443">
            <v>2456</v>
          </cell>
        </row>
        <row r="1444">
          <cell r="A1444">
            <v>1</v>
          </cell>
          <cell r="B1444">
            <v>96</v>
          </cell>
          <cell r="C1444" t="str">
            <v>TT</v>
          </cell>
          <cell r="D1444" t="str">
            <v xml:space="preserve"> 1</v>
          </cell>
          <cell r="E1444">
            <v>1</v>
          </cell>
          <cell r="F1444">
            <v>21</v>
          </cell>
          <cell r="G1444">
            <v>2</v>
          </cell>
          <cell r="H1444">
            <v>1</v>
          </cell>
          <cell r="K1444" t="str">
            <v>06</v>
          </cell>
          <cell r="M1444" t="str">
            <v>TTT</v>
          </cell>
          <cell r="Q1444">
            <v>15321</v>
          </cell>
          <cell r="R1444">
            <v>21911</v>
          </cell>
          <cell r="S1444">
            <v>73637</v>
          </cell>
        </row>
        <row r="1445">
          <cell r="A1445">
            <v>1</v>
          </cell>
          <cell r="B1445">
            <v>96</v>
          </cell>
          <cell r="C1445" t="str">
            <v>TT</v>
          </cell>
          <cell r="D1445" t="str">
            <v xml:space="preserve"> 1</v>
          </cell>
          <cell r="E1445">
            <v>1</v>
          </cell>
          <cell r="F1445">
            <v>21</v>
          </cell>
          <cell r="G1445">
            <v>2</v>
          </cell>
          <cell r="H1445">
            <v>1</v>
          </cell>
          <cell r="K1445" t="str">
            <v>06</v>
          </cell>
          <cell r="M1445" t="str">
            <v>010</v>
          </cell>
          <cell r="Q1445">
            <v>11388</v>
          </cell>
          <cell r="R1445">
            <v>21218</v>
          </cell>
          <cell r="S1445">
            <v>68636</v>
          </cell>
        </row>
        <row r="1446">
          <cell r="A1446">
            <v>1</v>
          </cell>
          <cell r="B1446">
            <v>96</v>
          </cell>
          <cell r="C1446" t="str">
            <v>TT</v>
          </cell>
          <cell r="D1446" t="str">
            <v xml:space="preserve"> 1</v>
          </cell>
          <cell r="E1446">
            <v>1</v>
          </cell>
          <cell r="F1446">
            <v>21</v>
          </cell>
          <cell r="G1446">
            <v>2</v>
          </cell>
          <cell r="H1446">
            <v>1</v>
          </cell>
          <cell r="K1446" t="str">
            <v>06</v>
          </cell>
          <cell r="M1446" t="str">
            <v>020</v>
          </cell>
          <cell r="Q1446">
            <v>1035</v>
          </cell>
          <cell r="R1446">
            <v>766</v>
          </cell>
          <cell r="S1446">
            <v>15446</v>
          </cell>
        </row>
        <row r="1447">
          <cell r="A1447">
            <v>1</v>
          </cell>
          <cell r="B1447">
            <v>96</v>
          </cell>
          <cell r="C1447" t="str">
            <v>TT</v>
          </cell>
          <cell r="D1447" t="str">
            <v xml:space="preserve"> 1</v>
          </cell>
          <cell r="E1447">
            <v>1</v>
          </cell>
          <cell r="F1447">
            <v>21</v>
          </cell>
          <cell r="G1447">
            <v>2</v>
          </cell>
          <cell r="H1447">
            <v>1</v>
          </cell>
          <cell r="K1447" t="str">
            <v>06</v>
          </cell>
          <cell r="M1447" t="str">
            <v>030</v>
          </cell>
          <cell r="Q1447">
            <v>1945</v>
          </cell>
          <cell r="R1447">
            <v>1474</v>
          </cell>
          <cell r="S1447">
            <v>7866</v>
          </cell>
        </row>
        <row r="1448">
          <cell r="A1448">
            <v>1</v>
          </cell>
          <cell r="B1448">
            <v>96</v>
          </cell>
          <cell r="C1448" t="str">
            <v>TT</v>
          </cell>
          <cell r="D1448" t="str">
            <v xml:space="preserve"> 1</v>
          </cell>
          <cell r="E1448">
            <v>1</v>
          </cell>
          <cell r="F1448">
            <v>21</v>
          </cell>
          <cell r="G1448">
            <v>2</v>
          </cell>
          <cell r="H1448">
            <v>1</v>
          </cell>
          <cell r="K1448" t="str">
            <v>06</v>
          </cell>
          <cell r="M1448" t="str">
            <v>040</v>
          </cell>
          <cell r="Q1448">
            <v>6287</v>
          </cell>
          <cell r="R1448">
            <v>7123</v>
          </cell>
          <cell r="S1448">
            <v>23995</v>
          </cell>
        </row>
        <row r="1449">
          <cell r="A1449">
            <v>1</v>
          </cell>
          <cell r="B1449">
            <v>96</v>
          </cell>
          <cell r="C1449" t="str">
            <v>TT</v>
          </cell>
          <cell r="D1449" t="str">
            <v xml:space="preserve"> 1</v>
          </cell>
          <cell r="E1449">
            <v>1</v>
          </cell>
          <cell r="F1449">
            <v>21</v>
          </cell>
          <cell r="G1449">
            <v>2</v>
          </cell>
          <cell r="H1449">
            <v>1</v>
          </cell>
          <cell r="K1449" t="str">
            <v>06</v>
          </cell>
          <cell r="M1449" t="str">
            <v>050</v>
          </cell>
          <cell r="Q1449">
            <v>0</v>
          </cell>
          <cell r="R1449">
            <v>44</v>
          </cell>
          <cell r="S1449">
            <v>3249</v>
          </cell>
        </row>
        <row r="1450">
          <cell r="A1450">
            <v>1</v>
          </cell>
          <cell r="B1450">
            <v>96</v>
          </cell>
          <cell r="C1450" t="str">
            <v>TT</v>
          </cell>
          <cell r="D1450" t="str">
            <v xml:space="preserve"> 1</v>
          </cell>
          <cell r="E1450">
            <v>1</v>
          </cell>
          <cell r="F1450">
            <v>21</v>
          </cell>
          <cell r="G1450">
            <v>2</v>
          </cell>
          <cell r="H1450">
            <v>1</v>
          </cell>
          <cell r="K1450" t="str">
            <v>06</v>
          </cell>
          <cell r="M1450" t="str">
            <v>060</v>
          </cell>
          <cell r="Q1450">
            <v>527</v>
          </cell>
          <cell r="R1450">
            <v>817</v>
          </cell>
          <cell r="S1450">
            <v>5724</v>
          </cell>
        </row>
        <row r="1451">
          <cell r="A1451">
            <v>1</v>
          </cell>
          <cell r="B1451">
            <v>96</v>
          </cell>
          <cell r="C1451" t="str">
            <v>TT</v>
          </cell>
          <cell r="D1451" t="str">
            <v xml:space="preserve"> 1</v>
          </cell>
          <cell r="E1451">
            <v>1</v>
          </cell>
          <cell r="F1451">
            <v>21</v>
          </cell>
          <cell r="G1451">
            <v>2</v>
          </cell>
          <cell r="H1451">
            <v>1</v>
          </cell>
          <cell r="K1451" t="str">
            <v>06</v>
          </cell>
          <cell r="M1451" t="str">
            <v>061</v>
          </cell>
          <cell r="Q1451">
            <v>83</v>
          </cell>
          <cell r="R1451">
            <v>304</v>
          </cell>
          <cell r="S1451">
            <v>977</v>
          </cell>
        </row>
        <row r="1452">
          <cell r="A1452">
            <v>1</v>
          </cell>
          <cell r="B1452">
            <v>96</v>
          </cell>
          <cell r="C1452" t="str">
            <v>TT</v>
          </cell>
          <cell r="D1452" t="str">
            <v xml:space="preserve"> 1</v>
          </cell>
          <cell r="E1452">
            <v>1</v>
          </cell>
          <cell r="F1452">
            <v>21</v>
          </cell>
          <cell r="G1452">
            <v>2</v>
          </cell>
          <cell r="H1452">
            <v>1</v>
          </cell>
          <cell r="K1452" t="str">
            <v>06</v>
          </cell>
          <cell r="M1452" t="str">
            <v>070</v>
          </cell>
          <cell r="Q1452">
            <v>111</v>
          </cell>
          <cell r="R1452">
            <v>59</v>
          </cell>
          <cell r="S1452">
            <v>384</v>
          </cell>
        </row>
        <row r="1453">
          <cell r="A1453">
            <v>1</v>
          </cell>
          <cell r="B1453">
            <v>96</v>
          </cell>
          <cell r="C1453" t="str">
            <v>TT</v>
          </cell>
          <cell r="D1453" t="str">
            <v xml:space="preserve"> 1</v>
          </cell>
          <cell r="E1453">
            <v>1</v>
          </cell>
          <cell r="F1453">
            <v>21</v>
          </cell>
          <cell r="G1453">
            <v>2</v>
          </cell>
          <cell r="H1453">
            <v>1</v>
          </cell>
          <cell r="K1453" t="str">
            <v>06</v>
          </cell>
          <cell r="M1453" t="str">
            <v>080</v>
          </cell>
          <cell r="Q1453">
            <v>272</v>
          </cell>
          <cell r="R1453">
            <v>170</v>
          </cell>
          <cell r="S1453">
            <v>723</v>
          </cell>
        </row>
        <row r="1454">
          <cell r="A1454">
            <v>1</v>
          </cell>
          <cell r="B1454">
            <v>96</v>
          </cell>
          <cell r="C1454" t="str">
            <v>TT</v>
          </cell>
          <cell r="D1454" t="str">
            <v xml:space="preserve"> 1</v>
          </cell>
          <cell r="E1454">
            <v>1</v>
          </cell>
          <cell r="F1454">
            <v>21</v>
          </cell>
          <cell r="G1454">
            <v>2</v>
          </cell>
          <cell r="H1454">
            <v>1</v>
          </cell>
          <cell r="K1454" t="str">
            <v>06</v>
          </cell>
          <cell r="M1454" t="str">
            <v>090</v>
          </cell>
          <cell r="Q1454">
            <v>0</v>
          </cell>
          <cell r="R1454">
            <v>27</v>
          </cell>
          <cell r="S1454">
            <v>0</v>
          </cell>
        </row>
        <row r="1455">
          <cell r="A1455">
            <v>1</v>
          </cell>
          <cell r="B1455">
            <v>96</v>
          </cell>
          <cell r="C1455" t="str">
            <v>TT</v>
          </cell>
          <cell r="D1455" t="str">
            <v xml:space="preserve"> 1</v>
          </cell>
          <cell r="E1455">
            <v>1</v>
          </cell>
          <cell r="F1455">
            <v>21</v>
          </cell>
          <cell r="G1455">
            <v>2</v>
          </cell>
          <cell r="H1455">
            <v>1</v>
          </cell>
          <cell r="K1455" t="str">
            <v>06</v>
          </cell>
          <cell r="M1455" t="str">
            <v>100</v>
          </cell>
          <cell r="Q1455">
            <v>0</v>
          </cell>
          <cell r="R1455">
            <v>0</v>
          </cell>
          <cell r="S1455">
            <v>0</v>
          </cell>
        </row>
        <row r="1456">
          <cell r="A1456">
            <v>1</v>
          </cell>
          <cell r="B1456">
            <v>96</v>
          </cell>
          <cell r="C1456" t="str">
            <v>TT</v>
          </cell>
          <cell r="D1456" t="str">
            <v xml:space="preserve"> 1</v>
          </cell>
          <cell r="E1456">
            <v>1</v>
          </cell>
          <cell r="F1456">
            <v>21</v>
          </cell>
          <cell r="G1456">
            <v>2</v>
          </cell>
          <cell r="H1456">
            <v>1</v>
          </cell>
          <cell r="K1456" t="str">
            <v>06</v>
          </cell>
          <cell r="M1456" t="str">
            <v>110</v>
          </cell>
          <cell r="Q1456">
            <v>0</v>
          </cell>
          <cell r="R1456">
            <v>0</v>
          </cell>
          <cell r="S1456">
            <v>294</v>
          </cell>
        </row>
        <row r="1457">
          <cell r="A1457">
            <v>1</v>
          </cell>
          <cell r="B1457">
            <v>96</v>
          </cell>
          <cell r="C1457" t="str">
            <v>TT</v>
          </cell>
          <cell r="D1457" t="str">
            <v xml:space="preserve"> 1</v>
          </cell>
          <cell r="E1457">
            <v>1</v>
          </cell>
          <cell r="F1457">
            <v>21</v>
          </cell>
          <cell r="G1457">
            <v>2</v>
          </cell>
          <cell r="H1457">
            <v>1</v>
          </cell>
          <cell r="K1457" t="str">
            <v>06</v>
          </cell>
          <cell r="M1457" t="str">
            <v>120</v>
          </cell>
          <cell r="Q1457">
            <v>570</v>
          </cell>
          <cell r="R1457">
            <v>9336</v>
          </cell>
          <cell r="S1457">
            <v>7680</v>
          </cell>
        </row>
        <row r="1458">
          <cell r="A1458">
            <v>1</v>
          </cell>
          <cell r="B1458">
            <v>96</v>
          </cell>
          <cell r="C1458" t="str">
            <v>TT</v>
          </cell>
          <cell r="D1458" t="str">
            <v xml:space="preserve"> 1</v>
          </cell>
          <cell r="E1458">
            <v>1</v>
          </cell>
          <cell r="F1458">
            <v>21</v>
          </cell>
          <cell r="G1458">
            <v>2</v>
          </cell>
          <cell r="H1458">
            <v>1</v>
          </cell>
          <cell r="K1458" t="str">
            <v>06</v>
          </cell>
          <cell r="M1458" t="str">
            <v>130</v>
          </cell>
          <cell r="Q1458">
            <v>80</v>
          </cell>
          <cell r="R1458">
            <v>216</v>
          </cell>
          <cell r="S1458">
            <v>91</v>
          </cell>
        </row>
        <row r="1459">
          <cell r="A1459">
            <v>1</v>
          </cell>
          <cell r="B1459">
            <v>96</v>
          </cell>
          <cell r="C1459" t="str">
            <v>TT</v>
          </cell>
          <cell r="D1459" t="str">
            <v xml:space="preserve"> 1</v>
          </cell>
          <cell r="E1459">
            <v>1</v>
          </cell>
          <cell r="F1459">
            <v>21</v>
          </cell>
          <cell r="G1459">
            <v>2</v>
          </cell>
          <cell r="H1459">
            <v>1</v>
          </cell>
          <cell r="K1459" t="str">
            <v>06</v>
          </cell>
          <cell r="M1459" t="str">
            <v>140</v>
          </cell>
          <cell r="Q1459">
            <v>0</v>
          </cell>
          <cell r="R1459">
            <v>0</v>
          </cell>
          <cell r="S1459">
            <v>0</v>
          </cell>
        </row>
        <row r="1460">
          <cell r="A1460">
            <v>1</v>
          </cell>
          <cell r="B1460">
            <v>96</v>
          </cell>
          <cell r="C1460" t="str">
            <v>TT</v>
          </cell>
          <cell r="D1460" t="str">
            <v xml:space="preserve"> 1</v>
          </cell>
          <cell r="E1460">
            <v>1</v>
          </cell>
          <cell r="F1460">
            <v>21</v>
          </cell>
          <cell r="G1460">
            <v>2</v>
          </cell>
          <cell r="H1460">
            <v>1</v>
          </cell>
          <cell r="K1460" t="str">
            <v>06</v>
          </cell>
          <cell r="M1460" t="str">
            <v>150</v>
          </cell>
          <cell r="Q1460">
            <v>478</v>
          </cell>
          <cell r="R1460">
            <v>883</v>
          </cell>
          <cell r="S1460">
            <v>2207</v>
          </cell>
        </row>
        <row r="1461">
          <cell r="A1461">
            <v>1</v>
          </cell>
          <cell r="B1461">
            <v>96</v>
          </cell>
          <cell r="C1461" t="str">
            <v>TT</v>
          </cell>
          <cell r="D1461" t="str">
            <v xml:space="preserve"> 1</v>
          </cell>
          <cell r="E1461">
            <v>1</v>
          </cell>
          <cell r="F1461">
            <v>21</v>
          </cell>
          <cell r="G1461">
            <v>2</v>
          </cell>
          <cell r="H1461">
            <v>1</v>
          </cell>
          <cell r="K1461" t="str">
            <v>06</v>
          </cell>
          <cell r="M1461" t="str">
            <v>160</v>
          </cell>
          <cell r="Q1461">
            <v>3932</v>
          </cell>
          <cell r="R1461">
            <v>693</v>
          </cell>
          <cell r="S1461">
            <v>5001</v>
          </cell>
        </row>
        <row r="1462">
          <cell r="A1462">
            <v>1</v>
          </cell>
          <cell r="B1462">
            <v>96</v>
          </cell>
          <cell r="C1462" t="str">
            <v>TT</v>
          </cell>
          <cell r="D1462" t="str">
            <v xml:space="preserve"> 1</v>
          </cell>
          <cell r="E1462">
            <v>1</v>
          </cell>
          <cell r="F1462">
            <v>21</v>
          </cell>
          <cell r="G1462">
            <v>2</v>
          </cell>
          <cell r="H1462">
            <v>1</v>
          </cell>
          <cell r="K1462" t="str">
            <v>06</v>
          </cell>
          <cell r="M1462" t="str">
            <v>170</v>
          </cell>
          <cell r="Q1462">
            <v>97</v>
          </cell>
          <cell r="R1462">
            <v>43</v>
          </cell>
          <cell r="S1462">
            <v>1511</v>
          </cell>
        </row>
        <row r="1463">
          <cell r="A1463">
            <v>2</v>
          </cell>
          <cell r="B1463">
            <v>96</v>
          </cell>
          <cell r="C1463" t="str">
            <v>TT</v>
          </cell>
          <cell r="D1463" t="str">
            <v xml:space="preserve"> 1</v>
          </cell>
          <cell r="E1463">
            <v>1</v>
          </cell>
          <cell r="F1463">
            <v>21</v>
          </cell>
          <cell r="G1463">
            <v>2</v>
          </cell>
          <cell r="H1463">
            <v>1</v>
          </cell>
          <cell r="K1463" t="str">
            <v>06</v>
          </cell>
          <cell r="M1463" t="str">
            <v>180</v>
          </cell>
          <cell r="Q1463">
            <v>3836</v>
          </cell>
          <cell r="R1463">
            <v>650</v>
          </cell>
          <cell r="S1463">
            <v>3490</v>
          </cell>
        </row>
        <row r="1464">
          <cell r="A1464">
            <v>1</v>
          </cell>
          <cell r="B1464">
            <v>96</v>
          </cell>
          <cell r="C1464" t="str">
            <v>TT</v>
          </cell>
          <cell r="D1464" t="str">
            <v xml:space="preserve"> 1</v>
          </cell>
          <cell r="E1464">
            <v>1</v>
          </cell>
          <cell r="F1464">
            <v>21</v>
          </cell>
          <cell r="G1464">
            <v>2</v>
          </cell>
          <cell r="H1464">
            <v>1</v>
          </cell>
          <cell r="K1464" t="str">
            <v>07</v>
          </cell>
          <cell r="M1464" t="str">
            <v>TTT</v>
          </cell>
          <cell r="Q1464">
            <v>28305</v>
          </cell>
          <cell r="R1464">
            <v>17884</v>
          </cell>
          <cell r="S1464">
            <v>69458</v>
          </cell>
        </row>
        <row r="1465">
          <cell r="A1465">
            <v>1</v>
          </cell>
          <cell r="B1465">
            <v>96</v>
          </cell>
          <cell r="C1465" t="str">
            <v>TT</v>
          </cell>
          <cell r="D1465" t="str">
            <v xml:space="preserve"> 1</v>
          </cell>
          <cell r="E1465">
            <v>1</v>
          </cell>
          <cell r="F1465">
            <v>21</v>
          </cell>
          <cell r="G1465">
            <v>2</v>
          </cell>
          <cell r="H1465">
            <v>1</v>
          </cell>
          <cell r="K1465" t="str">
            <v>07</v>
          </cell>
          <cell r="M1465" t="str">
            <v>010</v>
          </cell>
          <cell r="Q1465">
            <v>23732</v>
          </cell>
          <cell r="R1465">
            <v>14919</v>
          </cell>
          <cell r="S1465">
            <v>61058</v>
          </cell>
        </row>
        <row r="1466">
          <cell r="A1466">
            <v>1</v>
          </cell>
          <cell r="B1466">
            <v>96</v>
          </cell>
          <cell r="C1466" t="str">
            <v>TT</v>
          </cell>
          <cell r="D1466" t="str">
            <v xml:space="preserve"> 1</v>
          </cell>
          <cell r="E1466">
            <v>1</v>
          </cell>
          <cell r="F1466">
            <v>21</v>
          </cell>
          <cell r="G1466">
            <v>2</v>
          </cell>
          <cell r="H1466">
            <v>1</v>
          </cell>
          <cell r="K1466" t="str">
            <v>07</v>
          </cell>
          <cell r="M1466" t="str">
            <v>020</v>
          </cell>
          <cell r="Q1466">
            <v>1135</v>
          </cell>
          <cell r="R1466">
            <v>1146</v>
          </cell>
          <cell r="S1466">
            <v>9464</v>
          </cell>
        </row>
        <row r="1467">
          <cell r="A1467">
            <v>1</v>
          </cell>
          <cell r="B1467">
            <v>96</v>
          </cell>
          <cell r="C1467" t="str">
            <v>TT</v>
          </cell>
          <cell r="D1467" t="str">
            <v xml:space="preserve"> 1</v>
          </cell>
          <cell r="E1467">
            <v>1</v>
          </cell>
          <cell r="F1467">
            <v>21</v>
          </cell>
          <cell r="G1467">
            <v>2</v>
          </cell>
          <cell r="H1467">
            <v>1</v>
          </cell>
          <cell r="K1467" t="str">
            <v>07</v>
          </cell>
          <cell r="M1467" t="str">
            <v>030</v>
          </cell>
          <cell r="Q1467">
            <v>6285</v>
          </cell>
          <cell r="R1467">
            <v>1722</v>
          </cell>
          <cell r="S1467">
            <v>8590</v>
          </cell>
        </row>
        <row r="1468">
          <cell r="A1468">
            <v>1</v>
          </cell>
          <cell r="B1468">
            <v>96</v>
          </cell>
          <cell r="C1468" t="str">
            <v>TT</v>
          </cell>
          <cell r="D1468" t="str">
            <v xml:space="preserve"> 1</v>
          </cell>
          <cell r="E1468">
            <v>1</v>
          </cell>
          <cell r="F1468">
            <v>21</v>
          </cell>
          <cell r="G1468">
            <v>2</v>
          </cell>
          <cell r="H1468">
            <v>1</v>
          </cell>
          <cell r="K1468" t="str">
            <v>07</v>
          </cell>
          <cell r="M1468" t="str">
            <v>040</v>
          </cell>
          <cell r="Q1468">
            <v>9099</v>
          </cell>
          <cell r="R1468">
            <v>6401</v>
          </cell>
          <cell r="S1468">
            <v>27290</v>
          </cell>
        </row>
        <row r="1469">
          <cell r="A1469">
            <v>1</v>
          </cell>
          <cell r="B1469">
            <v>96</v>
          </cell>
          <cell r="C1469" t="str">
            <v>TT</v>
          </cell>
          <cell r="D1469" t="str">
            <v xml:space="preserve"> 1</v>
          </cell>
          <cell r="E1469">
            <v>1</v>
          </cell>
          <cell r="F1469">
            <v>21</v>
          </cell>
          <cell r="G1469">
            <v>2</v>
          </cell>
          <cell r="H1469">
            <v>1</v>
          </cell>
          <cell r="K1469" t="str">
            <v>07</v>
          </cell>
          <cell r="M1469" t="str">
            <v>050</v>
          </cell>
          <cell r="Q1469">
            <v>419</v>
          </cell>
          <cell r="R1469">
            <v>118</v>
          </cell>
          <cell r="S1469">
            <v>755</v>
          </cell>
        </row>
        <row r="1470">
          <cell r="A1470">
            <v>1</v>
          </cell>
          <cell r="B1470">
            <v>96</v>
          </cell>
          <cell r="C1470" t="str">
            <v>TT</v>
          </cell>
          <cell r="D1470" t="str">
            <v xml:space="preserve"> 1</v>
          </cell>
          <cell r="E1470">
            <v>1</v>
          </cell>
          <cell r="F1470">
            <v>21</v>
          </cell>
          <cell r="G1470">
            <v>2</v>
          </cell>
          <cell r="H1470">
            <v>1</v>
          </cell>
          <cell r="K1470" t="str">
            <v>07</v>
          </cell>
          <cell r="M1470" t="str">
            <v>060</v>
          </cell>
          <cell r="Q1470">
            <v>1626</v>
          </cell>
          <cell r="R1470">
            <v>711</v>
          </cell>
          <cell r="S1470">
            <v>5032</v>
          </cell>
        </row>
        <row r="1471">
          <cell r="A1471">
            <v>1</v>
          </cell>
          <cell r="B1471">
            <v>96</v>
          </cell>
          <cell r="C1471" t="str">
            <v>TT</v>
          </cell>
          <cell r="D1471" t="str">
            <v xml:space="preserve"> 1</v>
          </cell>
          <cell r="E1471">
            <v>1</v>
          </cell>
          <cell r="F1471">
            <v>21</v>
          </cell>
          <cell r="G1471">
            <v>2</v>
          </cell>
          <cell r="H1471">
            <v>1</v>
          </cell>
          <cell r="K1471" t="str">
            <v>07</v>
          </cell>
          <cell r="M1471" t="str">
            <v>061</v>
          </cell>
          <cell r="Q1471">
            <v>793</v>
          </cell>
          <cell r="R1471">
            <v>840</v>
          </cell>
          <cell r="S1471">
            <v>916</v>
          </cell>
        </row>
        <row r="1472">
          <cell r="A1472">
            <v>1</v>
          </cell>
          <cell r="B1472">
            <v>96</v>
          </cell>
          <cell r="C1472" t="str">
            <v>TT</v>
          </cell>
          <cell r="D1472" t="str">
            <v xml:space="preserve"> 1</v>
          </cell>
          <cell r="E1472">
            <v>1</v>
          </cell>
          <cell r="F1472">
            <v>21</v>
          </cell>
          <cell r="G1472">
            <v>2</v>
          </cell>
          <cell r="H1472">
            <v>1</v>
          </cell>
          <cell r="K1472" t="str">
            <v>07</v>
          </cell>
          <cell r="M1472" t="str">
            <v>070</v>
          </cell>
          <cell r="Q1472">
            <v>1223</v>
          </cell>
          <cell r="R1472">
            <v>288</v>
          </cell>
          <cell r="S1472">
            <v>2270</v>
          </cell>
        </row>
        <row r="1473">
          <cell r="A1473">
            <v>1</v>
          </cell>
          <cell r="B1473">
            <v>96</v>
          </cell>
          <cell r="C1473" t="str">
            <v>TT</v>
          </cell>
          <cell r="D1473" t="str">
            <v xml:space="preserve"> 1</v>
          </cell>
          <cell r="E1473">
            <v>1</v>
          </cell>
          <cell r="F1473">
            <v>21</v>
          </cell>
          <cell r="G1473">
            <v>2</v>
          </cell>
          <cell r="H1473">
            <v>1</v>
          </cell>
          <cell r="K1473" t="str">
            <v>07</v>
          </cell>
          <cell r="M1473" t="str">
            <v>080</v>
          </cell>
          <cell r="Q1473">
            <v>76</v>
          </cell>
          <cell r="R1473">
            <v>2055</v>
          </cell>
          <cell r="S1473">
            <v>2376</v>
          </cell>
        </row>
        <row r="1474">
          <cell r="A1474">
            <v>1</v>
          </cell>
          <cell r="B1474">
            <v>96</v>
          </cell>
          <cell r="C1474" t="str">
            <v>TT</v>
          </cell>
          <cell r="D1474" t="str">
            <v xml:space="preserve"> 1</v>
          </cell>
          <cell r="E1474">
            <v>1</v>
          </cell>
          <cell r="F1474">
            <v>21</v>
          </cell>
          <cell r="G1474">
            <v>2</v>
          </cell>
          <cell r="H1474">
            <v>1</v>
          </cell>
          <cell r="K1474" t="str">
            <v>07</v>
          </cell>
          <cell r="M1474" t="str">
            <v>090</v>
          </cell>
          <cell r="Q1474">
            <v>0</v>
          </cell>
          <cell r="R1474">
            <v>0</v>
          </cell>
          <cell r="S1474">
            <v>0</v>
          </cell>
        </row>
        <row r="1475">
          <cell r="A1475">
            <v>1</v>
          </cell>
          <cell r="B1475">
            <v>96</v>
          </cell>
          <cell r="C1475" t="str">
            <v>TT</v>
          </cell>
          <cell r="D1475" t="str">
            <v xml:space="preserve"> 1</v>
          </cell>
          <cell r="E1475">
            <v>1</v>
          </cell>
          <cell r="F1475">
            <v>21</v>
          </cell>
          <cell r="G1475">
            <v>2</v>
          </cell>
          <cell r="H1475">
            <v>1</v>
          </cell>
          <cell r="K1475" t="str">
            <v>07</v>
          </cell>
          <cell r="M1475" t="str">
            <v>100</v>
          </cell>
          <cell r="Q1475">
            <v>0</v>
          </cell>
          <cell r="R1475">
            <v>0</v>
          </cell>
          <cell r="S1475">
            <v>0</v>
          </cell>
        </row>
        <row r="1476">
          <cell r="A1476">
            <v>1</v>
          </cell>
          <cell r="B1476">
            <v>96</v>
          </cell>
          <cell r="C1476" t="str">
            <v>TT</v>
          </cell>
          <cell r="D1476" t="str">
            <v xml:space="preserve"> 1</v>
          </cell>
          <cell r="E1476">
            <v>1</v>
          </cell>
          <cell r="F1476">
            <v>21</v>
          </cell>
          <cell r="G1476">
            <v>2</v>
          </cell>
          <cell r="H1476">
            <v>1</v>
          </cell>
          <cell r="K1476" t="str">
            <v>07</v>
          </cell>
          <cell r="M1476" t="str">
            <v>110</v>
          </cell>
          <cell r="Q1476">
            <v>0</v>
          </cell>
          <cell r="R1476">
            <v>0</v>
          </cell>
          <cell r="S1476">
            <v>0</v>
          </cell>
        </row>
        <row r="1477">
          <cell r="A1477">
            <v>1</v>
          </cell>
          <cell r="B1477">
            <v>96</v>
          </cell>
          <cell r="C1477" t="str">
            <v>TT</v>
          </cell>
          <cell r="D1477" t="str">
            <v xml:space="preserve"> 1</v>
          </cell>
          <cell r="E1477">
            <v>1</v>
          </cell>
          <cell r="F1477">
            <v>21</v>
          </cell>
          <cell r="G1477">
            <v>2</v>
          </cell>
          <cell r="H1477">
            <v>1</v>
          </cell>
          <cell r="K1477" t="str">
            <v>07</v>
          </cell>
          <cell r="M1477" t="str">
            <v>120</v>
          </cell>
          <cell r="Q1477">
            <v>1589</v>
          </cell>
          <cell r="R1477">
            <v>340</v>
          </cell>
          <cell r="S1477">
            <v>1582</v>
          </cell>
        </row>
        <row r="1478">
          <cell r="A1478">
            <v>1</v>
          </cell>
          <cell r="B1478">
            <v>96</v>
          </cell>
          <cell r="C1478" t="str">
            <v>TT</v>
          </cell>
          <cell r="D1478" t="str">
            <v xml:space="preserve"> 1</v>
          </cell>
          <cell r="E1478">
            <v>1</v>
          </cell>
          <cell r="F1478">
            <v>21</v>
          </cell>
          <cell r="G1478">
            <v>2</v>
          </cell>
          <cell r="H1478">
            <v>1</v>
          </cell>
          <cell r="K1478" t="str">
            <v>07</v>
          </cell>
          <cell r="M1478" t="str">
            <v>130</v>
          </cell>
          <cell r="Q1478">
            <v>466</v>
          </cell>
          <cell r="R1478">
            <v>281</v>
          </cell>
          <cell r="S1478">
            <v>273</v>
          </cell>
        </row>
        <row r="1479">
          <cell r="A1479">
            <v>1</v>
          </cell>
          <cell r="B1479">
            <v>96</v>
          </cell>
          <cell r="C1479" t="str">
            <v>TT</v>
          </cell>
          <cell r="D1479" t="str">
            <v xml:space="preserve"> 1</v>
          </cell>
          <cell r="E1479">
            <v>1</v>
          </cell>
          <cell r="F1479">
            <v>21</v>
          </cell>
          <cell r="G1479">
            <v>2</v>
          </cell>
          <cell r="H1479">
            <v>1</v>
          </cell>
          <cell r="K1479" t="str">
            <v>07</v>
          </cell>
          <cell r="M1479" t="str">
            <v>140</v>
          </cell>
          <cell r="Q1479">
            <v>0</v>
          </cell>
          <cell r="R1479">
            <v>0</v>
          </cell>
          <cell r="S1479">
            <v>0</v>
          </cell>
        </row>
        <row r="1480">
          <cell r="A1480">
            <v>1</v>
          </cell>
          <cell r="B1480">
            <v>96</v>
          </cell>
          <cell r="C1480" t="str">
            <v>TT</v>
          </cell>
          <cell r="D1480" t="str">
            <v xml:space="preserve"> 1</v>
          </cell>
          <cell r="E1480">
            <v>1</v>
          </cell>
          <cell r="F1480">
            <v>21</v>
          </cell>
          <cell r="G1480">
            <v>2</v>
          </cell>
          <cell r="H1480">
            <v>1</v>
          </cell>
          <cell r="K1480" t="str">
            <v>07</v>
          </cell>
          <cell r="M1480" t="str">
            <v>150</v>
          </cell>
          <cell r="Q1480">
            <v>1021</v>
          </cell>
          <cell r="R1480">
            <v>1018</v>
          </cell>
          <cell r="S1480">
            <v>2510</v>
          </cell>
        </row>
        <row r="1481">
          <cell r="A1481">
            <v>1</v>
          </cell>
          <cell r="B1481">
            <v>96</v>
          </cell>
          <cell r="C1481" t="str">
            <v>TT</v>
          </cell>
          <cell r="D1481" t="str">
            <v xml:space="preserve"> 1</v>
          </cell>
          <cell r="E1481">
            <v>1</v>
          </cell>
          <cell r="F1481">
            <v>21</v>
          </cell>
          <cell r="G1481">
            <v>2</v>
          </cell>
          <cell r="H1481">
            <v>1</v>
          </cell>
          <cell r="K1481" t="str">
            <v>07</v>
          </cell>
          <cell r="M1481" t="str">
            <v>160</v>
          </cell>
          <cell r="Q1481">
            <v>4573</v>
          </cell>
          <cell r="R1481">
            <v>2965</v>
          </cell>
          <cell r="S1481">
            <v>8400</v>
          </cell>
        </row>
        <row r="1482">
          <cell r="A1482">
            <v>1</v>
          </cell>
          <cell r="B1482">
            <v>96</v>
          </cell>
          <cell r="C1482" t="str">
            <v>TT</v>
          </cell>
          <cell r="D1482" t="str">
            <v xml:space="preserve"> 1</v>
          </cell>
          <cell r="E1482">
            <v>1</v>
          </cell>
          <cell r="F1482">
            <v>21</v>
          </cell>
          <cell r="G1482">
            <v>2</v>
          </cell>
          <cell r="H1482">
            <v>1</v>
          </cell>
          <cell r="K1482" t="str">
            <v>07</v>
          </cell>
          <cell r="M1482" t="str">
            <v>170</v>
          </cell>
          <cell r="Q1482">
            <v>1457</v>
          </cell>
          <cell r="R1482">
            <v>1291</v>
          </cell>
          <cell r="S1482">
            <v>3636</v>
          </cell>
        </row>
        <row r="1483">
          <cell r="A1483">
            <v>2</v>
          </cell>
          <cell r="B1483">
            <v>96</v>
          </cell>
          <cell r="C1483" t="str">
            <v>TT</v>
          </cell>
          <cell r="D1483" t="str">
            <v xml:space="preserve"> 1</v>
          </cell>
          <cell r="E1483">
            <v>1</v>
          </cell>
          <cell r="F1483">
            <v>21</v>
          </cell>
          <cell r="G1483">
            <v>2</v>
          </cell>
          <cell r="H1483">
            <v>1</v>
          </cell>
          <cell r="K1483" t="str">
            <v>07</v>
          </cell>
          <cell r="M1483" t="str">
            <v>180</v>
          </cell>
          <cell r="Q1483">
            <v>3117</v>
          </cell>
          <cell r="R1483">
            <v>1673</v>
          </cell>
          <cell r="S1483">
            <v>4764</v>
          </cell>
        </row>
        <row r="1484">
          <cell r="A1484">
            <v>1</v>
          </cell>
          <cell r="B1484">
            <v>96</v>
          </cell>
          <cell r="C1484" t="str">
            <v>TT</v>
          </cell>
          <cell r="D1484" t="str">
            <v xml:space="preserve"> 1</v>
          </cell>
          <cell r="E1484">
            <v>1</v>
          </cell>
          <cell r="F1484">
            <v>21</v>
          </cell>
          <cell r="G1484">
            <v>2</v>
          </cell>
          <cell r="H1484">
            <v>1</v>
          </cell>
          <cell r="K1484" t="str">
            <v>08</v>
          </cell>
          <cell r="M1484" t="str">
            <v>TTT</v>
          </cell>
          <cell r="Q1484">
            <v>52961</v>
          </cell>
          <cell r="R1484">
            <v>47419</v>
          </cell>
          <cell r="S1484">
            <v>70447</v>
          </cell>
        </row>
        <row r="1485">
          <cell r="A1485">
            <v>1</v>
          </cell>
          <cell r="B1485">
            <v>96</v>
          </cell>
          <cell r="C1485" t="str">
            <v>TT</v>
          </cell>
          <cell r="D1485" t="str">
            <v xml:space="preserve"> 1</v>
          </cell>
          <cell r="E1485">
            <v>1</v>
          </cell>
          <cell r="F1485">
            <v>21</v>
          </cell>
          <cell r="G1485">
            <v>2</v>
          </cell>
          <cell r="H1485">
            <v>1</v>
          </cell>
          <cell r="K1485" t="str">
            <v>08</v>
          </cell>
          <cell r="M1485" t="str">
            <v>010</v>
          </cell>
          <cell r="Q1485">
            <v>43085</v>
          </cell>
          <cell r="R1485">
            <v>40805</v>
          </cell>
          <cell r="S1485">
            <v>58370</v>
          </cell>
        </row>
        <row r="1486">
          <cell r="A1486">
            <v>1</v>
          </cell>
          <cell r="B1486">
            <v>96</v>
          </cell>
          <cell r="C1486" t="str">
            <v>TT</v>
          </cell>
          <cell r="D1486" t="str">
            <v xml:space="preserve"> 1</v>
          </cell>
          <cell r="E1486">
            <v>1</v>
          </cell>
          <cell r="F1486">
            <v>21</v>
          </cell>
          <cell r="G1486">
            <v>2</v>
          </cell>
          <cell r="H1486">
            <v>1</v>
          </cell>
          <cell r="K1486" t="str">
            <v>08</v>
          </cell>
          <cell r="M1486" t="str">
            <v>020</v>
          </cell>
          <cell r="Q1486">
            <v>1860</v>
          </cell>
          <cell r="R1486">
            <v>2437</v>
          </cell>
          <cell r="S1486">
            <v>18559</v>
          </cell>
        </row>
        <row r="1487">
          <cell r="A1487">
            <v>1</v>
          </cell>
          <cell r="B1487">
            <v>96</v>
          </cell>
          <cell r="C1487" t="str">
            <v>TT</v>
          </cell>
          <cell r="D1487" t="str">
            <v xml:space="preserve"> 1</v>
          </cell>
          <cell r="E1487">
            <v>1</v>
          </cell>
          <cell r="F1487">
            <v>21</v>
          </cell>
          <cell r="G1487">
            <v>2</v>
          </cell>
          <cell r="H1487">
            <v>1</v>
          </cell>
          <cell r="K1487" t="str">
            <v>08</v>
          </cell>
          <cell r="M1487" t="str">
            <v>030</v>
          </cell>
          <cell r="Q1487">
            <v>1581</v>
          </cell>
          <cell r="R1487">
            <v>3000</v>
          </cell>
          <cell r="S1487">
            <v>3886</v>
          </cell>
        </row>
        <row r="1488">
          <cell r="A1488">
            <v>1</v>
          </cell>
          <cell r="B1488">
            <v>96</v>
          </cell>
          <cell r="C1488" t="str">
            <v>TT</v>
          </cell>
          <cell r="D1488" t="str">
            <v xml:space="preserve"> 1</v>
          </cell>
          <cell r="E1488">
            <v>1</v>
          </cell>
          <cell r="F1488">
            <v>21</v>
          </cell>
          <cell r="G1488">
            <v>2</v>
          </cell>
          <cell r="H1488">
            <v>1</v>
          </cell>
          <cell r="K1488" t="str">
            <v>08</v>
          </cell>
          <cell r="M1488" t="str">
            <v>040</v>
          </cell>
          <cell r="Q1488">
            <v>22696</v>
          </cell>
          <cell r="R1488">
            <v>15011</v>
          </cell>
          <cell r="S1488">
            <v>21314</v>
          </cell>
        </row>
        <row r="1489">
          <cell r="A1489">
            <v>1</v>
          </cell>
          <cell r="B1489">
            <v>96</v>
          </cell>
          <cell r="C1489" t="str">
            <v>TT</v>
          </cell>
          <cell r="D1489" t="str">
            <v xml:space="preserve"> 1</v>
          </cell>
          <cell r="E1489">
            <v>1</v>
          </cell>
          <cell r="F1489">
            <v>21</v>
          </cell>
          <cell r="G1489">
            <v>2</v>
          </cell>
          <cell r="H1489">
            <v>1</v>
          </cell>
          <cell r="K1489" t="str">
            <v>08</v>
          </cell>
          <cell r="M1489" t="str">
            <v>050</v>
          </cell>
          <cell r="Q1489">
            <v>2975</v>
          </cell>
          <cell r="R1489">
            <v>6389</v>
          </cell>
          <cell r="S1489">
            <v>639</v>
          </cell>
        </row>
        <row r="1490">
          <cell r="A1490">
            <v>1</v>
          </cell>
          <cell r="B1490">
            <v>96</v>
          </cell>
          <cell r="C1490" t="str">
            <v>TT</v>
          </cell>
          <cell r="D1490" t="str">
            <v xml:space="preserve"> 1</v>
          </cell>
          <cell r="E1490">
            <v>1</v>
          </cell>
          <cell r="F1490">
            <v>21</v>
          </cell>
          <cell r="G1490">
            <v>2</v>
          </cell>
          <cell r="H1490">
            <v>1</v>
          </cell>
          <cell r="K1490" t="str">
            <v>08</v>
          </cell>
          <cell r="M1490" t="str">
            <v>060</v>
          </cell>
          <cell r="Q1490">
            <v>3182</v>
          </cell>
          <cell r="R1490">
            <v>5230</v>
          </cell>
          <cell r="S1490">
            <v>2030</v>
          </cell>
        </row>
        <row r="1491">
          <cell r="A1491">
            <v>1</v>
          </cell>
          <cell r="B1491">
            <v>96</v>
          </cell>
          <cell r="C1491" t="str">
            <v>TT</v>
          </cell>
          <cell r="D1491" t="str">
            <v xml:space="preserve"> 1</v>
          </cell>
          <cell r="E1491">
            <v>1</v>
          </cell>
          <cell r="F1491">
            <v>21</v>
          </cell>
          <cell r="G1491">
            <v>2</v>
          </cell>
          <cell r="H1491">
            <v>1</v>
          </cell>
          <cell r="K1491" t="str">
            <v>08</v>
          </cell>
          <cell r="M1491" t="str">
            <v>061</v>
          </cell>
          <cell r="Q1491">
            <v>920</v>
          </cell>
          <cell r="R1491">
            <v>162</v>
          </cell>
          <cell r="S1491">
            <v>758</v>
          </cell>
        </row>
        <row r="1492">
          <cell r="A1492">
            <v>1</v>
          </cell>
          <cell r="B1492">
            <v>96</v>
          </cell>
          <cell r="C1492" t="str">
            <v>TT</v>
          </cell>
          <cell r="D1492" t="str">
            <v xml:space="preserve"> 1</v>
          </cell>
          <cell r="E1492">
            <v>1</v>
          </cell>
          <cell r="F1492">
            <v>21</v>
          </cell>
          <cell r="G1492">
            <v>2</v>
          </cell>
          <cell r="H1492">
            <v>1</v>
          </cell>
          <cell r="K1492" t="str">
            <v>08</v>
          </cell>
          <cell r="M1492" t="str">
            <v>070</v>
          </cell>
          <cell r="Q1492">
            <v>299</v>
          </cell>
          <cell r="R1492">
            <v>251</v>
          </cell>
          <cell r="S1492">
            <v>3841</v>
          </cell>
        </row>
        <row r="1493">
          <cell r="A1493">
            <v>1</v>
          </cell>
          <cell r="B1493">
            <v>96</v>
          </cell>
          <cell r="C1493" t="str">
            <v>TT</v>
          </cell>
          <cell r="D1493" t="str">
            <v xml:space="preserve"> 1</v>
          </cell>
          <cell r="E1493">
            <v>1</v>
          </cell>
          <cell r="F1493">
            <v>21</v>
          </cell>
          <cell r="G1493">
            <v>2</v>
          </cell>
          <cell r="H1493">
            <v>1</v>
          </cell>
          <cell r="K1493" t="str">
            <v>08</v>
          </cell>
          <cell r="M1493" t="str">
            <v>080</v>
          </cell>
          <cell r="Q1493">
            <v>1725</v>
          </cell>
          <cell r="R1493">
            <v>3218</v>
          </cell>
          <cell r="S1493">
            <v>2141</v>
          </cell>
        </row>
        <row r="1494">
          <cell r="A1494">
            <v>1</v>
          </cell>
          <cell r="B1494">
            <v>96</v>
          </cell>
          <cell r="C1494" t="str">
            <v>TT</v>
          </cell>
          <cell r="D1494" t="str">
            <v xml:space="preserve"> 1</v>
          </cell>
          <cell r="E1494">
            <v>1</v>
          </cell>
          <cell r="F1494">
            <v>21</v>
          </cell>
          <cell r="G1494">
            <v>2</v>
          </cell>
          <cell r="H1494">
            <v>1</v>
          </cell>
          <cell r="K1494" t="str">
            <v>08</v>
          </cell>
          <cell r="M1494" t="str">
            <v>090</v>
          </cell>
          <cell r="Q1494">
            <v>0</v>
          </cell>
          <cell r="R1494">
            <v>0</v>
          </cell>
          <cell r="S1494">
            <v>3</v>
          </cell>
        </row>
        <row r="1495">
          <cell r="A1495">
            <v>1</v>
          </cell>
          <cell r="B1495">
            <v>96</v>
          </cell>
          <cell r="C1495" t="str">
            <v>TT</v>
          </cell>
          <cell r="D1495" t="str">
            <v xml:space="preserve"> 1</v>
          </cell>
          <cell r="E1495">
            <v>1</v>
          </cell>
          <cell r="F1495">
            <v>21</v>
          </cell>
          <cell r="G1495">
            <v>2</v>
          </cell>
          <cell r="H1495">
            <v>1</v>
          </cell>
          <cell r="K1495" t="str">
            <v>08</v>
          </cell>
          <cell r="M1495" t="str">
            <v>100</v>
          </cell>
          <cell r="Q1495">
            <v>0</v>
          </cell>
          <cell r="R1495">
            <v>0</v>
          </cell>
          <cell r="S1495">
            <v>0</v>
          </cell>
        </row>
        <row r="1496">
          <cell r="A1496">
            <v>1</v>
          </cell>
          <cell r="B1496">
            <v>96</v>
          </cell>
          <cell r="C1496" t="str">
            <v>TT</v>
          </cell>
          <cell r="D1496" t="str">
            <v xml:space="preserve"> 1</v>
          </cell>
          <cell r="E1496">
            <v>1</v>
          </cell>
          <cell r="F1496">
            <v>21</v>
          </cell>
          <cell r="G1496">
            <v>2</v>
          </cell>
          <cell r="H1496">
            <v>1</v>
          </cell>
          <cell r="K1496" t="str">
            <v>08</v>
          </cell>
          <cell r="M1496" t="str">
            <v>110</v>
          </cell>
          <cell r="Q1496">
            <v>0</v>
          </cell>
          <cell r="R1496">
            <v>0</v>
          </cell>
          <cell r="S1496">
            <v>564</v>
          </cell>
        </row>
        <row r="1497">
          <cell r="A1497">
            <v>1</v>
          </cell>
          <cell r="B1497">
            <v>96</v>
          </cell>
          <cell r="C1497" t="str">
            <v>TT</v>
          </cell>
          <cell r="D1497" t="str">
            <v xml:space="preserve"> 1</v>
          </cell>
          <cell r="E1497">
            <v>1</v>
          </cell>
          <cell r="F1497">
            <v>21</v>
          </cell>
          <cell r="G1497">
            <v>2</v>
          </cell>
          <cell r="H1497">
            <v>1</v>
          </cell>
          <cell r="K1497" t="str">
            <v>08</v>
          </cell>
          <cell r="M1497" t="str">
            <v>120</v>
          </cell>
          <cell r="Q1497">
            <v>4692</v>
          </cell>
          <cell r="R1497">
            <v>521</v>
          </cell>
          <cell r="S1497">
            <v>550</v>
          </cell>
        </row>
        <row r="1498">
          <cell r="A1498">
            <v>1</v>
          </cell>
          <cell r="B1498">
            <v>96</v>
          </cell>
          <cell r="C1498" t="str">
            <v>TT</v>
          </cell>
          <cell r="D1498" t="str">
            <v xml:space="preserve"> 1</v>
          </cell>
          <cell r="E1498">
            <v>1</v>
          </cell>
          <cell r="F1498">
            <v>21</v>
          </cell>
          <cell r="G1498">
            <v>2</v>
          </cell>
          <cell r="H1498">
            <v>1</v>
          </cell>
          <cell r="K1498" t="str">
            <v>08</v>
          </cell>
          <cell r="M1498" t="str">
            <v>130</v>
          </cell>
          <cell r="Q1498">
            <v>336</v>
          </cell>
          <cell r="R1498">
            <v>542</v>
          </cell>
          <cell r="S1498">
            <v>652</v>
          </cell>
        </row>
        <row r="1499">
          <cell r="A1499">
            <v>1</v>
          </cell>
          <cell r="B1499">
            <v>96</v>
          </cell>
          <cell r="C1499" t="str">
            <v>TT</v>
          </cell>
          <cell r="D1499" t="str">
            <v xml:space="preserve"> 1</v>
          </cell>
          <cell r="E1499">
            <v>1</v>
          </cell>
          <cell r="F1499">
            <v>21</v>
          </cell>
          <cell r="G1499">
            <v>2</v>
          </cell>
          <cell r="H1499">
            <v>1</v>
          </cell>
          <cell r="K1499" t="str">
            <v>08</v>
          </cell>
          <cell r="M1499" t="str">
            <v>140</v>
          </cell>
          <cell r="Q1499">
            <v>0</v>
          </cell>
          <cell r="R1499">
            <v>0</v>
          </cell>
          <cell r="S1499">
            <v>0</v>
          </cell>
        </row>
        <row r="1500">
          <cell r="A1500">
            <v>1</v>
          </cell>
          <cell r="B1500">
            <v>96</v>
          </cell>
          <cell r="C1500" t="str">
            <v>TT</v>
          </cell>
          <cell r="D1500" t="str">
            <v xml:space="preserve"> 1</v>
          </cell>
          <cell r="E1500">
            <v>1</v>
          </cell>
          <cell r="F1500">
            <v>21</v>
          </cell>
          <cell r="G1500">
            <v>2</v>
          </cell>
          <cell r="H1500">
            <v>1</v>
          </cell>
          <cell r="K1500" t="str">
            <v>08</v>
          </cell>
          <cell r="M1500" t="str">
            <v>150</v>
          </cell>
          <cell r="Q1500">
            <v>2817</v>
          </cell>
          <cell r="R1500">
            <v>4046</v>
          </cell>
          <cell r="S1500">
            <v>3435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3_42b"/>
      <sheetName val="H27_42b"/>
      <sheetName val="H23_42内"/>
      <sheetName val="H27_42内"/>
      <sheetName val="H23_39"/>
      <sheetName val="H27_39"/>
      <sheetName val="H23_42"/>
      <sheetName val="H27_42"/>
      <sheetName val="Sheet1"/>
      <sheetName val="work"/>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externalLinkPath" Target="/&#29987;&#26989;&#36899;&#38306;&#34920;/01&#29987;&#26989;&#36899;&#38306;&#20316;&#34920;/2011&#36899;&#38306;&#34920;/08_&#20998;&#26512;&#12471;&#12540;&#12488;/H23&#12510;&#12540;&#12472;&#12531;&#35336;&#31639;.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3"/>
  <sheetViews>
    <sheetView workbookViewId="0">
      <selection activeCell="A7" sqref="A7"/>
    </sheetView>
  </sheetViews>
  <sheetFormatPr defaultRowHeight="13.5"/>
  <cols>
    <col min="1" max="1" width="101.625" customWidth="1"/>
  </cols>
  <sheetData>
    <row r="1" spans="1:1">
      <c r="A1" t="s">
        <v>321</v>
      </c>
    </row>
    <row r="2" spans="1:1">
      <c r="A2" s="645" t="s">
        <v>323</v>
      </c>
    </row>
    <row r="3" spans="1:1" ht="54">
      <c r="A3" s="645" t="s">
        <v>322</v>
      </c>
    </row>
  </sheetData>
  <phoneticPr fontId="7"/>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B2:AS189"/>
  <sheetViews>
    <sheetView showGridLines="0" view="pageBreakPreview" zoomScale="70" zoomScaleNormal="100" zoomScaleSheetLayoutView="70" workbookViewId="0"/>
  </sheetViews>
  <sheetFormatPr defaultColWidth="9" defaultRowHeight="12"/>
  <cols>
    <col min="1" max="1" width="1.625" style="21" customWidth="1"/>
    <col min="2" max="2" width="6.625" style="21" bestFit="1" customWidth="1"/>
    <col min="3" max="3" width="30.5" style="21" bestFit="1" customWidth="1"/>
    <col min="4" max="45" width="11" style="21" customWidth="1"/>
    <col min="46" max="16384" width="9" style="21"/>
  </cols>
  <sheetData>
    <row r="2" spans="2:12" ht="14.25">
      <c r="B2" s="38" t="s">
        <v>160</v>
      </c>
    </row>
    <row r="4" spans="2:12" ht="12.75" thickBot="1">
      <c r="B4" s="308" t="s">
        <v>161</v>
      </c>
    </row>
    <row r="5" spans="2:12" ht="51.4" customHeight="1" thickBot="1">
      <c r="B5" s="309" t="s">
        <v>162</v>
      </c>
      <c r="C5" s="310" t="s">
        <v>33</v>
      </c>
      <c r="D5" s="311" t="s">
        <v>64</v>
      </c>
      <c r="E5" s="311" t="s">
        <v>163</v>
      </c>
      <c r="F5" s="312" t="s">
        <v>54</v>
      </c>
      <c r="H5" s="313" t="s">
        <v>164</v>
      </c>
      <c r="J5" s="313" t="s">
        <v>253</v>
      </c>
      <c r="L5" s="313" t="s">
        <v>165</v>
      </c>
    </row>
    <row r="6" spans="2:12">
      <c r="B6" s="547">
        <f>入力!B6</f>
        <v>1</v>
      </c>
      <c r="C6" s="222" t="str">
        <f>入力!C6</f>
        <v>農業</v>
      </c>
      <c r="D6" s="314">
        <f>'１次効果'!D7*'１次効果'!I241</f>
        <v>0</v>
      </c>
      <c r="E6" s="315">
        <f>'１次効果'!G241*'１次効果'!I241</f>
        <v>0</v>
      </c>
      <c r="F6" s="316">
        <f>SUM(D6:E6)</f>
        <v>0</v>
      </c>
      <c r="H6" s="317"/>
      <c r="J6" s="317"/>
      <c r="L6" s="317"/>
    </row>
    <row r="7" spans="2:12">
      <c r="B7" s="546">
        <f>入力!B7</f>
        <v>2</v>
      </c>
      <c r="C7" s="224" t="str">
        <f>入力!C7</f>
        <v>林業</v>
      </c>
      <c r="D7" s="318">
        <f>'１次効果'!D8*'１次効果'!I242</f>
        <v>0</v>
      </c>
      <c r="E7" s="319">
        <f>'１次効果'!G242*'１次効果'!I242</f>
        <v>0</v>
      </c>
      <c r="F7" s="320">
        <f t="shared" ref="F7:F47" si="0">SUM(D7:E7)</f>
        <v>0</v>
      </c>
      <c r="H7" s="321"/>
      <c r="J7" s="321"/>
      <c r="L7" s="321"/>
    </row>
    <row r="8" spans="2:12">
      <c r="B8" s="546">
        <f>入力!B8</f>
        <v>3</v>
      </c>
      <c r="C8" s="224" t="str">
        <f>入力!C8</f>
        <v>漁業</v>
      </c>
      <c r="D8" s="318">
        <f>'１次効果'!D9*'１次効果'!I243</f>
        <v>0</v>
      </c>
      <c r="E8" s="319">
        <f>'１次効果'!G243*'１次効果'!I243</f>
        <v>0</v>
      </c>
      <c r="F8" s="320">
        <f t="shared" si="0"/>
        <v>0</v>
      </c>
      <c r="H8" s="321"/>
      <c r="J8" s="321"/>
      <c r="L8" s="321"/>
    </row>
    <row r="9" spans="2:12">
      <c r="B9" s="546">
        <f>入力!B9</f>
        <v>4</v>
      </c>
      <c r="C9" s="224" t="str">
        <f>入力!C9</f>
        <v>鉱業</v>
      </c>
      <c r="D9" s="318">
        <f>'１次効果'!D10*'１次効果'!I244</f>
        <v>0</v>
      </c>
      <c r="E9" s="319">
        <f>'１次効果'!G244*'１次効果'!I244</f>
        <v>0</v>
      </c>
      <c r="F9" s="320">
        <f t="shared" si="0"/>
        <v>0</v>
      </c>
      <c r="H9" s="322"/>
      <c r="J9" s="322"/>
      <c r="L9" s="322"/>
    </row>
    <row r="10" spans="2:12">
      <c r="B10" s="546">
        <f>入力!B10</f>
        <v>5</v>
      </c>
      <c r="C10" s="224" t="str">
        <f>入力!C10</f>
        <v>飲食料品</v>
      </c>
      <c r="D10" s="318">
        <f>'１次効果'!D11*'１次効果'!I245</f>
        <v>0</v>
      </c>
      <c r="E10" s="319">
        <f>'１次効果'!G245*'１次効果'!I245</f>
        <v>0</v>
      </c>
      <c r="F10" s="320">
        <f t="shared" si="0"/>
        <v>0</v>
      </c>
      <c r="H10" s="322"/>
      <c r="J10" s="322"/>
      <c r="L10" s="322"/>
    </row>
    <row r="11" spans="2:12">
      <c r="B11" s="546">
        <f>入力!B11</f>
        <v>6</v>
      </c>
      <c r="C11" s="224" t="str">
        <f>入力!C11</f>
        <v>繊維製品</v>
      </c>
      <c r="D11" s="318">
        <f>'１次効果'!D12*'１次効果'!I246</f>
        <v>0</v>
      </c>
      <c r="E11" s="319">
        <f>'１次効果'!G246*'１次効果'!I246</f>
        <v>0</v>
      </c>
      <c r="F11" s="320">
        <f t="shared" si="0"/>
        <v>0</v>
      </c>
      <c r="H11" s="322"/>
      <c r="J11" s="322"/>
      <c r="L11" s="322"/>
    </row>
    <row r="12" spans="2:12">
      <c r="B12" s="546">
        <f>入力!B12</f>
        <v>7</v>
      </c>
      <c r="C12" s="224" t="str">
        <f>入力!C12</f>
        <v>パルプ・紙・木製品</v>
      </c>
      <c r="D12" s="318">
        <f>'１次効果'!D13*'１次効果'!I247</f>
        <v>0</v>
      </c>
      <c r="E12" s="319">
        <f>'１次効果'!G247*'１次効果'!I247</f>
        <v>0</v>
      </c>
      <c r="F12" s="320">
        <f t="shared" si="0"/>
        <v>0</v>
      </c>
      <c r="H12" s="322"/>
      <c r="J12" s="322"/>
      <c r="L12" s="322"/>
    </row>
    <row r="13" spans="2:12">
      <c r="B13" s="546">
        <f>入力!B13</f>
        <v>8</v>
      </c>
      <c r="C13" s="224" t="str">
        <f>入力!C13</f>
        <v>化学製品</v>
      </c>
      <c r="D13" s="318">
        <f>'１次効果'!D14*'１次効果'!I248</f>
        <v>0</v>
      </c>
      <c r="E13" s="319">
        <f>'１次効果'!G248*'１次効果'!I248</f>
        <v>0</v>
      </c>
      <c r="F13" s="320">
        <f t="shared" si="0"/>
        <v>0</v>
      </c>
      <c r="H13" s="322"/>
      <c r="J13" s="322"/>
      <c r="L13" s="322"/>
    </row>
    <row r="14" spans="2:12">
      <c r="B14" s="546">
        <f>入力!B14</f>
        <v>9</v>
      </c>
      <c r="C14" s="224" t="str">
        <f>入力!C14</f>
        <v>石油・石炭製品</v>
      </c>
      <c r="D14" s="318">
        <f>'１次効果'!D15*'１次効果'!I249</f>
        <v>0</v>
      </c>
      <c r="E14" s="319">
        <f>'１次効果'!G249*'１次効果'!I249</f>
        <v>0</v>
      </c>
      <c r="F14" s="320">
        <f t="shared" si="0"/>
        <v>0</v>
      </c>
      <c r="H14" s="322"/>
      <c r="J14" s="322"/>
      <c r="L14" s="322"/>
    </row>
    <row r="15" spans="2:12">
      <c r="B15" s="546">
        <f>入力!B15</f>
        <v>10</v>
      </c>
      <c r="C15" s="224" t="str">
        <f>入力!C15</f>
        <v>プラスチック・ゴム製品</v>
      </c>
      <c r="D15" s="318">
        <f>'１次効果'!D16*'１次効果'!I250</f>
        <v>0</v>
      </c>
      <c r="E15" s="319">
        <f>'１次効果'!G250*'１次効果'!I250</f>
        <v>0</v>
      </c>
      <c r="F15" s="320">
        <f t="shared" si="0"/>
        <v>0</v>
      </c>
      <c r="H15" s="322"/>
      <c r="J15" s="322"/>
      <c r="L15" s="322"/>
    </row>
    <row r="16" spans="2:12">
      <c r="B16" s="546">
        <f>入力!B16</f>
        <v>11</v>
      </c>
      <c r="C16" s="224" t="str">
        <f>入力!C16</f>
        <v>窯業・土石製品</v>
      </c>
      <c r="D16" s="318">
        <f>'１次効果'!D17*'１次効果'!I251</f>
        <v>0</v>
      </c>
      <c r="E16" s="319">
        <f>'１次効果'!G251*'１次効果'!I251</f>
        <v>0</v>
      </c>
      <c r="F16" s="320">
        <f t="shared" si="0"/>
        <v>0</v>
      </c>
      <c r="H16" s="322"/>
      <c r="J16" s="322"/>
      <c r="L16" s="322"/>
    </row>
    <row r="17" spans="2:12">
      <c r="B17" s="546">
        <f>入力!B17</f>
        <v>12</v>
      </c>
      <c r="C17" s="224" t="str">
        <f>入力!C17</f>
        <v>鉄鋼</v>
      </c>
      <c r="D17" s="318">
        <f>'１次効果'!D18*'１次効果'!I252</f>
        <v>0</v>
      </c>
      <c r="E17" s="319">
        <f>'１次効果'!G252*'１次効果'!I252</f>
        <v>0</v>
      </c>
      <c r="F17" s="320">
        <f t="shared" si="0"/>
        <v>0</v>
      </c>
      <c r="H17" s="322"/>
      <c r="J17" s="322"/>
      <c r="L17" s="322"/>
    </row>
    <row r="18" spans="2:12">
      <c r="B18" s="546">
        <f>入力!B18</f>
        <v>13</v>
      </c>
      <c r="C18" s="224" t="str">
        <f>入力!C18</f>
        <v>非鉄金属</v>
      </c>
      <c r="D18" s="318">
        <f>'１次効果'!D19*'１次効果'!I253</f>
        <v>0</v>
      </c>
      <c r="E18" s="319">
        <f>'１次効果'!G253*'１次効果'!I253</f>
        <v>0</v>
      </c>
      <c r="F18" s="320">
        <f t="shared" si="0"/>
        <v>0</v>
      </c>
      <c r="H18" s="322"/>
      <c r="J18" s="322"/>
      <c r="L18" s="322"/>
    </row>
    <row r="19" spans="2:12">
      <c r="B19" s="546">
        <f>入力!B19</f>
        <v>14</v>
      </c>
      <c r="C19" s="224" t="str">
        <f>入力!C19</f>
        <v>金属製品</v>
      </c>
      <c r="D19" s="318">
        <f>'１次効果'!D20*'１次効果'!I254</f>
        <v>0</v>
      </c>
      <c r="E19" s="319">
        <f>'１次効果'!G254*'１次効果'!I254</f>
        <v>0</v>
      </c>
      <c r="F19" s="320">
        <f t="shared" si="0"/>
        <v>0</v>
      </c>
      <c r="H19" s="322"/>
      <c r="J19" s="322"/>
      <c r="L19" s="322"/>
    </row>
    <row r="20" spans="2:12">
      <c r="B20" s="546">
        <f>入力!B20</f>
        <v>15</v>
      </c>
      <c r="C20" s="224" t="str">
        <f>入力!C20</f>
        <v>はん用機械</v>
      </c>
      <c r="D20" s="318">
        <f>'１次効果'!D21*'１次効果'!I255</f>
        <v>0</v>
      </c>
      <c r="E20" s="319">
        <f>'１次効果'!G255*'１次効果'!I255</f>
        <v>0</v>
      </c>
      <c r="F20" s="320">
        <f t="shared" si="0"/>
        <v>0</v>
      </c>
      <c r="H20" s="322"/>
      <c r="J20" s="322"/>
      <c r="L20" s="322"/>
    </row>
    <row r="21" spans="2:12">
      <c r="B21" s="546">
        <f>入力!B21</f>
        <v>16</v>
      </c>
      <c r="C21" s="224" t="str">
        <f>入力!C21</f>
        <v>生産用機械</v>
      </c>
      <c r="D21" s="318">
        <f>'１次効果'!D22*'１次効果'!I256</f>
        <v>0</v>
      </c>
      <c r="E21" s="319">
        <f>'１次効果'!G256*'１次効果'!I256</f>
        <v>0</v>
      </c>
      <c r="F21" s="320">
        <f t="shared" si="0"/>
        <v>0</v>
      </c>
      <c r="H21" s="322"/>
      <c r="J21" s="322"/>
      <c r="L21" s="322"/>
    </row>
    <row r="22" spans="2:12">
      <c r="B22" s="546">
        <f>入力!B22</f>
        <v>17</v>
      </c>
      <c r="C22" s="224" t="str">
        <f>入力!C22</f>
        <v>業務用機械</v>
      </c>
      <c r="D22" s="318">
        <f>'１次効果'!D23*'１次効果'!I257</f>
        <v>0</v>
      </c>
      <c r="E22" s="319">
        <f>'１次効果'!G257*'１次効果'!I257</f>
        <v>0</v>
      </c>
      <c r="F22" s="320">
        <f t="shared" si="0"/>
        <v>0</v>
      </c>
      <c r="H22" s="322"/>
      <c r="J22" s="322"/>
      <c r="L22" s="322"/>
    </row>
    <row r="23" spans="2:12">
      <c r="B23" s="546">
        <f>入力!B23</f>
        <v>18</v>
      </c>
      <c r="C23" s="224" t="str">
        <f>入力!C23</f>
        <v>電子部品</v>
      </c>
      <c r="D23" s="318">
        <f>'１次効果'!D24*'１次効果'!I258</f>
        <v>0</v>
      </c>
      <c r="E23" s="319">
        <f>'１次効果'!G258*'１次効果'!I258</f>
        <v>0</v>
      </c>
      <c r="F23" s="320">
        <f t="shared" si="0"/>
        <v>0</v>
      </c>
      <c r="H23" s="322"/>
      <c r="J23" s="322"/>
      <c r="L23" s="322"/>
    </row>
    <row r="24" spans="2:12">
      <c r="B24" s="546">
        <f>入力!B24</f>
        <v>19</v>
      </c>
      <c r="C24" s="224" t="str">
        <f>入力!C24</f>
        <v>電気機械</v>
      </c>
      <c r="D24" s="318">
        <f>'１次効果'!D25*'１次効果'!I259</f>
        <v>0</v>
      </c>
      <c r="E24" s="319">
        <f>'１次効果'!G259*'１次効果'!I259</f>
        <v>0</v>
      </c>
      <c r="F24" s="320">
        <f t="shared" si="0"/>
        <v>0</v>
      </c>
      <c r="H24" s="322"/>
      <c r="J24" s="322"/>
      <c r="L24" s="322"/>
    </row>
    <row r="25" spans="2:12">
      <c r="B25" s="546">
        <f>入力!B25</f>
        <v>20</v>
      </c>
      <c r="C25" s="224" t="str">
        <f>入力!C25</f>
        <v>情報通信機器</v>
      </c>
      <c r="D25" s="318">
        <f>'１次効果'!D26*'１次効果'!I260</f>
        <v>0</v>
      </c>
      <c r="E25" s="319">
        <f>'１次効果'!G260*'１次効果'!I260</f>
        <v>0</v>
      </c>
      <c r="F25" s="320">
        <f t="shared" si="0"/>
        <v>0</v>
      </c>
      <c r="H25" s="322"/>
      <c r="J25" s="322"/>
      <c r="L25" s="322"/>
    </row>
    <row r="26" spans="2:12">
      <c r="B26" s="546">
        <f>入力!B26</f>
        <v>21</v>
      </c>
      <c r="C26" s="224" t="str">
        <f>入力!C26</f>
        <v>輸送機械</v>
      </c>
      <c r="D26" s="318">
        <f>'１次効果'!D27*'１次効果'!I261</f>
        <v>0</v>
      </c>
      <c r="E26" s="319">
        <f>'１次効果'!G261*'１次効果'!I261</f>
        <v>0</v>
      </c>
      <c r="F26" s="320">
        <f t="shared" si="0"/>
        <v>0</v>
      </c>
      <c r="H26" s="322"/>
      <c r="J26" s="322"/>
      <c r="L26" s="322"/>
    </row>
    <row r="27" spans="2:12">
      <c r="B27" s="546">
        <f>入力!B27</f>
        <v>22</v>
      </c>
      <c r="C27" s="224" t="str">
        <f>入力!C27</f>
        <v>その他の製造工業製品</v>
      </c>
      <c r="D27" s="318">
        <f>'１次効果'!D28*'１次効果'!I262</f>
        <v>0</v>
      </c>
      <c r="E27" s="319">
        <f>'１次効果'!G262*'１次効果'!I262</f>
        <v>0</v>
      </c>
      <c r="F27" s="320">
        <f t="shared" si="0"/>
        <v>0</v>
      </c>
      <c r="H27" s="322"/>
      <c r="J27" s="322"/>
      <c r="L27" s="322"/>
    </row>
    <row r="28" spans="2:12">
      <c r="B28" s="546">
        <f>入力!B28</f>
        <v>23</v>
      </c>
      <c r="C28" s="224" t="str">
        <f>入力!C28</f>
        <v>建設</v>
      </c>
      <c r="D28" s="318">
        <f>'１次効果'!D29*'１次効果'!I263</f>
        <v>0</v>
      </c>
      <c r="E28" s="319">
        <f>'１次効果'!G263*'１次効果'!I263</f>
        <v>0</v>
      </c>
      <c r="F28" s="320">
        <f t="shared" si="0"/>
        <v>0</v>
      </c>
      <c r="H28" s="322"/>
      <c r="J28" s="322"/>
      <c r="L28" s="322"/>
    </row>
    <row r="29" spans="2:12">
      <c r="B29" s="546">
        <f>入力!B29</f>
        <v>24</v>
      </c>
      <c r="C29" s="224" t="str">
        <f>入力!C29</f>
        <v>電力・ガス・熱供給</v>
      </c>
      <c r="D29" s="318">
        <f>'１次効果'!D30*'１次効果'!I264</f>
        <v>0</v>
      </c>
      <c r="E29" s="319">
        <f>'１次効果'!G264*'１次効果'!I264</f>
        <v>0</v>
      </c>
      <c r="F29" s="320">
        <f t="shared" si="0"/>
        <v>0</v>
      </c>
      <c r="H29" s="322"/>
      <c r="J29" s="322"/>
      <c r="L29" s="322"/>
    </row>
    <row r="30" spans="2:12">
      <c r="B30" s="546">
        <f>入力!B30</f>
        <v>25</v>
      </c>
      <c r="C30" s="224" t="str">
        <f>入力!C30</f>
        <v>水道</v>
      </c>
      <c r="D30" s="318">
        <f>'１次効果'!D31*'１次効果'!I265</f>
        <v>0</v>
      </c>
      <c r="E30" s="319">
        <f>'１次効果'!G265*'１次効果'!I265</f>
        <v>0</v>
      </c>
      <c r="F30" s="320">
        <f t="shared" si="0"/>
        <v>0</v>
      </c>
      <c r="H30" s="322"/>
      <c r="J30" s="322"/>
      <c r="L30" s="322"/>
    </row>
    <row r="31" spans="2:12">
      <c r="B31" s="546">
        <f>入力!B31</f>
        <v>26</v>
      </c>
      <c r="C31" s="224" t="str">
        <f>入力!C31</f>
        <v>廃棄物処理</v>
      </c>
      <c r="D31" s="318">
        <f>'１次効果'!D32*'１次効果'!I266</f>
        <v>0</v>
      </c>
      <c r="E31" s="319">
        <f>'１次効果'!G266*'１次効果'!I266</f>
        <v>0</v>
      </c>
      <c r="F31" s="320">
        <f t="shared" si="0"/>
        <v>0</v>
      </c>
      <c r="H31" s="322"/>
      <c r="J31" s="322"/>
      <c r="L31" s="322"/>
    </row>
    <row r="32" spans="2:12">
      <c r="B32" s="546">
        <f>入力!B32</f>
        <v>27</v>
      </c>
      <c r="C32" s="224" t="str">
        <f>入力!C32</f>
        <v>商業</v>
      </c>
      <c r="D32" s="318">
        <f>'１次効果'!D33*'１次効果'!I267</f>
        <v>0</v>
      </c>
      <c r="E32" s="319">
        <f>'１次効果'!G267*'１次効果'!I267</f>
        <v>0</v>
      </c>
      <c r="F32" s="320">
        <f t="shared" si="0"/>
        <v>0</v>
      </c>
      <c r="H32" s="322"/>
      <c r="J32" s="322"/>
      <c r="L32" s="322"/>
    </row>
    <row r="33" spans="2:12">
      <c r="B33" s="546">
        <f>入力!B33</f>
        <v>28</v>
      </c>
      <c r="C33" s="224" t="str">
        <f>入力!C33</f>
        <v>金融・保険</v>
      </c>
      <c r="D33" s="318">
        <f>'１次効果'!D34*'１次効果'!I268</f>
        <v>0</v>
      </c>
      <c r="E33" s="319">
        <f>'１次効果'!G268*'１次効果'!I268</f>
        <v>0</v>
      </c>
      <c r="F33" s="320">
        <f t="shared" si="0"/>
        <v>0</v>
      </c>
      <c r="H33" s="322"/>
      <c r="J33" s="322"/>
      <c r="L33" s="322"/>
    </row>
    <row r="34" spans="2:12">
      <c r="B34" s="546">
        <f>入力!B34</f>
        <v>29</v>
      </c>
      <c r="C34" s="224" t="str">
        <f>入力!C34</f>
        <v>不動産</v>
      </c>
      <c r="D34" s="318">
        <f>'１次効果'!D35*'１次効果'!I269</f>
        <v>0</v>
      </c>
      <c r="E34" s="319">
        <f>'１次効果'!G269*'１次効果'!I269</f>
        <v>0</v>
      </c>
      <c r="F34" s="320">
        <f t="shared" si="0"/>
        <v>0</v>
      </c>
      <c r="H34" s="322"/>
      <c r="J34" s="322"/>
      <c r="L34" s="322"/>
    </row>
    <row r="35" spans="2:12">
      <c r="B35" s="546">
        <f>入力!B35</f>
        <v>30</v>
      </c>
      <c r="C35" s="224" t="str">
        <f>入力!C35</f>
        <v>運輸・郵便</v>
      </c>
      <c r="D35" s="318">
        <f>'１次効果'!D36*'１次効果'!I270</f>
        <v>0</v>
      </c>
      <c r="E35" s="319">
        <f>'１次効果'!G270*'１次効果'!I270</f>
        <v>0</v>
      </c>
      <c r="F35" s="320">
        <f t="shared" si="0"/>
        <v>0</v>
      </c>
      <c r="H35" s="322"/>
      <c r="J35" s="322"/>
      <c r="L35" s="322"/>
    </row>
    <row r="36" spans="2:12">
      <c r="B36" s="546">
        <f>入力!B36</f>
        <v>31</v>
      </c>
      <c r="C36" s="224" t="str">
        <f>入力!C36</f>
        <v>情報通信</v>
      </c>
      <c r="D36" s="318">
        <f>'１次効果'!D37*'１次効果'!I271</f>
        <v>0</v>
      </c>
      <c r="E36" s="319">
        <f>'１次効果'!G271*'１次効果'!I271</f>
        <v>0</v>
      </c>
      <c r="F36" s="320">
        <f t="shared" si="0"/>
        <v>0</v>
      </c>
      <c r="H36" s="322"/>
      <c r="J36" s="322"/>
      <c r="L36" s="322"/>
    </row>
    <row r="37" spans="2:12">
      <c r="B37" s="546">
        <f>入力!B37</f>
        <v>32</v>
      </c>
      <c r="C37" s="224" t="str">
        <f>入力!C37</f>
        <v>公務</v>
      </c>
      <c r="D37" s="318">
        <f>'１次効果'!D38*'１次効果'!I272</f>
        <v>0</v>
      </c>
      <c r="E37" s="319">
        <f>'１次効果'!G272*'１次効果'!I272</f>
        <v>0</v>
      </c>
      <c r="F37" s="320">
        <f t="shared" si="0"/>
        <v>0</v>
      </c>
      <c r="H37" s="322"/>
      <c r="J37" s="322"/>
      <c r="L37" s="322"/>
    </row>
    <row r="38" spans="2:12">
      <c r="B38" s="546">
        <f>入力!B38</f>
        <v>33</v>
      </c>
      <c r="C38" s="224" t="str">
        <f>入力!C38</f>
        <v>教育・研究</v>
      </c>
      <c r="D38" s="318">
        <f>'１次効果'!D39*'１次効果'!I273</f>
        <v>0</v>
      </c>
      <c r="E38" s="319">
        <f>'１次効果'!G273*'１次効果'!I273</f>
        <v>0</v>
      </c>
      <c r="F38" s="320">
        <f t="shared" si="0"/>
        <v>0</v>
      </c>
      <c r="H38" s="322"/>
      <c r="J38" s="322"/>
      <c r="L38" s="322"/>
    </row>
    <row r="39" spans="2:12">
      <c r="B39" s="546">
        <f>入力!B39</f>
        <v>34</v>
      </c>
      <c r="C39" s="224" t="str">
        <f>入力!C39</f>
        <v>医療・福祉</v>
      </c>
      <c r="D39" s="318">
        <f>'１次効果'!D40*'１次効果'!I274</f>
        <v>0</v>
      </c>
      <c r="E39" s="319">
        <f>'１次効果'!G274*'１次効果'!I274</f>
        <v>0</v>
      </c>
      <c r="F39" s="320">
        <f t="shared" si="0"/>
        <v>0</v>
      </c>
      <c r="H39" s="322"/>
      <c r="J39" s="322"/>
      <c r="L39" s="322"/>
    </row>
    <row r="40" spans="2:12" ht="12.75" thickBot="1">
      <c r="B40" s="546">
        <f>入力!B40</f>
        <v>35</v>
      </c>
      <c r="C40" s="224" t="str">
        <f>入力!C40</f>
        <v>他に分類されない会員制団体</v>
      </c>
      <c r="D40" s="318">
        <f>'１次効果'!D41*'１次効果'!I275</f>
        <v>0</v>
      </c>
      <c r="E40" s="319">
        <f>'１次効果'!G275*'１次効果'!I275</f>
        <v>0</v>
      </c>
      <c r="F40" s="320">
        <f t="shared" si="0"/>
        <v>0</v>
      </c>
      <c r="H40" s="323"/>
      <c r="J40" s="323"/>
      <c r="L40" s="323"/>
    </row>
    <row r="41" spans="2:12" ht="12.95" customHeight="1">
      <c r="B41" s="546">
        <f>入力!B41</f>
        <v>36</v>
      </c>
      <c r="C41" s="224" t="str">
        <f>入力!C41</f>
        <v>対事業所サービス</v>
      </c>
      <c r="D41" s="318">
        <f>'１次効果'!D42*'１次効果'!I276</f>
        <v>0</v>
      </c>
      <c r="E41" s="319">
        <f>'１次効果'!G276*'１次効果'!I276</f>
        <v>0</v>
      </c>
      <c r="F41" s="320">
        <f t="shared" si="0"/>
        <v>0</v>
      </c>
      <c r="G41" s="324"/>
      <c r="H41" s="636" t="s">
        <v>164</v>
      </c>
      <c r="J41" s="638" t="s">
        <v>252</v>
      </c>
      <c r="L41" s="636" t="s">
        <v>165</v>
      </c>
    </row>
    <row r="42" spans="2:12" ht="13.5">
      <c r="B42" s="546">
        <f>入力!B42</f>
        <v>37</v>
      </c>
      <c r="C42" s="224" t="str">
        <f>入力!C42</f>
        <v>宿泊業</v>
      </c>
      <c r="D42" s="318">
        <f>'１次効果'!D43*'１次効果'!I277</f>
        <v>0</v>
      </c>
      <c r="E42" s="319">
        <f>'１次効果'!G277*'１次効果'!I277</f>
        <v>0</v>
      </c>
      <c r="F42" s="320">
        <f t="shared" si="0"/>
        <v>0</v>
      </c>
      <c r="G42" s="324"/>
      <c r="H42" s="637"/>
      <c r="J42" s="639"/>
      <c r="L42" s="637"/>
    </row>
    <row r="43" spans="2:12" ht="13.5">
      <c r="B43" s="546">
        <f>入力!B43</f>
        <v>38</v>
      </c>
      <c r="C43" s="224" t="str">
        <f>入力!C43</f>
        <v>飲食サービス</v>
      </c>
      <c r="D43" s="318">
        <f>'１次効果'!D44*'１次効果'!I278</f>
        <v>0</v>
      </c>
      <c r="E43" s="319">
        <f>'１次効果'!G278*'１次効果'!I278</f>
        <v>0</v>
      </c>
      <c r="F43" s="320">
        <f t="shared" si="0"/>
        <v>0</v>
      </c>
      <c r="G43" s="324"/>
      <c r="H43" s="637"/>
      <c r="J43" s="639"/>
      <c r="L43" s="637"/>
    </row>
    <row r="44" spans="2:12" ht="13.5">
      <c r="B44" s="546">
        <f>入力!B44</f>
        <v>39</v>
      </c>
      <c r="C44" s="224" t="str">
        <f>入力!C44</f>
        <v>娯楽サービス</v>
      </c>
      <c r="D44" s="318">
        <f>'１次効果'!D45*'１次効果'!I279</f>
        <v>0</v>
      </c>
      <c r="E44" s="319">
        <f>'１次効果'!G279*'１次効果'!I279</f>
        <v>0</v>
      </c>
      <c r="F44" s="320">
        <f t="shared" si="0"/>
        <v>0</v>
      </c>
      <c r="G44" s="324"/>
      <c r="H44" s="637"/>
      <c r="J44" s="639"/>
      <c r="L44" s="637"/>
    </row>
    <row r="45" spans="2:12" ht="13.5">
      <c r="B45" s="546">
        <f>入力!B45</f>
        <v>40</v>
      </c>
      <c r="C45" s="224" t="str">
        <f>入力!C45</f>
        <v>その他の対個人サービス</v>
      </c>
      <c r="D45" s="318">
        <f>'１次効果'!D46*'１次効果'!I280</f>
        <v>0</v>
      </c>
      <c r="E45" s="319">
        <f>'１次効果'!G280*'１次効果'!I280</f>
        <v>0</v>
      </c>
      <c r="F45" s="320">
        <f t="shared" si="0"/>
        <v>0</v>
      </c>
      <c r="G45" s="324"/>
      <c r="H45" s="637"/>
      <c r="J45" s="639"/>
      <c r="L45" s="637"/>
    </row>
    <row r="46" spans="2:12" ht="13.5">
      <c r="B46" s="546">
        <f>入力!B46</f>
        <v>41</v>
      </c>
      <c r="C46" s="224" t="str">
        <f>入力!C46</f>
        <v>事務用品</v>
      </c>
      <c r="D46" s="318">
        <f>'１次効果'!D47*'１次効果'!I281</f>
        <v>0</v>
      </c>
      <c r="E46" s="319">
        <f>'１次効果'!G281*'１次効果'!I281</f>
        <v>0</v>
      </c>
      <c r="F46" s="320">
        <f t="shared" si="0"/>
        <v>0</v>
      </c>
      <c r="G46" s="324"/>
      <c r="H46" s="637"/>
      <c r="J46" s="639"/>
      <c r="L46" s="637"/>
    </row>
    <row r="47" spans="2:12" ht="13.5">
      <c r="B47" s="548">
        <f>入力!B47</f>
        <v>42</v>
      </c>
      <c r="C47" s="227" t="str">
        <f>入力!C47</f>
        <v>分類不明</v>
      </c>
      <c r="D47" s="318">
        <f>'１次効果'!D48*'１次効果'!I282</f>
        <v>0</v>
      </c>
      <c r="E47" s="319">
        <f>'１次効果'!G282*'１次効果'!I282</f>
        <v>0</v>
      </c>
      <c r="F47" s="320">
        <f t="shared" si="0"/>
        <v>0</v>
      </c>
      <c r="G47" s="324"/>
      <c r="H47" s="637"/>
      <c r="J47" s="640"/>
      <c r="L47" s="637"/>
    </row>
    <row r="48" spans="2:12" ht="12.75" thickBot="1">
      <c r="B48" s="203"/>
      <c r="C48" s="229"/>
      <c r="D48" s="325">
        <f>SUM(D6:D47)</f>
        <v>0</v>
      </c>
      <c r="E48" s="326">
        <f>SUM(E6:E47)</f>
        <v>0</v>
      </c>
      <c r="F48" s="327">
        <f>SUM(F6:F47)</f>
        <v>0</v>
      </c>
      <c r="G48" s="328"/>
      <c r="H48" s="329">
        <f>F48</f>
        <v>0</v>
      </c>
      <c r="I48" s="330" t="s">
        <v>119</v>
      </c>
      <c r="J48" s="331">
        <f>結果!H11</f>
        <v>0.73743563761537856</v>
      </c>
      <c r="K48" s="330" t="s">
        <v>134</v>
      </c>
      <c r="L48" s="332">
        <f>H48*J48</f>
        <v>0</v>
      </c>
    </row>
    <row r="49" spans="2:15">
      <c r="B49" s="333"/>
      <c r="C49" s="333"/>
      <c r="D49" s="334"/>
      <c r="E49" s="334"/>
      <c r="F49" s="334"/>
    </row>
    <row r="50" spans="2:15" ht="12.75" thickBot="1">
      <c r="B50" s="116"/>
      <c r="C50" s="116"/>
    </row>
    <row r="51" spans="2:15" ht="36.4" customHeight="1" thickBot="1">
      <c r="B51" s="309" t="s">
        <v>154</v>
      </c>
      <c r="C51" s="295" t="s">
        <v>33</v>
      </c>
      <c r="F51" s="313" t="s">
        <v>166</v>
      </c>
      <c r="H51" s="335" t="s">
        <v>167</v>
      </c>
      <c r="J51" s="335" t="s">
        <v>168</v>
      </c>
      <c r="L51" s="296" t="s">
        <v>150</v>
      </c>
      <c r="N51" s="296" t="s">
        <v>169</v>
      </c>
      <c r="O51" s="72"/>
    </row>
    <row r="52" spans="2:15">
      <c r="B52" s="221" t="s">
        <v>180</v>
      </c>
      <c r="C52" s="222" t="s">
        <v>34</v>
      </c>
      <c r="D52" s="336"/>
      <c r="E52" s="337"/>
      <c r="F52" s="338"/>
      <c r="G52" s="339"/>
      <c r="H52" s="340">
        <f>+係数!D8</f>
        <v>1.0233885946206233E-2</v>
      </c>
      <c r="I52" s="328"/>
      <c r="J52" s="341">
        <f t="shared" ref="J52:J93" si="1">$F$94*H52</f>
        <v>0</v>
      </c>
      <c r="K52" s="328"/>
      <c r="L52" s="340">
        <f>+係数!D5</f>
        <v>0.4408674545100193</v>
      </c>
      <c r="M52" s="328"/>
      <c r="N52" s="341">
        <f>J52*L52</f>
        <v>0</v>
      </c>
    </row>
    <row r="53" spans="2:15">
      <c r="B53" s="221" t="s">
        <v>181</v>
      </c>
      <c r="C53" s="224" t="s">
        <v>222</v>
      </c>
      <c r="D53" s="336"/>
      <c r="E53" s="337"/>
      <c r="F53" s="342"/>
      <c r="G53" s="339"/>
      <c r="H53" s="340">
        <f>+係数!E8</f>
        <v>5.209694801770196E-4</v>
      </c>
      <c r="I53" s="328"/>
      <c r="J53" s="341">
        <f t="shared" si="1"/>
        <v>0</v>
      </c>
      <c r="K53" s="328"/>
      <c r="L53" s="340">
        <f>+係数!E5</f>
        <v>0.58468408865365529</v>
      </c>
      <c r="M53" s="328"/>
      <c r="N53" s="341">
        <f t="shared" ref="N53:N93" si="2">J53*L53</f>
        <v>0</v>
      </c>
    </row>
    <row r="54" spans="2:15">
      <c r="B54" s="221" t="s">
        <v>182</v>
      </c>
      <c r="C54" s="224" t="s">
        <v>227</v>
      </c>
      <c r="D54" s="336"/>
      <c r="E54" s="337"/>
      <c r="F54" s="342"/>
      <c r="G54" s="339"/>
      <c r="H54" s="340">
        <f>+係数!F8</f>
        <v>2.6766182843777947E-3</v>
      </c>
      <c r="I54" s="328"/>
      <c r="J54" s="341">
        <f t="shared" si="1"/>
        <v>0</v>
      </c>
      <c r="K54" s="328"/>
      <c r="L54" s="340">
        <f>+係数!F5</f>
        <v>0.3781473781473782</v>
      </c>
      <c r="M54" s="328"/>
      <c r="N54" s="341">
        <f t="shared" si="2"/>
        <v>0</v>
      </c>
    </row>
    <row r="55" spans="2:15">
      <c r="B55" s="221" t="s">
        <v>183</v>
      </c>
      <c r="C55" s="224" t="s">
        <v>228</v>
      </c>
      <c r="D55" s="336"/>
      <c r="E55" s="337"/>
      <c r="F55" s="342"/>
      <c r="G55" s="339"/>
      <c r="H55" s="340">
        <f>+係数!G8</f>
        <v>-2.0636995253491091E-5</v>
      </c>
      <c r="I55" s="328"/>
      <c r="J55" s="341">
        <f t="shared" si="1"/>
        <v>0</v>
      </c>
      <c r="K55" s="328"/>
      <c r="L55" s="340">
        <f>+係数!G5</f>
        <v>1.2157762336030165E-2</v>
      </c>
      <c r="M55" s="328"/>
      <c r="N55" s="341">
        <f t="shared" si="2"/>
        <v>0</v>
      </c>
    </row>
    <row r="56" spans="2:15">
      <c r="B56" s="221" t="s">
        <v>184</v>
      </c>
      <c r="C56" s="224" t="s">
        <v>229</v>
      </c>
      <c r="D56" s="336"/>
      <c r="E56" s="337"/>
      <c r="F56" s="342"/>
      <c r="G56" s="339"/>
      <c r="H56" s="340">
        <f>+係数!H8</f>
        <v>8.5813441562908446E-2</v>
      </c>
      <c r="I56" s="328"/>
      <c r="J56" s="341">
        <f t="shared" si="1"/>
        <v>0</v>
      </c>
      <c r="K56" s="328"/>
      <c r="L56" s="340">
        <f>+係数!H5</f>
        <v>0.19280552251259864</v>
      </c>
      <c r="M56" s="328"/>
      <c r="N56" s="341">
        <f t="shared" si="2"/>
        <v>0</v>
      </c>
    </row>
    <row r="57" spans="2:15">
      <c r="B57" s="221" t="s">
        <v>185</v>
      </c>
      <c r="C57" s="224" t="s">
        <v>35</v>
      </c>
      <c r="D57" s="336"/>
      <c r="E57" s="337"/>
      <c r="F57" s="342"/>
      <c r="G57" s="339"/>
      <c r="H57" s="340">
        <f>+係数!I8</f>
        <v>1.4662814427552682E-2</v>
      </c>
      <c r="I57" s="328"/>
      <c r="J57" s="341">
        <f t="shared" si="1"/>
        <v>0</v>
      </c>
      <c r="K57" s="328"/>
      <c r="L57" s="340">
        <f>+係数!I5</f>
        <v>9.6675318254851095E-2</v>
      </c>
      <c r="M57" s="328"/>
      <c r="N57" s="341">
        <f t="shared" si="2"/>
        <v>0</v>
      </c>
    </row>
    <row r="58" spans="2:15">
      <c r="B58" s="221" t="s">
        <v>186</v>
      </c>
      <c r="C58" s="224" t="s">
        <v>36</v>
      </c>
      <c r="D58" s="336"/>
      <c r="E58" s="337"/>
      <c r="F58" s="342"/>
      <c r="G58" s="339"/>
      <c r="H58" s="340">
        <f>+係数!J8</f>
        <v>1.1492513356721927E-3</v>
      </c>
      <c r="I58" s="328"/>
      <c r="J58" s="341">
        <f t="shared" si="1"/>
        <v>0</v>
      </c>
      <c r="K58" s="328"/>
      <c r="L58" s="340">
        <f>+係数!J5</f>
        <v>0.1724877636110943</v>
      </c>
      <c r="M58" s="328"/>
      <c r="N58" s="341">
        <f t="shared" si="2"/>
        <v>0</v>
      </c>
    </row>
    <row r="59" spans="2:15">
      <c r="B59" s="221" t="s">
        <v>187</v>
      </c>
      <c r="C59" s="224" t="s">
        <v>37</v>
      </c>
      <c r="D59" s="336"/>
      <c r="E59" s="337"/>
      <c r="F59" s="342"/>
      <c r="G59" s="339"/>
      <c r="H59" s="340">
        <f>+係数!K8</f>
        <v>9.4377565293159976E-3</v>
      </c>
      <c r="I59" s="328"/>
      <c r="J59" s="341">
        <f t="shared" si="1"/>
        <v>0</v>
      </c>
      <c r="K59" s="328"/>
      <c r="L59" s="340">
        <f>+係数!K5</f>
        <v>0.32671171047374215</v>
      </c>
      <c r="M59" s="328"/>
      <c r="N59" s="341">
        <f t="shared" si="2"/>
        <v>0</v>
      </c>
    </row>
    <row r="60" spans="2:15">
      <c r="B60" s="221" t="s">
        <v>188</v>
      </c>
      <c r="C60" s="224" t="s">
        <v>38</v>
      </c>
      <c r="D60" s="336"/>
      <c r="E60" s="337"/>
      <c r="F60" s="342"/>
      <c r="G60" s="339"/>
      <c r="H60" s="340">
        <f>+係数!L8</f>
        <v>2.0808053014147808E-2</v>
      </c>
      <c r="I60" s="328"/>
      <c r="J60" s="341">
        <f t="shared" si="1"/>
        <v>0</v>
      </c>
      <c r="K60" s="328"/>
      <c r="L60" s="340">
        <f>+係数!L5</f>
        <v>0.70145824104369536</v>
      </c>
      <c r="M60" s="328"/>
      <c r="N60" s="341">
        <f t="shared" si="2"/>
        <v>0</v>
      </c>
    </row>
    <row r="61" spans="2:15">
      <c r="B61" s="221" t="s">
        <v>189</v>
      </c>
      <c r="C61" s="224" t="s">
        <v>223</v>
      </c>
      <c r="D61" s="336"/>
      <c r="E61" s="337"/>
      <c r="F61" s="342"/>
      <c r="G61" s="339"/>
      <c r="H61" s="340">
        <f>+係数!M8</f>
        <v>2.8857398362798375E-3</v>
      </c>
      <c r="I61" s="328"/>
      <c r="J61" s="341">
        <f t="shared" si="1"/>
        <v>0</v>
      </c>
      <c r="K61" s="328"/>
      <c r="L61" s="340">
        <f>+係数!M5</f>
        <v>0.28487487886368834</v>
      </c>
      <c r="M61" s="328"/>
      <c r="N61" s="341">
        <f t="shared" si="2"/>
        <v>0</v>
      </c>
    </row>
    <row r="62" spans="2:15">
      <c r="B62" s="221" t="s">
        <v>190</v>
      </c>
      <c r="C62" s="224" t="s">
        <v>39</v>
      </c>
      <c r="D62" s="336"/>
      <c r="E62" s="337"/>
      <c r="F62" s="342"/>
      <c r="G62" s="339"/>
      <c r="H62" s="340">
        <f>+係数!N8</f>
        <v>5.2761917864758891E-4</v>
      </c>
      <c r="I62" s="328"/>
      <c r="J62" s="341">
        <f t="shared" si="1"/>
        <v>0</v>
      </c>
      <c r="K62" s="328"/>
      <c r="L62" s="340">
        <f>+係数!N5</f>
        <v>0.32839286303222193</v>
      </c>
      <c r="M62" s="328"/>
      <c r="N62" s="341">
        <f t="shared" si="2"/>
        <v>0</v>
      </c>
    </row>
    <row r="63" spans="2:15">
      <c r="B63" s="221" t="s">
        <v>191</v>
      </c>
      <c r="C63" s="224" t="s">
        <v>40</v>
      </c>
      <c r="D63" s="336"/>
      <c r="E63" s="337"/>
      <c r="F63" s="342"/>
      <c r="G63" s="339"/>
      <c r="H63" s="340">
        <f>+係数!O8</f>
        <v>-1.7289216023480314E-4</v>
      </c>
      <c r="I63" s="328"/>
      <c r="J63" s="341">
        <f t="shared" si="1"/>
        <v>0</v>
      </c>
      <c r="K63" s="328"/>
      <c r="L63" s="340">
        <f>+係数!O5</f>
        <v>0.12303174403224792</v>
      </c>
      <c r="M63" s="328"/>
      <c r="N63" s="341">
        <f t="shared" si="2"/>
        <v>0</v>
      </c>
    </row>
    <row r="64" spans="2:15">
      <c r="B64" s="221" t="s">
        <v>192</v>
      </c>
      <c r="C64" s="224" t="s">
        <v>41</v>
      </c>
      <c r="D64" s="336"/>
      <c r="E64" s="337"/>
      <c r="F64" s="342"/>
      <c r="G64" s="339"/>
      <c r="H64" s="340">
        <f>+係数!P8</f>
        <v>1.0098369677374974E-3</v>
      </c>
      <c r="I64" s="328"/>
      <c r="J64" s="341">
        <f t="shared" si="1"/>
        <v>0</v>
      </c>
      <c r="K64" s="328"/>
      <c r="L64" s="340">
        <f>+係数!P5</f>
        <v>0.20047655770621986</v>
      </c>
      <c r="M64" s="328"/>
      <c r="N64" s="341">
        <f t="shared" si="2"/>
        <v>0</v>
      </c>
    </row>
    <row r="65" spans="2:14">
      <c r="B65" s="221" t="s">
        <v>193</v>
      </c>
      <c r="C65" s="224" t="s">
        <v>42</v>
      </c>
      <c r="D65" s="336"/>
      <c r="E65" s="337"/>
      <c r="F65" s="342"/>
      <c r="G65" s="339"/>
      <c r="H65" s="340">
        <f>+係数!Q8</f>
        <v>1.0676205544472724E-3</v>
      </c>
      <c r="I65" s="328"/>
      <c r="J65" s="341">
        <f t="shared" si="1"/>
        <v>0</v>
      </c>
      <c r="K65" s="328"/>
      <c r="L65" s="340">
        <f>+係数!Q5</f>
        <v>0.2215166434722271</v>
      </c>
      <c r="M65" s="328"/>
      <c r="N65" s="341">
        <f t="shared" si="2"/>
        <v>0</v>
      </c>
    </row>
    <row r="66" spans="2:14">
      <c r="B66" s="221" t="s">
        <v>194</v>
      </c>
      <c r="C66" s="224" t="s">
        <v>230</v>
      </c>
      <c r="D66" s="336"/>
      <c r="E66" s="337"/>
      <c r="F66" s="342"/>
      <c r="G66" s="339"/>
      <c r="H66" s="340">
        <f>+係数!R8</f>
        <v>6.2598885602256309E-5</v>
      </c>
      <c r="I66" s="328"/>
      <c r="J66" s="341">
        <f t="shared" si="1"/>
        <v>0</v>
      </c>
      <c r="K66" s="328"/>
      <c r="L66" s="340">
        <f>+係数!R5</f>
        <v>0.37340206799964237</v>
      </c>
      <c r="M66" s="328"/>
      <c r="N66" s="341">
        <f t="shared" si="2"/>
        <v>0</v>
      </c>
    </row>
    <row r="67" spans="2:14">
      <c r="B67" s="221" t="s">
        <v>195</v>
      </c>
      <c r="C67" s="224" t="s">
        <v>231</v>
      </c>
      <c r="D67" s="336"/>
      <c r="E67" s="337"/>
      <c r="F67" s="342"/>
      <c r="G67" s="339"/>
      <c r="H67" s="340">
        <f>+係数!S8</f>
        <v>2.8433193460365505E-5</v>
      </c>
      <c r="I67" s="328"/>
      <c r="J67" s="341">
        <f t="shared" si="1"/>
        <v>0</v>
      </c>
      <c r="K67" s="328"/>
      <c r="L67" s="340">
        <f>+係数!S5</f>
        <v>0.10301748386332676</v>
      </c>
      <c r="M67" s="328"/>
      <c r="N67" s="341">
        <f t="shared" si="2"/>
        <v>0</v>
      </c>
    </row>
    <row r="68" spans="2:14">
      <c r="B68" s="221" t="s">
        <v>196</v>
      </c>
      <c r="C68" s="224" t="s">
        <v>232</v>
      </c>
      <c r="D68" s="336"/>
      <c r="E68" s="337"/>
      <c r="F68" s="342"/>
      <c r="G68" s="339"/>
      <c r="H68" s="340">
        <f>+係数!T8</f>
        <v>3.6550411593405332E-4</v>
      </c>
      <c r="I68" s="328"/>
      <c r="J68" s="341">
        <f t="shared" si="1"/>
        <v>0</v>
      </c>
      <c r="K68" s="328"/>
      <c r="L68" s="340">
        <f>+係数!T5</f>
        <v>0.26784618861589127</v>
      </c>
      <c r="M68" s="328"/>
      <c r="N68" s="341">
        <f t="shared" si="2"/>
        <v>0</v>
      </c>
    </row>
    <row r="69" spans="2:14">
      <c r="B69" s="221" t="s">
        <v>197</v>
      </c>
      <c r="C69" s="224" t="s">
        <v>233</v>
      </c>
      <c r="D69" s="336"/>
      <c r="E69" s="337"/>
      <c r="F69" s="342"/>
      <c r="G69" s="339"/>
      <c r="H69" s="340">
        <f>+係数!U8</f>
        <v>8.0254981541354241E-4</v>
      </c>
      <c r="I69" s="328"/>
      <c r="J69" s="341">
        <f t="shared" si="1"/>
        <v>0</v>
      </c>
      <c r="K69" s="328"/>
      <c r="L69" s="340">
        <f>+係数!U5</f>
        <v>0.22161680713181509</v>
      </c>
      <c r="M69" s="328"/>
      <c r="N69" s="341">
        <f t="shared" si="2"/>
        <v>0</v>
      </c>
    </row>
    <row r="70" spans="2:14">
      <c r="B70" s="221" t="s">
        <v>198</v>
      </c>
      <c r="C70" s="224" t="s">
        <v>43</v>
      </c>
      <c r="D70" s="336"/>
      <c r="E70" s="337"/>
      <c r="F70" s="342"/>
      <c r="G70" s="339"/>
      <c r="H70" s="340">
        <f>+係数!V8</f>
        <v>1.3489027997523561E-2</v>
      </c>
      <c r="I70" s="328"/>
      <c r="J70" s="341">
        <f t="shared" si="1"/>
        <v>0</v>
      </c>
      <c r="K70" s="328"/>
      <c r="L70" s="340">
        <f>+係数!V5</f>
        <v>0.13896752725672501</v>
      </c>
      <c r="M70" s="328"/>
      <c r="N70" s="341">
        <f t="shared" si="2"/>
        <v>0</v>
      </c>
    </row>
    <row r="71" spans="2:14">
      <c r="B71" s="221" t="s">
        <v>199</v>
      </c>
      <c r="C71" s="224" t="s">
        <v>234</v>
      </c>
      <c r="D71" s="336"/>
      <c r="E71" s="337"/>
      <c r="F71" s="342"/>
      <c r="G71" s="339"/>
      <c r="H71" s="340">
        <f>+係数!W8</f>
        <v>7.9209373781844034E-3</v>
      </c>
      <c r="I71" s="328"/>
      <c r="J71" s="341">
        <f t="shared" si="1"/>
        <v>0</v>
      </c>
      <c r="K71" s="328"/>
      <c r="L71" s="340">
        <f>+係数!W5</f>
        <v>2.1949477238781712E-2</v>
      </c>
      <c r="M71" s="328"/>
      <c r="N71" s="341">
        <f t="shared" si="2"/>
        <v>0</v>
      </c>
    </row>
    <row r="72" spans="2:14">
      <c r="B72" s="221" t="s">
        <v>200</v>
      </c>
      <c r="C72" s="224" t="s">
        <v>44</v>
      </c>
      <c r="D72" s="336"/>
      <c r="E72" s="337"/>
      <c r="F72" s="342"/>
      <c r="G72" s="339"/>
      <c r="H72" s="340">
        <f>+係数!X8</f>
        <v>1.959413909334801E-2</v>
      </c>
      <c r="I72" s="328"/>
      <c r="J72" s="341">
        <f t="shared" si="1"/>
        <v>0</v>
      </c>
      <c r="K72" s="328"/>
      <c r="L72" s="340">
        <f>+係数!X5</f>
        <v>0.44139755050626839</v>
      </c>
      <c r="M72" s="328"/>
      <c r="N72" s="341">
        <f t="shared" si="2"/>
        <v>0</v>
      </c>
    </row>
    <row r="73" spans="2:14">
      <c r="B73" s="221" t="s">
        <v>201</v>
      </c>
      <c r="C73" s="224" t="s">
        <v>45</v>
      </c>
      <c r="D73" s="336"/>
      <c r="E73" s="337"/>
      <c r="F73" s="342"/>
      <c r="G73" s="339"/>
      <c r="H73" s="340">
        <f>+係数!Y8</f>
        <v>1.0546651074270254E-2</v>
      </c>
      <c r="I73" s="328"/>
      <c r="J73" s="341">
        <f t="shared" si="1"/>
        <v>0</v>
      </c>
      <c r="K73" s="328"/>
      <c r="L73" s="340">
        <f>+係数!Y5</f>
        <v>0.40651053625184963</v>
      </c>
      <c r="M73" s="328"/>
      <c r="N73" s="341">
        <f t="shared" si="2"/>
        <v>0</v>
      </c>
    </row>
    <row r="74" spans="2:14">
      <c r="B74" s="221" t="s">
        <v>202</v>
      </c>
      <c r="C74" s="224" t="s">
        <v>46</v>
      </c>
      <c r="D74" s="336"/>
      <c r="E74" s="337"/>
      <c r="F74" s="342"/>
      <c r="G74" s="339"/>
      <c r="H74" s="340">
        <f>+係数!Z8</f>
        <v>0</v>
      </c>
      <c r="I74" s="328"/>
      <c r="J74" s="341">
        <f t="shared" si="1"/>
        <v>0</v>
      </c>
      <c r="K74" s="328"/>
      <c r="L74" s="340">
        <f>+係数!Z5</f>
        <v>1</v>
      </c>
      <c r="M74" s="328"/>
      <c r="N74" s="341">
        <f t="shared" si="2"/>
        <v>0</v>
      </c>
    </row>
    <row r="75" spans="2:14">
      <c r="B75" s="221" t="s">
        <v>203</v>
      </c>
      <c r="C75" s="224" t="s">
        <v>224</v>
      </c>
      <c r="D75" s="336"/>
      <c r="E75" s="337"/>
      <c r="F75" s="342"/>
      <c r="G75" s="339"/>
      <c r="H75" s="340">
        <f>+係数!AA8</f>
        <v>4.3228084657540529E-2</v>
      </c>
      <c r="I75" s="328"/>
      <c r="J75" s="341">
        <f t="shared" si="1"/>
        <v>0</v>
      </c>
      <c r="K75" s="328"/>
      <c r="L75" s="340">
        <f>+係数!AA5</f>
        <v>0.7527915500444613</v>
      </c>
      <c r="M75" s="328"/>
      <c r="N75" s="341">
        <f t="shared" si="2"/>
        <v>0</v>
      </c>
    </row>
    <row r="76" spans="2:14">
      <c r="B76" s="221" t="s">
        <v>204</v>
      </c>
      <c r="C76" s="224" t="s">
        <v>225</v>
      </c>
      <c r="D76" s="336"/>
      <c r="E76" s="337"/>
      <c r="F76" s="342"/>
      <c r="G76" s="339"/>
      <c r="H76" s="340">
        <f>+係数!AB8</f>
        <v>1.0706243837563916E-2</v>
      </c>
      <c r="I76" s="328"/>
      <c r="J76" s="341">
        <f t="shared" si="1"/>
        <v>0</v>
      </c>
      <c r="K76" s="328"/>
      <c r="L76" s="340">
        <f>+係数!AB5</f>
        <v>0.96601908105985357</v>
      </c>
      <c r="M76" s="328"/>
      <c r="N76" s="341">
        <f t="shared" si="2"/>
        <v>0</v>
      </c>
    </row>
    <row r="77" spans="2:14">
      <c r="B77" s="221" t="s">
        <v>205</v>
      </c>
      <c r="C77" s="224" t="s">
        <v>226</v>
      </c>
      <c r="D77" s="336"/>
      <c r="E77" s="337"/>
      <c r="F77" s="342"/>
      <c r="G77" s="339"/>
      <c r="H77" s="340">
        <f>+係数!AC8</f>
        <v>1.8502212744491069E-3</v>
      </c>
      <c r="I77" s="328"/>
      <c r="J77" s="341">
        <f t="shared" si="1"/>
        <v>0</v>
      </c>
      <c r="K77" s="328"/>
      <c r="L77" s="340">
        <f>+係数!AC5</f>
        <v>0.99995268288066619</v>
      </c>
      <c r="M77" s="328"/>
      <c r="N77" s="341">
        <f t="shared" si="2"/>
        <v>0</v>
      </c>
    </row>
    <row r="78" spans="2:14">
      <c r="B78" s="221" t="s">
        <v>206</v>
      </c>
      <c r="C78" s="224" t="s">
        <v>47</v>
      </c>
      <c r="D78" s="336"/>
      <c r="E78" s="337"/>
      <c r="F78" s="342"/>
      <c r="G78" s="339"/>
      <c r="H78" s="340">
        <f>+係数!AD8</f>
        <v>0.15299672101075418</v>
      </c>
      <c r="I78" s="328"/>
      <c r="J78" s="341">
        <f t="shared" si="1"/>
        <v>0</v>
      </c>
      <c r="K78" s="328"/>
      <c r="L78" s="340">
        <f>+係数!AD5</f>
        <v>0.23632306563262395</v>
      </c>
      <c r="M78" s="328"/>
      <c r="N78" s="341">
        <f t="shared" si="2"/>
        <v>0</v>
      </c>
    </row>
    <row r="79" spans="2:14">
      <c r="B79" s="221" t="s">
        <v>207</v>
      </c>
      <c r="C79" s="224" t="s">
        <v>48</v>
      </c>
      <c r="D79" s="336"/>
      <c r="E79" s="337"/>
      <c r="F79" s="342"/>
      <c r="G79" s="339"/>
      <c r="H79" s="340">
        <f>+係数!AE8</f>
        <v>6.3602302171470504E-2</v>
      </c>
      <c r="I79" s="328"/>
      <c r="J79" s="341">
        <f t="shared" si="1"/>
        <v>0</v>
      </c>
      <c r="K79" s="328"/>
      <c r="L79" s="340">
        <f>+係数!AE5</f>
        <v>0.88178145801223928</v>
      </c>
      <c r="M79" s="328"/>
      <c r="N79" s="341">
        <f t="shared" si="2"/>
        <v>0</v>
      </c>
    </row>
    <row r="80" spans="2:14">
      <c r="B80" s="221" t="s">
        <v>208</v>
      </c>
      <c r="C80" s="224" t="s">
        <v>49</v>
      </c>
      <c r="D80" s="336"/>
      <c r="E80" s="337"/>
      <c r="F80" s="342"/>
      <c r="G80" s="339"/>
      <c r="H80" s="340">
        <f>+係数!AF8</f>
        <v>0.18485106968425397</v>
      </c>
      <c r="I80" s="328"/>
      <c r="J80" s="341">
        <f t="shared" si="1"/>
        <v>0</v>
      </c>
      <c r="K80" s="328"/>
      <c r="L80" s="340">
        <f>+係数!AF5</f>
        <v>0.94771405769011519</v>
      </c>
      <c r="M80" s="328"/>
      <c r="N80" s="341">
        <f t="shared" si="2"/>
        <v>0</v>
      </c>
    </row>
    <row r="81" spans="2:14">
      <c r="B81" s="221" t="s">
        <v>209</v>
      </c>
      <c r="C81" s="224" t="s">
        <v>235</v>
      </c>
      <c r="D81" s="336"/>
      <c r="E81" s="337"/>
      <c r="F81" s="342"/>
      <c r="G81" s="339"/>
      <c r="H81" s="340">
        <f>+係数!AG8</f>
        <v>4.3134300979110772E-2</v>
      </c>
      <c r="I81" s="328"/>
      <c r="J81" s="341">
        <f t="shared" si="1"/>
        <v>0</v>
      </c>
      <c r="K81" s="328"/>
      <c r="L81" s="340">
        <f>+係数!AG5</f>
        <v>0.5857993258490265</v>
      </c>
      <c r="M81" s="328"/>
      <c r="N81" s="341">
        <f t="shared" si="2"/>
        <v>0</v>
      </c>
    </row>
    <row r="82" spans="2:14">
      <c r="B82" s="221" t="s">
        <v>210</v>
      </c>
      <c r="C82" s="224" t="s">
        <v>236</v>
      </c>
      <c r="D82" s="336"/>
      <c r="E82" s="337"/>
      <c r="F82" s="342"/>
      <c r="G82" s="339"/>
      <c r="H82" s="340">
        <f>+係数!AH8</f>
        <v>5.2695650180000456E-2</v>
      </c>
      <c r="I82" s="328"/>
      <c r="J82" s="341">
        <f t="shared" si="1"/>
        <v>0</v>
      </c>
      <c r="K82" s="328"/>
      <c r="L82" s="340">
        <f>+係数!AH5</f>
        <v>0.36062067702856626</v>
      </c>
      <c r="M82" s="328"/>
      <c r="N82" s="341">
        <f t="shared" si="2"/>
        <v>0</v>
      </c>
    </row>
    <row r="83" spans="2:14">
      <c r="B83" s="221" t="s">
        <v>211</v>
      </c>
      <c r="C83" s="224" t="s">
        <v>50</v>
      </c>
      <c r="D83" s="336"/>
      <c r="E83" s="337"/>
      <c r="F83" s="342"/>
      <c r="G83" s="339"/>
      <c r="H83" s="340">
        <f>+係数!AI8</f>
        <v>3.7206209442571829E-3</v>
      </c>
      <c r="I83" s="328"/>
      <c r="J83" s="341">
        <f t="shared" si="1"/>
        <v>0</v>
      </c>
      <c r="K83" s="328"/>
      <c r="L83" s="340">
        <f>+係数!AI5</f>
        <v>1</v>
      </c>
      <c r="M83" s="328"/>
      <c r="N83" s="341">
        <f t="shared" si="2"/>
        <v>0</v>
      </c>
    </row>
    <row r="84" spans="2:14">
      <c r="B84" s="221" t="s">
        <v>212</v>
      </c>
      <c r="C84" s="224" t="s">
        <v>51</v>
      </c>
      <c r="D84" s="336"/>
      <c r="E84" s="337"/>
      <c r="F84" s="342"/>
      <c r="G84" s="339"/>
      <c r="H84" s="340">
        <f>+係数!AJ8</f>
        <v>1.9226341977941343E-2</v>
      </c>
      <c r="I84" s="328"/>
      <c r="J84" s="341">
        <f t="shared" si="1"/>
        <v>0</v>
      </c>
      <c r="K84" s="328"/>
      <c r="L84" s="340">
        <f>+係数!AJ5</f>
        <v>0.49619182592306044</v>
      </c>
      <c r="M84" s="328"/>
      <c r="N84" s="341">
        <f t="shared" si="2"/>
        <v>0</v>
      </c>
    </row>
    <row r="85" spans="2:14">
      <c r="B85" s="221" t="s">
        <v>213</v>
      </c>
      <c r="C85" s="224" t="s">
        <v>237</v>
      </c>
      <c r="D85" s="336"/>
      <c r="E85" s="337"/>
      <c r="F85" s="342"/>
      <c r="G85" s="339"/>
      <c r="H85" s="340">
        <f>+係数!AK8</f>
        <v>6.064570865148701E-2</v>
      </c>
      <c r="I85" s="328"/>
      <c r="J85" s="341">
        <f t="shared" si="1"/>
        <v>0</v>
      </c>
      <c r="K85" s="328"/>
      <c r="L85" s="340">
        <f>+係数!AK5</f>
        <v>0.98727989714987785</v>
      </c>
      <c r="M85" s="328"/>
      <c r="N85" s="341">
        <f t="shared" si="2"/>
        <v>0</v>
      </c>
    </row>
    <row r="86" spans="2:14">
      <c r="B86" s="221" t="s">
        <v>214</v>
      </c>
      <c r="C86" s="224" t="s">
        <v>238</v>
      </c>
      <c r="D86" s="336"/>
      <c r="E86" s="337"/>
      <c r="F86" s="342"/>
      <c r="G86" s="339"/>
      <c r="H86" s="340">
        <f>+係数!AL8</f>
        <v>1.4806356194538075E-2</v>
      </c>
      <c r="I86" s="328"/>
      <c r="J86" s="341">
        <f t="shared" si="1"/>
        <v>0</v>
      </c>
      <c r="K86" s="328"/>
      <c r="L86" s="340">
        <f>+係数!AL5</f>
        <v>0.93747366139693933</v>
      </c>
      <c r="M86" s="328"/>
      <c r="N86" s="341">
        <f t="shared" si="2"/>
        <v>0</v>
      </c>
    </row>
    <row r="87" spans="2:14">
      <c r="B87" s="221" t="s">
        <v>215</v>
      </c>
      <c r="C87" s="224" t="s">
        <v>52</v>
      </c>
      <c r="D87" s="336"/>
      <c r="E87" s="337"/>
      <c r="F87" s="342"/>
      <c r="G87" s="339"/>
      <c r="H87" s="340">
        <f>+係数!AM8</f>
        <v>1.0450345096420628E-2</v>
      </c>
      <c r="I87" s="328"/>
      <c r="J87" s="341">
        <f t="shared" si="1"/>
        <v>0</v>
      </c>
      <c r="K87" s="328"/>
      <c r="L87" s="340">
        <f>+係数!AM5</f>
        <v>0.59521685928480339</v>
      </c>
      <c r="M87" s="328"/>
      <c r="N87" s="341">
        <f t="shared" si="2"/>
        <v>0</v>
      </c>
    </row>
    <row r="88" spans="2:14">
      <c r="B88" s="221" t="s">
        <v>216</v>
      </c>
      <c r="C88" s="224" t="s">
        <v>240</v>
      </c>
      <c r="D88" s="336"/>
      <c r="E88" s="337"/>
      <c r="F88" s="342"/>
      <c r="G88" s="339"/>
      <c r="H88" s="340">
        <f>+係数!AN8</f>
        <v>1.3307193139345579E-2</v>
      </c>
      <c r="I88" s="328"/>
      <c r="J88" s="341">
        <f t="shared" si="1"/>
        <v>0</v>
      </c>
      <c r="K88" s="328"/>
      <c r="L88" s="340">
        <f>+係数!AN5</f>
        <v>0.47579110090790577</v>
      </c>
      <c r="M88" s="328"/>
      <c r="N88" s="341">
        <f t="shared" si="2"/>
        <v>0</v>
      </c>
    </row>
    <row r="89" spans="2:14">
      <c r="B89" s="221" t="s">
        <v>217</v>
      </c>
      <c r="C89" s="224" t="s">
        <v>241</v>
      </c>
      <c r="D89" s="336"/>
      <c r="E89" s="337"/>
      <c r="F89" s="342"/>
      <c r="G89" s="339"/>
      <c r="H89" s="340">
        <f>+係数!AO8</f>
        <v>6.1783494989796149E-2</v>
      </c>
      <c r="I89" s="328"/>
      <c r="J89" s="341">
        <f t="shared" si="1"/>
        <v>0</v>
      </c>
      <c r="K89" s="328"/>
      <c r="L89" s="340">
        <f>+係数!AO5</f>
        <v>0.96649062703318156</v>
      </c>
      <c r="M89" s="328"/>
      <c r="N89" s="341">
        <f t="shared" si="2"/>
        <v>0</v>
      </c>
    </row>
    <row r="90" spans="2:14">
      <c r="B90" s="221" t="s">
        <v>218</v>
      </c>
      <c r="C90" s="224" t="s">
        <v>242</v>
      </c>
      <c r="D90" s="336"/>
      <c r="E90" s="337"/>
      <c r="F90" s="342"/>
      <c r="G90" s="339"/>
      <c r="H90" s="340">
        <f>+係数!AP8</f>
        <v>2.8209855311733277E-2</v>
      </c>
      <c r="I90" s="328"/>
      <c r="J90" s="341">
        <f t="shared" si="1"/>
        <v>0</v>
      </c>
      <c r="K90" s="328"/>
      <c r="L90" s="340">
        <f>+係数!AP5</f>
        <v>0.85383338146116083</v>
      </c>
      <c r="M90" s="328"/>
      <c r="N90" s="341">
        <f t="shared" si="2"/>
        <v>0</v>
      </c>
    </row>
    <row r="91" spans="2:14">
      <c r="B91" s="221" t="s">
        <v>219</v>
      </c>
      <c r="C91" s="224" t="s">
        <v>53</v>
      </c>
      <c r="D91" s="336"/>
      <c r="E91" s="337"/>
      <c r="F91" s="342"/>
      <c r="G91" s="339"/>
      <c r="H91" s="340">
        <f>+係数!AQ8</f>
        <v>3.1332003393639223E-2</v>
      </c>
      <c r="I91" s="328"/>
      <c r="J91" s="341">
        <f t="shared" si="1"/>
        <v>0</v>
      </c>
      <c r="K91" s="328"/>
      <c r="L91" s="340">
        <f>+係数!AQ5</f>
        <v>0.89105883259883589</v>
      </c>
      <c r="M91" s="328"/>
      <c r="N91" s="341">
        <f t="shared" si="2"/>
        <v>0</v>
      </c>
    </row>
    <row r="92" spans="2:14">
      <c r="B92" s="221" t="s">
        <v>220</v>
      </c>
      <c r="C92" s="224" t="s">
        <v>239</v>
      </c>
      <c r="D92" s="336"/>
      <c r="E92" s="337"/>
      <c r="F92" s="342"/>
      <c r="G92" s="339"/>
      <c r="H92" s="340">
        <f>+係数!AR8</f>
        <v>0</v>
      </c>
      <c r="I92" s="328"/>
      <c r="J92" s="341">
        <f t="shared" si="1"/>
        <v>0</v>
      </c>
      <c r="K92" s="328"/>
      <c r="L92" s="340">
        <f>+係数!AR5</f>
        <v>1</v>
      </c>
      <c r="M92" s="328"/>
      <c r="N92" s="341">
        <f t="shared" si="2"/>
        <v>0</v>
      </c>
    </row>
    <row r="93" spans="2:14" ht="12.75" thickBot="1">
      <c r="B93" s="226" t="s">
        <v>221</v>
      </c>
      <c r="C93" s="227" t="s">
        <v>133</v>
      </c>
      <c r="D93" s="336"/>
      <c r="E93" s="337"/>
      <c r="F93" s="343"/>
      <c r="G93" s="339"/>
      <c r="H93" s="344">
        <f>+係数!AS8</f>
        <v>4.3566989979592304E-5</v>
      </c>
      <c r="I93" s="328"/>
      <c r="J93" s="341">
        <f t="shared" si="1"/>
        <v>0</v>
      </c>
      <c r="K93" s="328"/>
      <c r="L93" s="344">
        <f>+係数!AS5</f>
        <v>0.940260403369926</v>
      </c>
      <c r="M93" s="328"/>
      <c r="N93" s="341">
        <f t="shared" si="2"/>
        <v>0</v>
      </c>
    </row>
    <row r="94" spans="2:14" ht="12.75" thickBot="1">
      <c r="B94" s="203"/>
      <c r="C94" s="345" t="s">
        <v>54</v>
      </c>
      <c r="D94" s="336"/>
      <c r="E94" s="339"/>
      <c r="F94" s="346">
        <f>L48</f>
        <v>0</v>
      </c>
      <c r="G94" s="347"/>
      <c r="H94" s="348"/>
      <c r="I94" s="349"/>
      <c r="J94" s="332">
        <f>SUM(J52:J93)</f>
        <v>0</v>
      </c>
      <c r="K94" s="347"/>
      <c r="L94" s="348"/>
      <c r="M94" s="349"/>
      <c r="N94" s="332">
        <f>SUM(N52:N93)</f>
        <v>0</v>
      </c>
    </row>
    <row r="95" spans="2:14">
      <c r="B95" s="116"/>
      <c r="C95" s="116"/>
    </row>
    <row r="96" spans="2:14">
      <c r="B96" s="116"/>
      <c r="C96" s="116"/>
    </row>
    <row r="97" spans="2:45" ht="14.25">
      <c r="B97" s="38" t="s">
        <v>170</v>
      </c>
    </row>
    <row r="99" spans="2:45" ht="12.75" thickBot="1">
      <c r="B99" s="308" t="s">
        <v>153</v>
      </c>
    </row>
    <row r="100" spans="2:45">
      <c r="B100" s="350"/>
      <c r="C100" s="351"/>
      <c r="D100" s="542">
        <f>'１次効果'!D52</f>
        <v>1</v>
      </c>
      <c r="E100" s="550">
        <f>'１次効果'!E52</f>
        <v>2</v>
      </c>
      <c r="F100" s="550">
        <f>'１次効果'!F52</f>
        <v>3</v>
      </c>
      <c r="G100" s="550">
        <f>'１次効果'!G52</f>
        <v>4</v>
      </c>
      <c r="H100" s="550">
        <f>'１次効果'!H52</f>
        <v>5</v>
      </c>
      <c r="I100" s="550">
        <f>'１次効果'!I52</f>
        <v>6</v>
      </c>
      <c r="J100" s="550">
        <f>'１次効果'!J52</f>
        <v>7</v>
      </c>
      <c r="K100" s="550">
        <f>'１次効果'!K52</f>
        <v>8</v>
      </c>
      <c r="L100" s="550">
        <f>'１次効果'!L52</f>
        <v>9</v>
      </c>
      <c r="M100" s="550">
        <f>'１次効果'!M52</f>
        <v>10</v>
      </c>
      <c r="N100" s="550">
        <f>'１次効果'!N52</f>
        <v>11</v>
      </c>
      <c r="O100" s="550">
        <f>'１次効果'!O52</f>
        <v>12</v>
      </c>
      <c r="P100" s="550">
        <f>'１次効果'!P52</f>
        <v>13</v>
      </c>
      <c r="Q100" s="550">
        <f>'１次効果'!Q52</f>
        <v>14</v>
      </c>
      <c r="R100" s="550">
        <f>'１次効果'!R52</f>
        <v>15</v>
      </c>
      <c r="S100" s="550">
        <f>'１次効果'!S52</f>
        <v>16</v>
      </c>
      <c r="T100" s="550">
        <f>'１次効果'!T52</f>
        <v>17</v>
      </c>
      <c r="U100" s="550">
        <f>'１次効果'!U52</f>
        <v>18</v>
      </c>
      <c r="V100" s="550">
        <f>'１次効果'!V52</f>
        <v>19</v>
      </c>
      <c r="W100" s="550">
        <f>'１次効果'!W52</f>
        <v>20</v>
      </c>
      <c r="X100" s="550">
        <f>'１次効果'!X52</f>
        <v>21</v>
      </c>
      <c r="Y100" s="550">
        <f>'１次効果'!Y52</f>
        <v>22</v>
      </c>
      <c r="Z100" s="550">
        <f>'１次効果'!Z52</f>
        <v>23</v>
      </c>
      <c r="AA100" s="550">
        <f>'１次効果'!AA52</f>
        <v>24</v>
      </c>
      <c r="AB100" s="550">
        <f>'１次効果'!AB52</f>
        <v>25</v>
      </c>
      <c r="AC100" s="550">
        <f>'１次効果'!AC52</f>
        <v>26</v>
      </c>
      <c r="AD100" s="550">
        <f>'１次効果'!AD52</f>
        <v>27</v>
      </c>
      <c r="AE100" s="550">
        <f>'１次効果'!AE52</f>
        <v>28</v>
      </c>
      <c r="AF100" s="550">
        <f>'１次効果'!AF52</f>
        <v>29</v>
      </c>
      <c r="AG100" s="550">
        <f>'１次効果'!AG52</f>
        <v>30</v>
      </c>
      <c r="AH100" s="550">
        <f>'１次効果'!AH52</f>
        <v>31</v>
      </c>
      <c r="AI100" s="550">
        <f>'１次効果'!AI52</f>
        <v>32</v>
      </c>
      <c r="AJ100" s="550">
        <f>'１次効果'!AJ52</f>
        <v>33</v>
      </c>
      <c r="AK100" s="550">
        <f>'１次効果'!AK52</f>
        <v>34</v>
      </c>
      <c r="AL100" s="550">
        <f>'１次効果'!AL52</f>
        <v>35</v>
      </c>
      <c r="AM100" s="550">
        <f>'１次効果'!AM52</f>
        <v>36</v>
      </c>
      <c r="AN100" s="550">
        <f>'１次効果'!AN52</f>
        <v>37</v>
      </c>
      <c r="AO100" s="550">
        <f>'１次効果'!AO52</f>
        <v>38</v>
      </c>
      <c r="AP100" s="550">
        <f>'１次効果'!AP52</f>
        <v>39</v>
      </c>
      <c r="AQ100" s="550">
        <f>'１次効果'!AQ52</f>
        <v>40</v>
      </c>
      <c r="AR100" s="550">
        <f>'１次効果'!AR52</f>
        <v>41</v>
      </c>
      <c r="AS100" s="551">
        <f>'１次効果'!AS52</f>
        <v>42</v>
      </c>
    </row>
    <row r="101" spans="2:45" ht="51" customHeight="1">
      <c r="B101" s="352"/>
      <c r="C101" s="219"/>
      <c r="D101" s="552" t="str">
        <f>'１次効果'!D53</f>
        <v>農業</v>
      </c>
      <c r="E101" s="553" t="str">
        <f>'１次効果'!E53</f>
        <v>林業</v>
      </c>
      <c r="F101" s="553" t="str">
        <f>'１次効果'!F53</f>
        <v>漁業</v>
      </c>
      <c r="G101" s="553" t="str">
        <f>'１次効果'!G53</f>
        <v>鉱業</v>
      </c>
      <c r="H101" s="553" t="str">
        <f>'１次効果'!H53</f>
        <v>飲食料品</v>
      </c>
      <c r="I101" s="553" t="str">
        <f>'１次効果'!I53</f>
        <v>繊維製品</v>
      </c>
      <c r="J101" s="553" t="str">
        <f>'１次効果'!J53</f>
        <v>パルプ・紙・木製品</v>
      </c>
      <c r="K101" s="553" t="str">
        <f>'１次効果'!K53</f>
        <v>化学製品</v>
      </c>
      <c r="L101" s="553" t="str">
        <f>'１次効果'!L53</f>
        <v>石油・石炭製品</v>
      </c>
      <c r="M101" s="553" t="str">
        <f>'１次効果'!M53</f>
        <v>プラスチック・ゴム製品</v>
      </c>
      <c r="N101" s="553" t="str">
        <f>'１次効果'!N53</f>
        <v>窯業・土石製品</v>
      </c>
      <c r="O101" s="553" t="str">
        <f>'１次効果'!O53</f>
        <v>鉄鋼</v>
      </c>
      <c r="P101" s="553" t="str">
        <f>'１次効果'!P53</f>
        <v>非鉄金属</v>
      </c>
      <c r="Q101" s="553" t="str">
        <f>'１次効果'!Q53</f>
        <v>金属製品</v>
      </c>
      <c r="R101" s="553" t="str">
        <f>'１次効果'!R53</f>
        <v>はん用機械</v>
      </c>
      <c r="S101" s="553" t="str">
        <f>'１次効果'!S53</f>
        <v>生産用機械</v>
      </c>
      <c r="T101" s="553" t="str">
        <f>'１次効果'!T53</f>
        <v>業務用機械</v>
      </c>
      <c r="U101" s="553" t="str">
        <f>'１次効果'!U53</f>
        <v>電子部品</v>
      </c>
      <c r="V101" s="553" t="str">
        <f>'１次効果'!V53</f>
        <v>電気機械</v>
      </c>
      <c r="W101" s="553" t="str">
        <f>'１次効果'!W53</f>
        <v>情報通信機器</v>
      </c>
      <c r="X101" s="553" t="str">
        <f>'１次効果'!X53</f>
        <v>輸送機械</v>
      </c>
      <c r="Y101" s="553" t="str">
        <f>'１次効果'!Y53</f>
        <v>その他の製造工業製品</v>
      </c>
      <c r="Z101" s="553" t="str">
        <f>'１次効果'!Z53</f>
        <v>建設</v>
      </c>
      <c r="AA101" s="553" t="str">
        <f>'１次効果'!AA53</f>
        <v>電力・ガス・熱供給</v>
      </c>
      <c r="AB101" s="553" t="str">
        <f>'１次効果'!AB53</f>
        <v>水道</v>
      </c>
      <c r="AC101" s="553" t="str">
        <f>'１次効果'!AC53</f>
        <v>廃棄物処理</v>
      </c>
      <c r="AD101" s="553" t="str">
        <f>'１次効果'!AD53</f>
        <v>商業</v>
      </c>
      <c r="AE101" s="553" t="str">
        <f>'１次効果'!AE53</f>
        <v>金融・保険</v>
      </c>
      <c r="AF101" s="553" t="str">
        <f>'１次効果'!AF53</f>
        <v>不動産</v>
      </c>
      <c r="AG101" s="553" t="str">
        <f>'１次効果'!AG53</f>
        <v>運輸・郵便</v>
      </c>
      <c r="AH101" s="553" t="str">
        <f>'１次効果'!AH53</f>
        <v>情報通信</v>
      </c>
      <c r="AI101" s="553" t="str">
        <f>'１次効果'!AI53</f>
        <v>公務</v>
      </c>
      <c r="AJ101" s="553" t="str">
        <f>'１次効果'!AJ53</f>
        <v>教育・研究</v>
      </c>
      <c r="AK101" s="553" t="str">
        <f>'１次効果'!AK53</f>
        <v>医療・福祉</v>
      </c>
      <c r="AL101" s="553" t="str">
        <f>'１次効果'!AL53</f>
        <v>他に分類されない会員制団体</v>
      </c>
      <c r="AM101" s="553" t="str">
        <f>'１次効果'!AM53</f>
        <v>対事業所サービス</v>
      </c>
      <c r="AN101" s="553" t="str">
        <f>'１次効果'!AN53</f>
        <v>宿泊業</v>
      </c>
      <c r="AO101" s="553" t="str">
        <f>'１次効果'!AO53</f>
        <v>飲食サービス</v>
      </c>
      <c r="AP101" s="553" t="str">
        <f>'１次効果'!AP53</f>
        <v>娯楽サービス</v>
      </c>
      <c r="AQ101" s="553" t="str">
        <f>'１次効果'!AQ53</f>
        <v>その他の対個人サービス</v>
      </c>
      <c r="AR101" s="553" t="str">
        <f>'１次効果'!AR53</f>
        <v>事務用品</v>
      </c>
      <c r="AS101" s="220" t="str">
        <f>'１次効果'!AS53</f>
        <v>分類不明</v>
      </c>
    </row>
    <row r="102" spans="2:45">
      <c r="B102" s="547">
        <f>'１次効果'!B54</f>
        <v>1</v>
      </c>
      <c r="C102" s="555" t="str">
        <f>'１次効果'!C54</f>
        <v>農業</v>
      </c>
      <c r="D102" s="353">
        <f>+'１次効果'!D196</f>
        <v>1.0532404926819849</v>
      </c>
      <c r="E102" s="353">
        <f>+'１次効果'!E196</f>
        <v>4.8495282204680614E-4</v>
      </c>
      <c r="F102" s="353">
        <f>+'１次効果'!F196</f>
        <v>1.146734031475182E-3</v>
      </c>
      <c r="G102" s="353">
        <f>+'１次効果'!G196</f>
        <v>5.2091711780750679E-5</v>
      </c>
      <c r="H102" s="353">
        <f>+'１次効果'!H196</f>
        <v>6.3351704459832708E-2</v>
      </c>
      <c r="I102" s="353">
        <f>+'１次効果'!I196</f>
        <v>8.2772223541194255E-3</v>
      </c>
      <c r="J102" s="353">
        <f>+'１次効果'!J196</f>
        <v>2.2697948685279772E-4</v>
      </c>
      <c r="K102" s="353">
        <f>+'１次効果'!K196</f>
        <v>4.2663451556318205E-4</v>
      </c>
      <c r="L102" s="353">
        <f>+'１次効果'!L196</f>
        <v>2.4202741917556046E-6</v>
      </c>
      <c r="M102" s="353">
        <f>+'１次効果'!M196</f>
        <v>1.1975263998323594E-2</v>
      </c>
      <c r="N102" s="353">
        <f>+'１次効果'!N196</f>
        <v>1.7308465802067067E-4</v>
      </c>
      <c r="O102" s="353">
        <f>+'１次効果'!O196</f>
        <v>2.2622128228808629E-5</v>
      </c>
      <c r="P102" s="353">
        <f>+'１次効果'!P196</f>
        <v>1.5195987538650299E-4</v>
      </c>
      <c r="Q102" s="353">
        <f>+'１次効果'!Q196</f>
        <v>3.4256824364672674E-5</v>
      </c>
      <c r="R102" s="353">
        <f>+'１次効果'!R196</f>
        <v>6.2992458590509936E-5</v>
      </c>
      <c r="S102" s="353">
        <f>+'１次効果'!S196</f>
        <v>5.0047380046652403E-5</v>
      </c>
      <c r="T102" s="353">
        <f>+'１次効果'!T196</f>
        <v>1.8885990020140844E-4</v>
      </c>
      <c r="U102" s="353">
        <f>+'１次効果'!U196</f>
        <v>9.7072779107971858E-5</v>
      </c>
      <c r="V102" s="353">
        <f>+'１次効果'!V196</f>
        <v>1.8542358197152619E-4</v>
      </c>
      <c r="W102" s="353">
        <f>+'１次効果'!W196</f>
        <v>1.3336442830587492E-4</v>
      </c>
      <c r="X102" s="353">
        <f>+'１次効果'!X196</f>
        <v>2.0763070496325416E-4</v>
      </c>
      <c r="Y102" s="353">
        <f>+'１次効果'!Y196</f>
        <v>1.1430879382698807E-3</v>
      </c>
      <c r="Z102" s="353">
        <f>+'１次効果'!Z196</f>
        <v>6.3809495069387927E-4</v>
      </c>
      <c r="AA102" s="353">
        <f>+'１次効果'!AA196</f>
        <v>2.1125530167846997E-5</v>
      </c>
      <c r="AB102" s="353">
        <f>+'１次効果'!AB196</f>
        <v>1.6086920321936008E-4</v>
      </c>
      <c r="AC102" s="353">
        <f>+'１次効果'!AC196</f>
        <v>5.6101773211768216E-5</v>
      </c>
      <c r="AD102" s="353">
        <f>+'１次効果'!AD196</f>
        <v>1.1134544052575577E-4</v>
      </c>
      <c r="AE102" s="353">
        <f>+'１次効果'!AE196</f>
        <v>2.8661632072146053E-5</v>
      </c>
      <c r="AF102" s="353">
        <f>+'１次効果'!AF196</f>
        <v>1.3266974177974615E-5</v>
      </c>
      <c r="AG102" s="353">
        <f>+'１次効果'!AG196</f>
        <v>2.2683405047610002E-5</v>
      </c>
      <c r="AH102" s="353">
        <f>+'１次効果'!AH196</f>
        <v>3.4939465805127467E-5</v>
      </c>
      <c r="AI102" s="353">
        <f>+'１次効果'!AI196</f>
        <v>3.6755624005559616E-5</v>
      </c>
      <c r="AJ102" s="353">
        <f>+'１次効果'!AJ196</f>
        <v>1.2586806615095412E-3</v>
      </c>
      <c r="AK102" s="353">
        <f>+'１次効果'!AK196</f>
        <v>1.245479819115275E-3</v>
      </c>
      <c r="AL102" s="353">
        <f>+'１次効果'!AL196</f>
        <v>7.7186353594526323E-4</v>
      </c>
      <c r="AM102" s="353">
        <f>+'１次効果'!AM196</f>
        <v>6.0394059485750938E-5</v>
      </c>
      <c r="AN102" s="353">
        <f>+'１次効果'!AN196</f>
        <v>6.576135967479876E-3</v>
      </c>
      <c r="AO102" s="353">
        <f>+'１次効果'!AO196</f>
        <v>1.6386955549109145E-2</v>
      </c>
      <c r="AP102" s="353">
        <f>+'１次効果'!AP196</f>
        <v>8.9387530631403179E-4</v>
      </c>
      <c r="AQ102" s="353">
        <f>+'１次効果'!AQ196</f>
        <v>1.7453595493548081E-3</v>
      </c>
      <c r="AR102" s="353">
        <f>+'１次効果'!AR196</f>
        <v>2.7234223727185507E-4</v>
      </c>
      <c r="AS102" s="354">
        <f>+'１次効果'!AS196</f>
        <v>5.8798885375549671E-5</v>
      </c>
    </row>
    <row r="103" spans="2:45">
      <c r="B103" s="546">
        <f>'１次効果'!B55</f>
        <v>2</v>
      </c>
      <c r="C103" s="532" t="str">
        <f>'１次効果'!C55</f>
        <v>林業</v>
      </c>
      <c r="D103" s="353">
        <f>+'１次効果'!D197</f>
        <v>1.1723972925611678E-4</v>
      </c>
      <c r="E103" s="353">
        <f>+'１次効果'!E197</f>
        <v>1.0726297045560367</v>
      </c>
      <c r="F103" s="353">
        <f>+'１次効果'!F197</f>
        <v>1.1087033594903888E-4</v>
      </c>
      <c r="G103" s="353">
        <f>+'１次効果'!G197</f>
        <v>2.2221475197952605E-5</v>
      </c>
      <c r="H103" s="353">
        <f>+'１次効果'!H197</f>
        <v>3.5065384910701439E-4</v>
      </c>
      <c r="I103" s="353">
        <f>+'１次効果'!I197</f>
        <v>4.9041511638379281E-5</v>
      </c>
      <c r="J103" s="353">
        <f>+'１次効果'!J197</f>
        <v>2.3030166849427148E-2</v>
      </c>
      <c r="K103" s="353">
        <f>+'１次効果'!K197</f>
        <v>1.6369458257322185E-4</v>
      </c>
      <c r="L103" s="353">
        <f>+'１次効果'!L197</f>
        <v>1.1070233092747416E-6</v>
      </c>
      <c r="M103" s="353">
        <f>+'１次効果'!M197</f>
        <v>4.6976061141488118E-5</v>
      </c>
      <c r="N103" s="353">
        <f>+'１次効果'!N197</f>
        <v>7.3250472043394192E-5</v>
      </c>
      <c r="O103" s="353">
        <f>+'１次効果'!O197</f>
        <v>1.4772532208329119E-5</v>
      </c>
      <c r="P103" s="353">
        <f>+'１次効果'!P197</f>
        <v>5.0828852942788341E-5</v>
      </c>
      <c r="Q103" s="353">
        <f>+'１次効果'!Q197</f>
        <v>2.0794906907741482E-5</v>
      </c>
      <c r="R103" s="353">
        <f>+'１次効果'!R197</f>
        <v>2.7881988651959754E-5</v>
      </c>
      <c r="S103" s="353">
        <f>+'１次効果'!S197</f>
        <v>1.2829330195085382E-5</v>
      </c>
      <c r="T103" s="353">
        <f>+'１次効果'!T197</f>
        <v>2.9602247779436379E-5</v>
      </c>
      <c r="U103" s="353">
        <f>+'１次効果'!U197</f>
        <v>2.5134965353787749E-5</v>
      </c>
      <c r="V103" s="353">
        <f>+'１次効果'!V197</f>
        <v>4.1695359773206831E-5</v>
      </c>
      <c r="W103" s="353">
        <f>+'１次効果'!W197</f>
        <v>2.6043009149121586E-5</v>
      </c>
      <c r="X103" s="353">
        <f>+'１次効果'!X197</f>
        <v>1.2479774802369938E-5</v>
      </c>
      <c r="Y103" s="353">
        <f>+'１次効果'!Y197</f>
        <v>5.9206667199720553E-4</v>
      </c>
      <c r="Z103" s="353">
        <f>+'１次効果'!Z197</f>
        <v>2.172767718154772E-4</v>
      </c>
      <c r="AA103" s="353">
        <f>+'１次効果'!AA197</f>
        <v>1.420200939822954E-5</v>
      </c>
      <c r="AB103" s="353">
        <f>+'１次効果'!AB197</f>
        <v>2.7688058435320435E-5</v>
      </c>
      <c r="AC103" s="353">
        <f>+'１次効果'!AC197</f>
        <v>2.5463754495910929E-5</v>
      </c>
      <c r="AD103" s="353">
        <f>+'１次効果'!AD197</f>
        <v>2.9614939112173325E-5</v>
      </c>
      <c r="AE103" s="353">
        <f>+'１次効果'!AE197</f>
        <v>3.1807169299996306E-5</v>
      </c>
      <c r="AF103" s="353">
        <f>+'１次効果'!AF197</f>
        <v>5.8572800766617182E-6</v>
      </c>
      <c r="AG103" s="353">
        <f>+'１次効果'!AG197</f>
        <v>3.4224725722042522E-5</v>
      </c>
      <c r="AH103" s="353">
        <f>+'１次効果'!AH197</f>
        <v>6.3872364208601077E-5</v>
      </c>
      <c r="AI103" s="353">
        <f>+'１次効果'!AI197</f>
        <v>1.8319661556224111E-5</v>
      </c>
      <c r="AJ103" s="353">
        <f>+'１次効果'!AJ197</f>
        <v>8.3895581197264044E-5</v>
      </c>
      <c r="AK103" s="353">
        <f>+'１次効果'!AK197</f>
        <v>7.7984846268541847E-5</v>
      </c>
      <c r="AL103" s="353">
        <f>+'１次効果'!AL197</f>
        <v>8.0292596939341487E-5</v>
      </c>
      <c r="AM103" s="353">
        <f>+'１次効果'!AM197</f>
        <v>1.7745482039151966E-5</v>
      </c>
      <c r="AN103" s="353">
        <f>+'１次効果'!AN197</f>
        <v>6.5870230528307025E-4</v>
      </c>
      <c r="AO103" s="353">
        <f>+'１次効果'!AO197</f>
        <v>1.2676545593086187E-3</v>
      </c>
      <c r="AP103" s="353">
        <f>+'１次効果'!AP197</f>
        <v>2.9186686879657436E-5</v>
      </c>
      <c r="AQ103" s="353">
        <f>+'１次効果'!AQ197</f>
        <v>6.7258231320822793E-5</v>
      </c>
      <c r="AR103" s="353">
        <f>+'１次効果'!AR197</f>
        <v>1.7558665729908052E-3</v>
      </c>
      <c r="AS103" s="354">
        <f>+'１次効果'!AS197</f>
        <v>1.416212039141696E-5</v>
      </c>
    </row>
    <row r="104" spans="2:45">
      <c r="B104" s="546">
        <f>'１次効果'!B56</f>
        <v>3</v>
      </c>
      <c r="C104" s="532" t="str">
        <f>'１次効果'!C56</f>
        <v>漁業</v>
      </c>
      <c r="D104" s="353">
        <f>+'１次効果'!D198</f>
        <v>9.1141728620654325E-4</v>
      </c>
      <c r="E104" s="353">
        <f>+'１次効果'!E198</f>
        <v>2.1554761546547634E-4</v>
      </c>
      <c r="F104" s="353">
        <f>+'１次効果'!F198</f>
        <v>1.0129343413701823</v>
      </c>
      <c r="G104" s="353">
        <f>+'１次効果'!G198</f>
        <v>2.255766829669486E-5</v>
      </c>
      <c r="H104" s="353">
        <f>+'１次効果'!H198</f>
        <v>3.6670016690449642E-2</v>
      </c>
      <c r="I104" s="353">
        <f>+'１次効果'!I198</f>
        <v>7.6532125836498033E-5</v>
      </c>
      <c r="J104" s="353">
        <f>+'１次効果'!J198</f>
        <v>6.6930981741484261E-5</v>
      </c>
      <c r="K104" s="353">
        <f>+'１次効果'!K198</f>
        <v>6.6852609178593477E-5</v>
      </c>
      <c r="L104" s="353">
        <f>+'１次効果'!L198</f>
        <v>1.0769404984652826E-6</v>
      </c>
      <c r="M104" s="353">
        <f>+'１次効果'!M198</f>
        <v>2.8054985672353507E-5</v>
      </c>
      <c r="N104" s="353">
        <f>+'１次効果'!N198</f>
        <v>6.1713117328489897E-5</v>
      </c>
      <c r="O104" s="353">
        <f>+'１次効果'!O198</f>
        <v>5.3057699561714584E-5</v>
      </c>
      <c r="P104" s="353">
        <f>+'１次効果'!P198</f>
        <v>1.7778144402413957E-4</v>
      </c>
      <c r="Q104" s="353">
        <f>+'１次効果'!Q198</f>
        <v>1.4201941369381438E-5</v>
      </c>
      <c r="R104" s="353">
        <f>+'１次効果'!R198</f>
        <v>1.1389819914965575E-5</v>
      </c>
      <c r="S104" s="353">
        <f>+'１次効果'!S198</f>
        <v>1.5702720305343884E-5</v>
      </c>
      <c r="T104" s="353">
        <f>+'１次効果'!T198</f>
        <v>2.4528006369901693E-5</v>
      </c>
      <c r="U104" s="353">
        <f>+'１次効果'!U198</f>
        <v>2.9855138957849189E-5</v>
      </c>
      <c r="V104" s="353">
        <f>+'１次効果'!V198</f>
        <v>1.6151108985871941E-5</v>
      </c>
      <c r="W104" s="353">
        <f>+'１次効果'!W198</f>
        <v>2.5634192802883029E-5</v>
      </c>
      <c r="X104" s="353">
        <f>+'１次効果'!X198</f>
        <v>1.1252659707385415E-5</v>
      </c>
      <c r="Y104" s="353">
        <f>+'１次効果'!Y198</f>
        <v>6.5751825663278446E-3</v>
      </c>
      <c r="Z104" s="353">
        <f>+'１次効果'!Z198</f>
        <v>1.6674319303332001E-5</v>
      </c>
      <c r="AA104" s="353">
        <f>+'１次効果'!AA198</f>
        <v>3.9311445904788615E-5</v>
      </c>
      <c r="AB104" s="353">
        <f>+'１次効果'!AB198</f>
        <v>1.7387861392320694E-5</v>
      </c>
      <c r="AC104" s="353">
        <f>+'１次効果'!AC198</f>
        <v>1.6446709258311277E-5</v>
      </c>
      <c r="AD104" s="353">
        <f>+'１次効果'!AD198</f>
        <v>1.9746921068079748E-5</v>
      </c>
      <c r="AE104" s="353">
        <f>+'１次効果'!AE198</f>
        <v>4.4095413539131321E-5</v>
      </c>
      <c r="AF104" s="353">
        <f>+'１次効果'!AF198</f>
        <v>3.3845341925582882E-6</v>
      </c>
      <c r="AG104" s="353">
        <f>+'１次効果'!AG198</f>
        <v>1.1595087119716419E-5</v>
      </c>
      <c r="AH104" s="353">
        <f>+'１次効果'!AH198</f>
        <v>5.4733079118976479E-5</v>
      </c>
      <c r="AI104" s="353">
        <f>+'１次効果'!AI198</f>
        <v>2.6336905551160174E-5</v>
      </c>
      <c r="AJ104" s="353">
        <f>+'１次効果'!AJ198</f>
        <v>1.3300596967532062E-4</v>
      </c>
      <c r="AK104" s="353">
        <f>+'１次効果'!AK198</f>
        <v>2.9361840826007347E-4</v>
      </c>
      <c r="AL104" s="353">
        <f>+'１次効果'!AL198</f>
        <v>1.0895895087566668E-4</v>
      </c>
      <c r="AM104" s="353">
        <f>+'１次効果'!AM198</f>
        <v>2.0071295854643984E-5</v>
      </c>
      <c r="AN104" s="353">
        <f>+'１次効果'!AN198</f>
        <v>1.9113967089520382E-3</v>
      </c>
      <c r="AO104" s="353">
        <f>+'１次効果'!AO198</f>
        <v>4.2389685701559156E-3</v>
      </c>
      <c r="AP104" s="353">
        <f>+'１次効果'!AP198</f>
        <v>3.7829054478402888E-5</v>
      </c>
      <c r="AQ104" s="353">
        <f>+'１次効果'!AQ198</f>
        <v>1.7313555964797612E-4</v>
      </c>
      <c r="AR104" s="353">
        <f>+'１次効果'!AR198</f>
        <v>3.9999133411176873E-4</v>
      </c>
      <c r="AS104" s="354">
        <f>+'１次効果'!AS198</f>
        <v>2.8025824841726263E-5</v>
      </c>
    </row>
    <row r="105" spans="2:45">
      <c r="B105" s="546">
        <f>'１次効果'!B57</f>
        <v>4</v>
      </c>
      <c r="C105" s="532" t="str">
        <f>'１次効果'!C57</f>
        <v>鉱業</v>
      </c>
      <c r="D105" s="353">
        <f>+'１次効果'!D199</f>
        <v>1.1844458059691541E-4</v>
      </c>
      <c r="E105" s="353">
        <f>+'１次効果'!E199</f>
        <v>9.7369781510378312E-5</v>
      </c>
      <c r="F105" s="353">
        <f>+'１次効果'!F199</f>
        <v>3.5878486259536055E-4</v>
      </c>
      <c r="G105" s="353">
        <f>+'１次効果'!G199</f>
        <v>1.0008070851068092</v>
      </c>
      <c r="H105" s="353">
        <f>+'１次効果'!H199</f>
        <v>1.09459590013846E-4</v>
      </c>
      <c r="I105" s="353">
        <f>+'１次効果'!I199</f>
        <v>1.786182333129294E-4</v>
      </c>
      <c r="J105" s="353">
        <f>+'１次効果'!J199</f>
        <v>2.3536346902359794E-4</v>
      </c>
      <c r="K105" s="353">
        <f>+'１次効果'!K199</f>
        <v>7.8380331750827501E-4</v>
      </c>
      <c r="L105" s="353">
        <f>+'１次効果'!L199</f>
        <v>7.6904313477757519E-3</v>
      </c>
      <c r="M105" s="353">
        <f>+'１次効果'!M199</f>
        <v>1.9240977342967016E-4</v>
      </c>
      <c r="N105" s="353">
        <f>+'１次効果'!N199</f>
        <v>1.156666505323299E-3</v>
      </c>
      <c r="O105" s="353">
        <f>+'１次効果'!O199</f>
        <v>3.2117220857321143E-4</v>
      </c>
      <c r="P105" s="353">
        <f>+'１次効果'!P199</f>
        <v>3.7016422383704539E-4</v>
      </c>
      <c r="Q105" s="353">
        <f>+'１次効果'!Q199</f>
        <v>1.3391309185794566E-4</v>
      </c>
      <c r="R105" s="353">
        <f>+'１次効果'!R199</f>
        <v>1.3067650636841292E-4</v>
      </c>
      <c r="S105" s="353">
        <f>+'１次効果'!S199</f>
        <v>7.0252636095783716E-5</v>
      </c>
      <c r="T105" s="353">
        <f>+'１次効果'!T199</f>
        <v>7.2549438295595468E-5</v>
      </c>
      <c r="U105" s="353">
        <f>+'１次効果'!U199</f>
        <v>1.4674893074904331E-4</v>
      </c>
      <c r="V105" s="353">
        <f>+'１次効果'!V199</f>
        <v>7.5169438305357678E-5</v>
      </c>
      <c r="W105" s="353">
        <f>+'１次効果'!W199</f>
        <v>5.5604280656031074E-5</v>
      </c>
      <c r="X105" s="353">
        <f>+'１次効果'!X199</f>
        <v>7.0893802212478575E-5</v>
      </c>
      <c r="Y105" s="353">
        <f>+'１次効果'!Y199</f>
        <v>2.5315765947199842E-5</v>
      </c>
      <c r="Z105" s="353">
        <f>+'１次効果'!Z199</f>
        <v>2.5933248409612655E-4</v>
      </c>
      <c r="AA105" s="353">
        <f>+'１次効果'!AA199</f>
        <v>3.4787238038398644E-3</v>
      </c>
      <c r="AB105" s="353">
        <f>+'１次効果'!AB199</f>
        <v>2.1600350235504836E-4</v>
      </c>
      <c r="AC105" s="353">
        <f>+'１次効果'!AC199</f>
        <v>3.4556604477352842E-4</v>
      </c>
      <c r="AD105" s="353">
        <f>+'１次効果'!AD199</f>
        <v>1.2497732360351475E-4</v>
      </c>
      <c r="AE105" s="353">
        <f>+'１次効果'!AE199</f>
        <v>3.6507234326247928E-5</v>
      </c>
      <c r="AF105" s="353">
        <f>+'１次効果'!AF199</f>
        <v>1.2505271962089753E-5</v>
      </c>
      <c r="AG105" s="353">
        <f>+'１次効果'!AG199</f>
        <v>2.1353698204053256E-4</v>
      </c>
      <c r="AH105" s="353">
        <f>+'１次効果'!AH199</f>
        <v>5.0836918510944989E-5</v>
      </c>
      <c r="AI105" s="353">
        <f>+'１次効果'!AI199</f>
        <v>9.5651664122731739E-5</v>
      </c>
      <c r="AJ105" s="353">
        <f>+'１次効果'!AJ199</f>
        <v>1.0708467363793532E-4</v>
      </c>
      <c r="AK105" s="353">
        <f>+'１次効果'!AK199</f>
        <v>9.6877482479801772E-5</v>
      </c>
      <c r="AL105" s="353">
        <f>+'１次効果'!AL199</f>
        <v>5.135266755367795E-5</v>
      </c>
      <c r="AM105" s="353">
        <f>+'１次効果'!AM199</f>
        <v>4.168788743765704E-5</v>
      </c>
      <c r="AN105" s="353">
        <f>+'１次効果'!AN199</f>
        <v>2.3188464760107009E-4</v>
      </c>
      <c r="AO105" s="353">
        <f>+'１次効果'!AO199</f>
        <v>1.4200463300220861E-4</v>
      </c>
      <c r="AP105" s="353">
        <f>+'１次効果'!AP199</f>
        <v>1.2866240895846609E-4</v>
      </c>
      <c r="AQ105" s="353">
        <f>+'１次効果'!AQ199</f>
        <v>1.3964543984819902E-4</v>
      </c>
      <c r="AR105" s="353">
        <f>+'１次効果'!AR199</f>
        <v>4.1124138575293237E-5</v>
      </c>
      <c r="AS105" s="354">
        <f>+'１次効果'!AS199</f>
        <v>1.5990926480969803E-4</v>
      </c>
    </row>
    <row r="106" spans="2:45">
      <c r="B106" s="546">
        <f>'１次効果'!B58</f>
        <v>5</v>
      </c>
      <c r="C106" s="532" t="str">
        <f>'１次効果'!C58</f>
        <v>飲食料品</v>
      </c>
      <c r="D106" s="353">
        <f>+'１次効果'!D200</f>
        <v>2.5157866576881693E-2</v>
      </c>
      <c r="E106" s="353">
        <f>+'１次効果'!E200</f>
        <v>1.8067149709943811E-3</v>
      </c>
      <c r="F106" s="353">
        <f>+'１次効果'!F200</f>
        <v>1.7595849899725628E-2</v>
      </c>
      <c r="G106" s="353">
        <f>+'１次効果'!G200</f>
        <v>2.0292674109163796E-5</v>
      </c>
      <c r="H106" s="353">
        <f>+'１次効果'!H200</f>
        <v>1.041830068843747</v>
      </c>
      <c r="I106" s="353">
        <f>+'１次効果'!I200</f>
        <v>8.7174730204263686E-4</v>
      </c>
      <c r="J106" s="353">
        <f>+'１次効果'!J200</f>
        <v>4.684286480899714E-4</v>
      </c>
      <c r="K106" s="353">
        <f>+'１次効果'!K200</f>
        <v>1.2214729652400079E-3</v>
      </c>
      <c r="L106" s="353">
        <f>+'１次効果'!L200</f>
        <v>2.3974430957741321E-6</v>
      </c>
      <c r="M106" s="353">
        <f>+'１次効果'!M200</f>
        <v>3.8513983808649799E-4</v>
      </c>
      <c r="N106" s="353">
        <f>+'１次効果'!N200</f>
        <v>1.2373669359567021E-4</v>
      </c>
      <c r="O106" s="353">
        <f>+'１次効果'!O200</f>
        <v>1.6266192153932797E-5</v>
      </c>
      <c r="P106" s="353">
        <f>+'１次効果'!P200</f>
        <v>3.739672699606804E-5</v>
      </c>
      <c r="Q106" s="353">
        <f>+'１次効果'!Q200</f>
        <v>1.0090523427087499E-5</v>
      </c>
      <c r="R106" s="353">
        <f>+'１次効果'!R200</f>
        <v>1.2071945267438917E-5</v>
      </c>
      <c r="S106" s="353">
        <f>+'１次効果'!S200</f>
        <v>8.9657311163649689E-6</v>
      </c>
      <c r="T106" s="353">
        <f>+'１次効果'!T200</f>
        <v>2.2411810697466578E-5</v>
      </c>
      <c r="U106" s="353">
        <f>+'１次効果'!U200</f>
        <v>2.1484349862951442E-5</v>
      </c>
      <c r="V106" s="353">
        <f>+'１次効果'!V200</f>
        <v>1.8034222301526285E-5</v>
      </c>
      <c r="W106" s="353">
        <f>+'１次効果'!W200</f>
        <v>1.363516214219691E-5</v>
      </c>
      <c r="X106" s="353">
        <f>+'１次効果'!X200</f>
        <v>1.471073092162999E-5</v>
      </c>
      <c r="Y106" s="353">
        <f>+'１次効果'!Y200</f>
        <v>5.9853996351302331E-4</v>
      </c>
      <c r="Z106" s="353">
        <f>+'１次効果'!Z200</f>
        <v>3.4373172138839788E-5</v>
      </c>
      <c r="AA106" s="353">
        <f>+'１次効果'!AA200</f>
        <v>7.1278465052381706E-6</v>
      </c>
      <c r="AB106" s="353">
        <f>+'１次効果'!AB200</f>
        <v>1.7097238146174658E-5</v>
      </c>
      <c r="AC106" s="353">
        <f>+'１次効果'!AC200</f>
        <v>1.7998990390882426E-5</v>
      </c>
      <c r="AD106" s="353">
        <f>+'１次効果'!AD200</f>
        <v>2.8468418321920688E-5</v>
      </c>
      <c r="AE106" s="353">
        <f>+'１次効果'!AE200</f>
        <v>9.2691538950628044E-6</v>
      </c>
      <c r="AF106" s="353">
        <f>+'１次効果'!AF200</f>
        <v>1.8315933664754233E-6</v>
      </c>
      <c r="AG106" s="353">
        <f>+'１次効果'!AG200</f>
        <v>1.0424835101046282E-5</v>
      </c>
      <c r="AH106" s="353">
        <f>+'１次効果'!AH200</f>
        <v>1.6262479160669704E-5</v>
      </c>
      <c r="AI106" s="353">
        <f>+'１次効果'!AI200</f>
        <v>5.4423670886643308E-5</v>
      </c>
      <c r="AJ106" s="353">
        <f>+'１次効果'!AJ200</f>
        <v>1.5255874017693785E-3</v>
      </c>
      <c r="AK106" s="353">
        <f>+'１次効果'!AK200</f>
        <v>1.8975370000075926E-3</v>
      </c>
      <c r="AL106" s="353">
        <f>+'１次効果'!AL200</f>
        <v>2.4531064978867398E-4</v>
      </c>
      <c r="AM106" s="353">
        <f>+'１次効果'!AM200</f>
        <v>9.7206617320214719E-6</v>
      </c>
      <c r="AN106" s="353">
        <f>+'１次効果'!AN200</f>
        <v>1.4165893829088453E-2</v>
      </c>
      <c r="AO106" s="353">
        <f>+'１次効果'!AO200</f>
        <v>4.7917067333978013E-2</v>
      </c>
      <c r="AP106" s="353">
        <f>+'１次効果'!AP200</f>
        <v>2.174959795735318E-4</v>
      </c>
      <c r="AQ106" s="353">
        <f>+'１次効果'!AQ200</f>
        <v>1.0392047716465654E-3</v>
      </c>
      <c r="AR106" s="353">
        <f>+'１次効果'!AR200</f>
        <v>8.3730036575348164E-5</v>
      </c>
      <c r="AS106" s="354">
        <f>+'１次効果'!AS200</f>
        <v>4.2551580757177308E-4</v>
      </c>
    </row>
    <row r="107" spans="2:45">
      <c r="B107" s="546">
        <f>'１次効果'!B59</f>
        <v>6</v>
      </c>
      <c r="C107" s="532" t="str">
        <f>'１次効果'!C59</f>
        <v>繊維製品</v>
      </c>
      <c r="D107" s="353">
        <f>+'１次効果'!D201</f>
        <v>2.8123200123430771E-4</v>
      </c>
      <c r="E107" s="353">
        <f>+'１次効果'!E201</f>
        <v>1.2276874999469828E-4</v>
      </c>
      <c r="F107" s="353">
        <f>+'１次効果'!F201</f>
        <v>1.5337254112280495E-3</v>
      </c>
      <c r="G107" s="353">
        <f>+'１次効果'!G201</f>
        <v>4.824402260753126E-4</v>
      </c>
      <c r="H107" s="353">
        <f>+'１次効果'!H201</f>
        <v>1.9599834227427738E-4</v>
      </c>
      <c r="I107" s="353">
        <f>+'１次効果'!I201</f>
        <v>1.0267279484963241</v>
      </c>
      <c r="J107" s="353">
        <f>+'１次効果'!J201</f>
        <v>6.6815626337526392E-4</v>
      </c>
      <c r="K107" s="353">
        <f>+'１次効果'!K201</f>
        <v>1.095963351638955E-4</v>
      </c>
      <c r="L107" s="353">
        <f>+'１次効果'!L201</f>
        <v>9.8451400040918953E-6</v>
      </c>
      <c r="M107" s="353">
        <f>+'１次効果'!M201</f>
        <v>9.6023623775296158E-4</v>
      </c>
      <c r="N107" s="353">
        <f>+'１次効果'!N201</f>
        <v>4.6634929276748144E-4</v>
      </c>
      <c r="O107" s="353">
        <f>+'１次効果'!O201</f>
        <v>1.2618229109208343E-4</v>
      </c>
      <c r="P107" s="353">
        <f>+'１次効果'!P201</f>
        <v>2.8271026471357195E-4</v>
      </c>
      <c r="Q107" s="353">
        <f>+'１次効果'!Q201</f>
        <v>1.750943113410473E-4</v>
      </c>
      <c r="R107" s="353">
        <f>+'１次効果'!R201</f>
        <v>1.8218670137799557E-4</v>
      </c>
      <c r="S107" s="353">
        <f>+'１次効果'!S201</f>
        <v>1.7637790175537092E-4</v>
      </c>
      <c r="T107" s="353">
        <f>+'１次効果'!T201</f>
        <v>1.7100821265048893E-4</v>
      </c>
      <c r="U107" s="353">
        <f>+'１次効果'!U201</f>
        <v>4.1307331071636721E-4</v>
      </c>
      <c r="V107" s="353">
        <f>+'１次効果'!V201</f>
        <v>2.3522548815538697E-4</v>
      </c>
      <c r="W107" s="353">
        <f>+'１次効果'!W201</f>
        <v>3.0957097276030227E-4</v>
      </c>
      <c r="X107" s="353">
        <f>+'１次効果'!X201</f>
        <v>2.649923515901985E-4</v>
      </c>
      <c r="Y107" s="353">
        <f>+'１次効果'!Y201</f>
        <v>3.6887292221836137E-4</v>
      </c>
      <c r="Z107" s="353">
        <f>+'１次効果'!Z201</f>
        <v>3.3275441916819651E-4</v>
      </c>
      <c r="AA107" s="353">
        <f>+'１次効果'!AA201</f>
        <v>4.323475074143185E-5</v>
      </c>
      <c r="AB107" s="353">
        <f>+'１次効果'!AB201</f>
        <v>1.5637621404124638E-4</v>
      </c>
      <c r="AC107" s="353">
        <f>+'１次効果'!AC201</f>
        <v>2.0822122049450641E-4</v>
      </c>
      <c r="AD107" s="353">
        <f>+'１次効果'!AD201</f>
        <v>3.4854478509223911E-4</v>
      </c>
      <c r="AE107" s="353">
        <f>+'１次効果'!AE201</f>
        <v>1.5052579385057879E-4</v>
      </c>
      <c r="AF107" s="353">
        <f>+'１次効果'!AF201</f>
        <v>1.6519656764068211E-5</v>
      </c>
      <c r="AG107" s="353">
        <f>+'１次効果'!AG201</f>
        <v>2.1452573597830464E-4</v>
      </c>
      <c r="AH107" s="353">
        <f>+'１次効果'!AH201</f>
        <v>8.9464363348439534E-5</v>
      </c>
      <c r="AI107" s="353">
        <f>+'１次効果'!AI201</f>
        <v>2.7673362657000913E-4</v>
      </c>
      <c r="AJ107" s="353">
        <f>+'１次効果'!AJ201</f>
        <v>8.0414419751489026E-5</v>
      </c>
      <c r="AK107" s="353">
        <f>+'１次効果'!AK201</f>
        <v>3.1405466507445745E-4</v>
      </c>
      <c r="AL107" s="353">
        <f>+'１次効果'!AL201</f>
        <v>2.2416198780811766E-3</v>
      </c>
      <c r="AM107" s="353">
        <f>+'１次効果'!AM201</f>
        <v>1.8339762407348039E-4</v>
      </c>
      <c r="AN107" s="353">
        <f>+'１次効果'!AN201</f>
        <v>9.7118633417488424E-4</v>
      </c>
      <c r="AO107" s="353">
        <f>+'１次効果'!AO201</f>
        <v>1.1376409251697431E-4</v>
      </c>
      <c r="AP107" s="353">
        <f>+'１次効果'!AP201</f>
        <v>4.8877185237762306E-4</v>
      </c>
      <c r="AQ107" s="353">
        <f>+'１次効果'!AQ201</f>
        <v>5.4701362111639514E-4</v>
      </c>
      <c r="AR107" s="353">
        <f>+'１次効果'!AR201</f>
        <v>2.0479332183593515E-3</v>
      </c>
      <c r="AS107" s="354">
        <f>+'１次効果'!AS201</f>
        <v>1.3495641682331679E-4</v>
      </c>
    </row>
    <row r="108" spans="2:45">
      <c r="B108" s="546">
        <f>'１次効果'!B60</f>
        <v>7</v>
      </c>
      <c r="C108" s="532" t="str">
        <f>'１次効果'!C60</f>
        <v>パルプ・紙・木製品</v>
      </c>
      <c r="D108" s="353">
        <f>+'１次効果'!D202</f>
        <v>3.4967463668424776E-3</v>
      </c>
      <c r="E108" s="353">
        <f>+'１次効果'!E202</f>
        <v>1.2217436182848222E-3</v>
      </c>
      <c r="F108" s="353">
        <f>+'１次効果'!F202</f>
        <v>8.6438063253764822E-4</v>
      </c>
      <c r="G108" s="353">
        <f>+'１次効果'!G202</f>
        <v>9.4374175231384837E-4</v>
      </c>
      <c r="H108" s="353">
        <f>+'１次効果'!H202</f>
        <v>3.9322039638150169E-3</v>
      </c>
      <c r="I108" s="353">
        <f>+'１次効果'!I202</f>
        <v>1.9239051585819501E-3</v>
      </c>
      <c r="J108" s="353">
        <f>+'１次効果'!J202</f>
        <v>1.0461295567356674</v>
      </c>
      <c r="K108" s="353">
        <f>+'１次効果'!K202</f>
        <v>2.6486298774074605E-3</v>
      </c>
      <c r="L108" s="353">
        <f>+'１次効果'!L202</f>
        <v>4.6133073707007071E-5</v>
      </c>
      <c r="M108" s="353">
        <f>+'１次効果'!M202</f>
        <v>1.7339070572725227E-3</v>
      </c>
      <c r="N108" s="353">
        <f>+'１次効果'!N202</f>
        <v>3.1913334172750949E-3</v>
      </c>
      <c r="O108" s="353">
        <f>+'１次効果'!O202</f>
        <v>6.0149724301584051E-4</v>
      </c>
      <c r="P108" s="353">
        <f>+'１次効果'!P202</f>
        <v>2.0729964787202064E-3</v>
      </c>
      <c r="Q108" s="353">
        <f>+'１次効果'!Q202</f>
        <v>9.0705445807448787E-4</v>
      </c>
      <c r="R108" s="353">
        <f>+'１次効果'!R202</f>
        <v>1.2388304741894742E-3</v>
      </c>
      <c r="S108" s="353">
        <f>+'１次効果'!S202</f>
        <v>5.5466667424130178E-4</v>
      </c>
      <c r="T108" s="353">
        <f>+'１次効果'!T202</f>
        <v>1.2710441696507366E-3</v>
      </c>
      <c r="U108" s="353">
        <f>+'１次効果'!U202</f>
        <v>1.0552606133004926E-3</v>
      </c>
      <c r="V108" s="353">
        <f>+'１次効果'!V202</f>
        <v>1.8452133013413671E-3</v>
      </c>
      <c r="W108" s="353">
        <f>+'１次効果'!W202</f>
        <v>1.1364785628456169E-3</v>
      </c>
      <c r="X108" s="353">
        <f>+'１次効果'!X202</f>
        <v>5.1168342670766245E-4</v>
      </c>
      <c r="Y108" s="353">
        <f>+'１次効果'!Y202</f>
        <v>2.001952979761271E-2</v>
      </c>
      <c r="Z108" s="353">
        <f>+'１次効果'!Z202</f>
        <v>9.007624081800945E-3</v>
      </c>
      <c r="AA108" s="353">
        <f>+'１次効果'!AA202</f>
        <v>5.902984807651271E-4</v>
      </c>
      <c r="AB108" s="353">
        <f>+'１次効果'!AB202</f>
        <v>1.1978760542003977E-3</v>
      </c>
      <c r="AC108" s="353">
        <f>+'１次効果'!AC202</f>
        <v>1.1141261544078494E-3</v>
      </c>
      <c r="AD108" s="353">
        <f>+'１次効果'!AD202</f>
        <v>1.3195306247503289E-3</v>
      </c>
      <c r="AE108" s="353">
        <f>+'１次効果'!AE202</f>
        <v>1.393868312270768E-3</v>
      </c>
      <c r="AF108" s="353">
        <f>+'１次効果'!AF202</f>
        <v>2.5362160166990903E-4</v>
      </c>
      <c r="AG108" s="353">
        <f>+'１次効果'!AG202</f>
        <v>1.532993511359495E-3</v>
      </c>
      <c r="AH108" s="353">
        <f>+'１次効果'!AH202</f>
        <v>2.8274013888942855E-3</v>
      </c>
      <c r="AI108" s="353">
        <f>+'１次効果'!AI202</f>
        <v>6.655189011983715E-4</v>
      </c>
      <c r="AJ108" s="353">
        <f>+'１次効果'!AJ202</f>
        <v>1.7626007937301044E-3</v>
      </c>
      <c r="AK108" s="353">
        <f>+'１次効果'!AK202</f>
        <v>1.5399105896445162E-3</v>
      </c>
      <c r="AL108" s="353">
        <f>+'１次効果'!AL202</f>
        <v>3.5278189391423653E-3</v>
      </c>
      <c r="AM108" s="353">
        <f>+'１次効果'!AM202</f>
        <v>7.7337882412969322E-4</v>
      </c>
      <c r="AN108" s="353">
        <f>+'１次効果'!AN202</f>
        <v>1.4574314980532893E-3</v>
      </c>
      <c r="AO108" s="353">
        <f>+'１次効果'!AO202</f>
        <v>1.6637027082580548E-3</v>
      </c>
      <c r="AP108" s="353">
        <f>+'１次効果'!AP202</f>
        <v>1.2784703406243324E-3</v>
      </c>
      <c r="AQ108" s="353">
        <f>+'１次効果'!AQ202</f>
        <v>9.6868040521165793E-4</v>
      </c>
      <c r="AR108" s="353">
        <f>+'１次効果'!AR202</f>
        <v>7.9324782340345415E-2</v>
      </c>
      <c r="AS108" s="354">
        <f>+'１次効果'!AS202</f>
        <v>5.7754010664722868E-4</v>
      </c>
    </row>
    <row r="109" spans="2:45">
      <c r="B109" s="546">
        <f>'１次効果'!B61</f>
        <v>8</v>
      </c>
      <c r="C109" s="532" t="str">
        <f>'１次効果'!C61</f>
        <v>化学製品</v>
      </c>
      <c r="D109" s="353">
        <f>+'１次効果'!D203</f>
        <v>1.5716763136331934E-2</v>
      </c>
      <c r="E109" s="353">
        <f>+'１次効果'!E203</f>
        <v>8.0791754033045509E-4</v>
      </c>
      <c r="F109" s="353">
        <f>+'１次効果'!F203</f>
        <v>4.3800525309191226E-3</v>
      </c>
      <c r="G109" s="353">
        <f>+'１次効果'!G203</f>
        <v>8.3757649200834391E-3</v>
      </c>
      <c r="H109" s="353">
        <f>+'１次効果'!H203</f>
        <v>5.9673439505558796E-3</v>
      </c>
      <c r="I109" s="353">
        <f>+'１次効果'!I203</f>
        <v>5.6238749416690992E-2</v>
      </c>
      <c r="J109" s="353">
        <f>+'１次効果'!J203</f>
        <v>1.5697526574033366E-2</v>
      </c>
      <c r="K109" s="353">
        <f>+'１次効果'!K203</f>
        <v>1.1531758187436769</v>
      </c>
      <c r="L109" s="353">
        <f>+'１次効果'!L203</f>
        <v>6.3264652594460129E-4</v>
      </c>
      <c r="M109" s="353">
        <f>+'１次効果'!M203</f>
        <v>8.7529532454070302E-2</v>
      </c>
      <c r="N109" s="353">
        <f>+'１次効果'!N203</f>
        <v>1.6481707174946205E-2</v>
      </c>
      <c r="O109" s="353">
        <f>+'１次効果'!O203</f>
        <v>2.1591889588356318E-3</v>
      </c>
      <c r="P109" s="353">
        <f>+'１次効果'!P203</f>
        <v>1.1823304382922634E-2</v>
      </c>
      <c r="Q109" s="353">
        <f>+'１次効果'!Q203</f>
        <v>4.2168221242124956E-3</v>
      </c>
      <c r="R109" s="353">
        <f>+'１次効果'!R203</f>
        <v>2.8282364400471815E-3</v>
      </c>
      <c r="S109" s="353">
        <f>+'１次効果'!S203</f>
        <v>2.2675246823628953E-3</v>
      </c>
      <c r="T109" s="353">
        <f>+'１次効果'!T203</f>
        <v>1.1283312008033603E-2</v>
      </c>
      <c r="U109" s="353">
        <f>+'１次効果'!U203</f>
        <v>1.2603398939152631E-2</v>
      </c>
      <c r="V109" s="353">
        <f>+'１次効果'!V203</f>
        <v>6.8537529425089028E-3</v>
      </c>
      <c r="W109" s="353">
        <f>+'１次効果'!W203</f>
        <v>3.9045059693818105E-3</v>
      </c>
      <c r="X109" s="353">
        <f>+'１次効果'!X203</f>
        <v>6.4554183723497614E-3</v>
      </c>
      <c r="Y109" s="353">
        <f>+'１次効果'!Y203</f>
        <v>1.5036631567216427E-2</v>
      </c>
      <c r="Z109" s="353">
        <f>+'１次効果'!Z203</f>
        <v>3.0360459396509137E-3</v>
      </c>
      <c r="AA109" s="353">
        <f>+'１次効果'!AA203</f>
        <v>5.2902741553663717E-4</v>
      </c>
      <c r="AB109" s="353">
        <f>+'１次効果'!AB203</f>
        <v>4.4384518833108623E-3</v>
      </c>
      <c r="AC109" s="353">
        <f>+'１次効果'!AC203</f>
        <v>5.1570041267588644E-3</v>
      </c>
      <c r="AD109" s="353">
        <f>+'１次効果'!AD203</f>
        <v>4.1828213170774363E-4</v>
      </c>
      <c r="AE109" s="353">
        <f>+'１次効果'!AE203</f>
        <v>4.2420791760005921E-4</v>
      </c>
      <c r="AF109" s="353">
        <f>+'１次効果'!AF203</f>
        <v>1.0722106629328152E-4</v>
      </c>
      <c r="AG109" s="353">
        <f>+'１次効果'!AG203</f>
        <v>5.4613976307732698E-4</v>
      </c>
      <c r="AH109" s="353">
        <f>+'１次効果'!AH203</f>
        <v>9.0106651992582945E-4</v>
      </c>
      <c r="AI109" s="353">
        <f>+'１次効果'!AI203</f>
        <v>6.5639114647242608E-4</v>
      </c>
      <c r="AJ109" s="353">
        <f>+'１次効果'!AJ203</f>
        <v>2.8956798532397032E-3</v>
      </c>
      <c r="AK109" s="353">
        <f>+'１次効果'!AK203</f>
        <v>4.8196376461312779E-2</v>
      </c>
      <c r="AL109" s="353">
        <f>+'１次効果'!AL203</f>
        <v>1.4803343480471055E-3</v>
      </c>
      <c r="AM109" s="353">
        <f>+'１次効果'!AM203</f>
        <v>2.0479237959507624E-3</v>
      </c>
      <c r="AN109" s="353">
        <f>+'１次効果'!AN203</f>
        <v>1.9142164141197119E-3</v>
      </c>
      <c r="AO109" s="353">
        <f>+'１次効果'!AO203</f>
        <v>1.6740552994571479E-3</v>
      </c>
      <c r="AP109" s="353">
        <f>+'１次効果'!AP203</f>
        <v>1.8457372546255419E-3</v>
      </c>
      <c r="AQ109" s="353">
        <f>+'１次効果'!AQ203</f>
        <v>4.8365561277921021E-3</v>
      </c>
      <c r="AR109" s="353">
        <f>+'１次効果'!AR203</f>
        <v>7.1134806205319576E-3</v>
      </c>
      <c r="AS109" s="354">
        <f>+'１次効果'!AS203</f>
        <v>2.8809926946449299E-3</v>
      </c>
    </row>
    <row r="110" spans="2:45">
      <c r="B110" s="546">
        <f>'１次効果'!B62</f>
        <v>9</v>
      </c>
      <c r="C110" s="532" t="str">
        <f>'１次効果'!C62</f>
        <v>石油・石炭製品</v>
      </c>
      <c r="D110" s="353">
        <f>+'１次効果'!D204</f>
        <v>1.1638633610174079E-2</v>
      </c>
      <c r="E110" s="353">
        <f>+'１次効果'!E204</f>
        <v>1.1469077652457766E-2</v>
      </c>
      <c r="F110" s="353">
        <f>+'１次効果'!F204</f>
        <v>4.63628856457452E-2</v>
      </c>
      <c r="G110" s="353">
        <f>+'１次効果'!G204</f>
        <v>9.4177823505432107E-2</v>
      </c>
      <c r="H110" s="353">
        <f>+'１次効果'!H204</f>
        <v>8.166813031436437E-3</v>
      </c>
      <c r="I110" s="353">
        <f>+'１次効果'!I204</f>
        <v>1.1897600027607702E-2</v>
      </c>
      <c r="J110" s="353">
        <f>+'１次効果'!J204</f>
        <v>7.7115333084969455E-3</v>
      </c>
      <c r="K110" s="353">
        <f>+'１次効果'!K204</f>
        <v>7.8137727570670515E-2</v>
      </c>
      <c r="L110" s="353">
        <f>+'１次効果'!L204</f>
        <v>1.0432742253494061</v>
      </c>
      <c r="M110" s="353">
        <f>+'１次効果'!M204</f>
        <v>9.9790584169550233E-3</v>
      </c>
      <c r="N110" s="353">
        <f>+'１次効果'!N204</f>
        <v>2.4878641197793781E-2</v>
      </c>
      <c r="O110" s="353">
        <f>+'１次効果'!O204</f>
        <v>1.1536987401736472E-2</v>
      </c>
      <c r="P110" s="353">
        <f>+'１次効果'!P204</f>
        <v>4.4073127448439053E-3</v>
      </c>
      <c r="Q110" s="353">
        <f>+'１次効果'!Q204</f>
        <v>6.7380151760979634E-3</v>
      </c>
      <c r="R110" s="353">
        <f>+'１次効果'!R204</f>
        <v>5.4792779767853265E-3</v>
      </c>
      <c r="S110" s="353">
        <f>+'１次効果'!S204</f>
        <v>3.5023542239066849E-3</v>
      </c>
      <c r="T110" s="353">
        <f>+'１次効果'!T204</f>
        <v>3.9979153975695523E-3</v>
      </c>
      <c r="U110" s="353">
        <f>+'１次効果'!U204</f>
        <v>4.3843014273007002E-3</v>
      </c>
      <c r="V110" s="353">
        <f>+'１次効果'!V204</f>
        <v>3.710502896201132E-3</v>
      </c>
      <c r="W110" s="353">
        <f>+'１次効果'!W204</f>
        <v>2.160661180845065E-3</v>
      </c>
      <c r="X110" s="353">
        <f>+'１次効果'!X204</f>
        <v>3.0552977714263323E-3</v>
      </c>
      <c r="Y110" s="353">
        <f>+'１次効果'!Y204</f>
        <v>-1.5715097831334932E-2</v>
      </c>
      <c r="Z110" s="353">
        <f>+'１次効果'!Z204</f>
        <v>1.7320621105032488E-2</v>
      </c>
      <c r="AA110" s="353">
        <f>+'１次効果'!AA204</f>
        <v>2.5119871780164803E-2</v>
      </c>
      <c r="AB110" s="353">
        <f>+'１次効果'!AB204</f>
        <v>1.3576728128613016E-2</v>
      </c>
      <c r="AC110" s="353">
        <f>+'１次効果'!AC204</f>
        <v>1.5148196068353569E-2</v>
      </c>
      <c r="AD110" s="353">
        <f>+'１次効果'!AD204</f>
        <v>7.4284872148925032E-3</v>
      </c>
      <c r="AE110" s="353">
        <f>+'１次効果'!AE204</f>
        <v>2.6119205819277358E-3</v>
      </c>
      <c r="AF110" s="353">
        <f>+'１次効果'!AF204</f>
        <v>8.0367058899810564E-4</v>
      </c>
      <c r="AG110" s="353">
        <f>+'１次効果'!AG204</f>
        <v>2.4851781373046593E-2</v>
      </c>
      <c r="AH110" s="353">
        <f>+'１次効果'!AH204</f>
        <v>3.1216152435139003E-3</v>
      </c>
      <c r="AI110" s="353">
        <f>+'１次効果'!AI204</f>
        <v>8.8054963563809208E-3</v>
      </c>
      <c r="AJ110" s="353">
        <f>+'１次効果'!AJ204</f>
        <v>5.6799689568017564E-3</v>
      </c>
      <c r="AK110" s="353">
        <f>+'１次効果'!AK204</f>
        <v>6.9381632684529142E-3</v>
      </c>
      <c r="AL110" s="353">
        <f>+'１次効果'!AL204</f>
        <v>4.7841625849365894E-3</v>
      </c>
      <c r="AM110" s="353">
        <f>+'１次効果'!AM204</f>
        <v>3.4567828838837529E-3</v>
      </c>
      <c r="AN110" s="353">
        <f>+'１次効果'!AN204</f>
        <v>1.1266990972349497E-2</v>
      </c>
      <c r="AO110" s="353">
        <f>+'１次効果'!AO204</f>
        <v>5.8179187079001674E-3</v>
      </c>
      <c r="AP110" s="353">
        <f>+'１次効果'!AP204</f>
        <v>8.3640940847115406E-3</v>
      </c>
      <c r="AQ110" s="353">
        <f>+'１次効果'!AQ204</f>
        <v>7.6540068959763674E-3</v>
      </c>
      <c r="AR110" s="353">
        <f>+'１次効果'!AR204</f>
        <v>1.2825658853262748E-3</v>
      </c>
      <c r="AS110" s="354">
        <f>+'１次効果'!AS204</f>
        <v>1.8066270753860296E-2</v>
      </c>
    </row>
    <row r="111" spans="2:45">
      <c r="B111" s="546">
        <f>'１次効果'!B63</f>
        <v>10</v>
      </c>
      <c r="C111" s="532" t="str">
        <f>'１次効果'!C63</f>
        <v>プラスチック・ゴム製品</v>
      </c>
      <c r="D111" s="353">
        <f>+'１次効果'!D205</f>
        <v>2.3992777734093752E-3</v>
      </c>
      <c r="E111" s="353">
        <f>+'１次効果'!E205</f>
        <v>2.2467624716750352E-3</v>
      </c>
      <c r="F111" s="353">
        <f>+'１次効果'!F205</f>
        <v>4.9044874414713681E-3</v>
      </c>
      <c r="G111" s="353">
        <f>+'１次効果'!G205</f>
        <v>2.9785117100262445E-3</v>
      </c>
      <c r="H111" s="353">
        <f>+'１次効果'!H205</f>
        <v>5.8649142140980871E-3</v>
      </c>
      <c r="I111" s="353">
        <f>+'１次効果'!I205</f>
        <v>4.1670699554786778E-3</v>
      </c>
      <c r="J111" s="353">
        <f>+'１次効果'!J205</f>
        <v>9.2439577951023751E-3</v>
      </c>
      <c r="K111" s="353">
        <f>+'１次効果'!K205</f>
        <v>5.1308518851952041E-3</v>
      </c>
      <c r="L111" s="353">
        <f>+'１次効果'!L205</f>
        <v>1.0991101370228944E-4</v>
      </c>
      <c r="M111" s="353">
        <f>+'１次効果'!M205</f>
        <v>1.0640086118305432</v>
      </c>
      <c r="N111" s="353">
        <f>+'１次効果'!N205</f>
        <v>4.1030747009539546E-3</v>
      </c>
      <c r="O111" s="353">
        <f>+'１次効果'!O205</f>
        <v>6.0469574272112921E-4</v>
      </c>
      <c r="P111" s="353">
        <f>+'１次効果'!P205</f>
        <v>7.6984844118136641E-3</v>
      </c>
      <c r="Q111" s="353">
        <f>+'１次効果'!Q205</f>
        <v>2.0468607798986671E-3</v>
      </c>
      <c r="R111" s="353">
        <f>+'１次効果'!R205</f>
        <v>4.6041566553390442E-3</v>
      </c>
      <c r="S111" s="353">
        <f>+'１次効果'!S205</f>
        <v>3.6575037561920711E-3</v>
      </c>
      <c r="T111" s="353">
        <f>+'１次効果'!T205</f>
        <v>1.5593201121621708E-2</v>
      </c>
      <c r="U111" s="353">
        <f>+'１次効果'!U205</f>
        <v>7.1179961953444764E-3</v>
      </c>
      <c r="V111" s="353">
        <f>+'１次効果'!V205</f>
        <v>1.543995321916174E-2</v>
      </c>
      <c r="W111" s="353">
        <f>+'１次効果'!W205</f>
        <v>1.0818797942760921E-2</v>
      </c>
      <c r="X111" s="353">
        <f>+'１次効果'!X205</f>
        <v>1.7756338573019313E-2</v>
      </c>
      <c r="Y111" s="353">
        <f>+'１次効果'!Y205</f>
        <v>1.805999213164735E-2</v>
      </c>
      <c r="Z111" s="353">
        <f>+'１次効果'!Z205</f>
        <v>4.7812150230216862E-3</v>
      </c>
      <c r="AA111" s="353">
        <f>+'１次効果'!AA205</f>
        <v>4.5902334904446821E-4</v>
      </c>
      <c r="AB111" s="353">
        <f>+'１次効果'!AB205</f>
        <v>1.1910160368211091E-2</v>
      </c>
      <c r="AC111" s="353">
        <f>+'１次効果'!AC205</f>
        <v>4.0220894845047189E-3</v>
      </c>
      <c r="AD111" s="353">
        <f>+'１次効果'!AD205</f>
        <v>2.2633460479301992E-3</v>
      </c>
      <c r="AE111" s="353">
        <f>+'１次効果'!AE205</f>
        <v>1.3974609567201375E-3</v>
      </c>
      <c r="AF111" s="353">
        <f>+'１次効果'!AF205</f>
        <v>3.2634525580482401E-4</v>
      </c>
      <c r="AG111" s="353">
        <f>+'１次効果'!AG205</f>
        <v>1.0810378578937944E-3</v>
      </c>
      <c r="AH111" s="353">
        <f>+'１次効果'!AH205</f>
        <v>1.0066152265761235E-3</v>
      </c>
      <c r="AI111" s="353">
        <f>+'１次効果'!AI205</f>
        <v>9.7387502046973444E-4</v>
      </c>
      <c r="AJ111" s="353">
        <f>+'１次効果'!AJ205</f>
        <v>1.561645607238174E-3</v>
      </c>
      <c r="AK111" s="353">
        <f>+'１次効果'!AK205</f>
        <v>1.2711180463963253E-3</v>
      </c>
      <c r="AL111" s="353">
        <f>+'１次効果'!AL205</f>
        <v>2.719313769869067E-3</v>
      </c>
      <c r="AM111" s="353">
        <f>+'１次効果'!AM205</f>
        <v>4.3882140985696512E-3</v>
      </c>
      <c r="AN111" s="353">
        <f>+'１次効果'!AN205</f>
        <v>1.6173122933114744E-3</v>
      </c>
      <c r="AO111" s="353">
        <f>+'１次効果'!AO205</f>
        <v>1.1418021999489633E-3</v>
      </c>
      <c r="AP111" s="353">
        <f>+'１次効果'!AP205</f>
        <v>2.2992761237729917E-3</v>
      </c>
      <c r="AQ111" s="353">
        <f>+'１次効果'!AQ205</f>
        <v>1.1757310925566992E-3</v>
      </c>
      <c r="AR111" s="353">
        <f>+'１次効果'!AR205</f>
        <v>1.6447011535879453E-2</v>
      </c>
      <c r="AS111" s="354">
        <f>+'１次効果'!AS205</f>
        <v>1.5581824136848333E-3</v>
      </c>
    </row>
    <row r="112" spans="2:45">
      <c r="B112" s="546">
        <f>'１次効果'!B64</f>
        <v>11</v>
      </c>
      <c r="C112" s="532" t="str">
        <f>'１次効果'!C64</f>
        <v>窯業・土石製品</v>
      </c>
      <c r="D112" s="353">
        <f>+'１次効果'!D206</f>
        <v>8.1752813441413248E-4</v>
      </c>
      <c r="E112" s="353">
        <f>+'１次効果'!E206</f>
        <v>2.2366044088123339E-4</v>
      </c>
      <c r="F112" s="353">
        <f>+'１次効果'!F206</f>
        <v>1.6281994994226884E-4</v>
      </c>
      <c r="G112" s="353">
        <f>+'１次効果'!G206</f>
        <v>2.789392788945036E-4</v>
      </c>
      <c r="H112" s="353">
        <f>+'１次効果'!H206</f>
        <v>9.9269511949437385E-4</v>
      </c>
      <c r="I112" s="353">
        <f>+'１次効果'!I206</f>
        <v>4.3562889641002523E-4</v>
      </c>
      <c r="J112" s="353">
        <f>+'１次効果'!J206</f>
        <v>2.2903398368134945E-3</v>
      </c>
      <c r="K112" s="353">
        <f>+'１次効果'!K206</f>
        <v>2.2817688564096003E-3</v>
      </c>
      <c r="L112" s="353">
        <f>+'１次効果'!L206</f>
        <v>4.4271756122190159E-5</v>
      </c>
      <c r="M112" s="353">
        <f>+'１次効果'!M206</f>
        <v>1.3380967071013323E-3</v>
      </c>
      <c r="N112" s="353">
        <f>+'１次効果'!N206</f>
        <v>1.023010036408833</v>
      </c>
      <c r="O112" s="353">
        <f>+'１次効果'!O206</f>
        <v>3.0136550414520272E-3</v>
      </c>
      <c r="P112" s="353">
        <f>+'１次効果'!P206</f>
        <v>8.7726585301599446E-3</v>
      </c>
      <c r="Q112" s="353">
        <f>+'１次効果'!Q206</f>
        <v>1.6294871778067897E-3</v>
      </c>
      <c r="R112" s="353">
        <f>+'１次効果'!R206</f>
        <v>3.0529585097846105E-3</v>
      </c>
      <c r="S112" s="353">
        <f>+'１次効果'!S206</f>
        <v>1.9210652752394222E-3</v>
      </c>
      <c r="T112" s="353">
        <f>+'１次効果'!T206</f>
        <v>3.3554138903619424E-3</v>
      </c>
      <c r="U112" s="353">
        <f>+'１次効果'!U206</f>
        <v>7.6774203544922818E-3</v>
      </c>
      <c r="V112" s="353">
        <f>+'１次効果'!V206</f>
        <v>3.6701363053341447E-3</v>
      </c>
      <c r="W112" s="353">
        <f>+'１次効果'!W206</f>
        <v>1.5413052701413893E-3</v>
      </c>
      <c r="X112" s="353">
        <f>+'１次効果'!X206</f>
        <v>2.9425160288637005E-3</v>
      </c>
      <c r="Y112" s="353">
        <f>+'１次効果'!Y206</f>
        <v>3.3754224616133395E-3</v>
      </c>
      <c r="Z112" s="353">
        <f>+'１次効果'!Z206</f>
        <v>1.826054963709978E-2</v>
      </c>
      <c r="AA112" s="353">
        <f>+'１次効果'!AA206</f>
        <v>3.1289012014514982E-4</v>
      </c>
      <c r="AB112" s="353">
        <f>+'１次効果'!AB206</f>
        <v>2.1162662721521644E-3</v>
      </c>
      <c r="AC112" s="353">
        <f>+'１次効果'!AC206</f>
        <v>3.1800515299552445E-4</v>
      </c>
      <c r="AD112" s="353">
        <f>+'１次効果'!AD206</f>
        <v>1.7906906532638269E-4</v>
      </c>
      <c r="AE112" s="353">
        <f>+'１次効果'!AE206</f>
        <v>1.3321689686094233E-4</v>
      </c>
      <c r="AF112" s="353">
        <f>+'１次効果'!AF206</f>
        <v>2.0844449325452892E-4</v>
      </c>
      <c r="AG112" s="353">
        <f>+'１次効果'!AG206</f>
        <v>1.3688943932425954E-4</v>
      </c>
      <c r="AH112" s="353">
        <f>+'１次効果'!AH206</f>
        <v>2.2687642756411496E-4</v>
      </c>
      <c r="AI112" s="353">
        <f>+'１次効果'!AI206</f>
        <v>2.302282095918719E-4</v>
      </c>
      <c r="AJ112" s="353">
        <f>+'１次効果'!AJ206</f>
        <v>8.3519152293287028E-4</v>
      </c>
      <c r="AK112" s="353">
        <f>+'１次効果'!AK206</f>
        <v>4.7686934583411942E-4</v>
      </c>
      <c r="AL112" s="353">
        <f>+'１次効果'!AL206</f>
        <v>2.764039032839543E-4</v>
      </c>
      <c r="AM112" s="353">
        <f>+'１次効果'!AM206</f>
        <v>4.9171220686242188E-4</v>
      </c>
      <c r="AN112" s="353">
        <f>+'１次効果'!AN206</f>
        <v>7.2496717776618748E-4</v>
      </c>
      <c r="AO112" s="353">
        <f>+'１次効果'!AO206</f>
        <v>7.0571687419914049E-4</v>
      </c>
      <c r="AP112" s="353">
        <f>+'１次効果'!AP206</f>
        <v>4.3575963532662722E-4</v>
      </c>
      <c r="AQ112" s="353">
        <f>+'１次効果'!AQ206</f>
        <v>2.7333463181034679E-4</v>
      </c>
      <c r="AR112" s="353">
        <f>+'１次効果'!AR206</f>
        <v>2.169075599428165E-3</v>
      </c>
      <c r="AS112" s="354">
        <f>+'１次効果'!AS206</f>
        <v>1.4597444363841209E-3</v>
      </c>
    </row>
    <row r="113" spans="2:45">
      <c r="B113" s="546">
        <f>'１次効果'!B65</f>
        <v>12</v>
      </c>
      <c r="C113" s="532" t="str">
        <f>'１次効果'!C65</f>
        <v>鉄鋼</v>
      </c>
      <c r="D113" s="353">
        <f>+'１次効果'!D207</f>
        <v>8.568636033189291E-5</v>
      </c>
      <c r="E113" s="353">
        <f>+'１次効果'!E207</f>
        <v>2.2752869694157916E-4</v>
      </c>
      <c r="F113" s="353">
        <f>+'１次効果'!F207</f>
        <v>2.2844058936608428E-4</v>
      </c>
      <c r="G113" s="353">
        <f>+'１次効果'!G207</f>
        <v>4.3275987891330456E-4</v>
      </c>
      <c r="H113" s="353">
        <f>+'１次効果'!H207</f>
        <v>1.6091801268673352E-4</v>
      </c>
      <c r="I113" s="353">
        <f>+'１次効果'!I207</f>
        <v>1.6121233171700192E-4</v>
      </c>
      <c r="J113" s="353">
        <f>+'１次効果'!J207</f>
        <v>4.9433892234977631E-3</v>
      </c>
      <c r="K113" s="353">
        <f>+'１次効果'!K207</f>
        <v>1.65954768766751E-4</v>
      </c>
      <c r="L113" s="353">
        <f>+'１次効果'!L207</f>
        <v>1.2314424564552866E-5</v>
      </c>
      <c r="M113" s="353">
        <f>+'１次効果'!M207</f>
        <v>4.6167434472804225E-4</v>
      </c>
      <c r="N113" s="353">
        <f>+'１次効果'!N207</f>
        <v>1.4520877652573953E-3</v>
      </c>
      <c r="O113" s="353">
        <f>+'１次効果'!O207</f>
        <v>1.0541169308247662</v>
      </c>
      <c r="P113" s="353">
        <f>+'１次効果'!P207</f>
        <v>5.9492675568022832E-4</v>
      </c>
      <c r="Q113" s="353">
        <f>+'１次効果'!Q207</f>
        <v>3.3193077695340252E-2</v>
      </c>
      <c r="R113" s="353">
        <f>+'１次効果'!R207</f>
        <v>2.5694128048246435E-2</v>
      </c>
      <c r="S113" s="353">
        <f>+'１次効果'!S207</f>
        <v>1.4182672708870131E-2</v>
      </c>
      <c r="T113" s="353">
        <f>+'１次効果'!T207</f>
        <v>5.5428547784476933E-3</v>
      </c>
      <c r="U113" s="353">
        <f>+'１次効果'!U207</f>
        <v>5.5990644852174892E-4</v>
      </c>
      <c r="V113" s="353">
        <f>+'１次効果'!V207</f>
        <v>8.5537470849679532E-3</v>
      </c>
      <c r="W113" s="353">
        <f>+'１次効果'!W207</f>
        <v>2.0407202693935719E-3</v>
      </c>
      <c r="X113" s="353">
        <f>+'１次効果'!X207</f>
        <v>7.5473734840252578E-3</v>
      </c>
      <c r="Y113" s="353">
        <f>+'１次効果'!Y207</f>
        <v>8.6970182567657085E-3</v>
      </c>
      <c r="Z113" s="353">
        <f>+'１次効果'!Z207</f>
        <v>3.9769910776140246E-3</v>
      </c>
      <c r="AA113" s="353">
        <f>+'１次効果'!AA207</f>
        <v>1.2991267385310722E-4</v>
      </c>
      <c r="AB113" s="353">
        <f>+'１次効果'!AB207</f>
        <v>2.9865355990408145E-4</v>
      </c>
      <c r="AC113" s="353">
        <f>+'１次効果'!AC207</f>
        <v>7.7845206221911358E-5</v>
      </c>
      <c r="AD113" s="353">
        <f>+'１次効果'!AD207</f>
        <v>7.7791115599549248E-5</v>
      </c>
      <c r="AE113" s="353">
        <f>+'１次効果'!AE207</f>
        <v>1.054317719552521E-4</v>
      </c>
      <c r="AF113" s="353">
        <f>+'１次効果'!AF207</f>
        <v>4.9601100423387029E-5</v>
      </c>
      <c r="AG113" s="353">
        <f>+'１次効果'!AG207</f>
        <v>1.6232014457083884E-4</v>
      </c>
      <c r="AH113" s="353">
        <f>+'１次効果'!AH207</f>
        <v>1.4740438054716459E-4</v>
      </c>
      <c r="AI113" s="353">
        <f>+'１次効果'!AI207</f>
        <v>1.2463137265968715E-4</v>
      </c>
      <c r="AJ113" s="353">
        <f>+'１次効果'!AJ207</f>
        <v>1.1952561701524103E-4</v>
      </c>
      <c r="AK113" s="353">
        <f>+'１次効果'!AK207</f>
        <v>8.0029992317668237E-5</v>
      </c>
      <c r="AL113" s="353">
        <f>+'１次効果'!AL207</f>
        <v>1.9242859150813698E-4</v>
      </c>
      <c r="AM113" s="353">
        <f>+'１次効果'!AM207</f>
        <v>3.9012980929509504E-4</v>
      </c>
      <c r="AN113" s="353">
        <f>+'１次効果'!AN207</f>
        <v>7.1646404582448894E-5</v>
      </c>
      <c r="AO113" s="353">
        <f>+'１次効果'!AO207</f>
        <v>7.6481456656317796E-5</v>
      </c>
      <c r="AP113" s="353">
        <f>+'１次効果'!AP207</f>
        <v>7.7435643542808676E-5</v>
      </c>
      <c r="AQ113" s="353">
        <f>+'１次効果'!AQ207</f>
        <v>1.0136211432659811E-4</v>
      </c>
      <c r="AR113" s="353">
        <f>+'１次効果'!AR207</f>
        <v>9.543537947544978E-4</v>
      </c>
      <c r="AS113" s="354">
        <f>+'１次効果'!AS207</f>
        <v>6.3988354196508484E-4</v>
      </c>
    </row>
    <row r="114" spans="2:45">
      <c r="B114" s="546">
        <f>'１次効果'!B66</f>
        <v>13</v>
      </c>
      <c r="C114" s="532" t="str">
        <f>'１次効果'!C66</f>
        <v>非鉄金属</v>
      </c>
      <c r="D114" s="353">
        <f>+'１次効果'!D208</f>
        <v>2.3503797427588838E-4</v>
      </c>
      <c r="E114" s="353">
        <f>+'１次効果'!E208</f>
        <v>9.7028307378603843E-4</v>
      </c>
      <c r="F114" s="353">
        <f>+'１次効果'!F208</f>
        <v>2.5331787379755122E-4</v>
      </c>
      <c r="G114" s="353">
        <f>+'１次効果'!G208</f>
        <v>3.3701471321060972E-4</v>
      </c>
      <c r="H114" s="353">
        <f>+'１次効果'!H208</f>
        <v>7.0478087045134979E-4</v>
      </c>
      <c r="I114" s="353">
        <f>+'１次効果'!I208</f>
        <v>4.4710254473293189E-4</v>
      </c>
      <c r="J114" s="353">
        <f>+'１次効果'!J208</f>
        <v>2.2170580386144871E-3</v>
      </c>
      <c r="K114" s="353">
        <f>+'１次効果'!K208</f>
        <v>2.381708410224418E-3</v>
      </c>
      <c r="L114" s="353">
        <f>+'１次効果'!L208</f>
        <v>1.7125735059138207E-5</v>
      </c>
      <c r="M114" s="353">
        <f>+'１次効果'!M208</f>
        <v>9.5300483905740876E-4</v>
      </c>
      <c r="N114" s="353">
        <f>+'１次効果'!N208</f>
        <v>2.1209414977448903E-3</v>
      </c>
      <c r="O114" s="353">
        <f>+'１次効果'!O208</f>
        <v>1.1688498654187974E-3</v>
      </c>
      <c r="P114" s="353">
        <f>+'１次効果'!P208</f>
        <v>1.0991494226962228</v>
      </c>
      <c r="Q114" s="353">
        <f>+'１次効果'!Q208</f>
        <v>1.8586423224422322E-2</v>
      </c>
      <c r="R114" s="353">
        <f>+'１次効果'!R208</f>
        <v>4.972896165200337E-3</v>
      </c>
      <c r="S114" s="353">
        <f>+'１次効果'!S208</f>
        <v>4.8381118787044651E-3</v>
      </c>
      <c r="T114" s="353">
        <f>+'１次効果'!T208</f>
        <v>4.6973028773819652E-3</v>
      </c>
      <c r="U114" s="353">
        <f>+'１次効果'!U208</f>
        <v>5.8470994641364495E-3</v>
      </c>
      <c r="V114" s="353">
        <f>+'１次効果'!V208</f>
        <v>2.0108830699269449E-2</v>
      </c>
      <c r="W114" s="353">
        <f>+'１次効果'!W208</f>
        <v>5.0356944622659272E-3</v>
      </c>
      <c r="X114" s="353">
        <f>+'１次効果'!X208</f>
        <v>6.1472303253334061E-3</v>
      </c>
      <c r="Y114" s="353">
        <f>+'１次効果'!Y208</f>
        <v>4.0946888385389034E-2</v>
      </c>
      <c r="Z114" s="353">
        <f>+'１次効果'!Z208</f>
        <v>2.2966665359926866E-3</v>
      </c>
      <c r="AA114" s="353">
        <f>+'１次効果'!AA208</f>
        <v>3.3912158939595848E-4</v>
      </c>
      <c r="AB114" s="353">
        <f>+'１次効果'!AB208</f>
        <v>2.8506909330070759E-4</v>
      </c>
      <c r="AC114" s="353">
        <f>+'１次効果'!AC208</f>
        <v>1.5969390579062426E-4</v>
      </c>
      <c r="AD114" s="353">
        <f>+'１次効果'!AD208</f>
        <v>1.6060336473886061E-4</v>
      </c>
      <c r="AE114" s="353">
        <f>+'１次効果'!AE208</f>
        <v>3.1323517306205094E-4</v>
      </c>
      <c r="AF114" s="353">
        <f>+'１次効果'!AF208</f>
        <v>4.8240603993619983E-5</v>
      </c>
      <c r="AG114" s="353">
        <f>+'１次効果'!AG208</f>
        <v>1.4245670195922738E-4</v>
      </c>
      <c r="AH114" s="353">
        <f>+'１次効果'!AH208</f>
        <v>4.0940136888054085E-4</v>
      </c>
      <c r="AI114" s="353">
        <f>+'１次効果'!AI208</f>
        <v>2.3763468778608787E-4</v>
      </c>
      <c r="AJ114" s="353">
        <f>+'１次効果'!AJ208</f>
        <v>3.6400292213102138E-4</v>
      </c>
      <c r="AK114" s="353">
        <f>+'１次効果'!AK208</f>
        <v>4.9983242386272917E-4</v>
      </c>
      <c r="AL114" s="353">
        <f>+'１次効果'!AL208</f>
        <v>7.1012121628370142E-4</v>
      </c>
      <c r="AM114" s="353">
        <f>+'１次効果'!AM208</f>
        <v>4.8163177324094854E-4</v>
      </c>
      <c r="AN114" s="353">
        <f>+'１次効果'!AN208</f>
        <v>2.7161493653904265E-4</v>
      </c>
      <c r="AO114" s="353">
        <f>+'１次効果'!AO208</f>
        <v>2.1864592086116692E-4</v>
      </c>
      <c r="AP114" s="353">
        <f>+'１次効果'!AP208</f>
        <v>2.0499320906767286E-4</v>
      </c>
      <c r="AQ114" s="353">
        <f>+'１次効果'!AQ208</f>
        <v>2.8468587778679845E-4</v>
      </c>
      <c r="AR114" s="353">
        <f>+'１次効果'!AR208</f>
        <v>2.9331372279137909E-3</v>
      </c>
      <c r="AS114" s="354">
        <f>+'１次効果'!AS208</f>
        <v>8.5423002779584927E-4</v>
      </c>
    </row>
    <row r="115" spans="2:45">
      <c r="B115" s="546">
        <f>'１次効果'!B67</f>
        <v>14</v>
      </c>
      <c r="C115" s="532" t="str">
        <f>'１次効果'!C67</f>
        <v>金属製品</v>
      </c>
      <c r="D115" s="353">
        <f>+'１次効果'!D209</f>
        <v>4.4594834408197726E-4</v>
      </c>
      <c r="E115" s="353">
        <f>+'１次効果'!E209</f>
        <v>3.3313657439072936E-4</v>
      </c>
      <c r="F115" s="353">
        <f>+'１次効果'!F209</f>
        <v>5.3632290372559804E-4</v>
      </c>
      <c r="G115" s="353">
        <f>+'１次効果'!G209</f>
        <v>5.1372158382588864E-3</v>
      </c>
      <c r="H115" s="353">
        <f>+'１次効果'!H209</f>
        <v>2.1483702632303205E-3</v>
      </c>
      <c r="I115" s="353">
        <f>+'１次効果'!I209</f>
        <v>7.7245656879319812E-4</v>
      </c>
      <c r="J115" s="353">
        <f>+'１次効果'!J209</f>
        <v>7.0440474670392817E-3</v>
      </c>
      <c r="K115" s="353">
        <f>+'１次効果'!K209</f>
        <v>2.2412602647374253E-3</v>
      </c>
      <c r="L115" s="353">
        <f>+'１次効果'!L209</f>
        <v>1.5921332582759619E-4</v>
      </c>
      <c r="M115" s="353">
        <f>+'１次効果'!M209</f>
        <v>2.6044912231431906E-3</v>
      </c>
      <c r="N115" s="353">
        <f>+'１次効果'!N209</f>
        <v>3.0539440667109287E-3</v>
      </c>
      <c r="O115" s="353">
        <f>+'１次効果'!O209</f>
        <v>2.2748959028721905E-3</v>
      </c>
      <c r="P115" s="353">
        <f>+'１次効果'!P209</f>
        <v>1.1960683365251686E-3</v>
      </c>
      <c r="Q115" s="353">
        <f>+'１次効果'!Q209</f>
        <v>1.0163873772617094</v>
      </c>
      <c r="R115" s="353">
        <f>+'１次効果'!R209</f>
        <v>1.4635100289446975E-2</v>
      </c>
      <c r="S115" s="353">
        <f>+'１次効果'!S209</f>
        <v>7.8353875229292876E-3</v>
      </c>
      <c r="T115" s="353">
        <f>+'１次効果'!T209</f>
        <v>1.6511398753814251E-2</v>
      </c>
      <c r="U115" s="353">
        <f>+'１次効果'!U209</f>
        <v>3.756234364420128E-3</v>
      </c>
      <c r="V115" s="353">
        <f>+'１次効果'!V209</f>
        <v>1.0071594196044826E-2</v>
      </c>
      <c r="W115" s="353">
        <f>+'１次効果'!W209</f>
        <v>6.2673970461683253E-3</v>
      </c>
      <c r="X115" s="353">
        <f>+'１次効果'!X209</f>
        <v>2.6012469970857445E-3</v>
      </c>
      <c r="Y115" s="353">
        <f>+'１次効果'!Y209</f>
        <v>4.6206942052583961E-3</v>
      </c>
      <c r="Z115" s="353">
        <f>+'１次効果'!Z209</f>
        <v>1.9101604110189921E-2</v>
      </c>
      <c r="AA115" s="353">
        <f>+'１次効果'!AA209</f>
        <v>4.3860356055688821E-4</v>
      </c>
      <c r="AB115" s="353">
        <f>+'１次効果'!AB209</f>
        <v>8.5679980782033341E-4</v>
      </c>
      <c r="AC115" s="353">
        <f>+'１次効果'!AC209</f>
        <v>2.3131811378510129E-4</v>
      </c>
      <c r="AD115" s="353">
        <f>+'１次効果'!AD209</f>
        <v>4.5352728036317165E-4</v>
      </c>
      <c r="AE115" s="353">
        <f>+'１次効果'!AE209</f>
        <v>1.827144409899611E-4</v>
      </c>
      <c r="AF115" s="353">
        <f>+'１次効果'!AF209</f>
        <v>2.6931018785084467E-4</v>
      </c>
      <c r="AG115" s="353">
        <f>+'１次効果'!AG209</f>
        <v>5.7587339424850198E-4</v>
      </c>
      <c r="AH115" s="353">
        <f>+'１次効果'!AH209</f>
        <v>3.6500514830747221E-4</v>
      </c>
      <c r="AI115" s="353">
        <f>+'１次効果'!AI209</f>
        <v>9.3624111130269957E-4</v>
      </c>
      <c r="AJ115" s="353">
        <f>+'１次効果'!AJ209</f>
        <v>2.5529502375771731E-4</v>
      </c>
      <c r="AK115" s="353">
        <f>+'１次効果'!AK209</f>
        <v>3.4449836677823679E-4</v>
      </c>
      <c r="AL115" s="353">
        <f>+'１次効果'!AL209</f>
        <v>6.375550728819426E-4</v>
      </c>
      <c r="AM115" s="353">
        <f>+'１次効果'!AM209</f>
        <v>6.5358277711911438E-4</v>
      </c>
      <c r="AN115" s="353">
        <f>+'１次効果'!AN209</f>
        <v>3.8825760250947057E-4</v>
      </c>
      <c r="AO115" s="353">
        <f>+'１次効果'!AO209</f>
        <v>7.9905115485977372E-4</v>
      </c>
      <c r="AP115" s="353">
        <f>+'１次効果'!AP209</f>
        <v>1.8328079398040339E-4</v>
      </c>
      <c r="AQ115" s="353">
        <f>+'１次効果'!AQ209</f>
        <v>8.0556438978509107E-4</v>
      </c>
      <c r="AR115" s="353">
        <f>+'１次効果'!AR209</f>
        <v>1.104069213178499E-3</v>
      </c>
      <c r="AS115" s="354">
        <f>+'１次効果'!AS209</f>
        <v>1.4151538319913735E-3</v>
      </c>
    </row>
    <row r="116" spans="2:45">
      <c r="B116" s="546">
        <f>'１次効果'!B68</f>
        <v>15</v>
      </c>
      <c r="C116" s="532" t="str">
        <f>'１次効果'!C68</f>
        <v>はん用機械</v>
      </c>
      <c r="D116" s="353">
        <f>+'１次効果'!D210</f>
        <v>1.0551378470524096E-4</v>
      </c>
      <c r="E116" s="353">
        <f>+'１次効果'!E210</f>
        <v>1.0602899498212543E-4</v>
      </c>
      <c r="F116" s="353">
        <f>+'１次効果'!F210</f>
        <v>1.6279144874485873E-4</v>
      </c>
      <c r="G116" s="353">
        <f>+'１次効果'!G210</f>
        <v>1.3598256178879776E-3</v>
      </c>
      <c r="H116" s="353">
        <f>+'１次効果'!H210</f>
        <v>1.7260260124141004E-4</v>
      </c>
      <c r="I116" s="353">
        <f>+'１次効果'!I210</f>
        <v>1.9769778911740818E-4</v>
      </c>
      <c r="J116" s="353">
        <f>+'１次効果'!J210</f>
        <v>4.341348574600701E-4</v>
      </c>
      <c r="K116" s="353">
        <f>+'１次効果'!K210</f>
        <v>2.3681413945316713E-4</v>
      </c>
      <c r="L116" s="353">
        <f>+'１次効果'!L210</f>
        <v>3.358358874822186E-5</v>
      </c>
      <c r="M116" s="353">
        <f>+'１次効果'!M210</f>
        <v>3.6315629960341012E-4</v>
      </c>
      <c r="N116" s="353">
        <f>+'１次効果'!N210</f>
        <v>1.6268854755326126E-3</v>
      </c>
      <c r="O116" s="353">
        <f>+'１次効果'!O210</f>
        <v>7.2106828729629781E-4</v>
      </c>
      <c r="P116" s="353">
        <f>+'１次効果'!P210</f>
        <v>1.2780147844257986E-4</v>
      </c>
      <c r="Q116" s="353">
        <f>+'１次効果'!Q210</f>
        <v>5.5558559932983071E-4</v>
      </c>
      <c r="R116" s="353">
        <f>+'１次効果'!R210</f>
        <v>1.0556998778811071</v>
      </c>
      <c r="S116" s="353">
        <f>+'１次効果'!S210</f>
        <v>1.6144258367668286E-2</v>
      </c>
      <c r="T116" s="353">
        <f>+'１次効果'!T210</f>
        <v>1.2420754096648586E-2</v>
      </c>
      <c r="U116" s="353">
        <f>+'１次効果'!U210</f>
        <v>1.1844670768723121E-3</v>
      </c>
      <c r="V116" s="353">
        <f>+'１次効果'!V210</f>
        <v>8.4160115483502395E-3</v>
      </c>
      <c r="W116" s="353">
        <f>+'１次効果'!W210</f>
        <v>1.7231355327797506E-3</v>
      </c>
      <c r="X116" s="353">
        <f>+'１次効果'!X210</f>
        <v>3.5936282605676675E-3</v>
      </c>
      <c r="Y116" s="353">
        <f>+'１次効果'!Y210</f>
        <v>2.3880513872509332E-4</v>
      </c>
      <c r="Z116" s="353">
        <f>+'１次効果'!Z210</f>
        <v>3.1284829828761955E-3</v>
      </c>
      <c r="AA116" s="353">
        <f>+'１次効果'!AA210</f>
        <v>2.9971377796878592E-4</v>
      </c>
      <c r="AB116" s="353">
        <f>+'１次効果'!AB210</f>
        <v>5.2428399816838332E-3</v>
      </c>
      <c r="AC116" s="353">
        <f>+'１次効果'!AC210</f>
        <v>3.0179709239912679E-4</v>
      </c>
      <c r="AD116" s="353">
        <f>+'１次効果'!AD210</f>
        <v>3.0956593954872678E-4</v>
      </c>
      <c r="AE116" s="353">
        <f>+'１次効果'!AE210</f>
        <v>3.8498507694318865E-4</v>
      </c>
      <c r="AF116" s="353">
        <f>+'１次効果'!AF210</f>
        <v>9.8460152470678338E-5</v>
      </c>
      <c r="AG116" s="353">
        <f>+'１次効果'!AG210</f>
        <v>1.9792328057616505E-4</v>
      </c>
      <c r="AH116" s="353">
        <f>+'１次効果'!AH210</f>
        <v>4.7830023820429513E-4</v>
      </c>
      <c r="AI116" s="353">
        <f>+'１次効果'!AI210</f>
        <v>4.024169231170316E-4</v>
      </c>
      <c r="AJ116" s="353">
        <f>+'１次効果'!AJ210</f>
        <v>3.08890018545718E-4</v>
      </c>
      <c r="AK116" s="353">
        <f>+'１次効果'!AK210</f>
        <v>2.6192329345025179E-4</v>
      </c>
      <c r="AL116" s="353">
        <f>+'１次効果'!AL210</f>
        <v>2.6584764404960287E-4</v>
      </c>
      <c r="AM116" s="353">
        <f>+'１次効果'!AM210</f>
        <v>5.5916427386872632E-3</v>
      </c>
      <c r="AN116" s="353">
        <f>+'１次効果'!AN210</f>
        <v>2.2697544139212373E-4</v>
      </c>
      <c r="AO116" s="353">
        <f>+'１次効果'!AO210</f>
        <v>1.9618646020726509E-4</v>
      </c>
      <c r="AP116" s="353">
        <f>+'１次効果'!AP210</f>
        <v>1.9657731003661753E-4</v>
      </c>
      <c r="AQ116" s="353">
        <f>+'１次効果'!AQ210</f>
        <v>2.0829925470200659E-4</v>
      </c>
      <c r="AR116" s="353">
        <f>+'１次効果'!AR210</f>
        <v>1.6952127951453528E-4</v>
      </c>
      <c r="AS116" s="354">
        <f>+'１次効果'!AS210</f>
        <v>2.5268403144443444E-4</v>
      </c>
    </row>
    <row r="117" spans="2:45">
      <c r="B117" s="546">
        <f>'１次効果'!B69</f>
        <v>16</v>
      </c>
      <c r="C117" s="532" t="str">
        <f>'１次効果'!C69</f>
        <v>生産用機械</v>
      </c>
      <c r="D117" s="353">
        <f>+'１次効果'!D211</f>
        <v>3.5381254437566088E-5</v>
      </c>
      <c r="E117" s="353">
        <f>+'１次効果'!E211</f>
        <v>5.3232441604995947E-5</v>
      </c>
      <c r="F117" s="353">
        <f>+'１次効果'!F211</f>
        <v>3.7281915766887131E-5</v>
      </c>
      <c r="G117" s="353">
        <f>+'１次効果'!G211</f>
        <v>4.438375757501904E-4</v>
      </c>
      <c r="H117" s="353">
        <f>+'１次効果'!H211</f>
        <v>6.0807288444446072E-5</v>
      </c>
      <c r="I117" s="353">
        <f>+'１次効果'!I211</f>
        <v>6.9976236896297347E-5</v>
      </c>
      <c r="J117" s="353">
        <f>+'１次効果'!J211</f>
        <v>8.5318209238617479E-5</v>
      </c>
      <c r="K117" s="353">
        <f>+'１次効果'!K211</f>
        <v>7.7250083470817058E-5</v>
      </c>
      <c r="L117" s="353">
        <f>+'１次効果'!L211</f>
        <v>1.2465486034926339E-5</v>
      </c>
      <c r="M117" s="353">
        <f>+'１次効果'!M211</f>
        <v>3.3805541957557191E-4</v>
      </c>
      <c r="N117" s="353">
        <f>+'１次効果'!N211</f>
        <v>2.5155186607688624E-4</v>
      </c>
      <c r="O117" s="353">
        <f>+'１次効果'!O211</f>
        <v>1.9785484762582868E-4</v>
      </c>
      <c r="P117" s="353">
        <f>+'１次効果'!P211</f>
        <v>5.4779413881131371E-5</v>
      </c>
      <c r="Q117" s="353">
        <f>+'１次効果'!Q211</f>
        <v>1.0065930990861228E-4</v>
      </c>
      <c r="R117" s="353">
        <f>+'１次効果'!R211</f>
        <v>6.7043685254389697E-4</v>
      </c>
      <c r="S117" s="353">
        <f>+'１次効果'!S211</f>
        <v>1.0180744241896373</v>
      </c>
      <c r="T117" s="353">
        <f>+'１次効果'!T211</f>
        <v>3.8400421216750662E-4</v>
      </c>
      <c r="U117" s="353">
        <f>+'１次効果'!U211</f>
        <v>5.4063573869565481E-4</v>
      </c>
      <c r="V117" s="353">
        <f>+'１次効果'!V211</f>
        <v>2.5332493530426668E-4</v>
      </c>
      <c r="W117" s="353">
        <f>+'１次効果'!W211</f>
        <v>1.5843765233723763E-4</v>
      </c>
      <c r="X117" s="353">
        <f>+'１次効果'!X211</f>
        <v>1.7755025922696062E-4</v>
      </c>
      <c r="Y117" s="353">
        <f>+'１次効果'!Y211</f>
        <v>7.01040234297475E-5</v>
      </c>
      <c r="Z117" s="353">
        <f>+'１次効果'!Z211</f>
        <v>1.5758045127288206E-4</v>
      </c>
      <c r="AA117" s="353">
        <f>+'１次効果'!AA211</f>
        <v>1.0053387429271835E-4</v>
      </c>
      <c r="AB117" s="353">
        <f>+'１次効果'!AB211</f>
        <v>2.3729975264746083E-4</v>
      </c>
      <c r="AC117" s="353">
        <f>+'１次効果'!AC211</f>
        <v>9.8394639382449702E-5</v>
      </c>
      <c r="AD117" s="353">
        <f>+'１次効果'!AD211</f>
        <v>1.0984943015499586E-4</v>
      </c>
      <c r="AE117" s="353">
        <f>+'１次効果'!AE211</f>
        <v>1.429393000904405E-4</v>
      </c>
      <c r="AF117" s="353">
        <f>+'１次効果'!AF211</f>
        <v>2.7817923878164992E-5</v>
      </c>
      <c r="AG117" s="353">
        <f>+'１次効果'!AG211</f>
        <v>6.1211578004881446E-5</v>
      </c>
      <c r="AH117" s="353">
        <f>+'１次効果'!AH211</f>
        <v>1.7020014515139751E-4</v>
      </c>
      <c r="AI117" s="353">
        <f>+'１次効果'!AI211</f>
        <v>1.0214427568980901E-4</v>
      </c>
      <c r="AJ117" s="353">
        <f>+'１次効果'!AJ211</f>
        <v>9.636357403040093E-5</v>
      </c>
      <c r="AK117" s="353">
        <f>+'１次効果'!AK211</f>
        <v>7.6704965399034805E-5</v>
      </c>
      <c r="AL117" s="353">
        <f>+'１次効果'!AL211</f>
        <v>9.6504730311445172E-5</v>
      </c>
      <c r="AM117" s="353">
        <f>+'１次効果'!AM211</f>
        <v>2.1588872022925629E-3</v>
      </c>
      <c r="AN117" s="353">
        <f>+'１次効果'!AN211</f>
        <v>6.353058355980021E-5</v>
      </c>
      <c r="AO117" s="353">
        <f>+'１次効果'!AO211</f>
        <v>5.6845374400167338E-5</v>
      </c>
      <c r="AP117" s="353">
        <f>+'１次効果'!AP211</f>
        <v>6.3654778725784849E-5</v>
      </c>
      <c r="AQ117" s="353">
        <f>+'１次効果'!AQ211</f>
        <v>5.4977453020325848E-5</v>
      </c>
      <c r="AR117" s="353">
        <f>+'１次効果'!AR211</f>
        <v>3.0485938389794252E-5</v>
      </c>
      <c r="AS117" s="354">
        <f>+'１次効果'!AS211</f>
        <v>8.1073261952350573E-5</v>
      </c>
    </row>
    <row r="118" spans="2:45">
      <c r="B118" s="546">
        <f>'１次効果'!B70</f>
        <v>17</v>
      </c>
      <c r="C118" s="532" t="str">
        <f>'１次効果'!C70</f>
        <v>業務用機械</v>
      </c>
      <c r="D118" s="353">
        <f>+'１次効果'!D212</f>
        <v>1.8527532671741795E-4</v>
      </c>
      <c r="E118" s="353">
        <f>+'１次効果'!E212</f>
        <v>5.3660456033831057E-5</v>
      </c>
      <c r="F118" s="353">
        <f>+'１次効果'!F212</f>
        <v>5.3121320946209281E-5</v>
      </c>
      <c r="G118" s="353">
        <f>+'１次効果'!G212</f>
        <v>1.8131767270007271E-4</v>
      </c>
      <c r="H118" s="353">
        <f>+'１次効果'!H212</f>
        <v>7.4829757836747306E-5</v>
      </c>
      <c r="I118" s="353">
        <f>+'１次効果'!I212</f>
        <v>8.1550454753988769E-5</v>
      </c>
      <c r="J118" s="353">
        <f>+'１次効果'!J212</f>
        <v>6.1205492674548626E-5</v>
      </c>
      <c r="K118" s="353">
        <f>+'１次効果'!K212</f>
        <v>7.7263893956216692E-5</v>
      </c>
      <c r="L118" s="353">
        <f>+'１次効果'!L212</f>
        <v>9.3178622480845377E-6</v>
      </c>
      <c r="M118" s="353">
        <f>+'１次効果'!M212</f>
        <v>7.4077321687076759E-5</v>
      </c>
      <c r="N118" s="353">
        <f>+'１次効果'!N212</f>
        <v>1.103514912948828E-4</v>
      </c>
      <c r="O118" s="353">
        <f>+'１次効果'!O212</f>
        <v>5.1301524862954059E-5</v>
      </c>
      <c r="P118" s="353">
        <f>+'１次効果'!P212</f>
        <v>4.5860270651196622E-5</v>
      </c>
      <c r="Q118" s="353">
        <f>+'１次効果'!Q212</f>
        <v>6.4374611159196497E-5</v>
      </c>
      <c r="R118" s="353">
        <f>+'１次効果'!R212</f>
        <v>4.3223406866073181E-4</v>
      </c>
      <c r="S118" s="353">
        <f>+'１次効果'!S212</f>
        <v>1.8422738680228786E-3</v>
      </c>
      <c r="T118" s="353">
        <f>+'１次効果'!T212</f>
        <v>1.0394822747387926</v>
      </c>
      <c r="U118" s="353">
        <f>+'１次効果'!U212</f>
        <v>2.2230756671330086E-4</v>
      </c>
      <c r="V118" s="353">
        <f>+'１次効果'!V212</f>
        <v>3.0879760278689422E-4</v>
      </c>
      <c r="W118" s="353">
        <f>+'１次効果'!W212</f>
        <v>1.6893917357637935E-4</v>
      </c>
      <c r="X118" s="353">
        <f>+'１次効果'!X212</f>
        <v>2.0462282028384455E-4</v>
      </c>
      <c r="Y118" s="353">
        <f>+'１次効果'!Y212</f>
        <v>1.5058614719665842E-4</v>
      </c>
      <c r="Z118" s="353">
        <f>+'１次効果'!Z212</f>
        <v>2.0085300605220146E-4</v>
      </c>
      <c r="AA118" s="353">
        <f>+'１次効果'!AA212</f>
        <v>9.4340300834898952E-5</v>
      </c>
      <c r="AB118" s="353">
        <f>+'１次効果'!AB212</f>
        <v>2.2660130574574046E-4</v>
      </c>
      <c r="AC118" s="353">
        <f>+'１次効果'!AC212</f>
        <v>1.3063803125099141E-4</v>
      </c>
      <c r="AD118" s="353">
        <f>+'１次効果'!AD212</f>
        <v>1.9897202241312746E-4</v>
      </c>
      <c r="AE118" s="353">
        <f>+'１次効果'!AE212</f>
        <v>1.6645246700597928E-4</v>
      </c>
      <c r="AF118" s="353">
        <f>+'１次効果'!AF212</f>
        <v>2.9402550522358434E-5</v>
      </c>
      <c r="AG118" s="353">
        <f>+'１次効果'!AG212</f>
        <v>7.8676123406248711E-5</v>
      </c>
      <c r="AH118" s="353">
        <f>+'１次効果'!AH212</f>
        <v>1.9725595674460774E-4</v>
      </c>
      <c r="AI118" s="353">
        <f>+'１次効果'!AI212</f>
        <v>7.6130581821628942E-4</v>
      </c>
      <c r="AJ118" s="353">
        <f>+'１次効果'!AJ212</f>
        <v>1.2782843390573865E-4</v>
      </c>
      <c r="AK118" s="353">
        <f>+'１次効果'!AK212</f>
        <v>2.8904345044987083E-3</v>
      </c>
      <c r="AL118" s="353">
        <f>+'１次効果'!AL212</f>
        <v>1.3390261578588824E-4</v>
      </c>
      <c r="AM118" s="353">
        <f>+'１次効果'!AM212</f>
        <v>1.9650507670536197E-3</v>
      </c>
      <c r="AN118" s="353">
        <f>+'１次効果'!AN212</f>
        <v>9.635693622837412E-5</v>
      </c>
      <c r="AO118" s="353">
        <f>+'１次効果'!AO212</f>
        <v>6.9099180373877493E-5</v>
      </c>
      <c r="AP118" s="353">
        <f>+'１次効果'!AP212</f>
        <v>6.3870575604082331E-4</v>
      </c>
      <c r="AQ118" s="353">
        <f>+'１次効果'!AQ212</f>
        <v>1.0752230237862734E-4</v>
      </c>
      <c r="AR118" s="353">
        <f>+'１次効果'!AR212</f>
        <v>6.9068573825673734E-3</v>
      </c>
      <c r="AS118" s="354">
        <f>+'１次効果'!AS212</f>
        <v>2.2520130598963358E-4</v>
      </c>
    </row>
    <row r="119" spans="2:45">
      <c r="B119" s="546">
        <f>'１次効果'!B71</f>
        <v>18</v>
      </c>
      <c r="C119" s="532" t="str">
        <f>'１次効果'!C71</f>
        <v>電子部品</v>
      </c>
      <c r="D119" s="353">
        <f>+'１次効果'!D213</f>
        <v>1.0669030509391074E-4</v>
      </c>
      <c r="E119" s="353">
        <f>+'１次効果'!E213</f>
        <v>1.3293307394695959E-4</v>
      </c>
      <c r="F119" s="353">
        <f>+'１次効果'!F213</f>
        <v>1.7586706266097899E-4</v>
      </c>
      <c r="G119" s="353">
        <f>+'１次効果'!G213</f>
        <v>4.5870112405414581E-4</v>
      </c>
      <c r="H119" s="353">
        <f>+'１次効果'!H213</f>
        <v>1.6372673417020165E-4</v>
      </c>
      <c r="I119" s="353">
        <f>+'１次効果'!I213</f>
        <v>1.9253454740403539E-4</v>
      </c>
      <c r="J119" s="353">
        <f>+'１次効果'!J213</f>
        <v>1.5208353230015874E-4</v>
      </c>
      <c r="K119" s="353">
        <f>+'１次効果'!K213</f>
        <v>1.9601102484341414E-4</v>
      </c>
      <c r="L119" s="353">
        <f>+'１次効果'!L213</f>
        <v>2.3448280532817086E-5</v>
      </c>
      <c r="M119" s="353">
        <f>+'１次効果'!M213</f>
        <v>1.8404452459621067E-4</v>
      </c>
      <c r="N119" s="353">
        <f>+'１次効果'!N213</f>
        <v>2.7386534184505886E-4</v>
      </c>
      <c r="O119" s="353">
        <f>+'１次効果'!O213</f>
        <v>1.2671702001115583E-4</v>
      </c>
      <c r="P119" s="353">
        <f>+'１次効果'!P213</f>
        <v>2.8118142293722428E-4</v>
      </c>
      <c r="Q119" s="353">
        <f>+'１次効果'!Q213</f>
        <v>3.6986069358169946E-4</v>
      </c>
      <c r="R119" s="353">
        <f>+'１次効果'!R213</f>
        <v>9.1416795141861264E-4</v>
      </c>
      <c r="S119" s="353">
        <f>+'１次効果'!S213</f>
        <v>3.0612424670784658E-3</v>
      </c>
      <c r="T119" s="353">
        <f>+'１次効果'!T213</f>
        <v>5.5944588974448407E-2</v>
      </c>
      <c r="U119" s="353">
        <f>+'１次効果'!U213</f>
        <v>1.0806210157553848</v>
      </c>
      <c r="V119" s="353">
        <f>+'１次効果'!V213</f>
        <v>1.760130403298666E-2</v>
      </c>
      <c r="W119" s="353">
        <f>+'１次効果'!W213</f>
        <v>8.832422867266064E-2</v>
      </c>
      <c r="X119" s="353">
        <f>+'１次効果'!X213</f>
        <v>3.8927008474867035E-3</v>
      </c>
      <c r="Y119" s="353">
        <f>+'１次効果'!Y213</f>
        <v>1.002391217662072E-3</v>
      </c>
      <c r="Z119" s="353">
        <f>+'１次効果'!Z213</f>
        <v>4.6444420183772915E-4</v>
      </c>
      <c r="AA119" s="353">
        <f>+'１次効果'!AA213</f>
        <v>2.500668805370291E-4</v>
      </c>
      <c r="AB119" s="353">
        <f>+'１次効果'!AB213</f>
        <v>5.209287999691231E-4</v>
      </c>
      <c r="AC119" s="353">
        <f>+'１次効果'!AC213</f>
        <v>2.8063807023782038E-4</v>
      </c>
      <c r="AD119" s="353">
        <f>+'１次効果'!AD213</f>
        <v>3.0148906114546245E-4</v>
      </c>
      <c r="AE119" s="353">
        <f>+'１次効果'!AE213</f>
        <v>4.0348948670153263E-4</v>
      </c>
      <c r="AF119" s="353">
        <f>+'１次効果'!AF213</f>
        <v>7.3228611786998798E-5</v>
      </c>
      <c r="AG119" s="353">
        <f>+'１次効果'!AG213</f>
        <v>1.8029769545156916E-4</v>
      </c>
      <c r="AH119" s="353">
        <f>+'１次効果'!AH213</f>
        <v>6.1756232183018392E-4</v>
      </c>
      <c r="AI119" s="353">
        <f>+'１次効果'!AI213</f>
        <v>7.0588712509971855E-4</v>
      </c>
      <c r="AJ119" s="353">
        <f>+'１次効果'!AJ213</f>
        <v>5.7657612917977731E-4</v>
      </c>
      <c r="AK119" s="353">
        <f>+'１次効果'!AK213</f>
        <v>3.6765675119678436E-4</v>
      </c>
      <c r="AL119" s="353">
        <f>+'１次効果'!AL213</f>
        <v>3.0475122231429704E-4</v>
      </c>
      <c r="AM119" s="353">
        <f>+'１次効果'!AM213</f>
        <v>5.2060775397321148E-3</v>
      </c>
      <c r="AN119" s="353">
        <f>+'１次効果'!AN213</f>
        <v>1.9008641448003063E-4</v>
      </c>
      <c r="AO119" s="353">
        <f>+'１次効果'!AO213</f>
        <v>1.5549831301767494E-4</v>
      </c>
      <c r="AP119" s="353">
        <f>+'１次効果'!AP213</f>
        <v>2.2168026553746922E-4</v>
      </c>
      <c r="AQ119" s="353">
        <f>+'１次効果'!AQ213</f>
        <v>1.7679658526816659E-4</v>
      </c>
      <c r="AR119" s="353">
        <f>+'１次効果'!AR213</f>
        <v>9.0699019716835461E-3</v>
      </c>
      <c r="AS119" s="354">
        <f>+'１次効果'!AS213</f>
        <v>3.0415940124861926E-4</v>
      </c>
    </row>
    <row r="120" spans="2:45">
      <c r="B120" s="546">
        <f>'１次効果'!B72</f>
        <v>19</v>
      </c>
      <c r="C120" s="532" t="str">
        <f>'１次効果'!C72</f>
        <v>電気機械</v>
      </c>
      <c r="D120" s="353">
        <f>+'１次効果'!D214</f>
        <v>4.0789030621216526E-5</v>
      </c>
      <c r="E120" s="353">
        <f>+'１次効果'!E214</f>
        <v>3.6816355480488979E-5</v>
      </c>
      <c r="F120" s="353">
        <f>+'１次効果'!F214</f>
        <v>4.0367326764450021E-4</v>
      </c>
      <c r="G120" s="353">
        <f>+'１次効果'!G214</f>
        <v>2.2925612681677581E-4</v>
      </c>
      <c r="H120" s="353">
        <f>+'１次効果'!H214</f>
        <v>6.6102234191539803E-5</v>
      </c>
      <c r="I120" s="353">
        <f>+'１次効果'!I214</f>
        <v>6.2130277846624387E-5</v>
      </c>
      <c r="J120" s="353">
        <f>+'１次効果'!J214</f>
        <v>9.3088619940212515E-5</v>
      </c>
      <c r="K120" s="353">
        <f>+'１次効果'!K214</f>
        <v>6.9380907730050525E-5</v>
      </c>
      <c r="L120" s="353">
        <f>+'１次効果'!L214</f>
        <v>8.9470959019505274E-6</v>
      </c>
      <c r="M120" s="353">
        <f>+'１次効果'!M214</f>
        <v>6.8365571238392418E-5</v>
      </c>
      <c r="N120" s="353">
        <f>+'１次効果'!N214</f>
        <v>1.0249501314930416E-4</v>
      </c>
      <c r="O120" s="353">
        <f>+'１次効果'!O214</f>
        <v>4.8949809181638065E-5</v>
      </c>
      <c r="P120" s="353">
        <f>+'１次効果'!P214</f>
        <v>5.6297799271239925E-5</v>
      </c>
      <c r="Q120" s="353">
        <f>+'１次効果'!Q214</f>
        <v>2.2410545532225928E-4</v>
      </c>
      <c r="R120" s="353">
        <f>+'１次効果'!R214</f>
        <v>1.4713048876696146E-3</v>
      </c>
      <c r="S120" s="353">
        <f>+'１次効果'!S214</f>
        <v>4.7059730149215453E-3</v>
      </c>
      <c r="T120" s="353">
        <f>+'１次効果'!T214</f>
        <v>4.7457393838175287E-3</v>
      </c>
      <c r="U120" s="353">
        <f>+'１次効果'!U214</f>
        <v>3.216974651791642E-3</v>
      </c>
      <c r="V120" s="353">
        <f>+'１次効果'!V214</f>
        <v>1.03450504568972</v>
      </c>
      <c r="W120" s="353">
        <f>+'１次効果'!W214</f>
        <v>4.9942412789418834E-3</v>
      </c>
      <c r="X120" s="353">
        <f>+'１次効果'!X214</f>
        <v>5.4626276770937685E-3</v>
      </c>
      <c r="Y120" s="353">
        <f>+'１次効果'!Y214</f>
        <v>1.9743116923623142E-4</v>
      </c>
      <c r="Z120" s="353">
        <f>+'１次効果'!Z214</f>
        <v>1.2677062527101119E-3</v>
      </c>
      <c r="AA120" s="353">
        <f>+'１次効果'!AA214</f>
        <v>9.6832559493447269E-5</v>
      </c>
      <c r="AB120" s="353">
        <f>+'１次効果'!AB214</f>
        <v>2.3612965616837394E-4</v>
      </c>
      <c r="AC120" s="353">
        <f>+'１次効果'!AC214</f>
        <v>8.7791332929612454E-5</v>
      </c>
      <c r="AD120" s="353">
        <f>+'１次効果'!AD214</f>
        <v>1.1156967506409352E-4</v>
      </c>
      <c r="AE120" s="353">
        <f>+'１次効果'!AE214</f>
        <v>1.2009311668606426E-4</v>
      </c>
      <c r="AF120" s="353">
        <f>+'１次効果'!AF214</f>
        <v>3.3969963601505222E-5</v>
      </c>
      <c r="AG120" s="353">
        <f>+'１次効果'!AG214</f>
        <v>9.4912273779927808E-5</v>
      </c>
      <c r="AH120" s="353">
        <f>+'１次効果'!AH214</f>
        <v>1.6004258635768338E-4</v>
      </c>
      <c r="AI120" s="353">
        <f>+'１次効果'!AI214</f>
        <v>2.9831587926124422E-4</v>
      </c>
      <c r="AJ120" s="353">
        <f>+'１次効果'!AJ214</f>
        <v>1.7158318768030397E-4</v>
      </c>
      <c r="AK120" s="353">
        <f>+'１次効果'!AK214</f>
        <v>8.8308220673967078E-5</v>
      </c>
      <c r="AL120" s="353">
        <f>+'１次効果'!AL214</f>
        <v>8.3019205338313043E-5</v>
      </c>
      <c r="AM120" s="353">
        <f>+'１次効果'!AM214</f>
        <v>1.7135828936701652E-3</v>
      </c>
      <c r="AN120" s="353">
        <f>+'１次効果'!AN214</f>
        <v>7.0636728922970194E-5</v>
      </c>
      <c r="AO120" s="353">
        <f>+'１次効果'!AO214</f>
        <v>5.7231002376392067E-5</v>
      </c>
      <c r="AP120" s="353">
        <f>+'１次効果'!AP214</f>
        <v>1.639082054680322E-4</v>
      </c>
      <c r="AQ120" s="353">
        <f>+'１次効果'!AQ214</f>
        <v>6.4306887283919424E-5</v>
      </c>
      <c r="AR120" s="353">
        <f>+'１次効果'!AR214</f>
        <v>8.6092147749753921E-5</v>
      </c>
      <c r="AS120" s="354">
        <f>+'１次効果'!AS214</f>
        <v>2.559984277990475E-4</v>
      </c>
    </row>
    <row r="121" spans="2:45">
      <c r="B121" s="546">
        <f>'１次効果'!B73</f>
        <v>20</v>
      </c>
      <c r="C121" s="532" t="str">
        <f>'１次効果'!C73</f>
        <v>情報通信機器</v>
      </c>
      <c r="D121" s="353">
        <f>+'１次効果'!D215</f>
        <v>1.0888638104136622E-6</v>
      </c>
      <c r="E121" s="353">
        <f>+'１次効果'!E215</f>
        <v>3.9663006607557828E-6</v>
      </c>
      <c r="F121" s="353">
        <f>+'１次効果'!F215</f>
        <v>6.458722781956916E-6</v>
      </c>
      <c r="G121" s="353">
        <f>+'１次効果'!G215</f>
        <v>3.9165675045942984E-6</v>
      </c>
      <c r="H121" s="353">
        <f>+'１次効果'!H215</f>
        <v>2.1170261991932303E-6</v>
      </c>
      <c r="I121" s="353">
        <f>+'１次効果'!I215</f>
        <v>1.6438151087349995E-6</v>
      </c>
      <c r="J121" s="353">
        <f>+'１次効果'!J215</f>
        <v>1.4509826903940974E-6</v>
      </c>
      <c r="K121" s="353">
        <f>+'１次効果'!K215</f>
        <v>2.0718745006917606E-6</v>
      </c>
      <c r="L121" s="353">
        <f>+'１次効果'!L215</f>
        <v>3.0272867204978268E-7</v>
      </c>
      <c r="M121" s="353">
        <f>+'１次効果'!M215</f>
        <v>2.1704496970794286E-6</v>
      </c>
      <c r="N121" s="353">
        <f>+'１次効果'!N215</f>
        <v>2.9169385279850613E-6</v>
      </c>
      <c r="O121" s="353">
        <f>+'１次効果'!O215</f>
        <v>1.3417831276915508E-6</v>
      </c>
      <c r="P121" s="353">
        <f>+'１次効果'!P215</f>
        <v>1.2377482307113599E-6</v>
      </c>
      <c r="Q121" s="353">
        <f>+'１次効果'!Q215</f>
        <v>2.6352050823525629E-6</v>
      </c>
      <c r="R121" s="353">
        <f>+'１次効果'!R215</f>
        <v>7.1674262249362912E-6</v>
      </c>
      <c r="S121" s="353">
        <f>+'１次効果'!S215</f>
        <v>8.6520767789620803E-6</v>
      </c>
      <c r="T121" s="353">
        <f>+'１次効果'!T215</f>
        <v>1.8613590881891618E-6</v>
      </c>
      <c r="U121" s="353">
        <f>+'１次効果'!U215</f>
        <v>3.4049719050799727E-6</v>
      </c>
      <c r="V121" s="353">
        <f>+'１次効果'!V215</f>
        <v>2.8880126686300006E-6</v>
      </c>
      <c r="W121" s="353">
        <f>+'１次効果'!W215</f>
        <v>1.0007618617488849</v>
      </c>
      <c r="X121" s="353">
        <f>+'１次効果'!X215</f>
        <v>2.4932544801700376E-4</v>
      </c>
      <c r="Y121" s="353">
        <f>+'１次効果'!Y215</f>
        <v>2.1666568615355947E-6</v>
      </c>
      <c r="Z121" s="353">
        <f>+'１次効果'!Z215</f>
        <v>4.3485458193997332E-5</v>
      </c>
      <c r="AA121" s="353">
        <f>+'１次効果'!AA215</f>
        <v>2.8168062203513772E-6</v>
      </c>
      <c r="AB121" s="353">
        <f>+'１次効果'!AB215</f>
        <v>5.2171057238786782E-6</v>
      </c>
      <c r="AC121" s="353">
        <f>+'１次効果'!AC215</f>
        <v>2.6038690626878039E-6</v>
      </c>
      <c r="AD121" s="353">
        <f>+'１次効果'!AD215</f>
        <v>6.240969811394536E-6</v>
      </c>
      <c r="AE121" s="353">
        <f>+'１次効果'!AE215</f>
        <v>5.1992572834713777E-6</v>
      </c>
      <c r="AF121" s="353">
        <f>+'１次効果'!AF215</f>
        <v>1.7630849026126235E-6</v>
      </c>
      <c r="AG121" s="353">
        <f>+'１次効果'!AG215</f>
        <v>4.97140419838995E-6</v>
      </c>
      <c r="AH121" s="353">
        <f>+'１次効果'!AH215</f>
        <v>7.7791969257941778E-6</v>
      </c>
      <c r="AI121" s="353">
        <f>+'１次効果'!AI215</f>
        <v>2.9367960605414012E-5</v>
      </c>
      <c r="AJ121" s="353">
        <f>+'１次効果'!AJ215</f>
        <v>4.0509902249067131E-6</v>
      </c>
      <c r="AK121" s="353">
        <f>+'１次効果'!AK215</f>
        <v>2.3226678611261893E-6</v>
      </c>
      <c r="AL121" s="353">
        <f>+'１次効果'!AL215</f>
        <v>3.4073363368012098E-6</v>
      </c>
      <c r="AM121" s="353">
        <f>+'１次効果'!AM215</f>
        <v>3.8609461882991851E-5</v>
      </c>
      <c r="AN121" s="353">
        <f>+'１次効果'!AN215</f>
        <v>1.9693028381168353E-6</v>
      </c>
      <c r="AO121" s="353">
        <f>+'１次効果'!AO215</f>
        <v>5.1641816058277694E-6</v>
      </c>
      <c r="AP121" s="353">
        <f>+'１次効果'!AP215</f>
        <v>1.2554102753974302E-5</v>
      </c>
      <c r="AQ121" s="353">
        <f>+'１次効果'!AQ215</f>
        <v>1.8424906109911731E-6</v>
      </c>
      <c r="AR121" s="353">
        <f>+'１次効果'!AR215</f>
        <v>8.0680854156031029E-7</v>
      </c>
      <c r="AS121" s="354">
        <f>+'１次効果'!AS215</f>
        <v>7.6046294497973456E-6</v>
      </c>
    </row>
    <row r="122" spans="2:45">
      <c r="B122" s="546">
        <f>'１次効果'!B74</f>
        <v>21</v>
      </c>
      <c r="C122" s="532" t="str">
        <f>'１次効果'!C74</f>
        <v>輸送機械</v>
      </c>
      <c r="D122" s="353">
        <f>+'１次効果'!D216</f>
        <v>4.7781018179571309E-4</v>
      </c>
      <c r="E122" s="353">
        <f>+'１次効果'!E216</f>
        <v>4.9616700332706686E-4</v>
      </c>
      <c r="F122" s="353">
        <f>+'１次効果'!F216</f>
        <v>2.5086538093367566E-2</v>
      </c>
      <c r="G122" s="353">
        <f>+'１次効果'!G216</f>
        <v>2.0050778734820454E-3</v>
      </c>
      <c r="H122" s="353">
        <f>+'１次効果'!H216</f>
        <v>1.607435633974853E-3</v>
      </c>
      <c r="I122" s="353">
        <f>+'１次効果'!I216</f>
        <v>7.8053202792330322E-4</v>
      </c>
      <c r="J122" s="353">
        <f>+'１次効果'!J216</f>
        <v>6.6182964524087566E-4</v>
      </c>
      <c r="K122" s="353">
        <f>+'１次効果'!K216</f>
        <v>8.5353401395115596E-4</v>
      </c>
      <c r="L122" s="353">
        <f>+'１次効果'!L216</f>
        <v>1.6622634515096993E-4</v>
      </c>
      <c r="M122" s="353">
        <f>+'１次効果'!M216</f>
        <v>8.0814699679672896E-4</v>
      </c>
      <c r="N122" s="353">
        <f>+'１次効果'!N216</f>
        <v>1.1811679782054185E-3</v>
      </c>
      <c r="O122" s="353">
        <f>+'１次効果'!O216</f>
        <v>6.3085686716643735E-4</v>
      </c>
      <c r="P122" s="353">
        <f>+'１次効果'!P216</f>
        <v>4.9192293241437086E-4</v>
      </c>
      <c r="Q122" s="353">
        <f>+'１次効果'!Q216</f>
        <v>6.6122967107440746E-4</v>
      </c>
      <c r="R122" s="353">
        <f>+'１次効果'!R216</f>
        <v>7.5592543910279596E-4</v>
      </c>
      <c r="S122" s="353">
        <f>+'１次効果'!S216</f>
        <v>6.7496509605979697E-4</v>
      </c>
      <c r="T122" s="353">
        <f>+'１次効果'!T216</f>
        <v>7.8163889186897611E-4</v>
      </c>
      <c r="U122" s="353">
        <f>+'１次効果'!U216</f>
        <v>9.7796168842468885E-4</v>
      </c>
      <c r="V122" s="353">
        <f>+'１次効果'!V216</f>
        <v>8.1509639222156335E-4</v>
      </c>
      <c r="W122" s="353">
        <f>+'１次効果'!W216</f>
        <v>7.795200309678958E-4</v>
      </c>
      <c r="X122" s="353">
        <f>+'１次効果'!X216</f>
        <v>1.2951536134046899</v>
      </c>
      <c r="Y122" s="353">
        <f>+'１次効果'!Y216</f>
        <v>8.0814392980622777E-4</v>
      </c>
      <c r="Z122" s="353">
        <f>+'１次効果'!Z216</f>
        <v>1.5456953082168038E-3</v>
      </c>
      <c r="AA122" s="353">
        <f>+'１次効果'!AA216</f>
        <v>1.1020079264468993E-3</v>
      </c>
      <c r="AB122" s="353">
        <f>+'１次効果'!AB216</f>
        <v>2.0405331113789718E-3</v>
      </c>
      <c r="AC122" s="353">
        <f>+'１次効果'!AC216</f>
        <v>1.1402166373222263E-3</v>
      </c>
      <c r="AD122" s="353">
        <f>+'１次効果'!AD216</f>
        <v>1.1214487256952673E-3</v>
      </c>
      <c r="AE122" s="353">
        <f>+'１次効果'!AE216</f>
        <v>1.5133028011517925E-3</v>
      </c>
      <c r="AF122" s="353">
        <f>+'１次効果'!AF216</f>
        <v>2.8194837294945519E-4</v>
      </c>
      <c r="AG122" s="353">
        <f>+'１次効果'!AG216</f>
        <v>7.3892223653400351E-3</v>
      </c>
      <c r="AH122" s="353">
        <f>+'１次効果'!AH216</f>
        <v>1.7430023571238769E-3</v>
      </c>
      <c r="AI122" s="353">
        <f>+'１次効果'!AI216</f>
        <v>3.3025127248816244E-3</v>
      </c>
      <c r="AJ122" s="353">
        <f>+'１次効果'!AJ216</f>
        <v>1.0844527526403011E-3</v>
      </c>
      <c r="AK122" s="353">
        <f>+'１次効果'!AK216</f>
        <v>8.0511947245666946E-4</v>
      </c>
      <c r="AL122" s="353">
        <f>+'１次効果'!AL216</f>
        <v>1.0390041880397861E-3</v>
      </c>
      <c r="AM122" s="353">
        <f>+'１次効果'!AM216</f>
        <v>2.1131685459362403E-2</v>
      </c>
      <c r="AN122" s="353">
        <f>+'１次効果'!AN216</f>
        <v>9.9797277135307665E-4</v>
      </c>
      <c r="AO122" s="353">
        <f>+'１次効果'!AO216</f>
        <v>7.6842501069299672E-4</v>
      </c>
      <c r="AP122" s="353">
        <f>+'１次効果'!AP216</f>
        <v>6.8077762335636569E-4</v>
      </c>
      <c r="AQ122" s="353">
        <f>+'１次効果'!AQ216</f>
        <v>7.017023382566458E-4</v>
      </c>
      <c r="AR122" s="353">
        <f>+'１次効果'!AR216</f>
        <v>4.086162402220341E-4</v>
      </c>
      <c r="AS122" s="354">
        <f>+'１次効果'!AS216</f>
        <v>1.5673879703363112E-3</v>
      </c>
    </row>
    <row r="123" spans="2:45">
      <c r="B123" s="546">
        <f>'１次効果'!B75</f>
        <v>22</v>
      </c>
      <c r="C123" s="532" t="str">
        <f>'１次効果'!C75</f>
        <v>その他の製造工業製品</v>
      </c>
      <c r="D123" s="353">
        <f>+'１次効果'!D217</f>
        <v>4.1118420795882987E-3</v>
      </c>
      <c r="E123" s="353">
        <f>+'１次効果'!E217</f>
        <v>2.3578246457141253E-2</v>
      </c>
      <c r="F123" s="353">
        <f>+'１次効果'!F217</f>
        <v>2.252813542982816E-3</v>
      </c>
      <c r="G123" s="353">
        <f>+'１次効果'!G217</f>
        <v>3.3718682754388086E-3</v>
      </c>
      <c r="H123" s="353">
        <f>+'１次効果'!H217</f>
        <v>5.3935933655374696E-3</v>
      </c>
      <c r="I123" s="353">
        <f>+'１次効果'!I217</f>
        <v>7.0656680898269833E-3</v>
      </c>
      <c r="J123" s="353">
        <f>+'１次効果'!J217</f>
        <v>7.8100899641005373E-3</v>
      </c>
      <c r="K123" s="353">
        <f>+'１次効果'!K217</f>
        <v>2.7518677994622077E-3</v>
      </c>
      <c r="L123" s="353">
        <f>+'１次効果'!L217</f>
        <v>1.5224632046790948E-4</v>
      </c>
      <c r="M123" s="353">
        <f>+'１次効果'!M217</f>
        <v>2.1739640029457097E-3</v>
      </c>
      <c r="N123" s="353">
        <f>+'１次効果'!N217</f>
        <v>8.8783655432199439E-3</v>
      </c>
      <c r="O123" s="353">
        <f>+'１次効果'!O217</f>
        <v>8.1341160282417668E-3</v>
      </c>
      <c r="P123" s="353">
        <f>+'１次効果'!P217</f>
        <v>2.7361236448388948E-2</v>
      </c>
      <c r="Q123" s="353">
        <f>+'１次効果'!Q217</f>
        <v>2.1392524710281994E-3</v>
      </c>
      <c r="R123" s="353">
        <f>+'１次効果'!R217</f>
        <v>1.6906589198443793E-3</v>
      </c>
      <c r="S123" s="353">
        <f>+'１次効果'!S217</f>
        <v>2.3803976372462074E-3</v>
      </c>
      <c r="T123" s="353">
        <f>+'１次効果'!T217</f>
        <v>3.6680106869238448E-3</v>
      </c>
      <c r="U123" s="353">
        <f>+'１次効果'!U217</f>
        <v>4.4967202646383365E-3</v>
      </c>
      <c r="V123" s="353">
        <f>+'１次効果'!V217</f>
        <v>2.3936483125333004E-3</v>
      </c>
      <c r="W123" s="353">
        <f>+'１次効果'!W217</f>
        <v>3.8917832906197993E-3</v>
      </c>
      <c r="X123" s="353">
        <f>+'１次効果'!X217</f>
        <v>1.6555377647792251E-3</v>
      </c>
      <c r="Y123" s="353">
        <f>+'１次効果'!Y217</f>
        <v>1.0167905503706478</v>
      </c>
      <c r="Z123" s="353">
        <f>+'１次効果'!Z217</f>
        <v>2.3865617102019473E-3</v>
      </c>
      <c r="AA123" s="353">
        <f>+'１次効果'!AA217</f>
        <v>6.0522721270616486E-3</v>
      </c>
      <c r="AB123" s="353">
        <f>+'１次効果'!AB217</f>
        <v>2.5830950089722848E-3</v>
      </c>
      <c r="AC123" s="353">
        <f>+'１次効果'!AC217</f>
        <v>2.4413337599376379E-3</v>
      </c>
      <c r="AD123" s="353">
        <f>+'１次効果'!AD217</f>
        <v>2.8962375594451485E-3</v>
      </c>
      <c r="AE123" s="353">
        <f>+'１次効果'!AE217</f>
        <v>6.7777797082834487E-3</v>
      </c>
      <c r="AF123" s="353">
        <f>+'１次効果'!AF217</f>
        <v>5.0758383876747749E-4</v>
      </c>
      <c r="AG123" s="353">
        <f>+'１次効果'!AG217</f>
        <v>1.678901228917081E-3</v>
      </c>
      <c r="AH123" s="353">
        <f>+'１次効果'!AH217</f>
        <v>8.3338220588240804E-3</v>
      </c>
      <c r="AI123" s="353">
        <f>+'１次効果'!AI217</f>
        <v>3.3600298816701393E-3</v>
      </c>
      <c r="AJ123" s="353">
        <f>+'１次効果'!AJ217</f>
        <v>7.3525224993409161E-3</v>
      </c>
      <c r="AK123" s="353">
        <f>+'１次効果'!AK217</f>
        <v>2.4801745137044986E-3</v>
      </c>
      <c r="AL123" s="353">
        <f>+'１次効果'!AL217</f>
        <v>1.5529254394950388E-2</v>
      </c>
      <c r="AM123" s="353">
        <f>+'１次効果'!AM217</f>
        <v>3.042045539671251E-3</v>
      </c>
      <c r="AN123" s="353">
        <f>+'１次効果'!AN217</f>
        <v>2.3620181887892963E-3</v>
      </c>
      <c r="AO123" s="353">
        <f>+'１次効果'!AO217</f>
        <v>2.1566527230559725E-3</v>
      </c>
      <c r="AP123" s="353">
        <f>+'１次効果'!AP217</f>
        <v>4.2054302518449698E-3</v>
      </c>
      <c r="AQ123" s="353">
        <f>+'１次効果'!AQ217</f>
        <v>3.8942049649209652E-3</v>
      </c>
      <c r="AR123" s="353">
        <f>+'１次効果'!AR217</f>
        <v>6.1588511486024913E-2</v>
      </c>
      <c r="AS123" s="354">
        <f>+'１次効果'!AS217</f>
        <v>1.8435554262210899E-3</v>
      </c>
    </row>
    <row r="124" spans="2:45">
      <c r="B124" s="546">
        <f>'１次効果'!B76</f>
        <v>23</v>
      </c>
      <c r="C124" s="532" t="str">
        <f>'１次効果'!C76</f>
        <v>建設</v>
      </c>
      <c r="D124" s="353">
        <f>+'１次効果'!D218</f>
        <v>2.5371724476188338E-3</v>
      </c>
      <c r="E124" s="353">
        <f>+'１次効果'!E218</f>
        <v>1.4965949966171889E-3</v>
      </c>
      <c r="F124" s="353">
        <f>+'１次効果'!F218</f>
        <v>1.4566691812129685E-3</v>
      </c>
      <c r="G124" s="353">
        <f>+'１次効果'!G218</f>
        <v>7.9386100403068677E-3</v>
      </c>
      <c r="H124" s="353">
        <f>+'１次効果'!H218</f>
        <v>1.2616731144668386E-3</v>
      </c>
      <c r="I124" s="353">
        <f>+'１次効果'!I218</f>
        <v>3.8166076508202112E-3</v>
      </c>
      <c r="J124" s="353">
        <f>+'１次効果'!J218</f>
        <v>4.8605993793755815E-3</v>
      </c>
      <c r="K124" s="353">
        <f>+'１次効果'!K218</f>
        <v>5.8995418660226168E-3</v>
      </c>
      <c r="L124" s="353">
        <f>+'１次効果'!L218</f>
        <v>4.4194673116125575E-4</v>
      </c>
      <c r="M124" s="353">
        <f>+'１次効果'!M218</f>
        <v>4.3284549641558227E-3</v>
      </c>
      <c r="N124" s="353">
        <f>+'１次効果'!N218</f>
        <v>7.5504699929091852E-3</v>
      </c>
      <c r="O124" s="353">
        <f>+'１次効果'!O218</f>
        <v>5.9131241517055367E-3</v>
      </c>
      <c r="P124" s="353">
        <f>+'１次効果'!P218</f>
        <v>3.4499866741215107E-3</v>
      </c>
      <c r="Q124" s="353">
        <f>+'１次効果'!Q218</f>
        <v>5.7819961951140241E-3</v>
      </c>
      <c r="R124" s="353">
        <f>+'１次効果'!R218</f>
        <v>3.4301435661692166E-3</v>
      </c>
      <c r="S124" s="353">
        <f>+'１次効果'!S218</f>
        <v>2.2315524596435931E-3</v>
      </c>
      <c r="T124" s="353">
        <f>+'１次効果'!T218</f>
        <v>1.5161394633245464E-3</v>
      </c>
      <c r="U124" s="353">
        <f>+'１次効果'!U218</f>
        <v>3.3771714731118284E-3</v>
      </c>
      <c r="V124" s="353">
        <f>+'１次効果'!V218</f>
        <v>3.1427797953320876E-3</v>
      </c>
      <c r="W124" s="353">
        <f>+'１次効果'!W218</f>
        <v>2.87299911217908E-3</v>
      </c>
      <c r="X124" s="353">
        <f>+'１次効果'!X218</f>
        <v>1.089026959882207E-3</v>
      </c>
      <c r="Y124" s="353">
        <f>+'１次効果'!Y218</f>
        <v>2.125406529115303E-3</v>
      </c>
      <c r="Z124" s="353">
        <f>+'１次効果'!Z218</f>
        <v>1.0015120953861909</v>
      </c>
      <c r="AA124" s="353">
        <f>+'１次効果'!AA218</f>
        <v>1.3241002008864832E-2</v>
      </c>
      <c r="AB124" s="353">
        <f>+'１次効果'!AB218</f>
        <v>2.6700058094343906E-2</v>
      </c>
      <c r="AC124" s="353">
        <f>+'１次効果'!AC218</f>
        <v>4.2910395788561279E-3</v>
      </c>
      <c r="AD124" s="353">
        <f>+'１次効果'!AD218</f>
        <v>3.3166289201021818E-3</v>
      </c>
      <c r="AE124" s="353">
        <f>+'１次効果'!AE218</f>
        <v>3.020812306451254E-3</v>
      </c>
      <c r="AF124" s="353">
        <f>+'１次効果'!AF218</f>
        <v>9.3068183250491713E-3</v>
      </c>
      <c r="AG124" s="353">
        <f>+'１次効果'!AG218</f>
        <v>3.7193480224652011E-3</v>
      </c>
      <c r="AH124" s="353">
        <f>+'１次効果'!AH218</f>
        <v>7.2603987916943363E-3</v>
      </c>
      <c r="AI124" s="353">
        <f>+'１次効果'!AI218</f>
        <v>6.7685532879803592E-3</v>
      </c>
      <c r="AJ124" s="353">
        <f>+'１次効果'!AJ218</f>
        <v>5.2608181121542065E-3</v>
      </c>
      <c r="AK124" s="353">
        <f>+'１次効果'!AK218</f>
        <v>3.2078166030732372E-3</v>
      </c>
      <c r="AL124" s="353">
        <f>+'１次効果'!AL218</f>
        <v>2.2122956622850705E-3</v>
      </c>
      <c r="AM124" s="353">
        <f>+'１次効果'!AM218</f>
        <v>1.6149317932782532E-3</v>
      </c>
      <c r="AN124" s="353">
        <f>+'１次効果'!AN218</f>
        <v>3.2118965306379066E-3</v>
      </c>
      <c r="AO124" s="353">
        <f>+'１次効果'!AO218</f>
        <v>2.2021557320804981E-3</v>
      </c>
      <c r="AP124" s="353">
        <f>+'１次効果'!AP218</f>
        <v>4.1289170252338759E-3</v>
      </c>
      <c r="AQ124" s="353">
        <f>+'１次効果'!AQ218</f>
        <v>3.0407206317536453E-3</v>
      </c>
      <c r="AR124" s="353">
        <f>+'１次効果'!AR218</f>
        <v>9.125713348022579E-4</v>
      </c>
      <c r="AS124" s="354">
        <f>+'１次効果'!AS218</f>
        <v>2.3372840949112145E-3</v>
      </c>
    </row>
    <row r="125" spans="2:45">
      <c r="B125" s="546">
        <f>'１次効果'!B77</f>
        <v>24</v>
      </c>
      <c r="C125" s="532" t="str">
        <f>'１次効果'!C77</f>
        <v>電力・ガス・熱供給</v>
      </c>
      <c r="D125" s="353">
        <f>+'１次効果'!D219</f>
        <v>9.7809784122533279E-3</v>
      </c>
      <c r="E125" s="353">
        <f>+'１次効果'!E219</f>
        <v>2.8018505992847718E-3</v>
      </c>
      <c r="F125" s="353">
        <f>+'１次効果'!F219</f>
        <v>5.530038230329686E-3</v>
      </c>
      <c r="G125" s="353">
        <f>+'１次効果'!G219</f>
        <v>2.8092182335712767E-2</v>
      </c>
      <c r="H125" s="353">
        <f>+'１次効果'!H219</f>
        <v>1.4318693165309718E-2</v>
      </c>
      <c r="I125" s="353">
        <f>+'１次効果'!I219</f>
        <v>2.6989520171263416E-2</v>
      </c>
      <c r="J125" s="353">
        <f>+'１次効果'!J219</f>
        <v>3.7606406977772781E-2</v>
      </c>
      <c r="K125" s="353">
        <f>+'１次効果'!K219</f>
        <v>3.5522386102536413E-2</v>
      </c>
      <c r="L125" s="353">
        <f>+'１次効果'!L219</f>
        <v>6.7588761756580511E-3</v>
      </c>
      <c r="M125" s="353">
        <f>+'１次効果'!M219</f>
        <v>3.5135930878857823E-2</v>
      </c>
      <c r="N125" s="353">
        <f>+'１次効果'!N219</f>
        <v>5.3407192729367697E-2</v>
      </c>
      <c r="O125" s="353">
        <f>+'１次効果'!O219</f>
        <v>7.4687003430296814E-2</v>
      </c>
      <c r="P125" s="353">
        <f>+'１次効果'!P219</f>
        <v>2.6483713309066653E-2</v>
      </c>
      <c r="Q125" s="353">
        <f>+'１次効果'!Q219</f>
        <v>2.4340942203056E-2</v>
      </c>
      <c r="R125" s="353">
        <f>+'１次効果'!R219</f>
        <v>2.7926136818160054E-2</v>
      </c>
      <c r="S125" s="353">
        <f>+'１次効果'!S219</f>
        <v>1.331652783656399E-2</v>
      </c>
      <c r="T125" s="353">
        <f>+'１次効果'!T219</f>
        <v>1.2355921044523299E-2</v>
      </c>
      <c r="U125" s="353">
        <f>+'１次効果'!U219</f>
        <v>3.4054620446154413E-2</v>
      </c>
      <c r="V125" s="353">
        <f>+'１次効果'!V219</f>
        <v>1.2696134317802182E-2</v>
      </c>
      <c r="W125" s="353">
        <f>+'１次効果'!W219</f>
        <v>1.1811847708607378E-2</v>
      </c>
      <c r="X125" s="353">
        <f>+'１次効果'!X219</f>
        <v>1.3861606821706226E-2</v>
      </c>
      <c r="Y125" s="353">
        <f>+'１次効果'!Y219</f>
        <v>1.1822903224448516E-2</v>
      </c>
      <c r="Z125" s="353">
        <f>+'１次効果'!Z219</f>
        <v>6.2805361368803063E-3</v>
      </c>
      <c r="AA125" s="353">
        <f>+'１次効果'!AA219</f>
        <v>1.0788162165772586</v>
      </c>
      <c r="AB125" s="353">
        <f>+'１次効果'!AB219</f>
        <v>3.6422281729951357E-2</v>
      </c>
      <c r="AC125" s="353">
        <f>+'１次効果'!AC219</f>
        <v>7.6268786489887275E-2</v>
      </c>
      <c r="AD125" s="353">
        <f>+'１次効果'!AD219</f>
        <v>2.2759131791975609E-2</v>
      </c>
      <c r="AE125" s="353">
        <f>+'１次効果'!AE219</f>
        <v>5.2748562905543164E-3</v>
      </c>
      <c r="AF125" s="353">
        <f>+'１次効果'!AF219</f>
        <v>1.7852880439033871E-3</v>
      </c>
      <c r="AG125" s="353">
        <f>+'１次効果'!AG219</f>
        <v>9.8243848934424713E-3</v>
      </c>
      <c r="AH125" s="353">
        <f>+'１次効果'!AH219</f>
        <v>8.4932683349552302E-3</v>
      </c>
      <c r="AI125" s="353">
        <f>+'１次効果'!AI219</f>
        <v>9.687835883597111E-3</v>
      </c>
      <c r="AJ125" s="353">
        <f>+'１次効果'!AJ219</f>
        <v>2.0548456035639977E-2</v>
      </c>
      <c r="AK125" s="353">
        <f>+'１次効果'!AK219</f>
        <v>1.3279624047128832E-2</v>
      </c>
      <c r="AL125" s="353">
        <f>+'１次効果'!AL219</f>
        <v>4.2983554998843607E-3</v>
      </c>
      <c r="AM125" s="353">
        <f>+'１次効果'!AM219</f>
        <v>4.9205135559111457E-3</v>
      </c>
      <c r="AN125" s="353">
        <f>+'１次効果'!AN219</f>
        <v>4.8201184708643319E-2</v>
      </c>
      <c r="AO125" s="353">
        <f>+'１次効果'!AO219</f>
        <v>3.2158535401626019E-2</v>
      </c>
      <c r="AP125" s="353">
        <f>+'１次効果'!AP219</f>
        <v>2.1464649347992634E-2</v>
      </c>
      <c r="AQ125" s="353">
        <f>+'１次効果'!AQ219</f>
        <v>2.660725862602244E-2</v>
      </c>
      <c r="AR125" s="353">
        <f>+'１次効果'!AR219</f>
        <v>6.1037682308285775E-3</v>
      </c>
      <c r="AS125" s="354">
        <f>+'１次効果'!AS219</f>
        <v>7.4450843966301873E-3</v>
      </c>
    </row>
    <row r="126" spans="2:45">
      <c r="B126" s="546">
        <f>'１次効果'!B78</f>
        <v>25</v>
      </c>
      <c r="C126" s="532" t="str">
        <f>'１次効果'!C78</f>
        <v>水道</v>
      </c>
      <c r="D126" s="353">
        <f>+'１次効果'!D220</f>
        <v>1.0145526002443169E-3</v>
      </c>
      <c r="E126" s="353">
        <f>+'１次効果'!E220</f>
        <v>2.5580682056938465E-4</v>
      </c>
      <c r="F126" s="353">
        <f>+'１次効果'!F220</f>
        <v>4.6349956896495374E-4</v>
      </c>
      <c r="G126" s="353">
        <f>+'１次効果'!G220</f>
        <v>5.0453350441661471E-3</v>
      </c>
      <c r="H126" s="353">
        <f>+'１次効果'!H220</f>
        <v>2.1670266963531087E-3</v>
      </c>
      <c r="I126" s="353">
        <f>+'１次効果'!I220</f>
        <v>1.4621323790056668E-3</v>
      </c>
      <c r="J126" s="353">
        <f>+'１次効果'!J220</f>
        <v>2.0695305235452575E-3</v>
      </c>
      <c r="K126" s="353">
        <f>+'１次効果'!K220</f>
        <v>3.2055045298358888E-3</v>
      </c>
      <c r="L126" s="353">
        <f>+'１次効果'!L220</f>
        <v>4.4556741209920639E-4</v>
      </c>
      <c r="M126" s="353">
        <f>+'１次効果'!M220</f>
        <v>1.4648213335395784E-3</v>
      </c>
      <c r="N126" s="353">
        <f>+'１次効果'!N220</f>
        <v>1.8315651159294115E-3</v>
      </c>
      <c r="O126" s="353">
        <f>+'１次効果'!O220</f>
        <v>9.132878694532616E-4</v>
      </c>
      <c r="P126" s="353">
        <f>+'１次効果'!P220</f>
        <v>7.3588794130372448E-4</v>
      </c>
      <c r="Q126" s="353">
        <f>+'１次効果'!Q220</f>
        <v>1.0535867490272779E-3</v>
      </c>
      <c r="R126" s="353">
        <f>+'１次効果'!R220</f>
        <v>1.1512880755050875E-3</v>
      </c>
      <c r="S126" s="353">
        <f>+'１次効果'!S220</f>
        <v>9.046927142081578E-4</v>
      </c>
      <c r="T126" s="353">
        <f>+'１次効果'!T220</f>
        <v>8.4348270749920592E-4</v>
      </c>
      <c r="U126" s="353">
        <f>+'１次効果'!U220</f>
        <v>3.7379247442966691E-3</v>
      </c>
      <c r="V126" s="353">
        <f>+'１次効果'!V220</f>
        <v>9.0624689250791326E-4</v>
      </c>
      <c r="W126" s="353">
        <f>+'１次効果'!W220</f>
        <v>1.0648906341142687E-3</v>
      </c>
      <c r="X126" s="353">
        <f>+'１次効果'!X220</f>
        <v>6.2636008306757827E-4</v>
      </c>
      <c r="Y126" s="353">
        <f>+'１次効果'!Y220</f>
        <v>9.5433667231702483E-4</v>
      </c>
      <c r="Z126" s="353">
        <f>+'１次効果'!Z220</f>
        <v>1.1977954477104457E-3</v>
      </c>
      <c r="AA126" s="353">
        <f>+'１次効果'!AA220</f>
        <v>7.851265619579392E-4</v>
      </c>
      <c r="AB126" s="353">
        <f>+'１次効果'!AB220</f>
        <v>1.0630874028378992</v>
      </c>
      <c r="AC126" s="353">
        <f>+'１次効果'!AC220</f>
        <v>8.3061527106468615E-3</v>
      </c>
      <c r="AD126" s="353">
        <f>+'１次効果'!AD220</f>
        <v>3.2061740742459154E-3</v>
      </c>
      <c r="AE126" s="353">
        <f>+'１次効果'!AE220</f>
        <v>1.4457354490913679E-3</v>
      </c>
      <c r="AF126" s="353">
        <f>+'１次効果'!AF220</f>
        <v>2.7797102479683528E-4</v>
      </c>
      <c r="AG126" s="353">
        <f>+'１次効果'!AG220</f>
        <v>1.5789430101924961E-3</v>
      </c>
      <c r="AH126" s="353">
        <f>+'１次効果'!AH220</f>
        <v>3.8493425921307467E-3</v>
      </c>
      <c r="AI126" s="353">
        <f>+'１次効果'!AI220</f>
        <v>3.4711597176489872E-3</v>
      </c>
      <c r="AJ126" s="353">
        <f>+'１次効果'!AJ220</f>
        <v>1.0044153927398809E-2</v>
      </c>
      <c r="AK126" s="353">
        <f>+'１次効果'!AK220</f>
        <v>5.3215936399863949E-3</v>
      </c>
      <c r="AL126" s="353">
        <f>+'１次効果'!AL220</f>
        <v>2.0699733617389254E-3</v>
      </c>
      <c r="AM126" s="353">
        <f>+'１次効果'!AM220</f>
        <v>1.0548268803074509E-3</v>
      </c>
      <c r="AN126" s="353">
        <f>+'１次効果'!AN220</f>
        <v>1.2052722341418003E-2</v>
      </c>
      <c r="AO126" s="353">
        <f>+'１次効果'!AO220</f>
        <v>9.6847003849709571E-3</v>
      </c>
      <c r="AP126" s="353">
        <f>+'１次効果'!AP220</f>
        <v>3.6330369539937148E-3</v>
      </c>
      <c r="AQ126" s="353">
        <f>+'１次効果'!AQ220</f>
        <v>9.2556411814503671E-3</v>
      </c>
      <c r="AR126" s="353">
        <f>+'１次効果'!AR220</f>
        <v>5.0207304457179278E-4</v>
      </c>
      <c r="AS126" s="354">
        <f>+'１次効果'!AS220</f>
        <v>2.6073960520767306E-3</v>
      </c>
    </row>
    <row r="127" spans="2:45">
      <c r="B127" s="546">
        <f>'１次効果'!B79</f>
        <v>26</v>
      </c>
      <c r="C127" s="532" t="str">
        <f>'１次効果'!C79</f>
        <v>廃棄物処理</v>
      </c>
      <c r="D127" s="353">
        <f>+'１次効果'!D221</f>
        <v>6.3640307272644662E-4</v>
      </c>
      <c r="E127" s="353">
        <f>+'１次効果'!E221</f>
        <v>3.4394707776213629E-4</v>
      </c>
      <c r="F127" s="353">
        <f>+'１次効果'!F221</f>
        <v>3.2418712109919131E-4</v>
      </c>
      <c r="G127" s="353">
        <f>+'１次効果'!G221</f>
        <v>3.0335661761913052E-3</v>
      </c>
      <c r="H127" s="353">
        <f>+'１次効果'!H221</f>
        <v>1.4160328548867165E-3</v>
      </c>
      <c r="I127" s="353">
        <f>+'１次効果'!I221</f>
        <v>6.1194704367533099E-4</v>
      </c>
      <c r="J127" s="353">
        <f>+'１次効果'!J221</f>
        <v>8.3834246827508944E-4</v>
      </c>
      <c r="K127" s="353">
        <f>+'１次効果'!K221</f>
        <v>2.3664676550937671E-3</v>
      </c>
      <c r="L127" s="353">
        <f>+'１次効果'!L221</f>
        <v>1.3214648564619376E-4</v>
      </c>
      <c r="M127" s="353">
        <f>+'１次効果'!M221</f>
        <v>6.7762397302764297E-4</v>
      </c>
      <c r="N127" s="353">
        <f>+'１次効果'!N221</f>
        <v>3.1757931488403629E-3</v>
      </c>
      <c r="O127" s="353">
        <f>+'１次効果'!O221</f>
        <v>8.2799213234149133E-4</v>
      </c>
      <c r="P127" s="353">
        <f>+'１次効果'!P221</f>
        <v>1.3212374519890066E-3</v>
      </c>
      <c r="Q127" s="353">
        <f>+'１次効果'!Q221</f>
        <v>5.1548469388897501E-4</v>
      </c>
      <c r="R127" s="353">
        <f>+'１次効果'!R221</f>
        <v>8.9949740125564879E-4</v>
      </c>
      <c r="S127" s="353">
        <f>+'１次効果'!S221</f>
        <v>3.5235001799679115E-4</v>
      </c>
      <c r="T127" s="353">
        <f>+'１次効果'!T221</f>
        <v>5.02225404002822E-4</v>
      </c>
      <c r="U127" s="353">
        <f>+'１次効果'!U221</f>
        <v>1.3723055508210393E-3</v>
      </c>
      <c r="V127" s="353">
        <f>+'１次効果'!V221</f>
        <v>6.5472089486958958E-4</v>
      </c>
      <c r="W127" s="353">
        <f>+'１次効果'!W221</f>
        <v>7.9258401253268088E-4</v>
      </c>
      <c r="X127" s="353">
        <f>+'１次効果'!X221</f>
        <v>3.4998759040804462E-4</v>
      </c>
      <c r="Y127" s="353">
        <f>+'１次効果'!Y221</f>
        <v>5.4783128692740591E-4</v>
      </c>
      <c r="Z127" s="353">
        <f>+'１次効果'!Z221</f>
        <v>2.8559823512015556E-3</v>
      </c>
      <c r="AA127" s="353">
        <f>+'１次効果'!AA221</f>
        <v>6.2558523793209732E-3</v>
      </c>
      <c r="AB127" s="353">
        <f>+'１次効果'!AB221</f>
        <v>2.1176881085576776E-3</v>
      </c>
      <c r="AC127" s="353">
        <f>+'１次効果'!AC221</f>
        <v>1.0010105600472041</v>
      </c>
      <c r="AD127" s="353">
        <f>+'１次効果'!AD221</f>
        <v>1.4687395674494151E-3</v>
      </c>
      <c r="AE127" s="353">
        <f>+'１次効果'!AE221</f>
        <v>3.2030590616155337E-3</v>
      </c>
      <c r="AF127" s="353">
        <f>+'１次効果'!AF221</f>
        <v>2.6142972605115722E-4</v>
      </c>
      <c r="AG127" s="353">
        <f>+'１次効果'!AG221</f>
        <v>4.4385657472233372E-3</v>
      </c>
      <c r="AH127" s="353">
        <f>+'１次効果'!AH221</f>
        <v>7.0481230247862398E-3</v>
      </c>
      <c r="AI127" s="353">
        <f>+'１次効果'!AI221</f>
        <v>2.0853345555819022E-2</v>
      </c>
      <c r="AJ127" s="353">
        <f>+'１次効果'!AJ221</f>
        <v>6.3095117394169533E-3</v>
      </c>
      <c r="AK127" s="353">
        <f>+'１次効果'!AK221</f>
        <v>4.2089815450679097E-3</v>
      </c>
      <c r="AL127" s="353">
        <f>+'１次効果'!AL221</f>
        <v>4.4080717455117097E-4</v>
      </c>
      <c r="AM127" s="353">
        <f>+'１次効果'!AM221</f>
        <v>6.1337918005457427E-4</v>
      </c>
      <c r="AN127" s="353">
        <f>+'１次効果'!AN221</f>
        <v>4.4193341679346639E-2</v>
      </c>
      <c r="AO127" s="353">
        <f>+'１次効果'!AO221</f>
        <v>1.5926657973423915E-2</v>
      </c>
      <c r="AP127" s="353">
        <f>+'１次効果'!AP221</f>
        <v>9.4814608507421873E-3</v>
      </c>
      <c r="AQ127" s="353">
        <f>+'１次効果'!AQ221</f>
        <v>1.0089308014936618E-2</v>
      </c>
      <c r="AR127" s="353">
        <f>+'１次効果'!AR221</f>
        <v>3.5087125789432281E-4</v>
      </c>
      <c r="AS127" s="354">
        <f>+'１次効果'!AS221</f>
        <v>1.6748545062272871E-2</v>
      </c>
    </row>
    <row r="128" spans="2:45">
      <c r="B128" s="546">
        <f>'１次効果'!B80</f>
        <v>27</v>
      </c>
      <c r="C128" s="532" t="str">
        <f>'１次効果'!C80</f>
        <v>商業</v>
      </c>
      <c r="D128" s="353">
        <f>+'１次効果'!D222</f>
        <v>1.370071108098001E-2</v>
      </c>
      <c r="E128" s="353">
        <f>+'１次効果'!E222</f>
        <v>3.339754038410846E-3</v>
      </c>
      <c r="F128" s="353">
        <f>+'１次効果'!F222</f>
        <v>1.3620097778032466E-2</v>
      </c>
      <c r="G128" s="353">
        <f>+'１次効果'!G222</f>
        <v>1.1059547468959244E-2</v>
      </c>
      <c r="H128" s="353">
        <f>+'１次効果'!H222</f>
        <v>2.2524778403278052E-2</v>
      </c>
      <c r="I128" s="353">
        <f>+'１次効果'!I222</f>
        <v>2.190983369222407E-2</v>
      </c>
      <c r="J128" s="353">
        <f>+'１次効果'!J222</f>
        <v>2.1671104696742573E-2</v>
      </c>
      <c r="K128" s="353">
        <f>+'１次効果'!K222</f>
        <v>1.0847658584321851E-2</v>
      </c>
      <c r="L128" s="353">
        <f>+'１次効果'!L222</f>
        <v>2.4866558535055483E-3</v>
      </c>
      <c r="M128" s="353">
        <f>+'１次効果'!M222</f>
        <v>1.7348985009522314E-2</v>
      </c>
      <c r="N128" s="353">
        <f>+'１次効果'!N222</f>
        <v>1.063473182435911E-2</v>
      </c>
      <c r="O128" s="353">
        <f>+'１次効果'!O222</f>
        <v>1.5324470613057257E-2</v>
      </c>
      <c r="P128" s="353">
        <f>+'１次効果'!P222</f>
        <v>1.3224060774052979E-2</v>
      </c>
      <c r="Q128" s="353">
        <f>+'１次効果'!Q222</f>
        <v>1.3421901253408529E-2</v>
      </c>
      <c r="R128" s="353">
        <f>+'１次効果'!R222</f>
        <v>1.4324063463268607E-2</v>
      </c>
      <c r="S128" s="353">
        <f>+'１次効果'!S222</f>
        <v>1.1681246133387268E-2</v>
      </c>
      <c r="T128" s="353">
        <f>+'１次効果'!T222</f>
        <v>1.7520461102238979E-2</v>
      </c>
      <c r="U128" s="353">
        <f>+'１次効果'!U222</f>
        <v>1.4761629758506735E-2</v>
      </c>
      <c r="V128" s="353">
        <f>+'１次効果'!V222</f>
        <v>1.8110804119871687E-2</v>
      </c>
      <c r="W128" s="353">
        <f>+'１次効果'!W222</f>
        <v>1.2401404004148523E-2</v>
      </c>
      <c r="X128" s="353">
        <f>+'１次効果'!X222</f>
        <v>1.1358302007609341E-2</v>
      </c>
      <c r="Y128" s="353">
        <f>+'１次効果'!Y222</f>
        <v>1.8419755793176017E-2</v>
      </c>
      <c r="Z128" s="353">
        <f>+'１次効果'!Z222</f>
        <v>1.4585362871352016E-2</v>
      </c>
      <c r="AA128" s="353">
        <f>+'１次効果'!AA222</f>
        <v>4.3183590601721875E-3</v>
      </c>
      <c r="AB128" s="353">
        <f>+'１次効果'!AB222</f>
        <v>6.2420543182753656E-3</v>
      </c>
      <c r="AC128" s="353">
        <f>+'１次効果'!AC222</f>
        <v>4.6110553668463027E-3</v>
      </c>
      <c r="AD128" s="353">
        <f>+'１次効果'!AD222</f>
        <v>1.0030452896466551</v>
      </c>
      <c r="AE128" s="353">
        <f>+'１次効果'!AE222</f>
        <v>2.3611342982845515E-3</v>
      </c>
      <c r="AF128" s="353">
        <f>+'１次効果'!AF222</f>
        <v>6.2413460065680959E-4</v>
      </c>
      <c r="AG128" s="353">
        <f>+'１次効果'!AG222</f>
        <v>2.8508898679362057E-3</v>
      </c>
      <c r="AH128" s="353">
        <f>+'１次効果'!AH222</f>
        <v>3.4269537644618141E-3</v>
      </c>
      <c r="AI128" s="353">
        <f>+'１次効果'!AI222</f>
        <v>2.8847734705035274E-3</v>
      </c>
      <c r="AJ128" s="353">
        <f>+'１次効果'!AJ222</f>
        <v>5.5235810097331358E-3</v>
      </c>
      <c r="AK128" s="353">
        <f>+'１次効果'!AK222</f>
        <v>1.3093465294668214E-2</v>
      </c>
      <c r="AL128" s="353">
        <f>+'１次効果'!AL222</f>
        <v>8.7707696303332902E-3</v>
      </c>
      <c r="AM128" s="353">
        <f>+'１次効果'!AM222</f>
        <v>6.6175146189018409E-3</v>
      </c>
      <c r="AN128" s="353">
        <f>+'１次効果'!AN222</f>
        <v>1.4092756006846409E-2</v>
      </c>
      <c r="AO128" s="353">
        <f>+'１次効果'!AO222</f>
        <v>3.0329594388013692E-2</v>
      </c>
      <c r="AP128" s="353">
        <f>+'１次効果'!AP222</f>
        <v>4.8332796163406203E-3</v>
      </c>
      <c r="AQ128" s="353">
        <f>+'１次効果'!AQ222</f>
        <v>6.9047473236846903E-3</v>
      </c>
      <c r="AR128" s="353">
        <f>+'１次効果'!AR222</f>
        <v>5.7132580034994301E-2</v>
      </c>
      <c r="AS128" s="354">
        <f>+'１次効果'!AS222</f>
        <v>3.5813803456356446E-3</v>
      </c>
    </row>
    <row r="129" spans="2:45">
      <c r="B129" s="546">
        <f>'１次効果'!B81</f>
        <v>28</v>
      </c>
      <c r="C129" s="532" t="str">
        <f>'１次効果'!C81</f>
        <v>金融・保険</v>
      </c>
      <c r="D129" s="353">
        <f>+'１次効果'!D223</f>
        <v>5.9046330466490859E-3</v>
      </c>
      <c r="E129" s="353">
        <f>+'１次効果'!E223</f>
        <v>5.8651080081963698E-3</v>
      </c>
      <c r="F129" s="353">
        <f>+'１次効果'!F223</f>
        <v>1.017399870643553E-2</v>
      </c>
      <c r="G129" s="353">
        <f>+'１次効果'!G223</f>
        <v>5.2923051490531073E-2</v>
      </c>
      <c r="H129" s="353">
        <f>+'１次効果'!H223</f>
        <v>7.9319203594670137E-3</v>
      </c>
      <c r="I129" s="353">
        <f>+'１次効果'!I223</f>
        <v>1.9555473286968095E-2</v>
      </c>
      <c r="J129" s="353">
        <f>+'１次効果'!J223</f>
        <v>1.1646732581145585E-2</v>
      </c>
      <c r="K129" s="353">
        <f>+'１次効果'!K223</f>
        <v>9.2809127507185504E-3</v>
      </c>
      <c r="L129" s="353">
        <f>+'１次効果'!L223</f>
        <v>3.9617047418379417E-3</v>
      </c>
      <c r="M129" s="353">
        <f>+'１次効果'!M223</f>
        <v>7.0711012798858669E-3</v>
      </c>
      <c r="N129" s="353">
        <f>+'１次効果'!N223</f>
        <v>1.2737571970384162E-2</v>
      </c>
      <c r="O129" s="353">
        <f>+'１次効果'!O223</f>
        <v>9.9301245085913446E-3</v>
      </c>
      <c r="P129" s="353">
        <f>+'１次効果'!P223</f>
        <v>9.7412388367075272E-3</v>
      </c>
      <c r="Q129" s="353">
        <f>+'１次効果'!Q223</f>
        <v>1.4217544024364117E-2</v>
      </c>
      <c r="R129" s="353">
        <f>+'１次効果'!R223</f>
        <v>1.0902268604583069E-2</v>
      </c>
      <c r="S129" s="353">
        <f>+'１次効果'!S223</f>
        <v>8.5214290841900513E-3</v>
      </c>
      <c r="T129" s="353">
        <f>+'１次効果'!T223</f>
        <v>8.5446814459214961E-3</v>
      </c>
      <c r="U129" s="353">
        <f>+'１次効果'!U223</f>
        <v>9.7225181153118741E-3</v>
      </c>
      <c r="V129" s="353">
        <f>+'１次効果'!V223</f>
        <v>7.8763748268704786E-3</v>
      </c>
      <c r="W129" s="353">
        <f>+'１次効果'!W223</f>
        <v>1.4191828884712345E-2</v>
      </c>
      <c r="X129" s="353">
        <f>+'１次効果'!X223</f>
        <v>5.6972506188810949E-3</v>
      </c>
      <c r="Y129" s="353">
        <f>+'１次効果'!Y223</f>
        <v>1.9611178959753475E-2</v>
      </c>
      <c r="Z129" s="353">
        <f>+'１次効果'!Z223</f>
        <v>1.5242676821430266E-2</v>
      </c>
      <c r="AA129" s="353">
        <f>+'１次効果'!AA223</f>
        <v>1.6971071967296348E-2</v>
      </c>
      <c r="AB129" s="353">
        <f>+'１次効果'!AB223</f>
        <v>2.8212598835885831E-2</v>
      </c>
      <c r="AC129" s="353">
        <f>+'１次効果'!AC223</f>
        <v>2.1730392997045767E-2</v>
      </c>
      <c r="AD129" s="353">
        <f>+'１次効果'!AD223</f>
        <v>1.2144099919757057E-2</v>
      </c>
      <c r="AE129" s="353">
        <f>+'１次効果'!AE223</f>
        <v>1.0307205024286008</v>
      </c>
      <c r="AF129" s="353">
        <f>+'１次効果'!AF223</f>
        <v>6.382334734331839E-2</v>
      </c>
      <c r="AG129" s="353">
        <f>+'１次効果'!AG223</f>
        <v>1.7723805530474358E-2</v>
      </c>
      <c r="AH129" s="353">
        <f>+'１次効果'!AH223</f>
        <v>9.3872655083654319E-3</v>
      </c>
      <c r="AI129" s="353">
        <f>+'１次効果'!AI223</f>
        <v>1.6058126802281043E-2</v>
      </c>
      <c r="AJ129" s="353">
        <f>+'１次効果'!AJ223</f>
        <v>1.0519052974197035E-2</v>
      </c>
      <c r="AK129" s="353">
        <f>+'１次効果'!AK223</f>
        <v>1.1574932532525868E-2</v>
      </c>
      <c r="AL129" s="353">
        <f>+'１次効果'!AL223</f>
        <v>1.9843022756676477E-2</v>
      </c>
      <c r="AM129" s="353">
        <f>+'１次効果'!AM223</f>
        <v>7.8995870415749583E-3</v>
      </c>
      <c r="AN129" s="353">
        <f>+'１次効果'!AN223</f>
        <v>2.1977773437942896E-2</v>
      </c>
      <c r="AO129" s="353">
        <f>+'１次効果'!AO223</f>
        <v>7.7615627746972062E-3</v>
      </c>
      <c r="AP129" s="353">
        <f>+'１次効果'!AP223</f>
        <v>8.7052836011884318E-3</v>
      </c>
      <c r="AQ129" s="353">
        <f>+'１次効果'!AQ223</f>
        <v>5.6779534271655385E-3</v>
      </c>
      <c r="AR129" s="353">
        <f>+'１次効果'!AR223</f>
        <v>3.5396158470764453E-3</v>
      </c>
      <c r="AS129" s="354">
        <f>+'１次効果'!AS223</f>
        <v>9.4006754703948731E-3</v>
      </c>
    </row>
    <row r="130" spans="2:45">
      <c r="B130" s="546">
        <f>'１次効果'!B82</f>
        <v>29</v>
      </c>
      <c r="C130" s="532" t="str">
        <f>'１次効果'!C82</f>
        <v>不動産</v>
      </c>
      <c r="D130" s="353">
        <f>+'１次効果'!D224</f>
        <v>3.9022496823289433E-3</v>
      </c>
      <c r="E130" s="353">
        <f>+'１次効果'!E224</f>
        <v>1.5402531693736838E-3</v>
      </c>
      <c r="F130" s="353">
        <f>+'１次効果'!F224</f>
        <v>2.3478474992118786E-3</v>
      </c>
      <c r="G130" s="353">
        <f>+'１次効果'!G224</f>
        <v>9.3867747611482196E-3</v>
      </c>
      <c r="H130" s="353">
        <f>+'１次効果'!H224</f>
        <v>3.9805616381747445E-3</v>
      </c>
      <c r="I130" s="353">
        <f>+'１次効果'!I224</f>
        <v>5.8336001537429467E-3</v>
      </c>
      <c r="J130" s="353">
        <f>+'１次効果'!J224</f>
        <v>4.3804954692600742E-3</v>
      </c>
      <c r="K130" s="353">
        <f>+'１次効果'!K224</f>
        <v>3.9570921355500319E-3</v>
      </c>
      <c r="L130" s="353">
        <f>+'１次効果'!L224</f>
        <v>8.0848089850556312E-4</v>
      </c>
      <c r="M130" s="353">
        <f>+'１次効果'!M224</f>
        <v>4.9743162162501769E-3</v>
      </c>
      <c r="N130" s="353">
        <f>+'１次効果'!N224</f>
        <v>5.2947708958019282E-3</v>
      </c>
      <c r="O130" s="353">
        <f>+'１次効果'!O224</f>
        <v>4.7102852694517793E-3</v>
      </c>
      <c r="P130" s="353">
        <f>+'１次効果'!P224</f>
        <v>2.8906222321910136E-3</v>
      </c>
      <c r="Q130" s="353">
        <f>+'１次効果'!Q224</f>
        <v>6.2164227528122076E-3</v>
      </c>
      <c r="R130" s="353">
        <f>+'１次効果'!R224</f>
        <v>3.9939532107228634E-3</v>
      </c>
      <c r="S130" s="353">
        <f>+'１次効果'!S224</f>
        <v>3.6667749529414508E-3</v>
      </c>
      <c r="T130" s="353">
        <f>+'１次効果'!T224</f>
        <v>3.3167201965503277E-3</v>
      </c>
      <c r="U130" s="353">
        <f>+'１次効果'!U224</f>
        <v>3.2591413732461477E-3</v>
      </c>
      <c r="V130" s="353">
        <f>+'１次効果'!V224</f>
        <v>3.6538419076359244E-3</v>
      </c>
      <c r="W130" s="353">
        <f>+'１次効果'!W224</f>
        <v>3.0318481860341978E-3</v>
      </c>
      <c r="X130" s="353">
        <f>+'１次効果'!X224</f>
        <v>1.8549472368835482E-3</v>
      </c>
      <c r="Y130" s="353">
        <f>+'１次効果'!Y224</f>
        <v>3.6891657303412427E-3</v>
      </c>
      <c r="Z130" s="353">
        <f>+'１次効果'!Z224</f>
        <v>6.548588668403031E-3</v>
      </c>
      <c r="AA130" s="353">
        <f>+'１次効果'!AA224</f>
        <v>6.5841896165237529E-3</v>
      </c>
      <c r="AB130" s="353">
        <f>+'１次効果'!AB224</f>
        <v>3.4416043627790733E-3</v>
      </c>
      <c r="AC130" s="353">
        <f>+'１次効果'!AC224</f>
        <v>3.8672479350813165E-3</v>
      </c>
      <c r="AD130" s="353">
        <f>+'１次効果'!AD224</f>
        <v>1.5534715651551281E-2</v>
      </c>
      <c r="AE130" s="353">
        <f>+'１次効果'!AE224</f>
        <v>1.4543034642358956E-2</v>
      </c>
      <c r="AF130" s="353">
        <f>+'１次効果'!AF224</f>
        <v>1.0200391500635129</v>
      </c>
      <c r="AG130" s="353">
        <f>+'１次効果'!AG224</f>
        <v>2.1973281045721878E-2</v>
      </c>
      <c r="AH130" s="353">
        <f>+'１次効果'!AH224</f>
        <v>1.1981162636843306E-2</v>
      </c>
      <c r="AI130" s="353">
        <f>+'１次効果'!AI224</f>
        <v>2.4803865064359945E-3</v>
      </c>
      <c r="AJ130" s="353">
        <f>+'１次効果'!AJ224</f>
        <v>7.7363154256907454E-3</v>
      </c>
      <c r="AK130" s="353">
        <f>+'１次効果'!AK224</f>
        <v>1.7723932681930957E-2</v>
      </c>
      <c r="AL130" s="353">
        <f>+'１次効果'!AL224</f>
        <v>1.6049759313113979E-2</v>
      </c>
      <c r="AM130" s="353">
        <f>+'１次効果'!AM224</f>
        <v>8.4699089622446554E-3</v>
      </c>
      <c r="AN130" s="353">
        <f>+'１次効果'!AN224</f>
        <v>1.2943907570882996E-2</v>
      </c>
      <c r="AO130" s="353">
        <f>+'１次効果'!AO224</f>
        <v>1.0489378788257528E-2</v>
      </c>
      <c r="AP130" s="353">
        <f>+'１次効果'!AP224</f>
        <v>6.7327558461088618E-3</v>
      </c>
      <c r="AQ130" s="353">
        <f>+'１次効果'!AQ224</f>
        <v>2.3398856843114473E-2</v>
      </c>
      <c r="AR130" s="353">
        <f>+'１次効果'!AR224</f>
        <v>2.1946071424983598E-3</v>
      </c>
      <c r="AS130" s="354">
        <f>+'１次効果'!AS224</f>
        <v>2.8477194255503113E-2</v>
      </c>
    </row>
    <row r="131" spans="2:45">
      <c r="B131" s="546">
        <f>'１次効果'!B83</f>
        <v>30</v>
      </c>
      <c r="C131" s="532" t="str">
        <f>'１次効果'!C83</f>
        <v>運輸・郵便</v>
      </c>
      <c r="D131" s="353">
        <f>+'１次効果'!D225</f>
        <v>1.8571674234682083E-2</v>
      </c>
      <c r="E131" s="353">
        <f>+'１次効果'!E225</f>
        <v>1.9097266538227461E-2</v>
      </c>
      <c r="F131" s="353">
        <f>+'１次効果'!F225</f>
        <v>1.5700333548260302E-2</v>
      </c>
      <c r="G131" s="353">
        <f>+'１次効果'!G225</f>
        <v>2.9137658296449206E-2</v>
      </c>
      <c r="H131" s="353">
        <f>+'１次効果'!H225</f>
        <v>2.1505371912401275E-2</v>
      </c>
      <c r="I131" s="353">
        <f>+'１次効果'!I225</f>
        <v>1.6701311762380971E-2</v>
      </c>
      <c r="J131" s="353">
        <f>+'１次効果'!J225</f>
        <v>2.4911855263841577E-2</v>
      </c>
      <c r="K131" s="353">
        <f>+'１次効果'!K225</f>
        <v>1.8565296486440643E-2</v>
      </c>
      <c r="L131" s="353">
        <f>+'１次効果'!L225</f>
        <v>1.1998805019987083E-2</v>
      </c>
      <c r="M131" s="353">
        <f>+'１次効果'!M225</f>
        <v>1.6059065251359531E-2</v>
      </c>
      <c r="N131" s="353">
        <f>+'１次効果'!N225</f>
        <v>3.0066237805779664E-2</v>
      </c>
      <c r="O131" s="353">
        <f>+'１次効果'!O225</f>
        <v>2.9313579276395933E-2</v>
      </c>
      <c r="P131" s="353">
        <f>+'１次効果'!P225</f>
        <v>1.887980413995638E-2</v>
      </c>
      <c r="Q131" s="353">
        <f>+'１次効果'!Q225</f>
        <v>1.7759125625899805E-2</v>
      </c>
      <c r="R131" s="353">
        <f>+'１次効果'!R225</f>
        <v>1.5452697447021314E-2</v>
      </c>
      <c r="S131" s="353">
        <f>+'１次効果'!S225</f>
        <v>1.1756001480587605E-2</v>
      </c>
      <c r="T131" s="353">
        <f>+'１次効果'!T225</f>
        <v>1.5277869993370342E-2</v>
      </c>
      <c r="U131" s="353">
        <f>+'１次効果'!U225</f>
        <v>1.723919948591816E-2</v>
      </c>
      <c r="V131" s="353">
        <f>+'１次効果'!V225</f>
        <v>1.8991678693604398E-2</v>
      </c>
      <c r="W131" s="353">
        <f>+'１次効果'!W225</f>
        <v>1.6111002728308135E-2</v>
      </c>
      <c r="X131" s="353">
        <f>+'１次効果'!X225</f>
        <v>1.4650022906398807E-2</v>
      </c>
      <c r="Y131" s="353">
        <f>+'１次効果'!Y225</f>
        <v>1.73412124665899E-2</v>
      </c>
      <c r="Z131" s="353">
        <f>+'１次効果'!Z225</f>
        <v>2.1501315175467592E-2</v>
      </c>
      <c r="AA131" s="353">
        <f>+'１次効果'!AA225</f>
        <v>2.0863098561412035E-2</v>
      </c>
      <c r="AB131" s="353">
        <f>+'１次効果'!AB225</f>
        <v>1.2733012731960432E-2</v>
      </c>
      <c r="AC131" s="353">
        <f>+'１次効果'!AC225</f>
        <v>2.8790026724489413E-2</v>
      </c>
      <c r="AD131" s="353">
        <f>+'１次効果'!AD225</f>
        <v>8.3602356866047736E-3</v>
      </c>
      <c r="AE131" s="353">
        <f>+'１次効果'!AE225</f>
        <v>1.8567675278747722E-2</v>
      </c>
      <c r="AF131" s="353">
        <f>+'１次効果'!AF225</f>
        <v>1.8488838636123188E-3</v>
      </c>
      <c r="AG131" s="353">
        <f>+'１次効果'!AG225</f>
        <v>1.060152729328284</v>
      </c>
      <c r="AH131" s="353">
        <f>+'１次効果'!AH225</f>
        <v>1.3720696510047054E-2</v>
      </c>
      <c r="AI131" s="353">
        <f>+'１次効果'!AI225</f>
        <v>1.3345620198245192E-2</v>
      </c>
      <c r="AJ131" s="353">
        <f>+'１次効果'!AJ225</f>
        <v>1.5399885386956294E-2</v>
      </c>
      <c r="AK131" s="353">
        <f>+'１次効果'!AK225</f>
        <v>9.5318494463438128E-3</v>
      </c>
      <c r="AL131" s="353">
        <f>+'１次効果'!AL225</f>
        <v>1.59893345339749E-2</v>
      </c>
      <c r="AM131" s="353">
        <f>+'１次効果'!AM225</f>
        <v>7.4073762248415961E-3</v>
      </c>
      <c r="AN131" s="353">
        <f>+'１次効果'!AN225</f>
        <v>5.2003567746648147E-2</v>
      </c>
      <c r="AO131" s="353">
        <f>+'１次効果'!AO225</f>
        <v>1.828262214639741E-2</v>
      </c>
      <c r="AP131" s="353">
        <f>+'１次効果'!AP225</f>
        <v>1.0490624995920971E-2</v>
      </c>
      <c r="AQ131" s="353">
        <f>+'１次効果'!AQ225</f>
        <v>1.1836221670293098E-2</v>
      </c>
      <c r="AR131" s="353">
        <f>+'１次効果'!AR225</f>
        <v>3.5561320206631185E-2</v>
      </c>
      <c r="AS131" s="354">
        <f>+'１次効果'!AS225</f>
        <v>4.9168497434362891E-2</v>
      </c>
    </row>
    <row r="132" spans="2:45">
      <c r="B132" s="546">
        <f>'１次効果'!B84</f>
        <v>31</v>
      </c>
      <c r="C132" s="532" t="str">
        <f>'１次効果'!C84</f>
        <v>情報通信</v>
      </c>
      <c r="D132" s="353">
        <f>+'１次効果'!D226</f>
        <v>2.1608779838002221E-3</v>
      </c>
      <c r="E132" s="353">
        <f>+'１次効果'!E226</f>
        <v>1.1980640740494417E-3</v>
      </c>
      <c r="F132" s="353">
        <f>+'１次効果'!F226</f>
        <v>2.9321902188266745E-3</v>
      </c>
      <c r="G132" s="353">
        <f>+'１次効果'!G226</f>
        <v>5.3283599851536171E-3</v>
      </c>
      <c r="H132" s="353">
        <f>+'１次効果'!H226</f>
        <v>3.1682754351123124E-3</v>
      </c>
      <c r="I132" s="353">
        <f>+'１次効果'!I226</f>
        <v>4.0620424324065889E-3</v>
      </c>
      <c r="J132" s="353">
        <f>+'１次効果'!J226</f>
        <v>4.3299387664522447E-3</v>
      </c>
      <c r="K132" s="353">
        <f>+'１次効果'!K226</f>
        <v>4.6784586139957908E-3</v>
      </c>
      <c r="L132" s="353">
        <f>+'１次効果'!L226</f>
        <v>5.4905477780964524E-4</v>
      </c>
      <c r="M132" s="353">
        <f>+'１次効果'!M226</f>
        <v>4.4274996310573259E-3</v>
      </c>
      <c r="N132" s="353">
        <f>+'１次効果'!N226</f>
        <v>4.3474717080021832E-3</v>
      </c>
      <c r="O132" s="353">
        <f>+'１次効果'!O226</f>
        <v>3.6966500067988368E-3</v>
      </c>
      <c r="P132" s="353">
        <f>+'１次効果'!P226</f>
        <v>2.9136215007452997E-3</v>
      </c>
      <c r="Q132" s="353">
        <f>+'１次効果'!Q226</f>
        <v>3.9480542576157346E-3</v>
      </c>
      <c r="R132" s="353">
        <f>+'１次効果'!R226</f>
        <v>4.4325056333837541E-3</v>
      </c>
      <c r="S132" s="353">
        <f>+'１次効果'!S226</f>
        <v>5.3177706711131333E-3</v>
      </c>
      <c r="T132" s="353">
        <f>+'１次効果'!T226</f>
        <v>4.5270172145557893E-3</v>
      </c>
      <c r="U132" s="353">
        <f>+'１次効果'!U226</f>
        <v>4.784656357652641E-3</v>
      </c>
      <c r="V132" s="353">
        <f>+'１次効果'!V226</f>
        <v>8.9562780390377295E-3</v>
      </c>
      <c r="W132" s="353">
        <f>+'１次効果'!W226</f>
        <v>1.2182688749407278E-2</v>
      </c>
      <c r="X132" s="353">
        <f>+'１次効果'!X226</f>
        <v>2.3304989446496622E-3</v>
      </c>
      <c r="Y132" s="353">
        <f>+'１次効果'!Y226</f>
        <v>3.9000474321238383E-3</v>
      </c>
      <c r="Z132" s="353">
        <f>+'１次効果'!Z226</f>
        <v>5.1788994809477537E-3</v>
      </c>
      <c r="AA132" s="353">
        <f>+'１次効果'!AA226</f>
        <v>5.5330413797476125E-3</v>
      </c>
      <c r="AB132" s="353">
        <f>+'１次効果'!AB226</f>
        <v>1.8137450571463008E-2</v>
      </c>
      <c r="AC132" s="353">
        <f>+'１次効果'!AC226</f>
        <v>5.522071381632008E-3</v>
      </c>
      <c r="AD132" s="353">
        <f>+'１次効果'!AD226</f>
        <v>1.2532766328577527E-2</v>
      </c>
      <c r="AE132" s="353">
        <f>+'１次効果'!AE226</f>
        <v>2.1556957139969048E-2</v>
      </c>
      <c r="AF132" s="353">
        <f>+'１次効果'!AF226</f>
        <v>2.1822433749453252E-3</v>
      </c>
      <c r="AG132" s="353">
        <f>+'１次効果'!AG226</f>
        <v>4.7112131741606118E-3</v>
      </c>
      <c r="AH132" s="353">
        <f>+'１次効果'!AH226</f>
        <v>1.073183514460653</v>
      </c>
      <c r="AI132" s="353">
        <f>+'１次効果'!AI226</f>
        <v>9.9392700509079151E-3</v>
      </c>
      <c r="AJ132" s="353">
        <f>+'１次効果'!AJ226</f>
        <v>1.0978077696708654E-2</v>
      </c>
      <c r="AK132" s="353">
        <f>+'１次効果'!AK226</f>
        <v>6.1986584221528354E-3</v>
      </c>
      <c r="AL132" s="353">
        <f>+'１次効果'!AL226</f>
        <v>2.3077252886626102E-2</v>
      </c>
      <c r="AM132" s="353">
        <f>+'１次効果'!AM226</f>
        <v>1.3278474321485901E-2</v>
      </c>
      <c r="AN132" s="353">
        <f>+'１次効果'!AN226</f>
        <v>1.1028570565652415E-2</v>
      </c>
      <c r="AO132" s="353">
        <f>+'１次効果'!AO226</f>
        <v>7.5477185284839373E-3</v>
      </c>
      <c r="AP132" s="353">
        <f>+'１次効果'!AP226</f>
        <v>1.0050639184422668E-2</v>
      </c>
      <c r="AQ132" s="353">
        <f>+'１次効果'!AQ226</f>
        <v>5.6159102091736229E-3</v>
      </c>
      <c r="AR132" s="353">
        <f>+'１次効果'!AR226</f>
        <v>1.5374130041526045E-3</v>
      </c>
      <c r="AS132" s="354">
        <f>+'１次効果'!AS226</f>
        <v>2.7490420057981191E-2</v>
      </c>
    </row>
    <row r="133" spans="2:45">
      <c r="B133" s="546">
        <f>'１次効果'!B85</f>
        <v>32</v>
      </c>
      <c r="C133" s="532" t="str">
        <f>'１次効果'!C85</f>
        <v>公務</v>
      </c>
      <c r="D133" s="353">
        <f>+'１次効果'!D227</f>
        <v>4.6566803023588159E-4</v>
      </c>
      <c r="E133" s="353">
        <f>+'１次効果'!E227</f>
        <v>8.2305705776781416E-4</v>
      </c>
      <c r="F133" s="353">
        <f>+'１次効果'!F227</f>
        <v>1.3427151120742507E-3</v>
      </c>
      <c r="G133" s="353">
        <f>+'１次効果'!G227</f>
        <v>2.9296529084029427E-3</v>
      </c>
      <c r="H133" s="353">
        <f>+'１次効果'!H227</f>
        <v>1.5030613072171241E-3</v>
      </c>
      <c r="I133" s="353">
        <f>+'１次効果'!I227</f>
        <v>8.4436462998329167E-4</v>
      </c>
      <c r="J133" s="353">
        <f>+'１次効果'!J227</f>
        <v>6.9683751312024915E-4</v>
      </c>
      <c r="K133" s="353">
        <f>+'１次効果'!K227</f>
        <v>3.6594080160763111E-4</v>
      </c>
      <c r="L133" s="353">
        <f>+'１次効果'!L227</f>
        <v>1.1061107109591351E-4</v>
      </c>
      <c r="M133" s="353">
        <f>+'１次効果'!M227</f>
        <v>7.349842167465692E-4</v>
      </c>
      <c r="N133" s="353">
        <f>+'１次効果'!N227</f>
        <v>2.085188255272668E-3</v>
      </c>
      <c r="O133" s="353">
        <f>+'１次効果'!O227</f>
        <v>2.3165116953382326E-3</v>
      </c>
      <c r="P133" s="353">
        <f>+'１次効果'!P227</f>
        <v>2.1136052825411846E-3</v>
      </c>
      <c r="Q133" s="353">
        <f>+'１次効果'!Q227</f>
        <v>9.4505720175629214E-4</v>
      </c>
      <c r="R133" s="353">
        <f>+'１次効果'!R227</f>
        <v>1.8089402124438821E-3</v>
      </c>
      <c r="S133" s="353">
        <f>+'１次効果'!S227</f>
        <v>1.2167187405371222E-3</v>
      </c>
      <c r="T133" s="353">
        <f>+'１次効果'!T227</f>
        <v>7.7890862562648587E-4</v>
      </c>
      <c r="U133" s="353">
        <f>+'１次効果'!U227</f>
        <v>3.4748305013739483E-4</v>
      </c>
      <c r="V133" s="353">
        <f>+'１次効果'!V227</f>
        <v>1.1314251043917968E-3</v>
      </c>
      <c r="W133" s="353">
        <f>+'１次効果'!W227</f>
        <v>9.1836576601649295E-4</v>
      </c>
      <c r="X133" s="353">
        <f>+'１次効果'!X227</f>
        <v>3.4113156533431603E-4</v>
      </c>
      <c r="Y133" s="353">
        <f>+'１次効果'!Y227</f>
        <v>4.7015562658018269E-4</v>
      </c>
      <c r="Z133" s="353">
        <f>+'１次効果'!Z227</f>
        <v>2.7709223424747147E-3</v>
      </c>
      <c r="AA133" s="353">
        <f>+'１次効果'!AA227</f>
        <v>6.6269220473837826E-4</v>
      </c>
      <c r="AB133" s="353">
        <f>+'１次効果'!AB227</f>
        <v>1.8700843086139987E-3</v>
      </c>
      <c r="AC133" s="353">
        <f>+'１次効果'!AC227</f>
        <v>4.2083765236652464E-3</v>
      </c>
      <c r="AD133" s="353">
        <f>+'１次効果'!AD227</f>
        <v>1.1593181856330073E-3</v>
      </c>
      <c r="AE133" s="353">
        <f>+'１次効果'!AE227</f>
        <v>1.1099498805821641E-3</v>
      </c>
      <c r="AF133" s="353">
        <f>+'１次効果'!AF227</f>
        <v>2.2070216742095576E-4</v>
      </c>
      <c r="AG133" s="353">
        <f>+'１次効果'!AG227</f>
        <v>1.6223597876870689E-3</v>
      </c>
      <c r="AH133" s="353">
        <f>+'１次効果'!AH227</f>
        <v>6.9783835954250254E-4</v>
      </c>
      <c r="AI133" s="353">
        <f>+'１次効果'!AI227</f>
        <v>1.0003276399163106</v>
      </c>
      <c r="AJ133" s="353">
        <f>+'１次効果'!AJ227</f>
        <v>2.1308717513314596E-3</v>
      </c>
      <c r="AK133" s="353">
        <f>+'１次効果'!AK227</f>
        <v>8.6036610145949358E-4</v>
      </c>
      <c r="AL133" s="353">
        <f>+'１次効果'!AL227</f>
        <v>8.8691198626743447E-4</v>
      </c>
      <c r="AM133" s="353">
        <f>+'１次効果'!AM227</f>
        <v>6.346834324233051E-4</v>
      </c>
      <c r="AN133" s="353">
        <f>+'１次効果'!AN227</f>
        <v>7.4156598622038717E-4</v>
      </c>
      <c r="AO133" s="353">
        <f>+'１次効果'!AO227</f>
        <v>5.9229640656328398E-4</v>
      </c>
      <c r="AP133" s="353">
        <f>+'１次効果'!AP227</f>
        <v>3.1353508591153942E-4</v>
      </c>
      <c r="AQ133" s="353">
        <f>+'１次効果'!AQ227</f>
        <v>1.275585971312364E-3</v>
      </c>
      <c r="AR133" s="353">
        <f>+'１次効果'!AR227</f>
        <v>3.0858480134488415E-4</v>
      </c>
      <c r="AS133" s="354">
        <f>+'１次効果'!AS227</f>
        <v>0.21100115339410219</v>
      </c>
    </row>
    <row r="134" spans="2:45">
      <c r="B134" s="546">
        <f>'１次効果'!B86</f>
        <v>33</v>
      </c>
      <c r="C134" s="532" t="str">
        <f>'１次効果'!C86</f>
        <v>教育・研究</v>
      </c>
      <c r="D134" s="353">
        <f>+'１次効果'!D228</f>
        <v>6.5219137198225071E-5</v>
      </c>
      <c r="E134" s="353">
        <f>+'１次効果'!E228</f>
        <v>8.7854335172729892E-5</v>
      </c>
      <c r="F134" s="353">
        <f>+'１次効果'!F228</f>
        <v>2.6448297554102294E-5</v>
      </c>
      <c r="G134" s="353">
        <f>+'１次効果'!G228</f>
        <v>3.9262960345997445E-4</v>
      </c>
      <c r="H134" s="353">
        <f>+'１次効果'!H228</f>
        <v>1.9331869194353404E-4</v>
      </c>
      <c r="I134" s="353">
        <f>+'１次効果'!I228</f>
        <v>4.2244922908892007E-5</v>
      </c>
      <c r="J134" s="353">
        <f>+'１次効果'!J228</f>
        <v>1.2143256163297821E-4</v>
      </c>
      <c r="K134" s="353">
        <f>+'１次効果'!K228</f>
        <v>2.1387561016653495E-4</v>
      </c>
      <c r="L134" s="353">
        <f>+'１次効果'!L228</f>
        <v>1.5984578294778348E-5</v>
      </c>
      <c r="M134" s="353">
        <f>+'１次効果'!M228</f>
        <v>1.0992511754101077E-4</v>
      </c>
      <c r="N134" s="353">
        <f>+'１次効果'!N228</f>
        <v>2.3653587590428371E-4</v>
      </c>
      <c r="O134" s="353">
        <f>+'１次効果'!O228</f>
        <v>2.2835672040910166E-4</v>
      </c>
      <c r="P134" s="353">
        <f>+'１次効果'!P228</f>
        <v>4.0420004213357083E-5</v>
      </c>
      <c r="Q134" s="353">
        <f>+'１次効果'!Q228</f>
        <v>2.6103543586458906E-4</v>
      </c>
      <c r="R134" s="353">
        <f>+'１次効果'!R228</f>
        <v>5.7070560724232274E-4</v>
      </c>
      <c r="S134" s="353">
        <f>+'１次効果'!S228</f>
        <v>1.8853611263580007E-4</v>
      </c>
      <c r="T134" s="353">
        <f>+'１次効果'!T228</f>
        <v>2.3422173013931241E-4</v>
      </c>
      <c r="U134" s="353">
        <f>+'１次効果'!U228</f>
        <v>4.3526690388842419E-4</v>
      </c>
      <c r="V134" s="353">
        <f>+'１次効果'!V228</f>
        <v>5.3904730392468389E-4</v>
      </c>
      <c r="W134" s="353">
        <f>+'１次効果'!W228</f>
        <v>6.7537864610160583E-4</v>
      </c>
      <c r="X134" s="353">
        <f>+'１次効果'!X228</f>
        <v>1.2650109644492336E-4</v>
      </c>
      <c r="Y134" s="353">
        <f>+'１次効果'!Y228</f>
        <v>6.6865999280886571E-5</v>
      </c>
      <c r="Z134" s="353">
        <f>+'１次効果'!Z228</f>
        <v>1.3647827168839616E-4</v>
      </c>
      <c r="AA134" s="353">
        <f>+'１次効果'!AA228</f>
        <v>2.7270727958988983E-4</v>
      </c>
      <c r="AB134" s="353">
        <f>+'１次効果'!AB228</f>
        <v>1.1328052930165234E-4</v>
      </c>
      <c r="AC134" s="353">
        <f>+'１次効果'!AC228</f>
        <v>1.343420731633027E-4</v>
      </c>
      <c r="AD134" s="353">
        <f>+'１次効果'!AD228</f>
        <v>1.3507658650937129E-4</v>
      </c>
      <c r="AE134" s="353">
        <f>+'１次効果'!AE228</f>
        <v>1.6335249375629086E-4</v>
      </c>
      <c r="AF134" s="353">
        <f>+'１次効果'!AF228</f>
        <v>1.578371029184136E-5</v>
      </c>
      <c r="AG134" s="353">
        <f>+'１次効果'!AG228</f>
        <v>5.0242803079146288E-4</v>
      </c>
      <c r="AH134" s="353">
        <f>+'１次効果'!AH228</f>
        <v>2.0956517813611039E-3</v>
      </c>
      <c r="AI134" s="353">
        <f>+'１次効果'!AI228</f>
        <v>9.2250959982048111E-5</v>
      </c>
      <c r="AJ134" s="353">
        <f>+'１次効果'!AJ228</f>
        <v>1.0000483070268891</v>
      </c>
      <c r="AK134" s="353">
        <f>+'１次効果'!AK228</f>
        <v>8.6690851935063983E-5</v>
      </c>
      <c r="AL134" s="353">
        <f>+'１次効果'!AL228</f>
        <v>6.6553676488990827E-5</v>
      </c>
      <c r="AM134" s="353">
        <f>+'１次効果'!AM228</f>
        <v>2.2955479630497625E-4</v>
      </c>
      <c r="AN134" s="353">
        <f>+'１次効果'!AN228</f>
        <v>1.8074162228569403E-4</v>
      </c>
      <c r="AO134" s="353">
        <f>+'１次効果'!AO228</f>
        <v>2.5164007809578285E-4</v>
      </c>
      <c r="AP134" s="353">
        <f>+'１次効果'!AP228</f>
        <v>1.6255152681415226E-4</v>
      </c>
      <c r="AQ134" s="353">
        <f>+'１次効果'!AQ228</f>
        <v>2.4620563950115661E-4</v>
      </c>
      <c r="AR134" s="353">
        <f>+'１次効果'!AR228</f>
        <v>4.2972896901651176E-5</v>
      </c>
      <c r="AS134" s="354">
        <f>+'１次効果'!AS228</f>
        <v>1.6692922580472048E-4</v>
      </c>
    </row>
    <row r="135" spans="2:45">
      <c r="B135" s="546">
        <f>'１次効果'!B87</f>
        <v>34</v>
      </c>
      <c r="C135" s="532" t="str">
        <f>'１次効果'!C87</f>
        <v>医療・福祉</v>
      </c>
      <c r="D135" s="353">
        <f>+'１次効果'!D229</f>
        <v>7.2315418679609535E-4</v>
      </c>
      <c r="E135" s="353">
        <f>+'１次効果'!E229</f>
        <v>3.9180379267802407E-5</v>
      </c>
      <c r="F135" s="353">
        <f>+'１次効果'!F229</f>
        <v>4.2521623608864107E-5</v>
      </c>
      <c r="G135" s="353">
        <f>+'１次効果'!G229</f>
        <v>8.9963898208174565E-5</v>
      </c>
      <c r="H135" s="353">
        <f>+'１次効果'!H229</f>
        <v>9.4348305845282841E-5</v>
      </c>
      <c r="I135" s="353">
        <f>+'１次効果'!I229</f>
        <v>4.8208796739099903E-5</v>
      </c>
      <c r="J135" s="353">
        <f>+'１次効果'!J229</f>
        <v>5.2389492144406678E-5</v>
      </c>
      <c r="K135" s="353">
        <f>+'１次効果'!K229</f>
        <v>4.7920506328751572E-5</v>
      </c>
      <c r="L135" s="353">
        <f>+'１次効果'!L229</f>
        <v>2.0033735489288704E-5</v>
      </c>
      <c r="M135" s="353">
        <f>+'１次効果'!M229</f>
        <v>4.7764222337967406E-5</v>
      </c>
      <c r="N135" s="353">
        <f>+'１次効果'!N229</f>
        <v>7.5350823128342208E-5</v>
      </c>
      <c r="O135" s="353">
        <f>+'１次効果'!O229</f>
        <v>7.5034262820722447E-5</v>
      </c>
      <c r="P135" s="353">
        <f>+'１次効果'!P229</f>
        <v>5.5240954204151707E-5</v>
      </c>
      <c r="Q135" s="353">
        <f>+'１次効果'!Q229</f>
        <v>4.3551236118290905E-5</v>
      </c>
      <c r="R135" s="353">
        <f>+'１次効果'!R229</f>
        <v>4.9430067340217095E-5</v>
      </c>
      <c r="S135" s="353">
        <f>+'１次効果'!S229</f>
        <v>3.7754898804976252E-5</v>
      </c>
      <c r="T135" s="353">
        <f>+'１次効果'!T229</f>
        <v>3.8112332090067817E-5</v>
      </c>
      <c r="U135" s="353">
        <f>+'１次効果'!U229</f>
        <v>3.8720505307332749E-5</v>
      </c>
      <c r="V135" s="353">
        <f>+'１次効果'!V229</f>
        <v>5.1227607753972408E-5</v>
      </c>
      <c r="W135" s="353">
        <f>+'１次効果'!W229</f>
        <v>4.8721630913468269E-5</v>
      </c>
      <c r="X135" s="353">
        <f>+'１次効果'!X229</f>
        <v>2.9832392903502571E-5</v>
      </c>
      <c r="Y135" s="353">
        <f>+'１次効果'!Y229</f>
        <v>4.5411884116595841E-5</v>
      </c>
      <c r="Z135" s="353">
        <f>+'１次効果'!Z229</f>
        <v>7.019882426123672E-5</v>
      </c>
      <c r="AA135" s="353">
        <f>+'１次効果'!AA229</f>
        <v>9.115069370505948E-5</v>
      </c>
      <c r="AB135" s="353">
        <f>+'１次効果'!AB229</f>
        <v>2.7721160175798895E-4</v>
      </c>
      <c r="AC135" s="353">
        <f>+'１次効果'!AC229</f>
        <v>9.9144552334288466E-5</v>
      </c>
      <c r="AD135" s="353">
        <f>+'１次効果'!AD229</f>
        <v>6.2021823360013979E-5</v>
      </c>
      <c r="AE135" s="353">
        <f>+'１次効果'!AE229</f>
        <v>2.0044724344385172E-4</v>
      </c>
      <c r="AF135" s="353">
        <f>+'１次効果'!AF229</f>
        <v>2.2895616880124724E-5</v>
      </c>
      <c r="AG135" s="353">
        <f>+'１次効果'!AG229</f>
        <v>1.5481713135666764E-3</v>
      </c>
      <c r="AH135" s="353">
        <f>+'１次効果'!AH229</f>
        <v>1.0780049694002957E-3</v>
      </c>
      <c r="AI135" s="353">
        <f>+'１次効果'!AI229</f>
        <v>5.8806688687957037E-5</v>
      </c>
      <c r="AJ135" s="353">
        <f>+'１次効果'!AJ229</f>
        <v>8.132131912381173E-5</v>
      </c>
      <c r="AK135" s="353">
        <f>+'１次効果'!AK229</f>
        <v>1.014977929109663</v>
      </c>
      <c r="AL135" s="353">
        <f>+'１次効果'!AL229</f>
        <v>7.2759274488983449E-5</v>
      </c>
      <c r="AM135" s="353">
        <f>+'１次効果'!AM229</f>
        <v>7.6021835771622993E-5</v>
      </c>
      <c r="AN135" s="353">
        <f>+'１次効果'!AN229</f>
        <v>1.0823004370280095E-4</v>
      </c>
      <c r="AO135" s="353">
        <f>+'１次効果'!AO229</f>
        <v>1.5897508358985268E-4</v>
      </c>
      <c r="AP135" s="353">
        <f>+'１次効果'!AP229</f>
        <v>1.2126975690231954E-4</v>
      </c>
      <c r="AQ135" s="353">
        <f>+'１次効果'!AQ229</f>
        <v>7.72039700583703E-5</v>
      </c>
      <c r="AR135" s="353">
        <f>+'１次効果'!AR229</f>
        <v>5.8658414189678059E-5</v>
      </c>
      <c r="AS135" s="354">
        <f>+'１次効果'!AS229</f>
        <v>2.2317549407330629E-3</v>
      </c>
    </row>
    <row r="136" spans="2:45">
      <c r="B136" s="546">
        <f>'１次効果'!B88</f>
        <v>35</v>
      </c>
      <c r="C136" s="532" t="str">
        <f>'１次効果'!C88</f>
        <v>他に分類されない会員制団体</v>
      </c>
      <c r="D136" s="353">
        <f>+'１次効果'!D230</f>
        <v>3.9634715987040984E-4</v>
      </c>
      <c r="E136" s="353">
        <f>+'１次効果'!E230</f>
        <v>2.4550462773912111E-4</v>
      </c>
      <c r="F136" s="353">
        <f>+'１次効果'!F230</f>
        <v>6.5023607140008346E-3</v>
      </c>
      <c r="G136" s="353">
        <f>+'１次効果'!G230</f>
        <v>2.9666123944388817E-3</v>
      </c>
      <c r="H136" s="353">
        <f>+'１次効果'!H230</f>
        <v>1.1475137944056224E-3</v>
      </c>
      <c r="I136" s="353">
        <f>+'１次効果'!I230</f>
        <v>9.600039576532106E-4</v>
      </c>
      <c r="J136" s="353">
        <f>+'１次効果'!J230</f>
        <v>1.1218541699691247E-3</v>
      </c>
      <c r="K136" s="353">
        <f>+'１次効果'!K230</f>
        <v>1.8537355181389476E-3</v>
      </c>
      <c r="L136" s="353">
        <f>+'１次効果'!L230</f>
        <v>1.9419220776797791E-4</v>
      </c>
      <c r="M136" s="353">
        <f>+'１次効果'!M230</f>
        <v>1.1015793250608549E-3</v>
      </c>
      <c r="N136" s="353">
        <f>+'１次効果'!N230</f>
        <v>1.2180787057954798E-3</v>
      </c>
      <c r="O136" s="353">
        <f>+'１次効果'!O230</f>
        <v>9.7982238963097374E-4</v>
      </c>
      <c r="P136" s="353">
        <f>+'１次効果'!P230</f>
        <v>6.5064608077607946E-4</v>
      </c>
      <c r="Q136" s="353">
        <f>+'１次効果'!Q230</f>
        <v>1.0679760990922669E-3</v>
      </c>
      <c r="R136" s="353">
        <f>+'１次効果'!R230</f>
        <v>3.5509297211398535E-3</v>
      </c>
      <c r="S136" s="353">
        <f>+'１次効果'!S230</f>
        <v>2.090146125947402E-3</v>
      </c>
      <c r="T136" s="353">
        <f>+'１次効果'!T230</f>
        <v>3.0866729084889377E-3</v>
      </c>
      <c r="U136" s="353">
        <f>+'１次効果'!U230</f>
        <v>1.0555600123999301E-3</v>
      </c>
      <c r="V136" s="353">
        <f>+'１次効果'!V230</f>
        <v>7.5319881565869679E-4</v>
      </c>
      <c r="W136" s="353">
        <f>+'１次効果'!W230</f>
        <v>6.9828413777745684E-4</v>
      </c>
      <c r="X136" s="353">
        <f>+'１次効果'!X230</f>
        <v>4.0066045739846383E-4</v>
      </c>
      <c r="Y136" s="353">
        <f>+'１次効果'!Y230</f>
        <v>8.7528278408458655E-4</v>
      </c>
      <c r="Z136" s="353">
        <f>+'１次効果'!Z230</f>
        <v>1.2478709998291584E-3</v>
      </c>
      <c r="AA136" s="353">
        <f>+'１次効果'!AA230</f>
        <v>1.5067392176551389E-3</v>
      </c>
      <c r="AB136" s="353">
        <f>+'１次効果'!AB230</f>
        <v>6.5245648489059517E-3</v>
      </c>
      <c r="AC136" s="353">
        <f>+'１次効果'!AC230</f>
        <v>1.993387519128535E-3</v>
      </c>
      <c r="AD136" s="353">
        <f>+'１次効果'!AD230</f>
        <v>7.2236997560403272E-4</v>
      </c>
      <c r="AE136" s="353">
        <f>+'１次効果'!AE230</f>
        <v>3.0977190276578448E-3</v>
      </c>
      <c r="AF136" s="353">
        <f>+'１次効果'!AF230</f>
        <v>3.7303923556868005E-4</v>
      </c>
      <c r="AG136" s="353">
        <f>+'１次効果'!AG230</f>
        <v>1.2765747991504825E-3</v>
      </c>
      <c r="AH136" s="353">
        <f>+'１次効果'!AH230</f>
        <v>1.4040391424799102E-3</v>
      </c>
      <c r="AI136" s="353">
        <f>+'１次効果'!AI230</f>
        <v>2.3748287264073369E-4</v>
      </c>
      <c r="AJ136" s="353">
        <f>+'１次効果'!AJ230</f>
        <v>1.5706868435572167E-3</v>
      </c>
      <c r="AK136" s="353">
        <f>+'１次効果'!AK230</f>
        <v>1.2165490178499023E-3</v>
      </c>
      <c r="AL136" s="353">
        <f>+'１次効果'!AL230</f>
        <v>1.0002357348848936</v>
      </c>
      <c r="AM136" s="353">
        <f>+'１次効果'!AM230</f>
        <v>1.7401843720407392E-3</v>
      </c>
      <c r="AN136" s="353">
        <f>+'１次効果'!AN230</f>
        <v>1.7498946901369963E-3</v>
      </c>
      <c r="AO136" s="353">
        <f>+'１次効果'!AO230</f>
        <v>1.4589124375762213E-3</v>
      </c>
      <c r="AP136" s="353">
        <f>+'１次効果'!AP230</f>
        <v>3.6674501296874015E-3</v>
      </c>
      <c r="AQ136" s="353">
        <f>+'１次効果'!AQ230</f>
        <v>1.2834965227799778E-3</v>
      </c>
      <c r="AR136" s="353">
        <f>+'１次効果'!AR230</f>
        <v>2.6775213524858973E-4</v>
      </c>
      <c r="AS136" s="354">
        <f>+'１次効果'!AS230</f>
        <v>4.1172175301769946E-3</v>
      </c>
    </row>
    <row r="137" spans="2:45">
      <c r="B137" s="546">
        <f>'１次効果'!B89</f>
        <v>36</v>
      </c>
      <c r="C137" s="532" t="str">
        <f>'１次効果'!C89</f>
        <v>対事業所サービス</v>
      </c>
      <c r="D137" s="353">
        <f>+'１次効果'!D231</f>
        <v>1.694209025552975E-2</v>
      </c>
      <c r="E137" s="353">
        <f>+'１次効果'!E231</f>
        <v>1.8518353958866796E-2</v>
      </c>
      <c r="F137" s="353">
        <f>+'１次効果'!F231</f>
        <v>1.6541454647023633E-2</v>
      </c>
      <c r="G137" s="353">
        <f>+'１次効果'!G231</f>
        <v>8.8086457252125508E-2</v>
      </c>
      <c r="H137" s="353">
        <f>+'１次効果'!H231</f>
        <v>2.8990044269659395E-2</v>
      </c>
      <c r="I137" s="353">
        <f>+'１次効果'!I231</f>
        <v>3.3866279152966382E-2</v>
      </c>
      <c r="J137" s="353">
        <f>+'１次効果'!J231</f>
        <v>2.5200001671504543E-2</v>
      </c>
      <c r="K137" s="353">
        <f>+'１次効果'!K231</f>
        <v>3.701882530682097E-2</v>
      </c>
      <c r="L137" s="353">
        <f>+'１次効果'!L231</f>
        <v>4.4522323440379097E-3</v>
      </c>
      <c r="M137" s="353">
        <f>+'１次効果'!M231</f>
        <v>3.5546838183602492E-2</v>
      </c>
      <c r="N137" s="353">
        <f>+'１次効果'!N231</f>
        <v>4.9657810059149481E-2</v>
      </c>
      <c r="O137" s="353">
        <f>+'１次効果'!O231</f>
        <v>2.2026158857949559E-2</v>
      </c>
      <c r="P137" s="353">
        <f>+'１次効果'!P231</f>
        <v>1.827224506324451E-2</v>
      </c>
      <c r="Q137" s="353">
        <f>+'１次効果'!Q231</f>
        <v>2.7546114687664228E-2</v>
      </c>
      <c r="R137" s="353">
        <f>+'１次効果'!R231</f>
        <v>3.299839562467697E-2</v>
      </c>
      <c r="S137" s="353">
        <f>+'１次効果'!S231</f>
        <v>2.8455588097243457E-2</v>
      </c>
      <c r="T137" s="353">
        <f>+'１次効果'!T231</f>
        <v>3.4459339727715838E-2</v>
      </c>
      <c r="U137" s="353">
        <f>+'１次効果'!U231</f>
        <v>4.3800251957511804E-2</v>
      </c>
      <c r="V137" s="353">
        <f>+'１次効果'!V231</f>
        <v>3.4908874185112397E-2</v>
      </c>
      <c r="W137" s="353">
        <f>+'１次効果'!W231</f>
        <v>3.4062850211365389E-2</v>
      </c>
      <c r="X137" s="353">
        <f>+'１次効果'!X231</f>
        <v>2.8306138122793194E-2</v>
      </c>
      <c r="Y137" s="353">
        <f>+'１次効果'!Y231</f>
        <v>2.7089697772137173E-2</v>
      </c>
      <c r="Z137" s="353">
        <f>+'１次効果'!Z231</f>
        <v>7.0895004833850431E-2</v>
      </c>
      <c r="AA137" s="353">
        <f>+'１次効果'!AA231</f>
        <v>4.8840319106379204E-2</v>
      </c>
      <c r="AB137" s="353">
        <f>+'１次効果'!AB231</f>
        <v>9.8919708381160792E-2</v>
      </c>
      <c r="AC137" s="353">
        <f>+'１次効果'!AC231</f>
        <v>4.7820722093827428E-2</v>
      </c>
      <c r="AD137" s="353">
        <f>+'１次効果'!AD231</f>
        <v>5.3751630162940836E-2</v>
      </c>
      <c r="AE137" s="353">
        <f>+'１次効果'!AE231</f>
        <v>7.0371735567015634E-2</v>
      </c>
      <c r="AF137" s="353">
        <f>+'１次効果'!AF231</f>
        <v>1.363986920479077E-2</v>
      </c>
      <c r="AG137" s="353">
        <f>+'１次効果'!AG231</f>
        <v>2.7344300969473948E-2</v>
      </c>
      <c r="AH137" s="353">
        <f>+'１次効果'!AH231</f>
        <v>8.3607747279604544E-2</v>
      </c>
      <c r="AI137" s="353">
        <f>+'１次効果'!AI231</f>
        <v>4.9276972382826509E-2</v>
      </c>
      <c r="AJ137" s="353">
        <f>+'１次効果'!AJ231</f>
        <v>4.7027095241775868E-2</v>
      </c>
      <c r="AK137" s="353">
        <f>+'１次効果'!AK231</f>
        <v>3.7128751236258195E-2</v>
      </c>
      <c r="AL137" s="353">
        <f>+'１次効果'!AL231</f>
        <v>4.7132740749243028E-2</v>
      </c>
      <c r="AM137" s="353">
        <f>+'１次効果'!AM231</f>
        <v>1.0674641937521854</v>
      </c>
      <c r="AN137" s="353">
        <f>+'１次効果'!AN231</f>
        <v>3.0710201222230438E-2</v>
      </c>
      <c r="AO137" s="353">
        <f>+'１次効果'!AO231</f>
        <v>2.7614358522229765E-2</v>
      </c>
      <c r="AP137" s="353">
        <f>+'１次効果'!AP231</f>
        <v>3.0518781502711954E-2</v>
      </c>
      <c r="AQ137" s="353">
        <f>+'１次効果'!AQ231</f>
        <v>2.4521113062650236E-2</v>
      </c>
      <c r="AR137" s="353">
        <f>+'１次効果'!AR231</f>
        <v>8.5271767234520231E-3</v>
      </c>
      <c r="AS137" s="354">
        <f>+'１次効果'!AS231</f>
        <v>3.9294795875470433E-2</v>
      </c>
    </row>
    <row r="138" spans="2:45">
      <c r="B138" s="546">
        <f>'１次効果'!B90</f>
        <v>37</v>
      </c>
      <c r="C138" s="532" t="str">
        <f>'１次効果'!C90</f>
        <v>宿泊業</v>
      </c>
      <c r="D138" s="353">
        <f>+'１次効果'!D232</f>
        <v>0</v>
      </c>
      <c r="E138" s="353">
        <f>+'１次効果'!E232</f>
        <v>0</v>
      </c>
      <c r="F138" s="353">
        <f>+'１次効果'!F232</f>
        <v>0</v>
      </c>
      <c r="G138" s="353">
        <f>+'１次効果'!G232</f>
        <v>0</v>
      </c>
      <c r="H138" s="353">
        <f>+'１次効果'!H232</f>
        <v>0</v>
      </c>
      <c r="I138" s="353">
        <f>+'１次効果'!I232</f>
        <v>0</v>
      </c>
      <c r="J138" s="353">
        <f>+'１次効果'!J232</f>
        <v>0</v>
      </c>
      <c r="K138" s="353">
        <f>+'１次効果'!K232</f>
        <v>0</v>
      </c>
      <c r="L138" s="353">
        <f>+'１次効果'!L232</f>
        <v>0</v>
      </c>
      <c r="M138" s="353">
        <f>+'１次効果'!M232</f>
        <v>0</v>
      </c>
      <c r="N138" s="353">
        <f>+'１次効果'!N232</f>
        <v>0</v>
      </c>
      <c r="O138" s="353">
        <f>+'１次効果'!O232</f>
        <v>0</v>
      </c>
      <c r="P138" s="353">
        <f>+'１次効果'!P232</f>
        <v>0</v>
      </c>
      <c r="Q138" s="353">
        <f>+'１次効果'!Q232</f>
        <v>0</v>
      </c>
      <c r="R138" s="353">
        <f>+'１次効果'!R232</f>
        <v>0</v>
      </c>
      <c r="S138" s="353">
        <f>+'１次効果'!S232</f>
        <v>0</v>
      </c>
      <c r="T138" s="353">
        <f>+'１次効果'!T232</f>
        <v>0</v>
      </c>
      <c r="U138" s="353">
        <f>+'１次効果'!U232</f>
        <v>0</v>
      </c>
      <c r="V138" s="353">
        <f>+'１次効果'!V232</f>
        <v>0</v>
      </c>
      <c r="W138" s="353">
        <f>+'１次効果'!W232</f>
        <v>0</v>
      </c>
      <c r="X138" s="353">
        <f>+'１次効果'!X232</f>
        <v>0</v>
      </c>
      <c r="Y138" s="353">
        <f>+'１次効果'!Y232</f>
        <v>0</v>
      </c>
      <c r="Z138" s="353">
        <f>+'１次効果'!Z232</f>
        <v>0</v>
      </c>
      <c r="AA138" s="353">
        <f>+'１次効果'!AA232</f>
        <v>0</v>
      </c>
      <c r="AB138" s="353">
        <f>+'１次効果'!AB232</f>
        <v>0</v>
      </c>
      <c r="AC138" s="353">
        <f>+'１次効果'!AC232</f>
        <v>0</v>
      </c>
      <c r="AD138" s="353">
        <f>+'１次効果'!AD232</f>
        <v>0</v>
      </c>
      <c r="AE138" s="353">
        <f>+'１次効果'!AE232</f>
        <v>0</v>
      </c>
      <c r="AF138" s="353">
        <f>+'１次効果'!AF232</f>
        <v>0</v>
      </c>
      <c r="AG138" s="353">
        <f>+'１次効果'!AG232</f>
        <v>0</v>
      </c>
      <c r="AH138" s="353">
        <f>+'１次効果'!AH232</f>
        <v>0</v>
      </c>
      <c r="AI138" s="353">
        <f>+'１次効果'!AI232</f>
        <v>0</v>
      </c>
      <c r="AJ138" s="353">
        <f>+'１次効果'!AJ232</f>
        <v>0</v>
      </c>
      <c r="AK138" s="353">
        <f>+'１次効果'!AK232</f>
        <v>0</v>
      </c>
      <c r="AL138" s="353">
        <f>+'１次効果'!AL232</f>
        <v>0</v>
      </c>
      <c r="AM138" s="353">
        <f>+'１次効果'!AM232</f>
        <v>0</v>
      </c>
      <c r="AN138" s="353">
        <f>+'１次効果'!AN232</f>
        <v>1</v>
      </c>
      <c r="AO138" s="353">
        <f>+'１次効果'!AO232</f>
        <v>0</v>
      </c>
      <c r="AP138" s="353">
        <f>+'１次効果'!AP232</f>
        <v>0</v>
      </c>
      <c r="AQ138" s="353">
        <f>+'１次効果'!AQ232</f>
        <v>0</v>
      </c>
      <c r="AR138" s="353">
        <f>+'１次効果'!AR232</f>
        <v>0</v>
      </c>
      <c r="AS138" s="354">
        <f>+'１次効果'!AS232</f>
        <v>0</v>
      </c>
    </row>
    <row r="139" spans="2:45">
      <c r="B139" s="546">
        <f>'１次効果'!B91</f>
        <v>38</v>
      </c>
      <c r="C139" s="532" t="str">
        <f>'１次効果'!C91</f>
        <v>飲食サービス</v>
      </c>
      <c r="D139" s="353">
        <f>+'１次効果'!D233</f>
        <v>1.5469637988956486E-6</v>
      </c>
      <c r="E139" s="353">
        <f>+'１次効果'!E233</f>
        <v>2.6369714504764447E-7</v>
      </c>
      <c r="F139" s="353">
        <f>+'１次効果'!F233</f>
        <v>1.3920334230912984E-7</v>
      </c>
      <c r="G139" s="353">
        <f>+'１次効果'!G233</f>
        <v>1.0127441841855879E-6</v>
      </c>
      <c r="H139" s="353">
        <f>+'１次効果'!H233</f>
        <v>5.9608646709026992E-7</v>
      </c>
      <c r="I139" s="353">
        <f>+'１次効果'!I233</f>
        <v>1.8397428585739569E-7</v>
      </c>
      <c r="J139" s="353">
        <f>+'１次効果'!J233</f>
        <v>3.6104552242503126E-7</v>
      </c>
      <c r="K139" s="353">
        <f>+'１次効果'!K233</f>
        <v>5.4955561314840729E-7</v>
      </c>
      <c r="L139" s="353">
        <f>+'１次効果'!L233</f>
        <v>7.3101678581171326E-8</v>
      </c>
      <c r="M139" s="353">
        <f>+'１次効果'!M233</f>
        <v>3.274920646582769E-7</v>
      </c>
      <c r="N139" s="353">
        <f>+'１次効果'!N233</f>
        <v>6.5129825043907056E-7</v>
      </c>
      <c r="O139" s="353">
        <f>+'１次効果'!O233</f>
        <v>6.3323324640579827E-7</v>
      </c>
      <c r="P139" s="353">
        <f>+'１次効果'!P233</f>
        <v>1.93771304238648E-7</v>
      </c>
      <c r="Q139" s="353">
        <f>+'１次効果'!Q233</f>
        <v>6.4165638514857022E-7</v>
      </c>
      <c r="R139" s="353">
        <f>+'１次効果'!R233</f>
        <v>1.3137257175648943E-6</v>
      </c>
      <c r="S139" s="353">
        <f>+'１次効果'!S233</f>
        <v>4.7570812342031727E-7</v>
      </c>
      <c r="T139" s="353">
        <f>+'１次効果'!T233</f>
        <v>5.7386585108278183E-7</v>
      </c>
      <c r="U139" s="353">
        <f>+'１次効果'!U233</f>
        <v>1.0039428144860228E-6</v>
      </c>
      <c r="V139" s="353">
        <f>+'１次効果'!V233</f>
        <v>1.2496879754506573E-6</v>
      </c>
      <c r="W139" s="353">
        <f>+'１次効果'!W233</f>
        <v>1.5356472550853995E-6</v>
      </c>
      <c r="X139" s="353">
        <f>+'１次効果'!X233</f>
        <v>3.2794433218577788E-7</v>
      </c>
      <c r="Y139" s="353">
        <f>+'１次効果'!Y233</f>
        <v>2.3105382619565379E-7</v>
      </c>
      <c r="Z139" s="353">
        <f>+'１次効果'!Z233</f>
        <v>4.2781384739359863E-7</v>
      </c>
      <c r="AA139" s="353">
        <f>+'１次効果'!AA233</f>
        <v>7.592223616564376E-7</v>
      </c>
      <c r="AB139" s="353">
        <f>+'１次効果'!AB233</f>
        <v>7.8133652814384873E-7</v>
      </c>
      <c r="AC139" s="353">
        <f>+'１次効果'!AC233</f>
        <v>4.7960796997860515E-7</v>
      </c>
      <c r="AD139" s="353">
        <f>+'１次効果'!AD233</f>
        <v>4.0890468991230423E-7</v>
      </c>
      <c r="AE139" s="353">
        <f>+'１次効果'!AE233</f>
        <v>7.3871163981579987E-7</v>
      </c>
      <c r="AF139" s="353">
        <f>+'１次効果'!AF233</f>
        <v>7.8244651184140716E-8</v>
      </c>
      <c r="AG139" s="353">
        <f>+'１次効果'!AG233</f>
        <v>4.0858054152499753E-6</v>
      </c>
      <c r="AH139" s="353">
        <f>+'１次効果'!AH233</f>
        <v>6.5693398053392157E-6</v>
      </c>
      <c r="AI139" s="353">
        <f>+'１次効果'!AI233</f>
        <v>3.1128487803054875E-7</v>
      </c>
      <c r="AJ139" s="353">
        <f>+'１次効果'!AJ233</f>
        <v>2.1335778215302854E-3</v>
      </c>
      <c r="AK139" s="353">
        <f>+'１次効果'!AK233</f>
        <v>1.9761357883246447E-3</v>
      </c>
      <c r="AL139" s="353">
        <f>+'１次効果'!AL233</f>
        <v>2.8362722193875908E-7</v>
      </c>
      <c r="AM139" s="353">
        <f>+'１次効果'!AM233</f>
        <v>6.3771172048348726E-7</v>
      </c>
      <c r="AN139" s="353">
        <f>+'１次効果'!AN233</f>
        <v>1.3858134000619414E-2</v>
      </c>
      <c r="AO139" s="353">
        <f>+'１次効果'!AO233</f>
        <v>1.0068664385630814</v>
      </c>
      <c r="AP139" s="353">
        <f>+'１次効果'!AP233</f>
        <v>5.8286083141683981E-7</v>
      </c>
      <c r="AQ139" s="353">
        <f>+'１次効果'!AQ233</f>
        <v>6.7553460770670404E-7</v>
      </c>
      <c r="AR139" s="353">
        <f>+'１次効果'!AR233</f>
        <v>2.0587051575705893E-7</v>
      </c>
      <c r="AS139" s="354">
        <f>+'１次効果'!AS233</f>
        <v>4.7008753891482059E-6</v>
      </c>
    </row>
    <row r="140" spans="2:45">
      <c r="B140" s="546">
        <f>'１次効果'!B92</f>
        <v>39</v>
      </c>
      <c r="C140" s="532" t="str">
        <f>'１次効果'!C92</f>
        <v>娯楽サービス</v>
      </c>
      <c r="D140" s="353">
        <f>+'１次効果'!D234</f>
        <v>9.6692581454295609E-6</v>
      </c>
      <c r="E140" s="353">
        <f>+'１次効果'!E234</f>
        <v>6.7462664286656873E-6</v>
      </c>
      <c r="F140" s="353">
        <f>+'１次効果'!F234</f>
        <v>1.4102214729284883E-5</v>
      </c>
      <c r="G140" s="353">
        <f>+'１次効果'!G234</f>
        <v>2.8840612128193198E-5</v>
      </c>
      <c r="H140" s="353">
        <f>+'１次効果'!H234</f>
        <v>1.5739795805239323E-5</v>
      </c>
      <c r="I140" s="353">
        <f>+'１次効果'!I234</f>
        <v>1.8086647911878363E-5</v>
      </c>
      <c r="J140" s="353">
        <f>+'１次効果'!J234</f>
        <v>1.8258647162338388E-5</v>
      </c>
      <c r="K140" s="353">
        <f>+'１次効果'!K234</f>
        <v>1.9459177103032958E-5</v>
      </c>
      <c r="L140" s="353">
        <f>+'１次効果'!L234</f>
        <v>2.4240839297535076E-6</v>
      </c>
      <c r="M140" s="353">
        <f>+'１次効果'!M234</f>
        <v>1.9198432414814304E-5</v>
      </c>
      <c r="N140" s="353">
        <f>+'１次効果'!N234</f>
        <v>2.1746235481904878E-5</v>
      </c>
      <c r="O140" s="353">
        <f>+'１次効果'!O234</f>
        <v>1.8266549689920275E-5</v>
      </c>
      <c r="P140" s="353">
        <f>+'１次効果'!P234</f>
        <v>1.4962191074094655E-5</v>
      </c>
      <c r="Q140" s="353">
        <f>+'１次効果'!Q234</f>
        <v>1.7297183882071381E-5</v>
      </c>
      <c r="R140" s="353">
        <f>+'１次効果'!R234</f>
        <v>2.072808005432495E-5</v>
      </c>
      <c r="S140" s="353">
        <f>+'１次効果'!S234</f>
        <v>2.2536499342439717E-5</v>
      </c>
      <c r="T140" s="353">
        <f>+'１次効果'!T234</f>
        <v>1.9567927720211742E-5</v>
      </c>
      <c r="U140" s="353">
        <f>+'１次効果'!U234</f>
        <v>2.0337897860450592E-5</v>
      </c>
      <c r="V140" s="353">
        <f>+'１次効果'!V234</f>
        <v>3.5712497983953545E-5</v>
      </c>
      <c r="W140" s="353">
        <f>+'１次効果'!W234</f>
        <v>4.6506569210575889E-5</v>
      </c>
      <c r="X140" s="353">
        <f>+'１次効果'!X234</f>
        <v>1.0694190787562487E-5</v>
      </c>
      <c r="Y140" s="353">
        <f>+'１次効果'!Y234</f>
        <v>1.6429343900936125E-5</v>
      </c>
      <c r="Z140" s="353">
        <f>+'１次効果'!Z234</f>
        <v>2.7176205631356989E-5</v>
      </c>
      <c r="AA140" s="353">
        <f>+'１次効果'!AA234</f>
        <v>2.350573055698194E-5</v>
      </c>
      <c r="AB140" s="353">
        <f>+'１次効果'!AB234</f>
        <v>7.2726154331421606E-5</v>
      </c>
      <c r="AC140" s="353">
        <f>+'１次効果'!AC234</f>
        <v>2.8946452190683105E-5</v>
      </c>
      <c r="AD140" s="353">
        <f>+'１次効果'!AD234</f>
        <v>6.7858359144780172E-5</v>
      </c>
      <c r="AE140" s="353">
        <f>+'１次効果'!AE234</f>
        <v>8.1673387775845413E-5</v>
      </c>
      <c r="AF140" s="353">
        <f>+'１次効果'!AF234</f>
        <v>9.0391565564864156E-6</v>
      </c>
      <c r="AG140" s="353">
        <f>+'１次効果'!AG234</f>
        <v>2.1099806457105725E-5</v>
      </c>
      <c r="AH140" s="353">
        <f>+'１次効果'!AH234</f>
        <v>3.769093858207367E-3</v>
      </c>
      <c r="AI140" s="353">
        <f>+'１次効果'!AI234</f>
        <v>3.8553752026253832E-5</v>
      </c>
      <c r="AJ140" s="353">
        <f>+'１次効果'!AJ234</f>
        <v>1.0886267356712199E-4</v>
      </c>
      <c r="AK140" s="353">
        <f>+'１次効果'!AK234</f>
        <v>3.1065291590252793E-5</v>
      </c>
      <c r="AL140" s="353">
        <f>+'１次効果'!AL234</f>
        <v>8.6350624354422504E-5</v>
      </c>
      <c r="AM140" s="353">
        <f>+'１次効果'!AM234</f>
        <v>1.1112186719128422E-4</v>
      </c>
      <c r="AN140" s="353">
        <f>+'１次効果'!AN234</f>
        <v>2.1073819970632087E-3</v>
      </c>
      <c r="AO140" s="353">
        <f>+'１次効果'!AO234</f>
        <v>1.6242905935852676E-4</v>
      </c>
      <c r="AP140" s="353">
        <f>+'１次効果'!AP234</f>
        <v>1.009942182310043</v>
      </c>
      <c r="AQ140" s="353">
        <f>+'１次効果'!AQ234</f>
        <v>6.2328009841109951E-4</v>
      </c>
      <c r="AR140" s="353">
        <f>+'１次効果'!AR234</f>
        <v>7.4816824964757656E-6</v>
      </c>
      <c r="AS140" s="354">
        <f>+'１次効果'!AS234</f>
        <v>4.3027266835656458E-4</v>
      </c>
    </row>
    <row r="141" spans="2:45">
      <c r="B141" s="546">
        <f>'１次効果'!B93</f>
        <v>40</v>
      </c>
      <c r="C141" s="532" t="str">
        <f>'１次効果'!C93</f>
        <v>その他の対個人サービス</v>
      </c>
      <c r="D141" s="353">
        <f>+'１次効果'!D235</f>
        <v>1.7743299691105939E-4</v>
      </c>
      <c r="E141" s="353">
        <f>+'１次効果'!E235</f>
        <v>1.6076129385186947E-4</v>
      </c>
      <c r="F141" s="353">
        <f>+'１次効果'!F235</f>
        <v>8.1895919305463832E-4</v>
      </c>
      <c r="G141" s="353">
        <f>+'１次効果'!G235</f>
        <v>2.3631489535927235E-4</v>
      </c>
      <c r="H141" s="353">
        <f>+'１次効果'!H235</f>
        <v>2.2747188277584787E-4</v>
      </c>
      <c r="I141" s="353">
        <f>+'１次効果'!I235</f>
        <v>1.9346337939535346E-4</v>
      </c>
      <c r="J141" s="353">
        <f>+'１次効果'!J235</f>
        <v>1.5127490530747326E-4</v>
      </c>
      <c r="K141" s="353">
        <f>+'１次効果'!K235</f>
        <v>1.4357698215680396E-4</v>
      </c>
      <c r="L141" s="353">
        <f>+'１次効果'!L235</f>
        <v>2.6892997092710456E-5</v>
      </c>
      <c r="M141" s="353">
        <f>+'１次効果'!M235</f>
        <v>1.6557015821312262E-4</v>
      </c>
      <c r="N141" s="353">
        <f>+'１次効果'!N235</f>
        <v>1.5798333589445648E-4</v>
      </c>
      <c r="O141" s="353">
        <f>+'１次効果'!O235</f>
        <v>1.29163585538022E-4</v>
      </c>
      <c r="P141" s="353">
        <f>+'１次効果'!P235</f>
        <v>1.8159003951673551E-4</v>
      </c>
      <c r="Q141" s="353">
        <f>+'１次効果'!Q235</f>
        <v>1.412332572188641E-4</v>
      </c>
      <c r="R141" s="353">
        <f>+'１次効果'!R235</f>
        <v>1.748736007890539E-4</v>
      </c>
      <c r="S141" s="353">
        <f>+'１次効果'!S235</f>
        <v>1.3284294025279447E-4</v>
      </c>
      <c r="T141" s="353">
        <f>+'１次効果'!T235</f>
        <v>1.7371044554404831E-4</v>
      </c>
      <c r="U141" s="353">
        <f>+'１次効果'!U235</f>
        <v>2.2507571908931355E-4</v>
      </c>
      <c r="V141" s="353">
        <f>+'１次効果'!V235</f>
        <v>1.8692365007205987E-4</v>
      </c>
      <c r="W141" s="353">
        <f>+'１次効果'!W235</f>
        <v>1.2806878447192571E-4</v>
      </c>
      <c r="X141" s="353">
        <f>+'１次効果'!X235</f>
        <v>1.6880763683087106E-4</v>
      </c>
      <c r="Y141" s="353">
        <f>+'１次効果'!Y235</f>
        <v>1.268991069912402E-4</v>
      </c>
      <c r="Z141" s="353">
        <f>+'１次効果'!Z235</f>
        <v>3.5987224910252172E-4</v>
      </c>
      <c r="AA141" s="353">
        <f>+'１次効果'!AA235</f>
        <v>1.5285344942675685E-4</v>
      </c>
      <c r="AB141" s="353">
        <f>+'１次効果'!AB235</f>
        <v>4.2369330840828643E-4</v>
      </c>
      <c r="AC141" s="353">
        <f>+'１次効果'!AC235</f>
        <v>1.2507620166589883E-4</v>
      </c>
      <c r="AD141" s="353">
        <f>+'１次効果'!AD235</f>
        <v>4.9432180484785984E-4</v>
      </c>
      <c r="AE141" s="353">
        <f>+'１次効果'!AE235</f>
        <v>2.6398432084294801E-4</v>
      </c>
      <c r="AF141" s="353">
        <f>+'１次効果'!AF235</f>
        <v>3.7933110443671671E-4</v>
      </c>
      <c r="AG141" s="353">
        <f>+'１次効果'!AG235</f>
        <v>5.7470152394208096E-4</v>
      </c>
      <c r="AH141" s="353">
        <f>+'１次効果'!AH235</f>
        <v>1.2356377483562437E-3</v>
      </c>
      <c r="AI141" s="353">
        <f>+'１次効果'!AI235</f>
        <v>3.8693141334924727E-4</v>
      </c>
      <c r="AJ141" s="353">
        <f>+'１次効果'!AJ235</f>
        <v>1.0417080412610802E-3</v>
      </c>
      <c r="AK141" s="353">
        <f>+'１次効果'!AK235</f>
        <v>8.8902164933606434E-3</v>
      </c>
      <c r="AL141" s="353">
        <f>+'１次効果'!AL235</f>
        <v>1.8700905608199021E-3</v>
      </c>
      <c r="AM141" s="353">
        <f>+'１次効果'!AM235</f>
        <v>7.7044818220516141E-4</v>
      </c>
      <c r="AN141" s="353">
        <f>+'１次効果'!AN235</f>
        <v>1.1264455701132712E-2</v>
      </c>
      <c r="AO141" s="353">
        <f>+'１次効果'!AO235</f>
        <v>2.9984343280870769E-3</v>
      </c>
      <c r="AP141" s="353">
        <f>+'１次効果'!AP235</f>
        <v>1.9973779397358836E-3</v>
      </c>
      <c r="AQ141" s="353">
        <f>+'１次効果'!AQ235</f>
        <v>1.0083711230689569</v>
      </c>
      <c r="AR141" s="353">
        <f>+'１次効果'!AR235</f>
        <v>6.9260949878881983E-5</v>
      </c>
      <c r="AS141" s="354">
        <f>+'１次効果'!AS235</f>
        <v>1.145438504955865E-3</v>
      </c>
    </row>
    <row r="142" spans="2:45">
      <c r="B142" s="546">
        <f>'１次効果'!B94</f>
        <v>41</v>
      </c>
      <c r="C142" s="532" t="str">
        <f>'１次効果'!C94</f>
        <v>事務用品</v>
      </c>
      <c r="D142" s="355">
        <f>+'１次効果'!D236</f>
        <v>1.2920440992901031E-3</v>
      </c>
      <c r="E142" s="355">
        <f>+'１次効果'!E236</f>
        <v>2.4182350885664124E-3</v>
      </c>
      <c r="F142" s="355">
        <f>+'１次効果'!F236</f>
        <v>1.7314106381994966E-3</v>
      </c>
      <c r="G142" s="355">
        <f>+'１次効果'!G236</f>
        <v>2.2687315317831665E-3</v>
      </c>
      <c r="H142" s="355">
        <f>+'１次効果'!H236</f>
        <v>1.3535595756365222E-3</v>
      </c>
      <c r="I142" s="355">
        <f>+'１次効果'!I236</f>
        <v>2.2067713553555E-3</v>
      </c>
      <c r="J142" s="355">
        <f>+'１次効果'!J236</f>
        <v>1.6681025904617872E-3</v>
      </c>
      <c r="K142" s="355">
        <f>+'１次効果'!K236</f>
        <v>1.1033174036208036E-3</v>
      </c>
      <c r="L142" s="355">
        <f>+'１次効果'!L236</f>
        <v>1.0686509063585146E-4</v>
      </c>
      <c r="M142" s="355">
        <f>+'１次効果'!M236</f>
        <v>6.5057137592437145E-4</v>
      </c>
      <c r="N142" s="355">
        <f>+'１次効果'!N236</f>
        <v>2.1995670580830834E-3</v>
      </c>
      <c r="O142" s="355">
        <f>+'１次効果'!O236</f>
        <v>9.369564592443863E-4</v>
      </c>
      <c r="P142" s="355">
        <f>+'１次効果'!P236</f>
        <v>1.038164660774947E-3</v>
      </c>
      <c r="Q142" s="355">
        <f>+'１次効果'!Q236</f>
        <v>1.0011386630032185E-3</v>
      </c>
      <c r="R142" s="355">
        <f>+'１次効果'!R236</f>
        <v>1.7988006038265531E-3</v>
      </c>
      <c r="S142" s="355">
        <f>+'１次効果'!S236</f>
        <v>1.3937958139361845E-3</v>
      </c>
      <c r="T142" s="355">
        <f>+'１次効果'!T236</f>
        <v>1.2558143349776874E-3</v>
      </c>
      <c r="U142" s="355">
        <f>+'１次効果'!U236</f>
        <v>1.6717771006127097E-3</v>
      </c>
      <c r="V142" s="355">
        <f>+'１次効果'!V236</f>
        <v>2.0321981465836469E-3</v>
      </c>
      <c r="W142" s="355">
        <f>+'１次効果'!W236</f>
        <v>2.637300388481771E-3</v>
      </c>
      <c r="X142" s="355">
        <f>+'１次効果'!X236</f>
        <v>6.9260442627250805E-4</v>
      </c>
      <c r="Y142" s="355">
        <f>+'１次効果'!Y236</f>
        <v>1.6504377349683516E-3</v>
      </c>
      <c r="Z142" s="355">
        <f>+'１次効果'!Z236</f>
        <v>1.9621424027110065E-3</v>
      </c>
      <c r="AA142" s="355">
        <f>+'１次効果'!AA236</f>
        <v>3.9274283665233299E-4</v>
      </c>
      <c r="AB142" s="355">
        <f>+'１次効果'!AB236</f>
        <v>1.9970703927456555E-3</v>
      </c>
      <c r="AC142" s="355">
        <f>+'１次効果'!AC236</f>
        <v>4.6726707688681066E-3</v>
      </c>
      <c r="AD142" s="355">
        <f>+'１次効果'!AD236</f>
        <v>2.6664828906931394E-3</v>
      </c>
      <c r="AE142" s="355">
        <f>+'１次効果'!AE236</f>
        <v>4.8820751557536353E-3</v>
      </c>
      <c r="AF142" s="355">
        <f>+'１次効果'!AF236</f>
        <v>5.1457270292404951E-4</v>
      </c>
      <c r="AG142" s="355">
        <f>+'１次効果'!AG236</f>
        <v>2.5297957758624429E-3</v>
      </c>
      <c r="AH142" s="355">
        <f>+'１次効果'!AH236</f>
        <v>4.043051944480314E-3</v>
      </c>
      <c r="AI142" s="355">
        <f>+'１次効果'!AI236</f>
        <v>3.573016023852679E-3</v>
      </c>
      <c r="AJ142" s="355">
        <f>+'１次効果'!AJ236</f>
        <v>5.5608775180852098E-3</v>
      </c>
      <c r="AK142" s="355">
        <f>+'１次効果'!AK236</f>
        <v>3.5517283031221533E-3</v>
      </c>
      <c r="AL142" s="355">
        <f>+'１次効果'!AL236</f>
        <v>6.4524319851014577E-3</v>
      </c>
      <c r="AM142" s="355">
        <f>+'１次効果'!AM236</f>
        <v>2.313186805872054E-3</v>
      </c>
      <c r="AN142" s="355">
        <f>+'１次効果'!AN236</f>
        <v>3.7621038787903618E-3</v>
      </c>
      <c r="AO142" s="355">
        <f>+'１次効果'!AO236</f>
        <v>1.7696595269709803E-3</v>
      </c>
      <c r="AP142" s="355">
        <f>+'１次効果'!AP236</f>
        <v>3.8897859569600409E-3</v>
      </c>
      <c r="AQ142" s="355">
        <f>+'１次効果'!AQ236</f>
        <v>3.211205739721449E-3</v>
      </c>
      <c r="AR142" s="355">
        <f>+'１次効果'!AR236</f>
        <v>1.0004835277393056</v>
      </c>
      <c r="AS142" s="356">
        <f>+'１次効果'!AS236</f>
        <v>1.4034002797525392E-3</v>
      </c>
    </row>
    <row r="143" spans="2:45" ht="12.75" thickBot="1">
      <c r="B143" s="554">
        <f>'１次効果'!B95</f>
        <v>42</v>
      </c>
      <c r="C143" s="530" t="str">
        <f>'１次効果'!C95</f>
        <v>分類不明</v>
      </c>
      <c r="D143" s="357">
        <f>+'１次効果'!D237</f>
        <v>2.2095760014283561E-3</v>
      </c>
      <c r="E143" s="357">
        <f>+'１次効果'!E237</f>
        <v>3.9053725069526221E-3</v>
      </c>
      <c r="F143" s="357">
        <f>+'１次効果'!F237</f>
        <v>6.3711289926680556E-3</v>
      </c>
      <c r="G143" s="357">
        <f>+'１次効果'!G237</f>
        <v>1.390108476126849E-2</v>
      </c>
      <c r="H143" s="357">
        <f>+'１次効果'!H237</f>
        <v>7.1319652144043299E-3</v>
      </c>
      <c r="I143" s="357">
        <f>+'１次効果'!I237</f>
        <v>4.006476076790071E-3</v>
      </c>
      <c r="J143" s="357">
        <f>+'１次効果'!J237</f>
        <v>3.3064658639021995E-3</v>
      </c>
      <c r="K143" s="357">
        <f>+'１次効果'!K237</f>
        <v>1.7363743282228291E-3</v>
      </c>
      <c r="L143" s="357">
        <f>+'１次効果'!L237</f>
        <v>5.2484506626322388E-4</v>
      </c>
      <c r="M143" s="357">
        <f>+'１次効果'!M237</f>
        <v>3.487470432379063E-3</v>
      </c>
      <c r="N143" s="357">
        <f>+'１次効果'!N237</f>
        <v>9.8941340786845682E-3</v>
      </c>
      <c r="O143" s="357">
        <f>+'１次効果'!O237</f>
        <v>1.099175446176694E-2</v>
      </c>
      <c r="P143" s="357">
        <f>+'１次効果'!P237</f>
        <v>1.0028971725693843E-2</v>
      </c>
      <c r="Q143" s="357">
        <f>+'１次効果'!Q237</f>
        <v>4.4842582642402682E-3</v>
      </c>
      <c r="R143" s="357">
        <f>+'１次効果'!R237</f>
        <v>8.5833482693885178E-3</v>
      </c>
      <c r="S143" s="357">
        <f>+'１次効果'!S237</f>
        <v>5.7732812970157071E-3</v>
      </c>
      <c r="T143" s="357">
        <f>+'１次効果'!T237</f>
        <v>3.6958899790007801E-3</v>
      </c>
      <c r="U143" s="357">
        <f>+'１次効果'!U237</f>
        <v>1.6487930427557889E-3</v>
      </c>
      <c r="V143" s="357">
        <f>+'１次効果'!V237</f>
        <v>5.3685664373638465E-3</v>
      </c>
      <c r="W143" s="357">
        <f>+'１次効果'!W237</f>
        <v>4.3576084793614288E-3</v>
      </c>
      <c r="X143" s="357">
        <f>+'１次効果'!X237</f>
        <v>1.6186555038158472E-3</v>
      </c>
      <c r="Y143" s="357">
        <f>+'１次効果'!Y237</f>
        <v>2.2308694648886726E-3</v>
      </c>
      <c r="Z143" s="357">
        <f>+'１次効果'!Z237</f>
        <v>1.3147914634922271E-2</v>
      </c>
      <c r="AA143" s="357">
        <f>+'１次効果'!AA237</f>
        <v>3.1444477542979491E-3</v>
      </c>
      <c r="AB143" s="357">
        <f>+'１次効果'!AB237</f>
        <v>8.8734745369316893E-3</v>
      </c>
      <c r="AC143" s="357">
        <f>+'１次効果'!AC237</f>
        <v>1.9968576685315934E-2</v>
      </c>
      <c r="AD143" s="357">
        <f>+'１次効果'!AD237</f>
        <v>5.5009179816286544E-3</v>
      </c>
      <c r="AE143" s="357">
        <f>+'１次効果'!AE237</f>
        <v>5.2666673674813145E-3</v>
      </c>
      <c r="AF143" s="357">
        <f>+'１次効果'!AF237</f>
        <v>1.04722287323342E-3</v>
      </c>
      <c r="AG143" s="357">
        <f>+'１次効果'!AG237</f>
        <v>7.6980316873802275E-3</v>
      </c>
      <c r="AH143" s="357">
        <f>+'１次効果'!AH237</f>
        <v>3.3112148397651258E-3</v>
      </c>
      <c r="AI143" s="357">
        <f>+'１次効果'!AI237</f>
        <v>1.5546381739438488E-3</v>
      </c>
      <c r="AJ143" s="357">
        <f>+'１次効果'!AJ237</f>
        <v>1.0110900422944279E-2</v>
      </c>
      <c r="AK143" s="357">
        <f>+'１次効果'!AK237</f>
        <v>4.0824024128613846E-3</v>
      </c>
      <c r="AL143" s="357">
        <f>+'１次効果'!AL237</f>
        <v>4.2083615644453922E-3</v>
      </c>
      <c r="AM143" s="357">
        <f>+'１次効果'!AM237</f>
        <v>3.0115472605588625E-3</v>
      </c>
      <c r="AN143" s="357">
        <f>+'１次効果'!AN237</f>
        <v>3.5187006627835755E-3</v>
      </c>
      <c r="AO143" s="357">
        <f>+'１次効果'!AO237</f>
        <v>2.8104225342924188E-3</v>
      </c>
      <c r="AP143" s="357">
        <f>+'１次効果'!AP237</f>
        <v>1.4877113232037674E-3</v>
      </c>
      <c r="AQ143" s="357">
        <f>+'１次効果'!AQ237</f>
        <v>6.0526039301920321E-3</v>
      </c>
      <c r="AR143" s="357">
        <f>+'１次効果'!AR237</f>
        <v>1.4642224228101071E-3</v>
      </c>
      <c r="AS143" s="358">
        <f>+'１次効果'!AS237</f>
        <v>1.0011919533689027</v>
      </c>
    </row>
    <row r="145" spans="2:16" ht="12.75" thickBot="1"/>
    <row r="146" spans="2:16" ht="36">
      <c r="B146" s="309" t="s">
        <v>162</v>
      </c>
      <c r="C146" s="295" t="s">
        <v>33</v>
      </c>
      <c r="F146" s="359" t="s">
        <v>169</v>
      </c>
      <c r="H146" s="296" t="s">
        <v>171</v>
      </c>
      <c r="J146" s="296" t="s">
        <v>172</v>
      </c>
      <c r="L146" s="296" t="s">
        <v>157</v>
      </c>
      <c r="N146" s="296" t="s">
        <v>158</v>
      </c>
      <c r="P146" s="296" t="s">
        <v>159</v>
      </c>
    </row>
    <row r="147" spans="2:16">
      <c r="B147" s="546">
        <f>'１次効果'!B54</f>
        <v>1</v>
      </c>
      <c r="C147" s="556" t="str">
        <f>'１次効果'!C54</f>
        <v>農業</v>
      </c>
      <c r="D147" s="336"/>
      <c r="E147" s="339"/>
      <c r="F147" s="360">
        <f>N52</f>
        <v>0</v>
      </c>
      <c r="G147" s="328"/>
      <c r="H147" s="360">
        <f t="array" ref="H147:H188">+MMULT(D102:AS143,F147:F188)</f>
        <v>0</v>
      </c>
      <c r="I147" s="328"/>
      <c r="J147" s="361">
        <f>+係数!D6</f>
        <v>0.10017683465959328</v>
      </c>
      <c r="K147" s="328"/>
      <c r="L147" s="360">
        <f>H147*J147</f>
        <v>0</v>
      </c>
      <c r="M147" s="328"/>
      <c r="N147" s="361">
        <f>+係数!D7</f>
        <v>0.55922353508560407</v>
      </c>
      <c r="O147" s="328"/>
      <c r="P147" s="360">
        <f>H147*N147</f>
        <v>0</v>
      </c>
    </row>
    <row r="148" spans="2:16">
      <c r="B148" s="546">
        <f>'１次効果'!B55</f>
        <v>2</v>
      </c>
      <c r="C148" s="557" t="str">
        <f>'１次効果'!C55</f>
        <v>林業</v>
      </c>
      <c r="D148" s="336"/>
      <c r="E148" s="339"/>
      <c r="F148" s="341">
        <f t="shared" ref="F148:F188" si="3">N53</f>
        <v>0</v>
      </c>
      <c r="G148" s="328"/>
      <c r="H148" s="341">
        <v>0</v>
      </c>
      <c r="I148" s="328"/>
      <c r="J148" s="340">
        <f>+係数!E6</f>
        <v>0.26880168001050009</v>
      </c>
      <c r="K148" s="328"/>
      <c r="L148" s="341">
        <f t="shared" ref="L148:L188" si="4">H148*J148</f>
        <v>0</v>
      </c>
      <c r="M148" s="328"/>
      <c r="N148" s="340">
        <f>+係数!E7</f>
        <v>0.72096075600472498</v>
      </c>
      <c r="O148" s="328"/>
      <c r="P148" s="341">
        <f t="shared" ref="P148:P188" si="5">H148*N148</f>
        <v>0</v>
      </c>
    </row>
    <row r="149" spans="2:16">
      <c r="B149" s="546">
        <f>'１次効果'!B56</f>
        <v>3</v>
      </c>
      <c r="C149" s="557" t="str">
        <f>'１次効果'!C56</f>
        <v>漁業</v>
      </c>
      <c r="D149" s="336"/>
      <c r="E149" s="339"/>
      <c r="F149" s="341">
        <f t="shared" si="3"/>
        <v>0</v>
      </c>
      <c r="G149" s="328"/>
      <c r="H149" s="341">
        <v>0</v>
      </c>
      <c r="I149" s="328"/>
      <c r="J149" s="340">
        <f>+係数!F6</f>
        <v>0.18161976771377347</v>
      </c>
      <c r="K149" s="328"/>
      <c r="L149" s="341">
        <f t="shared" si="4"/>
        <v>0</v>
      </c>
      <c r="M149" s="328"/>
      <c r="N149" s="340">
        <f>+係数!F7</f>
        <v>0.60045599812923844</v>
      </c>
      <c r="O149" s="328"/>
      <c r="P149" s="341">
        <f t="shared" si="5"/>
        <v>0</v>
      </c>
    </row>
    <row r="150" spans="2:16">
      <c r="B150" s="546">
        <f>'１次効果'!B57</f>
        <v>4</v>
      </c>
      <c r="C150" s="557" t="str">
        <f>'１次効果'!C57</f>
        <v>鉱業</v>
      </c>
      <c r="D150" s="336"/>
      <c r="E150" s="339"/>
      <c r="F150" s="341">
        <f t="shared" si="3"/>
        <v>0</v>
      </c>
      <c r="G150" s="328"/>
      <c r="H150" s="341">
        <v>0</v>
      </c>
      <c r="I150" s="328"/>
      <c r="J150" s="340">
        <f>+係数!G6</f>
        <v>0.17144607843137255</v>
      </c>
      <c r="K150" s="328"/>
      <c r="L150" s="341">
        <f t="shared" si="4"/>
        <v>0</v>
      </c>
      <c r="M150" s="328"/>
      <c r="N150" s="340">
        <f>+係数!G7</f>
        <v>0.46813725490196079</v>
      </c>
      <c r="O150" s="328"/>
      <c r="P150" s="341">
        <f t="shared" si="5"/>
        <v>0</v>
      </c>
    </row>
    <row r="151" spans="2:16">
      <c r="B151" s="546">
        <f>'１次効果'!B58</f>
        <v>5</v>
      </c>
      <c r="C151" s="557" t="str">
        <f>'１次効果'!C58</f>
        <v>飲食料品</v>
      </c>
      <c r="D151" s="336"/>
      <c r="E151" s="339"/>
      <c r="F151" s="341">
        <f t="shared" si="3"/>
        <v>0</v>
      </c>
      <c r="G151" s="328"/>
      <c r="H151" s="341">
        <v>0</v>
      </c>
      <c r="I151" s="328"/>
      <c r="J151" s="340">
        <f>+係数!H6</f>
        <v>0.10301619117347</v>
      </c>
      <c r="K151" s="328"/>
      <c r="L151" s="341">
        <f t="shared" si="4"/>
        <v>0</v>
      </c>
      <c r="M151" s="328"/>
      <c r="N151" s="340">
        <f>+係数!H7</f>
        <v>0.31763368477364423</v>
      </c>
      <c r="O151" s="328"/>
      <c r="P151" s="341">
        <f t="shared" si="5"/>
        <v>0</v>
      </c>
    </row>
    <row r="152" spans="2:16">
      <c r="B152" s="546">
        <f>'１次効果'!B59</f>
        <v>6</v>
      </c>
      <c r="C152" s="557" t="str">
        <f>'１次効果'!C59</f>
        <v>繊維製品</v>
      </c>
      <c r="D152" s="336"/>
      <c r="E152" s="339"/>
      <c r="F152" s="341">
        <f t="shared" si="3"/>
        <v>0</v>
      </c>
      <c r="G152" s="328"/>
      <c r="H152" s="341">
        <v>0</v>
      </c>
      <c r="I152" s="328"/>
      <c r="J152" s="340">
        <f>+係数!I6</f>
        <v>0.18658714223849454</v>
      </c>
      <c r="K152" s="328"/>
      <c r="L152" s="341">
        <f t="shared" si="4"/>
        <v>0</v>
      </c>
      <c r="M152" s="328"/>
      <c r="N152" s="340">
        <f>+係数!I7</f>
        <v>0.30626746978465413</v>
      </c>
      <c r="O152" s="328"/>
      <c r="P152" s="341">
        <f t="shared" si="5"/>
        <v>0</v>
      </c>
    </row>
    <row r="153" spans="2:16">
      <c r="B153" s="546">
        <f>'１次効果'!B60</f>
        <v>7</v>
      </c>
      <c r="C153" s="557" t="str">
        <f>'１次効果'!C60</f>
        <v>パルプ・紙・木製品</v>
      </c>
      <c r="D153" s="336"/>
      <c r="E153" s="339"/>
      <c r="F153" s="341">
        <f t="shared" si="3"/>
        <v>0</v>
      </c>
      <c r="G153" s="328"/>
      <c r="H153" s="341">
        <v>0</v>
      </c>
      <c r="I153" s="328"/>
      <c r="J153" s="340">
        <f>+係数!J6</f>
        <v>0.11601249574711577</v>
      </c>
      <c r="K153" s="328"/>
      <c r="L153" s="341">
        <f t="shared" si="4"/>
        <v>0</v>
      </c>
      <c r="M153" s="328"/>
      <c r="N153" s="340">
        <f>+係数!J7</f>
        <v>0.31940861711669916</v>
      </c>
      <c r="O153" s="328"/>
      <c r="P153" s="341">
        <f t="shared" si="5"/>
        <v>0</v>
      </c>
    </row>
    <row r="154" spans="2:16">
      <c r="B154" s="546">
        <f>'１次効果'!B61</f>
        <v>8</v>
      </c>
      <c r="C154" s="557" t="str">
        <f>'１次効果'!C61</f>
        <v>化学製品</v>
      </c>
      <c r="D154" s="336"/>
      <c r="E154" s="339"/>
      <c r="F154" s="341">
        <f t="shared" si="3"/>
        <v>0</v>
      </c>
      <c r="G154" s="328"/>
      <c r="H154" s="341">
        <v>0</v>
      </c>
      <c r="I154" s="328"/>
      <c r="J154" s="340">
        <f>+係数!K6</f>
        <v>7.5196886084157727E-2</v>
      </c>
      <c r="K154" s="328"/>
      <c r="L154" s="341">
        <f t="shared" si="4"/>
        <v>0</v>
      </c>
      <c r="M154" s="328"/>
      <c r="N154" s="340">
        <f>+係数!K7</f>
        <v>0.27234431441664303</v>
      </c>
      <c r="O154" s="328"/>
      <c r="P154" s="341">
        <f t="shared" si="5"/>
        <v>0</v>
      </c>
    </row>
    <row r="155" spans="2:16">
      <c r="B155" s="546">
        <f>'１次効果'!B62</f>
        <v>9</v>
      </c>
      <c r="C155" s="557" t="str">
        <f>'１次効果'!C62</f>
        <v>石油・石炭製品</v>
      </c>
      <c r="D155" s="336"/>
      <c r="E155" s="339"/>
      <c r="F155" s="341">
        <f t="shared" si="3"/>
        <v>0</v>
      </c>
      <c r="G155" s="328"/>
      <c r="H155" s="341">
        <v>0</v>
      </c>
      <c r="I155" s="328"/>
      <c r="J155" s="340">
        <f>+係数!L6</f>
        <v>5.6987469939907753E-3</v>
      </c>
      <c r="K155" s="328"/>
      <c r="L155" s="341">
        <f t="shared" si="4"/>
        <v>0</v>
      </c>
      <c r="M155" s="328"/>
      <c r="N155" s="340">
        <f>+係数!L7</f>
        <v>0.29158030085233783</v>
      </c>
      <c r="O155" s="328"/>
      <c r="P155" s="341">
        <f t="shared" si="5"/>
        <v>0</v>
      </c>
    </row>
    <row r="156" spans="2:16">
      <c r="B156" s="546">
        <f>'１次効果'!B63</f>
        <v>10</v>
      </c>
      <c r="C156" s="557" t="str">
        <f>'１次効果'!C63</f>
        <v>プラスチック・ゴム製品</v>
      </c>
      <c r="D156" s="336"/>
      <c r="E156" s="339"/>
      <c r="F156" s="341">
        <f t="shared" si="3"/>
        <v>0</v>
      </c>
      <c r="G156" s="328"/>
      <c r="H156" s="341">
        <v>0</v>
      </c>
      <c r="I156" s="328"/>
      <c r="J156" s="340">
        <f>+係数!M6</f>
        <v>0.15286022838374091</v>
      </c>
      <c r="K156" s="328"/>
      <c r="L156" s="341">
        <f t="shared" si="4"/>
        <v>0</v>
      </c>
      <c r="M156" s="328"/>
      <c r="N156" s="340">
        <f>+係数!M7</f>
        <v>0.3223603913324089</v>
      </c>
      <c r="O156" s="328"/>
      <c r="P156" s="341">
        <f t="shared" si="5"/>
        <v>0</v>
      </c>
    </row>
    <row r="157" spans="2:16">
      <c r="B157" s="546">
        <f>'１次効果'!B64</f>
        <v>11</v>
      </c>
      <c r="C157" s="557" t="str">
        <f>'１次効果'!C64</f>
        <v>窯業・土石製品</v>
      </c>
      <c r="D157" s="336"/>
      <c r="E157" s="339"/>
      <c r="F157" s="341">
        <f t="shared" si="3"/>
        <v>0</v>
      </c>
      <c r="G157" s="328"/>
      <c r="H157" s="341">
        <v>0</v>
      </c>
      <c r="I157" s="328"/>
      <c r="J157" s="340">
        <f>+係数!N6</f>
        <v>0.17916627896157067</v>
      </c>
      <c r="K157" s="328"/>
      <c r="L157" s="341">
        <f t="shared" si="4"/>
        <v>0</v>
      </c>
      <c r="M157" s="328"/>
      <c r="N157" s="340">
        <f>+係数!N7</f>
        <v>0.46508327905461988</v>
      </c>
      <c r="O157" s="328"/>
      <c r="P157" s="341">
        <f t="shared" si="5"/>
        <v>0</v>
      </c>
    </row>
    <row r="158" spans="2:16">
      <c r="B158" s="546">
        <f>'１次効果'!B65</f>
        <v>12</v>
      </c>
      <c r="C158" s="557" t="str">
        <f>'１次効果'!C65</f>
        <v>鉄鋼</v>
      </c>
      <c r="D158" s="336"/>
      <c r="E158" s="339"/>
      <c r="F158" s="341">
        <f t="shared" si="3"/>
        <v>0</v>
      </c>
      <c r="G158" s="328"/>
      <c r="H158" s="341">
        <v>0</v>
      </c>
      <c r="I158" s="328"/>
      <c r="J158" s="340">
        <f>+係数!O6</f>
        <v>0.10055485901779283</v>
      </c>
      <c r="K158" s="328"/>
      <c r="L158" s="341">
        <f t="shared" si="4"/>
        <v>0</v>
      </c>
      <c r="M158" s="328"/>
      <c r="N158" s="340">
        <f>+係数!O7</f>
        <v>0.28600581534932112</v>
      </c>
      <c r="O158" s="328"/>
      <c r="P158" s="341">
        <f t="shared" si="5"/>
        <v>0</v>
      </c>
    </row>
    <row r="159" spans="2:16">
      <c r="B159" s="546">
        <f>'１次効果'!B66</f>
        <v>13</v>
      </c>
      <c r="C159" s="557" t="str">
        <f>'１次効果'!C66</f>
        <v>非鉄金属</v>
      </c>
      <c r="D159" s="336"/>
      <c r="E159" s="339"/>
      <c r="F159" s="341">
        <f t="shared" si="3"/>
        <v>0</v>
      </c>
      <c r="G159" s="328"/>
      <c r="H159" s="341">
        <v>0</v>
      </c>
      <c r="I159" s="328"/>
      <c r="J159" s="340">
        <f>+係数!P6</f>
        <v>7.1896065509493151E-2</v>
      </c>
      <c r="K159" s="328"/>
      <c r="L159" s="341">
        <f t="shared" si="4"/>
        <v>0</v>
      </c>
      <c r="M159" s="328"/>
      <c r="N159" s="340">
        <f>+係数!P7</f>
        <v>0.24614317383239584</v>
      </c>
      <c r="O159" s="328"/>
      <c r="P159" s="341">
        <f t="shared" si="5"/>
        <v>0</v>
      </c>
    </row>
    <row r="160" spans="2:16">
      <c r="B160" s="546">
        <f>'１次効果'!B67</f>
        <v>14</v>
      </c>
      <c r="C160" s="557" t="str">
        <f>'１次効果'!C67</f>
        <v>金属製品</v>
      </c>
      <c r="D160" s="336"/>
      <c r="E160" s="339"/>
      <c r="F160" s="341">
        <f t="shared" si="3"/>
        <v>0</v>
      </c>
      <c r="G160" s="328"/>
      <c r="H160" s="341">
        <v>0</v>
      </c>
      <c r="I160" s="328"/>
      <c r="J160" s="340">
        <f>+係数!Q6</f>
        <v>0.20986188697782507</v>
      </c>
      <c r="K160" s="328"/>
      <c r="L160" s="341">
        <f t="shared" si="4"/>
        <v>0</v>
      </c>
      <c r="M160" s="328"/>
      <c r="N160" s="340">
        <f>+係数!Q7</f>
        <v>0.3882972358501855</v>
      </c>
      <c r="O160" s="328"/>
      <c r="P160" s="341">
        <f t="shared" si="5"/>
        <v>0</v>
      </c>
    </row>
    <row r="161" spans="2:16">
      <c r="B161" s="546">
        <f>'１次効果'!B68</f>
        <v>15</v>
      </c>
      <c r="C161" s="557" t="str">
        <f>'１次効果'!C68</f>
        <v>はん用機械</v>
      </c>
      <c r="D161" s="336"/>
      <c r="E161" s="339"/>
      <c r="F161" s="341">
        <f t="shared" si="3"/>
        <v>0</v>
      </c>
      <c r="G161" s="328"/>
      <c r="H161" s="341">
        <v>0</v>
      </c>
      <c r="I161" s="328"/>
      <c r="J161" s="340">
        <f>+係数!R6</f>
        <v>0.15975536056906409</v>
      </c>
      <c r="K161" s="328"/>
      <c r="L161" s="341">
        <f t="shared" si="4"/>
        <v>0</v>
      </c>
      <c r="M161" s="328"/>
      <c r="N161" s="340">
        <f>+係数!R7</f>
        <v>0.36051622618579782</v>
      </c>
      <c r="O161" s="328"/>
      <c r="P161" s="341">
        <f t="shared" si="5"/>
        <v>0</v>
      </c>
    </row>
    <row r="162" spans="2:16">
      <c r="B162" s="546">
        <f>'１次効果'!B69</f>
        <v>16</v>
      </c>
      <c r="C162" s="557" t="str">
        <f>'１次効果'!C69</f>
        <v>生産用機械</v>
      </c>
      <c r="D162" s="336"/>
      <c r="E162" s="339"/>
      <c r="F162" s="341">
        <f t="shared" si="3"/>
        <v>0</v>
      </c>
      <c r="G162" s="328"/>
      <c r="H162" s="341">
        <v>0</v>
      </c>
      <c r="I162" s="328"/>
      <c r="J162" s="340">
        <f>+係数!S6</f>
        <v>0.18949312583331512</v>
      </c>
      <c r="K162" s="328"/>
      <c r="L162" s="341">
        <f t="shared" si="4"/>
        <v>0</v>
      </c>
      <c r="M162" s="328"/>
      <c r="N162" s="340">
        <f>+係数!S7</f>
        <v>0.41591440624248649</v>
      </c>
      <c r="O162" s="328"/>
      <c r="P162" s="341">
        <f t="shared" si="5"/>
        <v>0</v>
      </c>
    </row>
    <row r="163" spans="2:16">
      <c r="B163" s="546">
        <f>'１次効果'!B70</f>
        <v>17</v>
      </c>
      <c r="C163" s="557" t="str">
        <f>'１次効果'!C70</f>
        <v>業務用機械</v>
      </c>
      <c r="D163" s="336"/>
      <c r="E163" s="339"/>
      <c r="F163" s="341">
        <f t="shared" si="3"/>
        <v>0</v>
      </c>
      <c r="G163" s="328"/>
      <c r="H163" s="341">
        <v>0</v>
      </c>
      <c r="I163" s="328"/>
      <c r="J163" s="340">
        <f>+係数!T6</f>
        <v>9.88475284102317E-2</v>
      </c>
      <c r="K163" s="328"/>
      <c r="L163" s="341">
        <f t="shared" si="4"/>
        <v>0</v>
      </c>
      <c r="M163" s="328"/>
      <c r="N163" s="340">
        <f>+係数!T7</f>
        <v>0.20457776171545597</v>
      </c>
      <c r="O163" s="328"/>
      <c r="P163" s="341">
        <f t="shared" si="5"/>
        <v>0</v>
      </c>
    </row>
    <row r="164" spans="2:16">
      <c r="B164" s="546">
        <f>'１次効果'!B71</f>
        <v>18</v>
      </c>
      <c r="C164" s="557" t="str">
        <f>'１次効果'!C71</f>
        <v>電子部品</v>
      </c>
      <c r="D164" s="336"/>
      <c r="E164" s="339"/>
      <c r="F164" s="341">
        <f t="shared" si="3"/>
        <v>0</v>
      </c>
      <c r="G164" s="328"/>
      <c r="H164" s="341">
        <v>0</v>
      </c>
      <c r="I164" s="328"/>
      <c r="J164" s="340">
        <f>+係数!U6</f>
        <v>6.1758141002998625E-2</v>
      </c>
      <c r="K164" s="328"/>
      <c r="L164" s="341">
        <f t="shared" si="4"/>
        <v>0</v>
      </c>
      <c r="M164" s="328"/>
      <c r="N164" s="340">
        <f>+係数!U7</f>
        <v>0.31609462326802495</v>
      </c>
      <c r="O164" s="328"/>
      <c r="P164" s="341">
        <f t="shared" si="5"/>
        <v>0</v>
      </c>
    </row>
    <row r="165" spans="2:16">
      <c r="B165" s="546">
        <f>'１次効果'!B72</f>
        <v>19</v>
      </c>
      <c r="C165" s="557" t="str">
        <f>'１次効果'!C72</f>
        <v>電気機械</v>
      </c>
      <c r="D165" s="336"/>
      <c r="E165" s="339"/>
      <c r="F165" s="341">
        <f t="shared" si="3"/>
        <v>0</v>
      </c>
      <c r="G165" s="328"/>
      <c r="H165" s="341">
        <v>0</v>
      </c>
      <c r="I165" s="328"/>
      <c r="J165" s="340">
        <f>+係数!V6</f>
        <v>0.1315659890598071</v>
      </c>
      <c r="K165" s="328"/>
      <c r="L165" s="341">
        <f t="shared" si="4"/>
        <v>0</v>
      </c>
      <c r="M165" s="328"/>
      <c r="N165" s="340">
        <f>+係数!V7</f>
        <v>0.21163349996967004</v>
      </c>
      <c r="O165" s="328"/>
      <c r="P165" s="341">
        <f t="shared" si="5"/>
        <v>0</v>
      </c>
    </row>
    <row r="166" spans="2:16">
      <c r="B166" s="546">
        <f>'１次効果'!B73</f>
        <v>20</v>
      </c>
      <c r="C166" s="557" t="str">
        <f>'１次効果'!C73</f>
        <v>情報通信機器</v>
      </c>
      <c r="D166" s="336"/>
      <c r="E166" s="339"/>
      <c r="F166" s="341">
        <f t="shared" si="3"/>
        <v>0</v>
      </c>
      <c r="G166" s="328"/>
      <c r="H166" s="341">
        <v>0</v>
      </c>
      <c r="I166" s="328"/>
      <c r="J166" s="340">
        <f>+係数!W6</f>
        <v>0.14908531183557761</v>
      </c>
      <c r="K166" s="328"/>
      <c r="L166" s="341">
        <f t="shared" si="4"/>
        <v>0</v>
      </c>
      <c r="M166" s="328"/>
      <c r="N166" s="340">
        <f>+係数!W7</f>
        <v>0.28319897236002833</v>
      </c>
      <c r="O166" s="328"/>
      <c r="P166" s="341">
        <f t="shared" si="5"/>
        <v>0</v>
      </c>
    </row>
    <row r="167" spans="2:16">
      <c r="B167" s="546">
        <f>'１次効果'!B74</f>
        <v>21</v>
      </c>
      <c r="C167" s="557" t="str">
        <f>'１次効果'!C74</f>
        <v>輸送機械</v>
      </c>
      <c r="D167" s="336"/>
      <c r="E167" s="339"/>
      <c r="F167" s="341">
        <f t="shared" si="3"/>
        <v>0</v>
      </c>
      <c r="G167" s="328"/>
      <c r="H167" s="341">
        <v>0</v>
      </c>
      <c r="I167" s="328"/>
      <c r="J167" s="340">
        <f>+係数!X6</f>
        <v>8.3854799520379039E-2</v>
      </c>
      <c r="K167" s="328"/>
      <c r="L167" s="341">
        <f t="shared" si="4"/>
        <v>0</v>
      </c>
      <c r="M167" s="328"/>
      <c r="N167" s="340">
        <f>+係数!X7</f>
        <v>0.18822339067387758</v>
      </c>
      <c r="O167" s="328"/>
      <c r="P167" s="341">
        <f t="shared" si="5"/>
        <v>0</v>
      </c>
    </row>
    <row r="168" spans="2:16">
      <c r="B168" s="546">
        <f>'１次効果'!B75</f>
        <v>22</v>
      </c>
      <c r="C168" s="557" t="str">
        <f>'１次効果'!C75</f>
        <v>その他の製造工業製品</v>
      </c>
      <c r="D168" s="336"/>
      <c r="E168" s="339"/>
      <c r="F168" s="341">
        <f t="shared" si="3"/>
        <v>0</v>
      </c>
      <c r="G168" s="328"/>
      <c r="H168" s="341">
        <v>0</v>
      </c>
      <c r="I168" s="328"/>
      <c r="J168" s="340">
        <f>+係数!Y6</f>
        <v>0.15882117451421179</v>
      </c>
      <c r="K168" s="328"/>
      <c r="L168" s="341">
        <f t="shared" si="4"/>
        <v>0</v>
      </c>
      <c r="M168" s="328"/>
      <c r="N168" s="340">
        <f>+係数!Y7</f>
        <v>0.31613956209774274</v>
      </c>
      <c r="O168" s="328"/>
      <c r="P168" s="341">
        <f t="shared" si="5"/>
        <v>0</v>
      </c>
    </row>
    <row r="169" spans="2:16">
      <c r="B169" s="546">
        <f>'１次効果'!B76</f>
        <v>23</v>
      </c>
      <c r="C169" s="557" t="str">
        <f>'１次効果'!C76</f>
        <v>建設</v>
      </c>
      <c r="D169" s="336"/>
      <c r="E169" s="339"/>
      <c r="F169" s="341">
        <f t="shared" si="3"/>
        <v>0</v>
      </c>
      <c r="G169" s="328"/>
      <c r="H169" s="341">
        <v>0</v>
      </c>
      <c r="I169" s="328"/>
      <c r="J169" s="340">
        <f>+係数!Z6</f>
        <v>0.31218282799214508</v>
      </c>
      <c r="K169" s="328"/>
      <c r="L169" s="341">
        <f t="shared" si="4"/>
        <v>0</v>
      </c>
      <c r="M169" s="328"/>
      <c r="N169" s="340">
        <f>+係数!Z7</f>
        <v>0.47268469980616296</v>
      </c>
      <c r="O169" s="328"/>
      <c r="P169" s="341">
        <f t="shared" si="5"/>
        <v>0</v>
      </c>
    </row>
    <row r="170" spans="2:16">
      <c r="B170" s="546">
        <f>'１次効果'!B77</f>
        <v>24</v>
      </c>
      <c r="C170" s="557" t="str">
        <f>'１次効果'!C77</f>
        <v>電力・ガス・熱供給</v>
      </c>
      <c r="D170" s="336"/>
      <c r="E170" s="339"/>
      <c r="F170" s="341">
        <f t="shared" si="3"/>
        <v>0</v>
      </c>
      <c r="G170" s="328"/>
      <c r="H170" s="341">
        <v>0</v>
      </c>
      <c r="I170" s="328"/>
      <c r="J170" s="340">
        <f>+係数!AA6</f>
        <v>0.1079713627969339</v>
      </c>
      <c r="K170" s="328"/>
      <c r="L170" s="341">
        <f t="shared" si="4"/>
        <v>0</v>
      </c>
      <c r="M170" s="328"/>
      <c r="N170" s="340">
        <f>+係数!AA7</f>
        <v>0.44766974879202609</v>
      </c>
      <c r="O170" s="328"/>
      <c r="P170" s="341">
        <f t="shared" si="5"/>
        <v>0</v>
      </c>
    </row>
    <row r="171" spans="2:16">
      <c r="B171" s="546">
        <f>'１次効果'!B78</f>
        <v>25</v>
      </c>
      <c r="C171" s="557" t="str">
        <f>'１次効果'!C78</f>
        <v>水道</v>
      </c>
      <c r="D171" s="336"/>
      <c r="E171" s="339"/>
      <c r="F171" s="341">
        <f t="shared" si="3"/>
        <v>0</v>
      </c>
      <c r="G171" s="328"/>
      <c r="H171" s="341">
        <v>0</v>
      </c>
      <c r="I171" s="328"/>
      <c r="J171" s="340">
        <f>+係数!AB6</f>
        <v>0.11670196369765044</v>
      </c>
      <c r="K171" s="328"/>
      <c r="L171" s="341">
        <f t="shared" si="4"/>
        <v>0</v>
      </c>
      <c r="M171" s="328"/>
      <c r="N171" s="340">
        <f>+係数!AB7</f>
        <v>0.54546664153370217</v>
      </c>
      <c r="O171" s="328"/>
      <c r="P171" s="341">
        <f t="shared" si="5"/>
        <v>0</v>
      </c>
    </row>
    <row r="172" spans="2:16">
      <c r="B172" s="546">
        <f>'１次効果'!B79</f>
        <v>26</v>
      </c>
      <c r="C172" s="557" t="str">
        <f>'１次効果'!C79</f>
        <v>廃棄物処理</v>
      </c>
      <c r="D172" s="336"/>
      <c r="E172" s="339"/>
      <c r="F172" s="341">
        <f t="shared" si="3"/>
        <v>0</v>
      </c>
      <c r="G172" s="328"/>
      <c r="H172" s="341">
        <v>0</v>
      </c>
      <c r="I172" s="328"/>
      <c r="J172" s="340">
        <f>+係数!AC6</f>
        <v>0.37004114814165645</v>
      </c>
      <c r="K172" s="328"/>
      <c r="L172" s="341">
        <f t="shared" si="4"/>
        <v>0</v>
      </c>
      <c r="M172" s="328"/>
      <c r="N172" s="340">
        <f>+係数!AC7</f>
        <v>0.67415345836358931</v>
      </c>
      <c r="O172" s="328"/>
      <c r="P172" s="341">
        <f t="shared" si="5"/>
        <v>0</v>
      </c>
    </row>
    <row r="173" spans="2:16">
      <c r="B173" s="546">
        <f>'１次効果'!B80</f>
        <v>27</v>
      </c>
      <c r="C173" s="557" t="str">
        <f>'１次効果'!C80</f>
        <v>商業</v>
      </c>
      <c r="D173" s="336"/>
      <c r="E173" s="339"/>
      <c r="F173" s="341">
        <f t="shared" si="3"/>
        <v>0</v>
      </c>
      <c r="G173" s="328"/>
      <c r="H173" s="341">
        <v>0</v>
      </c>
      <c r="I173" s="328"/>
      <c r="J173" s="340">
        <f>+係数!AD6</f>
        <v>0.39472440200434905</v>
      </c>
      <c r="K173" s="328"/>
      <c r="L173" s="341">
        <f t="shared" si="4"/>
        <v>0</v>
      </c>
      <c r="M173" s="328"/>
      <c r="N173" s="340">
        <f>+係数!AD7</f>
        <v>0.77326968116871697</v>
      </c>
      <c r="O173" s="328"/>
      <c r="P173" s="341">
        <f t="shared" si="5"/>
        <v>0</v>
      </c>
    </row>
    <row r="174" spans="2:16">
      <c r="B174" s="546">
        <f>'１次効果'!B81</f>
        <v>28</v>
      </c>
      <c r="C174" s="557" t="str">
        <f>'１次効果'!C81</f>
        <v>金融・保険</v>
      </c>
      <c r="D174" s="336"/>
      <c r="E174" s="339"/>
      <c r="F174" s="341">
        <f t="shared" si="3"/>
        <v>0</v>
      </c>
      <c r="G174" s="328"/>
      <c r="H174" s="341">
        <v>0</v>
      </c>
      <c r="I174" s="328"/>
      <c r="J174" s="340">
        <f>+係数!AE6</f>
        <v>0.22638147728217903</v>
      </c>
      <c r="K174" s="328"/>
      <c r="L174" s="341">
        <f t="shared" si="4"/>
        <v>0</v>
      </c>
      <c r="M174" s="328"/>
      <c r="N174" s="340">
        <f>+係数!AE7</f>
        <v>0.72168425752846566</v>
      </c>
      <c r="O174" s="328"/>
      <c r="P174" s="341">
        <f t="shared" si="5"/>
        <v>0</v>
      </c>
    </row>
    <row r="175" spans="2:16">
      <c r="B175" s="546">
        <f>'１次効果'!B82</f>
        <v>29</v>
      </c>
      <c r="C175" s="557" t="str">
        <f>'１次効果'!C82</f>
        <v>不動産</v>
      </c>
      <c r="D175" s="336"/>
      <c r="E175" s="339"/>
      <c r="F175" s="341">
        <f t="shared" si="3"/>
        <v>0</v>
      </c>
      <c r="G175" s="328"/>
      <c r="H175" s="341">
        <v>0</v>
      </c>
      <c r="I175" s="328"/>
      <c r="J175" s="340">
        <f>+係数!AF6</f>
        <v>3.5748082075734031E-2</v>
      </c>
      <c r="K175" s="328"/>
      <c r="L175" s="341">
        <f t="shared" si="4"/>
        <v>0</v>
      </c>
      <c r="M175" s="328"/>
      <c r="N175" s="340">
        <f>+係数!AF7</f>
        <v>0.8814885549661251</v>
      </c>
      <c r="O175" s="328"/>
      <c r="P175" s="341">
        <f t="shared" si="5"/>
        <v>0</v>
      </c>
    </row>
    <row r="176" spans="2:16">
      <c r="B176" s="546">
        <f>'１次効果'!B83</f>
        <v>30</v>
      </c>
      <c r="C176" s="557" t="str">
        <f>'１次効果'!C83</f>
        <v>運輸・郵便</v>
      </c>
      <c r="D176" s="336"/>
      <c r="E176" s="339"/>
      <c r="F176" s="341">
        <f t="shared" si="3"/>
        <v>0</v>
      </c>
      <c r="G176" s="328"/>
      <c r="H176" s="341">
        <v>0</v>
      </c>
      <c r="I176" s="328"/>
      <c r="J176" s="340">
        <f>+係数!AG6</f>
        <v>0.38249931824379602</v>
      </c>
      <c r="K176" s="328"/>
      <c r="L176" s="341">
        <f t="shared" si="4"/>
        <v>0</v>
      </c>
      <c r="M176" s="328"/>
      <c r="N176" s="340">
        <f>+係数!AG7</f>
        <v>0.72581981183528765</v>
      </c>
      <c r="O176" s="328"/>
      <c r="P176" s="341">
        <f t="shared" si="5"/>
        <v>0</v>
      </c>
    </row>
    <row r="177" spans="2:16">
      <c r="B177" s="546">
        <f>'１次効果'!B84</f>
        <v>31</v>
      </c>
      <c r="C177" s="557" t="str">
        <f>'１次効果'!C84</f>
        <v>情報通信</v>
      </c>
      <c r="D177" s="336"/>
      <c r="E177" s="339"/>
      <c r="F177" s="341">
        <f t="shared" si="3"/>
        <v>0</v>
      </c>
      <c r="G177" s="328"/>
      <c r="H177" s="341">
        <v>0</v>
      </c>
      <c r="I177" s="328"/>
      <c r="J177" s="340">
        <f>+係数!AH6</f>
        <v>0.13269238292711552</v>
      </c>
      <c r="K177" s="328"/>
      <c r="L177" s="341">
        <f t="shared" si="4"/>
        <v>0</v>
      </c>
      <c r="M177" s="328"/>
      <c r="N177" s="340">
        <f>+係数!AH7</f>
        <v>0.5767673408708579</v>
      </c>
      <c r="O177" s="328"/>
      <c r="P177" s="341">
        <f t="shared" si="5"/>
        <v>0</v>
      </c>
    </row>
    <row r="178" spans="2:16">
      <c r="B178" s="546">
        <f>'１次効果'!B85</f>
        <v>32</v>
      </c>
      <c r="C178" s="557" t="str">
        <f>'１次効果'!C85</f>
        <v>公務</v>
      </c>
      <c r="D178" s="336"/>
      <c r="E178" s="339"/>
      <c r="F178" s="341">
        <f t="shared" si="3"/>
        <v>0</v>
      </c>
      <c r="G178" s="328"/>
      <c r="H178" s="341">
        <v>0</v>
      </c>
      <c r="I178" s="328"/>
      <c r="J178" s="340">
        <f>+係数!AI6</f>
        <v>0.32722133574330081</v>
      </c>
      <c r="K178" s="328"/>
      <c r="L178" s="341">
        <f t="shared" si="4"/>
        <v>0</v>
      </c>
      <c r="M178" s="328"/>
      <c r="N178" s="340">
        <f>+係数!AI7</f>
        <v>0.7828487510061144</v>
      </c>
      <c r="O178" s="328"/>
      <c r="P178" s="341">
        <f t="shared" si="5"/>
        <v>0</v>
      </c>
    </row>
    <row r="179" spans="2:16">
      <c r="B179" s="546">
        <f>'１次効果'!B86</f>
        <v>33</v>
      </c>
      <c r="C179" s="557" t="str">
        <f>'１次効果'!C86</f>
        <v>教育・研究</v>
      </c>
      <c r="D179" s="336"/>
      <c r="E179" s="339"/>
      <c r="F179" s="341">
        <f t="shared" si="3"/>
        <v>0</v>
      </c>
      <c r="G179" s="328"/>
      <c r="H179" s="341">
        <v>0</v>
      </c>
      <c r="I179" s="328"/>
      <c r="J179" s="340">
        <f>+係数!AJ6</f>
        <v>0.41774282292779236</v>
      </c>
      <c r="K179" s="328"/>
      <c r="L179" s="341">
        <f t="shared" si="4"/>
        <v>0</v>
      </c>
      <c r="M179" s="328"/>
      <c r="N179" s="340">
        <f>+係数!AJ7</f>
        <v>0.74206557270932449</v>
      </c>
      <c r="O179" s="328"/>
      <c r="P179" s="341">
        <f t="shared" si="5"/>
        <v>0</v>
      </c>
    </row>
    <row r="180" spans="2:16">
      <c r="B180" s="546">
        <f>'１次効果'!B87</f>
        <v>34</v>
      </c>
      <c r="C180" s="557" t="str">
        <f>'１次効果'!C87</f>
        <v>医療・福祉</v>
      </c>
      <c r="D180" s="336"/>
      <c r="E180" s="339"/>
      <c r="F180" s="341">
        <f t="shared" si="3"/>
        <v>0</v>
      </c>
      <c r="G180" s="328"/>
      <c r="H180" s="341">
        <v>0</v>
      </c>
      <c r="I180" s="328"/>
      <c r="J180" s="340">
        <f>+係数!AK6</f>
        <v>0.43910465587476272</v>
      </c>
      <c r="K180" s="328"/>
      <c r="L180" s="341">
        <f t="shared" si="4"/>
        <v>0</v>
      </c>
      <c r="M180" s="328"/>
      <c r="N180" s="340">
        <f>+係数!AK7</f>
        <v>0.62831808390385391</v>
      </c>
      <c r="O180" s="328"/>
      <c r="P180" s="341">
        <f t="shared" si="5"/>
        <v>0</v>
      </c>
    </row>
    <row r="181" spans="2:16">
      <c r="B181" s="546">
        <f>'１次効果'!B88</f>
        <v>35</v>
      </c>
      <c r="C181" s="557" t="str">
        <f>'１次効果'!C88</f>
        <v>他に分類されない会員制団体</v>
      </c>
      <c r="D181" s="336"/>
      <c r="E181" s="339"/>
      <c r="F181" s="341">
        <f t="shared" si="3"/>
        <v>0</v>
      </c>
      <c r="G181" s="328"/>
      <c r="H181" s="341">
        <v>0</v>
      </c>
      <c r="I181" s="328"/>
      <c r="J181" s="340">
        <f>+係数!AL6</f>
        <v>0.5306562408652441</v>
      </c>
      <c r="K181" s="328"/>
      <c r="L181" s="341">
        <f t="shared" si="4"/>
        <v>0</v>
      </c>
      <c r="M181" s="328"/>
      <c r="N181" s="340">
        <f>+係数!AL7</f>
        <v>0.67924827048621261</v>
      </c>
      <c r="O181" s="328"/>
      <c r="P181" s="341">
        <f t="shared" si="5"/>
        <v>0</v>
      </c>
    </row>
    <row r="182" spans="2:16">
      <c r="B182" s="546">
        <f>'１次効果'!B89</f>
        <v>36</v>
      </c>
      <c r="C182" s="557" t="str">
        <f>'１次効果'!C89</f>
        <v>対事業所サービス</v>
      </c>
      <c r="D182" s="336"/>
      <c r="E182" s="339"/>
      <c r="F182" s="341">
        <f t="shared" si="3"/>
        <v>0</v>
      </c>
      <c r="G182" s="328"/>
      <c r="H182" s="341">
        <v>0</v>
      </c>
      <c r="I182" s="328"/>
      <c r="J182" s="340">
        <f>+係数!AM6</f>
        <v>0.33569900959849275</v>
      </c>
      <c r="K182" s="328"/>
      <c r="L182" s="341">
        <f t="shared" si="4"/>
        <v>0</v>
      </c>
      <c r="M182" s="328"/>
      <c r="N182" s="340">
        <f>+係数!AM7</f>
        <v>0.67203293275963027</v>
      </c>
      <c r="O182" s="328"/>
      <c r="P182" s="341">
        <f t="shared" si="5"/>
        <v>0</v>
      </c>
    </row>
    <row r="183" spans="2:16">
      <c r="B183" s="546">
        <f>'１次効果'!B90</f>
        <v>37</v>
      </c>
      <c r="C183" s="557" t="str">
        <f>'１次効果'!C90</f>
        <v>宿泊業</v>
      </c>
      <c r="D183" s="336"/>
      <c r="E183" s="339"/>
      <c r="F183" s="341">
        <f t="shared" si="3"/>
        <v>0</v>
      </c>
      <c r="G183" s="328"/>
      <c r="H183" s="341">
        <v>0</v>
      </c>
      <c r="I183" s="328"/>
      <c r="J183" s="340">
        <f>+係数!AN6</f>
        <v>0.2299283321405976</v>
      </c>
      <c r="K183" s="328"/>
      <c r="L183" s="341">
        <f t="shared" si="4"/>
        <v>0</v>
      </c>
      <c r="M183" s="328"/>
      <c r="N183" s="340">
        <f>+係数!AN7</f>
        <v>0.52506300756090729</v>
      </c>
      <c r="O183" s="328"/>
      <c r="P183" s="341">
        <f t="shared" si="5"/>
        <v>0</v>
      </c>
    </row>
    <row r="184" spans="2:16">
      <c r="B184" s="546">
        <f>'１次効果'!B91</f>
        <v>38</v>
      </c>
      <c r="C184" s="557" t="str">
        <f>'１次効果'!C91</f>
        <v>飲食サービス</v>
      </c>
      <c r="D184" s="336"/>
      <c r="E184" s="339"/>
      <c r="F184" s="341">
        <f t="shared" si="3"/>
        <v>0</v>
      </c>
      <c r="G184" s="328"/>
      <c r="H184" s="341">
        <v>0</v>
      </c>
      <c r="I184" s="328"/>
      <c r="J184" s="340">
        <f>+係数!AO6</f>
        <v>0.26750655812791474</v>
      </c>
      <c r="K184" s="328"/>
      <c r="L184" s="341">
        <f t="shared" si="4"/>
        <v>0</v>
      </c>
      <c r="M184" s="328"/>
      <c r="N184" s="340">
        <f>+係数!AO7</f>
        <v>0.42550018737508327</v>
      </c>
      <c r="O184" s="328"/>
      <c r="P184" s="341">
        <f t="shared" si="5"/>
        <v>0</v>
      </c>
    </row>
    <row r="185" spans="2:16">
      <c r="B185" s="546">
        <f>'１次効果'!B92</f>
        <v>39</v>
      </c>
      <c r="C185" s="557" t="str">
        <f>'１次効果'!C92</f>
        <v>娯楽サービス</v>
      </c>
      <c r="D185" s="336"/>
      <c r="E185" s="339"/>
      <c r="F185" s="341">
        <f t="shared" si="3"/>
        <v>0</v>
      </c>
      <c r="G185" s="328"/>
      <c r="H185" s="341">
        <v>0</v>
      </c>
      <c r="I185" s="328"/>
      <c r="J185" s="340">
        <f>+係数!AP6</f>
        <v>0.20387826947135668</v>
      </c>
      <c r="K185" s="328"/>
      <c r="L185" s="341">
        <f t="shared" si="4"/>
        <v>0</v>
      </c>
      <c r="M185" s="328"/>
      <c r="N185" s="340">
        <f>+係数!AP7</f>
        <v>0.78602601029938024</v>
      </c>
      <c r="O185" s="328"/>
      <c r="P185" s="341">
        <f t="shared" si="5"/>
        <v>0</v>
      </c>
    </row>
    <row r="186" spans="2:16">
      <c r="B186" s="546">
        <f>'１次効果'!B93</f>
        <v>40</v>
      </c>
      <c r="C186" s="557" t="str">
        <f>'１次効果'!C93</f>
        <v>その他の対個人サービス</v>
      </c>
      <c r="D186" s="336"/>
      <c r="E186" s="339"/>
      <c r="F186" s="341">
        <f t="shared" si="3"/>
        <v>0</v>
      </c>
      <c r="G186" s="328"/>
      <c r="H186" s="341">
        <v>0</v>
      </c>
      <c r="I186" s="328"/>
      <c r="J186" s="340">
        <f>+係数!AQ6</f>
        <v>0.23329272843774423</v>
      </c>
      <c r="K186" s="328"/>
      <c r="L186" s="341">
        <f t="shared" si="4"/>
        <v>0</v>
      </c>
      <c r="M186" s="328"/>
      <c r="N186" s="340">
        <f>+係数!AQ7</f>
        <v>0.76786204662756397</v>
      </c>
      <c r="O186" s="328"/>
      <c r="P186" s="341">
        <f t="shared" si="5"/>
        <v>0</v>
      </c>
    </row>
    <row r="187" spans="2:16">
      <c r="B187" s="546">
        <f>'１次効果'!B94</f>
        <v>41</v>
      </c>
      <c r="C187" s="557" t="str">
        <f>'１次効果'!C94</f>
        <v>事務用品</v>
      </c>
      <c r="D187" s="336"/>
      <c r="E187" s="339"/>
      <c r="F187" s="341">
        <f t="shared" si="3"/>
        <v>0</v>
      </c>
      <c r="G187" s="328"/>
      <c r="H187" s="341">
        <v>0</v>
      </c>
      <c r="I187" s="328"/>
      <c r="J187" s="340">
        <f>+係数!AR6</f>
        <v>0</v>
      </c>
      <c r="K187" s="328"/>
      <c r="L187" s="341">
        <f t="shared" si="4"/>
        <v>0</v>
      </c>
      <c r="M187" s="328"/>
      <c r="N187" s="340">
        <f>+係数!AR7</f>
        <v>0</v>
      </c>
      <c r="O187" s="328"/>
      <c r="P187" s="341">
        <f t="shared" si="5"/>
        <v>0</v>
      </c>
    </row>
    <row r="188" spans="2:16" ht="12.75" thickBot="1">
      <c r="B188" s="546">
        <f>'１次効果'!B95</f>
        <v>42</v>
      </c>
      <c r="C188" s="558" t="str">
        <f>'１次効果'!C95</f>
        <v>分類不明</v>
      </c>
      <c r="D188" s="336"/>
      <c r="E188" s="339"/>
      <c r="F188" s="568">
        <f t="shared" si="3"/>
        <v>0</v>
      </c>
      <c r="G188" s="328"/>
      <c r="H188" s="341">
        <v>0</v>
      </c>
      <c r="I188" s="328"/>
      <c r="J188" s="340">
        <f>+係数!AS6</f>
        <v>1.0233753353019409E-2</v>
      </c>
      <c r="K188" s="328"/>
      <c r="L188" s="341">
        <f t="shared" si="4"/>
        <v>0</v>
      </c>
      <c r="M188" s="328"/>
      <c r="N188" s="340">
        <f>+係数!AS7</f>
        <v>0.49930121948470574</v>
      </c>
      <c r="O188" s="328"/>
      <c r="P188" s="341">
        <f t="shared" si="5"/>
        <v>0</v>
      </c>
    </row>
    <row r="189" spans="2:16" ht="12.75" thickBot="1">
      <c r="B189" s="362"/>
      <c r="C189" s="363" t="s">
        <v>54</v>
      </c>
      <c r="D189" s="336"/>
      <c r="E189" s="339"/>
      <c r="F189" s="332">
        <f>SUM(F147:F188)</f>
        <v>0</v>
      </c>
      <c r="G189" s="328"/>
      <c r="H189" s="332">
        <f>SUM(H147:H188)</f>
        <v>0</v>
      </c>
      <c r="I189" s="336"/>
      <c r="J189" s="364"/>
      <c r="K189" s="339"/>
      <c r="L189" s="332">
        <f>SUM(L147:L188)</f>
        <v>0</v>
      </c>
      <c r="M189" s="336"/>
      <c r="N189" s="364"/>
      <c r="O189" s="339"/>
      <c r="P189" s="332">
        <f>SUM(P147:P188)</f>
        <v>0</v>
      </c>
    </row>
  </sheetData>
  <mergeCells count="3">
    <mergeCell ref="H41:H47"/>
    <mergeCell ref="J41:J47"/>
    <mergeCell ref="L41:L47"/>
  </mergeCells>
  <phoneticPr fontId="7"/>
  <pageMargins left="0.94488188976377963" right="0.55118110236220474" top="1.6929133858267718" bottom="0.98425196850393704" header="0.51181102362204722" footer="0.51181102362204722"/>
  <pageSetup paperSize="9" scale="65" fitToHeight="0" pageOrder="overThenDown" orientation="landscape" r:id="rId1"/>
  <headerFooter alignWithMargins="0"/>
  <rowBreaks count="3" manualBreakCount="3">
    <brk id="49" max="16383" man="1"/>
    <brk id="96" max="16383" man="1"/>
    <brk id="145" max="16383" man="1"/>
  </rowBreaks>
  <colBreaks count="1" manualBreakCount="1">
    <brk id="30" max="188"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S44"/>
  <sheetViews>
    <sheetView showGridLines="0" topLeftCell="U1" zoomScaleNormal="75" zoomScaleSheetLayoutView="75" workbookViewId="0">
      <selection activeCell="AP9" sqref="AP9"/>
    </sheetView>
  </sheetViews>
  <sheetFormatPr defaultColWidth="9" defaultRowHeight="12"/>
  <cols>
    <col min="1" max="1" width="2.75" style="365" customWidth="1"/>
    <col min="2" max="2" width="4.125" style="365" customWidth="1"/>
    <col min="3" max="3" width="31.25" style="399" customWidth="1"/>
    <col min="4" max="43" width="9.375" style="365" customWidth="1"/>
    <col min="44" max="45" width="9" style="365" customWidth="1"/>
    <col min="46" max="16384" width="9" style="365"/>
  </cols>
  <sheetData>
    <row r="1" spans="2:45" ht="12.75" thickBot="1">
      <c r="C1" s="366" t="s">
        <v>244</v>
      </c>
      <c r="Q1" s="366" t="s">
        <v>245</v>
      </c>
      <c r="AD1" s="366" t="s">
        <v>245</v>
      </c>
    </row>
    <row r="2" spans="2:45">
      <c r="B2" s="367"/>
      <c r="C2" s="368"/>
      <c r="D2" s="541">
        <f>'１次効果'!D52</f>
        <v>1</v>
      </c>
      <c r="E2" s="541">
        <f>'１次効果'!E52</f>
        <v>2</v>
      </c>
      <c r="F2" s="541">
        <f>'１次効果'!F52</f>
        <v>3</v>
      </c>
      <c r="G2" s="541">
        <f>'１次効果'!G52</f>
        <v>4</v>
      </c>
      <c r="H2" s="541">
        <f>'１次効果'!H52</f>
        <v>5</v>
      </c>
      <c r="I2" s="541">
        <f>'１次効果'!I52</f>
        <v>6</v>
      </c>
      <c r="J2" s="541">
        <f>'１次効果'!J52</f>
        <v>7</v>
      </c>
      <c r="K2" s="541">
        <f>'１次効果'!K52</f>
        <v>8</v>
      </c>
      <c r="L2" s="541">
        <f>'１次効果'!L52</f>
        <v>9</v>
      </c>
      <c r="M2" s="541">
        <f>'１次効果'!M52</f>
        <v>10</v>
      </c>
      <c r="N2" s="541">
        <f>'１次効果'!N52</f>
        <v>11</v>
      </c>
      <c r="O2" s="541">
        <f>'１次効果'!O52</f>
        <v>12</v>
      </c>
      <c r="P2" s="541">
        <f>'１次効果'!P52</f>
        <v>13</v>
      </c>
      <c r="Q2" s="541">
        <f>'１次効果'!Q52</f>
        <v>14</v>
      </c>
      <c r="R2" s="541">
        <f>'１次効果'!R52</f>
        <v>15</v>
      </c>
      <c r="S2" s="541">
        <f>'１次効果'!S52</f>
        <v>16</v>
      </c>
      <c r="T2" s="541">
        <f>'１次効果'!T52</f>
        <v>17</v>
      </c>
      <c r="U2" s="541">
        <f>'１次効果'!U52</f>
        <v>18</v>
      </c>
      <c r="V2" s="541">
        <f>'１次効果'!V52</f>
        <v>19</v>
      </c>
      <c r="W2" s="541">
        <f>'１次効果'!W52</f>
        <v>20</v>
      </c>
      <c r="X2" s="541">
        <f>'１次効果'!X52</f>
        <v>21</v>
      </c>
      <c r="Y2" s="541">
        <f>'１次効果'!Y52</f>
        <v>22</v>
      </c>
      <c r="Z2" s="541">
        <f>'１次効果'!Z52</f>
        <v>23</v>
      </c>
      <c r="AA2" s="541">
        <f>'１次効果'!AA52</f>
        <v>24</v>
      </c>
      <c r="AB2" s="541">
        <f>'１次効果'!AB52</f>
        <v>25</v>
      </c>
      <c r="AC2" s="541">
        <f>'１次効果'!AC52</f>
        <v>26</v>
      </c>
      <c r="AD2" s="541">
        <f>'１次効果'!AD52</f>
        <v>27</v>
      </c>
      <c r="AE2" s="541">
        <f>'１次効果'!AE52</f>
        <v>28</v>
      </c>
      <c r="AF2" s="541">
        <f>'１次効果'!AF52</f>
        <v>29</v>
      </c>
      <c r="AG2" s="541">
        <f>'１次効果'!AG52</f>
        <v>30</v>
      </c>
      <c r="AH2" s="541">
        <f>'１次効果'!AH52</f>
        <v>31</v>
      </c>
      <c r="AI2" s="541">
        <f>'１次効果'!AI52</f>
        <v>32</v>
      </c>
      <c r="AJ2" s="541">
        <f>'１次効果'!AJ52</f>
        <v>33</v>
      </c>
      <c r="AK2" s="541">
        <f>'１次効果'!AK52</f>
        <v>34</v>
      </c>
      <c r="AL2" s="541">
        <f>'１次効果'!AL52</f>
        <v>35</v>
      </c>
      <c r="AM2" s="541">
        <f>'１次効果'!AM52</f>
        <v>36</v>
      </c>
      <c r="AN2" s="541">
        <f>'１次効果'!AN52</f>
        <v>37</v>
      </c>
      <c r="AO2" s="541">
        <f>'１次効果'!AO52</f>
        <v>38</v>
      </c>
      <c r="AP2" s="541">
        <f>'１次効果'!AP52</f>
        <v>39</v>
      </c>
      <c r="AQ2" s="541">
        <f>'１次効果'!AQ52</f>
        <v>40</v>
      </c>
      <c r="AR2" s="541">
        <f>'１次効果'!AR52</f>
        <v>41</v>
      </c>
      <c r="AS2" s="549">
        <f>'１次効果'!AS52</f>
        <v>42</v>
      </c>
    </row>
    <row r="3" spans="2:45" ht="42.75" customHeight="1">
      <c r="B3" s="371"/>
      <c r="C3" s="372"/>
      <c r="D3" s="559" t="str">
        <f>'１次効果'!D53</f>
        <v>農業</v>
      </c>
      <c r="E3" s="559" t="str">
        <f>'１次効果'!E53</f>
        <v>林業</v>
      </c>
      <c r="F3" s="559" t="str">
        <f>'１次効果'!F53</f>
        <v>漁業</v>
      </c>
      <c r="G3" s="559" t="str">
        <f>'１次効果'!G53</f>
        <v>鉱業</v>
      </c>
      <c r="H3" s="559" t="str">
        <f>'１次効果'!H53</f>
        <v>飲食料品</v>
      </c>
      <c r="I3" s="559" t="str">
        <f>'１次効果'!I53</f>
        <v>繊維製品</v>
      </c>
      <c r="J3" s="559" t="str">
        <f>'１次効果'!J53</f>
        <v>パルプ・紙・木製品</v>
      </c>
      <c r="K3" s="559" t="str">
        <f>'１次効果'!K53</f>
        <v>化学製品</v>
      </c>
      <c r="L3" s="559" t="str">
        <f>'１次効果'!L53</f>
        <v>石油・石炭製品</v>
      </c>
      <c r="M3" s="559" t="str">
        <f>'１次効果'!M53</f>
        <v>プラスチック・ゴム製品</v>
      </c>
      <c r="N3" s="559" t="str">
        <f>'１次効果'!N53</f>
        <v>窯業・土石製品</v>
      </c>
      <c r="O3" s="559" t="str">
        <f>'１次効果'!O53</f>
        <v>鉄鋼</v>
      </c>
      <c r="P3" s="559" t="str">
        <f>'１次効果'!P53</f>
        <v>非鉄金属</v>
      </c>
      <c r="Q3" s="559" t="str">
        <f>'１次効果'!Q53</f>
        <v>金属製品</v>
      </c>
      <c r="R3" s="559" t="str">
        <f>'１次効果'!R53</f>
        <v>はん用機械</v>
      </c>
      <c r="S3" s="559" t="str">
        <f>'１次効果'!S53</f>
        <v>生産用機械</v>
      </c>
      <c r="T3" s="559" t="str">
        <f>'１次効果'!T53</f>
        <v>業務用機械</v>
      </c>
      <c r="U3" s="559" t="str">
        <f>'１次効果'!U53</f>
        <v>電子部品</v>
      </c>
      <c r="V3" s="559" t="str">
        <f>'１次効果'!V53</f>
        <v>電気機械</v>
      </c>
      <c r="W3" s="559" t="str">
        <f>'１次効果'!W53</f>
        <v>情報通信機器</v>
      </c>
      <c r="X3" s="559" t="str">
        <f>'１次効果'!X53</f>
        <v>輸送機械</v>
      </c>
      <c r="Y3" s="559" t="str">
        <f>'１次効果'!Y53</f>
        <v>その他の製造工業製品</v>
      </c>
      <c r="Z3" s="559" t="str">
        <f>'１次効果'!Z53</f>
        <v>建設</v>
      </c>
      <c r="AA3" s="559" t="str">
        <f>'１次効果'!AA53</f>
        <v>電力・ガス・熱供給</v>
      </c>
      <c r="AB3" s="559" t="str">
        <f>'１次効果'!AB53</f>
        <v>水道</v>
      </c>
      <c r="AC3" s="559" t="str">
        <f>'１次効果'!AC53</f>
        <v>廃棄物処理</v>
      </c>
      <c r="AD3" s="559" t="str">
        <f>'１次効果'!AD53</f>
        <v>商業</v>
      </c>
      <c r="AE3" s="559" t="str">
        <f>'１次効果'!AE53</f>
        <v>金融・保険</v>
      </c>
      <c r="AF3" s="559" t="str">
        <f>'１次効果'!AF53</f>
        <v>不動産</v>
      </c>
      <c r="AG3" s="559" t="str">
        <f>'１次効果'!AG53</f>
        <v>運輸・郵便</v>
      </c>
      <c r="AH3" s="559" t="str">
        <f>'１次効果'!AH53</f>
        <v>情報通信</v>
      </c>
      <c r="AI3" s="559" t="str">
        <f>'１次効果'!AI53</f>
        <v>公務</v>
      </c>
      <c r="AJ3" s="559" t="str">
        <f>'１次効果'!AJ53</f>
        <v>教育・研究</v>
      </c>
      <c r="AK3" s="559" t="str">
        <f>'１次効果'!AK53</f>
        <v>医療・福祉</v>
      </c>
      <c r="AL3" s="559" t="str">
        <f>'１次効果'!AL53</f>
        <v>他に分類されない会員制団体</v>
      </c>
      <c r="AM3" s="559" t="str">
        <f>'１次効果'!AM53</f>
        <v>対事業所サービス</v>
      </c>
      <c r="AN3" s="559" t="str">
        <f>'１次効果'!AN53</f>
        <v>宿泊業</v>
      </c>
      <c r="AO3" s="559" t="str">
        <f>'１次効果'!AO53</f>
        <v>飲食サービス</v>
      </c>
      <c r="AP3" s="559" t="str">
        <f>'１次効果'!AP53</f>
        <v>娯楽サービス</v>
      </c>
      <c r="AQ3" s="559" t="str">
        <f>'１次効果'!AQ53</f>
        <v>その他の対個人サービス</v>
      </c>
      <c r="AR3" s="559" t="str">
        <f>'１次効果'!AR53</f>
        <v>事務用品</v>
      </c>
      <c r="AS3" s="150" t="str">
        <f>'１次効果'!AS53</f>
        <v>分類不明</v>
      </c>
    </row>
    <row r="4" spans="2:45" ht="17.25" customHeight="1">
      <c r="B4" s="375">
        <v>1</v>
      </c>
      <c r="C4" s="376" t="s">
        <v>173</v>
      </c>
      <c r="D4" s="377">
        <v>0.5591325454899807</v>
      </c>
      <c r="E4" s="377">
        <v>0.41531591134634471</v>
      </c>
      <c r="F4" s="377">
        <v>0.6218526218526218</v>
      </c>
      <c r="G4" s="377">
        <v>0.98784223766396984</v>
      </c>
      <c r="H4" s="377">
        <v>0.80719447748740136</v>
      </c>
      <c r="I4" s="377">
        <v>0.90332468174514891</v>
      </c>
      <c r="J4" s="377">
        <v>0.8275122363889057</v>
      </c>
      <c r="K4" s="377">
        <v>0.67328828952625785</v>
      </c>
      <c r="L4" s="377">
        <v>0.29854175895630464</v>
      </c>
      <c r="M4" s="377">
        <v>0.71512512113631166</v>
      </c>
      <c r="N4" s="377">
        <v>0.67160713696777807</v>
      </c>
      <c r="O4" s="377">
        <v>0.87696825596775208</v>
      </c>
      <c r="P4" s="378">
        <v>0.79952344229378014</v>
      </c>
      <c r="Q4" s="417">
        <v>0.7784833565277729</v>
      </c>
      <c r="R4" s="377">
        <v>0.62659793200035763</v>
      </c>
      <c r="S4" s="377">
        <v>0.89698251613667324</v>
      </c>
      <c r="T4" s="377">
        <v>0.73215381138410873</v>
      </c>
      <c r="U4" s="377">
        <v>0.77838319286818491</v>
      </c>
      <c r="V4" s="377">
        <v>0.86103247274327499</v>
      </c>
      <c r="W4" s="377">
        <v>0.97805052276121829</v>
      </c>
      <c r="X4" s="377">
        <v>0.55860244949373161</v>
      </c>
      <c r="Y4" s="377">
        <v>0.59348946374815037</v>
      </c>
      <c r="Z4" s="377">
        <v>0</v>
      </c>
      <c r="AA4" s="377">
        <v>0.2472084499555387</v>
      </c>
      <c r="AB4" s="377">
        <v>3.3980918940146432E-2</v>
      </c>
      <c r="AC4" s="378">
        <v>4.7317119333811775E-5</v>
      </c>
      <c r="AD4" s="377">
        <v>0.76367693436737605</v>
      </c>
      <c r="AE4" s="377">
        <v>0.11821854198776072</v>
      </c>
      <c r="AF4" s="377">
        <v>5.2285942309884814E-2</v>
      </c>
      <c r="AG4" s="377">
        <v>0.4142006741509735</v>
      </c>
      <c r="AH4" s="377">
        <v>0.63937932297143374</v>
      </c>
      <c r="AI4" s="377">
        <v>0</v>
      </c>
      <c r="AJ4" s="377">
        <v>0.50380817407693956</v>
      </c>
      <c r="AK4" s="377">
        <v>1.272010285012215E-2</v>
      </c>
      <c r="AL4" s="377">
        <v>6.2526338603060672E-2</v>
      </c>
      <c r="AM4" s="377">
        <v>0.40478314071519661</v>
      </c>
      <c r="AN4" s="377">
        <v>0.52420889909209423</v>
      </c>
      <c r="AO4" s="377">
        <v>3.350937296681844E-2</v>
      </c>
      <c r="AP4" s="377">
        <v>0.14616661853883917</v>
      </c>
      <c r="AQ4" s="377">
        <v>0.10894116740116411</v>
      </c>
      <c r="AR4" s="377">
        <v>0</v>
      </c>
      <c r="AS4" s="378">
        <v>5.9739596630073999E-2</v>
      </c>
    </row>
    <row r="5" spans="2:45" ht="17.25" customHeight="1">
      <c r="B5" s="375">
        <v>2</v>
      </c>
      <c r="C5" s="376" t="s">
        <v>174</v>
      </c>
      <c r="D5" s="377">
        <v>0.4408674545100193</v>
      </c>
      <c r="E5" s="377">
        <v>0.58468408865365529</v>
      </c>
      <c r="F5" s="377">
        <v>0.3781473781473782</v>
      </c>
      <c r="G5" s="377">
        <v>1.2157762336030165E-2</v>
      </c>
      <c r="H5" s="377">
        <v>0.19280552251259864</v>
      </c>
      <c r="I5" s="377">
        <v>9.6675318254851095E-2</v>
      </c>
      <c r="J5" s="377">
        <v>0.1724877636110943</v>
      </c>
      <c r="K5" s="377">
        <v>0.32671171047374215</v>
      </c>
      <c r="L5" s="377">
        <v>0.70145824104369536</v>
      </c>
      <c r="M5" s="377">
        <v>0.28487487886368834</v>
      </c>
      <c r="N5" s="377">
        <v>0.32839286303222193</v>
      </c>
      <c r="O5" s="377">
        <v>0.12303174403224792</v>
      </c>
      <c r="P5" s="378">
        <v>0.20047655770621986</v>
      </c>
      <c r="Q5" s="417">
        <v>0.2215166434722271</v>
      </c>
      <c r="R5" s="377">
        <v>0.37340206799964237</v>
      </c>
      <c r="S5" s="377">
        <v>0.10301748386332676</v>
      </c>
      <c r="T5" s="377">
        <v>0.26784618861589127</v>
      </c>
      <c r="U5" s="377">
        <v>0.22161680713181509</v>
      </c>
      <c r="V5" s="377">
        <v>0.13896752725672501</v>
      </c>
      <c r="W5" s="377">
        <v>2.1949477238781712E-2</v>
      </c>
      <c r="X5" s="377">
        <v>0.44139755050626839</v>
      </c>
      <c r="Y5" s="377">
        <v>0.40651053625184963</v>
      </c>
      <c r="Z5" s="377">
        <v>1</v>
      </c>
      <c r="AA5" s="377">
        <v>0.7527915500444613</v>
      </c>
      <c r="AB5" s="377">
        <v>0.96601908105985357</v>
      </c>
      <c r="AC5" s="378">
        <v>0.99995268288066619</v>
      </c>
      <c r="AD5" s="377">
        <v>0.23632306563262395</v>
      </c>
      <c r="AE5" s="377">
        <v>0.88178145801223928</v>
      </c>
      <c r="AF5" s="377">
        <v>0.94771405769011519</v>
      </c>
      <c r="AG5" s="377">
        <v>0.5857993258490265</v>
      </c>
      <c r="AH5" s="377">
        <v>0.36062067702856626</v>
      </c>
      <c r="AI5" s="377">
        <v>1</v>
      </c>
      <c r="AJ5" s="377">
        <v>0.49619182592306044</v>
      </c>
      <c r="AK5" s="377">
        <v>0.98727989714987785</v>
      </c>
      <c r="AL5" s="377">
        <v>0.93747366139693933</v>
      </c>
      <c r="AM5" s="377">
        <v>0.59521685928480339</v>
      </c>
      <c r="AN5" s="377">
        <v>0.47579110090790577</v>
      </c>
      <c r="AO5" s="377">
        <v>0.96649062703318156</v>
      </c>
      <c r="AP5" s="377">
        <v>0.85383338146116083</v>
      </c>
      <c r="AQ5" s="377">
        <v>0.89105883259883589</v>
      </c>
      <c r="AR5" s="377">
        <v>1</v>
      </c>
      <c r="AS5" s="378">
        <v>0.940260403369926</v>
      </c>
    </row>
    <row r="6" spans="2:45" ht="17.25" customHeight="1">
      <c r="B6" s="379">
        <v>3</v>
      </c>
      <c r="C6" s="380" t="s">
        <v>175</v>
      </c>
      <c r="D6" s="381">
        <v>0.10017683465959328</v>
      </c>
      <c r="E6" s="381">
        <v>0.26880168001050009</v>
      </c>
      <c r="F6" s="381">
        <v>0.18161976771377347</v>
      </c>
      <c r="G6" s="381">
        <v>0.17144607843137255</v>
      </c>
      <c r="H6" s="381">
        <v>0.10301619117347</v>
      </c>
      <c r="I6" s="381">
        <v>0.18658714223849454</v>
      </c>
      <c r="J6" s="381">
        <v>0.11601249574711577</v>
      </c>
      <c r="K6" s="381">
        <v>7.5196886084157727E-2</v>
      </c>
      <c r="L6" s="381">
        <v>5.6987469939907753E-3</v>
      </c>
      <c r="M6" s="381">
        <v>0.15286022838374091</v>
      </c>
      <c r="N6" s="381">
        <v>0.17916627896157067</v>
      </c>
      <c r="O6" s="381">
        <v>0.10055485901779283</v>
      </c>
      <c r="P6" s="382">
        <v>7.1896065509493151E-2</v>
      </c>
      <c r="Q6" s="418">
        <v>0.20986188697782507</v>
      </c>
      <c r="R6" s="381">
        <v>0.15975536056906409</v>
      </c>
      <c r="S6" s="377">
        <v>0.18949312583331512</v>
      </c>
      <c r="T6" s="377">
        <v>9.88475284102317E-2</v>
      </c>
      <c r="U6" s="377">
        <v>6.1758141002998625E-2</v>
      </c>
      <c r="V6" s="377">
        <v>0.1315659890598071</v>
      </c>
      <c r="W6" s="377">
        <v>0.14908531183557761</v>
      </c>
      <c r="X6" s="377">
        <v>8.3854799520379039E-2</v>
      </c>
      <c r="Y6" s="377">
        <v>0.15882117451421179</v>
      </c>
      <c r="Z6" s="377">
        <v>0.31218282799214508</v>
      </c>
      <c r="AA6" s="377">
        <v>0.1079713627969339</v>
      </c>
      <c r="AB6" s="377">
        <v>0.11670196369765044</v>
      </c>
      <c r="AC6" s="378">
        <v>0.37004114814165645</v>
      </c>
      <c r="AD6" s="377">
        <v>0.39472440200434905</v>
      </c>
      <c r="AE6" s="377">
        <v>0.22638147728217903</v>
      </c>
      <c r="AF6" s="377">
        <v>3.5748082075734031E-2</v>
      </c>
      <c r="AG6" s="377">
        <v>0.38249931824379602</v>
      </c>
      <c r="AH6" s="377">
        <v>0.13269238292711552</v>
      </c>
      <c r="AI6" s="377">
        <v>0.32722133574330081</v>
      </c>
      <c r="AJ6" s="377">
        <v>0.41774282292779236</v>
      </c>
      <c r="AK6" s="377">
        <v>0.43910465587476272</v>
      </c>
      <c r="AL6" s="377">
        <v>0.5306562408652441</v>
      </c>
      <c r="AM6" s="377">
        <v>0.33569900959849275</v>
      </c>
      <c r="AN6" s="377">
        <v>0.2299283321405976</v>
      </c>
      <c r="AO6" s="377">
        <v>0.26750655812791474</v>
      </c>
      <c r="AP6" s="377">
        <v>0.20387826947135668</v>
      </c>
      <c r="AQ6" s="377">
        <v>0.23329272843774423</v>
      </c>
      <c r="AR6" s="377">
        <v>0</v>
      </c>
      <c r="AS6" s="378">
        <v>1.0233753353019409E-2</v>
      </c>
    </row>
    <row r="7" spans="2:45" ht="17.25" customHeight="1">
      <c r="B7" s="375">
        <v>4</v>
      </c>
      <c r="C7" s="376" t="s">
        <v>176</v>
      </c>
      <c r="D7" s="381">
        <v>0.55922353508560407</v>
      </c>
      <c r="E7" s="381">
        <v>0.72096075600472498</v>
      </c>
      <c r="F7" s="381">
        <v>0.60045599812923844</v>
      </c>
      <c r="G7" s="381">
        <v>0.46813725490196079</v>
      </c>
      <c r="H7" s="381">
        <v>0.31763368477364423</v>
      </c>
      <c r="I7" s="381">
        <v>0.30626746978465413</v>
      </c>
      <c r="J7" s="381">
        <v>0.31940861711669916</v>
      </c>
      <c r="K7" s="381">
        <v>0.27234431441664303</v>
      </c>
      <c r="L7" s="381">
        <v>0.29158030085233783</v>
      </c>
      <c r="M7" s="381">
        <v>0.3223603913324089</v>
      </c>
      <c r="N7" s="381">
        <v>0.46508327905461988</v>
      </c>
      <c r="O7" s="381">
        <v>0.28600581534932112</v>
      </c>
      <c r="P7" s="382">
        <v>0.24614317383239584</v>
      </c>
      <c r="Q7" s="418">
        <v>0.3882972358501855</v>
      </c>
      <c r="R7" s="381">
        <v>0.36051622618579782</v>
      </c>
      <c r="S7" s="377">
        <v>0.41591440624248649</v>
      </c>
      <c r="T7" s="377">
        <v>0.20457776171545597</v>
      </c>
      <c r="U7" s="377">
        <v>0.31609462326802495</v>
      </c>
      <c r="V7" s="377">
        <v>0.21163349996967004</v>
      </c>
      <c r="W7" s="377">
        <v>0.28319897236002833</v>
      </c>
      <c r="X7" s="377">
        <v>0.18822339067387758</v>
      </c>
      <c r="Y7" s="377">
        <v>0.31613956209774274</v>
      </c>
      <c r="Z7" s="377">
        <v>0.47268469980616296</v>
      </c>
      <c r="AA7" s="377">
        <v>0.44766974879202609</v>
      </c>
      <c r="AB7" s="377">
        <v>0.54546664153370217</v>
      </c>
      <c r="AC7" s="378">
        <v>0.67415345836358931</v>
      </c>
      <c r="AD7" s="377">
        <v>0.77326968116871697</v>
      </c>
      <c r="AE7" s="377">
        <v>0.72168425752846566</v>
      </c>
      <c r="AF7" s="377">
        <v>0.8814885549661251</v>
      </c>
      <c r="AG7" s="377">
        <v>0.72581981183528765</v>
      </c>
      <c r="AH7" s="377">
        <v>0.5767673408708579</v>
      </c>
      <c r="AI7" s="377">
        <v>0.7828487510061144</v>
      </c>
      <c r="AJ7" s="377">
        <v>0.74206557270932449</v>
      </c>
      <c r="AK7" s="377">
        <v>0.62831808390385391</v>
      </c>
      <c r="AL7" s="377">
        <v>0.67924827048621261</v>
      </c>
      <c r="AM7" s="377">
        <v>0.67203293275963027</v>
      </c>
      <c r="AN7" s="377">
        <v>0.52506300756090729</v>
      </c>
      <c r="AO7" s="377">
        <v>0.42550018737508327</v>
      </c>
      <c r="AP7" s="377">
        <v>0.78602601029938024</v>
      </c>
      <c r="AQ7" s="377">
        <v>0.76786204662756397</v>
      </c>
      <c r="AR7" s="377">
        <v>0</v>
      </c>
      <c r="AS7" s="378">
        <v>0.49930121948470574</v>
      </c>
    </row>
    <row r="8" spans="2:45" ht="17.25" customHeight="1">
      <c r="B8" s="375">
        <v>5</v>
      </c>
      <c r="C8" s="376" t="s">
        <v>167</v>
      </c>
      <c r="D8" s="381">
        <v>1.0233885946206233E-2</v>
      </c>
      <c r="E8" s="381">
        <v>5.209694801770196E-4</v>
      </c>
      <c r="F8" s="381">
        <v>2.6766182843777947E-3</v>
      </c>
      <c r="G8" s="381">
        <v>-2.0636995253491091E-5</v>
      </c>
      <c r="H8" s="381">
        <v>8.5813441562908446E-2</v>
      </c>
      <c r="I8" s="381">
        <v>1.4662814427552682E-2</v>
      </c>
      <c r="J8" s="381">
        <v>1.1492513356721927E-3</v>
      </c>
      <c r="K8" s="381">
        <v>9.4377565293159976E-3</v>
      </c>
      <c r="L8" s="381">
        <v>2.0808053014147808E-2</v>
      </c>
      <c r="M8" s="381">
        <v>2.8857398362798375E-3</v>
      </c>
      <c r="N8" s="381">
        <v>5.2761917864758891E-4</v>
      </c>
      <c r="O8" s="381">
        <v>-1.7289216023480314E-4</v>
      </c>
      <c r="P8" s="382">
        <v>1.0098369677374974E-3</v>
      </c>
      <c r="Q8" s="417">
        <v>1.0676205544472724E-3</v>
      </c>
      <c r="R8" s="377">
        <v>6.2598885602256309E-5</v>
      </c>
      <c r="S8" s="377">
        <v>2.8433193460365505E-5</v>
      </c>
      <c r="T8" s="377">
        <v>3.6550411593405332E-4</v>
      </c>
      <c r="U8" s="377">
        <v>8.0254981541354241E-4</v>
      </c>
      <c r="V8" s="377">
        <v>1.3489027997523561E-2</v>
      </c>
      <c r="W8" s="377">
        <v>7.9209373781844034E-3</v>
      </c>
      <c r="X8" s="377">
        <v>1.959413909334801E-2</v>
      </c>
      <c r="Y8" s="377">
        <v>1.0546651074270254E-2</v>
      </c>
      <c r="Z8" s="377">
        <v>0</v>
      </c>
      <c r="AA8" s="377">
        <v>4.3228084657540529E-2</v>
      </c>
      <c r="AB8" s="377">
        <v>1.0706243837563916E-2</v>
      </c>
      <c r="AC8" s="378">
        <v>1.8502212744491069E-3</v>
      </c>
      <c r="AD8" s="377">
        <v>0.15299672101075418</v>
      </c>
      <c r="AE8" s="377">
        <v>6.3602302171470504E-2</v>
      </c>
      <c r="AF8" s="377">
        <v>0.18485106968425397</v>
      </c>
      <c r="AG8" s="377">
        <v>4.3134300979110772E-2</v>
      </c>
      <c r="AH8" s="377">
        <v>5.2695650180000456E-2</v>
      </c>
      <c r="AI8" s="377">
        <v>3.7206209442571829E-3</v>
      </c>
      <c r="AJ8" s="377">
        <v>1.9226341977941343E-2</v>
      </c>
      <c r="AK8" s="377">
        <v>6.064570865148701E-2</v>
      </c>
      <c r="AL8" s="377">
        <v>1.4806356194538075E-2</v>
      </c>
      <c r="AM8" s="377">
        <v>1.0450345096420628E-2</v>
      </c>
      <c r="AN8" s="377">
        <v>1.3307193139345579E-2</v>
      </c>
      <c r="AO8" s="377">
        <v>6.1783494989796149E-2</v>
      </c>
      <c r="AP8" s="377">
        <v>2.8209855311733277E-2</v>
      </c>
      <c r="AQ8" s="377">
        <v>3.1332003393639223E-2</v>
      </c>
      <c r="AR8" s="377">
        <v>0</v>
      </c>
      <c r="AS8" s="378">
        <v>4.3566989979592304E-5</v>
      </c>
    </row>
    <row r="9" spans="2:45" ht="17.25" customHeight="1" thickBot="1">
      <c r="B9" s="383">
        <v>6</v>
      </c>
      <c r="C9" s="384" t="s">
        <v>72</v>
      </c>
      <c r="D9" s="385">
        <v>5.3428000000000003E-2</v>
      </c>
      <c r="E9" s="385">
        <v>0.12062</v>
      </c>
      <c r="F9" s="385">
        <v>2.7866999999999999E-2</v>
      </c>
      <c r="G9" s="385">
        <v>4.2952999999999998E-2</v>
      </c>
      <c r="H9" s="385">
        <v>3.6712000000000002E-2</v>
      </c>
      <c r="I9" s="385">
        <v>6.1749999999999999E-2</v>
      </c>
      <c r="J9" s="385">
        <v>4.3525000000000001E-2</v>
      </c>
      <c r="K9" s="385">
        <v>9.0650000000000001E-3</v>
      </c>
      <c r="L9" s="385">
        <v>8.4000000000000003E-4</v>
      </c>
      <c r="M9" s="385">
        <v>3.3558999999999999E-2</v>
      </c>
      <c r="N9" s="385">
        <v>3.9294999999999997E-2</v>
      </c>
      <c r="O9" s="385">
        <v>3.7600000000000001E-2</v>
      </c>
      <c r="P9" s="386">
        <v>1.2966999999999999E-2</v>
      </c>
      <c r="Q9" s="419">
        <v>5.568E-2</v>
      </c>
      <c r="R9" s="398">
        <v>3.6336E-2</v>
      </c>
      <c r="S9" s="398">
        <v>4.4567000000000002E-2</v>
      </c>
      <c r="T9" s="398">
        <v>1.6400000000000001E-2</v>
      </c>
      <c r="U9" s="398">
        <v>8.6990000000000001E-3</v>
      </c>
      <c r="V9" s="398">
        <v>3.2407999999999999E-2</v>
      </c>
      <c r="W9" s="398">
        <v>1.5625E-2</v>
      </c>
      <c r="X9" s="398">
        <v>1.5088000000000001E-2</v>
      </c>
      <c r="Y9" s="398">
        <v>4.3950000000000003E-2</v>
      </c>
      <c r="Z9" s="398">
        <v>7.9658000000000007E-2</v>
      </c>
      <c r="AA9" s="398">
        <v>4.4939999999999997E-3</v>
      </c>
      <c r="AB9" s="398">
        <v>5.3877000000000001E-2</v>
      </c>
      <c r="AC9" s="394">
        <v>8.4515999999999994E-2</v>
      </c>
      <c r="AD9" s="398">
        <v>0.14002899999999999</v>
      </c>
      <c r="AE9" s="398">
        <v>5.6498E-2</v>
      </c>
      <c r="AF9" s="398">
        <v>6.5830000000000003E-3</v>
      </c>
      <c r="AG9" s="398">
        <v>9.5211000000000004E-2</v>
      </c>
      <c r="AH9" s="398">
        <v>2.1444999999999999E-2</v>
      </c>
      <c r="AI9" s="398">
        <v>6.4956E-2</v>
      </c>
      <c r="AJ9" s="398">
        <v>0.13586599999999999</v>
      </c>
      <c r="AK9" s="398">
        <v>0.123364</v>
      </c>
      <c r="AL9" s="398">
        <v>0.138373</v>
      </c>
      <c r="AM9" s="398">
        <v>0.111568</v>
      </c>
      <c r="AN9" s="398">
        <v>8.7027999999999994E-2</v>
      </c>
      <c r="AO9" s="398">
        <v>0.151251</v>
      </c>
      <c r="AP9" s="398">
        <v>0.11314</v>
      </c>
      <c r="AQ9" s="398">
        <v>0.12479999999999999</v>
      </c>
      <c r="AR9" s="398">
        <v>0</v>
      </c>
      <c r="AS9" s="394">
        <v>1.815E-3</v>
      </c>
    </row>
    <row r="10" spans="2:45" ht="12.75" thickBot="1">
      <c r="B10" s="387"/>
      <c r="C10" s="388"/>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row>
    <row r="11" spans="2:45" ht="21.4" customHeight="1">
      <c r="B11" s="389"/>
      <c r="C11" s="390"/>
      <c r="D11" s="391" t="s">
        <v>177</v>
      </c>
      <c r="E11" s="387"/>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row>
    <row r="12" spans="2:45" ht="17.25" customHeight="1">
      <c r="B12" s="375">
        <v>7</v>
      </c>
      <c r="C12" s="376" t="s">
        <v>80</v>
      </c>
      <c r="D12" s="378">
        <v>8.2181814256435615E-2</v>
      </c>
      <c r="E12" s="387"/>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row>
    <row r="13" spans="2:45" ht="17.25" customHeight="1">
      <c r="B13" s="375">
        <v>8</v>
      </c>
      <c r="C13" s="376" t="s">
        <v>178</v>
      </c>
      <c r="D13" s="378">
        <v>5.4475791639899837E-2</v>
      </c>
      <c r="E13" s="392"/>
      <c r="F13" s="387"/>
      <c r="G13" s="393"/>
      <c r="H13" s="392"/>
      <c r="I13" s="392"/>
      <c r="J13" s="392"/>
      <c r="K13" s="392"/>
      <c r="L13" s="387"/>
      <c r="M13" s="387"/>
      <c r="N13" s="387"/>
      <c r="O13" s="387"/>
      <c r="P13" s="387"/>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row>
    <row r="14" spans="2:45" ht="17.25" customHeight="1" thickBot="1">
      <c r="B14" s="383">
        <v>9</v>
      </c>
      <c r="C14" s="384" t="s">
        <v>179</v>
      </c>
      <c r="D14" s="394">
        <v>6.1390265696287166E-2</v>
      </c>
      <c r="E14" s="392"/>
      <c r="F14" s="387"/>
      <c r="G14" s="393"/>
      <c r="H14" s="392"/>
      <c r="I14" s="392"/>
      <c r="J14" s="392"/>
      <c r="K14" s="392"/>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row>
    <row r="15" spans="2:45" ht="17.25" customHeight="1">
      <c r="B15" s="395"/>
      <c r="C15" s="396"/>
      <c r="D15" s="397"/>
      <c r="E15" s="392"/>
      <c r="F15" s="387"/>
      <c r="G15" s="393"/>
      <c r="H15" s="392"/>
      <c r="I15" s="392"/>
      <c r="J15" s="392"/>
      <c r="K15" s="392"/>
      <c r="L15" s="387"/>
      <c r="M15" s="387"/>
      <c r="N15" s="387"/>
      <c r="O15" s="387"/>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row>
    <row r="16" spans="2:45" ht="12.75" thickBot="1">
      <c r="C16" s="366" t="s">
        <v>245</v>
      </c>
    </row>
    <row r="17" spans="2:16" ht="12.95" customHeight="1">
      <c r="B17" s="367"/>
      <c r="C17" s="368"/>
      <c r="D17" s="369">
        <f t="shared" ref="D17:D18" si="0">+Q2</f>
        <v>14</v>
      </c>
      <c r="E17" s="369">
        <f t="shared" ref="E17:E24" si="1">+R2</f>
        <v>15</v>
      </c>
      <c r="F17" s="369">
        <f t="shared" ref="F17:F24" si="2">+S2</f>
        <v>16</v>
      </c>
      <c r="G17" s="369">
        <f t="shared" ref="G17:G24" si="3">+T2</f>
        <v>17</v>
      </c>
      <c r="H17" s="369">
        <f t="shared" ref="H17:H24" si="4">+U2</f>
        <v>18</v>
      </c>
      <c r="I17" s="369">
        <f t="shared" ref="I17:I24" si="5">+V2</f>
        <v>19</v>
      </c>
      <c r="J17" s="369">
        <f t="shared" ref="J17:J24" si="6">+W2</f>
        <v>20</v>
      </c>
      <c r="K17" s="369">
        <f t="shared" ref="K17:K24" si="7">+X2</f>
        <v>21</v>
      </c>
      <c r="L17" s="369">
        <f t="shared" ref="L17:L24" si="8">+Y2</f>
        <v>22</v>
      </c>
      <c r="M17" s="369">
        <f t="shared" ref="M17:M24" si="9">+Z2</f>
        <v>23</v>
      </c>
      <c r="N17" s="369">
        <f t="shared" ref="N17:N24" si="10">+AA2</f>
        <v>24</v>
      </c>
      <c r="O17" s="369">
        <f t="shared" ref="O17:O24" si="11">+AB2</f>
        <v>25</v>
      </c>
      <c r="P17" s="370">
        <f t="shared" ref="P17:P24" si="12">+AC2</f>
        <v>26</v>
      </c>
    </row>
    <row r="18" spans="2:16" ht="42.75" customHeight="1">
      <c r="B18" s="371"/>
      <c r="C18" s="372"/>
      <c r="D18" s="373" t="str">
        <f t="shared" si="0"/>
        <v>金属製品</v>
      </c>
      <c r="E18" s="373" t="str">
        <f t="shared" si="1"/>
        <v>はん用機械</v>
      </c>
      <c r="F18" s="373" t="str">
        <f t="shared" si="2"/>
        <v>生産用機械</v>
      </c>
      <c r="G18" s="373" t="str">
        <f t="shared" si="3"/>
        <v>業務用機械</v>
      </c>
      <c r="H18" s="373" t="str">
        <f t="shared" si="4"/>
        <v>電子部品</v>
      </c>
      <c r="I18" s="373" t="str">
        <f t="shared" si="5"/>
        <v>電気機械</v>
      </c>
      <c r="J18" s="373" t="str">
        <f t="shared" si="6"/>
        <v>情報通信機器</v>
      </c>
      <c r="K18" s="373" t="str">
        <f t="shared" si="7"/>
        <v>輸送機械</v>
      </c>
      <c r="L18" s="373" t="str">
        <f t="shared" si="8"/>
        <v>その他の製造工業製品</v>
      </c>
      <c r="M18" s="373" t="str">
        <f t="shared" si="9"/>
        <v>建設</v>
      </c>
      <c r="N18" s="373" t="str">
        <f t="shared" si="10"/>
        <v>電力・ガス・熱供給</v>
      </c>
      <c r="O18" s="373" t="str">
        <f t="shared" si="11"/>
        <v>水道</v>
      </c>
      <c r="P18" s="374" t="str">
        <f t="shared" si="12"/>
        <v>廃棄物処理</v>
      </c>
    </row>
    <row r="19" spans="2:16" ht="17.25" customHeight="1">
      <c r="B19" s="375">
        <v>1</v>
      </c>
      <c r="C19" s="376" t="s">
        <v>173</v>
      </c>
      <c r="D19" s="377">
        <f>+Q4</f>
        <v>0.7784833565277729</v>
      </c>
      <c r="E19" s="377">
        <f t="shared" si="1"/>
        <v>0.62659793200035763</v>
      </c>
      <c r="F19" s="377">
        <f t="shared" si="2"/>
        <v>0.89698251613667324</v>
      </c>
      <c r="G19" s="377">
        <f t="shared" si="3"/>
        <v>0.73215381138410873</v>
      </c>
      <c r="H19" s="377">
        <f t="shared" si="4"/>
        <v>0.77838319286818491</v>
      </c>
      <c r="I19" s="377">
        <f t="shared" si="5"/>
        <v>0.86103247274327499</v>
      </c>
      <c r="J19" s="377">
        <f t="shared" si="6"/>
        <v>0.97805052276121829</v>
      </c>
      <c r="K19" s="377">
        <f t="shared" si="7"/>
        <v>0.55860244949373161</v>
      </c>
      <c r="L19" s="377">
        <f t="shared" si="8"/>
        <v>0.59348946374815037</v>
      </c>
      <c r="M19" s="377">
        <f t="shared" si="9"/>
        <v>0</v>
      </c>
      <c r="N19" s="377">
        <f t="shared" si="10"/>
        <v>0.2472084499555387</v>
      </c>
      <c r="O19" s="377">
        <f t="shared" si="11"/>
        <v>3.3980918940146432E-2</v>
      </c>
      <c r="P19" s="378">
        <f t="shared" si="12"/>
        <v>4.7317119333811775E-5</v>
      </c>
    </row>
    <row r="20" spans="2:16" ht="17.25" customHeight="1">
      <c r="B20" s="375">
        <v>2</v>
      </c>
      <c r="C20" s="376" t="s">
        <v>174</v>
      </c>
      <c r="D20" s="377">
        <f t="shared" ref="D20:D24" si="13">+Q5</f>
        <v>0.2215166434722271</v>
      </c>
      <c r="E20" s="377">
        <f t="shared" si="1"/>
        <v>0.37340206799964237</v>
      </c>
      <c r="F20" s="377">
        <f t="shared" si="2"/>
        <v>0.10301748386332676</v>
      </c>
      <c r="G20" s="377">
        <f t="shared" si="3"/>
        <v>0.26784618861589127</v>
      </c>
      <c r="H20" s="377">
        <f t="shared" si="4"/>
        <v>0.22161680713181509</v>
      </c>
      <c r="I20" s="377">
        <f t="shared" si="5"/>
        <v>0.13896752725672501</v>
      </c>
      <c r="J20" s="377">
        <f t="shared" si="6"/>
        <v>2.1949477238781712E-2</v>
      </c>
      <c r="K20" s="377">
        <f t="shared" si="7"/>
        <v>0.44139755050626839</v>
      </c>
      <c r="L20" s="377">
        <f t="shared" si="8"/>
        <v>0.40651053625184963</v>
      </c>
      <c r="M20" s="377">
        <f t="shared" si="9"/>
        <v>1</v>
      </c>
      <c r="N20" s="377">
        <f t="shared" si="10"/>
        <v>0.7527915500444613</v>
      </c>
      <c r="O20" s="377">
        <f t="shared" si="11"/>
        <v>0.96601908105985357</v>
      </c>
      <c r="P20" s="378">
        <f t="shared" si="12"/>
        <v>0.99995268288066619</v>
      </c>
    </row>
    <row r="21" spans="2:16" ht="17.25" customHeight="1">
      <c r="B21" s="379">
        <v>3</v>
      </c>
      <c r="C21" s="380" t="s">
        <v>175</v>
      </c>
      <c r="D21" s="381">
        <f t="shared" si="13"/>
        <v>0.20986188697782507</v>
      </c>
      <c r="E21" s="381">
        <f t="shared" si="1"/>
        <v>0.15975536056906409</v>
      </c>
      <c r="F21" s="377">
        <f t="shared" si="2"/>
        <v>0.18949312583331512</v>
      </c>
      <c r="G21" s="377">
        <f t="shared" si="3"/>
        <v>9.88475284102317E-2</v>
      </c>
      <c r="H21" s="377">
        <f t="shared" si="4"/>
        <v>6.1758141002998625E-2</v>
      </c>
      <c r="I21" s="377">
        <f t="shared" si="5"/>
        <v>0.1315659890598071</v>
      </c>
      <c r="J21" s="377">
        <f t="shared" si="6"/>
        <v>0.14908531183557761</v>
      </c>
      <c r="K21" s="377">
        <f t="shared" si="7"/>
        <v>8.3854799520379039E-2</v>
      </c>
      <c r="L21" s="377">
        <f t="shared" si="8"/>
        <v>0.15882117451421179</v>
      </c>
      <c r="M21" s="377">
        <f t="shared" si="9"/>
        <v>0.31218282799214508</v>
      </c>
      <c r="N21" s="377">
        <f t="shared" si="10"/>
        <v>0.1079713627969339</v>
      </c>
      <c r="O21" s="377">
        <f t="shared" si="11"/>
        <v>0.11670196369765044</v>
      </c>
      <c r="P21" s="378">
        <f t="shared" si="12"/>
        <v>0.37004114814165645</v>
      </c>
    </row>
    <row r="22" spans="2:16" ht="17.25" customHeight="1">
      <c r="B22" s="375">
        <v>4</v>
      </c>
      <c r="C22" s="376" t="s">
        <v>176</v>
      </c>
      <c r="D22" s="381">
        <f t="shared" si="13"/>
        <v>0.3882972358501855</v>
      </c>
      <c r="E22" s="381">
        <f t="shared" si="1"/>
        <v>0.36051622618579782</v>
      </c>
      <c r="F22" s="377">
        <f t="shared" si="2"/>
        <v>0.41591440624248649</v>
      </c>
      <c r="G22" s="377">
        <f t="shared" si="3"/>
        <v>0.20457776171545597</v>
      </c>
      <c r="H22" s="377">
        <f t="shared" si="4"/>
        <v>0.31609462326802495</v>
      </c>
      <c r="I22" s="377">
        <f t="shared" si="5"/>
        <v>0.21163349996967004</v>
      </c>
      <c r="J22" s="377">
        <f t="shared" si="6"/>
        <v>0.28319897236002833</v>
      </c>
      <c r="K22" s="377">
        <f t="shared" si="7"/>
        <v>0.18822339067387758</v>
      </c>
      <c r="L22" s="377">
        <f t="shared" si="8"/>
        <v>0.31613956209774274</v>
      </c>
      <c r="M22" s="377">
        <f t="shared" si="9"/>
        <v>0.47268469980616296</v>
      </c>
      <c r="N22" s="377">
        <f t="shared" si="10"/>
        <v>0.44766974879202609</v>
      </c>
      <c r="O22" s="377">
        <f t="shared" si="11"/>
        <v>0.54546664153370217</v>
      </c>
      <c r="P22" s="378">
        <f t="shared" si="12"/>
        <v>0.67415345836358931</v>
      </c>
    </row>
    <row r="23" spans="2:16" ht="17.25" customHeight="1">
      <c r="B23" s="375">
        <v>5</v>
      </c>
      <c r="C23" s="376" t="s">
        <v>167</v>
      </c>
      <c r="D23" s="377">
        <f t="shared" si="13"/>
        <v>1.0676205544472724E-3</v>
      </c>
      <c r="E23" s="377">
        <f t="shared" si="1"/>
        <v>6.2598885602256309E-5</v>
      </c>
      <c r="F23" s="377">
        <f t="shared" si="2"/>
        <v>2.8433193460365505E-5</v>
      </c>
      <c r="G23" s="377">
        <f t="shared" si="3"/>
        <v>3.6550411593405332E-4</v>
      </c>
      <c r="H23" s="377">
        <f t="shared" si="4"/>
        <v>8.0254981541354241E-4</v>
      </c>
      <c r="I23" s="377">
        <f t="shared" si="5"/>
        <v>1.3489027997523561E-2</v>
      </c>
      <c r="J23" s="377">
        <f t="shared" si="6"/>
        <v>7.9209373781844034E-3</v>
      </c>
      <c r="K23" s="377">
        <f t="shared" si="7"/>
        <v>1.959413909334801E-2</v>
      </c>
      <c r="L23" s="377">
        <f t="shared" si="8"/>
        <v>1.0546651074270254E-2</v>
      </c>
      <c r="M23" s="377">
        <f t="shared" si="9"/>
        <v>0</v>
      </c>
      <c r="N23" s="377">
        <f t="shared" si="10"/>
        <v>4.3228084657540529E-2</v>
      </c>
      <c r="O23" s="377">
        <f t="shared" si="11"/>
        <v>1.0706243837563916E-2</v>
      </c>
      <c r="P23" s="378">
        <f t="shared" si="12"/>
        <v>1.8502212744491069E-3</v>
      </c>
    </row>
    <row r="24" spans="2:16" ht="17.25" customHeight="1" thickBot="1">
      <c r="B24" s="383">
        <v>6</v>
      </c>
      <c r="C24" s="384" t="s">
        <v>72</v>
      </c>
      <c r="D24" s="398">
        <f t="shared" si="13"/>
        <v>5.568E-2</v>
      </c>
      <c r="E24" s="398">
        <f t="shared" si="1"/>
        <v>3.6336E-2</v>
      </c>
      <c r="F24" s="398">
        <f t="shared" si="2"/>
        <v>4.4567000000000002E-2</v>
      </c>
      <c r="G24" s="398">
        <f t="shared" si="3"/>
        <v>1.6400000000000001E-2</v>
      </c>
      <c r="H24" s="398">
        <f t="shared" si="4"/>
        <v>8.6990000000000001E-3</v>
      </c>
      <c r="I24" s="398">
        <f t="shared" si="5"/>
        <v>3.2407999999999999E-2</v>
      </c>
      <c r="J24" s="398">
        <f t="shared" si="6"/>
        <v>1.5625E-2</v>
      </c>
      <c r="K24" s="398">
        <f t="shared" si="7"/>
        <v>1.5088000000000001E-2</v>
      </c>
      <c r="L24" s="398">
        <f t="shared" si="8"/>
        <v>4.3950000000000003E-2</v>
      </c>
      <c r="M24" s="398">
        <f t="shared" si="9"/>
        <v>7.9658000000000007E-2</v>
      </c>
      <c r="N24" s="398">
        <f t="shared" si="10"/>
        <v>4.4939999999999997E-3</v>
      </c>
      <c r="O24" s="398">
        <f t="shared" si="11"/>
        <v>5.3877000000000001E-2</v>
      </c>
      <c r="P24" s="394">
        <f t="shared" si="12"/>
        <v>8.4515999999999994E-2</v>
      </c>
    </row>
    <row r="26" spans="2:16" ht="12.75" thickBot="1">
      <c r="C26" s="366" t="s">
        <v>245</v>
      </c>
    </row>
    <row r="27" spans="2:16" ht="12.95" customHeight="1">
      <c r="B27" s="367"/>
      <c r="C27" s="368"/>
      <c r="D27" s="369">
        <f t="shared" ref="D27:P27" si="14">+AD2</f>
        <v>27</v>
      </c>
      <c r="E27" s="369">
        <f t="shared" si="14"/>
        <v>28</v>
      </c>
      <c r="F27" s="369">
        <f t="shared" si="14"/>
        <v>29</v>
      </c>
      <c r="G27" s="369">
        <f t="shared" si="14"/>
        <v>30</v>
      </c>
      <c r="H27" s="369">
        <f t="shared" si="14"/>
        <v>31</v>
      </c>
      <c r="I27" s="369">
        <f t="shared" si="14"/>
        <v>32</v>
      </c>
      <c r="J27" s="369">
        <f t="shared" si="14"/>
        <v>33</v>
      </c>
      <c r="K27" s="369">
        <f t="shared" si="14"/>
        <v>34</v>
      </c>
      <c r="L27" s="369">
        <f t="shared" si="14"/>
        <v>35</v>
      </c>
      <c r="M27" s="369">
        <f t="shared" si="14"/>
        <v>36</v>
      </c>
      <c r="N27" s="369">
        <f t="shared" si="14"/>
        <v>37</v>
      </c>
      <c r="O27" s="369">
        <f t="shared" si="14"/>
        <v>38</v>
      </c>
      <c r="P27" s="370">
        <f t="shared" si="14"/>
        <v>39</v>
      </c>
    </row>
    <row r="28" spans="2:16" ht="42.75" customHeight="1">
      <c r="B28" s="371"/>
      <c r="C28" s="372"/>
      <c r="D28" s="373" t="str">
        <f t="shared" ref="D28:P28" si="15">+AD3</f>
        <v>商業</v>
      </c>
      <c r="E28" s="373" t="str">
        <f t="shared" si="15"/>
        <v>金融・保険</v>
      </c>
      <c r="F28" s="373" t="str">
        <f t="shared" si="15"/>
        <v>不動産</v>
      </c>
      <c r="G28" s="373" t="str">
        <f t="shared" si="15"/>
        <v>運輸・郵便</v>
      </c>
      <c r="H28" s="373" t="str">
        <f t="shared" si="15"/>
        <v>情報通信</v>
      </c>
      <c r="I28" s="373" t="str">
        <f t="shared" si="15"/>
        <v>公務</v>
      </c>
      <c r="J28" s="373" t="str">
        <f t="shared" si="15"/>
        <v>教育・研究</v>
      </c>
      <c r="K28" s="373" t="str">
        <f t="shared" si="15"/>
        <v>医療・福祉</v>
      </c>
      <c r="L28" s="416" t="str">
        <f t="shared" si="15"/>
        <v>他に分類されない会員制団体</v>
      </c>
      <c r="M28" s="373" t="str">
        <f t="shared" si="15"/>
        <v>対事業所サービス</v>
      </c>
      <c r="N28" s="373" t="str">
        <f t="shared" si="15"/>
        <v>宿泊業</v>
      </c>
      <c r="O28" s="373" t="str">
        <f t="shared" si="15"/>
        <v>飲食サービス</v>
      </c>
      <c r="P28" s="374" t="str">
        <f t="shared" si="15"/>
        <v>娯楽サービス</v>
      </c>
    </row>
    <row r="29" spans="2:16" ht="17.25" customHeight="1">
      <c r="B29" s="375">
        <v>1</v>
      </c>
      <c r="C29" s="376" t="s">
        <v>173</v>
      </c>
      <c r="D29" s="377">
        <f>+AD4</f>
        <v>0.76367693436737605</v>
      </c>
      <c r="E29" s="377">
        <f t="shared" ref="E29:P29" si="16">+AE4</f>
        <v>0.11821854198776072</v>
      </c>
      <c r="F29" s="377">
        <f t="shared" si="16"/>
        <v>5.2285942309884814E-2</v>
      </c>
      <c r="G29" s="377">
        <f t="shared" si="16"/>
        <v>0.4142006741509735</v>
      </c>
      <c r="H29" s="377">
        <f t="shared" si="16"/>
        <v>0.63937932297143374</v>
      </c>
      <c r="I29" s="377">
        <f t="shared" si="16"/>
        <v>0</v>
      </c>
      <c r="J29" s="377">
        <f t="shared" si="16"/>
        <v>0.50380817407693956</v>
      </c>
      <c r="K29" s="377">
        <f t="shared" si="16"/>
        <v>1.272010285012215E-2</v>
      </c>
      <c r="L29" s="377">
        <f t="shared" si="16"/>
        <v>6.2526338603060672E-2</v>
      </c>
      <c r="M29" s="377">
        <f t="shared" si="16"/>
        <v>0.40478314071519661</v>
      </c>
      <c r="N29" s="377">
        <f t="shared" si="16"/>
        <v>0.52420889909209423</v>
      </c>
      <c r="O29" s="377">
        <f t="shared" si="16"/>
        <v>3.350937296681844E-2</v>
      </c>
      <c r="P29" s="378">
        <f t="shared" si="16"/>
        <v>0.14616661853883917</v>
      </c>
    </row>
    <row r="30" spans="2:16" ht="17.25" customHeight="1">
      <c r="B30" s="375">
        <v>2</v>
      </c>
      <c r="C30" s="376" t="s">
        <v>174</v>
      </c>
      <c r="D30" s="377">
        <f t="shared" ref="D30:P30" si="17">+AD5</f>
        <v>0.23632306563262395</v>
      </c>
      <c r="E30" s="377">
        <f t="shared" si="17"/>
        <v>0.88178145801223928</v>
      </c>
      <c r="F30" s="377">
        <f t="shared" si="17"/>
        <v>0.94771405769011519</v>
      </c>
      <c r="G30" s="377">
        <f t="shared" si="17"/>
        <v>0.5857993258490265</v>
      </c>
      <c r="H30" s="377">
        <f t="shared" si="17"/>
        <v>0.36062067702856626</v>
      </c>
      <c r="I30" s="377">
        <f t="shared" si="17"/>
        <v>1</v>
      </c>
      <c r="J30" s="377">
        <f t="shared" si="17"/>
        <v>0.49619182592306044</v>
      </c>
      <c r="K30" s="377">
        <f t="shared" si="17"/>
        <v>0.98727989714987785</v>
      </c>
      <c r="L30" s="377">
        <f t="shared" si="17"/>
        <v>0.93747366139693933</v>
      </c>
      <c r="M30" s="377">
        <f t="shared" si="17"/>
        <v>0.59521685928480339</v>
      </c>
      <c r="N30" s="377">
        <f t="shared" si="17"/>
        <v>0.47579110090790577</v>
      </c>
      <c r="O30" s="377">
        <f t="shared" si="17"/>
        <v>0.96649062703318156</v>
      </c>
      <c r="P30" s="378">
        <f t="shared" si="17"/>
        <v>0.85383338146116083</v>
      </c>
    </row>
    <row r="31" spans="2:16" ht="17.25" customHeight="1">
      <c r="B31" s="379">
        <v>3</v>
      </c>
      <c r="C31" s="380" t="s">
        <v>175</v>
      </c>
      <c r="D31" s="377">
        <f t="shared" ref="D31:P31" si="18">+AD6</f>
        <v>0.39472440200434905</v>
      </c>
      <c r="E31" s="377">
        <f t="shared" si="18"/>
        <v>0.22638147728217903</v>
      </c>
      <c r="F31" s="377">
        <f t="shared" si="18"/>
        <v>3.5748082075734031E-2</v>
      </c>
      <c r="G31" s="377">
        <f t="shared" si="18"/>
        <v>0.38249931824379602</v>
      </c>
      <c r="H31" s="377">
        <f t="shared" si="18"/>
        <v>0.13269238292711552</v>
      </c>
      <c r="I31" s="377">
        <f t="shared" si="18"/>
        <v>0.32722133574330081</v>
      </c>
      <c r="J31" s="377">
        <f t="shared" si="18"/>
        <v>0.41774282292779236</v>
      </c>
      <c r="K31" s="377">
        <f t="shared" si="18"/>
        <v>0.43910465587476272</v>
      </c>
      <c r="L31" s="377">
        <f t="shared" si="18"/>
        <v>0.5306562408652441</v>
      </c>
      <c r="M31" s="377">
        <f t="shared" si="18"/>
        <v>0.33569900959849275</v>
      </c>
      <c r="N31" s="377">
        <f t="shared" si="18"/>
        <v>0.2299283321405976</v>
      </c>
      <c r="O31" s="377">
        <f t="shared" si="18"/>
        <v>0.26750655812791474</v>
      </c>
      <c r="P31" s="378">
        <f t="shared" si="18"/>
        <v>0.20387826947135668</v>
      </c>
    </row>
    <row r="32" spans="2:16" ht="17.25" customHeight="1">
      <c r="B32" s="375">
        <v>4</v>
      </c>
      <c r="C32" s="376" t="s">
        <v>176</v>
      </c>
      <c r="D32" s="377">
        <f t="shared" ref="D32:P32" si="19">+AD7</f>
        <v>0.77326968116871697</v>
      </c>
      <c r="E32" s="377">
        <f t="shared" si="19"/>
        <v>0.72168425752846566</v>
      </c>
      <c r="F32" s="377">
        <f t="shared" si="19"/>
        <v>0.8814885549661251</v>
      </c>
      <c r="G32" s="377">
        <f t="shared" si="19"/>
        <v>0.72581981183528765</v>
      </c>
      <c r="H32" s="377">
        <f t="shared" si="19"/>
        <v>0.5767673408708579</v>
      </c>
      <c r="I32" s="377">
        <f t="shared" si="19"/>
        <v>0.7828487510061144</v>
      </c>
      <c r="J32" s="377">
        <f t="shared" si="19"/>
        <v>0.74206557270932449</v>
      </c>
      <c r="K32" s="377">
        <f t="shared" si="19"/>
        <v>0.62831808390385391</v>
      </c>
      <c r="L32" s="377">
        <f t="shared" si="19"/>
        <v>0.67924827048621261</v>
      </c>
      <c r="M32" s="377">
        <f t="shared" si="19"/>
        <v>0.67203293275963027</v>
      </c>
      <c r="N32" s="377">
        <f t="shared" si="19"/>
        <v>0.52506300756090729</v>
      </c>
      <c r="O32" s="377">
        <f t="shared" si="19"/>
        <v>0.42550018737508327</v>
      </c>
      <c r="P32" s="378">
        <f t="shared" si="19"/>
        <v>0.78602601029938024</v>
      </c>
    </row>
    <row r="33" spans="2:16" ht="17.25" customHeight="1">
      <c r="B33" s="375">
        <v>5</v>
      </c>
      <c r="C33" s="376" t="s">
        <v>167</v>
      </c>
      <c r="D33" s="377">
        <f t="shared" ref="D33:P33" si="20">+AD8</f>
        <v>0.15299672101075418</v>
      </c>
      <c r="E33" s="377">
        <f t="shared" si="20"/>
        <v>6.3602302171470504E-2</v>
      </c>
      <c r="F33" s="377">
        <f t="shared" si="20"/>
        <v>0.18485106968425397</v>
      </c>
      <c r="G33" s="377">
        <f t="shared" si="20"/>
        <v>4.3134300979110772E-2</v>
      </c>
      <c r="H33" s="377">
        <f t="shared" si="20"/>
        <v>5.2695650180000456E-2</v>
      </c>
      <c r="I33" s="377">
        <f t="shared" si="20"/>
        <v>3.7206209442571829E-3</v>
      </c>
      <c r="J33" s="377">
        <f t="shared" si="20"/>
        <v>1.9226341977941343E-2</v>
      </c>
      <c r="K33" s="377">
        <f t="shared" si="20"/>
        <v>6.064570865148701E-2</v>
      </c>
      <c r="L33" s="377">
        <f t="shared" si="20"/>
        <v>1.4806356194538075E-2</v>
      </c>
      <c r="M33" s="377">
        <f t="shared" si="20"/>
        <v>1.0450345096420628E-2</v>
      </c>
      <c r="N33" s="377">
        <f t="shared" si="20"/>
        <v>1.3307193139345579E-2</v>
      </c>
      <c r="O33" s="377">
        <f t="shared" si="20"/>
        <v>6.1783494989796149E-2</v>
      </c>
      <c r="P33" s="378">
        <f t="shared" si="20"/>
        <v>2.8209855311733277E-2</v>
      </c>
    </row>
    <row r="34" spans="2:16" ht="17.25" customHeight="1" thickBot="1">
      <c r="B34" s="383">
        <v>6</v>
      </c>
      <c r="C34" s="384" t="s">
        <v>72</v>
      </c>
      <c r="D34" s="398">
        <f t="shared" ref="D34:P34" si="21">+AD9</f>
        <v>0.14002899999999999</v>
      </c>
      <c r="E34" s="398">
        <f t="shared" si="21"/>
        <v>5.6498E-2</v>
      </c>
      <c r="F34" s="398">
        <f t="shared" si="21"/>
        <v>6.5830000000000003E-3</v>
      </c>
      <c r="G34" s="398">
        <f t="shared" si="21"/>
        <v>9.5211000000000004E-2</v>
      </c>
      <c r="H34" s="398">
        <f t="shared" si="21"/>
        <v>2.1444999999999999E-2</v>
      </c>
      <c r="I34" s="398">
        <f t="shared" si="21"/>
        <v>6.4956E-2</v>
      </c>
      <c r="J34" s="398">
        <f t="shared" si="21"/>
        <v>0.13586599999999999</v>
      </c>
      <c r="K34" s="398">
        <f t="shared" si="21"/>
        <v>0.123364</v>
      </c>
      <c r="L34" s="398">
        <f t="shared" si="21"/>
        <v>0.138373</v>
      </c>
      <c r="M34" s="398">
        <f t="shared" si="21"/>
        <v>0.111568</v>
      </c>
      <c r="N34" s="398">
        <f t="shared" si="21"/>
        <v>8.7027999999999994E-2</v>
      </c>
      <c r="O34" s="398">
        <f t="shared" si="21"/>
        <v>0.151251</v>
      </c>
      <c r="P34" s="394">
        <f t="shared" si="21"/>
        <v>0.11314</v>
      </c>
    </row>
    <row r="36" spans="2:16" ht="12.75" thickBot="1">
      <c r="C36" s="366" t="s">
        <v>245</v>
      </c>
    </row>
    <row r="37" spans="2:16" ht="12.95" customHeight="1">
      <c r="B37" s="367"/>
      <c r="C37" s="368"/>
      <c r="D37" s="369">
        <f t="shared" ref="D37:F37" si="22">+AQ2</f>
        <v>40</v>
      </c>
      <c r="E37" s="369">
        <f t="shared" si="22"/>
        <v>41</v>
      </c>
      <c r="F37" s="370">
        <f t="shared" si="22"/>
        <v>42</v>
      </c>
    </row>
    <row r="38" spans="2:16" ht="42.75" customHeight="1">
      <c r="B38" s="371"/>
      <c r="C38" s="372"/>
      <c r="D38" s="373" t="str">
        <f t="shared" ref="D38:F38" si="23">+AQ3</f>
        <v>その他の対個人サービス</v>
      </c>
      <c r="E38" s="373" t="str">
        <f t="shared" si="23"/>
        <v>事務用品</v>
      </c>
      <c r="F38" s="374" t="str">
        <f t="shared" si="23"/>
        <v>分類不明</v>
      </c>
    </row>
    <row r="39" spans="2:16" ht="17.25" customHeight="1">
      <c r="B39" s="375">
        <v>1</v>
      </c>
      <c r="C39" s="376" t="s">
        <v>173</v>
      </c>
      <c r="D39" s="377">
        <f>+AQ4</f>
        <v>0.10894116740116411</v>
      </c>
      <c r="E39" s="377">
        <f t="shared" ref="E39:F39" si="24">+AR4</f>
        <v>0</v>
      </c>
      <c r="F39" s="378">
        <f t="shared" si="24"/>
        <v>5.9739596630073999E-2</v>
      </c>
    </row>
    <row r="40" spans="2:16" ht="17.25" customHeight="1">
      <c r="B40" s="375">
        <v>2</v>
      </c>
      <c r="C40" s="376" t="s">
        <v>174</v>
      </c>
      <c r="D40" s="377">
        <f t="shared" ref="D40:F40" si="25">+AQ5</f>
        <v>0.89105883259883589</v>
      </c>
      <c r="E40" s="377">
        <f t="shared" si="25"/>
        <v>1</v>
      </c>
      <c r="F40" s="378">
        <f t="shared" si="25"/>
        <v>0.940260403369926</v>
      </c>
    </row>
    <row r="41" spans="2:16" ht="17.25" customHeight="1">
      <c r="B41" s="379">
        <v>3</v>
      </c>
      <c r="C41" s="380" t="s">
        <v>175</v>
      </c>
      <c r="D41" s="377">
        <f t="shared" ref="D41:F41" si="26">+AQ6</f>
        <v>0.23329272843774423</v>
      </c>
      <c r="E41" s="377">
        <f t="shared" si="26"/>
        <v>0</v>
      </c>
      <c r="F41" s="378">
        <f t="shared" si="26"/>
        <v>1.0233753353019409E-2</v>
      </c>
    </row>
    <row r="42" spans="2:16" ht="17.25" customHeight="1">
      <c r="B42" s="375">
        <v>4</v>
      </c>
      <c r="C42" s="376" t="s">
        <v>176</v>
      </c>
      <c r="D42" s="377">
        <f t="shared" ref="D42:F42" si="27">+AQ7</f>
        <v>0.76786204662756397</v>
      </c>
      <c r="E42" s="377">
        <f t="shared" si="27"/>
        <v>0</v>
      </c>
      <c r="F42" s="378">
        <f t="shared" si="27"/>
        <v>0.49930121948470574</v>
      </c>
    </row>
    <row r="43" spans="2:16" ht="17.25" customHeight="1">
      <c r="B43" s="375">
        <v>5</v>
      </c>
      <c r="C43" s="376" t="s">
        <v>167</v>
      </c>
      <c r="D43" s="377">
        <f t="shared" ref="D43:F43" si="28">+AQ8</f>
        <v>3.1332003393639223E-2</v>
      </c>
      <c r="E43" s="377">
        <f t="shared" si="28"/>
        <v>0</v>
      </c>
      <c r="F43" s="378">
        <f t="shared" si="28"/>
        <v>4.3566989979592304E-5</v>
      </c>
    </row>
    <row r="44" spans="2:16" ht="17.25" customHeight="1" thickBot="1">
      <c r="B44" s="383">
        <v>6</v>
      </c>
      <c r="C44" s="384" t="s">
        <v>72</v>
      </c>
      <c r="D44" s="398">
        <f t="shared" ref="D44:F44" si="29">+AQ9</f>
        <v>0.12479999999999999</v>
      </c>
      <c r="E44" s="398">
        <f t="shared" si="29"/>
        <v>0</v>
      </c>
      <c r="F44" s="394">
        <f t="shared" si="29"/>
        <v>1.815E-3</v>
      </c>
    </row>
  </sheetData>
  <phoneticPr fontId="7"/>
  <pageMargins left="0.98425196850393704" right="0.78740157480314965" top="1.1811023622047245" bottom="0.98425196850393704" header="0.51181102362204722" footer="0.51181102362204722"/>
  <pageSetup paperSize="9" scale="59" orientation="landscape" r:id="rId1"/>
  <headerFooter alignWithMargins="0"/>
  <rowBreaks count="1" manualBreakCount="1">
    <brk id="25"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D45"/>
  <sheetViews>
    <sheetView workbookViewId="0">
      <selection sqref="A1:B2"/>
    </sheetView>
  </sheetViews>
  <sheetFormatPr defaultColWidth="9" defaultRowHeight="12"/>
  <cols>
    <col min="1" max="1" width="9" style="467"/>
    <col min="2" max="2" width="23.25" style="467" bestFit="1" customWidth="1"/>
    <col min="3" max="16384" width="9" style="467"/>
  </cols>
  <sheetData>
    <row r="1" spans="1:4">
      <c r="A1" s="641"/>
      <c r="B1" s="642"/>
      <c r="C1" s="472" t="s">
        <v>270</v>
      </c>
      <c r="D1" s="472" t="s">
        <v>270</v>
      </c>
    </row>
    <row r="2" spans="1:4" ht="24">
      <c r="A2" s="643"/>
      <c r="B2" s="644"/>
      <c r="C2" s="473" t="s">
        <v>317</v>
      </c>
      <c r="D2" s="473" t="s">
        <v>318</v>
      </c>
    </row>
    <row r="3" spans="1:4" ht="13.5">
      <c r="A3" s="566" t="s">
        <v>180</v>
      </c>
      <c r="B3" s="566" t="s">
        <v>319</v>
      </c>
      <c r="C3" s="469">
        <v>-0.2999628380614206</v>
      </c>
      <c r="D3" s="469">
        <v>-4.6955158446266132E-2</v>
      </c>
    </row>
    <row r="4" spans="1:4" ht="13.5">
      <c r="A4" s="566" t="s">
        <v>181</v>
      </c>
      <c r="B4" s="566" t="s">
        <v>291</v>
      </c>
      <c r="C4" s="469">
        <v>-0.24721385717535904</v>
      </c>
      <c r="D4" s="469">
        <v>-3.6070719031760505E-2</v>
      </c>
    </row>
    <row r="5" spans="1:4" ht="13.5">
      <c r="A5" s="566" t="s">
        <v>182</v>
      </c>
      <c r="B5" s="566" t="s">
        <v>292</v>
      </c>
      <c r="C5" s="469">
        <v>-0.27591440070340501</v>
      </c>
      <c r="D5" s="469">
        <v>-3.6864238359318138E-2</v>
      </c>
    </row>
    <row r="6" spans="1:4" ht="13.5">
      <c r="A6" s="566" t="s">
        <v>183</v>
      </c>
      <c r="B6" s="566" t="s">
        <v>228</v>
      </c>
      <c r="C6" s="469">
        <v>-0.17954804219738249</v>
      </c>
      <c r="D6" s="469">
        <v>-0.52922785247058701</v>
      </c>
    </row>
    <row r="7" spans="1:4" ht="13.5">
      <c r="A7" s="566" t="s">
        <v>184</v>
      </c>
      <c r="B7" s="566" t="s">
        <v>293</v>
      </c>
      <c r="C7" s="469">
        <v>-0.3620988208654799</v>
      </c>
      <c r="D7" s="469">
        <v>-3.6113167569022102E-2</v>
      </c>
    </row>
    <row r="8" spans="1:4" ht="13.5">
      <c r="A8" s="566" t="s">
        <v>185</v>
      </c>
      <c r="B8" s="566" t="s">
        <v>294</v>
      </c>
      <c r="C8" s="469">
        <v>-0.64255877527527605</v>
      </c>
      <c r="D8" s="469">
        <v>-3.5894673688086035E-2</v>
      </c>
    </row>
    <row r="9" spans="1:4" ht="13.5">
      <c r="A9" s="566" t="s">
        <v>186</v>
      </c>
      <c r="B9" s="566" t="s">
        <v>36</v>
      </c>
      <c r="C9" s="469">
        <v>-0.26692317127651133</v>
      </c>
      <c r="D9" s="469">
        <v>-6.6307508895600178E-2</v>
      </c>
    </row>
    <row r="10" spans="1:4" ht="13.5">
      <c r="A10" s="566" t="s">
        <v>187</v>
      </c>
      <c r="B10" s="566" t="s">
        <v>295</v>
      </c>
      <c r="C10" s="469">
        <v>-0.24047472818821169</v>
      </c>
      <c r="D10" s="469">
        <v>-3.2343230964346936E-2</v>
      </c>
    </row>
    <row r="11" spans="1:4" ht="13.5">
      <c r="A11" s="566" t="s">
        <v>188</v>
      </c>
      <c r="B11" s="566" t="s">
        <v>296</v>
      </c>
      <c r="C11" s="469">
        <v>-0.22568261987401694</v>
      </c>
      <c r="D11" s="469">
        <v>-2.4387730805802053E-2</v>
      </c>
    </row>
    <row r="12" spans="1:4" ht="13.5">
      <c r="A12" s="566" t="s">
        <v>189</v>
      </c>
      <c r="B12" s="566" t="s">
        <v>297</v>
      </c>
      <c r="C12" s="469">
        <v>-0.20144727468531026</v>
      </c>
      <c r="D12" s="469">
        <v>-3.3649070860864945E-2</v>
      </c>
    </row>
    <row r="13" spans="1:4" ht="13.5">
      <c r="A13" s="566" t="s">
        <v>190</v>
      </c>
      <c r="B13" s="566" t="s">
        <v>298</v>
      </c>
      <c r="C13" s="469">
        <v>-0.18980744170850991</v>
      </c>
      <c r="D13" s="469">
        <v>-5.7196889561387777E-2</v>
      </c>
    </row>
    <row r="14" spans="1:4" ht="13.5">
      <c r="A14" s="566" t="s">
        <v>191</v>
      </c>
      <c r="B14" s="566" t="s">
        <v>299</v>
      </c>
      <c r="C14" s="469">
        <v>-6.1210640580909859E-2</v>
      </c>
      <c r="D14" s="469">
        <v>-2.8020863915486968E-2</v>
      </c>
    </row>
    <row r="15" spans="1:4" ht="13.5">
      <c r="A15" s="566" t="s">
        <v>192</v>
      </c>
      <c r="B15" s="566" t="s">
        <v>300</v>
      </c>
      <c r="C15" s="469">
        <v>-0.13636895790625755</v>
      </c>
      <c r="D15" s="469">
        <v>-3.9468422557368335E-2</v>
      </c>
    </row>
    <row r="16" spans="1:4" ht="13.5">
      <c r="A16" s="566" t="s">
        <v>193</v>
      </c>
      <c r="B16" s="566" t="s">
        <v>301</v>
      </c>
      <c r="C16" s="469">
        <v>-0.14420083483552221</v>
      </c>
      <c r="D16" s="469">
        <v>-4.7588571988898057E-2</v>
      </c>
    </row>
    <row r="17" spans="1:4" ht="13.5">
      <c r="A17" s="566" t="s">
        <v>194</v>
      </c>
      <c r="B17" s="566" t="s">
        <v>230</v>
      </c>
      <c r="C17" s="469">
        <v>-0.1160004647012375</v>
      </c>
      <c r="D17" s="469">
        <v>-1.4882073750878586E-2</v>
      </c>
    </row>
    <row r="18" spans="1:4" ht="13.5">
      <c r="A18" s="566" t="s">
        <v>195</v>
      </c>
      <c r="B18" s="566" t="s">
        <v>231</v>
      </c>
      <c r="C18" s="469">
        <v>-0.13510728573469549</v>
      </c>
      <c r="D18" s="469">
        <v>-1.2837604484345143E-2</v>
      </c>
    </row>
    <row r="19" spans="1:4" ht="13.5">
      <c r="A19" s="566" t="s">
        <v>196</v>
      </c>
      <c r="B19" s="566" t="s">
        <v>232</v>
      </c>
      <c r="C19" s="469">
        <v>-0.21684129717317965</v>
      </c>
      <c r="D19" s="469">
        <v>-1.71044719177256E-2</v>
      </c>
    </row>
    <row r="20" spans="1:4" ht="13.5">
      <c r="A20" s="566" t="s">
        <v>197</v>
      </c>
      <c r="B20" s="566" t="s">
        <v>233</v>
      </c>
      <c r="C20" s="469">
        <v>-7.5517237056588235E-2</v>
      </c>
      <c r="D20" s="469">
        <v>-1.2187517565416138E-2</v>
      </c>
    </row>
    <row r="21" spans="1:4" ht="13.5">
      <c r="A21" s="566" t="s">
        <v>198</v>
      </c>
      <c r="B21" s="566" t="s">
        <v>302</v>
      </c>
      <c r="C21" s="469">
        <v>-0.21301212034861397</v>
      </c>
      <c r="D21" s="469">
        <v>-1.1193319439648198E-2</v>
      </c>
    </row>
    <row r="22" spans="1:4" ht="13.5">
      <c r="A22" s="566" t="s">
        <v>199</v>
      </c>
      <c r="B22" s="566" t="s">
        <v>303</v>
      </c>
      <c r="C22" s="469">
        <v>-0.31766412155406826</v>
      </c>
      <c r="D22" s="469">
        <v>-1.4120133494723549E-2</v>
      </c>
    </row>
    <row r="23" spans="1:4" ht="13.5">
      <c r="A23" s="566" t="s">
        <v>200</v>
      </c>
      <c r="B23" s="566" t="s">
        <v>304</v>
      </c>
      <c r="C23" s="469">
        <v>-9.3033531782220499E-2</v>
      </c>
      <c r="D23" s="469">
        <v>-1.6905224074859011E-2</v>
      </c>
    </row>
    <row r="24" spans="1:4" ht="13.5">
      <c r="A24" s="566" t="s">
        <v>201</v>
      </c>
      <c r="B24" s="566" t="s">
        <v>45</v>
      </c>
      <c r="C24" s="469">
        <v>-0.37958122843142711</v>
      </c>
      <c r="D24" s="469">
        <v>-4.2805067599149774E-2</v>
      </c>
    </row>
    <row r="25" spans="1:4" ht="13.5">
      <c r="A25" s="566" t="s">
        <v>202</v>
      </c>
      <c r="B25" s="566" t="s">
        <v>305</v>
      </c>
      <c r="C25" s="469">
        <v>0</v>
      </c>
      <c r="D25" s="469">
        <v>0</v>
      </c>
    </row>
    <row r="26" spans="1:4" ht="13.5">
      <c r="A26" s="566" t="s">
        <v>203</v>
      </c>
      <c r="B26" s="566" t="s">
        <v>224</v>
      </c>
      <c r="C26" s="469">
        <v>0</v>
      </c>
      <c r="D26" s="469">
        <v>0</v>
      </c>
    </row>
    <row r="27" spans="1:4" ht="13.5">
      <c r="A27" s="566" t="s">
        <v>204</v>
      </c>
      <c r="B27" s="566" t="s">
        <v>225</v>
      </c>
      <c r="C27" s="469">
        <v>0</v>
      </c>
      <c r="D27" s="469">
        <v>0</v>
      </c>
    </row>
    <row r="28" spans="1:4" ht="13.5">
      <c r="A28" s="566" t="s">
        <v>205</v>
      </c>
      <c r="B28" s="566" t="s">
        <v>226</v>
      </c>
      <c r="C28" s="469">
        <v>0</v>
      </c>
      <c r="D28" s="469">
        <v>0</v>
      </c>
    </row>
    <row r="29" spans="1:4" ht="13.5">
      <c r="A29" s="567" t="s">
        <v>206</v>
      </c>
      <c r="B29" s="567" t="s">
        <v>125</v>
      </c>
      <c r="C29" s="470">
        <v>264.06522879772575</v>
      </c>
      <c r="D29" s="470">
        <v>0</v>
      </c>
    </row>
    <row r="30" spans="1:4" ht="13.5">
      <c r="A30" s="566" t="s">
        <v>207</v>
      </c>
      <c r="B30" s="566" t="s">
        <v>126</v>
      </c>
      <c r="C30" s="469">
        <v>0</v>
      </c>
      <c r="D30" s="469">
        <v>0</v>
      </c>
    </row>
    <row r="31" spans="1:4" ht="13.5">
      <c r="A31" s="566" t="s">
        <v>208</v>
      </c>
      <c r="B31" s="566" t="s">
        <v>128</v>
      </c>
      <c r="C31" s="469">
        <v>0</v>
      </c>
      <c r="D31" s="469">
        <v>0</v>
      </c>
    </row>
    <row r="32" spans="1:4" ht="13.5">
      <c r="A32" s="567" t="s">
        <v>209</v>
      </c>
      <c r="B32" s="567" t="s">
        <v>306</v>
      </c>
      <c r="C32" s="470">
        <v>0</v>
      </c>
      <c r="D32" s="470">
        <v>0.46527434647050819</v>
      </c>
    </row>
    <row r="33" spans="1:4" ht="13.5">
      <c r="A33" s="566" t="s">
        <v>210</v>
      </c>
      <c r="B33" s="566" t="s">
        <v>236</v>
      </c>
      <c r="C33" s="469">
        <v>-4.3616407207609932E-2</v>
      </c>
      <c r="D33" s="469">
        <v>-4.2900734510901489E-3</v>
      </c>
    </row>
    <row r="34" spans="1:4" ht="13.5">
      <c r="A34" s="566" t="s">
        <v>211</v>
      </c>
      <c r="B34" s="566" t="s">
        <v>307</v>
      </c>
      <c r="C34" s="469">
        <v>0</v>
      </c>
      <c r="D34" s="469">
        <v>0</v>
      </c>
    </row>
    <row r="35" spans="1:4" ht="13.5">
      <c r="A35" s="566" t="s">
        <v>212</v>
      </c>
      <c r="B35" s="566" t="s">
        <v>308</v>
      </c>
      <c r="C35" s="469">
        <v>0</v>
      </c>
      <c r="D35" s="469">
        <v>-1.4445592028322518E-5</v>
      </c>
    </row>
    <row r="36" spans="1:4" ht="13.5">
      <c r="A36" s="566" t="s">
        <v>213</v>
      </c>
      <c r="B36" s="566" t="s">
        <v>237</v>
      </c>
      <c r="C36" s="469">
        <v>0</v>
      </c>
      <c r="D36" s="469">
        <v>0</v>
      </c>
    </row>
    <row r="37" spans="1:4" ht="13.5">
      <c r="A37" s="566" t="s">
        <v>214</v>
      </c>
      <c r="B37" s="566" t="s">
        <v>309</v>
      </c>
      <c r="C37" s="469">
        <v>0</v>
      </c>
      <c r="D37" s="469">
        <v>0</v>
      </c>
    </row>
    <row r="38" spans="1:4" ht="13.5">
      <c r="A38" s="566" t="s">
        <v>215</v>
      </c>
      <c r="B38" s="566" t="s">
        <v>52</v>
      </c>
      <c r="C38" s="469">
        <v>0</v>
      </c>
      <c r="D38" s="469">
        <v>0</v>
      </c>
    </row>
    <row r="39" spans="1:4" ht="13.5">
      <c r="A39" s="566" t="s">
        <v>216</v>
      </c>
      <c r="B39" s="566" t="s">
        <v>240</v>
      </c>
      <c r="C39" s="469">
        <v>0</v>
      </c>
      <c r="D39" s="469">
        <v>0</v>
      </c>
    </row>
    <row r="40" spans="1:4" ht="13.5">
      <c r="A40" s="566" t="s">
        <v>217</v>
      </c>
      <c r="B40" s="566" t="s">
        <v>241</v>
      </c>
      <c r="C40" s="469">
        <v>0</v>
      </c>
      <c r="D40" s="469">
        <v>0</v>
      </c>
    </row>
    <row r="41" spans="1:4" ht="13.5">
      <c r="A41" s="566" t="s">
        <v>218</v>
      </c>
      <c r="B41" s="566" t="s">
        <v>242</v>
      </c>
      <c r="C41" s="469">
        <v>0</v>
      </c>
      <c r="D41" s="469">
        <v>0</v>
      </c>
    </row>
    <row r="42" spans="1:4" ht="13.5">
      <c r="A42" s="566" t="s">
        <v>219</v>
      </c>
      <c r="B42" s="566" t="s">
        <v>310</v>
      </c>
      <c r="C42" s="469">
        <v>-7.8959306765999065E-5</v>
      </c>
      <c r="D42" s="469">
        <v>-2.7994663307945123E-5</v>
      </c>
    </row>
    <row r="43" spans="1:4" ht="13.5">
      <c r="A43" s="566" t="s">
        <v>220</v>
      </c>
      <c r="B43" s="566" t="s">
        <v>239</v>
      </c>
      <c r="C43" s="469">
        <v>0</v>
      </c>
      <c r="D43" s="469">
        <v>0</v>
      </c>
    </row>
    <row r="44" spans="1:4" ht="13.5">
      <c r="A44" s="566" t="s">
        <v>221</v>
      </c>
      <c r="B44" s="566" t="s">
        <v>133</v>
      </c>
      <c r="C44" s="469">
        <v>-2.3745062895242985E-2</v>
      </c>
      <c r="D44" s="469">
        <v>-3.0405128280578508E-2</v>
      </c>
    </row>
    <row r="45" spans="1:4" ht="13.5">
      <c r="A45" s="471" t="s">
        <v>271</v>
      </c>
      <c r="B45" s="468" t="s">
        <v>272</v>
      </c>
      <c r="C45" s="469">
        <v>0</v>
      </c>
      <c r="D45" s="469">
        <v>0</v>
      </c>
    </row>
  </sheetData>
  <dataConsolidate topLabels="1">
    <dataRefs count="1">
      <dataRef ref="A1:N110" sheet="42部門マージン(ベース）" r:id="rId1"/>
    </dataRefs>
  </dataConsolidate>
  <mergeCells count="1">
    <mergeCell ref="A1:B2"/>
  </mergeCells>
  <phoneticPr fontId="7"/>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2:F22"/>
  <sheetViews>
    <sheetView showGridLines="0" tabSelected="1" zoomScaleNormal="100" workbookViewId="0"/>
  </sheetViews>
  <sheetFormatPr defaultColWidth="9" defaultRowHeight="13.5"/>
  <cols>
    <col min="1" max="1" width="2" style="2" customWidth="1"/>
    <col min="2" max="2" width="5" style="2" customWidth="1"/>
    <col min="3" max="3" width="17.625" style="2" bestFit="1" customWidth="1"/>
    <col min="4" max="4" width="10.75" style="2" customWidth="1"/>
    <col min="5" max="5" width="14.25" style="2" customWidth="1"/>
    <col min="6" max="6" width="58.75" style="2" customWidth="1"/>
    <col min="7" max="16384" width="9" style="2"/>
  </cols>
  <sheetData>
    <row r="2" spans="2:6" ht="17.25">
      <c r="B2" s="1" t="s">
        <v>312</v>
      </c>
      <c r="D2" s="1"/>
    </row>
    <row r="3" spans="2:6" ht="12.4" customHeight="1"/>
    <row r="4" spans="2:6" ht="12.4" customHeight="1">
      <c r="B4" s="3" t="s">
        <v>0</v>
      </c>
    </row>
    <row r="5" spans="2:6" ht="62.85" customHeight="1">
      <c r="B5" s="577" t="s">
        <v>254</v>
      </c>
      <c r="C5" s="577"/>
      <c r="D5" s="577"/>
      <c r="E5" s="577"/>
      <c r="F5" s="577"/>
    </row>
    <row r="6" spans="2:6" ht="14.25" customHeight="1" thickBot="1">
      <c r="B6" s="4" t="s">
        <v>1</v>
      </c>
      <c r="D6" s="5"/>
    </row>
    <row r="7" spans="2:6" ht="20.100000000000001" customHeight="1">
      <c r="B7" s="6" t="s">
        <v>2</v>
      </c>
      <c r="C7" s="7" t="s">
        <v>3</v>
      </c>
      <c r="D7" s="8" t="s">
        <v>4</v>
      </c>
      <c r="E7" s="7"/>
      <c r="F7" s="9" t="s">
        <v>5</v>
      </c>
    </row>
    <row r="8" spans="2:6" ht="28.5" customHeight="1">
      <c r="B8" s="422" t="s">
        <v>276</v>
      </c>
      <c r="C8" s="423" t="s">
        <v>255</v>
      </c>
      <c r="D8" s="424" t="s">
        <v>255</v>
      </c>
      <c r="E8" s="581" t="s">
        <v>6</v>
      </c>
      <c r="F8" s="425" t="s">
        <v>256</v>
      </c>
    </row>
    <row r="9" spans="2:6" ht="35.85" customHeight="1">
      <c r="B9" s="426">
        <v>2</v>
      </c>
      <c r="C9" s="423" t="s">
        <v>257</v>
      </c>
      <c r="D9" s="424" t="s">
        <v>257</v>
      </c>
      <c r="E9" s="582"/>
      <c r="F9" s="425" t="s">
        <v>277</v>
      </c>
    </row>
    <row r="10" spans="2:6" ht="17.850000000000001" customHeight="1">
      <c r="B10" s="10">
        <v>3</v>
      </c>
      <c r="C10" s="11" t="s">
        <v>7</v>
      </c>
      <c r="D10" s="583" t="s">
        <v>8</v>
      </c>
      <c r="E10" s="12" t="s">
        <v>7</v>
      </c>
      <c r="F10" s="13" t="s">
        <v>9</v>
      </c>
    </row>
    <row r="11" spans="2:6" ht="17.850000000000001" customHeight="1">
      <c r="B11" s="14">
        <v>4</v>
      </c>
      <c r="C11" s="15" t="s">
        <v>10</v>
      </c>
      <c r="D11" s="584"/>
      <c r="E11" s="12" t="s">
        <v>11</v>
      </c>
      <c r="F11" s="13" t="s">
        <v>12</v>
      </c>
    </row>
    <row r="12" spans="2:6" ht="17.850000000000001" customHeight="1">
      <c r="B12" s="14">
        <v>5</v>
      </c>
      <c r="C12" s="15" t="s">
        <v>13</v>
      </c>
      <c r="D12" s="584"/>
      <c r="E12" s="578" t="s">
        <v>278</v>
      </c>
      <c r="F12" s="16" t="s">
        <v>14</v>
      </c>
    </row>
    <row r="13" spans="2:6" ht="17.850000000000001" customHeight="1">
      <c r="B13" s="14">
        <v>6</v>
      </c>
      <c r="C13" s="15" t="s">
        <v>15</v>
      </c>
      <c r="D13" s="584"/>
      <c r="E13" s="579"/>
      <c r="F13" s="17" t="s">
        <v>16</v>
      </c>
    </row>
    <row r="14" spans="2:6" ht="17.850000000000001" customHeight="1">
      <c r="B14" s="14">
        <v>7</v>
      </c>
      <c r="C14" s="15" t="s">
        <v>17</v>
      </c>
      <c r="D14" s="584"/>
      <c r="E14" s="579"/>
      <c r="F14" s="17" t="s">
        <v>18</v>
      </c>
    </row>
    <row r="15" spans="2:6" ht="17.850000000000001" customHeight="1">
      <c r="B15" s="14">
        <v>8</v>
      </c>
      <c r="C15" s="15" t="s">
        <v>19</v>
      </c>
      <c r="D15" s="584"/>
      <c r="E15" s="579"/>
      <c r="F15" s="17" t="s">
        <v>20</v>
      </c>
    </row>
    <row r="16" spans="2:6" ht="17.850000000000001" customHeight="1">
      <c r="B16" s="14">
        <v>9</v>
      </c>
      <c r="C16" s="15" t="s">
        <v>279</v>
      </c>
      <c r="D16" s="584"/>
      <c r="E16" s="580"/>
      <c r="F16" s="18" t="s">
        <v>21</v>
      </c>
    </row>
    <row r="17" spans="2:6" ht="17.850000000000001" customHeight="1">
      <c r="B17" s="14">
        <v>10</v>
      </c>
      <c r="C17" s="15" t="s">
        <v>22</v>
      </c>
      <c r="D17" s="584"/>
      <c r="E17" s="12" t="s">
        <v>22</v>
      </c>
      <c r="F17" s="13" t="s">
        <v>23</v>
      </c>
    </row>
    <row r="18" spans="2:6" ht="17.850000000000001" customHeight="1">
      <c r="B18" s="19">
        <v>11</v>
      </c>
      <c r="C18" s="477" t="s">
        <v>280</v>
      </c>
      <c r="D18" s="585"/>
      <c r="E18" s="478" t="s">
        <v>280</v>
      </c>
      <c r="F18" s="479" t="s">
        <v>281</v>
      </c>
    </row>
    <row r="19" spans="2:6" ht="17.850000000000001" customHeight="1">
      <c r="B19" s="10">
        <v>12</v>
      </c>
      <c r="C19" s="11" t="s">
        <v>24</v>
      </c>
      <c r="D19" s="586" t="s">
        <v>25</v>
      </c>
      <c r="E19" s="12" t="s">
        <v>24</v>
      </c>
      <c r="F19" s="13" t="s">
        <v>26</v>
      </c>
    </row>
    <row r="20" spans="2:6" ht="17.850000000000001" customHeight="1">
      <c r="B20" s="19">
        <v>13</v>
      </c>
      <c r="C20" s="20" t="s">
        <v>27</v>
      </c>
      <c r="D20" s="587"/>
      <c r="E20" s="12" t="s">
        <v>27</v>
      </c>
      <c r="F20" s="13" t="s">
        <v>28</v>
      </c>
    </row>
    <row r="21" spans="2:6">
      <c r="B21" s="427">
        <v>14</v>
      </c>
      <c r="C21" s="428" t="s">
        <v>29</v>
      </c>
      <c r="D21" s="573"/>
      <c r="E21" s="575"/>
      <c r="F21" s="429" t="s">
        <v>30</v>
      </c>
    </row>
    <row r="22" spans="2:6" ht="14.25" thickBot="1">
      <c r="B22" s="430">
        <v>15</v>
      </c>
      <c r="C22" s="431" t="s">
        <v>258</v>
      </c>
      <c r="D22" s="574"/>
      <c r="E22" s="576"/>
      <c r="F22" s="432" t="s">
        <v>259</v>
      </c>
    </row>
  </sheetData>
  <mergeCells count="7">
    <mergeCell ref="D21:D22"/>
    <mergeCell ref="E21:E22"/>
    <mergeCell ref="B5:F5"/>
    <mergeCell ref="E12:E16"/>
    <mergeCell ref="E8:E9"/>
    <mergeCell ref="D10:D18"/>
    <mergeCell ref="D19:D20"/>
  </mergeCells>
  <phoneticPr fontId="7"/>
  <pageMargins left="0.75" right="0.75" top="1" bottom="1" header="0.51200000000000001" footer="0.51200000000000001"/>
  <pageSetup paperSize="9" scale="80"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T50"/>
  <sheetViews>
    <sheetView workbookViewId="0"/>
  </sheetViews>
  <sheetFormatPr defaultColWidth="9" defaultRowHeight="12"/>
  <cols>
    <col min="1" max="1" width="3.125" style="434" customWidth="1"/>
    <col min="2" max="2" width="6.25" style="433" customWidth="1"/>
    <col min="3" max="3" width="42.75" style="434" customWidth="1"/>
    <col min="4" max="4" width="12.625" style="434" customWidth="1"/>
    <col min="5" max="5" width="3.125" style="434" customWidth="1"/>
    <col min="6" max="6" width="9" style="434" hidden="1" customWidth="1"/>
    <col min="7" max="7" width="6.25" style="433" hidden="1" customWidth="1"/>
    <col min="8" max="8" width="42.75" style="434" hidden="1" customWidth="1"/>
    <col min="9" max="10" width="12.625" style="434" hidden="1" customWidth="1"/>
    <col min="11" max="11" width="9" style="434" customWidth="1"/>
    <col min="12" max="12" width="9" style="434"/>
    <col min="13" max="13" width="6.25" style="433" customWidth="1"/>
    <col min="14" max="14" width="42.75" style="434" customWidth="1"/>
    <col min="15" max="15" width="12.625" style="434" customWidth="1"/>
    <col min="16" max="17" width="9" style="434"/>
    <col min="18" max="18" width="6.25" style="433" customWidth="1"/>
    <col min="19" max="19" width="42.75" style="434" customWidth="1"/>
    <col min="20" max="20" width="12.625" style="434" customWidth="1"/>
    <col min="21" max="16384" width="9" style="434"/>
  </cols>
  <sheetData>
    <row r="1" spans="2:20" ht="12.75" thickBot="1"/>
    <row r="2" spans="2:20" ht="18.75" thickTop="1" thickBot="1">
      <c r="B2" s="435" t="s">
        <v>31</v>
      </c>
      <c r="C2" s="436"/>
      <c r="G2" s="435"/>
      <c r="H2" s="436"/>
      <c r="M2" s="435"/>
      <c r="N2" s="436"/>
      <c r="Q2" s="588" t="s">
        <v>313</v>
      </c>
      <c r="R2" s="589"/>
      <c r="S2" s="589"/>
      <c r="T2" s="590"/>
    </row>
    <row r="3" spans="2:20" ht="12" customHeight="1" thickTop="1">
      <c r="B3" s="437"/>
      <c r="C3" s="438"/>
      <c r="D3" s="439"/>
      <c r="E3" s="440"/>
      <c r="G3" s="437"/>
      <c r="H3" s="438"/>
      <c r="I3" s="439"/>
      <c r="J3" s="439"/>
      <c r="M3" s="437"/>
      <c r="N3" s="438"/>
      <c r="O3" s="439"/>
      <c r="R3" s="437"/>
      <c r="S3" s="438"/>
      <c r="T3" s="439"/>
    </row>
    <row r="4" spans="2:20" ht="71.25" customHeight="1" thickBot="1">
      <c r="C4" s="441" t="s">
        <v>260</v>
      </c>
      <c r="D4" s="442" t="s">
        <v>97</v>
      </c>
      <c r="H4" s="443"/>
      <c r="I4" s="433"/>
      <c r="J4" s="433"/>
      <c r="N4" s="441" t="s">
        <v>261</v>
      </c>
      <c r="O4" s="442" t="s">
        <v>97</v>
      </c>
      <c r="S4" s="441" t="s">
        <v>262</v>
      </c>
      <c r="T4" s="442" t="s">
        <v>97</v>
      </c>
    </row>
    <row r="5" spans="2:20" ht="27.75" thickBot="1">
      <c r="B5" s="444" t="s">
        <v>263</v>
      </c>
      <c r="C5" s="445" t="s">
        <v>264</v>
      </c>
      <c r="D5" s="446" t="s">
        <v>265</v>
      </c>
      <c r="G5" s="447" t="s">
        <v>266</v>
      </c>
      <c r="H5" s="448" t="s">
        <v>264</v>
      </c>
      <c r="I5" s="449" t="s">
        <v>273</v>
      </c>
      <c r="J5" s="450" t="s">
        <v>274</v>
      </c>
      <c r="M5" s="444" t="s">
        <v>267</v>
      </c>
      <c r="N5" s="445" t="s">
        <v>264</v>
      </c>
      <c r="O5" s="451" t="s">
        <v>268</v>
      </c>
      <c r="R5" s="444" t="s">
        <v>269</v>
      </c>
      <c r="S5" s="445" t="s">
        <v>264</v>
      </c>
      <c r="T5" s="451" t="s">
        <v>268</v>
      </c>
    </row>
    <row r="6" spans="2:20">
      <c r="B6" s="536">
        <f>'１次効果'!B54</f>
        <v>1</v>
      </c>
      <c r="C6" s="452" t="str">
        <f>'１次効果'!C54</f>
        <v>農業</v>
      </c>
      <c r="D6" s="453"/>
      <c r="G6" s="454">
        <f t="shared" ref="G6:G47" si="0">B6</f>
        <v>1</v>
      </c>
      <c r="H6" s="540" t="str">
        <f t="shared" ref="H6:H47" si="1">C6</f>
        <v>農業</v>
      </c>
      <c r="I6" s="455">
        <f>+$D6*マージン率!C3</f>
        <v>0</v>
      </c>
      <c r="J6" s="455">
        <f>+$D6*マージン率!D3</f>
        <v>0</v>
      </c>
      <c r="M6" s="536">
        <f t="shared" ref="M6:M47" si="2">B6</f>
        <v>1</v>
      </c>
      <c r="N6" s="537" t="str">
        <f t="shared" ref="N6:N47" si="3">C6</f>
        <v>農業</v>
      </c>
      <c r="O6" s="456">
        <f>+D6+SUM(I6:J6)</f>
        <v>0</v>
      </c>
      <c r="R6" s="536">
        <f t="shared" ref="R6:R47" si="4">B6</f>
        <v>1</v>
      </c>
      <c r="S6" s="537" t="str">
        <f t="shared" ref="S6:S47" si="5">C6</f>
        <v>農業</v>
      </c>
      <c r="T6" s="453">
        <f>+O6</f>
        <v>0</v>
      </c>
    </row>
    <row r="7" spans="2:20">
      <c r="B7" s="536">
        <f>'１次効果'!B55</f>
        <v>2</v>
      </c>
      <c r="C7" s="452" t="str">
        <f>'１次効果'!C55</f>
        <v>林業</v>
      </c>
      <c r="D7" s="457"/>
      <c r="G7" s="458">
        <f t="shared" si="0"/>
        <v>2</v>
      </c>
      <c r="H7" s="540" t="str">
        <f t="shared" si="1"/>
        <v>林業</v>
      </c>
      <c r="I7" s="455">
        <f>+$D7*マージン率!C4</f>
        <v>0</v>
      </c>
      <c r="J7" s="455">
        <f>+$D7*マージン率!D4</f>
        <v>0</v>
      </c>
      <c r="M7" s="538">
        <f t="shared" si="2"/>
        <v>2</v>
      </c>
      <c r="N7" s="539" t="str">
        <f t="shared" si="3"/>
        <v>林業</v>
      </c>
      <c r="O7" s="459">
        <f t="shared" ref="O7:O47" si="6">+D7+SUM(I7:J7)</f>
        <v>0</v>
      </c>
      <c r="R7" s="538">
        <f t="shared" si="4"/>
        <v>2</v>
      </c>
      <c r="S7" s="539" t="str">
        <f t="shared" si="5"/>
        <v>林業</v>
      </c>
      <c r="T7" s="457">
        <f t="shared" ref="T7:T47" si="7">+O7</f>
        <v>0</v>
      </c>
    </row>
    <row r="8" spans="2:20">
      <c r="B8" s="536">
        <f>'１次効果'!B56</f>
        <v>3</v>
      </c>
      <c r="C8" s="452" t="str">
        <f>'１次効果'!C56</f>
        <v>漁業</v>
      </c>
      <c r="D8" s="457"/>
      <c r="G8" s="458">
        <f t="shared" si="0"/>
        <v>3</v>
      </c>
      <c r="H8" s="540" t="str">
        <f t="shared" si="1"/>
        <v>漁業</v>
      </c>
      <c r="I8" s="455">
        <f>+$D8*マージン率!C5</f>
        <v>0</v>
      </c>
      <c r="J8" s="455">
        <f>+$D8*マージン率!D5</f>
        <v>0</v>
      </c>
      <c r="M8" s="538">
        <f t="shared" si="2"/>
        <v>3</v>
      </c>
      <c r="N8" s="539" t="str">
        <f t="shared" si="3"/>
        <v>漁業</v>
      </c>
      <c r="O8" s="459">
        <f t="shared" si="6"/>
        <v>0</v>
      </c>
      <c r="R8" s="538">
        <f t="shared" si="4"/>
        <v>3</v>
      </c>
      <c r="S8" s="539" t="str">
        <f t="shared" si="5"/>
        <v>漁業</v>
      </c>
      <c r="T8" s="457">
        <f t="shared" si="7"/>
        <v>0</v>
      </c>
    </row>
    <row r="9" spans="2:20">
      <c r="B9" s="536">
        <f>'１次効果'!B57</f>
        <v>4</v>
      </c>
      <c r="C9" s="452" t="str">
        <f>'１次効果'!C57</f>
        <v>鉱業</v>
      </c>
      <c r="D9" s="457"/>
      <c r="G9" s="458">
        <f t="shared" si="0"/>
        <v>4</v>
      </c>
      <c r="H9" s="540" t="str">
        <f t="shared" si="1"/>
        <v>鉱業</v>
      </c>
      <c r="I9" s="455">
        <f>+$D9*マージン率!C6</f>
        <v>0</v>
      </c>
      <c r="J9" s="455">
        <f>+$D9*マージン率!D6</f>
        <v>0</v>
      </c>
      <c r="M9" s="538">
        <f t="shared" si="2"/>
        <v>4</v>
      </c>
      <c r="N9" s="539" t="str">
        <f t="shared" si="3"/>
        <v>鉱業</v>
      </c>
      <c r="O9" s="459">
        <f t="shared" si="6"/>
        <v>0</v>
      </c>
      <c r="R9" s="538">
        <f t="shared" si="4"/>
        <v>4</v>
      </c>
      <c r="S9" s="539" t="str">
        <f t="shared" si="5"/>
        <v>鉱業</v>
      </c>
      <c r="T9" s="457">
        <f t="shared" si="7"/>
        <v>0</v>
      </c>
    </row>
    <row r="10" spans="2:20" ht="12.95" customHeight="1">
      <c r="B10" s="536">
        <f>'１次効果'!B58</f>
        <v>5</v>
      </c>
      <c r="C10" s="452" t="str">
        <f>'１次効果'!C58</f>
        <v>飲食料品</v>
      </c>
      <c r="D10" s="457"/>
      <c r="G10" s="458">
        <f t="shared" si="0"/>
        <v>5</v>
      </c>
      <c r="H10" s="540" t="str">
        <f t="shared" si="1"/>
        <v>飲食料品</v>
      </c>
      <c r="I10" s="455">
        <f>+$D10*マージン率!C7</f>
        <v>0</v>
      </c>
      <c r="J10" s="455">
        <f>+$D10*マージン率!D7</f>
        <v>0</v>
      </c>
      <c r="M10" s="538">
        <f t="shared" si="2"/>
        <v>5</v>
      </c>
      <c r="N10" s="539" t="str">
        <f t="shared" si="3"/>
        <v>飲食料品</v>
      </c>
      <c r="O10" s="459">
        <f t="shared" si="6"/>
        <v>0</v>
      </c>
      <c r="R10" s="538">
        <f t="shared" si="4"/>
        <v>5</v>
      </c>
      <c r="S10" s="539" t="str">
        <f t="shared" si="5"/>
        <v>飲食料品</v>
      </c>
      <c r="T10" s="457">
        <f t="shared" si="7"/>
        <v>0</v>
      </c>
    </row>
    <row r="11" spans="2:20">
      <c r="B11" s="536">
        <f>'１次効果'!B59</f>
        <v>6</v>
      </c>
      <c r="C11" s="452" t="str">
        <f>'１次効果'!C59</f>
        <v>繊維製品</v>
      </c>
      <c r="D11" s="457"/>
      <c r="G11" s="458">
        <f t="shared" si="0"/>
        <v>6</v>
      </c>
      <c r="H11" s="540" t="str">
        <f t="shared" si="1"/>
        <v>繊維製品</v>
      </c>
      <c r="I11" s="455">
        <f>+$D11*マージン率!C8</f>
        <v>0</v>
      </c>
      <c r="J11" s="455">
        <f>+$D11*マージン率!D8</f>
        <v>0</v>
      </c>
      <c r="M11" s="538">
        <f t="shared" si="2"/>
        <v>6</v>
      </c>
      <c r="N11" s="539" t="str">
        <f t="shared" si="3"/>
        <v>繊維製品</v>
      </c>
      <c r="O11" s="459">
        <f t="shared" si="6"/>
        <v>0</v>
      </c>
      <c r="R11" s="538">
        <f t="shared" si="4"/>
        <v>6</v>
      </c>
      <c r="S11" s="539" t="str">
        <f t="shared" si="5"/>
        <v>繊維製品</v>
      </c>
      <c r="T11" s="457">
        <f t="shared" si="7"/>
        <v>0</v>
      </c>
    </row>
    <row r="12" spans="2:20" ht="13.5" customHeight="1">
      <c r="B12" s="536">
        <f>'１次効果'!B60</f>
        <v>7</v>
      </c>
      <c r="C12" s="452" t="str">
        <f>'１次効果'!C60</f>
        <v>パルプ・紙・木製品</v>
      </c>
      <c r="D12" s="457"/>
      <c r="G12" s="458">
        <f t="shared" si="0"/>
        <v>7</v>
      </c>
      <c r="H12" s="540" t="str">
        <f t="shared" si="1"/>
        <v>パルプ・紙・木製品</v>
      </c>
      <c r="I12" s="455">
        <f>+$D12*マージン率!C9</f>
        <v>0</v>
      </c>
      <c r="J12" s="455">
        <f>+$D12*マージン率!D9</f>
        <v>0</v>
      </c>
      <c r="M12" s="538">
        <f t="shared" si="2"/>
        <v>7</v>
      </c>
      <c r="N12" s="539" t="str">
        <f t="shared" si="3"/>
        <v>パルプ・紙・木製品</v>
      </c>
      <c r="O12" s="459">
        <f t="shared" si="6"/>
        <v>0</v>
      </c>
      <c r="R12" s="538">
        <f t="shared" si="4"/>
        <v>7</v>
      </c>
      <c r="S12" s="539" t="str">
        <f t="shared" si="5"/>
        <v>パルプ・紙・木製品</v>
      </c>
      <c r="T12" s="457">
        <f t="shared" si="7"/>
        <v>0</v>
      </c>
    </row>
    <row r="13" spans="2:20">
      <c r="B13" s="536">
        <f>'１次効果'!B61</f>
        <v>8</v>
      </c>
      <c r="C13" s="452" t="str">
        <f>'１次効果'!C61</f>
        <v>化学製品</v>
      </c>
      <c r="D13" s="457"/>
      <c r="G13" s="458">
        <f t="shared" si="0"/>
        <v>8</v>
      </c>
      <c r="H13" s="540" t="str">
        <f t="shared" si="1"/>
        <v>化学製品</v>
      </c>
      <c r="I13" s="455">
        <f>+$D13*マージン率!C10</f>
        <v>0</v>
      </c>
      <c r="J13" s="455">
        <f>+$D13*マージン率!D10</f>
        <v>0</v>
      </c>
      <c r="M13" s="538">
        <f t="shared" si="2"/>
        <v>8</v>
      </c>
      <c r="N13" s="539" t="str">
        <f t="shared" si="3"/>
        <v>化学製品</v>
      </c>
      <c r="O13" s="459">
        <f t="shared" si="6"/>
        <v>0</v>
      </c>
      <c r="R13" s="538">
        <f t="shared" si="4"/>
        <v>8</v>
      </c>
      <c r="S13" s="539" t="str">
        <f t="shared" si="5"/>
        <v>化学製品</v>
      </c>
      <c r="T13" s="457">
        <f t="shared" si="7"/>
        <v>0</v>
      </c>
    </row>
    <row r="14" spans="2:20">
      <c r="B14" s="536">
        <f>'１次効果'!B62</f>
        <v>9</v>
      </c>
      <c r="C14" s="452" t="str">
        <f>'１次効果'!C62</f>
        <v>石油・石炭製品</v>
      </c>
      <c r="D14" s="457"/>
      <c r="G14" s="458">
        <f t="shared" si="0"/>
        <v>9</v>
      </c>
      <c r="H14" s="540" t="str">
        <f t="shared" si="1"/>
        <v>石油・石炭製品</v>
      </c>
      <c r="I14" s="455">
        <f>+$D14*マージン率!C11</f>
        <v>0</v>
      </c>
      <c r="J14" s="455">
        <f>+$D14*マージン率!D11</f>
        <v>0</v>
      </c>
      <c r="M14" s="538">
        <f t="shared" si="2"/>
        <v>9</v>
      </c>
      <c r="N14" s="539" t="str">
        <f t="shared" si="3"/>
        <v>石油・石炭製品</v>
      </c>
      <c r="O14" s="459">
        <f t="shared" si="6"/>
        <v>0</v>
      </c>
      <c r="R14" s="538">
        <f t="shared" si="4"/>
        <v>9</v>
      </c>
      <c r="S14" s="539" t="str">
        <f t="shared" si="5"/>
        <v>石油・石炭製品</v>
      </c>
      <c r="T14" s="457">
        <f t="shared" si="7"/>
        <v>0</v>
      </c>
    </row>
    <row r="15" spans="2:20">
      <c r="B15" s="536">
        <f>'１次効果'!B63</f>
        <v>10</v>
      </c>
      <c r="C15" s="452" t="str">
        <f>'１次効果'!C63</f>
        <v>プラスチック・ゴム製品</v>
      </c>
      <c r="D15" s="457"/>
      <c r="G15" s="458">
        <f t="shared" si="0"/>
        <v>10</v>
      </c>
      <c r="H15" s="540" t="str">
        <f t="shared" si="1"/>
        <v>プラスチック・ゴム製品</v>
      </c>
      <c r="I15" s="455">
        <f>+$D15*マージン率!C12</f>
        <v>0</v>
      </c>
      <c r="J15" s="455">
        <f>+$D15*マージン率!D12</f>
        <v>0</v>
      </c>
      <c r="M15" s="538">
        <f t="shared" si="2"/>
        <v>10</v>
      </c>
      <c r="N15" s="539" t="str">
        <f t="shared" si="3"/>
        <v>プラスチック・ゴム製品</v>
      </c>
      <c r="O15" s="459">
        <f t="shared" si="6"/>
        <v>0</v>
      </c>
      <c r="R15" s="538">
        <f t="shared" si="4"/>
        <v>10</v>
      </c>
      <c r="S15" s="539" t="str">
        <f t="shared" si="5"/>
        <v>プラスチック・ゴム製品</v>
      </c>
      <c r="T15" s="457">
        <f t="shared" si="7"/>
        <v>0</v>
      </c>
    </row>
    <row r="16" spans="2:20">
      <c r="B16" s="536">
        <f>'１次効果'!B64</f>
        <v>11</v>
      </c>
      <c r="C16" s="452" t="str">
        <f>'１次効果'!C64</f>
        <v>窯業・土石製品</v>
      </c>
      <c r="D16" s="457"/>
      <c r="G16" s="458">
        <f t="shared" si="0"/>
        <v>11</v>
      </c>
      <c r="H16" s="540" t="str">
        <f t="shared" si="1"/>
        <v>窯業・土石製品</v>
      </c>
      <c r="I16" s="455">
        <f>+$D16*マージン率!C13</f>
        <v>0</v>
      </c>
      <c r="J16" s="455">
        <f>+$D16*マージン率!D13</f>
        <v>0</v>
      </c>
      <c r="M16" s="538">
        <f t="shared" si="2"/>
        <v>11</v>
      </c>
      <c r="N16" s="539" t="str">
        <f t="shared" si="3"/>
        <v>窯業・土石製品</v>
      </c>
      <c r="O16" s="459">
        <f t="shared" si="6"/>
        <v>0</v>
      </c>
      <c r="R16" s="538">
        <f t="shared" si="4"/>
        <v>11</v>
      </c>
      <c r="S16" s="539" t="str">
        <f t="shared" si="5"/>
        <v>窯業・土石製品</v>
      </c>
      <c r="T16" s="457">
        <f t="shared" si="7"/>
        <v>0</v>
      </c>
    </row>
    <row r="17" spans="2:20">
      <c r="B17" s="536">
        <f>'１次効果'!B65</f>
        <v>12</v>
      </c>
      <c r="C17" s="452" t="str">
        <f>'１次効果'!C65</f>
        <v>鉄鋼</v>
      </c>
      <c r="D17" s="457"/>
      <c r="G17" s="458">
        <f t="shared" si="0"/>
        <v>12</v>
      </c>
      <c r="H17" s="540" t="str">
        <f t="shared" si="1"/>
        <v>鉄鋼</v>
      </c>
      <c r="I17" s="455">
        <f>+$D17*マージン率!C14</f>
        <v>0</v>
      </c>
      <c r="J17" s="455">
        <f>+$D17*マージン率!D14</f>
        <v>0</v>
      </c>
      <c r="M17" s="538">
        <f t="shared" si="2"/>
        <v>12</v>
      </c>
      <c r="N17" s="539" t="str">
        <f t="shared" si="3"/>
        <v>鉄鋼</v>
      </c>
      <c r="O17" s="459">
        <f t="shared" si="6"/>
        <v>0</v>
      </c>
      <c r="R17" s="538">
        <f t="shared" si="4"/>
        <v>12</v>
      </c>
      <c r="S17" s="539" t="str">
        <f t="shared" si="5"/>
        <v>鉄鋼</v>
      </c>
      <c r="T17" s="457">
        <f t="shared" si="7"/>
        <v>0</v>
      </c>
    </row>
    <row r="18" spans="2:20">
      <c r="B18" s="536">
        <f>'１次効果'!B66</f>
        <v>13</v>
      </c>
      <c r="C18" s="452" t="str">
        <f>'１次効果'!C66</f>
        <v>非鉄金属</v>
      </c>
      <c r="D18" s="457"/>
      <c r="G18" s="458">
        <f t="shared" si="0"/>
        <v>13</v>
      </c>
      <c r="H18" s="540" t="str">
        <f t="shared" si="1"/>
        <v>非鉄金属</v>
      </c>
      <c r="I18" s="455">
        <f>+$D18*マージン率!C15</f>
        <v>0</v>
      </c>
      <c r="J18" s="455">
        <f>+$D18*マージン率!D15</f>
        <v>0</v>
      </c>
      <c r="M18" s="538">
        <f t="shared" si="2"/>
        <v>13</v>
      </c>
      <c r="N18" s="539" t="str">
        <f t="shared" si="3"/>
        <v>非鉄金属</v>
      </c>
      <c r="O18" s="459">
        <f t="shared" si="6"/>
        <v>0</v>
      </c>
      <c r="R18" s="538">
        <f t="shared" si="4"/>
        <v>13</v>
      </c>
      <c r="S18" s="539" t="str">
        <f t="shared" si="5"/>
        <v>非鉄金属</v>
      </c>
      <c r="T18" s="457">
        <f t="shared" si="7"/>
        <v>0</v>
      </c>
    </row>
    <row r="19" spans="2:20">
      <c r="B19" s="536">
        <f>'１次効果'!B67</f>
        <v>14</v>
      </c>
      <c r="C19" s="452" t="str">
        <f>'１次効果'!C67</f>
        <v>金属製品</v>
      </c>
      <c r="D19" s="457"/>
      <c r="G19" s="458">
        <f t="shared" si="0"/>
        <v>14</v>
      </c>
      <c r="H19" s="540" t="str">
        <f t="shared" si="1"/>
        <v>金属製品</v>
      </c>
      <c r="I19" s="455">
        <f>+$D19*マージン率!C16</f>
        <v>0</v>
      </c>
      <c r="J19" s="455">
        <f>+$D19*マージン率!D16</f>
        <v>0</v>
      </c>
      <c r="M19" s="538">
        <f t="shared" si="2"/>
        <v>14</v>
      </c>
      <c r="N19" s="539" t="str">
        <f t="shared" si="3"/>
        <v>金属製品</v>
      </c>
      <c r="O19" s="459">
        <f t="shared" si="6"/>
        <v>0</v>
      </c>
      <c r="R19" s="538">
        <f t="shared" si="4"/>
        <v>14</v>
      </c>
      <c r="S19" s="539" t="str">
        <f t="shared" si="5"/>
        <v>金属製品</v>
      </c>
      <c r="T19" s="457">
        <f t="shared" si="7"/>
        <v>0</v>
      </c>
    </row>
    <row r="20" spans="2:20">
      <c r="B20" s="536">
        <f>'１次効果'!B68</f>
        <v>15</v>
      </c>
      <c r="C20" s="452" t="str">
        <f>'１次効果'!C68</f>
        <v>はん用機械</v>
      </c>
      <c r="D20" s="457"/>
      <c r="G20" s="458">
        <f t="shared" si="0"/>
        <v>15</v>
      </c>
      <c r="H20" s="540" t="str">
        <f t="shared" si="1"/>
        <v>はん用機械</v>
      </c>
      <c r="I20" s="455">
        <f>+$D20*マージン率!C17</f>
        <v>0</v>
      </c>
      <c r="J20" s="455">
        <f>+$D20*マージン率!D17</f>
        <v>0</v>
      </c>
      <c r="M20" s="538">
        <f t="shared" si="2"/>
        <v>15</v>
      </c>
      <c r="N20" s="539" t="str">
        <f t="shared" si="3"/>
        <v>はん用機械</v>
      </c>
      <c r="O20" s="459">
        <f t="shared" si="6"/>
        <v>0</v>
      </c>
      <c r="R20" s="538">
        <f t="shared" si="4"/>
        <v>15</v>
      </c>
      <c r="S20" s="539" t="str">
        <f t="shared" si="5"/>
        <v>はん用機械</v>
      </c>
      <c r="T20" s="457">
        <f t="shared" si="7"/>
        <v>0</v>
      </c>
    </row>
    <row r="21" spans="2:20">
      <c r="B21" s="536">
        <f>'１次効果'!B69</f>
        <v>16</v>
      </c>
      <c r="C21" s="452" t="str">
        <f>'１次効果'!C69</f>
        <v>生産用機械</v>
      </c>
      <c r="D21" s="457"/>
      <c r="G21" s="458">
        <f t="shared" si="0"/>
        <v>16</v>
      </c>
      <c r="H21" s="540" t="str">
        <f t="shared" si="1"/>
        <v>生産用機械</v>
      </c>
      <c r="I21" s="455">
        <f>+$D21*マージン率!C18</f>
        <v>0</v>
      </c>
      <c r="J21" s="455">
        <f>+$D21*マージン率!D18</f>
        <v>0</v>
      </c>
      <c r="M21" s="538">
        <f t="shared" si="2"/>
        <v>16</v>
      </c>
      <c r="N21" s="539" t="str">
        <f t="shared" si="3"/>
        <v>生産用機械</v>
      </c>
      <c r="O21" s="459">
        <f t="shared" si="6"/>
        <v>0</v>
      </c>
      <c r="R21" s="538">
        <f t="shared" si="4"/>
        <v>16</v>
      </c>
      <c r="S21" s="539" t="str">
        <f t="shared" si="5"/>
        <v>生産用機械</v>
      </c>
      <c r="T21" s="457">
        <f t="shared" si="7"/>
        <v>0</v>
      </c>
    </row>
    <row r="22" spans="2:20">
      <c r="B22" s="536">
        <f>'１次効果'!B70</f>
        <v>17</v>
      </c>
      <c r="C22" s="452" t="str">
        <f>'１次効果'!C70</f>
        <v>業務用機械</v>
      </c>
      <c r="D22" s="457"/>
      <c r="G22" s="458">
        <f t="shared" si="0"/>
        <v>17</v>
      </c>
      <c r="H22" s="540" t="str">
        <f t="shared" si="1"/>
        <v>業務用機械</v>
      </c>
      <c r="I22" s="455">
        <f>+$D22*マージン率!C19</f>
        <v>0</v>
      </c>
      <c r="J22" s="455">
        <f>+$D22*マージン率!D19</f>
        <v>0</v>
      </c>
      <c r="M22" s="538">
        <f t="shared" si="2"/>
        <v>17</v>
      </c>
      <c r="N22" s="539" t="str">
        <f t="shared" si="3"/>
        <v>業務用機械</v>
      </c>
      <c r="O22" s="459">
        <f t="shared" si="6"/>
        <v>0</v>
      </c>
      <c r="R22" s="538">
        <f t="shared" si="4"/>
        <v>17</v>
      </c>
      <c r="S22" s="539" t="str">
        <f t="shared" si="5"/>
        <v>業務用機械</v>
      </c>
      <c r="T22" s="457">
        <f t="shared" si="7"/>
        <v>0</v>
      </c>
    </row>
    <row r="23" spans="2:20">
      <c r="B23" s="536">
        <f>'１次効果'!B71</f>
        <v>18</v>
      </c>
      <c r="C23" s="452" t="str">
        <f>'１次効果'!C71</f>
        <v>電子部品</v>
      </c>
      <c r="D23" s="457"/>
      <c r="G23" s="458">
        <f t="shared" si="0"/>
        <v>18</v>
      </c>
      <c r="H23" s="540" t="str">
        <f t="shared" si="1"/>
        <v>電子部品</v>
      </c>
      <c r="I23" s="455">
        <f>+$D23*マージン率!C20</f>
        <v>0</v>
      </c>
      <c r="J23" s="455">
        <f>+$D23*マージン率!D20</f>
        <v>0</v>
      </c>
      <c r="M23" s="538">
        <f t="shared" si="2"/>
        <v>18</v>
      </c>
      <c r="N23" s="539" t="str">
        <f t="shared" si="3"/>
        <v>電子部品</v>
      </c>
      <c r="O23" s="459">
        <f t="shared" si="6"/>
        <v>0</v>
      </c>
      <c r="R23" s="538">
        <f t="shared" si="4"/>
        <v>18</v>
      </c>
      <c r="S23" s="539" t="str">
        <f t="shared" si="5"/>
        <v>電子部品</v>
      </c>
      <c r="T23" s="457">
        <f t="shared" si="7"/>
        <v>0</v>
      </c>
    </row>
    <row r="24" spans="2:20">
      <c r="B24" s="536">
        <f>'１次効果'!B72</f>
        <v>19</v>
      </c>
      <c r="C24" s="452" t="str">
        <f>'１次効果'!C72</f>
        <v>電気機械</v>
      </c>
      <c r="D24" s="457"/>
      <c r="G24" s="458">
        <f t="shared" si="0"/>
        <v>19</v>
      </c>
      <c r="H24" s="540" t="str">
        <f t="shared" si="1"/>
        <v>電気機械</v>
      </c>
      <c r="I24" s="455">
        <f>+$D24*マージン率!C21</f>
        <v>0</v>
      </c>
      <c r="J24" s="455">
        <f>+$D24*マージン率!D21</f>
        <v>0</v>
      </c>
      <c r="M24" s="538">
        <f t="shared" si="2"/>
        <v>19</v>
      </c>
      <c r="N24" s="539" t="str">
        <f t="shared" si="3"/>
        <v>電気機械</v>
      </c>
      <c r="O24" s="459">
        <f t="shared" si="6"/>
        <v>0</v>
      </c>
      <c r="R24" s="538">
        <f t="shared" si="4"/>
        <v>19</v>
      </c>
      <c r="S24" s="539" t="str">
        <f t="shared" si="5"/>
        <v>電気機械</v>
      </c>
      <c r="T24" s="457">
        <f t="shared" si="7"/>
        <v>0</v>
      </c>
    </row>
    <row r="25" spans="2:20">
      <c r="B25" s="536">
        <f>'１次効果'!B73</f>
        <v>20</v>
      </c>
      <c r="C25" s="452" t="str">
        <f>'１次効果'!C73</f>
        <v>情報通信機器</v>
      </c>
      <c r="D25" s="457"/>
      <c r="G25" s="458">
        <f t="shared" si="0"/>
        <v>20</v>
      </c>
      <c r="H25" s="540" t="str">
        <f t="shared" si="1"/>
        <v>情報通信機器</v>
      </c>
      <c r="I25" s="455">
        <f>+$D25*マージン率!C22</f>
        <v>0</v>
      </c>
      <c r="J25" s="455">
        <f>+$D25*マージン率!D22</f>
        <v>0</v>
      </c>
      <c r="M25" s="538">
        <f t="shared" si="2"/>
        <v>20</v>
      </c>
      <c r="N25" s="539" t="str">
        <f t="shared" si="3"/>
        <v>情報通信機器</v>
      </c>
      <c r="O25" s="459">
        <f t="shared" si="6"/>
        <v>0</v>
      </c>
      <c r="R25" s="538">
        <f t="shared" si="4"/>
        <v>20</v>
      </c>
      <c r="S25" s="539" t="str">
        <f t="shared" si="5"/>
        <v>情報通信機器</v>
      </c>
      <c r="T25" s="457">
        <f t="shared" si="7"/>
        <v>0</v>
      </c>
    </row>
    <row r="26" spans="2:20">
      <c r="B26" s="536">
        <f>'１次効果'!B74</f>
        <v>21</v>
      </c>
      <c r="C26" s="452" t="str">
        <f>'１次効果'!C74</f>
        <v>輸送機械</v>
      </c>
      <c r="D26" s="457"/>
      <c r="G26" s="458">
        <f t="shared" si="0"/>
        <v>21</v>
      </c>
      <c r="H26" s="540" t="str">
        <f t="shared" si="1"/>
        <v>輸送機械</v>
      </c>
      <c r="I26" s="455">
        <f>+$D26*マージン率!C23</f>
        <v>0</v>
      </c>
      <c r="J26" s="455">
        <f>+$D26*マージン率!D23</f>
        <v>0</v>
      </c>
      <c r="M26" s="538">
        <f t="shared" si="2"/>
        <v>21</v>
      </c>
      <c r="N26" s="539" t="str">
        <f t="shared" si="3"/>
        <v>輸送機械</v>
      </c>
      <c r="O26" s="459">
        <f t="shared" si="6"/>
        <v>0</v>
      </c>
      <c r="R26" s="538">
        <f t="shared" si="4"/>
        <v>21</v>
      </c>
      <c r="S26" s="539" t="str">
        <f t="shared" si="5"/>
        <v>輸送機械</v>
      </c>
      <c r="T26" s="457">
        <f t="shared" si="7"/>
        <v>0</v>
      </c>
    </row>
    <row r="27" spans="2:20">
      <c r="B27" s="536">
        <f>'１次効果'!B75</f>
        <v>22</v>
      </c>
      <c r="C27" s="452" t="str">
        <f>'１次効果'!C75</f>
        <v>その他の製造工業製品</v>
      </c>
      <c r="D27" s="457"/>
      <c r="G27" s="458">
        <f t="shared" si="0"/>
        <v>22</v>
      </c>
      <c r="H27" s="540" t="str">
        <f t="shared" si="1"/>
        <v>その他の製造工業製品</v>
      </c>
      <c r="I27" s="455">
        <f>+$D27*マージン率!C24</f>
        <v>0</v>
      </c>
      <c r="J27" s="455">
        <f>+$D27*マージン率!D24</f>
        <v>0</v>
      </c>
      <c r="M27" s="538">
        <f t="shared" si="2"/>
        <v>22</v>
      </c>
      <c r="N27" s="539" t="str">
        <f t="shared" si="3"/>
        <v>その他の製造工業製品</v>
      </c>
      <c r="O27" s="459">
        <f t="shared" si="6"/>
        <v>0</v>
      </c>
      <c r="R27" s="538">
        <f t="shared" si="4"/>
        <v>22</v>
      </c>
      <c r="S27" s="539" t="str">
        <f t="shared" si="5"/>
        <v>その他の製造工業製品</v>
      </c>
      <c r="T27" s="457">
        <f t="shared" si="7"/>
        <v>0</v>
      </c>
    </row>
    <row r="28" spans="2:20">
      <c r="B28" s="536">
        <f>'１次効果'!B76</f>
        <v>23</v>
      </c>
      <c r="C28" s="452" t="str">
        <f>'１次効果'!C76</f>
        <v>建設</v>
      </c>
      <c r="D28" s="457"/>
      <c r="G28" s="458">
        <f t="shared" si="0"/>
        <v>23</v>
      </c>
      <c r="H28" s="540" t="str">
        <f t="shared" si="1"/>
        <v>建設</v>
      </c>
      <c r="I28" s="455">
        <f>+$D28*マージン率!C25</f>
        <v>0</v>
      </c>
      <c r="J28" s="455">
        <f>+$D28*マージン率!D25</f>
        <v>0</v>
      </c>
      <c r="M28" s="538">
        <f t="shared" si="2"/>
        <v>23</v>
      </c>
      <c r="N28" s="539" t="str">
        <f t="shared" si="3"/>
        <v>建設</v>
      </c>
      <c r="O28" s="459">
        <f t="shared" si="6"/>
        <v>0</v>
      </c>
      <c r="R28" s="538">
        <f t="shared" si="4"/>
        <v>23</v>
      </c>
      <c r="S28" s="539" t="str">
        <f t="shared" si="5"/>
        <v>建設</v>
      </c>
      <c r="T28" s="457">
        <f t="shared" si="7"/>
        <v>0</v>
      </c>
    </row>
    <row r="29" spans="2:20">
      <c r="B29" s="536">
        <f>'１次効果'!B77</f>
        <v>24</v>
      </c>
      <c r="C29" s="452" t="str">
        <f>'１次効果'!C77</f>
        <v>電力・ガス・熱供給</v>
      </c>
      <c r="D29" s="457"/>
      <c r="G29" s="458">
        <f t="shared" si="0"/>
        <v>24</v>
      </c>
      <c r="H29" s="540" t="str">
        <f t="shared" si="1"/>
        <v>電力・ガス・熱供給</v>
      </c>
      <c r="I29" s="455">
        <f>+$D29*マージン率!C26</f>
        <v>0</v>
      </c>
      <c r="J29" s="455">
        <f>+$D29*マージン率!D26</f>
        <v>0</v>
      </c>
      <c r="M29" s="538">
        <f t="shared" si="2"/>
        <v>24</v>
      </c>
      <c r="N29" s="539" t="str">
        <f t="shared" si="3"/>
        <v>電力・ガス・熱供給</v>
      </c>
      <c r="O29" s="459">
        <f t="shared" si="6"/>
        <v>0</v>
      </c>
      <c r="R29" s="538">
        <f t="shared" si="4"/>
        <v>24</v>
      </c>
      <c r="S29" s="539" t="str">
        <f t="shared" si="5"/>
        <v>電力・ガス・熱供給</v>
      </c>
      <c r="T29" s="457">
        <f t="shared" si="7"/>
        <v>0</v>
      </c>
    </row>
    <row r="30" spans="2:20">
      <c r="B30" s="536">
        <f>'１次効果'!B78</f>
        <v>25</v>
      </c>
      <c r="C30" s="452" t="str">
        <f>'１次効果'!C78</f>
        <v>水道</v>
      </c>
      <c r="D30" s="457"/>
      <c r="G30" s="458">
        <f t="shared" si="0"/>
        <v>25</v>
      </c>
      <c r="H30" s="540" t="str">
        <f t="shared" si="1"/>
        <v>水道</v>
      </c>
      <c r="I30" s="455">
        <f>+$D30*マージン率!C27</f>
        <v>0</v>
      </c>
      <c r="J30" s="455">
        <f>+$D30*マージン率!D27</f>
        <v>0</v>
      </c>
      <c r="M30" s="538">
        <f t="shared" si="2"/>
        <v>25</v>
      </c>
      <c r="N30" s="539" t="str">
        <f t="shared" si="3"/>
        <v>水道</v>
      </c>
      <c r="O30" s="459">
        <f t="shared" si="6"/>
        <v>0</v>
      </c>
      <c r="R30" s="538">
        <f t="shared" si="4"/>
        <v>25</v>
      </c>
      <c r="S30" s="539" t="str">
        <f t="shared" si="5"/>
        <v>水道</v>
      </c>
      <c r="T30" s="457">
        <f t="shared" si="7"/>
        <v>0</v>
      </c>
    </row>
    <row r="31" spans="2:20">
      <c r="B31" s="536">
        <f>'１次効果'!B79</f>
        <v>26</v>
      </c>
      <c r="C31" s="452" t="str">
        <f>'１次効果'!C79</f>
        <v>廃棄物処理</v>
      </c>
      <c r="D31" s="457"/>
      <c r="G31" s="458">
        <f t="shared" si="0"/>
        <v>26</v>
      </c>
      <c r="H31" s="540" t="str">
        <f t="shared" si="1"/>
        <v>廃棄物処理</v>
      </c>
      <c r="I31" s="455">
        <f>+$D31*マージン率!C28</f>
        <v>0</v>
      </c>
      <c r="J31" s="455">
        <f>+$D31*マージン率!D28</f>
        <v>0</v>
      </c>
      <c r="M31" s="538">
        <f t="shared" si="2"/>
        <v>26</v>
      </c>
      <c r="N31" s="539" t="str">
        <f t="shared" si="3"/>
        <v>廃棄物処理</v>
      </c>
      <c r="O31" s="459">
        <f t="shared" si="6"/>
        <v>0</v>
      </c>
      <c r="R31" s="538">
        <f t="shared" si="4"/>
        <v>26</v>
      </c>
      <c r="S31" s="539" t="str">
        <f t="shared" si="5"/>
        <v>廃棄物処理</v>
      </c>
      <c r="T31" s="457">
        <f t="shared" si="7"/>
        <v>0</v>
      </c>
    </row>
    <row r="32" spans="2:20">
      <c r="B32" s="536">
        <f>'１次効果'!B80</f>
        <v>27</v>
      </c>
      <c r="C32" s="452" t="str">
        <f>'１次効果'!C80</f>
        <v>商業</v>
      </c>
      <c r="D32" s="457"/>
      <c r="G32" s="458">
        <f t="shared" si="0"/>
        <v>27</v>
      </c>
      <c r="H32" s="540" t="str">
        <f t="shared" si="1"/>
        <v>商業</v>
      </c>
      <c r="I32" s="455"/>
      <c r="J32" s="455"/>
      <c r="M32" s="538">
        <f t="shared" si="2"/>
        <v>27</v>
      </c>
      <c r="N32" s="539" t="str">
        <f t="shared" si="3"/>
        <v>商業</v>
      </c>
      <c r="O32" s="459">
        <f>+D32+(I48*-1)</f>
        <v>0</v>
      </c>
      <c r="R32" s="538">
        <f t="shared" si="4"/>
        <v>27</v>
      </c>
      <c r="S32" s="539" t="str">
        <f t="shared" si="5"/>
        <v>商業</v>
      </c>
      <c r="T32" s="457">
        <f t="shared" si="7"/>
        <v>0</v>
      </c>
    </row>
    <row r="33" spans="2:20">
      <c r="B33" s="536">
        <f>'１次効果'!B81</f>
        <v>28</v>
      </c>
      <c r="C33" s="452" t="str">
        <f>'１次効果'!C81</f>
        <v>金融・保険</v>
      </c>
      <c r="D33" s="457"/>
      <c r="G33" s="458">
        <f t="shared" si="0"/>
        <v>28</v>
      </c>
      <c r="H33" s="540" t="str">
        <f t="shared" si="1"/>
        <v>金融・保険</v>
      </c>
      <c r="I33" s="455">
        <f>+$D33*マージン率!C30</f>
        <v>0</v>
      </c>
      <c r="J33" s="455">
        <f>+$D33*マージン率!D30</f>
        <v>0</v>
      </c>
      <c r="M33" s="538">
        <f t="shared" si="2"/>
        <v>28</v>
      </c>
      <c r="N33" s="539" t="str">
        <f t="shared" si="3"/>
        <v>金融・保険</v>
      </c>
      <c r="O33" s="459">
        <f t="shared" si="6"/>
        <v>0</v>
      </c>
      <c r="R33" s="538">
        <f t="shared" si="4"/>
        <v>28</v>
      </c>
      <c r="S33" s="539" t="str">
        <f t="shared" si="5"/>
        <v>金融・保険</v>
      </c>
      <c r="T33" s="457">
        <f t="shared" si="7"/>
        <v>0</v>
      </c>
    </row>
    <row r="34" spans="2:20">
      <c r="B34" s="536">
        <f>'１次効果'!B82</f>
        <v>29</v>
      </c>
      <c r="C34" s="452" t="str">
        <f>'１次効果'!C82</f>
        <v>不動産</v>
      </c>
      <c r="D34" s="457"/>
      <c r="G34" s="458">
        <f t="shared" si="0"/>
        <v>29</v>
      </c>
      <c r="H34" s="540" t="str">
        <f t="shared" si="1"/>
        <v>不動産</v>
      </c>
      <c r="I34" s="455">
        <f>+$D34*マージン率!C31</f>
        <v>0</v>
      </c>
      <c r="J34" s="455">
        <f>+$D34*マージン率!D31</f>
        <v>0</v>
      </c>
      <c r="M34" s="538">
        <f t="shared" si="2"/>
        <v>29</v>
      </c>
      <c r="N34" s="539" t="str">
        <f t="shared" si="3"/>
        <v>不動産</v>
      </c>
      <c r="O34" s="459">
        <f t="shared" si="6"/>
        <v>0</v>
      </c>
      <c r="R34" s="538">
        <f t="shared" si="4"/>
        <v>29</v>
      </c>
      <c r="S34" s="539" t="str">
        <f t="shared" si="5"/>
        <v>不動産</v>
      </c>
      <c r="T34" s="457">
        <f t="shared" si="7"/>
        <v>0</v>
      </c>
    </row>
    <row r="35" spans="2:20">
      <c r="B35" s="536">
        <f>'１次効果'!B83</f>
        <v>30</v>
      </c>
      <c r="C35" s="452" t="str">
        <f>'１次効果'!C83</f>
        <v>運輸・郵便</v>
      </c>
      <c r="D35" s="457"/>
      <c r="G35" s="458">
        <f t="shared" si="0"/>
        <v>30</v>
      </c>
      <c r="H35" s="540" t="str">
        <f t="shared" si="1"/>
        <v>運輸・郵便</v>
      </c>
      <c r="I35" s="455"/>
      <c r="J35" s="455"/>
      <c r="M35" s="538">
        <f t="shared" si="2"/>
        <v>30</v>
      </c>
      <c r="N35" s="539" t="str">
        <f t="shared" si="3"/>
        <v>運輸・郵便</v>
      </c>
      <c r="O35" s="459">
        <f>+D35+(J48*-1)</f>
        <v>0</v>
      </c>
      <c r="R35" s="538">
        <f t="shared" si="4"/>
        <v>30</v>
      </c>
      <c r="S35" s="539" t="str">
        <f t="shared" si="5"/>
        <v>運輸・郵便</v>
      </c>
      <c r="T35" s="457">
        <f t="shared" si="7"/>
        <v>0</v>
      </c>
    </row>
    <row r="36" spans="2:20">
      <c r="B36" s="536">
        <f>'１次効果'!B84</f>
        <v>31</v>
      </c>
      <c r="C36" s="452" t="str">
        <f>'１次効果'!C84</f>
        <v>情報通信</v>
      </c>
      <c r="D36" s="457"/>
      <c r="G36" s="458">
        <f t="shared" si="0"/>
        <v>31</v>
      </c>
      <c r="H36" s="540" t="str">
        <f t="shared" si="1"/>
        <v>情報通信</v>
      </c>
      <c r="I36" s="455">
        <f>+$D36*マージン率!C33</f>
        <v>0</v>
      </c>
      <c r="J36" s="455">
        <f>+$D36*マージン率!D33</f>
        <v>0</v>
      </c>
      <c r="M36" s="538">
        <f t="shared" si="2"/>
        <v>31</v>
      </c>
      <c r="N36" s="539" t="str">
        <f t="shared" si="3"/>
        <v>情報通信</v>
      </c>
      <c r="O36" s="459">
        <f t="shared" si="6"/>
        <v>0</v>
      </c>
      <c r="R36" s="538">
        <f t="shared" si="4"/>
        <v>31</v>
      </c>
      <c r="S36" s="539" t="str">
        <f t="shared" si="5"/>
        <v>情報通信</v>
      </c>
      <c r="T36" s="457">
        <f t="shared" si="7"/>
        <v>0</v>
      </c>
    </row>
    <row r="37" spans="2:20">
      <c r="B37" s="536">
        <f>'１次効果'!B85</f>
        <v>32</v>
      </c>
      <c r="C37" s="452" t="str">
        <f>'１次効果'!C85</f>
        <v>公務</v>
      </c>
      <c r="D37" s="457"/>
      <c r="G37" s="458">
        <f t="shared" si="0"/>
        <v>32</v>
      </c>
      <c r="H37" s="540" t="str">
        <f t="shared" si="1"/>
        <v>公務</v>
      </c>
      <c r="I37" s="455">
        <f>+$D37*マージン率!C34</f>
        <v>0</v>
      </c>
      <c r="J37" s="455">
        <f>+$D37*マージン率!D34</f>
        <v>0</v>
      </c>
      <c r="M37" s="538">
        <f t="shared" si="2"/>
        <v>32</v>
      </c>
      <c r="N37" s="539" t="str">
        <f t="shared" si="3"/>
        <v>公務</v>
      </c>
      <c r="O37" s="459">
        <f t="shared" si="6"/>
        <v>0</v>
      </c>
      <c r="R37" s="538">
        <f t="shared" si="4"/>
        <v>32</v>
      </c>
      <c r="S37" s="539" t="str">
        <f t="shared" si="5"/>
        <v>公務</v>
      </c>
      <c r="T37" s="457">
        <f t="shared" si="7"/>
        <v>0</v>
      </c>
    </row>
    <row r="38" spans="2:20">
      <c r="B38" s="536">
        <f>'１次効果'!B86</f>
        <v>33</v>
      </c>
      <c r="C38" s="452" t="str">
        <f>'１次効果'!C86</f>
        <v>教育・研究</v>
      </c>
      <c r="D38" s="457"/>
      <c r="G38" s="458">
        <f t="shared" si="0"/>
        <v>33</v>
      </c>
      <c r="H38" s="540" t="str">
        <f t="shared" si="1"/>
        <v>教育・研究</v>
      </c>
      <c r="I38" s="455">
        <f>+$D38*マージン率!C35</f>
        <v>0</v>
      </c>
      <c r="J38" s="455">
        <f>+$D38*マージン率!D35</f>
        <v>0</v>
      </c>
      <c r="M38" s="538">
        <f t="shared" si="2"/>
        <v>33</v>
      </c>
      <c r="N38" s="539" t="str">
        <f t="shared" si="3"/>
        <v>教育・研究</v>
      </c>
      <c r="O38" s="459">
        <f t="shared" si="6"/>
        <v>0</v>
      </c>
      <c r="R38" s="538">
        <f t="shared" si="4"/>
        <v>33</v>
      </c>
      <c r="S38" s="539" t="str">
        <f t="shared" si="5"/>
        <v>教育・研究</v>
      </c>
      <c r="T38" s="457">
        <f t="shared" si="7"/>
        <v>0</v>
      </c>
    </row>
    <row r="39" spans="2:20">
      <c r="B39" s="536">
        <f>'１次効果'!B87</f>
        <v>34</v>
      </c>
      <c r="C39" s="452" t="str">
        <f>'１次効果'!C87</f>
        <v>医療・福祉</v>
      </c>
      <c r="D39" s="457"/>
      <c r="G39" s="458">
        <f t="shared" si="0"/>
        <v>34</v>
      </c>
      <c r="H39" s="540" t="str">
        <f t="shared" si="1"/>
        <v>医療・福祉</v>
      </c>
      <c r="I39" s="455">
        <f>+$D39*マージン率!C36</f>
        <v>0</v>
      </c>
      <c r="J39" s="455">
        <f>+$D39*マージン率!D36</f>
        <v>0</v>
      </c>
      <c r="M39" s="538">
        <f t="shared" si="2"/>
        <v>34</v>
      </c>
      <c r="N39" s="539" t="str">
        <f t="shared" si="3"/>
        <v>医療・福祉</v>
      </c>
      <c r="O39" s="459">
        <f t="shared" si="6"/>
        <v>0</v>
      </c>
      <c r="R39" s="538">
        <f t="shared" si="4"/>
        <v>34</v>
      </c>
      <c r="S39" s="539" t="str">
        <f t="shared" si="5"/>
        <v>医療・福祉</v>
      </c>
      <c r="T39" s="457">
        <f t="shared" si="7"/>
        <v>0</v>
      </c>
    </row>
    <row r="40" spans="2:20">
      <c r="B40" s="536">
        <f>'１次効果'!B88</f>
        <v>35</v>
      </c>
      <c r="C40" s="452" t="str">
        <f>'１次効果'!C88</f>
        <v>他に分類されない会員制団体</v>
      </c>
      <c r="D40" s="457"/>
      <c r="G40" s="458">
        <f t="shared" si="0"/>
        <v>35</v>
      </c>
      <c r="H40" s="540" t="str">
        <f t="shared" si="1"/>
        <v>他に分類されない会員制団体</v>
      </c>
      <c r="I40" s="455">
        <f>+$D40*マージン率!C37</f>
        <v>0</v>
      </c>
      <c r="J40" s="455">
        <f>+$D40*マージン率!D37</f>
        <v>0</v>
      </c>
      <c r="M40" s="538">
        <f t="shared" si="2"/>
        <v>35</v>
      </c>
      <c r="N40" s="539" t="str">
        <f t="shared" si="3"/>
        <v>他に分類されない会員制団体</v>
      </c>
      <c r="O40" s="459">
        <f t="shared" si="6"/>
        <v>0</v>
      </c>
      <c r="R40" s="538">
        <f t="shared" si="4"/>
        <v>35</v>
      </c>
      <c r="S40" s="539" t="str">
        <f t="shared" si="5"/>
        <v>他に分類されない会員制団体</v>
      </c>
      <c r="T40" s="457">
        <f t="shared" si="7"/>
        <v>0</v>
      </c>
    </row>
    <row r="41" spans="2:20">
      <c r="B41" s="536">
        <f>'１次効果'!B89</f>
        <v>36</v>
      </c>
      <c r="C41" s="452" t="str">
        <f>'１次効果'!C89</f>
        <v>対事業所サービス</v>
      </c>
      <c r="D41" s="457"/>
      <c r="G41" s="458">
        <f t="shared" si="0"/>
        <v>36</v>
      </c>
      <c r="H41" s="540" t="str">
        <f t="shared" si="1"/>
        <v>対事業所サービス</v>
      </c>
      <c r="I41" s="455">
        <f>+$D41*マージン率!C38</f>
        <v>0</v>
      </c>
      <c r="J41" s="455">
        <f>+$D41*マージン率!D38</f>
        <v>0</v>
      </c>
      <c r="M41" s="538">
        <f t="shared" si="2"/>
        <v>36</v>
      </c>
      <c r="N41" s="539" t="str">
        <f t="shared" si="3"/>
        <v>対事業所サービス</v>
      </c>
      <c r="O41" s="459">
        <f t="shared" si="6"/>
        <v>0</v>
      </c>
      <c r="R41" s="538">
        <f t="shared" si="4"/>
        <v>36</v>
      </c>
      <c r="S41" s="539" t="str">
        <f t="shared" si="5"/>
        <v>対事業所サービス</v>
      </c>
      <c r="T41" s="457">
        <f t="shared" si="7"/>
        <v>0</v>
      </c>
    </row>
    <row r="42" spans="2:20">
      <c r="B42" s="536">
        <f>'１次効果'!B90</f>
        <v>37</v>
      </c>
      <c r="C42" s="452" t="str">
        <f>'１次効果'!C90</f>
        <v>宿泊業</v>
      </c>
      <c r="D42" s="457"/>
      <c r="G42" s="458">
        <f t="shared" si="0"/>
        <v>37</v>
      </c>
      <c r="H42" s="540" t="str">
        <f t="shared" si="1"/>
        <v>宿泊業</v>
      </c>
      <c r="I42" s="455">
        <f>+$D42*マージン率!C39</f>
        <v>0</v>
      </c>
      <c r="J42" s="455">
        <f>+$D42*マージン率!D39</f>
        <v>0</v>
      </c>
      <c r="M42" s="538">
        <f t="shared" si="2"/>
        <v>37</v>
      </c>
      <c r="N42" s="539" t="str">
        <f t="shared" si="3"/>
        <v>宿泊業</v>
      </c>
      <c r="O42" s="459">
        <f t="shared" si="6"/>
        <v>0</v>
      </c>
      <c r="R42" s="538">
        <f t="shared" si="4"/>
        <v>37</v>
      </c>
      <c r="S42" s="539" t="str">
        <f t="shared" si="5"/>
        <v>宿泊業</v>
      </c>
      <c r="T42" s="457">
        <f t="shared" si="7"/>
        <v>0</v>
      </c>
    </row>
    <row r="43" spans="2:20">
      <c r="B43" s="536">
        <f>'１次効果'!B91</f>
        <v>38</v>
      </c>
      <c r="C43" s="452" t="str">
        <f>'１次効果'!C91</f>
        <v>飲食サービス</v>
      </c>
      <c r="D43" s="457"/>
      <c r="G43" s="458">
        <f t="shared" si="0"/>
        <v>38</v>
      </c>
      <c r="H43" s="540" t="str">
        <f t="shared" si="1"/>
        <v>飲食サービス</v>
      </c>
      <c r="I43" s="455">
        <f>+$D43*マージン率!C40</f>
        <v>0</v>
      </c>
      <c r="J43" s="455">
        <f>+$D43*マージン率!D40</f>
        <v>0</v>
      </c>
      <c r="M43" s="538">
        <f t="shared" si="2"/>
        <v>38</v>
      </c>
      <c r="N43" s="539" t="str">
        <f t="shared" si="3"/>
        <v>飲食サービス</v>
      </c>
      <c r="O43" s="459">
        <f t="shared" si="6"/>
        <v>0</v>
      </c>
      <c r="R43" s="538">
        <f t="shared" si="4"/>
        <v>38</v>
      </c>
      <c r="S43" s="539" t="str">
        <f t="shared" si="5"/>
        <v>飲食サービス</v>
      </c>
      <c r="T43" s="457">
        <f t="shared" si="7"/>
        <v>0</v>
      </c>
    </row>
    <row r="44" spans="2:20">
      <c r="B44" s="536">
        <f>'１次効果'!B92</f>
        <v>39</v>
      </c>
      <c r="C44" s="452" t="str">
        <f>'１次効果'!C92</f>
        <v>娯楽サービス</v>
      </c>
      <c r="D44" s="457"/>
      <c r="G44" s="458">
        <f t="shared" si="0"/>
        <v>39</v>
      </c>
      <c r="H44" s="540" t="str">
        <f t="shared" si="1"/>
        <v>娯楽サービス</v>
      </c>
      <c r="I44" s="455">
        <f>+$D44*マージン率!C41</f>
        <v>0</v>
      </c>
      <c r="J44" s="455">
        <f>+$D44*マージン率!D41</f>
        <v>0</v>
      </c>
      <c r="M44" s="538">
        <f t="shared" si="2"/>
        <v>39</v>
      </c>
      <c r="N44" s="539" t="str">
        <f t="shared" si="3"/>
        <v>娯楽サービス</v>
      </c>
      <c r="O44" s="459">
        <f t="shared" si="6"/>
        <v>0</v>
      </c>
      <c r="R44" s="538">
        <f t="shared" si="4"/>
        <v>39</v>
      </c>
      <c r="S44" s="539" t="str">
        <f t="shared" si="5"/>
        <v>娯楽サービス</v>
      </c>
      <c r="T44" s="457">
        <f t="shared" si="7"/>
        <v>0</v>
      </c>
    </row>
    <row r="45" spans="2:20">
      <c r="B45" s="536">
        <f>'１次効果'!B93</f>
        <v>40</v>
      </c>
      <c r="C45" s="452" t="str">
        <f>'１次効果'!C93</f>
        <v>その他の対個人サービス</v>
      </c>
      <c r="D45" s="457"/>
      <c r="G45" s="458">
        <f t="shared" si="0"/>
        <v>40</v>
      </c>
      <c r="H45" s="540" t="str">
        <f t="shared" si="1"/>
        <v>その他の対個人サービス</v>
      </c>
      <c r="I45" s="455">
        <f>+$D45*マージン率!C42</f>
        <v>0</v>
      </c>
      <c r="J45" s="455">
        <f>+$D45*マージン率!D42</f>
        <v>0</v>
      </c>
      <c r="M45" s="538">
        <f t="shared" si="2"/>
        <v>40</v>
      </c>
      <c r="N45" s="539" t="str">
        <f t="shared" si="3"/>
        <v>その他の対個人サービス</v>
      </c>
      <c r="O45" s="459">
        <f t="shared" si="6"/>
        <v>0</v>
      </c>
      <c r="R45" s="538">
        <f t="shared" si="4"/>
        <v>40</v>
      </c>
      <c r="S45" s="539" t="str">
        <f t="shared" si="5"/>
        <v>その他の対個人サービス</v>
      </c>
      <c r="T45" s="457">
        <f t="shared" si="7"/>
        <v>0</v>
      </c>
    </row>
    <row r="46" spans="2:20">
      <c r="B46" s="536">
        <f>'１次効果'!B94</f>
        <v>41</v>
      </c>
      <c r="C46" s="452" t="str">
        <f>'１次効果'!C94</f>
        <v>事務用品</v>
      </c>
      <c r="D46" s="457"/>
      <c r="G46" s="458">
        <f t="shared" si="0"/>
        <v>41</v>
      </c>
      <c r="H46" s="540" t="str">
        <f t="shared" si="1"/>
        <v>事務用品</v>
      </c>
      <c r="I46" s="455">
        <f>+$D46*マージン率!C43</f>
        <v>0</v>
      </c>
      <c r="J46" s="455">
        <f>+$D46*マージン率!D43</f>
        <v>0</v>
      </c>
      <c r="M46" s="538">
        <f t="shared" si="2"/>
        <v>41</v>
      </c>
      <c r="N46" s="539" t="str">
        <f t="shared" si="3"/>
        <v>事務用品</v>
      </c>
      <c r="O46" s="459">
        <f t="shared" si="6"/>
        <v>0</v>
      </c>
      <c r="R46" s="538">
        <f t="shared" si="4"/>
        <v>41</v>
      </c>
      <c r="S46" s="539" t="str">
        <f t="shared" si="5"/>
        <v>事務用品</v>
      </c>
      <c r="T46" s="457">
        <f t="shared" si="7"/>
        <v>0</v>
      </c>
    </row>
    <row r="47" spans="2:20">
      <c r="B47" s="536">
        <f>'１次効果'!B95</f>
        <v>42</v>
      </c>
      <c r="C47" s="452" t="str">
        <f>'１次効果'!C95</f>
        <v>分類不明</v>
      </c>
      <c r="D47" s="457"/>
      <c r="G47" s="458">
        <f t="shared" si="0"/>
        <v>42</v>
      </c>
      <c r="H47" s="540" t="str">
        <f t="shared" si="1"/>
        <v>分類不明</v>
      </c>
      <c r="I47" s="455">
        <f>+$D47*マージン率!C44</f>
        <v>0</v>
      </c>
      <c r="J47" s="455">
        <f>+$D47*マージン率!D44</f>
        <v>0</v>
      </c>
      <c r="M47" s="538">
        <f t="shared" si="2"/>
        <v>42</v>
      </c>
      <c r="N47" s="539" t="str">
        <f t="shared" si="3"/>
        <v>分類不明</v>
      </c>
      <c r="O47" s="459">
        <f t="shared" si="6"/>
        <v>0</v>
      </c>
      <c r="R47" s="538">
        <f t="shared" si="4"/>
        <v>42</v>
      </c>
      <c r="S47" s="539" t="str">
        <f t="shared" si="5"/>
        <v>分類不明</v>
      </c>
      <c r="T47" s="457">
        <f t="shared" si="7"/>
        <v>0</v>
      </c>
    </row>
    <row r="48" spans="2:20" ht="12.75" thickBot="1">
      <c r="B48" s="460"/>
      <c r="C48" s="461" t="s">
        <v>54</v>
      </c>
      <c r="D48" s="462">
        <f>SUM(D6:D47)</f>
        <v>0</v>
      </c>
      <c r="G48" s="463"/>
      <c r="H48" s="464" t="s">
        <v>54</v>
      </c>
      <c r="I48" s="455">
        <f>+SUM(I6:I47)</f>
        <v>0</v>
      </c>
      <c r="J48" s="455">
        <f>+SUM(J6:J47)</f>
        <v>0</v>
      </c>
      <c r="M48" s="460"/>
      <c r="N48" s="461" t="s">
        <v>54</v>
      </c>
      <c r="O48" s="465">
        <f>SUM(O6:O47)</f>
        <v>0</v>
      </c>
      <c r="R48" s="460"/>
      <c r="S48" s="461" t="s">
        <v>54</v>
      </c>
      <c r="T48" s="466">
        <f>SUM(T6:T47)</f>
        <v>0</v>
      </c>
    </row>
    <row r="49" spans="3:10">
      <c r="I49" s="449" t="s">
        <v>273</v>
      </c>
      <c r="J49" s="450" t="s">
        <v>274</v>
      </c>
    </row>
    <row r="50" spans="3:10" ht="15.75" customHeight="1">
      <c r="C50" s="434" t="s">
        <v>69</v>
      </c>
    </row>
  </sheetData>
  <mergeCells count="1">
    <mergeCell ref="Q2:T2"/>
  </mergeCells>
  <phoneticPr fontId="7"/>
  <pageMargins left="0.7" right="0.7" top="0.75" bottom="0.75" header="0.3" footer="0.3"/>
  <pageSetup paperSize="9" scale="5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C1:AT66"/>
  <sheetViews>
    <sheetView showGridLines="0" zoomScale="70" zoomScaleNormal="70" zoomScaleSheetLayoutView="25" workbookViewId="0">
      <selection activeCell="B2" sqref="B2"/>
    </sheetView>
  </sheetViews>
  <sheetFormatPr defaultColWidth="9" defaultRowHeight="12"/>
  <cols>
    <col min="1" max="2" width="2" style="21" customWidth="1"/>
    <col min="3" max="3" width="18.75" style="21" customWidth="1"/>
    <col min="4" max="5" width="9.125" style="21" bestFit="1" customWidth="1"/>
    <col min="6" max="6" width="9.625" style="21" bestFit="1" customWidth="1"/>
    <col min="7" max="21" width="9.125" style="21" bestFit="1" customWidth="1"/>
    <col min="22" max="22" width="9.875" style="21" bestFit="1" customWidth="1"/>
    <col min="23" max="25" width="9.125" style="21" bestFit="1" customWidth="1"/>
    <col min="26" max="46" width="9" style="21"/>
    <col min="47" max="47" width="2.875" style="21" customWidth="1"/>
    <col min="48" max="16384" width="9" style="21"/>
  </cols>
  <sheetData>
    <row r="1" spans="3:46" ht="9.9499999999999993" customHeight="1" thickBot="1"/>
    <row r="2" spans="3:46" ht="18.75" thickTop="1" thickBot="1">
      <c r="C2" s="22" t="s">
        <v>31</v>
      </c>
      <c r="I2" s="23" t="s">
        <v>250</v>
      </c>
      <c r="K2" s="24" t="s">
        <v>32</v>
      </c>
      <c r="O2" s="593" t="s">
        <v>313</v>
      </c>
      <c r="P2" s="594"/>
      <c r="Q2" s="594"/>
      <c r="R2" s="595"/>
      <c r="S2" s="25"/>
      <c r="T2" s="25"/>
    </row>
    <row r="3" spans="3:46" ht="14.25" thickTop="1">
      <c r="AK3" s="26"/>
      <c r="AL3" s="26"/>
      <c r="AM3" s="26"/>
      <c r="AN3" s="26"/>
      <c r="AP3" s="26"/>
      <c r="AQ3" s="26"/>
      <c r="AR3" s="26"/>
      <c r="AS3" s="26"/>
    </row>
    <row r="4" spans="3:46" ht="15" thickBot="1">
      <c r="C4" s="27" t="s">
        <v>275</v>
      </c>
      <c r="AK4" s="26"/>
      <c r="AL4" s="26"/>
      <c r="AM4" s="26"/>
      <c r="AN4" s="26"/>
      <c r="AP4" s="26"/>
      <c r="AQ4" s="26"/>
      <c r="AR4" s="26"/>
      <c r="AS4" s="26"/>
    </row>
    <row r="5" spans="3:46">
      <c r="C5" s="28"/>
      <c r="D5" s="541">
        <f>'１次効果'!D52</f>
        <v>1</v>
      </c>
      <c r="E5" s="541">
        <f>'１次効果'!E52</f>
        <v>2</v>
      </c>
      <c r="F5" s="541">
        <f>'１次効果'!F52</f>
        <v>3</v>
      </c>
      <c r="G5" s="541">
        <f>'１次効果'!G52</f>
        <v>4</v>
      </c>
      <c r="H5" s="541">
        <f>'１次効果'!H52</f>
        <v>5</v>
      </c>
      <c r="I5" s="541">
        <f>'１次効果'!I52</f>
        <v>6</v>
      </c>
      <c r="J5" s="541">
        <f>'１次効果'!J52</f>
        <v>7</v>
      </c>
      <c r="K5" s="541">
        <f>'１次効果'!K52</f>
        <v>8</v>
      </c>
      <c r="L5" s="541">
        <f>'１次効果'!L52</f>
        <v>9</v>
      </c>
      <c r="M5" s="541">
        <f>'１次効果'!M52</f>
        <v>10</v>
      </c>
      <c r="N5" s="541">
        <f>'１次効果'!N52</f>
        <v>11</v>
      </c>
      <c r="O5" s="541">
        <f>'１次効果'!O52</f>
        <v>12</v>
      </c>
      <c r="P5" s="541">
        <f>'１次効果'!P52</f>
        <v>13</v>
      </c>
      <c r="Q5" s="541">
        <f>'１次効果'!Q52</f>
        <v>14</v>
      </c>
      <c r="R5" s="541">
        <f>'１次効果'!R52</f>
        <v>15</v>
      </c>
      <c r="S5" s="541">
        <f>'１次効果'!S52</f>
        <v>16</v>
      </c>
      <c r="T5" s="541">
        <f>'１次効果'!T52</f>
        <v>17</v>
      </c>
      <c r="U5" s="541">
        <f>'１次効果'!U52</f>
        <v>18</v>
      </c>
      <c r="V5" s="541">
        <f>'１次効果'!V52</f>
        <v>19</v>
      </c>
      <c r="W5" s="541">
        <f>'１次効果'!W52</f>
        <v>20</v>
      </c>
      <c r="X5" s="541">
        <f>'１次効果'!X52</f>
        <v>21</v>
      </c>
      <c r="Y5" s="541">
        <f>'１次効果'!Y52</f>
        <v>22</v>
      </c>
      <c r="Z5" s="541">
        <f>'１次効果'!Z52</f>
        <v>23</v>
      </c>
      <c r="AA5" s="541">
        <f>'１次効果'!AA52</f>
        <v>24</v>
      </c>
      <c r="AB5" s="541">
        <f>'１次効果'!AB52</f>
        <v>25</v>
      </c>
      <c r="AC5" s="541">
        <f>'１次効果'!AC52</f>
        <v>26</v>
      </c>
      <c r="AD5" s="541">
        <f>'１次効果'!AD52</f>
        <v>27</v>
      </c>
      <c r="AE5" s="541">
        <f>'１次効果'!AE52</f>
        <v>28</v>
      </c>
      <c r="AF5" s="541">
        <f>'１次効果'!AF52</f>
        <v>29</v>
      </c>
      <c r="AG5" s="541">
        <f>'１次効果'!AG52</f>
        <v>30</v>
      </c>
      <c r="AH5" s="541">
        <f>'１次効果'!AH52</f>
        <v>31</v>
      </c>
      <c r="AI5" s="541">
        <f>'１次効果'!AI52</f>
        <v>32</v>
      </c>
      <c r="AJ5" s="541">
        <f>'１次効果'!AJ52</f>
        <v>33</v>
      </c>
      <c r="AK5" s="541">
        <f>'１次効果'!AK52</f>
        <v>34</v>
      </c>
      <c r="AL5" s="541">
        <f>'１次効果'!AL52</f>
        <v>35</v>
      </c>
      <c r="AM5" s="541">
        <f>'１次効果'!AM52</f>
        <v>36</v>
      </c>
      <c r="AN5" s="541">
        <f>'１次効果'!AN52</f>
        <v>37</v>
      </c>
      <c r="AO5" s="541">
        <f>'１次効果'!AO52</f>
        <v>38</v>
      </c>
      <c r="AP5" s="541">
        <f>'１次効果'!AP52</f>
        <v>39</v>
      </c>
      <c r="AQ5" s="541">
        <f>'１次効果'!AQ52</f>
        <v>40</v>
      </c>
      <c r="AR5" s="541">
        <f>'１次効果'!AR52</f>
        <v>41</v>
      </c>
      <c r="AS5" s="541">
        <f>'１次効果'!AS52</f>
        <v>42</v>
      </c>
      <c r="AT5" s="29"/>
    </row>
    <row r="6" spans="3:46" s="26" customFormat="1" ht="54">
      <c r="C6" s="30" t="s">
        <v>33</v>
      </c>
      <c r="D6" s="31" t="str">
        <f>'１次効果'!D53</f>
        <v>農業</v>
      </c>
      <c r="E6" s="31" t="str">
        <f>'１次効果'!E53</f>
        <v>林業</v>
      </c>
      <c r="F6" s="31" t="str">
        <f>'１次効果'!F53</f>
        <v>漁業</v>
      </c>
      <c r="G6" s="31" t="str">
        <f>'１次効果'!G53</f>
        <v>鉱業</v>
      </c>
      <c r="H6" s="31" t="str">
        <f>'１次効果'!H53</f>
        <v>飲食料品</v>
      </c>
      <c r="I6" s="31" t="str">
        <f>'１次効果'!I53</f>
        <v>繊維製品</v>
      </c>
      <c r="J6" s="31" t="str">
        <f>'１次効果'!J53</f>
        <v>パルプ・紙・木製品</v>
      </c>
      <c r="K6" s="31" t="str">
        <f>'１次効果'!K53</f>
        <v>化学製品</v>
      </c>
      <c r="L6" s="31" t="str">
        <f>'１次効果'!L53</f>
        <v>石油・石炭製品</v>
      </c>
      <c r="M6" s="31" t="str">
        <f>'１次効果'!M53</f>
        <v>プラスチック・ゴム製品</v>
      </c>
      <c r="N6" s="31" t="str">
        <f>'１次効果'!N53</f>
        <v>窯業・土石製品</v>
      </c>
      <c r="O6" s="31" t="str">
        <f>'１次効果'!O53</f>
        <v>鉄鋼</v>
      </c>
      <c r="P6" s="31" t="str">
        <f>'１次効果'!P53</f>
        <v>非鉄金属</v>
      </c>
      <c r="Q6" s="31" t="str">
        <f>'１次効果'!Q53</f>
        <v>金属製品</v>
      </c>
      <c r="R6" s="31" t="str">
        <f>'１次効果'!R53</f>
        <v>はん用機械</v>
      </c>
      <c r="S6" s="31" t="str">
        <f>'１次効果'!S53</f>
        <v>生産用機械</v>
      </c>
      <c r="T6" s="31" t="str">
        <f>'１次効果'!T53</f>
        <v>業務用機械</v>
      </c>
      <c r="U6" s="31" t="str">
        <f>'１次効果'!U53</f>
        <v>電子部品</v>
      </c>
      <c r="V6" s="31" t="str">
        <f>'１次効果'!V53</f>
        <v>電気機械</v>
      </c>
      <c r="W6" s="31" t="str">
        <f>'１次効果'!W53</f>
        <v>情報通信機器</v>
      </c>
      <c r="X6" s="31" t="str">
        <f>'１次効果'!X53</f>
        <v>輸送機械</v>
      </c>
      <c r="Y6" s="31" t="str">
        <f>'１次効果'!Y53</f>
        <v>その他の製造工業製品</v>
      </c>
      <c r="Z6" s="31" t="str">
        <f>'１次効果'!Z53</f>
        <v>建設</v>
      </c>
      <c r="AA6" s="31" t="str">
        <f>'１次効果'!AA53</f>
        <v>電力・ガス・熱供給</v>
      </c>
      <c r="AB6" s="31" t="str">
        <f>'１次効果'!AB53</f>
        <v>水道</v>
      </c>
      <c r="AC6" s="31" t="str">
        <f>'１次効果'!AC53</f>
        <v>廃棄物処理</v>
      </c>
      <c r="AD6" s="31" t="str">
        <f>'１次効果'!AD53</f>
        <v>商業</v>
      </c>
      <c r="AE6" s="31" t="str">
        <f>'１次効果'!AE53</f>
        <v>金融・保険</v>
      </c>
      <c r="AF6" s="31" t="str">
        <f>'１次効果'!AF53</f>
        <v>不動産</v>
      </c>
      <c r="AG6" s="31" t="str">
        <f>'１次効果'!AG53</f>
        <v>運輸・郵便</v>
      </c>
      <c r="AH6" s="31" t="str">
        <f>'１次効果'!AH53</f>
        <v>情報通信</v>
      </c>
      <c r="AI6" s="31" t="str">
        <f>'１次効果'!AI53</f>
        <v>公務</v>
      </c>
      <c r="AJ6" s="31" t="str">
        <f>'１次効果'!AJ53</f>
        <v>教育・研究</v>
      </c>
      <c r="AK6" s="31" t="str">
        <f>'１次効果'!AK53</f>
        <v>医療・福祉</v>
      </c>
      <c r="AL6" s="31" t="str">
        <f>'１次効果'!AL53</f>
        <v>他に分類されない会員制団体</v>
      </c>
      <c r="AM6" s="31" t="str">
        <f>'１次効果'!AM53</f>
        <v>対事業所サービス</v>
      </c>
      <c r="AN6" s="31" t="str">
        <f>'１次効果'!AN53</f>
        <v>宿泊業</v>
      </c>
      <c r="AO6" s="31" t="str">
        <f>'１次効果'!AO53</f>
        <v>飲食サービス</v>
      </c>
      <c r="AP6" s="31" t="str">
        <f>'１次効果'!AP53</f>
        <v>娯楽サービス</v>
      </c>
      <c r="AQ6" s="31" t="str">
        <f>'１次効果'!AQ53</f>
        <v>その他の対個人サービス</v>
      </c>
      <c r="AR6" s="31" t="str">
        <f>'１次効果'!AR53</f>
        <v>事務用品</v>
      </c>
      <c r="AS6" s="31" t="str">
        <f>'１次効果'!AS53</f>
        <v>分類不明</v>
      </c>
      <c r="AT6" s="32" t="s">
        <v>54</v>
      </c>
    </row>
    <row r="7" spans="3:46" s="26" customFormat="1" ht="24.95" customHeight="1" thickBot="1">
      <c r="C7" s="33" t="s">
        <v>55</v>
      </c>
      <c r="D7" s="474">
        <f>入力!T6</f>
        <v>0</v>
      </c>
      <c r="E7" s="474">
        <f>入力!T7</f>
        <v>0</v>
      </c>
      <c r="F7" s="474">
        <f>入力!T8</f>
        <v>0</v>
      </c>
      <c r="G7" s="474">
        <f>入力!T9</f>
        <v>0</v>
      </c>
      <c r="H7" s="474">
        <f>入力!T10</f>
        <v>0</v>
      </c>
      <c r="I7" s="474">
        <f>入力!T11</f>
        <v>0</v>
      </c>
      <c r="J7" s="474">
        <f>入力!T12</f>
        <v>0</v>
      </c>
      <c r="K7" s="474">
        <f>入力!T13</f>
        <v>0</v>
      </c>
      <c r="L7" s="474">
        <f>入力!T14</f>
        <v>0</v>
      </c>
      <c r="M7" s="474">
        <f>入力!T15</f>
        <v>0</v>
      </c>
      <c r="N7" s="474">
        <f>入力!T16</f>
        <v>0</v>
      </c>
      <c r="O7" s="474">
        <f>入力!T17</f>
        <v>0</v>
      </c>
      <c r="P7" s="474">
        <f>入力!T18</f>
        <v>0</v>
      </c>
      <c r="Q7" s="474">
        <f>入力!T19</f>
        <v>0</v>
      </c>
      <c r="R7" s="474">
        <f>入力!T20</f>
        <v>0</v>
      </c>
      <c r="S7" s="474">
        <f>入力!T21</f>
        <v>0</v>
      </c>
      <c r="T7" s="474">
        <f>入力!T22</f>
        <v>0</v>
      </c>
      <c r="U7" s="474">
        <f>入力!T23</f>
        <v>0</v>
      </c>
      <c r="V7" s="474">
        <f>入力!T24</f>
        <v>0</v>
      </c>
      <c r="W7" s="474">
        <f>入力!T25</f>
        <v>0</v>
      </c>
      <c r="X7" s="474">
        <f>入力!T26</f>
        <v>0</v>
      </c>
      <c r="Y7" s="474">
        <f>入力!T27</f>
        <v>0</v>
      </c>
      <c r="Z7" s="474">
        <f>入力!T28</f>
        <v>0</v>
      </c>
      <c r="AA7" s="474">
        <f>入力!T29</f>
        <v>0</v>
      </c>
      <c r="AB7" s="474">
        <f>入力!T30</f>
        <v>0</v>
      </c>
      <c r="AC7" s="474">
        <f>入力!T31</f>
        <v>0</v>
      </c>
      <c r="AD7" s="474">
        <f>入力!T32</f>
        <v>0</v>
      </c>
      <c r="AE7" s="474">
        <f>入力!T33</f>
        <v>0</v>
      </c>
      <c r="AF7" s="474">
        <f>入力!T34</f>
        <v>0</v>
      </c>
      <c r="AG7" s="474">
        <f>入力!T35</f>
        <v>0</v>
      </c>
      <c r="AH7" s="474">
        <f>入力!T36</f>
        <v>0</v>
      </c>
      <c r="AI7" s="474">
        <f>入力!T37</f>
        <v>0</v>
      </c>
      <c r="AJ7" s="474">
        <f>入力!T38</f>
        <v>0</v>
      </c>
      <c r="AK7" s="474">
        <f>入力!T39</f>
        <v>0</v>
      </c>
      <c r="AL7" s="474">
        <f>入力!T40</f>
        <v>0</v>
      </c>
      <c r="AM7" s="474">
        <f>入力!T41</f>
        <v>0</v>
      </c>
      <c r="AN7" s="474">
        <f>入力!T42</f>
        <v>0</v>
      </c>
      <c r="AO7" s="474">
        <f>入力!T43</f>
        <v>0</v>
      </c>
      <c r="AP7" s="474">
        <f>入力!T44</f>
        <v>0</v>
      </c>
      <c r="AQ7" s="475">
        <f>入力!T45</f>
        <v>0</v>
      </c>
      <c r="AR7" s="475">
        <f>入力!T46</f>
        <v>0</v>
      </c>
      <c r="AS7" s="475">
        <f>入力!T47</f>
        <v>0</v>
      </c>
      <c r="AT7" s="476">
        <f>入力!T48</f>
        <v>0</v>
      </c>
    </row>
    <row r="9" spans="3:46" s="26" customFormat="1" ht="14.25" customHeight="1" thickBot="1">
      <c r="C9" s="34" t="s">
        <v>56</v>
      </c>
      <c r="H9" s="521" t="s">
        <v>251</v>
      </c>
      <c r="I9" s="520"/>
      <c r="J9" s="520"/>
      <c r="O9" s="35"/>
      <c r="P9" s="36"/>
      <c r="Q9" s="37"/>
      <c r="S9" s="38"/>
      <c r="T9" s="39"/>
      <c r="V9" s="596"/>
      <c r="W9" s="597"/>
      <c r="X9" s="597"/>
      <c r="Y9" s="34"/>
      <c r="Z9" s="40"/>
    </row>
    <row r="10" spans="3:46" s="26" customFormat="1" ht="42.75" customHeight="1">
      <c r="C10" s="41"/>
      <c r="D10" s="42" t="s">
        <v>57</v>
      </c>
      <c r="E10" s="43" t="s">
        <v>58</v>
      </c>
      <c r="F10" s="44" t="s">
        <v>56</v>
      </c>
      <c r="H10" s="569" t="s">
        <v>320</v>
      </c>
      <c r="I10" s="570"/>
      <c r="J10"/>
      <c r="S10" s="598"/>
      <c r="T10" s="599"/>
      <c r="V10" s="592"/>
      <c r="W10" s="600"/>
      <c r="X10" s="600"/>
      <c r="Y10" s="591"/>
      <c r="Z10" s="40"/>
    </row>
    <row r="11" spans="3:46" s="26" customFormat="1" ht="24.95" customHeight="1" thickBot="1">
      <c r="C11" s="45" t="s">
        <v>59</v>
      </c>
      <c r="D11" s="46">
        <f>AT7</f>
        <v>0</v>
      </c>
      <c r="E11" s="46">
        <f>SUM(AT18:AT19)</f>
        <v>0</v>
      </c>
      <c r="F11" s="47" t="e">
        <f>E11/D11</f>
        <v>#DIV/0!</v>
      </c>
      <c r="H11" s="571">
        <v>0.73743563761537856</v>
      </c>
      <c r="I11" s="572"/>
      <c r="J11"/>
      <c r="O11" s="40"/>
      <c r="P11" s="40"/>
      <c r="S11" s="21"/>
      <c r="T11" s="48"/>
      <c r="V11" s="592"/>
      <c r="W11" s="592"/>
      <c r="X11" s="592"/>
      <c r="Y11" s="591"/>
      <c r="Z11" s="40"/>
    </row>
    <row r="12" spans="3:46" s="26" customFormat="1" ht="24.95" customHeight="1">
      <c r="C12" s="49" t="s">
        <v>60</v>
      </c>
      <c r="D12" s="50">
        <f>D11</f>
        <v>0</v>
      </c>
      <c r="E12" s="50">
        <f>AT21</f>
        <v>0</v>
      </c>
      <c r="F12" s="51" t="e">
        <f>E12/D12</f>
        <v>#DIV/0!</v>
      </c>
      <c r="H12"/>
      <c r="I12"/>
      <c r="J12"/>
      <c r="K12" s="52"/>
      <c r="O12" s="53"/>
      <c r="P12" s="53"/>
      <c r="Q12" s="37"/>
      <c r="S12" s="21"/>
      <c r="T12" s="54"/>
    </row>
    <row r="13" spans="3:46" s="26" customFormat="1" ht="24.95" customHeight="1" thickBot="1">
      <c r="C13" s="55" t="s">
        <v>61</v>
      </c>
      <c r="D13" s="56" t="s">
        <v>62</v>
      </c>
      <c r="E13" s="57" t="s">
        <v>62</v>
      </c>
      <c r="F13" s="58" t="s">
        <v>63</v>
      </c>
      <c r="H13"/>
      <c r="I13"/>
      <c r="J13"/>
      <c r="K13" s="52"/>
      <c r="O13" s="53"/>
      <c r="P13" s="53"/>
      <c r="Q13" s="37"/>
      <c r="S13" s="21"/>
      <c r="T13" s="54"/>
    </row>
    <row r="14" spans="3:46" s="26" customFormat="1" ht="13.5">
      <c r="H14" s="59"/>
      <c r="I14" s="60"/>
      <c r="J14" s="40"/>
      <c r="K14" s="52"/>
      <c r="O14" s="53"/>
      <c r="P14" s="53"/>
      <c r="Q14" s="37"/>
      <c r="S14" s="61"/>
      <c r="T14" s="61"/>
    </row>
    <row r="15" spans="3:46" ht="15" customHeight="1" thickBot="1">
      <c r="C15" s="38" t="s">
        <v>60</v>
      </c>
      <c r="J15" s="62"/>
      <c r="K15" s="54"/>
    </row>
    <row r="16" spans="3:46" ht="12.2" customHeight="1">
      <c r="C16" s="28"/>
      <c r="D16" s="541">
        <f t="shared" ref="D16:AS16" si="0">D5</f>
        <v>1</v>
      </c>
      <c r="E16" s="541">
        <f t="shared" si="0"/>
        <v>2</v>
      </c>
      <c r="F16" s="541">
        <f t="shared" si="0"/>
        <v>3</v>
      </c>
      <c r="G16" s="541">
        <f t="shared" si="0"/>
        <v>4</v>
      </c>
      <c r="H16" s="541">
        <f t="shared" si="0"/>
        <v>5</v>
      </c>
      <c r="I16" s="541">
        <f t="shared" si="0"/>
        <v>6</v>
      </c>
      <c r="J16" s="541">
        <f t="shared" si="0"/>
        <v>7</v>
      </c>
      <c r="K16" s="541">
        <f t="shared" si="0"/>
        <v>8</v>
      </c>
      <c r="L16" s="541">
        <f t="shared" si="0"/>
        <v>9</v>
      </c>
      <c r="M16" s="541">
        <f t="shared" si="0"/>
        <v>10</v>
      </c>
      <c r="N16" s="541">
        <f t="shared" si="0"/>
        <v>11</v>
      </c>
      <c r="O16" s="541">
        <f t="shared" si="0"/>
        <v>12</v>
      </c>
      <c r="P16" s="541">
        <f t="shared" si="0"/>
        <v>13</v>
      </c>
      <c r="Q16" s="541">
        <f t="shared" si="0"/>
        <v>14</v>
      </c>
      <c r="R16" s="541">
        <f t="shared" si="0"/>
        <v>15</v>
      </c>
      <c r="S16" s="541">
        <f t="shared" si="0"/>
        <v>16</v>
      </c>
      <c r="T16" s="541">
        <f t="shared" si="0"/>
        <v>17</v>
      </c>
      <c r="U16" s="541">
        <f t="shared" si="0"/>
        <v>18</v>
      </c>
      <c r="V16" s="541">
        <f t="shared" si="0"/>
        <v>19</v>
      </c>
      <c r="W16" s="541">
        <f t="shared" si="0"/>
        <v>20</v>
      </c>
      <c r="X16" s="541">
        <f t="shared" si="0"/>
        <v>21</v>
      </c>
      <c r="Y16" s="541">
        <f t="shared" si="0"/>
        <v>22</v>
      </c>
      <c r="Z16" s="541">
        <f t="shared" si="0"/>
        <v>23</v>
      </c>
      <c r="AA16" s="541">
        <f t="shared" si="0"/>
        <v>24</v>
      </c>
      <c r="AB16" s="541">
        <f t="shared" si="0"/>
        <v>25</v>
      </c>
      <c r="AC16" s="541">
        <f t="shared" si="0"/>
        <v>26</v>
      </c>
      <c r="AD16" s="541">
        <f t="shared" si="0"/>
        <v>27</v>
      </c>
      <c r="AE16" s="541">
        <f t="shared" si="0"/>
        <v>28</v>
      </c>
      <c r="AF16" s="541">
        <f t="shared" si="0"/>
        <v>29</v>
      </c>
      <c r="AG16" s="541">
        <f t="shared" si="0"/>
        <v>30</v>
      </c>
      <c r="AH16" s="541">
        <f t="shared" si="0"/>
        <v>31</v>
      </c>
      <c r="AI16" s="541">
        <f t="shared" si="0"/>
        <v>32</v>
      </c>
      <c r="AJ16" s="541">
        <f t="shared" si="0"/>
        <v>33</v>
      </c>
      <c r="AK16" s="541">
        <f t="shared" si="0"/>
        <v>34</v>
      </c>
      <c r="AL16" s="541">
        <f t="shared" si="0"/>
        <v>35</v>
      </c>
      <c r="AM16" s="541">
        <f t="shared" si="0"/>
        <v>36</v>
      </c>
      <c r="AN16" s="541">
        <f t="shared" si="0"/>
        <v>37</v>
      </c>
      <c r="AO16" s="541">
        <f t="shared" si="0"/>
        <v>38</v>
      </c>
      <c r="AP16" s="541">
        <f t="shared" si="0"/>
        <v>39</v>
      </c>
      <c r="AQ16" s="542">
        <f t="shared" si="0"/>
        <v>40</v>
      </c>
      <c r="AR16" s="542">
        <f t="shared" si="0"/>
        <v>41</v>
      </c>
      <c r="AS16" s="542">
        <f t="shared" si="0"/>
        <v>42</v>
      </c>
      <c r="AT16" s="29"/>
    </row>
    <row r="17" spans="3:46" s="26" customFormat="1" ht="54">
      <c r="C17" s="30" t="s">
        <v>33</v>
      </c>
      <c r="D17" s="543" t="str">
        <f t="shared" ref="D17:AS17" si="1">D6</f>
        <v>農業</v>
      </c>
      <c r="E17" s="543" t="str">
        <f t="shared" si="1"/>
        <v>林業</v>
      </c>
      <c r="F17" s="543" t="str">
        <f t="shared" si="1"/>
        <v>漁業</v>
      </c>
      <c r="G17" s="543" t="str">
        <f t="shared" si="1"/>
        <v>鉱業</v>
      </c>
      <c r="H17" s="543" t="str">
        <f t="shared" si="1"/>
        <v>飲食料品</v>
      </c>
      <c r="I17" s="543" t="str">
        <f t="shared" si="1"/>
        <v>繊維製品</v>
      </c>
      <c r="J17" s="543" t="str">
        <f t="shared" si="1"/>
        <v>パルプ・紙・木製品</v>
      </c>
      <c r="K17" s="543" t="str">
        <f t="shared" si="1"/>
        <v>化学製品</v>
      </c>
      <c r="L17" s="543" t="str">
        <f t="shared" si="1"/>
        <v>石油・石炭製品</v>
      </c>
      <c r="M17" s="543" t="str">
        <f t="shared" si="1"/>
        <v>プラスチック・ゴム製品</v>
      </c>
      <c r="N17" s="543" t="str">
        <f t="shared" si="1"/>
        <v>窯業・土石製品</v>
      </c>
      <c r="O17" s="543" t="str">
        <f t="shared" si="1"/>
        <v>鉄鋼</v>
      </c>
      <c r="P17" s="543" t="str">
        <f t="shared" si="1"/>
        <v>非鉄金属</v>
      </c>
      <c r="Q17" s="543" t="str">
        <f t="shared" si="1"/>
        <v>金属製品</v>
      </c>
      <c r="R17" s="543" t="str">
        <f t="shared" si="1"/>
        <v>はん用機械</v>
      </c>
      <c r="S17" s="543" t="str">
        <f t="shared" si="1"/>
        <v>生産用機械</v>
      </c>
      <c r="T17" s="543" t="str">
        <f t="shared" si="1"/>
        <v>業務用機械</v>
      </c>
      <c r="U17" s="543" t="str">
        <f t="shared" si="1"/>
        <v>電子部品</v>
      </c>
      <c r="V17" s="543" t="str">
        <f t="shared" si="1"/>
        <v>電気機械</v>
      </c>
      <c r="W17" s="543" t="str">
        <f t="shared" si="1"/>
        <v>情報通信機器</v>
      </c>
      <c r="X17" s="543" t="str">
        <f t="shared" si="1"/>
        <v>輸送機械</v>
      </c>
      <c r="Y17" s="543" t="str">
        <f t="shared" si="1"/>
        <v>その他の製造工業製品</v>
      </c>
      <c r="Z17" s="543" t="str">
        <f t="shared" si="1"/>
        <v>建設</v>
      </c>
      <c r="AA17" s="543" t="str">
        <f t="shared" si="1"/>
        <v>電力・ガス・熱供給</v>
      </c>
      <c r="AB17" s="543" t="str">
        <f t="shared" si="1"/>
        <v>水道</v>
      </c>
      <c r="AC17" s="543" t="str">
        <f t="shared" si="1"/>
        <v>廃棄物処理</v>
      </c>
      <c r="AD17" s="543" t="str">
        <f t="shared" si="1"/>
        <v>商業</v>
      </c>
      <c r="AE17" s="543" t="str">
        <f t="shared" si="1"/>
        <v>金融・保険</v>
      </c>
      <c r="AF17" s="543" t="str">
        <f t="shared" si="1"/>
        <v>不動産</v>
      </c>
      <c r="AG17" s="543" t="str">
        <f t="shared" si="1"/>
        <v>運輸・郵便</v>
      </c>
      <c r="AH17" s="543" t="str">
        <f t="shared" si="1"/>
        <v>情報通信</v>
      </c>
      <c r="AI17" s="543" t="str">
        <f t="shared" si="1"/>
        <v>公務</v>
      </c>
      <c r="AJ17" s="543" t="str">
        <f t="shared" si="1"/>
        <v>教育・研究</v>
      </c>
      <c r="AK17" s="543" t="str">
        <f t="shared" si="1"/>
        <v>医療・福祉</v>
      </c>
      <c r="AL17" s="543" t="str">
        <f t="shared" si="1"/>
        <v>他に分類されない会員制団体</v>
      </c>
      <c r="AM17" s="543" t="str">
        <f t="shared" si="1"/>
        <v>対事業所サービス</v>
      </c>
      <c r="AN17" s="543" t="str">
        <f t="shared" si="1"/>
        <v>宿泊業</v>
      </c>
      <c r="AO17" s="543" t="str">
        <f t="shared" si="1"/>
        <v>飲食サービス</v>
      </c>
      <c r="AP17" s="543" t="str">
        <f t="shared" si="1"/>
        <v>娯楽サービス</v>
      </c>
      <c r="AQ17" s="544" t="str">
        <f t="shared" si="1"/>
        <v>その他の対個人サービス</v>
      </c>
      <c r="AR17" s="544" t="str">
        <f t="shared" si="1"/>
        <v>事務用品</v>
      </c>
      <c r="AS17" s="544" t="str">
        <f t="shared" si="1"/>
        <v>分類不明</v>
      </c>
      <c r="AT17" s="32" t="s">
        <v>54</v>
      </c>
    </row>
    <row r="18" spans="3:46" s="26" customFormat="1" ht="24.95" customHeight="1">
      <c r="C18" s="63" t="s">
        <v>64</v>
      </c>
      <c r="D18" s="50">
        <f>D7</f>
        <v>0</v>
      </c>
      <c r="E18" s="50">
        <f t="shared" ref="E18:AS18" si="2">E7</f>
        <v>0</v>
      </c>
      <c r="F18" s="50">
        <f t="shared" si="2"/>
        <v>0</v>
      </c>
      <c r="G18" s="50">
        <f t="shared" si="2"/>
        <v>0</v>
      </c>
      <c r="H18" s="50">
        <f t="shared" si="2"/>
        <v>0</v>
      </c>
      <c r="I18" s="50">
        <f t="shared" si="2"/>
        <v>0</v>
      </c>
      <c r="J18" s="50">
        <f t="shared" si="2"/>
        <v>0</v>
      </c>
      <c r="K18" s="50">
        <f t="shared" si="2"/>
        <v>0</v>
      </c>
      <c r="L18" s="50">
        <f t="shared" si="2"/>
        <v>0</v>
      </c>
      <c r="M18" s="50">
        <f t="shared" si="2"/>
        <v>0</v>
      </c>
      <c r="N18" s="50">
        <f t="shared" si="2"/>
        <v>0</v>
      </c>
      <c r="O18" s="50">
        <f t="shared" si="2"/>
        <v>0</v>
      </c>
      <c r="P18" s="50">
        <f t="shared" si="2"/>
        <v>0</v>
      </c>
      <c r="Q18" s="50">
        <f t="shared" si="2"/>
        <v>0</v>
      </c>
      <c r="R18" s="50">
        <f t="shared" si="2"/>
        <v>0</v>
      </c>
      <c r="S18" s="50">
        <f t="shared" si="2"/>
        <v>0</v>
      </c>
      <c r="T18" s="50">
        <f t="shared" si="2"/>
        <v>0</v>
      </c>
      <c r="U18" s="50">
        <f t="shared" si="2"/>
        <v>0</v>
      </c>
      <c r="V18" s="50">
        <f t="shared" si="2"/>
        <v>0</v>
      </c>
      <c r="W18" s="50">
        <f t="shared" si="2"/>
        <v>0</v>
      </c>
      <c r="X18" s="50">
        <f t="shared" si="2"/>
        <v>0</v>
      </c>
      <c r="Y18" s="50">
        <f t="shared" si="2"/>
        <v>0</v>
      </c>
      <c r="Z18" s="50">
        <f t="shared" si="2"/>
        <v>0</v>
      </c>
      <c r="AA18" s="50">
        <f t="shared" si="2"/>
        <v>0</v>
      </c>
      <c r="AB18" s="50">
        <f t="shared" si="2"/>
        <v>0</v>
      </c>
      <c r="AC18" s="50">
        <f t="shared" si="2"/>
        <v>0</v>
      </c>
      <c r="AD18" s="50">
        <f t="shared" si="2"/>
        <v>0</v>
      </c>
      <c r="AE18" s="50">
        <f t="shared" si="2"/>
        <v>0</v>
      </c>
      <c r="AF18" s="50">
        <f t="shared" si="2"/>
        <v>0</v>
      </c>
      <c r="AG18" s="50">
        <f t="shared" si="2"/>
        <v>0</v>
      </c>
      <c r="AH18" s="50">
        <f t="shared" si="2"/>
        <v>0</v>
      </c>
      <c r="AI18" s="50">
        <f t="shared" si="2"/>
        <v>0</v>
      </c>
      <c r="AJ18" s="50">
        <f t="shared" si="2"/>
        <v>0</v>
      </c>
      <c r="AK18" s="50">
        <f t="shared" si="2"/>
        <v>0</v>
      </c>
      <c r="AL18" s="50">
        <f t="shared" si="2"/>
        <v>0</v>
      </c>
      <c r="AM18" s="50">
        <f t="shared" si="2"/>
        <v>0</v>
      </c>
      <c r="AN18" s="50">
        <f t="shared" si="2"/>
        <v>0</v>
      </c>
      <c r="AO18" s="50">
        <f t="shared" si="2"/>
        <v>0</v>
      </c>
      <c r="AP18" s="50">
        <f t="shared" si="2"/>
        <v>0</v>
      </c>
      <c r="AQ18" s="50">
        <f t="shared" si="2"/>
        <v>0</v>
      </c>
      <c r="AR18" s="50">
        <f t="shared" si="2"/>
        <v>0</v>
      </c>
      <c r="AS18" s="50">
        <f t="shared" si="2"/>
        <v>0</v>
      </c>
      <c r="AT18" s="64">
        <f>SUM(D18:AS18)</f>
        <v>0</v>
      </c>
    </row>
    <row r="19" spans="3:46" s="26" customFormat="1" ht="24.95" customHeight="1">
      <c r="C19" s="65" t="s">
        <v>65</v>
      </c>
      <c r="D19" s="66">
        <f>'１次効果'!G241</f>
        <v>0</v>
      </c>
      <c r="E19" s="66">
        <f>'１次効果'!G242</f>
        <v>0</v>
      </c>
      <c r="F19" s="66">
        <f>'１次効果'!G243</f>
        <v>0</v>
      </c>
      <c r="G19" s="66">
        <f>'１次効果'!G244</f>
        <v>0</v>
      </c>
      <c r="H19" s="66">
        <f>'１次効果'!G245</f>
        <v>0</v>
      </c>
      <c r="I19" s="66">
        <f>'１次効果'!G246</f>
        <v>0</v>
      </c>
      <c r="J19" s="66">
        <f>'１次効果'!G247</f>
        <v>0</v>
      </c>
      <c r="K19" s="66">
        <f>'１次効果'!G248</f>
        <v>0</v>
      </c>
      <c r="L19" s="66">
        <f>'１次効果'!G249</f>
        <v>0</v>
      </c>
      <c r="M19" s="66">
        <f>'１次効果'!G250</f>
        <v>0</v>
      </c>
      <c r="N19" s="66">
        <f>'１次効果'!G251</f>
        <v>0</v>
      </c>
      <c r="O19" s="66">
        <f>'１次効果'!G252</f>
        <v>0</v>
      </c>
      <c r="P19" s="66">
        <f>'１次効果'!G253</f>
        <v>0</v>
      </c>
      <c r="Q19" s="66">
        <f>'１次効果'!G254</f>
        <v>0</v>
      </c>
      <c r="R19" s="66">
        <f>'１次効果'!G255</f>
        <v>0</v>
      </c>
      <c r="S19" s="66">
        <f>'１次効果'!G256</f>
        <v>0</v>
      </c>
      <c r="T19" s="66">
        <f>'１次効果'!G257</f>
        <v>0</v>
      </c>
      <c r="U19" s="66">
        <f>'１次効果'!G258</f>
        <v>0</v>
      </c>
      <c r="V19" s="66">
        <f>'１次効果'!G259</f>
        <v>0</v>
      </c>
      <c r="W19" s="66">
        <f>'１次効果'!G260</f>
        <v>0</v>
      </c>
      <c r="X19" s="66">
        <f>'１次効果'!G261</f>
        <v>0</v>
      </c>
      <c r="Y19" s="66">
        <f>'１次効果'!G262</f>
        <v>0</v>
      </c>
      <c r="Z19" s="66">
        <f>'１次効果'!G263</f>
        <v>0</v>
      </c>
      <c r="AA19" s="66">
        <f>'１次効果'!G264</f>
        <v>0</v>
      </c>
      <c r="AB19" s="66">
        <f>'１次効果'!G265</f>
        <v>0</v>
      </c>
      <c r="AC19" s="66">
        <f>'１次効果'!G266</f>
        <v>0</v>
      </c>
      <c r="AD19" s="66">
        <f>'１次効果'!G267</f>
        <v>0</v>
      </c>
      <c r="AE19" s="66">
        <f>'１次効果'!G268</f>
        <v>0</v>
      </c>
      <c r="AF19" s="66">
        <f>'１次効果'!G269</f>
        <v>0</v>
      </c>
      <c r="AG19" s="66">
        <f>'１次効果'!G270</f>
        <v>0</v>
      </c>
      <c r="AH19" s="66">
        <f>'１次効果'!G271</f>
        <v>0</v>
      </c>
      <c r="AI19" s="66">
        <f>'１次効果'!G272</f>
        <v>0</v>
      </c>
      <c r="AJ19" s="66">
        <f>'１次効果'!G273</f>
        <v>0</v>
      </c>
      <c r="AK19" s="66">
        <f>'１次効果'!G274</f>
        <v>0</v>
      </c>
      <c r="AL19" s="66">
        <f>'１次効果'!G275</f>
        <v>0</v>
      </c>
      <c r="AM19" s="66">
        <f>'１次効果'!G276</f>
        <v>0</v>
      </c>
      <c r="AN19" s="66">
        <f>'１次効果'!G277</f>
        <v>0</v>
      </c>
      <c r="AO19" s="66">
        <f>'１次効果'!G278</f>
        <v>0</v>
      </c>
      <c r="AP19" s="66">
        <f>'１次効果'!G279</f>
        <v>0</v>
      </c>
      <c r="AQ19" s="402">
        <f>'１次効果'!G280</f>
        <v>0</v>
      </c>
      <c r="AR19" s="402">
        <f>'１次効果'!G281</f>
        <v>0</v>
      </c>
      <c r="AS19" s="402">
        <f>'１次効果'!G282</f>
        <v>0</v>
      </c>
      <c r="AT19" s="67">
        <f t="shared" ref="AT19:AT21" si="3">SUM(D19:AS19)</f>
        <v>0</v>
      </c>
    </row>
    <row r="20" spans="3:46" s="26" customFormat="1" ht="24.95" customHeight="1">
      <c r="C20" s="65" t="s">
        <v>66</v>
      </c>
      <c r="D20" s="66">
        <f>'２次効果'!H147</f>
        <v>0</v>
      </c>
      <c r="E20" s="66">
        <f>'２次効果'!H148</f>
        <v>0</v>
      </c>
      <c r="F20" s="66">
        <f>'２次効果'!H149</f>
        <v>0</v>
      </c>
      <c r="G20" s="66">
        <f>'２次効果'!H150</f>
        <v>0</v>
      </c>
      <c r="H20" s="66">
        <f>'２次効果'!H151</f>
        <v>0</v>
      </c>
      <c r="I20" s="66">
        <f>'２次効果'!H152</f>
        <v>0</v>
      </c>
      <c r="J20" s="66">
        <f>'２次効果'!H153</f>
        <v>0</v>
      </c>
      <c r="K20" s="66">
        <f>'２次効果'!H154</f>
        <v>0</v>
      </c>
      <c r="L20" s="66">
        <f>'２次効果'!H155</f>
        <v>0</v>
      </c>
      <c r="M20" s="66">
        <f>'２次効果'!H156</f>
        <v>0</v>
      </c>
      <c r="N20" s="66">
        <f>'２次効果'!H157</f>
        <v>0</v>
      </c>
      <c r="O20" s="66">
        <f>'２次効果'!H158</f>
        <v>0</v>
      </c>
      <c r="P20" s="66">
        <f>'２次効果'!H159</f>
        <v>0</v>
      </c>
      <c r="Q20" s="66">
        <f>'２次効果'!H160</f>
        <v>0</v>
      </c>
      <c r="R20" s="66">
        <f>'２次効果'!H161</f>
        <v>0</v>
      </c>
      <c r="S20" s="66">
        <f>'２次効果'!H162</f>
        <v>0</v>
      </c>
      <c r="T20" s="66">
        <f>'２次効果'!H163</f>
        <v>0</v>
      </c>
      <c r="U20" s="66">
        <f>'２次効果'!H164</f>
        <v>0</v>
      </c>
      <c r="V20" s="66">
        <f>'２次効果'!H165</f>
        <v>0</v>
      </c>
      <c r="W20" s="66">
        <f>'２次効果'!H166</f>
        <v>0</v>
      </c>
      <c r="X20" s="66">
        <f>'２次効果'!H167</f>
        <v>0</v>
      </c>
      <c r="Y20" s="66">
        <f>'２次効果'!H168</f>
        <v>0</v>
      </c>
      <c r="Z20" s="66">
        <f>'２次効果'!H169</f>
        <v>0</v>
      </c>
      <c r="AA20" s="66">
        <f>'２次効果'!H170</f>
        <v>0</v>
      </c>
      <c r="AB20" s="66">
        <f>'２次効果'!H171</f>
        <v>0</v>
      </c>
      <c r="AC20" s="66">
        <f>'２次効果'!H172</f>
        <v>0</v>
      </c>
      <c r="AD20" s="66">
        <f>'２次効果'!H173</f>
        <v>0</v>
      </c>
      <c r="AE20" s="66">
        <f>'２次効果'!H174</f>
        <v>0</v>
      </c>
      <c r="AF20" s="66">
        <f>'２次効果'!H175</f>
        <v>0</v>
      </c>
      <c r="AG20" s="66">
        <f>'２次効果'!H176</f>
        <v>0</v>
      </c>
      <c r="AH20" s="66">
        <f>'２次効果'!H177</f>
        <v>0</v>
      </c>
      <c r="AI20" s="66">
        <f>'２次効果'!H178</f>
        <v>0</v>
      </c>
      <c r="AJ20" s="66">
        <f>'２次効果'!H179</f>
        <v>0</v>
      </c>
      <c r="AK20" s="66">
        <f>'２次効果'!H180</f>
        <v>0</v>
      </c>
      <c r="AL20" s="66">
        <f>'２次効果'!H181</f>
        <v>0</v>
      </c>
      <c r="AM20" s="66">
        <f>'２次効果'!H182</f>
        <v>0</v>
      </c>
      <c r="AN20" s="66">
        <f>'２次効果'!H183</f>
        <v>0</v>
      </c>
      <c r="AO20" s="66">
        <f>'２次効果'!H184</f>
        <v>0</v>
      </c>
      <c r="AP20" s="66">
        <f>'２次効果'!H185</f>
        <v>0</v>
      </c>
      <c r="AQ20" s="402">
        <f>'２次効果'!H186</f>
        <v>0</v>
      </c>
      <c r="AR20" s="402">
        <f>'２次効果'!H187</f>
        <v>0</v>
      </c>
      <c r="AS20" s="402">
        <f>'２次効果'!H188</f>
        <v>0</v>
      </c>
      <c r="AT20" s="67">
        <f t="shared" si="3"/>
        <v>0</v>
      </c>
    </row>
    <row r="21" spans="3:46" s="26" customFormat="1" ht="24.95" customHeight="1" thickBot="1">
      <c r="C21" s="33" t="s">
        <v>60</v>
      </c>
      <c r="D21" s="68">
        <f>SUM(D18:D20)</f>
        <v>0</v>
      </c>
      <c r="E21" s="68">
        <f t="shared" ref="E21:AS21" si="4">SUM(E18:E20)</f>
        <v>0</v>
      </c>
      <c r="F21" s="68">
        <f t="shared" si="4"/>
        <v>0</v>
      </c>
      <c r="G21" s="68">
        <f t="shared" si="4"/>
        <v>0</v>
      </c>
      <c r="H21" s="68">
        <f t="shared" si="4"/>
        <v>0</v>
      </c>
      <c r="I21" s="68">
        <f t="shared" si="4"/>
        <v>0</v>
      </c>
      <c r="J21" s="68">
        <f t="shared" si="4"/>
        <v>0</v>
      </c>
      <c r="K21" s="68">
        <f t="shared" si="4"/>
        <v>0</v>
      </c>
      <c r="L21" s="68">
        <f t="shared" si="4"/>
        <v>0</v>
      </c>
      <c r="M21" s="68">
        <f t="shared" si="4"/>
        <v>0</v>
      </c>
      <c r="N21" s="68">
        <f t="shared" si="4"/>
        <v>0</v>
      </c>
      <c r="O21" s="68">
        <f t="shared" si="4"/>
        <v>0</v>
      </c>
      <c r="P21" s="68">
        <f t="shared" si="4"/>
        <v>0</v>
      </c>
      <c r="Q21" s="68">
        <f t="shared" si="4"/>
        <v>0</v>
      </c>
      <c r="R21" s="68">
        <f t="shared" si="4"/>
        <v>0</v>
      </c>
      <c r="S21" s="68">
        <f t="shared" si="4"/>
        <v>0</v>
      </c>
      <c r="T21" s="68">
        <f t="shared" si="4"/>
        <v>0</v>
      </c>
      <c r="U21" s="68">
        <f t="shared" si="4"/>
        <v>0</v>
      </c>
      <c r="V21" s="68">
        <f t="shared" si="4"/>
        <v>0</v>
      </c>
      <c r="W21" s="68">
        <f t="shared" si="4"/>
        <v>0</v>
      </c>
      <c r="X21" s="68">
        <f t="shared" si="4"/>
        <v>0</v>
      </c>
      <c r="Y21" s="68">
        <f t="shared" si="4"/>
        <v>0</v>
      </c>
      <c r="Z21" s="68">
        <f t="shared" si="4"/>
        <v>0</v>
      </c>
      <c r="AA21" s="68">
        <f t="shared" si="4"/>
        <v>0</v>
      </c>
      <c r="AB21" s="68">
        <f t="shared" si="4"/>
        <v>0</v>
      </c>
      <c r="AC21" s="68">
        <f t="shared" si="4"/>
        <v>0</v>
      </c>
      <c r="AD21" s="68">
        <f t="shared" si="4"/>
        <v>0</v>
      </c>
      <c r="AE21" s="68">
        <f t="shared" si="4"/>
        <v>0</v>
      </c>
      <c r="AF21" s="68">
        <f t="shared" si="4"/>
        <v>0</v>
      </c>
      <c r="AG21" s="68">
        <f t="shared" si="4"/>
        <v>0</v>
      </c>
      <c r="AH21" s="68">
        <f t="shared" si="4"/>
        <v>0</v>
      </c>
      <c r="AI21" s="68">
        <f t="shared" si="4"/>
        <v>0</v>
      </c>
      <c r="AJ21" s="68">
        <f t="shared" si="4"/>
        <v>0</v>
      </c>
      <c r="AK21" s="68">
        <f t="shared" si="4"/>
        <v>0</v>
      </c>
      <c r="AL21" s="68">
        <f t="shared" si="4"/>
        <v>0</v>
      </c>
      <c r="AM21" s="68">
        <f t="shared" si="4"/>
        <v>0</v>
      </c>
      <c r="AN21" s="68">
        <f t="shared" si="4"/>
        <v>0</v>
      </c>
      <c r="AO21" s="68">
        <f t="shared" si="4"/>
        <v>0</v>
      </c>
      <c r="AP21" s="68">
        <f t="shared" si="4"/>
        <v>0</v>
      </c>
      <c r="AQ21" s="403">
        <f t="shared" si="4"/>
        <v>0</v>
      </c>
      <c r="AR21" s="403">
        <f t="shared" si="4"/>
        <v>0</v>
      </c>
      <c r="AS21" s="403">
        <f t="shared" si="4"/>
        <v>0</v>
      </c>
      <c r="AT21" s="69">
        <f t="shared" si="3"/>
        <v>0</v>
      </c>
    </row>
    <row r="22" spans="3:46" s="26" customFormat="1" ht="13.5">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row>
    <row r="23" spans="3:46" s="26" customFormat="1" ht="15" thickBot="1">
      <c r="C23" s="38" t="s">
        <v>67</v>
      </c>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row>
    <row r="24" spans="3:46" s="26" customFormat="1" ht="12.95" customHeight="1">
      <c r="C24" s="28"/>
      <c r="D24" s="541">
        <f t="shared" ref="D24:AS24" si="5">D5</f>
        <v>1</v>
      </c>
      <c r="E24" s="541">
        <f t="shared" si="5"/>
        <v>2</v>
      </c>
      <c r="F24" s="541">
        <f t="shared" si="5"/>
        <v>3</v>
      </c>
      <c r="G24" s="541">
        <f t="shared" si="5"/>
        <v>4</v>
      </c>
      <c r="H24" s="541">
        <f t="shared" si="5"/>
        <v>5</v>
      </c>
      <c r="I24" s="541">
        <f t="shared" si="5"/>
        <v>6</v>
      </c>
      <c r="J24" s="541">
        <f t="shared" si="5"/>
        <v>7</v>
      </c>
      <c r="K24" s="541">
        <f t="shared" si="5"/>
        <v>8</v>
      </c>
      <c r="L24" s="541">
        <f t="shared" si="5"/>
        <v>9</v>
      </c>
      <c r="M24" s="541">
        <f t="shared" si="5"/>
        <v>10</v>
      </c>
      <c r="N24" s="541">
        <f t="shared" si="5"/>
        <v>11</v>
      </c>
      <c r="O24" s="541">
        <f t="shared" si="5"/>
        <v>12</v>
      </c>
      <c r="P24" s="541">
        <f t="shared" si="5"/>
        <v>13</v>
      </c>
      <c r="Q24" s="541">
        <f t="shared" si="5"/>
        <v>14</v>
      </c>
      <c r="R24" s="541">
        <f t="shared" si="5"/>
        <v>15</v>
      </c>
      <c r="S24" s="541">
        <f t="shared" si="5"/>
        <v>16</v>
      </c>
      <c r="T24" s="541">
        <f t="shared" si="5"/>
        <v>17</v>
      </c>
      <c r="U24" s="541">
        <f t="shared" si="5"/>
        <v>18</v>
      </c>
      <c r="V24" s="541">
        <f t="shared" si="5"/>
        <v>19</v>
      </c>
      <c r="W24" s="541">
        <f t="shared" si="5"/>
        <v>20</v>
      </c>
      <c r="X24" s="541">
        <f t="shared" si="5"/>
        <v>21</v>
      </c>
      <c r="Y24" s="541">
        <f t="shared" si="5"/>
        <v>22</v>
      </c>
      <c r="Z24" s="541">
        <f t="shared" si="5"/>
        <v>23</v>
      </c>
      <c r="AA24" s="541">
        <f t="shared" si="5"/>
        <v>24</v>
      </c>
      <c r="AB24" s="541">
        <f t="shared" si="5"/>
        <v>25</v>
      </c>
      <c r="AC24" s="541">
        <f t="shared" si="5"/>
        <v>26</v>
      </c>
      <c r="AD24" s="541">
        <f t="shared" si="5"/>
        <v>27</v>
      </c>
      <c r="AE24" s="541">
        <f t="shared" si="5"/>
        <v>28</v>
      </c>
      <c r="AF24" s="541">
        <f t="shared" si="5"/>
        <v>29</v>
      </c>
      <c r="AG24" s="541">
        <f t="shared" si="5"/>
        <v>30</v>
      </c>
      <c r="AH24" s="541">
        <f t="shared" si="5"/>
        <v>31</v>
      </c>
      <c r="AI24" s="541">
        <f t="shared" si="5"/>
        <v>32</v>
      </c>
      <c r="AJ24" s="541">
        <f t="shared" si="5"/>
        <v>33</v>
      </c>
      <c r="AK24" s="541">
        <f t="shared" si="5"/>
        <v>34</v>
      </c>
      <c r="AL24" s="541">
        <f t="shared" si="5"/>
        <v>35</v>
      </c>
      <c r="AM24" s="541">
        <f t="shared" si="5"/>
        <v>36</v>
      </c>
      <c r="AN24" s="541">
        <f t="shared" si="5"/>
        <v>37</v>
      </c>
      <c r="AO24" s="541">
        <f t="shared" si="5"/>
        <v>38</v>
      </c>
      <c r="AP24" s="541">
        <f t="shared" si="5"/>
        <v>39</v>
      </c>
      <c r="AQ24" s="542">
        <f t="shared" si="5"/>
        <v>40</v>
      </c>
      <c r="AR24" s="542">
        <f t="shared" si="5"/>
        <v>41</v>
      </c>
      <c r="AS24" s="542">
        <f t="shared" si="5"/>
        <v>42</v>
      </c>
      <c r="AT24" s="29"/>
    </row>
    <row r="25" spans="3:46" s="26" customFormat="1" ht="54">
      <c r="C25" s="70" t="s">
        <v>33</v>
      </c>
      <c r="D25" s="543" t="str">
        <f t="shared" ref="D25:AS25" si="6">D6</f>
        <v>農業</v>
      </c>
      <c r="E25" s="543" t="str">
        <f t="shared" si="6"/>
        <v>林業</v>
      </c>
      <c r="F25" s="543" t="str">
        <f t="shared" si="6"/>
        <v>漁業</v>
      </c>
      <c r="G25" s="543" t="str">
        <f t="shared" si="6"/>
        <v>鉱業</v>
      </c>
      <c r="H25" s="543" t="str">
        <f t="shared" si="6"/>
        <v>飲食料品</v>
      </c>
      <c r="I25" s="543" t="str">
        <f t="shared" si="6"/>
        <v>繊維製品</v>
      </c>
      <c r="J25" s="543" t="str">
        <f t="shared" si="6"/>
        <v>パルプ・紙・木製品</v>
      </c>
      <c r="K25" s="543" t="str">
        <f t="shared" si="6"/>
        <v>化学製品</v>
      </c>
      <c r="L25" s="543" t="str">
        <f t="shared" si="6"/>
        <v>石油・石炭製品</v>
      </c>
      <c r="M25" s="543" t="str">
        <f t="shared" si="6"/>
        <v>プラスチック・ゴム製品</v>
      </c>
      <c r="N25" s="543" t="str">
        <f t="shared" si="6"/>
        <v>窯業・土石製品</v>
      </c>
      <c r="O25" s="543" t="str">
        <f t="shared" si="6"/>
        <v>鉄鋼</v>
      </c>
      <c r="P25" s="543" t="str">
        <f t="shared" si="6"/>
        <v>非鉄金属</v>
      </c>
      <c r="Q25" s="543" t="str">
        <f t="shared" si="6"/>
        <v>金属製品</v>
      </c>
      <c r="R25" s="543" t="str">
        <f t="shared" si="6"/>
        <v>はん用機械</v>
      </c>
      <c r="S25" s="543" t="str">
        <f t="shared" si="6"/>
        <v>生産用機械</v>
      </c>
      <c r="T25" s="543" t="str">
        <f t="shared" si="6"/>
        <v>業務用機械</v>
      </c>
      <c r="U25" s="543" t="str">
        <f t="shared" si="6"/>
        <v>電子部品</v>
      </c>
      <c r="V25" s="543" t="str">
        <f t="shared" si="6"/>
        <v>電気機械</v>
      </c>
      <c r="W25" s="543" t="str">
        <f t="shared" si="6"/>
        <v>情報通信機器</v>
      </c>
      <c r="X25" s="543" t="str">
        <f t="shared" si="6"/>
        <v>輸送機械</v>
      </c>
      <c r="Y25" s="543" t="str">
        <f t="shared" si="6"/>
        <v>その他の製造工業製品</v>
      </c>
      <c r="Z25" s="543" t="str">
        <f t="shared" si="6"/>
        <v>建設</v>
      </c>
      <c r="AA25" s="543" t="str">
        <f t="shared" si="6"/>
        <v>電力・ガス・熱供給</v>
      </c>
      <c r="AB25" s="543" t="str">
        <f t="shared" si="6"/>
        <v>水道</v>
      </c>
      <c r="AC25" s="543" t="str">
        <f t="shared" si="6"/>
        <v>廃棄物処理</v>
      </c>
      <c r="AD25" s="543" t="str">
        <f t="shared" si="6"/>
        <v>商業</v>
      </c>
      <c r="AE25" s="543" t="str">
        <f t="shared" si="6"/>
        <v>金融・保険</v>
      </c>
      <c r="AF25" s="543" t="str">
        <f t="shared" si="6"/>
        <v>不動産</v>
      </c>
      <c r="AG25" s="543" t="str">
        <f t="shared" si="6"/>
        <v>運輸・郵便</v>
      </c>
      <c r="AH25" s="543" t="str">
        <f t="shared" si="6"/>
        <v>情報通信</v>
      </c>
      <c r="AI25" s="543" t="str">
        <f t="shared" si="6"/>
        <v>公務</v>
      </c>
      <c r="AJ25" s="543" t="str">
        <f t="shared" si="6"/>
        <v>教育・研究</v>
      </c>
      <c r="AK25" s="543" t="str">
        <f t="shared" si="6"/>
        <v>医療・福祉</v>
      </c>
      <c r="AL25" s="543" t="str">
        <f t="shared" si="6"/>
        <v>他に分類されない会員制団体</v>
      </c>
      <c r="AM25" s="543" t="str">
        <f t="shared" si="6"/>
        <v>対事業所サービス</v>
      </c>
      <c r="AN25" s="543" t="str">
        <f t="shared" si="6"/>
        <v>宿泊業</v>
      </c>
      <c r="AO25" s="543" t="str">
        <f t="shared" si="6"/>
        <v>飲食サービス</v>
      </c>
      <c r="AP25" s="543" t="str">
        <f t="shared" si="6"/>
        <v>娯楽サービス</v>
      </c>
      <c r="AQ25" s="544" t="str">
        <f t="shared" si="6"/>
        <v>その他の対個人サービス</v>
      </c>
      <c r="AR25" s="544" t="str">
        <f t="shared" si="6"/>
        <v>事務用品</v>
      </c>
      <c r="AS25" s="544" t="str">
        <f t="shared" si="6"/>
        <v>分類不明</v>
      </c>
      <c r="AT25" s="32" t="s">
        <v>54</v>
      </c>
    </row>
    <row r="26" spans="3:46" s="26" customFormat="1" ht="24.95" customHeight="1">
      <c r="C26" s="63" t="s">
        <v>64</v>
      </c>
      <c r="D26" s="50">
        <f>+D18*係数!D6</f>
        <v>0</v>
      </c>
      <c r="E26" s="50">
        <f>+E18*係数!E6</f>
        <v>0</v>
      </c>
      <c r="F26" s="50">
        <f>+F18*係数!F6</f>
        <v>0</v>
      </c>
      <c r="G26" s="50">
        <f>+G18*係数!G6</f>
        <v>0</v>
      </c>
      <c r="H26" s="50">
        <f>+H18*係数!H6</f>
        <v>0</v>
      </c>
      <c r="I26" s="50">
        <f>+I18*係数!I6</f>
        <v>0</v>
      </c>
      <c r="J26" s="50">
        <f>+J18*係数!J6</f>
        <v>0</v>
      </c>
      <c r="K26" s="50">
        <f>+K18*係数!K6</f>
        <v>0</v>
      </c>
      <c r="L26" s="50">
        <f>+L18*係数!L6</f>
        <v>0</v>
      </c>
      <c r="M26" s="50">
        <f>+M18*係数!M6</f>
        <v>0</v>
      </c>
      <c r="N26" s="50">
        <f>+N18*係数!N6</f>
        <v>0</v>
      </c>
      <c r="O26" s="50">
        <f>+O18*係数!O6</f>
        <v>0</v>
      </c>
      <c r="P26" s="50">
        <f>+P18*係数!P6</f>
        <v>0</v>
      </c>
      <c r="Q26" s="50">
        <f>+Q18*係数!Q6</f>
        <v>0</v>
      </c>
      <c r="R26" s="50">
        <f>+R18*係数!R6</f>
        <v>0</v>
      </c>
      <c r="S26" s="50">
        <f>+S18*係数!S6</f>
        <v>0</v>
      </c>
      <c r="T26" s="50">
        <f>+T18*係数!T6</f>
        <v>0</v>
      </c>
      <c r="U26" s="50">
        <f>+U18*係数!U6</f>
        <v>0</v>
      </c>
      <c r="V26" s="50">
        <f>+V18*係数!V6</f>
        <v>0</v>
      </c>
      <c r="W26" s="50">
        <f>+W18*係数!W6</f>
        <v>0</v>
      </c>
      <c r="X26" s="50">
        <f>+X18*係数!X6</f>
        <v>0</v>
      </c>
      <c r="Y26" s="50">
        <f>+Y18*係数!Y6</f>
        <v>0</v>
      </c>
      <c r="Z26" s="50">
        <f>+Z18*係数!Z6</f>
        <v>0</v>
      </c>
      <c r="AA26" s="50">
        <f>+AA18*係数!AA6</f>
        <v>0</v>
      </c>
      <c r="AB26" s="50">
        <f>+AB18*係数!AB6</f>
        <v>0</v>
      </c>
      <c r="AC26" s="50">
        <f>+AC18*係数!AC6</f>
        <v>0</v>
      </c>
      <c r="AD26" s="50">
        <f>+AD18*係数!AD6</f>
        <v>0</v>
      </c>
      <c r="AE26" s="50">
        <f>+AE18*係数!AE6</f>
        <v>0</v>
      </c>
      <c r="AF26" s="50">
        <f>+AF18*係数!AF6</f>
        <v>0</v>
      </c>
      <c r="AG26" s="50">
        <f>+AG18*係数!AG6</f>
        <v>0</v>
      </c>
      <c r="AH26" s="50">
        <f>+AH18*係数!AH6</f>
        <v>0</v>
      </c>
      <c r="AI26" s="50">
        <f>+AI18*係数!AI6</f>
        <v>0</v>
      </c>
      <c r="AJ26" s="50">
        <f>+AJ18*係数!AJ6</f>
        <v>0</v>
      </c>
      <c r="AK26" s="50">
        <f>+AK18*係数!AK6</f>
        <v>0</v>
      </c>
      <c r="AL26" s="50">
        <f>+AL18*係数!AL6</f>
        <v>0</v>
      </c>
      <c r="AM26" s="50">
        <f>+AM18*係数!AM6</f>
        <v>0</v>
      </c>
      <c r="AN26" s="50">
        <f>+AN18*係数!AN6</f>
        <v>0</v>
      </c>
      <c r="AO26" s="50">
        <f>+AO18*係数!AO6</f>
        <v>0</v>
      </c>
      <c r="AP26" s="50">
        <f>+AP18*係数!AP6</f>
        <v>0</v>
      </c>
      <c r="AQ26" s="401">
        <f>+AQ18*係数!AQ6</f>
        <v>0</v>
      </c>
      <c r="AR26" s="401">
        <f>+AR18*係数!AR6</f>
        <v>0</v>
      </c>
      <c r="AS26" s="401">
        <f>+AS18*係数!AS6</f>
        <v>0</v>
      </c>
      <c r="AT26" s="64">
        <f t="shared" ref="AT26:AT29" si="7">SUM(D26:AS26)</f>
        <v>0</v>
      </c>
    </row>
    <row r="27" spans="3:46" s="26" customFormat="1" ht="24.95" customHeight="1">
      <c r="C27" s="65" t="s">
        <v>65</v>
      </c>
      <c r="D27" s="66">
        <f>'１次効果'!K241</f>
        <v>0</v>
      </c>
      <c r="E27" s="66">
        <f>'１次効果'!K242</f>
        <v>0</v>
      </c>
      <c r="F27" s="66">
        <f>'１次効果'!K243</f>
        <v>0</v>
      </c>
      <c r="G27" s="66">
        <f>'１次効果'!K244</f>
        <v>0</v>
      </c>
      <c r="H27" s="66">
        <f>'１次効果'!K245</f>
        <v>0</v>
      </c>
      <c r="I27" s="66">
        <f>'１次効果'!K246</f>
        <v>0</v>
      </c>
      <c r="J27" s="66">
        <f>'１次効果'!K247</f>
        <v>0</v>
      </c>
      <c r="K27" s="66">
        <f>'１次効果'!K248</f>
        <v>0</v>
      </c>
      <c r="L27" s="66">
        <f>'１次効果'!K249</f>
        <v>0</v>
      </c>
      <c r="M27" s="66">
        <f>'１次効果'!K250</f>
        <v>0</v>
      </c>
      <c r="N27" s="66">
        <f>'１次効果'!K251</f>
        <v>0</v>
      </c>
      <c r="O27" s="66">
        <f>'１次効果'!K252</f>
        <v>0</v>
      </c>
      <c r="P27" s="66">
        <f>'１次効果'!K253</f>
        <v>0</v>
      </c>
      <c r="Q27" s="66">
        <f>'１次効果'!K254</f>
        <v>0</v>
      </c>
      <c r="R27" s="66">
        <f>'１次効果'!K255</f>
        <v>0</v>
      </c>
      <c r="S27" s="66">
        <f>'１次効果'!K256</f>
        <v>0</v>
      </c>
      <c r="T27" s="66">
        <f>'１次効果'!K257</f>
        <v>0</v>
      </c>
      <c r="U27" s="66">
        <f>'１次効果'!K258</f>
        <v>0</v>
      </c>
      <c r="V27" s="66">
        <f>'１次効果'!K259</f>
        <v>0</v>
      </c>
      <c r="W27" s="66">
        <f>'１次効果'!K260</f>
        <v>0</v>
      </c>
      <c r="X27" s="66">
        <f>'１次効果'!K261</f>
        <v>0</v>
      </c>
      <c r="Y27" s="66">
        <f>'１次効果'!K262</f>
        <v>0</v>
      </c>
      <c r="Z27" s="66">
        <f>'１次効果'!K263</f>
        <v>0</v>
      </c>
      <c r="AA27" s="66">
        <f>'１次効果'!K264</f>
        <v>0</v>
      </c>
      <c r="AB27" s="66">
        <f>'１次効果'!K265</f>
        <v>0</v>
      </c>
      <c r="AC27" s="66">
        <f>'１次効果'!K266</f>
        <v>0</v>
      </c>
      <c r="AD27" s="66">
        <f>'１次効果'!K267</f>
        <v>0</v>
      </c>
      <c r="AE27" s="66">
        <f>'１次効果'!K268</f>
        <v>0</v>
      </c>
      <c r="AF27" s="66">
        <f>'１次効果'!K269</f>
        <v>0</v>
      </c>
      <c r="AG27" s="66">
        <f>'１次効果'!K270</f>
        <v>0</v>
      </c>
      <c r="AH27" s="66">
        <f>'１次効果'!K271</f>
        <v>0</v>
      </c>
      <c r="AI27" s="66">
        <f>'１次効果'!K272</f>
        <v>0</v>
      </c>
      <c r="AJ27" s="66">
        <f>'１次効果'!K273</f>
        <v>0</v>
      </c>
      <c r="AK27" s="66">
        <f>'１次効果'!K274</f>
        <v>0</v>
      </c>
      <c r="AL27" s="66">
        <f>'１次効果'!K275</f>
        <v>0</v>
      </c>
      <c r="AM27" s="66">
        <f>'１次効果'!K276</f>
        <v>0</v>
      </c>
      <c r="AN27" s="66">
        <f>'１次効果'!K277</f>
        <v>0</v>
      </c>
      <c r="AO27" s="66">
        <f>'１次効果'!K278</f>
        <v>0</v>
      </c>
      <c r="AP27" s="66">
        <f>'１次効果'!K279</f>
        <v>0</v>
      </c>
      <c r="AQ27" s="402">
        <f>'１次効果'!K280</f>
        <v>0</v>
      </c>
      <c r="AR27" s="402">
        <f>'１次効果'!K281</f>
        <v>0</v>
      </c>
      <c r="AS27" s="402">
        <f>'１次効果'!K282</f>
        <v>0</v>
      </c>
      <c r="AT27" s="67">
        <f t="shared" si="7"/>
        <v>0</v>
      </c>
    </row>
    <row r="28" spans="3:46" s="26" customFormat="1" ht="24.95" customHeight="1">
      <c r="C28" s="65" t="s">
        <v>66</v>
      </c>
      <c r="D28" s="66">
        <f>'２次効果'!L147</f>
        <v>0</v>
      </c>
      <c r="E28" s="66">
        <f>'２次効果'!L148</f>
        <v>0</v>
      </c>
      <c r="F28" s="66">
        <f>'２次効果'!L149</f>
        <v>0</v>
      </c>
      <c r="G28" s="66">
        <f>'２次効果'!L150</f>
        <v>0</v>
      </c>
      <c r="H28" s="66">
        <f>'２次効果'!L151</f>
        <v>0</v>
      </c>
      <c r="I28" s="66">
        <f>'２次効果'!L152</f>
        <v>0</v>
      </c>
      <c r="J28" s="66">
        <f>'２次効果'!L153</f>
        <v>0</v>
      </c>
      <c r="K28" s="66">
        <f>'２次効果'!L154</f>
        <v>0</v>
      </c>
      <c r="L28" s="66">
        <f>'２次効果'!L155</f>
        <v>0</v>
      </c>
      <c r="M28" s="66">
        <f>'２次効果'!L156</f>
        <v>0</v>
      </c>
      <c r="N28" s="66">
        <f>'２次効果'!L157</f>
        <v>0</v>
      </c>
      <c r="O28" s="66">
        <f>'２次効果'!L158</f>
        <v>0</v>
      </c>
      <c r="P28" s="66">
        <f>'２次効果'!L159</f>
        <v>0</v>
      </c>
      <c r="Q28" s="66">
        <f>'２次効果'!L160</f>
        <v>0</v>
      </c>
      <c r="R28" s="66">
        <f>'２次効果'!L161</f>
        <v>0</v>
      </c>
      <c r="S28" s="66">
        <f>'２次効果'!L162</f>
        <v>0</v>
      </c>
      <c r="T28" s="66">
        <f>'２次効果'!L163</f>
        <v>0</v>
      </c>
      <c r="U28" s="66">
        <f>'２次効果'!L164</f>
        <v>0</v>
      </c>
      <c r="V28" s="66">
        <f>'２次効果'!L165</f>
        <v>0</v>
      </c>
      <c r="W28" s="66">
        <f>'２次効果'!L166</f>
        <v>0</v>
      </c>
      <c r="X28" s="66">
        <f>'２次効果'!L167</f>
        <v>0</v>
      </c>
      <c r="Y28" s="66">
        <f>'２次効果'!L168</f>
        <v>0</v>
      </c>
      <c r="Z28" s="66">
        <f>'２次効果'!L169</f>
        <v>0</v>
      </c>
      <c r="AA28" s="66">
        <f>'２次効果'!L170</f>
        <v>0</v>
      </c>
      <c r="AB28" s="66">
        <f>'２次効果'!L171</f>
        <v>0</v>
      </c>
      <c r="AC28" s="66">
        <f>'２次効果'!L172</f>
        <v>0</v>
      </c>
      <c r="AD28" s="66">
        <f>'２次効果'!L173</f>
        <v>0</v>
      </c>
      <c r="AE28" s="66">
        <f>'２次効果'!L174</f>
        <v>0</v>
      </c>
      <c r="AF28" s="66">
        <f>'２次効果'!L175</f>
        <v>0</v>
      </c>
      <c r="AG28" s="66">
        <f>'２次効果'!L176</f>
        <v>0</v>
      </c>
      <c r="AH28" s="66">
        <f>'２次効果'!L177</f>
        <v>0</v>
      </c>
      <c r="AI28" s="66">
        <f>'２次効果'!L178</f>
        <v>0</v>
      </c>
      <c r="AJ28" s="66">
        <f>'２次効果'!L179</f>
        <v>0</v>
      </c>
      <c r="AK28" s="66">
        <f>'２次効果'!L180</f>
        <v>0</v>
      </c>
      <c r="AL28" s="66">
        <f>'２次効果'!L181</f>
        <v>0</v>
      </c>
      <c r="AM28" s="66">
        <f>'２次効果'!L182</f>
        <v>0</v>
      </c>
      <c r="AN28" s="66">
        <f>'２次効果'!L183</f>
        <v>0</v>
      </c>
      <c r="AO28" s="66">
        <f>'２次効果'!L184</f>
        <v>0</v>
      </c>
      <c r="AP28" s="66">
        <f>'２次効果'!L185</f>
        <v>0</v>
      </c>
      <c r="AQ28" s="402">
        <f>'２次効果'!L186</f>
        <v>0</v>
      </c>
      <c r="AR28" s="402">
        <f>'２次効果'!L187</f>
        <v>0</v>
      </c>
      <c r="AS28" s="402">
        <f>'２次効果'!L188</f>
        <v>0</v>
      </c>
      <c r="AT28" s="67">
        <f t="shared" si="7"/>
        <v>0</v>
      </c>
    </row>
    <row r="29" spans="3:46" s="26" customFormat="1" ht="24.95" customHeight="1" thickBot="1">
      <c r="C29" s="33" t="s">
        <v>60</v>
      </c>
      <c r="D29" s="68">
        <f>SUM(D26:D28)</f>
        <v>0</v>
      </c>
      <c r="E29" s="68">
        <f t="shared" ref="E29:AS29" si="8">SUM(E26:E28)</f>
        <v>0</v>
      </c>
      <c r="F29" s="68">
        <f t="shared" si="8"/>
        <v>0</v>
      </c>
      <c r="G29" s="68">
        <f t="shared" si="8"/>
        <v>0</v>
      </c>
      <c r="H29" s="68">
        <f t="shared" si="8"/>
        <v>0</v>
      </c>
      <c r="I29" s="68">
        <f t="shared" si="8"/>
        <v>0</v>
      </c>
      <c r="J29" s="68">
        <f t="shared" si="8"/>
        <v>0</v>
      </c>
      <c r="K29" s="68">
        <f t="shared" si="8"/>
        <v>0</v>
      </c>
      <c r="L29" s="68">
        <f t="shared" si="8"/>
        <v>0</v>
      </c>
      <c r="M29" s="68">
        <f t="shared" si="8"/>
        <v>0</v>
      </c>
      <c r="N29" s="68">
        <f t="shared" si="8"/>
        <v>0</v>
      </c>
      <c r="O29" s="68">
        <f t="shared" si="8"/>
        <v>0</v>
      </c>
      <c r="P29" s="68">
        <f t="shared" si="8"/>
        <v>0</v>
      </c>
      <c r="Q29" s="68">
        <f t="shared" si="8"/>
        <v>0</v>
      </c>
      <c r="R29" s="68">
        <f t="shared" si="8"/>
        <v>0</v>
      </c>
      <c r="S29" s="68">
        <f t="shared" si="8"/>
        <v>0</v>
      </c>
      <c r="T29" s="68">
        <f t="shared" si="8"/>
        <v>0</v>
      </c>
      <c r="U29" s="68">
        <f t="shared" si="8"/>
        <v>0</v>
      </c>
      <c r="V29" s="68">
        <f t="shared" si="8"/>
        <v>0</v>
      </c>
      <c r="W29" s="68">
        <f t="shared" si="8"/>
        <v>0</v>
      </c>
      <c r="X29" s="68">
        <f t="shared" si="8"/>
        <v>0</v>
      </c>
      <c r="Y29" s="68">
        <f t="shared" si="8"/>
        <v>0</v>
      </c>
      <c r="Z29" s="68">
        <f t="shared" si="8"/>
        <v>0</v>
      </c>
      <c r="AA29" s="68">
        <f t="shared" si="8"/>
        <v>0</v>
      </c>
      <c r="AB29" s="68">
        <f t="shared" si="8"/>
        <v>0</v>
      </c>
      <c r="AC29" s="68">
        <f t="shared" si="8"/>
        <v>0</v>
      </c>
      <c r="AD29" s="68">
        <f t="shared" si="8"/>
        <v>0</v>
      </c>
      <c r="AE29" s="68">
        <f t="shared" si="8"/>
        <v>0</v>
      </c>
      <c r="AF29" s="68">
        <f t="shared" si="8"/>
        <v>0</v>
      </c>
      <c r="AG29" s="68">
        <f t="shared" si="8"/>
        <v>0</v>
      </c>
      <c r="AH29" s="68">
        <f t="shared" si="8"/>
        <v>0</v>
      </c>
      <c r="AI29" s="68">
        <f t="shared" si="8"/>
        <v>0</v>
      </c>
      <c r="AJ29" s="68">
        <f t="shared" si="8"/>
        <v>0</v>
      </c>
      <c r="AK29" s="68">
        <f t="shared" si="8"/>
        <v>0</v>
      </c>
      <c r="AL29" s="68">
        <f t="shared" si="8"/>
        <v>0</v>
      </c>
      <c r="AM29" s="68">
        <f t="shared" si="8"/>
        <v>0</v>
      </c>
      <c r="AN29" s="68">
        <f t="shared" si="8"/>
        <v>0</v>
      </c>
      <c r="AO29" s="68">
        <f t="shared" si="8"/>
        <v>0</v>
      </c>
      <c r="AP29" s="68">
        <f t="shared" si="8"/>
        <v>0</v>
      </c>
      <c r="AQ29" s="403">
        <f t="shared" si="8"/>
        <v>0</v>
      </c>
      <c r="AR29" s="403">
        <f t="shared" si="8"/>
        <v>0</v>
      </c>
      <c r="AS29" s="403">
        <f t="shared" si="8"/>
        <v>0</v>
      </c>
      <c r="AT29" s="69">
        <f t="shared" si="7"/>
        <v>0</v>
      </c>
    </row>
    <row r="30" spans="3:46" s="26" customFormat="1" ht="13.5">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3:46" s="26" customFormat="1" ht="15" thickBot="1">
      <c r="C31" s="38" t="s">
        <v>68</v>
      </c>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3:46" s="26" customFormat="1" ht="12.95" customHeight="1">
      <c r="C32" s="28"/>
      <c r="D32" s="541">
        <f t="shared" ref="D32:AS32" si="9">D5</f>
        <v>1</v>
      </c>
      <c r="E32" s="541">
        <f t="shared" si="9"/>
        <v>2</v>
      </c>
      <c r="F32" s="541">
        <f t="shared" si="9"/>
        <v>3</v>
      </c>
      <c r="G32" s="541">
        <f t="shared" si="9"/>
        <v>4</v>
      </c>
      <c r="H32" s="541">
        <f t="shared" si="9"/>
        <v>5</v>
      </c>
      <c r="I32" s="541">
        <f t="shared" si="9"/>
        <v>6</v>
      </c>
      <c r="J32" s="541">
        <f t="shared" si="9"/>
        <v>7</v>
      </c>
      <c r="K32" s="541">
        <f t="shared" si="9"/>
        <v>8</v>
      </c>
      <c r="L32" s="541">
        <f t="shared" si="9"/>
        <v>9</v>
      </c>
      <c r="M32" s="541">
        <f t="shared" si="9"/>
        <v>10</v>
      </c>
      <c r="N32" s="541">
        <f t="shared" si="9"/>
        <v>11</v>
      </c>
      <c r="O32" s="541">
        <f t="shared" si="9"/>
        <v>12</v>
      </c>
      <c r="P32" s="541">
        <f t="shared" si="9"/>
        <v>13</v>
      </c>
      <c r="Q32" s="541">
        <f t="shared" si="9"/>
        <v>14</v>
      </c>
      <c r="R32" s="541">
        <f t="shared" si="9"/>
        <v>15</v>
      </c>
      <c r="S32" s="541">
        <f t="shared" si="9"/>
        <v>16</v>
      </c>
      <c r="T32" s="541">
        <f t="shared" si="9"/>
        <v>17</v>
      </c>
      <c r="U32" s="541">
        <f t="shared" si="9"/>
        <v>18</v>
      </c>
      <c r="V32" s="541">
        <f t="shared" si="9"/>
        <v>19</v>
      </c>
      <c r="W32" s="541">
        <f t="shared" si="9"/>
        <v>20</v>
      </c>
      <c r="X32" s="541">
        <f t="shared" si="9"/>
        <v>21</v>
      </c>
      <c r="Y32" s="541">
        <f t="shared" si="9"/>
        <v>22</v>
      </c>
      <c r="Z32" s="541">
        <f t="shared" si="9"/>
        <v>23</v>
      </c>
      <c r="AA32" s="541">
        <f t="shared" si="9"/>
        <v>24</v>
      </c>
      <c r="AB32" s="541">
        <f t="shared" si="9"/>
        <v>25</v>
      </c>
      <c r="AC32" s="541">
        <f t="shared" si="9"/>
        <v>26</v>
      </c>
      <c r="AD32" s="541">
        <f t="shared" si="9"/>
        <v>27</v>
      </c>
      <c r="AE32" s="541">
        <f t="shared" si="9"/>
        <v>28</v>
      </c>
      <c r="AF32" s="541">
        <f t="shared" si="9"/>
        <v>29</v>
      </c>
      <c r="AG32" s="541">
        <f t="shared" si="9"/>
        <v>30</v>
      </c>
      <c r="AH32" s="541">
        <f t="shared" si="9"/>
        <v>31</v>
      </c>
      <c r="AI32" s="541">
        <f t="shared" si="9"/>
        <v>32</v>
      </c>
      <c r="AJ32" s="541">
        <f t="shared" si="9"/>
        <v>33</v>
      </c>
      <c r="AK32" s="541">
        <f t="shared" si="9"/>
        <v>34</v>
      </c>
      <c r="AL32" s="541">
        <f t="shared" si="9"/>
        <v>35</v>
      </c>
      <c r="AM32" s="541">
        <f t="shared" si="9"/>
        <v>36</v>
      </c>
      <c r="AN32" s="541">
        <f t="shared" si="9"/>
        <v>37</v>
      </c>
      <c r="AO32" s="541">
        <f t="shared" si="9"/>
        <v>38</v>
      </c>
      <c r="AP32" s="541">
        <f t="shared" si="9"/>
        <v>39</v>
      </c>
      <c r="AQ32" s="542">
        <f t="shared" si="9"/>
        <v>40</v>
      </c>
      <c r="AR32" s="542">
        <f t="shared" si="9"/>
        <v>41</v>
      </c>
      <c r="AS32" s="542">
        <f t="shared" si="9"/>
        <v>42</v>
      </c>
      <c r="AT32" s="29"/>
    </row>
    <row r="33" spans="3:46" s="26" customFormat="1" ht="54">
      <c r="C33" s="30" t="s">
        <v>33</v>
      </c>
      <c r="D33" s="543" t="str">
        <f t="shared" ref="D33:AS33" si="10">D6</f>
        <v>農業</v>
      </c>
      <c r="E33" s="543" t="str">
        <f t="shared" si="10"/>
        <v>林業</v>
      </c>
      <c r="F33" s="543" t="str">
        <f t="shared" si="10"/>
        <v>漁業</v>
      </c>
      <c r="G33" s="543" t="str">
        <f t="shared" si="10"/>
        <v>鉱業</v>
      </c>
      <c r="H33" s="543" t="str">
        <f t="shared" si="10"/>
        <v>飲食料品</v>
      </c>
      <c r="I33" s="543" t="str">
        <f t="shared" si="10"/>
        <v>繊維製品</v>
      </c>
      <c r="J33" s="543" t="str">
        <f t="shared" si="10"/>
        <v>パルプ・紙・木製品</v>
      </c>
      <c r="K33" s="543" t="str">
        <f t="shared" si="10"/>
        <v>化学製品</v>
      </c>
      <c r="L33" s="543" t="str">
        <f t="shared" si="10"/>
        <v>石油・石炭製品</v>
      </c>
      <c r="M33" s="543" t="str">
        <f t="shared" si="10"/>
        <v>プラスチック・ゴム製品</v>
      </c>
      <c r="N33" s="543" t="str">
        <f t="shared" si="10"/>
        <v>窯業・土石製品</v>
      </c>
      <c r="O33" s="543" t="str">
        <f t="shared" si="10"/>
        <v>鉄鋼</v>
      </c>
      <c r="P33" s="543" t="str">
        <f t="shared" si="10"/>
        <v>非鉄金属</v>
      </c>
      <c r="Q33" s="543" t="str">
        <f t="shared" si="10"/>
        <v>金属製品</v>
      </c>
      <c r="R33" s="543" t="str">
        <f t="shared" si="10"/>
        <v>はん用機械</v>
      </c>
      <c r="S33" s="543" t="str">
        <f t="shared" si="10"/>
        <v>生産用機械</v>
      </c>
      <c r="T33" s="543" t="str">
        <f t="shared" si="10"/>
        <v>業務用機械</v>
      </c>
      <c r="U33" s="543" t="str">
        <f t="shared" si="10"/>
        <v>電子部品</v>
      </c>
      <c r="V33" s="543" t="str">
        <f t="shared" si="10"/>
        <v>電気機械</v>
      </c>
      <c r="W33" s="543" t="str">
        <f t="shared" si="10"/>
        <v>情報通信機器</v>
      </c>
      <c r="X33" s="543" t="str">
        <f t="shared" si="10"/>
        <v>輸送機械</v>
      </c>
      <c r="Y33" s="543" t="str">
        <f t="shared" si="10"/>
        <v>その他の製造工業製品</v>
      </c>
      <c r="Z33" s="543" t="str">
        <f t="shared" si="10"/>
        <v>建設</v>
      </c>
      <c r="AA33" s="543" t="str">
        <f t="shared" si="10"/>
        <v>電力・ガス・熱供給</v>
      </c>
      <c r="AB33" s="543" t="str">
        <f t="shared" si="10"/>
        <v>水道</v>
      </c>
      <c r="AC33" s="543" t="str">
        <f t="shared" si="10"/>
        <v>廃棄物処理</v>
      </c>
      <c r="AD33" s="543" t="str">
        <f t="shared" si="10"/>
        <v>商業</v>
      </c>
      <c r="AE33" s="543" t="str">
        <f t="shared" si="10"/>
        <v>金融・保険</v>
      </c>
      <c r="AF33" s="543" t="str">
        <f t="shared" si="10"/>
        <v>不動産</v>
      </c>
      <c r="AG33" s="543" t="str">
        <f t="shared" si="10"/>
        <v>運輸・郵便</v>
      </c>
      <c r="AH33" s="543" t="str">
        <f t="shared" si="10"/>
        <v>情報通信</v>
      </c>
      <c r="AI33" s="543" t="str">
        <f t="shared" si="10"/>
        <v>公務</v>
      </c>
      <c r="AJ33" s="543" t="str">
        <f t="shared" si="10"/>
        <v>教育・研究</v>
      </c>
      <c r="AK33" s="543" t="str">
        <f t="shared" si="10"/>
        <v>医療・福祉</v>
      </c>
      <c r="AL33" s="543" t="str">
        <f t="shared" si="10"/>
        <v>他に分類されない会員制団体</v>
      </c>
      <c r="AM33" s="543" t="str">
        <f t="shared" si="10"/>
        <v>対事業所サービス</v>
      </c>
      <c r="AN33" s="543" t="str">
        <f t="shared" si="10"/>
        <v>宿泊業</v>
      </c>
      <c r="AO33" s="543" t="str">
        <f t="shared" si="10"/>
        <v>飲食サービス</v>
      </c>
      <c r="AP33" s="543" t="str">
        <f t="shared" si="10"/>
        <v>娯楽サービス</v>
      </c>
      <c r="AQ33" s="544" t="str">
        <f t="shared" si="10"/>
        <v>その他の対個人サービス</v>
      </c>
      <c r="AR33" s="544" t="str">
        <f t="shared" si="10"/>
        <v>事務用品</v>
      </c>
      <c r="AS33" s="544" t="str">
        <f t="shared" si="10"/>
        <v>分類不明</v>
      </c>
      <c r="AT33" s="32" t="s">
        <v>54</v>
      </c>
    </row>
    <row r="34" spans="3:46" s="26" customFormat="1" ht="24.95" customHeight="1">
      <c r="C34" s="63" t="s">
        <v>64</v>
      </c>
      <c r="D34" s="50">
        <f>+D18*係数!D7</f>
        <v>0</v>
      </c>
      <c r="E34" s="50">
        <f>+E18*係数!E7</f>
        <v>0</v>
      </c>
      <c r="F34" s="50">
        <f>+F18*係数!F7</f>
        <v>0</v>
      </c>
      <c r="G34" s="50">
        <f>+G18*係数!G7</f>
        <v>0</v>
      </c>
      <c r="H34" s="50">
        <f>+H18*係数!H7</f>
        <v>0</v>
      </c>
      <c r="I34" s="50">
        <f>+I18*係数!I7</f>
        <v>0</v>
      </c>
      <c r="J34" s="50">
        <f>+J18*係数!J7</f>
        <v>0</v>
      </c>
      <c r="K34" s="50">
        <f>+K18*係数!K7</f>
        <v>0</v>
      </c>
      <c r="L34" s="50">
        <f>+L18*係数!L7</f>
        <v>0</v>
      </c>
      <c r="M34" s="50">
        <f>+M18*係数!M7</f>
        <v>0</v>
      </c>
      <c r="N34" s="50">
        <f>+N18*係数!N7</f>
        <v>0</v>
      </c>
      <c r="O34" s="50">
        <f>+O18*係数!O7</f>
        <v>0</v>
      </c>
      <c r="P34" s="50">
        <f>+P18*係数!P7</f>
        <v>0</v>
      </c>
      <c r="Q34" s="50">
        <f>+Q18*係数!Q7</f>
        <v>0</v>
      </c>
      <c r="R34" s="50">
        <f>+R18*係数!R7</f>
        <v>0</v>
      </c>
      <c r="S34" s="50">
        <f>+S18*係数!S7</f>
        <v>0</v>
      </c>
      <c r="T34" s="50">
        <f>+T18*係数!T7</f>
        <v>0</v>
      </c>
      <c r="U34" s="50">
        <f>+U18*係数!U7</f>
        <v>0</v>
      </c>
      <c r="V34" s="50">
        <f>+V18*係数!V7</f>
        <v>0</v>
      </c>
      <c r="W34" s="50">
        <f>+W18*係数!W7</f>
        <v>0</v>
      </c>
      <c r="X34" s="50">
        <f>+X18*係数!X7</f>
        <v>0</v>
      </c>
      <c r="Y34" s="50">
        <f>+Y18*係数!Y7</f>
        <v>0</v>
      </c>
      <c r="Z34" s="50">
        <f>+Z18*係数!Z7</f>
        <v>0</v>
      </c>
      <c r="AA34" s="50">
        <f>+AA18*係数!AA7</f>
        <v>0</v>
      </c>
      <c r="AB34" s="50">
        <f>+AB18*係数!AB7</f>
        <v>0</v>
      </c>
      <c r="AC34" s="50">
        <f>+AC18*係数!AC7</f>
        <v>0</v>
      </c>
      <c r="AD34" s="50">
        <f>+AD18*係数!AD7</f>
        <v>0</v>
      </c>
      <c r="AE34" s="50">
        <f>+AE18*係数!AE7</f>
        <v>0</v>
      </c>
      <c r="AF34" s="50">
        <f>+AF18*係数!AF7</f>
        <v>0</v>
      </c>
      <c r="AG34" s="50">
        <f>+AG18*係数!AG7</f>
        <v>0</v>
      </c>
      <c r="AH34" s="50">
        <f>+AH18*係数!AH7</f>
        <v>0</v>
      </c>
      <c r="AI34" s="50">
        <f>+AI18*係数!AI7</f>
        <v>0</v>
      </c>
      <c r="AJ34" s="50">
        <f>+AJ18*係数!AJ7</f>
        <v>0</v>
      </c>
      <c r="AK34" s="50">
        <f>+AK18*係数!AK7</f>
        <v>0</v>
      </c>
      <c r="AL34" s="50">
        <f>+AL18*係数!AL7</f>
        <v>0</v>
      </c>
      <c r="AM34" s="50">
        <f>+AM18*係数!AM7</f>
        <v>0</v>
      </c>
      <c r="AN34" s="50">
        <f>+AN18*係数!AN7</f>
        <v>0</v>
      </c>
      <c r="AO34" s="50">
        <f>+AO18*係数!AO7</f>
        <v>0</v>
      </c>
      <c r="AP34" s="50">
        <f>+AP18*係数!AP7</f>
        <v>0</v>
      </c>
      <c r="AQ34" s="401">
        <f>+AQ18*係数!AQ7</f>
        <v>0</v>
      </c>
      <c r="AR34" s="401">
        <f>+AR18*係数!AR7</f>
        <v>0</v>
      </c>
      <c r="AS34" s="401">
        <f>+AS18*係数!AS7</f>
        <v>0</v>
      </c>
      <c r="AT34" s="64">
        <f>SUM(D34:AS34)</f>
        <v>0</v>
      </c>
    </row>
    <row r="35" spans="3:46" s="26" customFormat="1" ht="24.95" customHeight="1">
      <c r="C35" s="65" t="s">
        <v>65</v>
      </c>
      <c r="D35" s="66">
        <f>+D19*係数!D7</f>
        <v>0</v>
      </c>
      <c r="E35" s="66">
        <f>+E19*係数!E7</f>
        <v>0</v>
      </c>
      <c r="F35" s="66">
        <f>+F19*係数!F7</f>
        <v>0</v>
      </c>
      <c r="G35" s="66">
        <f>+G19*係数!G7</f>
        <v>0</v>
      </c>
      <c r="H35" s="66">
        <f>+H19*係数!H7</f>
        <v>0</v>
      </c>
      <c r="I35" s="66">
        <f>+I19*係数!I7</f>
        <v>0</v>
      </c>
      <c r="J35" s="66">
        <f>+J19*係数!J7</f>
        <v>0</v>
      </c>
      <c r="K35" s="66">
        <f>+K19*係数!K7</f>
        <v>0</v>
      </c>
      <c r="L35" s="66">
        <f>+L19*係数!L7</f>
        <v>0</v>
      </c>
      <c r="M35" s="66">
        <f>+M19*係数!M7</f>
        <v>0</v>
      </c>
      <c r="N35" s="66">
        <f>+N19*係数!N7</f>
        <v>0</v>
      </c>
      <c r="O35" s="66">
        <f>+O19*係数!O7</f>
        <v>0</v>
      </c>
      <c r="P35" s="66">
        <f>+P19*係数!P7</f>
        <v>0</v>
      </c>
      <c r="Q35" s="66">
        <f>+Q19*係数!Q7</f>
        <v>0</v>
      </c>
      <c r="R35" s="66">
        <f>+R19*係数!R7</f>
        <v>0</v>
      </c>
      <c r="S35" s="66">
        <f>+S19*係数!S7</f>
        <v>0</v>
      </c>
      <c r="T35" s="66">
        <f>+T19*係数!T7</f>
        <v>0</v>
      </c>
      <c r="U35" s="66">
        <f>+U19*係数!U7</f>
        <v>0</v>
      </c>
      <c r="V35" s="66">
        <f>+V19*係数!V7</f>
        <v>0</v>
      </c>
      <c r="W35" s="66">
        <f>+W19*係数!W7</f>
        <v>0</v>
      </c>
      <c r="X35" s="66">
        <f>+X19*係数!X7</f>
        <v>0</v>
      </c>
      <c r="Y35" s="66">
        <f>+Y19*係数!Y7</f>
        <v>0</v>
      </c>
      <c r="Z35" s="66">
        <f>+Z19*係数!Z7</f>
        <v>0</v>
      </c>
      <c r="AA35" s="66">
        <f>+AA19*係数!AA7</f>
        <v>0</v>
      </c>
      <c r="AB35" s="66">
        <f>+AB19*係数!AB7</f>
        <v>0</v>
      </c>
      <c r="AC35" s="66">
        <f>+AC19*係数!AC7</f>
        <v>0</v>
      </c>
      <c r="AD35" s="66">
        <f>+AD19*係数!AD7</f>
        <v>0</v>
      </c>
      <c r="AE35" s="66">
        <f>+AE19*係数!AE7</f>
        <v>0</v>
      </c>
      <c r="AF35" s="66">
        <f>+AF19*係数!AF7</f>
        <v>0</v>
      </c>
      <c r="AG35" s="66">
        <f>+AG19*係数!AG7</f>
        <v>0</v>
      </c>
      <c r="AH35" s="66">
        <f>+AH19*係数!AH7</f>
        <v>0</v>
      </c>
      <c r="AI35" s="66">
        <f>+AI19*係数!AI7</f>
        <v>0</v>
      </c>
      <c r="AJ35" s="66">
        <f>+AJ19*係数!AJ7</f>
        <v>0</v>
      </c>
      <c r="AK35" s="66">
        <f>+AK19*係数!AK7</f>
        <v>0</v>
      </c>
      <c r="AL35" s="66">
        <f>+AL19*係数!AL7</f>
        <v>0</v>
      </c>
      <c r="AM35" s="66">
        <f>+AM19*係数!AM7</f>
        <v>0</v>
      </c>
      <c r="AN35" s="66">
        <f>+AN19*係数!AN7</f>
        <v>0</v>
      </c>
      <c r="AO35" s="66">
        <f>+AO19*係数!AO7</f>
        <v>0</v>
      </c>
      <c r="AP35" s="66">
        <f>+AP19*係数!AP7</f>
        <v>0</v>
      </c>
      <c r="AQ35" s="402">
        <f>+AQ19*係数!AQ7</f>
        <v>0</v>
      </c>
      <c r="AR35" s="402">
        <f>+AR19*係数!AR7</f>
        <v>0</v>
      </c>
      <c r="AS35" s="402">
        <f>+AS19*係数!AS7</f>
        <v>0</v>
      </c>
      <c r="AT35" s="67">
        <f t="shared" ref="AT35:AT37" si="11">SUM(D35:AS35)</f>
        <v>0</v>
      </c>
    </row>
    <row r="36" spans="3:46" s="26" customFormat="1" ht="24.95" customHeight="1">
      <c r="C36" s="65" t="s">
        <v>66</v>
      </c>
      <c r="D36" s="66">
        <f>+D20*係数!D7</f>
        <v>0</v>
      </c>
      <c r="E36" s="66">
        <f>+E20*係数!E7</f>
        <v>0</v>
      </c>
      <c r="F36" s="66">
        <f>+F20*係数!F7</f>
        <v>0</v>
      </c>
      <c r="G36" s="66">
        <f>+G20*係数!G7</f>
        <v>0</v>
      </c>
      <c r="H36" s="66">
        <f>+H20*係数!H7</f>
        <v>0</v>
      </c>
      <c r="I36" s="66">
        <f>+I20*係数!I7</f>
        <v>0</v>
      </c>
      <c r="J36" s="66">
        <f>+J20*係数!J7</f>
        <v>0</v>
      </c>
      <c r="K36" s="66">
        <f>+K20*係数!K7</f>
        <v>0</v>
      </c>
      <c r="L36" s="66">
        <f>+L20*係数!L7</f>
        <v>0</v>
      </c>
      <c r="M36" s="66">
        <f>+M20*係数!M7</f>
        <v>0</v>
      </c>
      <c r="N36" s="66">
        <f>+N20*係数!N7</f>
        <v>0</v>
      </c>
      <c r="O36" s="66">
        <f>+O20*係数!O7</f>
        <v>0</v>
      </c>
      <c r="P36" s="66">
        <f>+P20*係数!P7</f>
        <v>0</v>
      </c>
      <c r="Q36" s="66">
        <f>+Q20*係数!Q7</f>
        <v>0</v>
      </c>
      <c r="R36" s="66">
        <f>+R20*係数!R7</f>
        <v>0</v>
      </c>
      <c r="S36" s="66">
        <f>+S20*係数!S7</f>
        <v>0</v>
      </c>
      <c r="T36" s="66">
        <f>+T20*係数!T7</f>
        <v>0</v>
      </c>
      <c r="U36" s="66">
        <f>+U20*係数!U7</f>
        <v>0</v>
      </c>
      <c r="V36" s="66">
        <f>+V20*係数!V7</f>
        <v>0</v>
      </c>
      <c r="W36" s="66">
        <f>+W20*係数!W7</f>
        <v>0</v>
      </c>
      <c r="X36" s="66">
        <f>+X20*係数!X7</f>
        <v>0</v>
      </c>
      <c r="Y36" s="66">
        <f>+Y20*係数!Y7</f>
        <v>0</v>
      </c>
      <c r="Z36" s="66">
        <f>+Z20*係数!Z7</f>
        <v>0</v>
      </c>
      <c r="AA36" s="66">
        <f>+AA20*係数!AA7</f>
        <v>0</v>
      </c>
      <c r="AB36" s="66">
        <f>+AB20*係数!AB7</f>
        <v>0</v>
      </c>
      <c r="AC36" s="66">
        <f>+AC20*係数!AC7</f>
        <v>0</v>
      </c>
      <c r="AD36" s="66">
        <f>+AD20*係数!AD7</f>
        <v>0</v>
      </c>
      <c r="AE36" s="66">
        <f>+AE20*係数!AE7</f>
        <v>0</v>
      </c>
      <c r="AF36" s="66">
        <f>+AF20*係数!AF7</f>
        <v>0</v>
      </c>
      <c r="AG36" s="66">
        <f>+AG20*係数!AG7</f>
        <v>0</v>
      </c>
      <c r="AH36" s="66">
        <f>+AH20*係数!AH7</f>
        <v>0</v>
      </c>
      <c r="AI36" s="66">
        <f>+AI20*係数!AI7</f>
        <v>0</v>
      </c>
      <c r="AJ36" s="66">
        <f>+AJ20*係数!AJ7</f>
        <v>0</v>
      </c>
      <c r="AK36" s="66">
        <f>+AK20*係数!AK7</f>
        <v>0</v>
      </c>
      <c r="AL36" s="66">
        <f>+AL20*係数!AL7</f>
        <v>0</v>
      </c>
      <c r="AM36" s="66">
        <f>+AM20*係数!AM7</f>
        <v>0</v>
      </c>
      <c r="AN36" s="66">
        <f>+AN20*係数!AN7</f>
        <v>0</v>
      </c>
      <c r="AO36" s="66">
        <f>+AO20*係数!AO7</f>
        <v>0</v>
      </c>
      <c r="AP36" s="66">
        <f>+AP20*係数!AP7</f>
        <v>0</v>
      </c>
      <c r="AQ36" s="402">
        <f>+AQ20*係数!AQ7</f>
        <v>0</v>
      </c>
      <c r="AR36" s="402">
        <f>+AR20*係数!AR7</f>
        <v>0</v>
      </c>
      <c r="AS36" s="402">
        <f>+AS20*係数!AS7</f>
        <v>0</v>
      </c>
      <c r="AT36" s="67">
        <f t="shared" si="11"/>
        <v>0</v>
      </c>
    </row>
    <row r="37" spans="3:46" s="26" customFormat="1" ht="24.95" customHeight="1" thickBot="1">
      <c r="C37" s="33" t="s">
        <v>60</v>
      </c>
      <c r="D37" s="68">
        <f t="shared" ref="D37" si="12">SUM(D34:D36)</f>
        <v>0</v>
      </c>
      <c r="E37" s="68">
        <f t="shared" ref="E37:AS37" si="13">SUM(E34:E36)</f>
        <v>0</v>
      </c>
      <c r="F37" s="68">
        <f t="shared" si="13"/>
        <v>0</v>
      </c>
      <c r="G37" s="68">
        <f t="shared" si="13"/>
        <v>0</v>
      </c>
      <c r="H37" s="68">
        <f t="shared" si="13"/>
        <v>0</v>
      </c>
      <c r="I37" s="68">
        <f t="shared" si="13"/>
        <v>0</v>
      </c>
      <c r="J37" s="68">
        <f t="shared" si="13"/>
        <v>0</v>
      </c>
      <c r="K37" s="68">
        <f t="shared" si="13"/>
        <v>0</v>
      </c>
      <c r="L37" s="68">
        <f t="shared" si="13"/>
        <v>0</v>
      </c>
      <c r="M37" s="68">
        <f t="shared" si="13"/>
        <v>0</v>
      </c>
      <c r="N37" s="68">
        <f t="shared" si="13"/>
        <v>0</v>
      </c>
      <c r="O37" s="68">
        <f t="shared" si="13"/>
        <v>0</v>
      </c>
      <c r="P37" s="68">
        <f t="shared" si="13"/>
        <v>0</v>
      </c>
      <c r="Q37" s="68">
        <f t="shared" si="13"/>
        <v>0</v>
      </c>
      <c r="R37" s="68">
        <f t="shared" si="13"/>
        <v>0</v>
      </c>
      <c r="S37" s="68">
        <f t="shared" si="13"/>
        <v>0</v>
      </c>
      <c r="T37" s="68">
        <f t="shared" si="13"/>
        <v>0</v>
      </c>
      <c r="U37" s="68">
        <f t="shared" si="13"/>
        <v>0</v>
      </c>
      <c r="V37" s="68">
        <f t="shared" si="13"/>
        <v>0</v>
      </c>
      <c r="W37" s="68">
        <f t="shared" si="13"/>
        <v>0</v>
      </c>
      <c r="X37" s="68">
        <f t="shared" si="13"/>
        <v>0</v>
      </c>
      <c r="Y37" s="68">
        <f t="shared" si="13"/>
        <v>0</v>
      </c>
      <c r="Z37" s="68">
        <f t="shared" si="13"/>
        <v>0</v>
      </c>
      <c r="AA37" s="68">
        <f t="shared" si="13"/>
        <v>0</v>
      </c>
      <c r="AB37" s="68">
        <f t="shared" si="13"/>
        <v>0</v>
      </c>
      <c r="AC37" s="68">
        <f t="shared" si="13"/>
        <v>0</v>
      </c>
      <c r="AD37" s="68">
        <f t="shared" si="13"/>
        <v>0</v>
      </c>
      <c r="AE37" s="68">
        <f t="shared" si="13"/>
        <v>0</v>
      </c>
      <c r="AF37" s="68">
        <f t="shared" si="13"/>
        <v>0</v>
      </c>
      <c r="AG37" s="68">
        <f t="shared" si="13"/>
        <v>0</v>
      </c>
      <c r="AH37" s="68">
        <f t="shared" si="13"/>
        <v>0</v>
      </c>
      <c r="AI37" s="68">
        <f t="shared" si="13"/>
        <v>0</v>
      </c>
      <c r="AJ37" s="68">
        <f t="shared" si="13"/>
        <v>0</v>
      </c>
      <c r="AK37" s="68">
        <f t="shared" si="13"/>
        <v>0</v>
      </c>
      <c r="AL37" s="68">
        <f t="shared" si="13"/>
        <v>0</v>
      </c>
      <c r="AM37" s="68">
        <f t="shared" si="13"/>
        <v>0</v>
      </c>
      <c r="AN37" s="68">
        <f t="shared" si="13"/>
        <v>0</v>
      </c>
      <c r="AO37" s="68">
        <f t="shared" si="13"/>
        <v>0</v>
      </c>
      <c r="AP37" s="68">
        <f t="shared" si="13"/>
        <v>0</v>
      </c>
      <c r="AQ37" s="403">
        <f t="shared" si="13"/>
        <v>0</v>
      </c>
      <c r="AR37" s="403">
        <f t="shared" si="13"/>
        <v>0</v>
      </c>
      <c r="AS37" s="403">
        <f t="shared" si="13"/>
        <v>0</v>
      </c>
      <c r="AT37" s="69">
        <f t="shared" si="11"/>
        <v>0</v>
      </c>
    </row>
    <row r="38" spans="3:46" s="26" customFormat="1" ht="13.5">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3:46" s="26" customFormat="1" ht="13.5">
      <c r="C39" s="26" t="s">
        <v>69</v>
      </c>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3:46" s="26" customFormat="1" ht="13.5">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3:46" s="26" customFormat="1" ht="13.5">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3:46">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row>
    <row r="43" spans="3:46">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row>
    <row r="44" spans="3:46">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row>
    <row r="45" spans="3:46">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row>
    <row r="46" spans="3:46">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row>
    <row r="47" spans="3:46">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row>
    <row r="48" spans="3:46">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row>
    <row r="49" spans="4:40">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row>
    <row r="50" spans="4:40">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row>
    <row r="51" spans="4:40">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row>
    <row r="52" spans="4:40">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row>
    <row r="53" spans="4:40">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row>
    <row r="54" spans="4:40">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row>
    <row r="55" spans="4:40" ht="36" customHeight="1">
      <c r="D55" s="72"/>
      <c r="E55" s="72"/>
      <c r="F55" s="72"/>
      <c r="G55" s="72"/>
      <c r="H55" s="73"/>
      <c r="I55" s="73"/>
      <c r="J55" s="73"/>
      <c r="K55" s="73"/>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row>
    <row r="56" spans="4:40">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row>
    <row r="57" spans="4:40">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row>
    <row r="58" spans="4:40">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row>
    <row r="59" spans="4:40">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row>
    <row r="60" spans="4:40">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row>
    <row r="61" spans="4:40">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row>
    <row r="62" spans="4:40">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row>
    <row r="63" spans="4:40">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row>
    <row r="64" spans="4:40">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row>
    <row r="65" spans="4:40">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row>
    <row r="66" spans="4:40">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row>
  </sheetData>
  <mergeCells count="6">
    <mergeCell ref="Y10:Y11"/>
    <mergeCell ref="V11:X11"/>
    <mergeCell ref="O2:R2"/>
    <mergeCell ref="V9:X9"/>
    <mergeCell ref="S10:T10"/>
    <mergeCell ref="V10:X10"/>
  </mergeCells>
  <phoneticPr fontId="7"/>
  <pageMargins left="0.39370078740157483" right="0.19685039370078741" top="1.6535433070866143" bottom="0.98425196850393704" header="0.51181102362204722" footer="0.51181102362204722"/>
  <pageSetup paperSize="9" scale="48" fitToWidth="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AS53"/>
  <sheetViews>
    <sheetView showGridLines="0" zoomScaleNormal="100" zoomScaleSheetLayoutView="25" workbookViewId="0"/>
  </sheetViews>
  <sheetFormatPr defaultColWidth="9" defaultRowHeight="12"/>
  <cols>
    <col min="1" max="1" width="2.625" style="21" customWidth="1"/>
    <col min="2" max="2" width="18.75" style="21" customWidth="1"/>
    <col min="3" max="17" width="12.75" style="21" bestFit="1" customWidth="1"/>
    <col min="18" max="18" width="10.125" style="21" bestFit="1" customWidth="1"/>
    <col min="19" max="41" width="9.5" style="21" bestFit="1" customWidth="1"/>
    <col min="42" max="44" width="9" style="21"/>
    <col min="45" max="45" width="11.625" style="21" bestFit="1" customWidth="1"/>
    <col min="46" max="16384" width="9" style="21"/>
  </cols>
  <sheetData>
    <row r="1" spans="2:45" ht="9.9499999999999993" customHeight="1" thickBot="1"/>
    <row r="2" spans="2:45" ht="18.75" thickTop="1" thickBot="1">
      <c r="B2" s="22" t="s">
        <v>70</v>
      </c>
      <c r="E2" s="23" t="s">
        <v>243</v>
      </c>
      <c r="G2" s="24" t="s">
        <v>32</v>
      </c>
      <c r="K2" s="593" t="s">
        <v>313</v>
      </c>
      <c r="L2" s="594"/>
      <c r="M2" s="594"/>
      <c r="N2" s="595"/>
      <c r="R2" s="25"/>
      <c r="S2" s="25"/>
    </row>
    <row r="3" spans="2:45" ht="14.25" thickTop="1">
      <c r="AJ3" s="26"/>
      <c r="AK3" s="26"/>
      <c r="AL3" s="26"/>
      <c r="AM3" s="26"/>
    </row>
    <row r="4" spans="2:45" ht="14.25">
      <c r="B4" s="38" t="s">
        <v>60</v>
      </c>
      <c r="I4" s="62"/>
      <c r="J4" s="54"/>
      <c r="AJ4" s="26"/>
      <c r="AK4" s="26"/>
      <c r="AL4" s="26"/>
      <c r="AM4" s="26"/>
      <c r="AP4" s="40" t="s">
        <v>71</v>
      </c>
    </row>
    <row r="5" spans="2:45" ht="3.75" customHeight="1" thickBot="1">
      <c r="I5" s="62"/>
      <c r="J5" s="54"/>
    </row>
    <row r="6" spans="2:45" ht="12.2" customHeight="1">
      <c r="B6" s="28"/>
      <c r="C6" s="541">
        <f>結果!D5</f>
        <v>1</v>
      </c>
      <c r="D6" s="541">
        <f>結果!E5</f>
        <v>2</v>
      </c>
      <c r="E6" s="541">
        <f>結果!F5</f>
        <v>3</v>
      </c>
      <c r="F6" s="541">
        <f>結果!G5</f>
        <v>4</v>
      </c>
      <c r="G6" s="541">
        <f>結果!H5</f>
        <v>5</v>
      </c>
      <c r="H6" s="541">
        <f>結果!I5</f>
        <v>6</v>
      </c>
      <c r="I6" s="541">
        <f>結果!J5</f>
        <v>7</v>
      </c>
      <c r="J6" s="541">
        <f>結果!K5</f>
        <v>8</v>
      </c>
      <c r="K6" s="541">
        <f>結果!L5</f>
        <v>9</v>
      </c>
      <c r="L6" s="541">
        <f>結果!M5</f>
        <v>10</v>
      </c>
      <c r="M6" s="541">
        <f>結果!N5</f>
        <v>11</v>
      </c>
      <c r="N6" s="541">
        <f>結果!O5</f>
        <v>12</v>
      </c>
      <c r="O6" s="541">
        <f>結果!P5</f>
        <v>13</v>
      </c>
      <c r="P6" s="541">
        <f>結果!Q5</f>
        <v>14</v>
      </c>
      <c r="Q6" s="541">
        <f>結果!R5</f>
        <v>15</v>
      </c>
      <c r="R6" s="541">
        <f>結果!S5</f>
        <v>16</v>
      </c>
      <c r="S6" s="541">
        <f>結果!T5</f>
        <v>17</v>
      </c>
      <c r="T6" s="541">
        <f>結果!U5</f>
        <v>18</v>
      </c>
      <c r="U6" s="541">
        <f>結果!V5</f>
        <v>19</v>
      </c>
      <c r="V6" s="541">
        <f>結果!W5</f>
        <v>20</v>
      </c>
      <c r="W6" s="541">
        <f>結果!X5</f>
        <v>21</v>
      </c>
      <c r="X6" s="541">
        <f>結果!Y5</f>
        <v>22</v>
      </c>
      <c r="Y6" s="541">
        <f>結果!Z5</f>
        <v>23</v>
      </c>
      <c r="Z6" s="541">
        <f>結果!AA5</f>
        <v>24</v>
      </c>
      <c r="AA6" s="541">
        <f>結果!AB5</f>
        <v>25</v>
      </c>
      <c r="AB6" s="541">
        <f>結果!AC5</f>
        <v>26</v>
      </c>
      <c r="AC6" s="541">
        <f>結果!AD5</f>
        <v>27</v>
      </c>
      <c r="AD6" s="541">
        <f>結果!AE5</f>
        <v>28</v>
      </c>
      <c r="AE6" s="541">
        <f>結果!AF5</f>
        <v>29</v>
      </c>
      <c r="AF6" s="541">
        <f>結果!AG5</f>
        <v>30</v>
      </c>
      <c r="AG6" s="541">
        <f>結果!AH5</f>
        <v>31</v>
      </c>
      <c r="AH6" s="541">
        <f>結果!AI5</f>
        <v>32</v>
      </c>
      <c r="AI6" s="541">
        <f>結果!AJ5</f>
        <v>33</v>
      </c>
      <c r="AJ6" s="541">
        <f>結果!AK5</f>
        <v>34</v>
      </c>
      <c r="AK6" s="541">
        <f>結果!AL5</f>
        <v>35</v>
      </c>
      <c r="AL6" s="541">
        <f>結果!AM5</f>
        <v>36</v>
      </c>
      <c r="AM6" s="541">
        <f>結果!AN5</f>
        <v>37</v>
      </c>
      <c r="AN6" s="541">
        <f>結果!AO5</f>
        <v>38</v>
      </c>
      <c r="AO6" s="541">
        <f>結果!AP5</f>
        <v>39</v>
      </c>
      <c r="AP6" s="542">
        <f>結果!AQ5</f>
        <v>40</v>
      </c>
      <c r="AQ6" s="542">
        <f>結果!AR5</f>
        <v>41</v>
      </c>
      <c r="AR6" s="542">
        <f>結果!AS5</f>
        <v>42</v>
      </c>
      <c r="AS6" s="29"/>
    </row>
    <row r="7" spans="2:45" s="24" customFormat="1" ht="57.95" customHeight="1">
      <c r="B7" s="30" t="s">
        <v>33</v>
      </c>
      <c r="C7" s="31" t="str">
        <f>結果!D6</f>
        <v>農業</v>
      </c>
      <c r="D7" s="31" t="str">
        <f>結果!E6</f>
        <v>林業</v>
      </c>
      <c r="E7" s="31" t="str">
        <f>結果!F6</f>
        <v>漁業</v>
      </c>
      <c r="F7" s="31" t="str">
        <f>結果!G6</f>
        <v>鉱業</v>
      </c>
      <c r="G7" s="31" t="str">
        <f>結果!H6</f>
        <v>飲食料品</v>
      </c>
      <c r="H7" s="31" t="str">
        <f>結果!I6</f>
        <v>繊維製品</v>
      </c>
      <c r="I7" s="31" t="str">
        <f>結果!J6</f>
        <v>パルプ・紙・木製品</v>
      </c>
      <c r="J7" s="31" t="str">
        <f>結果!K6</f>
        <v>化学製品</v>
      </c>
      <c r="K7" s="31" t="str">
        <f>結果!L6</f>
        <v>石油・石炭製品</v>
      </c>
      <c r="L7" s="31" t="str">
        <f>結果!M6</f>
        <v>プラスチック・ゴム製品</v>
      </c>
      <c r="M7" s="31" t="str">
        <f>結果!N6</f>
        <v>窯業・土石製品</v>
      </c>
      <c r="N7" s="31" t="str">
        <f>結果!O6</f>
        <v>鉄鋼</v>
      </c>
      <c r="O7" s="31" t="str">
        <f>結果!P6</f>
        <v>非鉄金属</v>
      </c>
      <c r="P7" s="31" t="str">
        <f>結果!Q6</f>
        <v>金属製品</v>
      </c>
      <c r="Q7" s="31" t="str">
        <f>結果!R6</f>
        <v>はん用機械</v>
      </c>
      <c r="R7" s="31" t="str">
        <f>結果!S6</f>
        <v>生産用機械</v>
      </c>
      <c r="S7" s="31" t="str">
        <f>結果!T6</f>
        <v>業務用機械</v>
      </c>
      <c r="T7" s="31" t="str">
        <f>結果!U6</f>
        <v>電子部品</v>
      </c>
      <c r="U7" s="31" t="str">
        <f>結果!V6</f>
        <v>電気機械</v>
      </c>
      <c r="V7" s="31" t="str">
        <f>結果!W6</f>
        <v>情報通信機器</v>
      </c>
      <c r="W7" s="31" t="str">
        <f>結果!X6</f>
        <v>輸送機械</v>
      </c>
      <c r="X7" s="31" t="str">
        <f>結果!Y6</f>
        <v>その他の製造工業製品</v>
      </c>
      <c r="Y7" s="31" t="str">
        <f>結果!Z6</f>
        <v>建設</v>
      </c>
      <c r="Z7" s="31" t="str">
        <f>結果!AA6</f>
        <v>電力・ガス・熱供給</v>
      </c>
      <c r="AA7" s="31" t="str">
        <f>結果!AB6</f>
        <v>水道</v>
      </c>
      <c r="AB7" s="31" t="str">
        <f>結果!AC6</f>
        <v>廃棄物処理</v>
      </c>
      <c r="AC7" s="31" t="str">
        <f>結果!AD6</f>
        <v>商業</v>
      </c>
      <c r="AD7" s="31" t="str">
        <f>結果!AE6</f>
        <v>金融・保険</v>
      </c>
      <c r="AE7" s="31" t="str">
        <f>結果!AF6</f>
        <v>不動産</v>
      </c>
      <c r="AF7" s="31" t="str">
        <f>結果!AG6</f>
        <v>運輸・郵便</v>
      </c>
      <c r="AG7" s="31" t="str">
        <f>結果!AH6</f>
        <v>情報通信</v>
      </c>
      <c r="AH7" s="31" t="str">
        <f>結果!AI6</f>
        <v>公務</v>
      </c>
      <c r="AI7" s="31" t="str">
        <f>結果!AJ6</f>
        <v>教育・研究</v>
      </c>
      <c r="AJ7" s="31" t="str">
        <f>結果!AK6</f>
        <v>医療・福祉</v>
      </c>
      <c r="AK7" s="31" t="str">
        <f>結果!AL6</f>
        <v>他に分類されない会員制団体</v>
      </c>
      <c r="AL7" s="31" t="str">
        <f>結果!AM6</f>
        <v>対事業所サービス</v>
      </c>
      <c r="AM7" s="31" t="str">
        <f>結果!AN6</f>
        <v>宿泊業</v>
      </c>
      <c r="AN7" s="31" t="str">
        <f>結果!AO6</f>
        <v>飲食サービス</v>
      </c>
      <c r="AO7" s="31" t="str">
        <f>結果!AP6</f>
        <v>娯楽サービス</v>
      </c>
      <c r="AP7" s="400" t="str">
        <f>結果!AQ6</f>
        <v>その他の対個人サービス</v>
      </c>
      <c r="AQ7" s="400" t="str">
        <f>結果!AR6</f>
        <v>事務用品</v>
      </c>
      <c r="AR7" s="400" t="str">
        <f>結果!AS6</f>
        <v>分類不明</v>
      </c>
      <c r="AS7" s="32" t="s">
        <v>54</v>
      </c>
    </row>
    <row r="8" spans="2:45" s="24" customFormat="1" ht="24.2" customHeight="1">
      <c r="B8" s="74" t="s">
        <v>64</v>
      </c>
      <c r="C8" s="75">
        <f>結果!D18</f>
        <v>0</v>
      </c>
      <c r="D8" s="75">
        <f>結果!E18</f>
        <v>0</v>
      </c>
      <c r="E8" s="75">
        <f>結果!F18</f>
        <v>0</v>
      </c>
      <c r="F8" s="75">
        <f>結果!G18</f>
        <v>0</v>
      </c>
      <c r="G8" s="75">
        <f>結果!H18</f>
        <v>0</v>
      </c>
      <c r="H8" s="75">
        <f>結果!I18</f>
        <v>0</v>
      </c>
      <c r="I8" s="75">
        <f>結果!J18</f>
        <v>0</v>
      </c>
      <c r="J8" s="75">
        <f>結果!K18</f>
        <v>0</v>
      </c>
      <c r="K8" s="75">
        <f>結果!L18</f>
        <v>0</v>
      </c>
      <c r="L8" s="75">
        <f>結果!M18</f>
        <v>0</v>
      </c>
      <c r="M8" s="75">
        <f>結果!N18</f>
        <v>0</v>
      </c>
      <c r="N8" s="75">
        <f>結果!O18</f>
        <v>0</v>
      </c>
      <c r="O8" s="75">
        <f>結果!P18</f>
        <v>0</v>
      </c>
      <c r="P8" s="75">
        <f>結果!Q18</f>
        <v>0</v>
      </c>
      <c r="Q8" s="75">
        <f>結果!R18</f>
        <v>0</v>
      </c>
      <c r="R8" s="75">
        <f>結果!S18</f>
        <v>0</v>
      </c>
      <c r="S8" s="75">
        <f>結果!T18</f>
        <v>0</v>
      </c>
      <c r="T8" s="75">
        <f>結果!U18</f>
        <v>0</v>
      </c>
      <c r="U8" s="75">
        <f>結果!V18</f>
        <v>0</v>
      </c>
      <c r="V8" s="75">
        <f>結果!W18</f>
        <v>0</v>
      </c>
      <c r="W8" s="75">
        <f>結果!X18</f>
        <v>0</v>
      </c>
      <c r="X8" s="75">
        <f>結果!Y18</f>
        <v>0</v>
      </c>
      <c r="Y8" s="75">
        <f>結果!Z18</f>
        <v>0</v>
      </c>
      <c r="Z8" s="75">
        <f>結果!AA18</f>
        <v>0</v>
      </c>
      <c r="AA8" s="75">
        <f>結果!AB18</f>
        <v>0</v>
      </c>
      <c r="AB8" s="75">
        <f>結果!AC18</f>
        <v>0</v>
      </c>
      <c r="AC8" s="75">
        <f>結果!AD18</f>
        <v>0</v>
      </c>
      <c r="AD8" s="75">
        <f>結果!AE18</f>
        <v>0</v>
      </c>
      <c r="AE8" s="75">
        <f>結果!AF18</f>
        <v>0</v>
      </c>
      <c r="AF8" s="75">
        <f>結果!AG18</f>
        <v>0</v>
      </c>
      <c r="AG8" s="75">
        <f>結果!AH18</f>
        <v>0</v>
      </c>
      <c r="AH8" s="75">
        <f>結果!AI18</f>
        <v>0</v>
      </c>
      <c r="AI8" s="75">
        <f>結果!AJ18</f>
        <v>0</v>
      </c>
      <c r="AJ8" s="75">
        <f>結果!AK18</f>
        <v>0</v>
      </c>
      <c r="AK8" s="75">
        <f>結果!AL18</f>
        <v>0</v>
      </c>
      <c r="AL8" s="75">
        <f>結果!AM18</f>
        <v>0</v>
      </c>
      <c r="AM8" s="75">
        <f>結果!AN18</f>
        <v>0</v>
      </c>
      <c r="AN8" s="75">
        <f>結果!AO18</f>
        <v>0</v>
      </c>
      <c r="AO8" s="75">
        <f>結果!AP18</f>
        <v>0</v>
      </c>
      <c r="AP8" s="75">
        <f>結果!AQ18</f>
        <v>0</v>
      </c>
      <c r="AQ8" s="75">
        <f>結果!AR18</f>
        <v>0</v>
      </c>
      <c r="AR8" s="75">
        <f>結果!AS18</f>
        <v>0</v>
      </c>
      <c r="AS8" s="404">
        <f>+SUM(C8:AR8)</f>
        <v>0</v>
      </c>
    </row>
    <row r="9" spans="2:45" s="24" customFormat="1" ht="24.2" customHeight="1">
      <c r="B9" s="76" t="s">
        <v>65</v>
      </c>
      <c r="C9" s="77">
        <f>結果!D19</f>
        <v>0</v>
      </c>
      <c r="D9" s="77">
        <f>結果!E19</f>
        <v>0</v>
      </c>
      <c r="E9" s="77">
        <f>結果!F19</f>
        <v>0</v>
      </c>
      <c r="F9" s="77">
        <f>結果!G19</f>
        <v>0</v>
      </c>
      <c r="G9" s="77">
        <f>結果!H19</f>
        <v>0</v>
      </c>
      <c r="H9" s="77">
        <f>結果!I19</f>
        <v>0</v>
      </c>
      <c r="I9" s="77">
        <f>結果!J19</f>
        <v>0</v>
      </c>
      <c r="J9" s="77">
        <f>結果!K19</f>
        <v>0</v>
      </c>
      <c r="K9" s="77">
        <f>結果!L19</f>
        <v>0</v>
      </c>
      <c r="L9" s="77">
        <f>結果!M19</f>
        <v>0</v>
      </c>
      <c r="M9" s="77">
        <f>結果!N19</f>
        <v>0</v>
      </c>
      <c r="N9" s="77">
        <f>結果!O19</f>
        <v>0</v>
      </c>
      <c r="O9" s="77">
        <f>結果!P19</f>
        <v>0</v>
      </c>
      <c r="P9" s="77">
        <f>結果!Q19</f>
        <v>0</v>
      </c>
      <c r="Q9" s="77">
        <f>結果!R19</f>
        <v>0</v>
      </c>
      <c r="R9" s="77">
        <f>結果!S19</f>
        <v>0</v>
      </c>
      <c r="S9" s="77">
        <f>結果!T19</f>
        <v>0</v>
      </c>
      <c r="T9" s="77">
        <f>結果!U19</f>
        <v>0</v>
      </c>
      <c r="U9" s="77">
        <f>結果!V19</f>
        <v>0</v>
      </c>
      <c r="V9" s="77">
        <f>結果!W19</f>
        <v>0</v>
      </c>
      <c r="W9" s="77">
        <f>結果!X19</f>
        <v>0</v>
      </c>
      <c r="X9" s="77">
        <f>結果!Y19</f>
        <v>0</v>
      </c>
      <c r="Y9" s="77">
        <f>結果!Z19</f>
        <v>0</v>
      </c>
      <c r="Z9" s="77">
        <f>結果!AA19</f>
        <v>0</v>
      </c>
      <c r="AA9" s="77">
        <f>結果!AB19</f>
        <v>0</v>
      </c>
      <c r="AB9" s="77">
        <f>結果!AC19</f>
        <v>0</v>
      </c>
      <c r="AC9" s="77">
        <f>結果!AD19</f>
        <v>0</v>
      </c>
      <c r="AD9" s="77">
        <f>結果!AE19</f>
        <v>0</v>
      </c>
      <c r="AE9" s="77">
        <f>結果!AF19</f>
        <v>0</v>
      </c>
      <c r="AF9" s="77">
        <f>結果!AG19</f>
        <v>0</v>
      </c>
      <c r="AG9" s="77">
        <f>結果!AH19</f>
        <v>0</v>
      </c>
      <c r="AH9" s="77">
        <f>結果!AI19</f>
        <v>0</v>
      </c>
      <c r="AI9" s="77">
        <f>結果!AJ19</f>
        <v>0</v>
      </c>
      <c r="AJ9" s="77">
        <f>結果!AK19</f>
        <v>0</v>
      </c>
      <c r="AK9" s="77">
        <f>結果!AL19</f>
        <v>0</v>
      </c>
      <c r="AL9" s="77">
        <f>結果!AM19</f>
        <v>0</v>
      </c>
      <c r="AM9" s="77">
        <f>結果!AN19</f>
        <v>0</v>
      </c>
      <c r="AN9" s="77">
        <f>結果!AO19</f>
        <v>0</v>
      </c>
      <c r="AO9" s="77">
        <f>結果!AP19</f>
        <v>0</v>
      </c>
      <c r="AP9" s="77">
        <f>結果!AQ19</f>
        <v>0</v>
      </c>
      <c r="AQ9" s="77">
        <f>結果!AR19</f>
        <v>0</v>
      </c>
      <c r="AR9" s="77">
        <f>結果!AS19</f>
        <v>0</v>
      </c>
      <c r="AS9" s="405">
        <f t="shared" ref="AS9:AS11" si="0">+SUM(C9:AR9)</f>
        <v>0</v>
      </c>
    </row>
    <row r="10" spans="2:45" s="24" customFormat="1" ht="24.2" customHeight="1">
      <c r="B10" s="76" t="s">
        <v>66</v>
      </c>
      <c r="C10" s="77">
        <f>結果!D20</f>
        <v>0</v>
      </c>
      <c r="D10" s="77">
        <f>結果!E20</f>
        <v>0</v>
      </c>
      <c r="E10" s="77">
        <f>結果!F20</f>
        <v>0</v>
      </c>
      <c r="F10" s="77">
        <f>結果!G20</f>
        <v>0</v>
      </c>
      <c r="G10" s="77">
        <f>結果!H20</f>
        <v>0</v>
      </c>
      <c r="H10" s="77">
        <f>結果!I20</f>
        <v>0</v>
      </c>
      <c r="I10" s="77">
        <f>結果!J20</f>
        <v>0</v>
      </c>
      <c r="J10" s="77">
        <f>結果!K20</f>
        <v>0</v>
      </c>
      <c r="K10" s="77">
        <f>結果!L20</f>
        <v>0</v>
      </c>
      <c r="L10" s="77">
        <f>結果!M20</f>
        <v>0</v>
      </c>
      <c r="M10" s="77">
        <f>結果!N20</f>
        <v>0</v>
      </c>
      <c r="N10" s="77">
        <f>結果!O20</f>
        <v>0</v>
      </c>
      <c r="O10" s="77">
        <f>結果!P20</f>
        <v>0</v>
      </c>
      <c r="P10" s="77">
        <f>結果!Q20</f>
        <v>0</v>
      </c>
      <c r="Q10" s="77">
        <f>結果!R20</f>
        <v>0</v>
      </c>
      <c r="R10" s="77">
        <f>結果!S20</f>
        <v>0</v>
      </c>
      <c r="S10" s="77">
        <f>結果!T20</f>
        <v>0</v>
      </c>
      <c r="T10" s="77">
        <f>結果!U20</f>
        <v>0</v>
      </c>
      <c r="U10" s="77">
        <f>結果!V20</f>
        <v>0</v>
      </c>
      <c r="V10" s="77">
        <f>結果!W20</f>
        <v>0</v>
      </c>
      <c r="W10" s="77">
        <f>結果!X20</f>
        <v>0</v>
      </c>
      <c r="X10" s="77">
        <f>結果!Y20</f>
        <v>0</v>
      </c>
      <c r="Y10" s="77">
        <f>結果!Z20</f>
        <v>0</v>
      </c>
      <c r="Z10" s="77">
        <f>結果!AA20</f>
        <v>0</v>
      </c>
      <c r="AA10" s="77">
        <f>結果!AB20</f>
        <v>0</v>
      </c>
      <c r="AB10" s="77">
        <f>結果!AC20</f>
        <v>0</v>
      </c>
      <c r="AC10" s="77">
        <f>結果!AD20</f>
        <v>0</v>
      </c>
      <c r="AD10" s="77">
        <f>結果!AE20</f>
        <v>0</v>
      </c>
      <c r="AE10" s="77">
        <f>結果!AF20</f>
        <v>0</v>
      </c>
      <c r="AF10" s="77">
        <f>結果!AG20</f>
        <v>0</v>
      </c>
      <c r="AG10" s="77">
        <f>結果!AH20</f>
        <v>0</v>
      </c>
      <c r="AH10" s="77">
        <f>結果!AI20</f>
        <v>0</v>
      </c>
      <c r="AI10" s="77">
        <f>結果!AJ20</f>
        <v>0</v>
      </c>
      <c r="AJ10" s="77">
        <f>結果!AK20</f>
        <v>0</v>
      </c>
      <c r="AK10" s="77">
        <f>結果!AL20</f>
        <v>0</v>
      </c>
      <c r="AL10" s="77">
        <f>結果!AM20</f>
        <v>0</v>
      </c>
      <c r="AM10" s="77">
        <f>結果!AN20</f>
        <v>0</v>
      </c>
      <c r="AN10" s="77">
        <f>結果!AO20</f>
        <v>0</v>
      </c>
      <c r="AO10" s="77">
        <f>結果!AP20</f>
        <v>0</v>
      </c>
      <c r="AP10" s="77">
        <f>結果!AQ20</f>
        <v>0</v>
      </c>
      <c r="AQ10" s="77">
        <f>結果!AR20</f>
        <v>0</v>
      </c>
      <c r="AR10" s="77">
        <f>結果!AS20</f>
        <v>0</v>
      </c>
      <c r="AS10" s="405">
        <f t="shared" si="0"/>
        <v>0</v>
      </c>
    </row>
    <row r="11" spans="2:45" s="24" customFormat="1" ht="24.2" customHeight="1" thickBot="1">
      <c r="B11" s="78" t="s">
        <v>60</v>
      </c>
      <c r="C11" s="79">
        <f t="shared" ref="C11:AR11" si="1">SUM(C8:C10)</f>
        <v>0</v>
      </c>
      <c r="D11" s="79">
        <f t="shared" si="1"/>
        <v>0</v>
      </c>
      <c r="E11" s="79">
        <f t="shared" si="1"/>
        <v>0</v>
      </c>
      <c r="F11" s="79">
        <f t="shared" si="1"/>
        <v>0</v>
      </c>
      <c r="G11" s="79">
        <f t="shared" si="1"/>
        <v>0</v>
      </c>
      <c r="H11" s="79">
        <f t="shared" si="1"/>
        <v>0</v>
      </c>
      <c r="I11" s="79">
        <f t="shared" si="1"/>
        <v>0</v>
      </c>
      <c r="J11" s="79">
        <f t="shared" si="1"/>
        <v>0</v>
      </c>
      <c r="K11" s="79">
        <f t="shared" si="1"/>
        <v>0</v>
      </c>
      <c r="L11" s="79">
        <f t="shared" si="1"/>
        <v>0</v>
      </c>
      <c r="M11" s="79">
        <f t="shared" si="1"/>
        <v>0</v>
      </c>
      <c r="N11" s="79">
        <f t="shared" si="1"/>
        <v>0</v>
      </c>
      <c r="O11" s="79">
        <f t="shared" si="1"/>
        <v>0</v>
      </c>
      <c r="P11" s="79">
        <f t="shared" si="1"/>
        <v>0</v>
      </c>
      <c r="Q11" s="79">
        <f t="shared" si="1"/>
        <v>0</v>
      </c>
      <c r="R11" s="79">
        <f t="shared" si="1"/>
        <v>0</v>
      </c>
      <c r="S11" s="79">
        <f t="shared" si="1"/>
        <v>0</v>
      </c>
      <c r="T11" s="79">
        <f t="shared" si="1"/>
        <v>0</v>
      </c>
      <c r="U11" s="79">
        <f t="shared" si="1"/>
        <v>0</v>
      </c>
      <c r="V11" s="79">
        <f t="shared" si="1"/>
        <v>0</v>
      </c>
      <c r="W11" s="79">
        <f t="shared" si="1"/>
        <v>0</v>
      </c>
      <c r="X11" s="79">
        <f t="shared" si="1"/>
        <v>0</v>
      </c>
      <c r="Y11" s="79">
        <f t="shared" si="1"/>
        <v>0</v>
      </c>
      <c r="Z11" s="79">
        <f t="shared" si="1"/>
        <v>0</v>
      </c>
      <c r="AA11" s="79">
        <f t="shared" si="1"/>
        <v>0</v>
      </c>
      <c r="AB11" s="79">
        <f t="shared" si="1"/>
        <v>0</v>
      </c>
      <c r="AC11" s="79">
        <f t="shared" si="1"/>
        <v>0</v>
      </c>
      <c r="AD11" s="79">
        <f t="shared" si="1"/>
        <v>0</v>
      </c>
      <c r="AE11" s="79">
        <f t="shared" si="1"/>
        <v>0</v>
      </c>
      <c r="AF11" s="79">
        <f t="shared" si="1"/>
        <v>0</v>
      </c>
      <c r="AG11" s="79">
        <f t="shared" si="1"/>
        <v>0</v>
      </c>
      <c r="AH11" s="79">
        <f t="shared" si="1"/>
        <v>0</v>
      </c>
      <c r="AI11" s="79">
        <f t="shared" si="1"/>
        <v>0</v>
      </c>
      <c r="AJ11" s="79">
        <f t="shared" si="1"/>
        <v>0</v>
      </c>
      <c r="AK11" s="79">
        <f t="shared" si="1"/>
        <v>0</v>
      </c>
      <c r="AL11" s="79">
        <f t="shared" si="1"/>
        <v>0</v>
      </c>
      <c r="AM11" s="79">
        <f t="shared" si="1"/>
        <v>0</v>
      </c>
      <c r="AN11" s="79">
        <f t="shared" si="1"/>
        <v>0</v>
      </c>
      <c r="AO11" s="79">
        <f t="shared" si="1"/>
        <v>0</v>
      </c>
      <c r="AP11" s="79">
        <f t="shared" si="1"/>
        <v>0</v>
      </c>
      <c r="AQ11" s="79">
        <f t="shared" si="1"/>
        <v>0</v>
      </c>
      <c r="AR11" s="79">
        <f t="shared" si="1"/>
        <v>0</v>
      </c>
      <c r="AS11" s="406">
        <f t="shared" si="0"/>
        <v>0</v>
      </c>
    </row>
    <row r="12" spans="2:45" s="24" customFormat="1" ht="14.25">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row>
    <row r="13" spans="2:45" s="24" customFormat="1" ht="15" thickBot="1">
      <c r="B13" s="38" t="s">
        <v>72</v>
      </c>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row>
    <row r="14" spans="2:45" s="24" customFormat="1" ht="12.4" customHeight="1">
      <c r="B14" s="81"/>
      <c r="C14" s="541">
        <f>結果!D5</f>
        <v>1</v>
      </c>
      <c r="D14" s="541">
        <f>結果!E5</f>
        <v>2</v>
      </c>
      <c r="E14" s="541">
        <f>結果!F5</f>
        <v>3</v>
      </c>
      <c r="F14" s="541">
        <f>結果!G5</f>
        <v>4</v>
      </c>
      <c r="G14" s="541">
        <f>結果!H5</f>
        <v>5</v>
      </c>
      <c r="H14" s="541">
        <f>結果!I5</f>
        <v>6</v>
      </c>
      <c r="I14" s="541">
        <f>結果!J5</f>
        <v>7</v>
      </c>
      <c r="J14" s="541">
        <f>結果!K5</f>
        <v>8</v>
      </c>
      <c r="K14" s="541">
        <f>結果!L5</f>
        <v>9</v>
      </c>
      <c r="L14" s="541">
        <f>結果!M5</f>
        <v>10</v>
      </c>
      <c r="M14" s="541">
        <f>結果!N5</f>
        <v>11</v>
      </c>
      <c r="N14" s="541">
        <f>結果!O5</f>
        <v>12</v>
      </c>
      <c r="O14" s="541">
        <f>結果!P5</f>
        <v>13</v>
      </c>
      <c r="P14" s="541">
        <f>結果!Q5</f>
        <v>14</v>
      </c>
      <c r="Q14" s="541">
        <f>結果!R5</f>
        <v>15</v>
      </c>
      <c r="R14" s="541">
        <f>結果!S5</f>
        <v>16</v>
      </c>
      <c r="S14" s="541">
        <f>結果!T5</f>
        <v>17</v>
      </c>
      <c r="T14" s="541">
        <f>結果!U5</f>
        <v>18</v>
      </c>
      <c r="U14" s="541">
        <f>結果!V5</f>
        <v>19</v>
      </c>
      <c r="V14" s="541">
        <f>結果!W5</f>
        <v>20</v>
      </c>
      <c r="W14" s="541">
        <f>結果!X5</f>
        <v>21</v>
      </c>
      <c r="X14" s="541">
        <f>結果!Y5</f>
        <v>22</v>
      </c>
      <c r="Y14" s="541">
        <f>結果!Z5</f>
        <v>23</v>
      </c>
      <c r="Z14" s="541">
        <f>結果!AA5</f>
        <v>24</v>
      </c>
      <c r="AA14" s="541">
        <f>結果!AB5</f>
        <v>25</v>
      </c>
      <c r="AB14" s="541">
        <f>結果!AC5</f>
        <v>26</v>
      </c>
      <c r="AC14" s="541">
        <f>結果!AD5</f>
        <v>27</v>
      </c>
      <c r="AD14" s="541">
        <f>結果!AE5</f>
        <v>28</v>
      </c>
      <c r="AE14" s="541">
        <f>結果!AF5</f>
        <v>29</v>
      </c>
      <c r="AF14" s="541">
        <f>結果!AG5</f>
        <v>30</v>
      </c>
      <c r="AG14" s="541">
        <f>結果!AH5</f>
        <v>31</v>
      </c>
      <c r="AH14" s="541">
        <f>結果!AI5</f>
        <v>32</v>
      </c>
      <c r="AI14" s="541">
        <f>結果!AJ5</f>
        <v>33</v>
      </c>
      <c r="AJ14" s="541">
        <f>結果!AK5</f>
        <v>34</v>
      </c>
      <c r="AK14" s="541">
        <f>結果!AL5</f>
        <v>35</v>
      </c>
      <c r="AL14" s="541">
        <f>結果!AM5</f>
        <v>36</v>
      </c>
      <c r="AM14" s="541">
        <f>結果!AN5</f>
        <v>37</v>
      </c>
      <c r="AN14" s="541">
        <f>結果!AO5</f>
        <v>38</v>
      </c>
      <c r="AO14" s="541">
        <f>結果!AP5</f>
        <v>39</v>
      </c>
      <c r="AP14" s="542">
        <f>結果!AQ5</f>
        <v>40</v>
      </c>
      <c r="AQ14" s="542">
        <f>結果!AR5</f>
        <v>41</v>
      </c>
      <c r="AR14" s="542">
        <f>結果!AS5</f>
        <v>42</v>
      </c>
      <c r="AS14" s="29"/>
    </row>
    <row r="15" spans="2:45" s="24" customFormat="1" ht="57.95" customHeight="1">
      <c r="B15" s="83" t="s">
        <v>33</v>
      </c>
      <c r="C15" s="31" t="str">
        <f>結果!D6</f>
        <v>農業</v>
      </c>
      <c r="D15" s="31" t="str">
        <f>結果!E6</f>
        <v>林業</v>
      </c>
      <c r="E15" s="31" t="str">
        <f>結果!F6</f>
        <v>漁業</v>
      </c>
      <c r="F15" s="31" t="str">
        <f>結果!G6</f>
        <v>鉱業</v>
      </c>
      <c r="G15" s="31" t="str">
        <f>結果!H6</f>
        <v>飲食料品</v>
      </c>
      <c r="H15" s="31" t="str">
        <f>結果!I6</f>
        <v>繊維製品</v>
      </c>
      <c r="I15" s="31" t="str">
        <f>結果!J6</f>
        <v>パルプ・紙・木製品</v>
      </c>
      <c r="J15" s="31" t="str">
        <f>結果!K6</f>
        <v>化学製品</v>
      </c>
      <c r="K15" s="31" t="str">
        <f>結果!L6</f>
        <v>石油・石炭製品</v>
      </c>
      <c r="L15" s="31" t="str">
        <f>結果!M6</f>
        <v>プラスチック・ゴム製品</v>
      </c>
      <c r="M15" s="31" t="str">
        <f>結果!N6</f>
        <v>窯業・土石製品</v>
      </c>
      <c r="N15" s="31" t="str">
        <f>結果!O6</f>
        <v>鉄鋼</v>
      </c>
      <c r="O15" s="31" t="str">
        <f>結果!P6</f>
        <v>非鉄金属</v>
      </c>
      <c r="P15" s="31" t="str">
        <f>結果!Q6</f>
        <v>金属製品</v>
      </c>
      <c r="Q15" s="31" t="str">
        <f>結果!R6</f>
        <v>はん用機械</v>
      </c>
      <c r="R15" s="31" t="str">
        <f>結果!S6</f>
        <v>生産用機械</v>
      </c>
      <c r="S15" s="31" t="str">
        <f>結果!T6</f>
        <v>業務用機械</v>
      </c>
      <c r="T15" s="31" t="str">
        <f>結果!U6</f>
        <v>電子部品</v>
      </c>
      <c r="U15" s="31" t="str">
        <f>結果!V6</f>
        <v>電気機械</v>
      </c>
      <c r="V15" s="31" t="str">
        <f>結果!W6</f>
        <v>情報通信機器</v>
      </c>
      <c r="W15" s="31" t="str">
        <f>結果!X6</f>
        <v>輸送機械</v>
      </c>
      <c r="X15" s="31" t="str">
        <f>結果!Y6</f>
        <v>その他の製造工業製品</v>
      </c>
      <c r="Y15" s="31" t="str">
        <f>結果!Z6</f>
        <v>建設</v>
      </c>
      <c r="Z15" s="31" t="str">
        <f>結果!AA6</f>
        <v>電力・ガス・熱供給</v>
      </c>
      <c r="AA15" s="31" t="str">
        <f>結果!AB6</f>
        <v>水道</v>
      </c>
      <c r="AB15" s="31" t="str">
        <f>結果!AC6</f>
        <v>廃棄物処理</v>
      </c>
      <c r="AC15" s="31" t="str">
        <f>結果!AD6</f>
        <v>商業</v>
      </c>
      <c r="AD15" s="31" t="str">
        <f>結果!AE6</f>
        <v>金融・保険</v>
      </c>
      <c r="AE15" s="31" t="str">
        <f>結果!AF6</f>
        <v>不動産</v>
      </c>
      <c r="AF15" s="31" t="str">
        <f>結果!AG6</f>
        <v>運輸・郵便</v>
      </c>
      <c r="AG15" s="31" t="str">
        <f>結果!AH6</f>
        <v>情報通信</v>
      </c>
      <c r="AH15" s="31" t="str">
        <f>結果!AI6</f>
        <v>公務</v>
      </c>
      <c r="AI15" s="31" t="str">
        <f>結果!AJ6</f>
        <v>教育・研究</v>
      </c>
      <c r="AJ15" s="31" t="str">
        <f>結果!AK6</f>
        <v>医療・福祉</v>
      </c>
      <c r="AK15" s="31" t="str">
        <f>結果!AL6</f>
        <v>他に分類されない会員制団体</v>
      </c>
      <c r="AL15" s="31" t="str">
        <f>結果!AM6</f>
        <v>対事業所サービス</v>
      </c>
      <c r="AM15" s="31" t="str">
        <f>結果!AN6</f>
        <v>宿泊業</v>
      </c>
      <c r="AN15" s="31" t="str">
        <f>結果!AO6</f>
        <v>飲食サービス</v>
      </c>
      <c r="AO15" s="31" t="str">
        <f>結果!AP6</f>
        <v>娯楽サービス</v>
      </c>
      <c r="AP15" s="400" t="str">
        <f>結果!AQ6</f>
        <v>その他の対個人サービス</v>
      </c>
      <c r="AQ15" s="400" t="str">
        <f>結果!AR6</f>
        <v>事務用品</v>
      </c>
      <c r="AR15" s="400" t="str">
        <f>結果!AS6</f>
        <v>分類不明</v>
      </c>
      <c r="AS15" s="32" t="s">
        <v>54</v>
      </c>
    </row>
    <row r="16" spans="2:45" s="24" customFormat="1" ht="24.2" customHeight="1" thickBot="1">
      <c r="B16" s="84" t="s">
        <v>72</v>
      </c>
      <c r="C16" s="407">
        <f>+係数!D9</f>
        <v>5.3428000000000003E-2</v>
      </c>
      <c r="D16" s="407">
        <f>+係数!E9</f>
        <v>0.12062</v>
      </c>
      <c r="E16" s="407">
        <f>+係数!F9</f>
        <v>2.7866999999999999E-2</v>
      </c>
      <c r="F16" s="407">
        <f>+係数!G9</f>
        <v>4.2952999999999998E-2</v>
      </c>
      <c r="G16" s="407">
        <f>+係数!H9</f>
        <v>3.6712000000000002E-2</v>
      </c>
      <c r="H16" s="407">
        <f>+係数!I9</f>
        <v>6.1749999999999999E-2</v>
      </c>
      <c r="I16" s="407">
        <f>+係数!J9</f>
        <v>4.3525000000000001E-2</v>
      </c>
      <c r="J16" s="407">
        <f>+係数!K9</f>
        <v>9.0650000000000001E-3</v>
      </c>
      <c r="K16" s="407">
        <f>+係数!L9</f>
        <v>8.4000000000000003E-4</v>
      </c>
      <c r="L16" s="407">
        <f>+係数!M9</f>
        <v>3.3558999999999999E-2</v>
      </c>
      <c r="M16" s="407">
        <f>+係数!N9</f>
        <v>3.9294999999999997E-2</v>
      </c>
      <c r="N16" s="407">
        <f>+係数!O9</f>
        <v>3.7600000000000001E-2</v>
      </c>
      <c r="O16" s="407">
        <f>+係数!P9</f>
        <v>1.2966999999999999E-2</v>
      </c>
      <c r="P16" s="407">
        <f>+係数!Q9</f>
        <v>5.568E-2</v>
      </c>
      <c r="Q16" s="407">
        <f>+係数!R9</f>
        <v>3.6336E-2</v>
      </c>
      <c r="R16" s="407">
        <f>+係数!S9</f>
        <v>4.4567000000000002E-2</v>
      </c>
      <c r="S16" s="407">
        <f>+係数!T9</f>
        <v>1.6400000000000001E-2</v>
      </c>
      <c r="T16" s="407">
        <f>+係数!U9</f>
        <v>8.6990000000000001E-3</v>
      </c>
      <c r="U16" s="407">
        <f>+係数!V9</f>
        <v>3.2407999999999999E-2</v>
      </c>
      <c r="V16" s="407">
        <f>+係数!W9</f>
        <v>1.5625E-2</v>
      </c>
      <c r="W16" s="407">
        <f>+係数!X9</f>
        <v>1.5088000000000001E-2</v>
      </c>
      <c r="X16" s="407">
        <f>+係数!Y9</f>
        <v>4.3950000000000003E-2</v>
      </c>
      <c r="Y16" s="407">
        <f>+係数!Z9</f>
        <v>7.9658000000000007E-2</v>
      </c>
      <c r="Z16" s="407">
        <f>+係数!AA9</f>
        <v>4.4939999999999997E-3</v>
      </c>
      <c r="AA16" s="407">
        <f>+係数!AB9</f>
        <v>5.3877000000000001E-2</v>
      </c>
      <c r="AB16" s="407">
        <f>+係数!AC9</f>
        <v>8.4515999999999994E-2</v>
      </c>
      <c r="AC16" s="407">
        <f>+係数!AD9</f>
        <v>0.14002899999999999</v>
      </c>
      <c r="AD16" s="407">
        <f>+係数!AE9</f>
        <v>5.6498E-2</v>
      </c>
      <c r="AE16" s="407">
        <f>+係数!AF9</f>
        <v>6.5830000000000003E-3</v>
      </c>
      <c r="AF16" s="407">
        <f>+係数!AG9</f>
        <v>9.5211000000000004E-2</v>
      </c>
      <c r="AG16" s="407">
        <f>+係数!AH9</f>
        <v>2.1444999999999999E-2</v>
      </c>
      <c r="AH16" s="407">
        <f>+係数!AI9</f>
        <v>6.4956E-2</v>
      </c>
      <c r="AI16" s="407">
        <f>+係数!AJ9</f>
        <v>0.13586599999999999</v>
      </c>
      <c r="AJ16" s="407">
        <f>+係数!AK9</f>
        <v>0.123364</v>
      </c>
      <c r="AK16" s="407">
        <f>+係数!AL9</f>
        <v>0.138373</v>
      </c>
      <c r="AL16" s="407">
        <f>+係数!AM9</f>
        <v>0.111568</v>
      </c>
      <c r="AM16" s="407">
        <f>+係数!AN9</f>
        <v>8.7027999999999994E-2</v>
      </c>
      <c r="AN16" s="407">
        <f>+係数!AO9</f>
        <v>0.151251</v>
      </c>
      <c r="AO16" s="407">
        <f>+係数!AP9</f>
        <v>0.11314</v>
      </c>
      <c r="AP16" s="407">
        <f>+係数!AQ9</f>
        <v>0.12479999999999999</v>
      </c>
      <c r="AQ16" s="407">
        <f>+係数!AR9</f>
        <v>0</v>
      </c>
      <c r="AR16" s="407">
        <f>+係数!AS9</f>
        <v>1.815E-3</v>
      </c>
      <c r="AS16" s="407">
        <f>SUM(C16:AR16)</f>
        <v>2.3834059999999999</v>
      </c>
    </row>
    <row r="17" spans="2:45" s="24" customFormat="1" ht="14.25">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row>
    <row r="18" spans="2:45" s="24" customFormat="1" ht="15" thickBot="1">
      <c r="B18" s="38" t="s">
        <v>9</v>
      </c>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row>
    <row r="19" spans="2:45" s="24" customFormat="1" ht="12.2" customHeight="1">
      <c r="B19" s="28"/>
      <c r="C19" s="541">
        <f>結果!D5</f>
        <v>1</v>
      </c>
      <c r="D19" s="541">
        <f>結果!E5</f>
        <v>2</v>
      </c>
      <c r="E19" s="541">
        <f>結果!F5</f>
        <v>3</v>
      </c>
      <c r="F19" s="541">
        <f>結果!G5</f>
        <v>4</v>
      </c>
      <c r="G19" s="541">
        <f>結果!H5</f>
        <v>5</v>
      </c>
      <c r="H19" s="541">
        <f>結果!I5</f>
        <v>6</v>
      </c>
      <c r="I19" s="541">
        <f>結果!J5</f>
        <v>7</v>
      </c>
      <c r="J19" s="541">
        <f>結果!K5</f>
        <v>8</v>
      </c>
      <c r="K19" s="541">
        <f>結果!L5</f>
        <v>9</v>
      </c>
      <c r="L19" s="541">
        <f>結果!M5</f>
        <v>10</v>
      </c>
      <c r="M19" s="541">
        <f>結果!N5</f>
        <v>11</v>
      </c>
      <c r="N19" s="541">
        <f>結果!O5</f>
        <v>12</v>
      </c>
      <c r="O19" s="541">
        <f>結果!P5</f>
        <v>13</v>
      </c>
      <c r="P19" s="541">
        <f>結果!Q5</f>
        <v>14</v>
      </c>
      <c r="Q19" s="541">
        <f>結果!R5</f>
        <v>15</v>
      </c>
      <c r="R19" s="541">
        <f>結果!S5</f>
        <v>16</v>
      </c>
      <c r="S19" s="541">
        <f>結果!T5</f>
        <v>17</v>
      </c>
      <c r="T19" s="541">
        <f>結果!U5</f>
        <v>18</v>
      </c>
      <c r="U19" s="541">
        <f>結果!V5</f>
        <v>19</v>
      </c>
      <c r="V19" s="541">
        <f>結果!W5</f>
        <v>20</v>
      </c>
      <c r="W19" s="541">
        <f>結果!X5</f>
        <v>21</v>
      </c>
      <c r="X19" s="541">
        <f>結果!Y5</f>
        <v>22</v>
      </c>
      <c r="Y19" s="541">
        <f>結果!Z5</f>
        <v>23</v>
      </c>
      <c r="Z19" s="541">
        <f>結果!AA5</f>
        <v>24</v>
      </c>
      <c r="AA19" s="541">
        <f>結果!AB5</f>
        <v>25</v>
      </c>
      <c r="AB19" s="541">
        <f>結果!AC5</f>
        <v>26</v>
      </c>
      <c r="AC19" s="541">
        <f>結果!AD5</f>
        <v>27</v>
      </c>
      <c r="AD19" s="541">
        <f>結果!AE5</f>
        <v>28</v>
      </c>
      <c r="AE19" s="541">
        <f>結果!AF5</f>
        <v>29</v>
      </c>
      <c r="AF19" s="541">
        <f>結果!AG5</f>
        <v>30</v>
      </c>
      <c r="AG19" s="541">
        <f>結果!AH5</f>
        <v>31</v>
      </c>
      <c r="AH19" s="541">
        <f>結果!AI5</f>
        <v>32</v>
      </c>
      <c r="AI19" s="541">
        <f>結果!AJ5</f>
        <v>33</v>
      </c>
      <c r="AJ19" s="541">
        <f>結果!AK5</f>
        <v>34</v>
      </c>
      <c r="AK19" s="541">
        <f>結果!AL5</f>
        <v>35</v>
      </c>
      <c r="AL19" s="541">
        <f>結果!AM5</f>
        <v>36</v>
      </c>
      <c r="AM19" s="541">
        <f>結果!AN5</f>
        <v>37</v>
      </c>
      <c r="AN19" s="541">
        <f>結果!AO5</f>
        <v>38</v>
      </c>
      <c r="AO19" s="541">
        <f>結果!AP5</f>
        <v>39</v>
      </c>
      <c r="AP19" s="542">
        <f>結果!AQ5</f>
        <v>40</v>
      </c>
      <c r="AQ19" s="542">
        <f>結果!AR5</f>
        <v>41</v>
      </c>
      <c r="AR19" s="542">
        <f>結果!AS5</f>
        <v>42</v>
      </c>
      <c r="AS19" s="29"/>
    </row>
    <row r="20" spans="2:45" s="24" customFormat="1" ht="57.95" customHeight="1">
      <c r="B20" s="30"/>
      <c r="C20" s="31" t="str">
        <f>結果!D6</f>
        <v>農業</v>
      </c>
      <c r="D20" s="31" t="str">
        <f>結果!E6</f>
        <v>林業</v>
      </c>
      <c r="E20" s="31" t="str">
        <f>結果!F6</f>
        <v>漁業</v>
      </c>
      <c r="F20" s="31" t="str">
        <f>結果!G6</f>
        <v>鉱業</v>
      </c>
      <c r="G20" s="31" t="str">
        <f>結果!H6</f>
        <v>飲食料品</v>
      </c>
      <c r="H20" s="31" t="str">
        <f>結果!I6</f>
        <v>繊維製品</v>
      </c>
      <c r="I20" s="31" t="str">
        <f>結果!J6</f>
        <v>パルプ・紙・木製品</v>
      </c>
      <c r="J20" s="31" t="str">
        <f>結果!K6</f>
        <v>化学製品</v>
      </c>
      <c r="K20" s="31" t="str">
        <f>結果!L6</f>
        <v>石油・石炭製品</v>
      </c>
      <c r="L20" s="31" t="str">
        <f>結果!M6</f>
        <v>プラスチック・ゴム製品</v>
      </c>
      <c r="M20" s="31" t="str">
        <f>結果!N6</f>
        <v>窯業・土石製品</v>
      </c>
      <c r="N20" s="31" t="str">
        <f>結果!O6</f>
        <v>鉄鋼</v>
      </c>
      <c r="O20" s="31" t="str">
        <f>結果!P6</f>
        <v>非鉄金属</v>
      </c>
      <c r="P20" s="31" t="str">
        <f>結果!Q6</f>
        <v>金属製品</v>
      </c>
      <c r="Q20" s="31" t="str">
        <f>結果!R6</f>
        <v>はん用機械</v>
      </c>
      <c r="R20" s="31" t="str">
        <f>結果!S6</f>
        <v>生産用機械</v>
      </c>
      <c r="S20" s="31" t="str">
        <f>結果!T6</f>
        <v>業務用機械</v>
      </c>
      <c r="T20" s="31" t="str">
        <f>結果!U6</f>
        <v>電子部品</v>
      </c>
      <c r="U20" s="31" t="str">
        <f>結果!V6</f>
        <v>電気機械</v>
      </c>
      <c r="V20" s="31" t="str">
        <f>結果!W6</f>
        <v>情報通信機器</v>
      </c>
      <c r="W20" s="31" t="str">
        <f>結果!X6</f>
        <v>輸送機械</v>
      </c>
      <c r="X20" s="31" t="str">
        <f>結果!Y6</f>
        <v>その他の製造工業製品</v>
      </c>
      <c r="Y20" s="31" t="str">
        <f>結果!Z6</f>
        <v>建設</v>
      </c>
      <c r="Z20" s="31" t="str">
        <f>結果!AA6</f>
        <v>電力・ガス・熱供給</v>
      </c>
      <c r="AA20" s="31" t="str">
        <f>結果!AB6</f>
        <v>水道</v>
      </c>
      <c r="AB20" s="31" t="str">
        <f>結果!AC6</f>
        <v>廃棄物処理</v>
      </c>
      <c r="AC20" s="31" t="str">
        <f>結果!AD6</f>
        <v>商業</v>
      </c>
      <c r="AD20" s="31" t="str">
        <f>結果!AE6</f>
        <v>金融・保険</v>
      </c>
      <c r="AE20" s="31" t="str">
        <f>結果!AF6</f>
        <v>不動産</v>
      </c>
      <c r="AF20" s="31" t="str">
        <f>結果!AG6</f>
        <v>運輸・郵便</v>
      </c>
      <c r="AG20" s="31" t="str">
        <f>結果!AH6</f>
        <v>情報通信</v>
      </c>
      <c r="AH20" s="31" t="str">
        <f>結果!AI6</f>
        <v>公務</v>
      </c>
      <c r="AI20" s="31" t="str">
        <f>結果!AJ6</f>
        <v>教育・研究</v>
      </c>
      <c r="AJ20" s="31" t="str">
        <f>結果!AK6</f>
        <v>医療・福祉</v>
      </c>
      <c r="AK20" s="31" t="str">
        <f>結果!AL6</f>
        <v>他に分類されない会員制団体</v>
      </c>
      <c r="AL20" s="31" t="str">
        <f>結果!AM6</f>
        <v>対事業所サービス</v>
      </c>
      <c r="AM20" s="31" t="str">
        <f>結果!AN6</f>
        <v>宿泊業</v>
      </c>
      <c r="AN20" s="31" t="str">
        <f>結果!AO6</f>
        <v>飲食サービス</v>
      </c>
      <c r="AO20" s="31" t="str">
        <f>結果!AP6</f>
        <v>娯楽サービス</v>
      </c>
      <c r="AP20" s="400" t="str">
        <f>結果!AQ6</f>
        <v>その他の対個人サービス</v>
      </c>
      <c r="AQ20" s="400" t="str">
        <f>結果!AR6</f>
        <v>事務用品</v>
      </c>
      <c r="AR20" s="400" t="str">
        <f>結果!AS6</f>
        <v>分類不明</v>
      </c>
      <c r="AS20" s="32" t="s">
        <v>54</v>
      </c>
    </row>
    <row r="21" spans="2:45" s="24" customFormat="1" ht="24.2" customHeight="1">
      <c r="B21" s="74" t="s">
        <v>64</v>
      </c>
      <c r="C21" s="85">
        <f t="shared" ref="C21:C24" si="2">(C8*C$16)*100</f>
        <v>0</v>
      </c>
      <c r="D21" s="85">
        <f t="shared" ref="D21:AO21" si="3">(D8*D$16)*100</f>
        <v>0</v>
      </c>
      <c r="E21" s="85">
        <f t="shared" si="3"/>
        <v>0</v>
      </c>
      <c r="F21" s="85">
        <f t="shared" si="3"/>
        <v>0</v>
      </c>
      <c r="G21" s="85">
        <f t="shared" si="3"/>
        <v>0</v>
      </c>
      <c r="H21" s="85">
        <f t="shared" si="3"/>
        <v>0</v>
      </c>
      <c r="I21" s="85">
        <f t="shared" si="3"/>
        <v>0</v>
      </c>
      <c r="J21" s="85">
        <f t="shared" si="3"/>
        <v>0</v>
      </c>
      <c r="K21" s="85">
        <f t="shared" si="3"/>
        <v>0</v>
      </c>
      <c r="L21" s="85">
        <f t="shared" si="3"/>
        <v>0</v>
      </c>
      <c r="M21" s="85">
        <f t="shared" si="3"/>
        <v>0</v>
      </c>
      <c r="N21" s="85">
        <f t="shared" si="3"/>
        <v>0</v>
      </c>
      <c r="O21" s="85">
        <f t="shared" si="3"/>
        <v>0</v>
      </c>
      <c r="P21" s="85">
        <f t="shared" si="3"/>
        <v>0</v>
      </c>
      <c r="Q21" s="85">
        <f t="shared" si="3"/>
        <v>0</v>
      </c>
      <c r="R21" s="85">
        <f t="shared" si="3"/>
        <v>0</v>
      </c>
      <c r="S21" s="85">
        <f t="shared" si="3"/>
        <v>0</v>
      </c>
      <c r="T21" s="85">
        <f t="shared" si="3"/>
        <v>0</v>
      </c>
      <c r="U21" s="85">
        <f t="shared" si="3"/>
        <v>0</v>
      </c>
      <c r="V21" s="85">
        <f t="shared" si="3"/>
        <v>0</v>
      </c>
      <c r="W21" s="85">
        <f t="shared" si="3"/>
        <v>0</v>
      </c>
      <c r="X21" s="85">
        <f t="shared" si="3"/>
        <v>0</v>
      </c>
      <c r="Y21" s="85">
        <f t="shared" si="3"/>
        <v>0</v>
      </c>
      <c r="Z21" s="85">
        <f t="shared" si="3"/>
        <v>0</v>
      </c>
      <c r="AA21" s="85">
        <f t="shared" si="3"/>
        <v>0</v>
      </c>
      <c r="AB21" s="85">
        <f t="shared" si="3"/>
        <v>0</v>
      </c>
      <c r="AC21" s="85">
        <f t="shared" si="3"/>
        <v>0</v>
      </c>
      <c r="AD21" s="85">
        <f t="shared" si="3"/>
        <v>0</v>
      </c>
      <c r="AE21" s="85">
        <f t="shared" si="3"/>
        <v>0</v>
      </c>
      <c r="AF21" s="85">
        <f t="shared" si="3"/>
        <v>0</v>
      </c>
      <c r="AG21" s="85">
        <f t="shared" si="3"/>
        <v>0</v>
      </c>
      <c r="AH21" s="85">
        <f t="shared" si="3"/>
        <v>0</v>
      </c>
      <c r="AI21" s="85">
        <f t="shared" si="3"/>
        <v>0</v>
      </c>
      <c r="AJ21" s="85">
        <f t="shared" si="3"/>
        <v>0</v>
      </c>
      <c r="AK21" s="85">
        <f t="shared" si="3"/>
        <v>0</v>
      </c>
      <c r="AL21" s="85">
        <f t="shared" si="3"/>
        <v>0</v>
      </c>
      <c r="AM21" s="85">
        <f t="shared" si="3"/>
        <v>0</v>
      </c>
      <c r="AN21" s="85">
        <f t="shared" si="3"/>
        <v>0</v>
      </c>
      <c r="AO21" s="85">
        <f t="shared" si="3"/>
        <v>0</v>
      </c>
      <c r="AP21" s="85">
        <f t="shared" ref="AP21:AR21" si="4">(AP8*AP$16)*100</f>
        <v>0</v>
      </c>
      <c r="AQ21" s="85">
        <f t="shared" si="4"/>
        <v>0</v>
      </c>
      <c r="AR21" s="85">
        <f t="shared" si="4"/>
        <v>0</v>
      </c>
      <c r="AS21" s="408">
        <f>+SUM(C21:AR21)</f>
        <v>0</v>
      </c>
    </row>
    <row r="22" spans="2:45" s="24" customFormat="1" ht="24.2" customHeight="1">
      <c r="B22" s="76" t="s">
        <v>65</v>
      </c>
      <c r="C22" s="86">
        <f t="shared" si="2"/>
        <v>0</v>
      </c>
      <c r="D22" s="86">
        <f t="shared" ref="D22:AO22" si="5">(D9*D$16)*100</f>
        <v>0</v>
      </c>
      <c r="E22" s="86">
        <f t="shared" si="5"/>
        <v>0</v>
      </c>
      <c r="F22" s="86">
        <f t="shared" si="5"/>
        <v>0</v>
      </c>
      <c r="G22" s="86">
        <f t="shared" si="5"/>
        <v>0</v>
      </c>
      <c r="H22" s="86">
        <f t="shared" si="5"/>
        <v>0</v>
      </c>
      <c r="I22" s="86">
        <f t="shared" si="5"/>
        <v>0</v>
      </c>
      <c r="J22" s="86">
        <f t="shared" si="5"/>
        <v>0</v>
      </c>
      <c r="K22" s="86">
        <f t="shared" si="5"/>
        <v>0</v>
      </c>
      <c r="L22" s="86">
        <f t="shared" si="5"/>
        <v>0</v>
      </c>
      <c r="M22" s="86">
        <f t="shared" si="5"/>
        <v>0</v>
      </c>
      <c r="N22" s="86">
        <f t="shared" si="5"/>
        <v>0</v>
      </c>
      <c r="O22" s="86">
        <f t="shared" si="5"/>
        <v>0</v>
      </c>
      <c r="P22" s="86">
        <f t="shared" si="5"/>
        <v>0</v>
      </c>
      <c r="Q22" s="86">
        <f t="shared" si="5"/>
        <v>0</v>
      </c>
      <c r="R22" s="86">
        <f t="shared" si="5"/>
        <v>0</v>
      </c>
      <c r="S22" s="86">
        <f t="shared" si="5"/>
        <v>0</v>
      </c>
      <c r="T22" s="86">
        <f t="shared" si="5"/>
        <v>0</v>
      </c>
      <c r="U22" s="86">
        <f t="shared" si="5"/>
        <v>0</v>
      </c>
      <c r="V22" s="86">
        <f t="shared" si="5"/>
        <v>0</v>
      </c>
      <c r="W22" s="86">
        <f t="shared" si="5"/>
        <v>0</v>
      </c>
      <c r="X22" s="86">
        <f t="shared" si="5"/>
        <v>0</v>
      </c>
      <c r="Y22" s="86">
        <f t="shared" si="5"/>
        <v>0</v>
      </c>
      <c r="Z22" s="86">
        <f t="shared" si="5"/>
        <v>0</v>
      </c>
      <c r="AA22" s="86">
        <f t="shared" si="5"/>
        <v>0</v>
      </c>
      <c r="AB22" s="86">
        <f t="shared" si="5"/>
        <v>0</v>
      </c>
      <c r="AC22" s="86">
        <f t="shared" si="5"/>
        <v>0</v>
      </c>
      <c r="AD22" s="86">
        <f t="shared" si="5"/>
        <v>0</v>
      </c>
      <c r="AE22" s="86">
        <f t="shared" si="5"/>
        <v>0</v>
      </c>
      <c r="AF22" s="86">
        <f t="shared" si="5"/>
        <v>0</v>
      </c>
      <c r="AG22" s="86">
        <f t="shared" si="5"/>
        <v>0</v>
      </c>
      <c r="AH22" s="86">
        <f t="shared" si="5"/>
        <v>0</v>
      </c>
      <c r="AI22" s="86">
        <f t="shared" si="5"/>
        <v>0</v>
      </c>
      <c r="AJ22" s="86">
        <f t="shared" si="5"/>
        <v>0</v>
      </c>
      <c r="AK22" s="86">
        <f t="shared" si="5"/>
        <v>0</v>
      </c>
      <c r="AL22" s="86">
        <f t="shared" si="5"/>
        <v>0</v>
      </c>
      <c r="AM22" s="86">
        <f t="shared" si="5"/>
        <v>0</v>
      </c>
      <c r="AN22" s="86">
        <f t="shared" si="5"/>
        <v>0</v>
      </c>
      <c r="AO22" s="86">
        <f t="shared" si="5"/>
        <v>0</v>
      </c>
      <c r="AP22" s="86">
        <f t="shared" ref="AP22:AR22" si="6">(AP9*AP$16)*100</f>
        <v>0</v>
      </c>
      <c r="AQ22" s="86">
        <f t="shared" si="6"/>
        <v>0</v>
      </c>
      <c r="AR22" s="86">
        <f t="shared" si="6"/>
        <v>0</v>
      </c>
      <c r="AS22" s="409">
        <f t="shared" ref="AS22:AS24" si="7">+SUM(C22:AR22)</f>
        <v>0</v>
      </c>
    </row>
    <row r="23" spans="2:45" s="24" customFormat="1" ht="24.2" customHeight="1">
      <c r="B23" s="76" t="s">
        <v>66</v>
      </c>
      <c r="C23" s="86">
        <f t="shared" si="2"/>
        <v>0</v>
      </c>
      <c r="D23" s="86">
        <f t="shared" ref="D23:AO23" si="8">(D10*D$16)*100</f>
        <v>0</v>
      </c>
      <c r="E23" s="86">
        <f t="shared" si="8"/>
        <v>0</v>
      </c>
      <c r="F23" s="86">
        <f t="shared" si="8"/>
        <v>0</v>
      </c>
      <c r="G23" s="86">
        <f t="shared" si="8"/>
        <v>0</v>
      </c>
      <c r="H23" s="86">
        <f t="shared" si="8"/>
        <v>0</v>
      </c>
      <c r="I23" s="86">
        <f t="shared" si="8"/>
        <v>0</v>
      </c>
      <c r="J23" s="86">
        <f t="shared" si="8"/>
        <v>0</v>
      </c>
      <c r="K23" s="86">
        <f t="shared" si="8"/>
        <v>0</v>
      </c>
      <c r="L23" s="86">
        <f t="shared" si="8"/>
        <v>0</v>
      </c>
      <c r="M23" s="86">
        <f t="shared" si="8"/>
        <v>0</v>
      </c>
      <c r="N23" s="86">
        <f t="shared" si="8"/>
        <v>0</v>
      </c>
      <c r="O23" s="86">
        <f t="shared" si="8"/>
        <v>0</v>
      </c>
      <c r="P23" s="86">
        <f t="shared" si="8"/>
        <v>0</v>
      </c>
      <c r="Q23" s="86">
        <f t="shared" si="8"/>
        <v>0</v>
      </c>
      <c r="R23" s="86">
        <f t="shared" si="8"/>
        <v>0</v>
      </c>
      <c r="S23" s="86">
        <f t="shared" si="8"/>
        <v>0</v>
      </c>
      <c r="T23" s="86">
        <f t="shared" si="8"/>
        <v>0</v>
      </c>
      <c r="U23" s="86">
        <f t="shared" si="8"/>
        <v>0</v>
      </c>
      <c r="V23" s="86">
        <f t="shared" si="8"/>
        <v>0</v>
      </c>
      <c r="W23" s="86">
        <f t="shared" si="8"/>
        <v>0</v>
      </c>
      <c r="X23" s="86">
        <f t="shared" si="8"/>
        <v>0</v>
      </c>
      <c r="Y23" s="86">
        <f t="shared" si="8"/>
        <v>0</v>
      </c>
      <c r="Z23" s="86">
        <f t="shared" si="8"/>
        <v>0</v>
      </c>
      <c r="AA23" s="86">
        <f t="shared" si="8"/>
        <v>0</v>
      </c>
      <c r="AB23" s="86">
        <f t="shared" si="8"/>
        <v>0</v>
      </c>
      <c r="AC23" s="86">
        <f t="shared" si="8"/>
        <v>0</v>
      </c>
      <c r="AD23" s="86">
        <f t="shared" si="8"/>
        <v>0</v>
      </c>
      <c r="AE23" s="86">
        <f t="shared" si="8"/>
        <v>0</v>
      </c>
      <c r="AF23" s="86">
        <f t="shared" si="8"/>
        <v>0</v>
      </c>
      <c r="AG23" s="86">
        <f t="shared" si="8"/>
        <v>0</v>
      </c>
      <c r="AH23" s="86">
        <f t="shared" si="8"/>
        <v>0</v>
      </c>
      <c r="AI23" s="86">
        <f t="shared" si="8"/>
        <v>0</v>
      </c>
      <c r="AJ23" s="86">
        <f t="shared" si="8"/>
        <v>0</v>
      </c>
      <c r="AK23" s="86">
        <f t="shared" si="8"/>
        <v>0</v>
      </c>
      <c r="AL23" s="86">
        <f t="shared" si="8"/>
        <v>0</v>
      </c>
      <c r="AM23" s="86">
        <f t="shared" si="8"/>
        <v>0</v>
      </c>
      <c r="AN23" s="86">
        <f t="shared" si="8"/>
        <v>0</v>
      </c>
      <c r="AO23" s="86">
        <f t="shared" si="8"/>
        <v>0</v>
      </c>
      <c r="AP23" s="86">
        <f t="shared" ref="AP23:AR23" si="9">(AP10*AP$16)*100</f>
        <v>0</v>
      </c>
      <c r="AQ23" s="86">
        <f t="shared" si="9"/>
        <v>0</v>
      </c>
      <c r="AR23" s="86">
        <f t="shared" si="9"/>
        <v>0</v>
      </c>
      <c r="AS23" s="409">
        <f t="shared" si="7"/>
        <v>0</v>
      </c>
    </row>
    <row r="24" spans="2:45" s="24" customFormat="1" ht="24.2" customHeight="1" thickBot="1">
      <c r="B24" s="78" t="s">
        <v>60</v>
      </c>
      <c r="C24" s="87">
        <f t="shared" si="2"/>
        <v>0</v>
      </c>
      <c r="D24" s="87">
        <f t="shared" ref="D24:AO24" si="10">(D11*D$16)*100</f>
        <v>0</v>
      </c>
      <c r="E24" s="87">
        <f t="shared" si="10"/>
        <v>0</v>
      </c>
      <c r="F24" s="87">
        <f t="shared" si="10"/>
        <v>0</v>
      </c>
      <c r="G24" s="87">
        <f t="shared" si="10"/>
        <v>0</v>
      </c>
      <c r="H24" s="87">
        <f t="shared" si="10"/>
        <v>0</v>
      </c>
      <c r="I24" s="87">
        <f t="shared" si="10"/>
        <v>0</v>
      </c>
      <c r="J24" s="87">
        <f t="shared" si="10"/>
        <v>0</v>
      </c>
      <c r="K24" s="87">
        <f t="shared" si="10"/>
        <v>0</v>
      </c>
      <c r="L24" s="87">
        <f t="shared" si="10"/>
        <v>0</v>
      </c>
      <c r="M24" s="87">
        <f t="shared" si="10"/>
        <v>0</v>
      </c>
      <c r="N24" s="87">
        <f t="shared" si="10"/>
        <v>0</v>
      </c>
      <c r="O24" s="87">
        <f t="shared" si="10"/>
        <v>0</v>
      </c>
      <c r="P24" s="87">
        <f t="shared" si="10"/>
        <v>0</v>
      </c>
      <c r="Q24" s="87">
        <f t="shared" si="10"/>
        <v>0</v>
      </c>
      <c r="R24" s="87">
        <f t="shared" si="10"/>
        <v>0</v>
      </c>
      <c r="S24" s="87">
        <f t="shared" si="10"/>
        <v>0</v>
      </c>
      <c r="T24" s="87">
        <f t="shared" si="10"/>
        <v>0</v>
      </c>
      <c r="U24" s="87">
        <f t="shared" si="10"/>
        <v>0</v>
      </c>
      <c r="V24" s="87">
        <f t="shared" si="10"/>
        <v>0</v>
      </c>
      <c r="W24" s="87">
        <f t="shared" si="10"/>
        <v>0</v>
      </c>
      <c r="X24" s="87">
        <f t="shared" si="10"/>
        <v>0</v>
      </c>
      <c r="Y24" s="87">
        <f t="shared" si="10"/>
        <v>0</v>
      </c>
      <c r="Z24" s="87">
        <f t="shared" si="10"/>
        <v>0</v>
      </c>
      <c r="AA24" s="87">
        <f t="shared" si="10"/>
        <v>0</v>
      </c>
      <c r="AB24" s="87">
        <f t="shared" si="10"/>
        <v>0</v>
      </c>
      <c r="AC24" s="87">
        <f t="shared" si="10"/>
        <v>0</v>
      </c>
      <c r="AD24" s="87">
        <f t="shared" si="10"/>
        <v>0</v>
      </c>
      <c r="AE24" s="87">
        <f t="shared" si="10"/>
        <v>0</v>
      </c>
      <c r="AF24" s="87">
        <f t="shared" si="10"/>
        <v>0</v>
      </c>
      <c r="AG24" s="87">
        <f t="shared" si="10"/>
        <v>0</v>
      </c>
      <c r="AH24" s="87">
        <f t="shared" si="10"/>
        <v>0</v>
      </c>
      <c r="AI24" s="87">
        <f t="shared" si="10"/>
        <v>0</v>
      </c>
      <c r="AJ24" s="87">
        <f t="shared" si="10"/>
        <v>0</v>
      </c>
      <c r="AK24" s="87">
        <f t="shared" si="10"/>
        <v>0</v>
      </c>
      <c r="AL24" s="87">
        <f t="shared" si="10"/>
        <v>0</v>
      </c>
      <c r="AM24" s="87">
        <f t="shared" si="10"/>
        <v>0</v>
      </c>
      <c r="AN24" s="87">
        <f t="shared" si="10"/>
        <v>0</v>
      </c>
      <c r="AO24" s="87">
        <f t="shared" si="10"/>
        <v>0</v>
      </c>
      <c r="AP24" s="87">
        <f t="shared" ref="AP24:AR24" si="11">(AP11*AP$16)*100</f>
        <v>0</v>
      </c>
      <c r="AQ24" s="87">
        <f t="shared" si="11"/>
        <v>0</v>
      </c>
      <c r="AR24" s="87">
        <f t="shared" si="11"/>
        <v>0</v>
      </c>
      <c r="AS24" s="410">
        <f t="shared" si="7"/>
        <v>0</v>
      </c>
    </row>
    <row r="25" spans="2:45" s="26" customFormat="1" ht="13.5">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row>
    <row r="26" spans="2:45" s="26" customFormat="1" ht="13.5">
      <c r="B26" s="26" t="s">
        <v>69</v>
      </c>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row>
    <row r="27" spans="2:45" s="26" customFormat="1" ht="13.5">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row>
    <row r="28" spans="2:45" s="26" customFormat="1" ht="13.5">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row>
    <row r="29" spans="2:45">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row>
    <row r="30" spans="2:45">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row>
    <row r="31" spans="2:45">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row>
    <row r="32" spans="2:45">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row>
    <row r="33" spans="3:39">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row>
    <row r="34" spans="3:39">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row>
    <row r="35" spans="3:39">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row>
    <row r="36" spans="3:39">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row>
    <row r="37" spans="3:39">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row>
    <row r="38" spans="3:39">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row>
    <row r="39" spans="3:39">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row>
    <row r="40" spans="3:39">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row>
    <row r="41" spans="3:39">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row>
    <row r="42" spans="3:39" ht="36" customHeight="1">
      <c r="C42" s="72"/>
      <c r="D42" s="72"/>
      <c r="E42" s="72"/>
      <c r="F42" s="72"/>
      <c r="G42" s="73"/>
      <c r="H42" s="73"/>
      <c r="I42" s="73"/>
      <c r="J42" s="73"/>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row>
    <row r="43" spans="3:39">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row>
    <row r="44" spans="3:39">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row>
    <row r="45" spans="3:39">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row>
    <row r="46" spans="3:39">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row>
    <row r="47" spans="3:39">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row>
    <row r="48" spans="3:39">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row>
    <row r="49" spans="3:39">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row>
    <row r="50" spans="3:39">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row>
    <row r="51" spans="3:39">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row>
    <row r="52" spans="3:39">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row>
    <row r="53" spans="3:39">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row>
  </sheetData>
  <mergeCells count="1">
    <mergeCell ref="K2:N2"/>
  </mergeCells>
  <phoneticPr fontId="7"/>
  <pageMargins left="0.39370078740157483" right="0.19685039370078741" top="1.6535433070866143" bottom="0.98425196850393704" header="0.51181102362204722" footer="0.51181102362204722"/>
  <pageSetup paperSize="9" scale="55" fitToWidth="0" orientation="landscape" r:id="rId1"/>
  <headerFooter alignWithMargins="0"/>
  <colBreaks count="1" manualBreakCount="1">
    <brk id="20"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F13"/>
  <sheetViews>
    <sheetView showGridLines="0" zoomScaleNormal="90" workbookViewId="0"/>
  </sheetViews>
  <sheetFormatPr defaultColWidth="9" defaultRowHeight="12"/>
  <cols>
    <col min="1" max="1" width="3.125" style="88" customWidth="1"/>
    <col min="2" max="2" width="3.5" style="88" bestFit="1" customWidth="1"/>
    <col min="3" max="3" width="32.5" style="88" customWidth="1"/>
    <col min="4" max="4" width="10.5" style="88" bestFit="1" customWidth="1"/>
    <col min="5" max="5" width="5.875" style="88" customWidth="1"/>
    <col min="6" max="6" width="78.125" style="88" bestFit="1" customWidth="1"/>
    <col min="7" max="16384" width="9" style="88"/>
  </cols>
  <sheetData>
    <row r="1" spans="2:6" ht="15" thickBot="1">
      <c r="C1" s="5" t="s">
        <v>73</v>
      </c>
    </row>
    <row r="2" spans="2:6" ht="25.7" customHeight="1">
      <c r="B2" s="89"/>
      <c r="C2" s="90" t="s">
        <v>74</v>
      </c>
      <c r="D2" s="91" t="s">
        <v>75</v>
      </c>
      <c r="E2" s="92" t="s">
        <v>76</v>
      </c>
      <c r="F2" s="93" t="s">
        <v>5</v>
      </c>
    </row>
    <row r="3" spans="2:6" s="21" customFormat="1" ht="25.7" customHeight="1">
      <c r="B3" s="94" t="s">
        <v>77</v>
      </c>
      <c r="C3" s="95" t="s">
        <v>78</v>
      </c>
      <c r="D3" s="96">
        <f>結果!AT21</f>
        <v>0</v>
      </c>
      <c r="E3" s="97" t="s">
        <v>62</v>
      </c>
      <c r="F3" s="98" t="s">
        <v>285</v>
      </c>
    </row>
    <row r="4" spans="2:6" s="21" customFormat="1" ht="25.7" customHeight="1">
      <c r="B4" s="99" t="s">
        <v>79</v>
      </c>
      <c r="C4" s="100" t="s">
        <v>80</v>
      </c>
      <c r="D4" s="101">
        <f>+係数!D12</f>
        <v>8.2181814256435615E-2</v>
      </c>
      <c r="E4" s="102"/>
      <c r="F4" s="103" t="s">
        <v>314</v>
      </c>
    </row>
    <row r="5" spans="2:6" s="21" customFormat="1" ht="25.7" customHeight="1">
      <c r="B5" s="99" t="s">
        <v>81</v>
      </c>
      <c r="C5" s="100" t="s">
        <v>82</v>
      </c>
      <c r="D5" s="104">
        <f>D3*D4</f>
        <v>0</v>
      </c>
      <c r="E5" s="102" t="s">
        <v>62</v>
      </c>
      <c r="F5" s="103" t="s">
        <v>286</v>
      </c>
    </row>
    <row r="6" spans="2:6" s="21" customFormat="1" ht="25.7" customHeight="1">
      <c r="B6" s="99" t="s">
        <v>83</v>
      </c>
      <c r="C6" s="100" t="s">
        <v>84</v>
      </c>
      <c r="D6" s="104">
        <f>結果!AT29</f>
        <v>0</v>
      </c>
      <c r="E6" s="102" t="s">
        <v>62</v>
      </c>
      <c r="F6" s="103" t="s">
        <v>287</v>
      </c>
    </row>
    <row r="7" spans="2:6" ht="34.9" customHeight="1">
      <c r="B7" s="99" t="s">
        <v>85</v>
      </c>
      <c r="C7" s="100" t="s">
        <v>86</v>
      </c>
      <c r="D7" s="101">
        <f>+係数!D13</f>
        <v>5.4475791639899837E-2</v>
      </c>
      <c r="E7" s="105"/>
      <c r="F7" s="106" t="s">
        <v>315</v>
      </c>
    </row>
    <row r="8" spans="2:6" ht="34.9" customHeight="1" thickBot="1">
      <c r="B8" s="107" t="s">
        <v>87</v>
      </c>
      <c r="C8" s="108" t="s">
        <v>88</v>
      </c>
      <c r="D8" s="109">
        <f>+係数!D14</f>
        <v>6.1390265696287166E-2</v>
      </c>
      <c r="E8" s="110"/>
      <c r="F8" s="111" t="s">
        <v>316</v>
      </c>
    </row>
    <row r="9" spans="2:6" ht="12" customHeight="1">
      <c r="E9" s="112"/>
    </row>
    <row r="10" spans="2:6" ht="15" thickBot="1">
      <c r="C10" s="5" t="s">
        <v>89</v>
      </c>
      <c r="E10" s="112"/>
    </row>
    <row r="11" spans="2:6" ht="25.7" customHeight="1">
      <c r="B11" s="89"/>
      <c r="C11" s="90" t="s">
        <v>74</v>
      </c>
      <c r="D11" s="91" t="s">
        <v>75</v>
      </c>
      <c r="E11" s="92" t="s">
        <v>76</v>
      </c>
      <c r="F11" s="93" t="s">
        <v>5</v>
      </c>
    </row>
    <row r="12" spans="2:6" ht="25.7" customHeight="1">
      <c r="B12" s="94" t="s">
        <v>90</v>
      </c>
      <c r="C12" s="95" t="s">
        <v>91</v>
      </c>
      <c r="D12" s="96">
        <f>SUM(D5,D6)*D7</f>
        <v>0</v>
      </c>
      <c r="E12" s="97" t="s">
        <v>62</v>
      </c>
      <c r="F12" s="98" t="s">
        <v>92</v>
      </c>
    </row>
    <row r="13" spans="2:6" ht="25.7" customHeight="1" thickBot="1">
      <c r="B13" s="107" t="s">
        <v>93</v>
      </c>
      <c r="C13" s="108" t="s">
        <v>94</v>
      </c>
      <c r="D13" s="113">
        <f>SUM(D5,D6)*D8</f>
        <v>0</v>
      </c>
      <c r="E13" s="114" t="s">
        <v>62</v>
      </c>
      <c r="F13" s="115" t="s">
        <v>95</v>
      </c>
    </row>
  </sheetData>
  <phoneticPr fontId="7"/>
  <pageMargins left="0.78740157480314965" right="0.78740157480314965" top="0.98425196850393704" bottom="0.98425196850393704" header="0.51181102362204722" footer="0.51181102362204722"/>
  <pageSetup paperSize="9" scale="98" orientation="landscape" horizontalDpi="3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201"/>
  <sheetViews>
    <sheetView showGridLines="0" zoomScale="75" zoomScaleNormal="100" zoomScaleSheetLayoutView="25" workbookViewId="0"/>
  </sheetViews>
  <sheetFormatPr defaultColWidth="9" defaultRowHeight="12"/>
  <cols>
    <col min="1" max="1" width="3.75" style="116" customWidth="1"/>
    <col min="2" max="2" width="10.5" style="116" customWidth="1"/>
    <col min="3" max="5" width="9.875" style="116" customWidth="1"/>
    <col min="6" max="6" width="10.875" style="116" customWidth="1"/>
    <col min="7" max="7" width="26.25" style="116" customWidth="1"/>
    <col min="8" max="8" width="12.375" style="116" customWidth="1"/>
    <col min="9" max="9" width="16.625" style="116" customWidth="1"/>
    <col min="10" max="10" width="28.75" style="116" bestFit="1" customWidth="1"/>
    <col min="11" max="11" width="9.875" style="116" customWidth="1"/>
    <col min="12" max="12" width="9.5" style="116" customWidth="1"/>
    <col min="13" max="13" width="9.875" style="116" customWidth="1"/>
    <col min="14" max="14" width="9.875" style="116" hidden="1" customWidth="1"/>
    <col min="15" max="15" width="12.125" style="116" hidden="1" customWidth="1"/>
    <col min="16" max="16" width="11.375" style="116" bestFit="1" customWidth="1"/>
    <col min="17" max="19" width="10.875" style="116" customWidth="1"/>
    <col min="20" max="20" width="8" style="116" customWidth="1"/>
    <col min="21" max="21" width="25" style="116" customWidth="1"/>
    <col min="22" max="24" width="12.25" style="116" customWidth="1"/>
    <col min="25" max="25" width="1.25" style="116" customWidth="1"/>
    <col min="26" max="16384" width="9" style="116"/>
  </cols>
  <sheetData>
    <row r="1" spans="2:24" ht="12.4" customHeight="1"/>
    <row r="2" spans="2:24" ht="12.4" customHeight="1"/>
    <row r="3" spans="2:24" ht="12.4" customHeight="1">
      <c r="B3" s="611"/>
      <c r="C3" s="611"/>
      <c r="F3" s="117"/>
      <c r="Q3" s="116" t="s">
        <v>96</v>
      </c>
      <c r="S3" s="116" t="s">
        <v>97</v>
      </c>
      <c r="X3" s="118" t="s">
        <v>249</v>
      </c>
    </row>
    <row r="4" spans="2:24" ht="12.4" customHeight="1">
      <c r="B4" s="82"/>
      <c r="C4" s="82"/>
      <c r="F4" s="117"/>
      <c r="X4" s="118"/>
    </row>
    <row r="5" spans="2:24" ht="12.4" customHeight="1">
      <c r="J5" s="119"/>
    </row>
    <row r="6" spans="2:24" ht="12.75" thickBot="1">
      <c r="B6" s="120"/>
      <c r="U6" s="116" t="s">
        <v>98</v>
      </c>
      <c r="W6" s="612" t="str">
        <f>S3</f>
        <v>(単位：億円)</v>
      </c>
      <c r="X6" s="612"/>
    </row>
    <row r="7" spans="2:24">
      <c r="B7" s="120"/>
      <c r="J7" s="120" t="s">
        <v>99</v>
      </c>
      <c r="U7" s="613"/>
      <c r="V7" s="121"/>
      <c r="W7" s="122"/>
      <c r="X7" s="123"/>
    </row>
    <row r="8" spans="2:24" ht="12.2" customHeight="1">
      <c r="B8" s="120"/>
      <c r="J8" s="120"/>
      <c r="U8" s="605"/>
      <c r="V8" s="125"/>
      <c r="W8" s="614" t="s">
        <v>100</v>
      </c>
      <c r="X8" s="126"/>
    </row>
    <row r="9" spans="2:24" ht="12.2" customHeight="1">
      <c r="B9" s="120"/>
      <c r="J9" s="120" t="str">
        <f>+U23</f>
        <v>01 農業</v>
      </c>
      <c r="K9" s="124">
        <f>+H33-K54</f>
        <v>0</v>
      </c>
      <c r="U9" s="605"/>
      <c r="V9" s="127" t="s">
        <v>101</v>
      </c>
      <c r="W9" s="615"/>
      <c r="X9" s="128" t="s">
        <v>102</v>
      </c>
    </row>
    <row r="10" spans="2:24" ht="12.2" customHeight="1">
      <c r="B10" s="120"/>
      <c r="J10" s="120" t="str">
        <f t="shared" ref="J10:J49" si="0">+U24</f>
        <v>02 林業</v>
      </c>
      <c r="K10" s="124">
        <f t="shared" ref="K10:K50" si="1">+H34-K55</f>
        <v>0</v>
      </c>
      <c r="U10" s="605"/>
      <c r="V10" s="129"/>
      <c r="W10" s="615"/>
      <c r="X10" s="130" t="s">
        <v>103</v>
      </c>
    </row>
    <row r="11" spans="2:24">
      <c r="B11" s="120"/>
      <c r="J11" s="120" t="str">
        <f t="shared" si="0"/>
        <v>03 漁業</v>
      </c>
      <c r="K11" s="124">
        <f t="shared" si="1"/>
        <v>0</v>
      </c>
      <c r="U11" s="606"/>
      <c r="V11" s="131"/>
      <c r="W11" s="131"/>
      <c r="X11" s="132" t="s">
        <v>104</v>
      </c>
    </row>
    <row r="12" spans="2:24">
      <c r="B12" s="120"/>
      <c r="J12" s="120" t="str">
        <f t="shared" si="0"/>
        <v>04 鉱業</v>
      </c>
      <c r="K12" s="124">
        <f t="shared" si="1"/>
        <v>0</v>
      </c>
      <c r="U12" s="133" t="s">
        <v>105</v>
      </c>
      <c r="V12" s="134">
        <f>結果!AT18</f>
        <v>0</v>
      </c>
      <c r="W12" s="135">
        <f>結果!AT34</f>
        <v>0</v>
      </c>
      <c r="X12" s="136">
        <f>結果!AT26</f>
        <v>0</v>
      </c>
    </row>
    <row r="13" spans="2:24">
      <c r="B13" s="120"/>
      <c r="J13" s="120" t="str">
        <f t="shared" si="0"/>
        <v>05 飲食料品</v>
      </c>
      <c r="K13" s="124">
        <f t="shared" si="1"/>
        <v>0</v>
      </c>
      <c r="U13" s="137" t="s">
        <v>106</v>
      </c>
      <c r="V13" s="138">
        <f>結果!AT19</f>
        <v>0</v>
      </c>
      <c r="W13" s="138">
        <f>結果!AT35</f>
        <v>0</v>
      </c>
      <c r="X13" s="139">
        <f>結果!AT27</f>
        <v>0</v>
      </c>
    </row>
    <row r="14" spans="2:24">
      <c r="B14" s="120"/>
      <c r="J14" s="120" t="str">
        <f t="shared" si="0"/>
        <v>06 繊維製品</v>
      </c>
      <c r="K14" s="124">
        <f t="shared" si="1"/>
        <v>0</v>
      </c>
      <c r="U14" s="140" t="s">
        <v>66</v>
      </c>
      <c r="V14" s="141">
        <f>結果!AT20</f>
        <v>0</v>
      </c>
      <c r="W14" s="141">
        <f>結果!AT36</f>
        <v>0</v>
      </c>
      <c r="X14" s="142">
        <f>結果!AT28</f>
        <v>0</v>
      </c>
    </row>
    <row r="15" spans="2:24" ht="12.75" thickBot="1">
      <c r="B15" s="120"/>
      <c r="J15" s="120" t="str">
        <f t="shared" si="0"/>
        <v>07 パルプ・紙・木製品</v>
      </c>
      <c r="K15" s="124">
        <f t="shared" si="1"/>
        <v>0</v>
      </c>
      <c r="U15" s="143" t="s">
        <v>60</v>
      </c>
      <c r="V15" s="144">
        <f>SUM(V12:V14)</f>
        <v>0</v>
      </c>
      <c r="W15" s="144">
        <f>SUM(W12:W14)</f>
        <v>0</v>
      </c>
      <c r="X15" s="145">
        <f>SUM(X12:X14)</f>
        <v>0</v>
      </c>
    </row>
    <row r="16" spans="2:24">
      <c r="B16" s="120"/>
      <c r="J16" s="120" t="str">
        <f t="shared" si="0"/>
        <v>08 化学製品</v>
      </c>
      <c r="K16" s="124">
        <f t="shared" si="1"/>
        <v>0</v>
      </c>
      <c r="U16" s="146" t="s">
        <v>107</v>
      </c>
    </row>
    <row r="17" spans="2:24">
      <c r="B17" s="120"/>
      <c r="J17" s="120" t="str">
        <f t="shared" si="0"/>
        <v>09 石油・石炭製品</v>
      </c>
      <c r="K17" s="124">
        <f t="shared" si="1"/>
        <v>0</v>
      </c>
      <c r="U17" s="146" t="s">
        <v>108</v>
      </c>
    </row>
    <row r="18" spans="2:24">
      <c r="B18" s="120"/>
      <c r="J18" s="120" t="str">
        <f t="shared" si="0"/>
        <v>10 プラスチック・ゴム製品</v>
      </c>
      <c r="K18" s="124">
        <f t="shared" si="1"/>
        <v>0</v>
      </c>
    </row>
    <row r="19" spans="2:24" ht="12.2" customHeight="1" thickBot="1">
      <c r="B19" s="120"/>
      <c r="J19" s="120" t="str">
        <f t="shared" si="0"/>
        <v>11 窯業・土石製品</v>
      </c>
      <c r="K19" s="124">
        <f t="shared" si="1"/>
        <v>0</v>
      </c>
      <c r="U19" s="116" t="s">
        <v>247</v>
      </c>
      <c r="W19" s="147"/>
      <c r="X19" s="147" t="str">
        <f>W6</f>
        <v>(単位：億円)</v>
      </c>
    </row>
    <row r="20" spans="2:24" ht="12.2" customHeight="1">
      <c r="B20" s="120"/>
      <c r="J20" s="120" t="str">
        <f t="shared" si="0"/>
        <v>12 鉄鋼</v>
      </c>
      <c r="K20" s="124">
        <f t="shared" si="1"/>
        <v>0</v>
      </c>
      <c r="U20" s="616"/>
      <c r="V20" s="617" t="s">
        <v>109</v>
      </c>
      <c r="W20" s="620" t="s">
        <v>110</v>
      </c>
      <c r="X20" s="148" t="s">
        <v>102</v>
      </c>
    </row>
    <row r="21" spans="2:24" ht="12.2" customHeight="1">
      <c r="B21" s="120"/>
      <c r="J21" s="120" t="str">
        <f t="shared" si="0"/>
        <v>13 非鉄金属</v>
      </c>
      <c r="K21" s="124">
        <f t="shared" si="1"/>
        <v>0</v>
      </c>
      <c r="U21" s="605"/>
      <c r="V21" s="618"/>
      <c r="W21" s="618"/>
      <c r="X21" s="149" t="s">
        <v>103</v>
      </c>
    </row>
    <row r="22" spans="2:24" ht="12.2" customHeight="1">
      <c r="B22" s="120"/>
      <c r="J22" s="120" t="str">
        <f t="shared" si="0"/>
        <v>14 金属製品</v>
      </c>
      <c r="K22" s="124">
        <f t="shared" si="1"/>
        <v>0</v>
      </c>
      <c r="U22" s="606"/>
      <c r="V22" s="619"/>
      <c r="W22" s="619"/>
      <c r="X22" s="150" t="s">
        <v>104</v>
      </c>
    </row>
    <row r="23" spans="2:24" ht="12.2" customHeight="1">
      <c r="B23" s="120"/>
      <c r="J23" s="120" t="str">
        <f t="shared" si="0"/>
        <v>15 はん用機械</v>
      </c>
      <c r="K23" s="124">
        <f t="shared" si="1"/>
        <v>0</v>
      </c>
      <c r="U23" s="545" t="str">
        <f>TEXT(入力!B6,"00")&amp;" "&amp;入力!C6</f>
        <v>01 農業</v>
      </c>
      <c r="V23" s="152">
        <f>+結果!D21</f>
        <v>0</v>
      </c>
      <c r="W23" s="153">
        <f>+結果!D37</f>
        <v>0</v>
      </c>
      <c r="X23" s="154">
        <f>+結果!D29</f>
        <v>0</v>
      </c>
    </row>
    <row r="24" spans="2:24" ht="12.2" customHeight="1">
      <c r="B24" s="120"/>
      <c r="J24" s="120" t="str">
        <f t="shared" si="0"/>
        <v>16 生産用機械</v>
      </c>
      <c r="K24" s="124">
        <f t="shared" si="1"/>
        <v>0</v>
      </c>
      <c r="U24" s="155" t="str">
        <f>TEXT(入力!B7,"00")&amp;" "&amp;入力!C7</f>
        <v>02 林業</v>
      </c>
      <c r="V24" s="156">
        <f>+結果!E21</f>
        <v>0</v>
      </c>
      <c r="W24" s="156">
        <f>+結果!E37</f>
        <v>0</v>
      </c>
      <c r="X24" s="157">
        <f>+結果!E29</f>
        <v>0</v>
      </c>
    </row>
    <row r="25" spans="2:24" ht="12.2" customHeight="1">
      <c r="B25" s="120"/>
      <c r="J25" s="120" t="str">
        <f t="shared" si="0"/>
        <v>17 業務用機械</v>
      </c>
      <c r="K25" s="124">
        <f t="shared" si="1"/>
        <v>0</v>
      </c>
      <c r="U25" s="155" t="str">
        <f>TEXT(入力!B8,"00")&amp;" "&amp;入力!C8</f>
        <v>03 漁業</v>
      </c>
      <c r="V25" s="156">
        <f>+結果!F21</f>
        <v>0</v>
      </c>
      <c r="W25" s="156">
        <f>+結果!F37</f>
        <v>0</v>
      </c>
      <c r="X25" s="157">
        <f>+結果!F29</f>
        <v>0</v>
      </c>
    </row>
    <row r="26" spans="2:24" ht="12.2" customHeight="1">
      <c r="B26" s="120"/>
      <c r="J26" s="120" t="str">
        <f t="shared" si="0"/>
        <v>18 電子部品</v>
      </c>
      <c r="K26" s="124">
        <f t="shared" si="1"/>
        <v>0</v>
      </c>
      <c r="U26" s="155" t="str">
        <f>TEXT(入力!B9,"00")&amp;" "&amp;入力!C9</f>
        <v>04 鉱業</v>
      </c>
      <c r="V26" s="156">
        <f>+結果!G21</f>
        <v>0</v>
      </c>
      <c r="W26" s="156">
        <f>+結果!G37</f>
        <v>0</v>
      </c>
      <c r="X26" s="157">
        <f>+結果!G29</f>
        <v>0</v>
      </c>
    </row>
    <row r="27" spans="2:24">
      <c r="B27" s="120"/>
      <c r="J27" s="120" t="str">
        <f t="shared" si="0"/>
        <v>19 電気機械</v>
      </c>
      <c r="K27" s="124">
        <f t="shared" si="1"/>
        <v>0</v>
      </c>
      <c r="U27" s="155" t="str">
        <f>TEXT(入力!B10,"00")&amp;" "&amp;入力!C10</f>
        <v>05 飲食料品</v>
      </c>
      <c r="V27" s="156">
        <f>+結果!H21</f>
        <v>0</v>
      </c>
      <c r="W27" s="156">
        <f>+結果!H37</f>
        <v>0</v>
      </c>
      <c r="X27" s="157">
        <f>+結果!H29</f>
        <v>0</v>
      </c>
    </row>
    <row r="28" spans="2:24">
      <c r="B28" s="120"/>
      <c r="J28" s="120" t="str">
        <f t="shared" si="0"/>
        <v>20 情報通信機器</v>
      </c>
      <c r="K28" s="124">
        <f t="shared" si="1"/>
        <v>0</v>
      </c>
      <c r="U28" s="155" t="str">
        <f>TEXT(入力!B11,"00")&amp;" "&amp;入力!C11</f>
        <v>06 繊維製品</v>
      </c>
      <c r="V28" s="156">
        <f>+結果!I21</f>
        <v>0</v>
      </c>
      <c r="W28" s="156">
        <f>+結果!I37</f>
        <v>0</v>
      </c>
      <c r="X28" s="157">
        <f>+結果!I29</f>
        <v>0</v>
      </c>
    </row>
    <row r="29" spans="2:24">
      <c r="B29" s="120"/>
      <c r="J29" s="120" t="str">
        <f t="shared" si="0"/>
        <v>21 輸送機械</v>
      </c>
      <c r="K29" s="124">
        <f t="shared" si="1"/>
        <v>0</v>
      </c>
      <c r="U29" s="155" t="str">
        <f>TEXT(入力!B12,"00")&amp;" "&amp;入力!C12</f>
        <v>07 パルプ・紙・木製品</v>
      </c>
      <c r="V29" s="156">
        <f>+結果!J21</f>
        <v>0</v>
      </c>
      <c r="W29" s="156">
        <f>+結果!J37</f>
        <v>0</v>
      </c>
      <c r="X29" s="157">
        <f>+結果!J29</f>
        <v>0</v>
      </c>
    </row>
    <row r="30" spans="2:24">
      <c r="B30" s="120"/>
      <c r="J30" s="120" t="str">
        <f t="shared" si="0"/>
        <v>22 その他の製造工業製品</v>
      </c>
      <c r="K30" s="124">
        <f t="shared" si="1"/>
        <v>0</v>
      </c>
      <c r="U30" s="155" t="str">
        <f>TEXT(入力!B13,"00")&amp;" "&amp;入力!C13</f>
        <v>08 化学製品</v>
      </c>
      <c r="V30" s="156">
        <f>+結果!K21</f>
        <v>0</v>
      </c>
      <c r="W30" s="156">
        <f>+結果!K37</f>
        <v>0</v>
      </c>
      <c r="X30" s="157">
        <f>+結果!K29</f>
        <v>0</v>
      </c>
    </row>
    <row r="31" spans="2:24">
      <c r="B31" s="120"/>
      <c r="J31" s="120" t="str">
        <f t="shared" si="0"/>
        <v>23 建設</v>
      </c>
      <c r="K31" s="124">
        <f t="shared" si="1"/>
        <v>0</v>
      </c>
      <c r="U31" s="155" t="str">
        <f>TEXT(入力!B14,"00")&amp;" "&amp;入力!C14</f>
        <v>09 石油・石炭製品</v>
      </c>
      <c r="V31" s="156">
        <f>+結果!L21</f>
        <v>0</v>
      </c>
      <c r="W31" s="156">
        <f>+結果!L37</f>
        <v>0</v>
      </c>
      <c r="X31" s="157">
        <f>+結果!L29</f>
        <v>0</v>
      </c>
    </row>
    <row r="32" spans="2:24">
      <c r="B32" s="120"/>
      <c r="G32" s="158" t="s">
        <v>111</v>
      </c>
      <c r="J32" s="120" t="str">
        <f t="shared" si="0"/>
        <v>24 電力・ガス・熱供給</v>
      </c>
      <c r="K32" s="124">
        <f t="shared" si="1"/>
        <v>0</v>
      </c>
      <c r="U32" s="155" t="str">
        <f>TEXT(入力!B15,"00")&amp;" "&amp;入力!C15</f>
        <v>10 プラスチック・ゴム製品</v>
      </c>
      <c r="V32" s="156">
        <f>+結果!M21</f>
        <v>0</v>
      </c>
      <c r="W32" s="156">
        <f>+結果!M37</f>
        <v>0</v>
      </c>
      <c r="X32" s="157">
        <f>+結果!M29</f>
        <v>0</v>
      </c>
    </row>
    <row r="33" spans="1:24">
      <c r="B33" s="120"/>
      <c r="G33" s="116" t="str">
        <f t="shared" ref="G33:G75" si="2">U23</f>
        <v>01 農業</v>
      </c>
      <c r="H33" s="159">
        <f>'１次効果'!E147</f>
        <v>0</v>
      </c>
      <c r="J33" s="120" t="str">
        <f t="shared" si="0"/>
        <v>25 水道</v>
      </c>
      <c r="K33" s="124">
        <f t="shared" si="1"/>
        <v>0</v>
      </c>
      <c r="U33" s="155" t="str">
        <f>TEXT(入力!B16,"00")&amp;" "&amp;入力!C16</f>
        <v>11 窯業・土石製品</v>
      </c>
      <c r="V33" s="156">
        <f>+結果!N21</f>
        <v>0</v>
      </c>
      <c r="W33" s="156">
        <f>+結果!N37</f>
        <v>0</v>
      </c>
      <c r="X33" s="157">
        <f>+結果!N29</f>
        <v>0</v>
      </c>
    </row>
    <row r="34" spans="1:24">
      <c r="B34" s="120"/>
      <c r="G34" s="116" t="str">
        <f t="shared" ref="G34:G74" si="3">U24</f>
        <v>02 林業</v>
      </c>
      <c r="H34" s="159">
        <f>'１次効果'!E148</f>
        <v>0</v>
      </c>
      <c r="J34" s="120" t="str">
        <f t="shared" si="0"/>
        <v>26 廃棄物処理</v>
      </c>
      <c r="K34" s="124">
        <f t="shared" si="1"/>
        <v>0</v>
      </c>
      <c r="U34" s="155" t="str">
        <f>TEXT(入力!B17,"00")&amp;" "&amp;入力!C17</f>
        <v>12 鉄鋼</v>
      </c>
      <c r="V34" s="156">
        <f>+結果!O21</f>
        <v>0</v>
      </c>
      <c r="W34" s="156">
        <f>+結果!O37</f>
        <v>0</v>
      </c>
      <c r="X34" s="157">
        <f>+結果!O29</f>
        <v>0</v>
      </c>
    </row>
    <row r="35" spans="1:24">
      <c r="B35" s="120"/>
      <c r="G35" s="116" t="str">
        <f t="shared" si="3"/>
        <v>03 漁業</v>
      </c>
      <c r="H35" s="159">
        <f>'１次効果'!E149</f>
        <v>0</v>
      </c>
      <c r="J35" s="120" t="str">
        <f t="shared" si="0"/>
        <v>27 商業</v>
      </c>
      <c r="K35" s="124">
        <f t="shared" si="1"/>
        <v>0</v>
      </c>
      <c r="U35" s="155" t="str">
        <f>TEXT(入力!B18,"00")&amp;" "&amp;入力!C18</f>
        <v>13 非鉄金属</v>
      </c>
      <c r="V35" s="164">
        <f>+結果!P21</f>
        <v>0</v>
      </c>
      <c r="W35" s="164">
        <f>+結果!P37</f>
        <v>0</v>
      </c>
      <c r="X35" s="165">
        <f>+結果!P29</f>
        <v>0</v>
      </c>
    </row>
    <row r="36" spans="1:24">
      <c r="G36" s="116" t="str">
        <f t="shared" si="3"/>
        <v>04 鉱業</v>
      </c>
      <c r="H36" s="159">
        <f>'１次効果'!E150</f>
        <v>0</v>
      </c>
      <c r="J36" s="120" t="str">
        <f t="shared" si="0"/>
        <v>28 金融・保険</v>
      </c>
      <c r="K36" s="124">
        <f t="shared" si="1"/>
        <v>0</v>
      </c>
      <c r="U36" s="155" t="str">
        <f>TEXT(入力!B19,"00")&amp;" "&amp;入力!C19</f>
        <v>14 金属製品</v>
      </c>
      <c r="V36" s="156">
        <f>+結果!Q21</f>
        <v>0</v>
      </c>
      <c r="W36" s="156">
        <f>+結果!Q37</f>
        <v>0</v>
      </c>
      <c r="X36" s="168">
        <f>+結果!Q29</f>
        <v>0</v>
      </c>
    </row>
    <row r="37" spans="1:24">
      <c r="G37" s="116" t="str">
        <f t="shared" si="3"/>
        <v>05 飲食料品</v>
      </c>
      <c r="H37" s="159">
        <f>'１次効果'!E151</f>
        <v>0</v>
      </c>
      <c r="J37" s="120" t="str">
        <f t="shared" si="0"/>
        <v>29 不動産</v>
      </c>
      <c r="K37" s="124">
        <f t="shared" si="1"/>
        <v>0</v>
      </c>
      <c r="U37" s="155" t="str">
        <f>TEXT(入力!B20,"00")&amp;" "&amp;入力!C20</f>
        <v>15 はん用機械</v>
      </c>
      <c r="V37" s="156">
        <f>+結果!R21</f>
        <v>0</v>
      </c>
      <c r="W37" s="156">
        <f>+結果!R37</f>
        <v>0</v>
      </c>
      <c r="X37" s="168">
        <f>+結果!R29</f>
        <v>0</v>
      </c>
    </row>
    <row r="38" spans="1:24">
      <c r="G38" s="116" t="str">
        <f t="shared" si="3"/>
        <v>06 繊維製品</v>
      </c>
      <c r="H38" s="159">
        <f>'１次効果'!E152</f>
        <v>0</v>
      </c>
      <c r="J38" s="120" t="str">
        <f t="shared" si="0"/>
        <v>30 運輸・郵便</v>
      </c>
      <c r="K38" s="124">
        <f t="shared" si="1"/>
        <v>0</v>
      </c>
      <c r="U38" s="155" t="str">
        <f>TEXT(入力!B21,"00")&amp;" "&amp;入力!C21</f>
        <v>16 生産用機械</v>
      </c>
      <c r="V38" s="156">
        <f>+結果!S21</f>
        <v>0</v>
      </c>
      <c r="W38" s="156">
        <f>+結果!S37</f>
        <v>0</v>
      </c>
      <c r="X38" s="168">
        <f>+結果!S29</f>
        <v>0</v>
      </c>
    </row>
    <row r="39" spans="1:24">
      <c r="G39" s="116" t="str">
        <f t="shared" si="3"/>
        <v>07 パルプ・紙・木製品</v>
      </c>
      <c r="H39" s="159">
        <f>'１次効果'!E153</f>
        <v>0</v>
      </c>
      <c r="J39" s="120" t="str">
        <f t="shared" si="0"/>
        <v>31 情報通信</v>
      </c>
      <c r="K39" s="124">
        <f t="shared" si="1"/>
        <v>0</v>
      </c>
      <c r="L39" s="160"/>
      <c r="M39" s="160"/>
      <c r="U39" s="155" t="str">
        <f>TEXT(入力!B22,"00")&amp;" "&amp;入力!C22</f>
        <v>17 業務用機械</v>
      </c>
      <c r="V39" s="156">
        <f>+結果!T21</f>
        <v>0</v>
      </c>
      <c r="W39" s="156">
        <f>+結果!T37</f>
        <v>0</v>
      </c>
      <c r="X39" s="168">
        <f>+結果!T29</f>
        <v>0</v>
      </c>
    </row>
    <row r="40" spans="1:24">
      <c r="C40" s="161"/>
      <c r="G40" s="116" t="str">
        <f t="shared" si="3"/>
        <v>08 化学製品</v>
      </c>
      <c r="H40" s="159">
        <f>'１次効果'!E154</f>
        <v>0</v>
      </c>
      <c r="J40" s="120" t="str">
        <f t="shared" si="0"/>
        <v>32 公務</v>
      </c>
      <c r="K40" s="124">
        <f t="shared" si="1"/>
        <v>0</v>
      </c>
      <c r="L40" s="160"/>
      <c r="M40" s="160"/>
      <c r="U40" s="155" t="str">
        <f>TEXT(入力!B23,"00")&amp;" "&amp;入力!C23</f>
        <v>18 電子部品</v>
      </c>
      <c r="V40" s="156">
        <f>+結果!U21</f>
        <v>0</v>
      </c>
      <c r="W40" s="156">
        <f>+結果!U37</f>
        <v>0</v>
      </c>
      <c r="X40" s="168">
        <f>+結果!U29</f>
        <v>0</v>
      </c>
    </row>
    <row r="41" spans="1:24">
      <c r="D41" s="162"/>
      <c r="E41" s="162"/>
      <c r="G41" s="116" t="str">
        <f t="shared" si="3"/>
        <v>09 石油・石炭製品</v>
      </c>
      <c r="H41" s="159">
        <f>'１次効果'!E155</f>
        <v>0</v>
      </c>
      <c r="J41" s="120" t="str">
        <f t="shared" si="0"/>
        <v>33 教育・研究</v>
      </c>
      <c r="K41" s="124">
        <f t="shared" si="1"/>
        <v>0</v>
      </c>
      <c r="L41" s="160"/>
      <c r="M41" s="160"/>
      <c r="U41" s="155" t="str">
        <f>TEXT(入力!B24,"00")&amp;" "&amp;入力!C24</f>
        <v>19 電気機械</v>
      </c>
      <c r="V41" s="156">
        <f>+結果!V21</f>
        <v>0</v>
      </c>
      <c r="W41" s="156">
        <f>+結果!V37</f>
        <v>0</v>
      </c>
      <c r="X41" s="168">
        <f>+結果!V29</f>
        <v>0</v>
      </c>
    </row>
    <row r="42" spans="1:24" ht="12.75" thickBot="1">
      <c r="C42" s="161" t="s">
        <v>112</v>
      </c>
      <c r="D42" s="166"/>
      <c r="E42" s="166"/>
      <c r="G42" s="116" t="str">
        <f t="shared" si="3"/>
        <v>10 プラスチック・ゴム製品</v>
      </c>
      <c r="H42" s="159">
        <f>'１次効果'!E156</f>
        <v>0</v>
      </c>
      <c r="J42" s="120" t="str">
        <f t="shared" si="0"/>
        <v>34 医療・福祉</v>
      </c>
      <c r="K42" s="124">
        <f t="shared" si="1"/>
        <v>0</v>
      </c>
      <c r="L42" s="160"/>
      <c r="M42" s="167" t="s">
        <v>113</v>
      </c>
      <c r="U42" s="155" t="str">
        <f>TEXT(入力!B25,"00")&amp;" "&amp;入力!C25</f>
        <v>20 情報通信機器</v>
      </c>
      <c r="V42" s="156">
        <f>+結果!W21</f>
        <v>0</v>
      </c>
      <c r="W42" s="156">
        <f>+結果!W37</f>
        <v>0</v>
      </c>
      <c r="X42" s="168">
        <f>+結果!W29</f>
        <v>0</v>
      </c>
    </row>
    <row r="43" spans="1:24" ht="12.2" customHeight="1" thickTop="1" thickBot="1">
      <c r="C43" s="169">
        <f>'１次効果'!D49</f>
        <v>0</v>
      </c>
      <c r="G43" s="116" t="str">
        <f t="shared" si="3"/>
        <v>11 窯業・土石製品</v>
      </c>
      <c r="H43" s="159">
        <f>'１次効果'!E157</f>
        <v>0</v>
      </c>
      <c r="J43" s="120" t="str">
        <f t="shared" si="0"/>
        <v>35 他に分類されない会員制団体</v>
      </c>
      <c r="K43" s="124">
        <f t="shared" si="1"/>
        <v>0</v>
      </c>
      <c r="L43" s="160"/>
      <c r="M43" s="603"/>
      <c r="N43" s="603"/>
      <c r="O43" s="603"/>
      <c r="P43" s="603"/>
      <c r="Q43" s="603"/>
      <c r="R43" s="603"/>
      <c r="U43" s="155" t="str">
        <f>TEXT(入力!B26,"00")&amp;" "&amp;入力!C26</f>
        <v>21 輸送機械</v>
      </c>
      <c r="V43" s="156">
        <f>+結果!X21</f>
        <v>0</v>
      </c>
      <c r="W43" s="156">
        <f>+結果!X37</f>
        <v>0</v>
      </c>
      <c r="X43" s="168">
        <f>+結果!X29</f>
        <v>0</v>
      </c>
    </row>
    <row r="44" spans="1:24" ht="12.2" customHeight="1" thickTop="1">
      <c r="G44" s="116" t="str">
        <f t="shared" si="3"/>
        <v>12 鉄鋼</v>
      </c>
      <c r="H44" s="159">
        <f>'１次効果'!E158</f>
        <v>0</v>
      </c>
      <c r="J44" s="120" t="str">
        <f t="shared" si="0"/>
        <v>36 対事業所サービス</v>
      </c>
      <c r="K44" s="124">
        <f t="shared" si="1"/>
        <v>0</v>
      </c>
      <c r="L44" s="160"/>
      <c r="M44" s="160"/>
      <c r="U44" s="155" t="str">
        <f>TEXT(入力!B27,"00")&amp;" "&amp;入力!C27</f>
        <v>22 その他の製造工業製品</v>
      </c>
      <c r="V44" s="156">
        <f>+結果!Y21</f>
        <v>0</v>
      </c>
      <c r="W44" s="156">
        <f>+結果!Y37</f>
        <v>0</v>
      </c>
      <c r="X44" s="168">
        <f>+結果!Y29</f>
        <v>0</v>
      </c>
    </row>
    <row r="45" spans="1:24">
      <c r="G45" s="116" t="str">
        <f t="shared" si="3"/>
        <v>13 非鉄金属</v>
      </c>
      <c r="H45" s="159">
        <f>'１次効果'!E159</f>
        <v>0</v>
      </c>
      <c r="J45" s="120" t="str">
        <f t="shared" si="0"/>
        <v>37 宿泊業</v>
      </c>
      <c r="K45" s="124">
        <f t="shared" si="1"/>
        <v>0</v>
      </c>
      <c r="L45" s="160"/>
      <c r="M45" s="160"/>
      <c r="U45" s="155" t="str">
        <f>TEXT(入力!B28,"00")&amp;" "&amp;入力!C28</f>
        <v>23 建設</v>
      </c>
      <c r="V45" s="156">
        <f>+結果!Z21</f>
        <v>0</v>
      </c>
      <c r="W45" s="156">
        <f>+結果!Z37</f>
        <v>0</v>
      </c>
      <c r="X45" s="168">
        <f>+結果!Z29</f>
        <v>0</v>
      </c>
    </row>
    <row r="46" spans="1:24">
      <c r="G46" s="116" t="str">
        <f t="shared" si="3"/>
        <v>14 金属製品</v>
      </c>
      <c r="H46" s="159">
        <f>'１次効果'!E160</f>
        <v>0</v>
      </c>
      <c r="J46" s="120" t="str">
        <f t="shared" si="0"/>
        <v>38 飲食サービス</v>
      </c>
      <c r="K46" s="124">
        <f t="shared" si="1"/>
        <v>0</v>
      </c>
      <c r="L46" s="160"/>
      <c r="U46" s="155" t="str">
        <f>TEXT(入力!B29,"00")&amp;" "&amp;入力!C29</f>
        <v>24 電力・ガス・熱供給</v>
      </c>
      <c r="V46" s="156">
        <f>+結果!AA21</f>
        <v>0</v>
      </c>
      <c r="W46" s="156">
        <f>+結果!AA37</f>
        <v>0</v>
      </c>
      <c r="X46" s="168">
        <f>+結果!AA29</f>
        <v>0</v>
      </c>
    </row>
    <row r="47" spans="1:24">
      <c r="G47" s="116" t="str">
        <f t="shared" si="3"/>
        <v>15 はん用機械</v>
      </c>
      <c r="H47" s="159">
        <f>'１次効果'!E161</f>
        <v>0</v>
      </c>
      <c r="J47" s="120" t="str">
        <f t="shared" si="0"/>
        <v>39 娯楽サービス</v>
      </c>
      <c r="K47" s="124">
        <f t="shared" si="1"/>
        <v>0</v>
      </c>
      <c r="L47" s="160"/>
      <c r="Q47" s="167"/>
      <c r="U47" s="155" t="str">
        <f>TEXT(入力!B30,"00")&amp;" "&amp;入力!C30</f>
        <v>25 水道</v>
      </c>
      <c r="V47" s="156">
        <f>+結果!AB21</f>
        <v>0</v>
      </c>
      <c r="W47" s="156">
        <f>+結果!AB37</f>
        <v>0</v>
      </c>
      <c r="X47" s="168">
        <f>+結果!AB29</f>
        <v>0</v>
      </c>
    </row>
    <row r="48" spans="1:24">
      <c r="A48" s="118"/>
      <c r="C48" s="170"/>
      <c r="D48" s="170"/>
      <c r="E48" s="170"/>
      <c r="G48" s="116" t="str">
        <f t="shared" si="3"/>
        <v>16 生産用機械</v>
      </c>
      <c r="H48" s="159">
        <f>'１次効果'!E162</f>
        <v>0</v>
      </c>
      <c r="J48" s="120" t="str">
        <f t="shared" si="0"/>
        <v>40 その他の対個人サービス</v>
      </c>
      <c r="K48" s="124">
        <f t="shared" si="1"/>
        <v>0</v>
      </c>
      <c r="L48" s="160"/>
      <c r="M48" s="160"/>
      <c r="Q48" s="167"/>
      <c r="U48" s="155" t="str">
        <f>TEXT(入力!B31,"00")&amp;" "&amp;入力!C31</f>
        <v>26 廃棄物処理</v>
      </c>
      <c r="V48" s="156">
        <f>+結果!AC21</f>
        <v>0</v>
      </c>
      <c r="W48" s="156">
        <f>+結果!AC37</f>
        <v>0</v>
      </c>
      <c r="X48" s="168">
        <f>+結果!AC29</f>
        <v>0</v>
      </c>
    </row>
    <row r="49" spans="1:24">
      <c r="A49" s="118"/>
      <c r="G49" s="116" t="str">
        <f t="shared" si="3"/>
        <v>17 業務用機械</v>
      </c>
      <c r="H49" s="159">
        <f>'１次効果'!E163</f>
        <v>0</v>
      </c>
      <c r="J49" s="120" t="str">
        <f t="shared" si="0"/>
        <v>41 事務用品</v>
      </c>
      <c r="K49" s="124">
        <f t="shared" si="1"/>
        <v>0</v>
      </c>
      <c r="L49" s="160"/>
      <c r="M49" s="160"/>
      <c r="Q49" s="167"/>
      <c r="U49" s="155" t="str">
        <f>TEXT(入力!B32,"00")&amp;" "&amp;入力!C32</f>
        <v>27 商業</v>
      </c>
      <c r="V49" s="156">
        <f>+結果!AD21</f>
        <v>0</v>
      </c>
      <c r="W49" s="156">
        <f>+結果!AD37</f>
        <v>0</v>
      </c>
      <c r="X49" s="168">
        <f>+結果!AD29</f>
        <v>0</v>
      </c>
    </row>
    <row r="50" spans="1:24" ht="12" customHeight="1">
      <c r="D50" s="161" t="str">
        <f>C42</f>
        <v>★投資額</v>
      </c>
      <c r="E50" s="161"/>
      <c r="G50" s="116" t="str">
        <f t="shared" si="3"/>
        <v>18 電子部品</v>
      </c>
      <c r="H50" s="159">
        <f>'１次効果'!E164</f>
        <v>0</v>
      </c>
      <c r="J50" s="120" t="str">
        <f>+U64</f>
        <v>42 分類不明</v>
      </c>
      <c r="K50" s="124">
        <f t="shared" si="1"/>
        <v>0</v>
      </c>
      <c r="L50" s="160"/>
      <c r="M50" s="160"/>
      <c r="P50" s="2"/>
      <c r="Q50" s="167"/>
      <c r="U50" s="155" t="str">
        <f>TEXT(入力!B33,"00")&amp;" "&amp;入力!C33</f>
        <v>28 金融・保険</v>
      </c>
      <c r="V50" s="156">
        <f>+結果!AE21</f>
        <v>0</v>
      </c>
      <c r="W50" s="156">
        <f>+結果!AE37</f>
        <v>0</v>
      </c>
      <c r="X50" s="168">
        <f>+結果!AE29</f>
        <v>0</v>
      </c>
    </row>
    <row r="51" spans="1:24">
      <c r="D51" s="171">
        <f>C43</f>
        <v>0</v>
      </c>
      <c r="E51" s="172"/>
      <c r="G51" s="116" t="str">
        <f t="shared" si="3"/>
        <v>19 電気機械</v>
      </c>
      <c r="H51" s="159">
        <f>'１次効果'!E165</f>
        <v>0</v>
      </c>
      <c r="J51" s="120" t="str">
        <f>+U65</f>
        <v>計</v>
      </c>
      <c r="K51" s="210">
        <f>SUM(K9:K50)</f>
        <v>0</v>
      </c>
      <c r="L51" s="160"/>
      <c r="M51" s="160"/>
      <c r="Q51" s="167"/>
      <c r="S51" s="601" t="s">
        <v>114</v>
      </c>
      <c r="U51" s="155" t="str">
        <f>TEXT(入力!B34,"00")&amp;" "&amp;入力!C34</f>
        <v>29 不動産</v>
      </c>
      <c r="V51" s="156">
        <f>+結果!AF21</f>
        <v>0</v>
      </c>
      <c r="W51" s="156">
        <f>+結果!AF37</f>
        <v>0</v>
      </c>
      <c r="X51" s="168">
        <f>+結果!AF29</f>
        <v>0</v>
      </c>
    </row>
    <row r="52" spans="1:24">
      <c r="G52" s="116" t="str">
        <f t="shared" si="3"/>
        <v>20 情報通信機器</v>
      </c>
      <c r="H52" s="159">
        <f>'１次効果'!E166</f>
        <v>0</v>
      </c>
      <c r="L52" s="160"/>
      <c r="M52" s="160"/>
      <c r="Q52" s="167"/>
      <c r="S52" s="601"/>
      <c r="U52" s="155" t="str">
        <f>TEXT(入力!B35,"00")&amp;" "&amp;入力!C35</f>
        <v>30 運輸・郵便</v>
      </c>
      <c r="V52" s="156">
        <f>+結果!AG21</f>
        <v>0</v>
      </c>
      <c r="W52" s="156">
        <f>+結果!AG37</f>
        <v>0</v>
      </c>
      <c r="X52" s="168">
        <f>+結果!AG29</f>
        <v>0</v>
      </c>
    </row>
    <row r="53" spans="1:24">
      <c r="G53" s="116" t="str">
        <f t="shared" si="3"/>
        <v>21 輸送機械</v>
      </c>
      <c r="H53" s="159">
        <f>'１次効果'!E167</f>
        <v>0</v>
      </c>
      <c r="J53" s="173" t="s">
        <v>115</v>
      </c>
      <c r="K53" s="174"/>
      <c r="L53" s="167"/>
      <c r="M53" s="175" t="s">
        <v>116</v>
      </c>
      <c r="Q53" s="175" t="s">
        <v>117</v>
      </c>
      <c r="S53" s="601"/>
      <c r="U53" s="155" t="str">
        <f>TEXT(入力!B36,"00")&amp;" "&amp;入力!C36</f>
        <v>31 情報通信</v>
      </c>
      <c r="V53" s="156">
        <f>+結果!AH21</f>
        <v>0</v>
      </c>
      <c r="W53" s="156">
        <f>+結果!AH37</f>
        <v>0</v>
      </c>
      <c r="X53" s="168">
        <f>+結果!AH29</f>
        <v>0</v>
      </c>
    </row>
    <row r="54" spans="1:24">
      <c r="G54" s="116" t="str">
        <f t="shared" si="3"/>
        <v>22 その他の製造工業製品</v>
      </c>
      <c r="H54" s="159">
        <f>'１次効果'!E168</f>
        <v>0</v>
      </c>
      <c r="J54" s="176" t="str">
        <f>+U23</f>
        <v>01 農業</v>
      </c>
      <c r="K54" s="177">
        <f>'１次効果'!I147</f>
        <v>0</v>
      </c>
      <c r="L54" s="178"/>
      <c r="M54" s="159">
        <f>'１次効果'!G241</f>
        <v>0</v>
      </c>
      <c r="O54" s="116" t="s">
        <v>118</v>
      </c>
      <c r="P54" s="175" t="s">
        <v>119</v>
      </c>
      <c r="Q54" s="179">
        <f>'１次効果'!I241</f>
        <v>0.10017683465959328</v>
      </c>
      <c r="R54" s="175" t="s">
        <v>120</v>
      </c>
      <c r="S54" s="159">
        <f>'１次効果'!K241</f>
        <v>0</v>
      </c>
      <c r="U54" s="155" t="str">
        <f>TEXT(入力!B37,"00")&amp;" "&amp;入力!C37</f>
        <v>32 公務</v>
      </c>
      <c r="V54" s="156">
        <f>+結果!AI21</f>
        <v>0</v>
      </c>
      <c r="W54" s="156">
        <f>+結果!AI37</f>
        <v>0</v>
      </c>
      <c r="X54" s="168">
        <f>+結果!AI29</f>
        <v>0</v>
      </c>
    </row>
    <row r="55" spans="1:24">
      <c r="G55" s="116" t="str">
        <f t="shared" si="3"/>
        <v>23 建設</v>
      </c>
      <c r="H55" s="159">
        <f>'１次効果'!E169</f>
        <v>0</v>
      </c>
      <c r="J55" s="176" t="str">
        <f t="shared" ref="J55:J96" si="4">+U24</f>
        <v>02 林業</v>
      </c>
      <c r="K55" s="177">
        <f>'１次効果'!I148</f>
        <v>0</v>
      </c>
      <c r="L55" s="178"/>
      <c r="M55" s="159">
        <f>'１次効果'!G242</f>
        <v>0</v>
      </c>
      <c r="O55" s="116" t="s">
        <v>121</v>
      </c>
      <c r="P55" s="175" t="s">
        <v>119</v>
      </c>
      <c r="Q55" s="179">
        <f>'１次効果'!I242</f>
        <v>0.26880168001050009</v>
      </c>
      <c r="R55" s="175" t="s">
        <v>120</v>
      </c>
      <c r="S55" s="159">
        <f>'１次効果'!K242</f>
        <v>0</v>
      </c>
      <c r="U55" s="155" t="str">
        <f>TEXT(入力!B38,"00")&amp;" "&amp;入力!C38</f>
        <v>33 教育・研究</v>
      </c>
      <c r="V55" s="156">
        <f>+結果!AJ21</f>
        <v>0</v>
      </c>
      <c r="W55" s="156">
        <f>+結果!AJ37</f>
        <v>0</v>
      </c>
      <c r="X55" s="168">
        <f>+結果!AJ29</f>
        <v>0</v>
      </c>
    </row>
    <row r="56" spans="1:24">
      <c r="G56" s="116" t="str">
        <f t="shared" si="3"/>
        <v>24 電力・ガス・熱供給</v>
      </c>
      <c r="H56" s="159">
        <f>'１次効果'!E170</f>
        <v>0</v>
      </c>
      <c r="J56" s="176" t="str">
        <f t="shared" si="4"/>
        <v>03 漁業</v>
      </c>
      <c r="K56" s="177">
        <f>'１次効果'!I149</f>
        <v>0</v>
      </c>
      <c r="L56" s="178"/>
      <c r="M56" s="159">
        <f>'１次効果'!G243</f>
        <v>0</v>
      </c>
      <c r="O56" s="116" t="s">
        <v>122</v>
      </c>
      <c r="P56" s="175" t="s">
        <v>119</v>
      </c>
      <c r="Q56" s="179">
        <f>'１次効果'!I243</f>
        <v>0.18161976771377347</v>
      </c>
      <c r="R56" s="175" t="s">
        <v>120</v>
      </c>
      <c r="S56" s="159">
        <f>'１次効果'!K243</f>
        <v>0</v>
      </c>
      <c r="U56" s="155" t="str">
        <f>TEXT(入力!B39,"00")&amp;" "&amp;入力!C39</f>
        <v>34 医療・福祉</v>
      </c>
      <c r="V56" s="156">
        <f>+結果!AK21</f>
        <v>0</v>
      </c>
      <c r="W56" s="156">
        <f>+結果!AK37</f>
        <v>0</v>
      </c>
      <c r="X56" s="168">
        <f>+結果!AK29</f>
        <v>0</v>
      </c>
    </row>
    <row r="57" spans="1:24">
      <c r="G57" s="116" t="str">
        <f t="shared" si="3"/>
        <v>25 水道</v>
      </c>
      <c r="H57" s="159">
        <f>'１次効果'!E171</f>
        <v>0</v>
      </c>
      <c r="J57" s="176" t="str">
        <f t="shared" si="4"/>
        <v>04 鉱業</v>
      </c>
      <c r="K57" s="177">
        <f>'１次効果'!I150</f>
        <v>0</v>
      </c>
      <c r="L57" s="178"/>
      <c r="M57" s="159">
        <f>'１次効果'!G244</f>
        <v>0</v>
      </c>
      <c r="O57" s="116" t="s">
        <v>123</v>
      </c>
      <c r="P57" s="175" t="s">
        <v>119</v>
      </c>
      <c r="Q57" s="179">
        <f>'１次効果'!I244</f>
        <v>0.17144607843137255</v>
      </c>
      <c r="R57" s="175" t="s">
        <v>120</v>
      </c>
      <c r="S57" s="159">
        <f>'１次効果'!K244</f>
        <v>0</v>
      </c>
      <c r="U57" s="155" t="str">
        <f>TEXT(入力!B40,"00")&amp;" "&amp;入力!C40</f>
        <v>35 他に分類されない会員制団体</v>
      </c>
      <c r="V57" s="156">
        <f>+結果!AL21</f>
        <v>0</v>
      </c>
      <c r="W57" s="156">
        <f>+結果!AL37</f>
        <v>0</v>
      </c>
      <c r="X57" s="168">
        <f>+結果!AL29</f>
        <v>0</v>
      </c>
    </row>
    <row r="58" spans="1:24">
      <c r="G58" s="116" t="str">
        <f t="shared" si="3"/>
        <v>26 廃棄物処理</v>
      </c>
      <c r="H58" s="159">
        <f>'１次効果'!E172</f>
        <v>0</v>
      </c>
      <c r="J58" s="176" t="str">
        <f t="shared" si="4"/>
        <v>05 飲食料品</v>
      </c>
      <c r="K58" s="177">
        <f>'１次効果'!I151</f>
        <v>0</v>
      </c>
      <c r="L58" s="178"/>
      <c r="M58" s="159">
        <f>'１次効果'!G245</f>
        <v>0</v>
      </c>
      <c r="O58" s="146" t="s">
        <v>124</v>
      </c>
      <c r="P58" s="175" t="s">
        <v>119</v>
      </c>
      <c r="Q58" s="179">
        <f>'１次効果'!I245</f>
        <v>0.10301619117347</v>
      </c>
      <c r="R58" s="175" t="s">
        <v>120</v>
      </c>
      <c r="S58" s="159">
        <f>'１次効果'!K245</f>
        <v>0</v>
      </c>
      <c r="U58" s="155" t="str">
        <f>TEXT(入力!B41,"00")&amp;" "&amp;入力!C41</f>
        <v>36 対事業所サービス</v>
      </c>
      <c r="V58" s="156">
        <f>+結果!AM21</f>
        <v>0</v>
      </c>
      <c r="W58" s="156">
        <f>+結果!AM37</f>
        <v>0</v>
      </c>
      <c r="X58" s="168">
        <f>+結果!AM29</f>
        <v>0</v>
      </c>
    </row>
    <row r="59" spans="1:24">
      <c r="G59" s="116" t="str">
        <f t="shared" si="3"/>
        <v>27 商業</v>
      </c>
      <c r="H59" s="159">
        <f>'１次効果'!E173</f>
        <v>0</v>
      </c>
      <c r="J59" s="176" t="str">
        <f t="shared" si="4"/>
        <v>06 繊維製品</v>
      </c>
      <c r="K59" s="177">
        <f>'１次効果'!I152</f>
        <v>0</v>
      </c>
      <c r="L59" s="178"/>
      <c r="M59" s="159">
        <f>'１次効果'!G246</f>
        <v>0</v>
      </c>
      <c r="O59" s="116" t="s">
        <v>125</v>
      </c>
      <c r="P59" s="175" t="s">
        <v>119</v>
      </c>
      <c r="Q59" s="179">
        <f>'１次効果'!I246</f>
        <v>0.18658714223849454</v>
      </c>
      <c r="R59" s="175" t="s">
        <v>120</v>
      </c>
      <c r="S59" s="159">
        <f>'１次効果'!K246</f>
        <v>0</v>
      </c>
      <c r="U59" s="155" t="str">
        <f>TEXT(入力!B42,"00")&amp;" "&amp;入力!C42</f>
        <v>37 宿泊業</v>
      </c>
      <c r="V59" s="156">
        <f>+結果!AN21</f>
        <v>0</v>
      </c>
      <c r="W59" s="156">
        <f>+結果!AN37</f>
        <v>0</v>
      </c>
      <c r="X59" s="168">
        <f>+結果!AN29</f>
        <v>0</v>
      </c>
    </row>
    <row r="60" spans="1:24">
      <c r="G60" s="116" t="str">
        <f t="shared" si="3"/>
        <v>28 金融・保険</v>
      </c>
      <c r="H60" s="159">
        <f>'１次効果'!E174</f>
        <v>0</v>
      </c>
      <c r="J60" s="176" t="str">
        <f t="shared" si="4"/>
        <v>07 パルプ・紙・木製品</v>
      </c>
      <c r="K60" s="177">
        <f>'１次効果'!I153</f>
        <v>0</v>
      </c>
      <c r="L60" s="178"/>
      <c r="M60" s="159">
        <f>'１次効果'!G247</f>
        <v>0</v>
      </c>
      <c r="O60" s="116" t="s">
        <v>126</v>
      </c>
      <c r="P60" s="175" t="s">
        <v>119</v>
      </c>
      <c r="Q60" s="179">
        <f>'１次効果'!I247</f>
        <v>0.11601249574711577</v>
      </c>
      <c r="R60" s="175" t="s">
        <v>120</v>
      </c>
      <c r="S60" s="159">
        <f>'１次効果'!K247</f>
        <v>0</v>
      </c>
      <c r="U60" s="155" t="str">
        <f>TEXT(入力!B43,"00")&amp;" "&amp;入力!C43</f>
        <v>38 飲食サービス</v>
      </c>
      <c r="V60" s="156">
        <f>+結果!AO21</f>
        <v>0</v>
      </c>
      <c r="W60" s="156">
        <f>+結果!AO37</f>
        <v>0</v>
      </c>
      <c r="X60" s="168">
        <f>+結果!AO29</f>
        <v>0</v>
      </c>
    </row>
    <row r="61" spans="1:24">
      <c r="D61" s="161" t="s">
        <v>127</v>
      </c>
      <c r="E61" s="161"/>
      <c r="G61" s="116" t="str">
        <f t="shared" si="3"/>
        <v>29 不動産</v>
      </c>
      <c r="H61" s="159">
        <f>'１次効果'!E175</f>
        <v>0</v>
      </c>
      <c r="J61" s="176" t="str">
        <f t="shared" si="4"/>
        <v>08 化学製品</v>
      </c>
      <c r="K61" s="177">
        <f>'１次効果'!I154</f>
        <v>0</v>
      </c>
      <c r="L61" s="178"/>
      <c r="M61" s="159">
        <f>'１次効果'!G248</f>
        <v>0</v>
      </c>
      <c r="O61" s="116" t="s">
        <v>128</v>
      </c>
      <c r="P61" s="175" t="s">
        <v>119</v>
      </c>
      <c r="Q61" s="179">
        <f>'１次効果'!I248</f>
        <v>7.5196886084157727E-2</v>
      </c>
      <c r="R61" s="175" t="s">
        <v>120</v>
      </c>
      <c r="S61" s="159">
        <f>'１次効果'!K248</f>
        <v>0</v>
      </c>
      <c r="U61" s="155" t="str">
        <f>TEXT(入力!B44,"00")&amp;" "&amp;入力!C44</f>
        <v>39 娯楽サービス</v>
      </c>
      <c r="V61" s="156">
        <f>+結果!AP21</f>
        <v>0</v>
      </c>
      <c r="W61" s="156">
        <f>+結果!AP37</f>
        <v>0</v>
      </c>
      <c r="X61" s="168">
        <f>+結果!AP29</f>
        <v>0</v>
      </c>
    </row>
    <row r="62" spans="1:24">
      <c r="D62" s="171">
        <f>結果!AT26</f>
        <v>0</v>
      </c>
      <c r="E62" s="172"/>
      <c r="G62" s="116" t="str">
        <f t="shared" si="3"/>
        <v>30 運輸・郵便</v>
      </c>
      <c r="H62" s="159">
        <f>'１次効果'!E176</f>
        <v>0</v>
      </c>
      <c r="J62" s="176" t="str">
        <f t="shared" si="4"/>
        <v>09 石油・石炭製品</v>
      </c>
      <c r="K62" s="177">
        <f>'１次効果'!I155</f>
        <v>0</v>
      </c>
      <c r="L62" s="178"/>
      <c r="M62" s="159">
        <f>'１次効果'!G249</f>
        <v>0</v>
      </c>
      <c r="O62" s="116" t="s">
        <v>129</v>
      </c>
      <c r="P62" s="175" t="s">
        <v>119</v>
      </c>
      <c r="Q62" s="179">
        <f>'１次効果'!I249</f>
        <v>5.6987469939907753E-3</v>
      </c>
      <c r="R62" s="175" t="s">
        <v>120</v>
      </c>
      <c r="S62" s="159">
        <f>'１次効果'!K249</f>
        <v>0</v>
      </c>
      <c r="U62" s="155" t="str">
        <f>TEXT(入力!B45,"00")&amp;" "&amp;入力!C45</f>
        <v>40 その他の対個人サービス</v>
      </c>
      <c r="V62" s="156">
        <f>+結果!AQ21</f>
        <v>0</v>
      </c>
      <c r="W62" s="156">
        <f>+結果!AQ37</f>
        <v>0</v>
      </c>
      <c r="X62" s="168">
        <f>+結果!AQ29</f>
        <v>0</v>
      </c>
    </row>
    <row r="63" spans="1:24">
      <c r="G63" s="116" t="str">
        <f t="shared" si="3"/>
        <v>31 情報通信</v>
      </c>
      <c r="H63" s="159">
        <f>'１次効果'!E177</f>
        <v>0</v>
      </c>
      <c r="J63" s="176" t="str">
        <f t="shared" si="4"/>
        <v>10 プラスチック・ゴム製品</v>
      </c>
      <c r="K63" s="177">
        <f>'１次効果'!I156</f>
        <v>0</v>
      </c>
      <c r="L63" s="178"/>
      <c r="M63" s="159">
        <f>'１次効果'!G250</f>
        <v>0</v>
      </c>
      <c r="O63" s="116" t="s">
        <v>130</v>
      </c>
      <c r="P63" s="175" t="s">
        <v>119</v>
      </c>
      <c r="Q63" s="179">
        <f>'１次効果'!I250</f>
        <v>0.15286022838374091</v>
      </c>
      <c r="R63" s="175" t="s">
        <v>120</v>
      </c>
      <c r="S63" s="159">
        <f>'１次効果'!K250</f>
        <v>0</v>
      </c>
      <c r="U63" s="155" t="str">
        <f>TEXT(入力!B46,"00")&amp;" "&amp;入力!C46</f>
        <v>41 事務用品</v>
      </c>
      <c r="V63" s="156">
        <f>+結果!AR21</f>
        <v>0</v>
      </c>
      <c r="W63" s="156">
        <f>+結果!AR37</f>
        <v>0</v>
      </c>
      <c r="X63" s="168">
        <f>+結果!AR29</f>
        <v>0</v>
      </c>
    </row>
    <row r="64" spans="1:24">
      <c r="G64" s="116" t="str">
        <f t="shared" si="3"/>
        <v>32 公務</v>
      </c>
      <c r="H64" s="159">
        <f>'１次効果'!E178</f>
        <v>0</v>
      </c>
      <c r="J64" s="176" t="str">
        <f t="shared" si="4"/>
        <v>11 窯業・土石製品</v>
      </c>
      <c r="K64" s="177">
        <f>'１次効果'!I157</f>
        <v>0</v>
      </c>
      <c r="L64" s="178"/>
      <c r="M64" s="159">
        <f>'１次効果'!G251</f>
        <v>0</v>
      </c>
      <c r="O64" s="116" t="s">
        <v>131</v>
      </c>
      <c r="P64" s="175" t="s">
        <v>119</v>
      </c>
      <c r="Q64" s="179">
        <f>'１次効果'!I251</f>
        <v>0.17916627896157067</v>
      </c>
      <c r="R64" s="175" t="s">
        <v>120</v>
      </c>
      <c r="S64" s="159">
        <f>'１次効果'!K251</f>
        <v>0</v>
      </c>
      <c r="U64" s="180" t="str">
        <f>TEXT(入力!B47,"00")&amp;" "&amp;入力!C47</f>
        <v>42 分類不明</v>
      </c>
      <c r="V64" s="181">
        <f>+結果!AS21</f>
        <v>0</v>
      </c>
      <c r="W64" s="181">
        <f>+結果!AS37</f>
        <v>0</v>
      </c>
      <c r="X64" s="182">
        <f>+結果!AS29</f>
        <v>0</v>
      </c>
    </row>
    <row r="65" spans="7:24" ht="12.75" thickBot="1">
      <c r="G65" s="116" t="str">
        <f t="shared" si="3"/>
        <v>33 教育・研究</v>
      </c>
      <c r="H65" s="159">
        <f>'１次効果'!E179</f>
        <v>0</v>
      </c>
      <c r="J65" s="176" t="str">
        <f t="shared" si="4"/>
        <v>12 鉄鋼</v>
      </c>
      <c r="K65" s="177">
        <f>'１次効果'!I158</f>
        <v>0</v>
      </c>
      <c r="L65" s="178"/>
      <c r="M65" s="159">
        <f>'１次効果'!G252</f>
        <v>0</v>
      </c>
      <c r="O65" s="116" t="s">
        <v>132</v>
      </c>
      <c r="P65" s="175" t="s">
        <v>119</v>
      </c>
      <c r="Q65" s="179">
        <f>'１次効果'!I252</f>
        <v>0.10055485901779283</v>
      </c>
      <c r="R65" s="175" t="s">
        <v>120</v>
      </c>
      <c r="S65" s="159">
        <f>'１次効果'!K252</f>
        <v>0</v>
      </c>
      <c r="U65" s="143" t="s">
        <v>246</v>
      </c>
      <c r="V65" s="183">
        <f>+結果!AT21</f>
        <v>0</v>
      </c>
      <c r="W65" s="183">
        <f>+結果!AT37</f>
        <v>0</v>
      </c>
      <c r="X65" s="184">
        <f>+結果!AT29</f>
        <v>0</v>
      </c>
    </row>
    <row r="66" spans="7:24">
      <c r="G66" s="116" t="str">
        <f t="shared" si="3"/>
        <v>34 医療・福祉</v>
      </c>
      <c r="H66" s="159">
        <f>'１次効果'!E180</f>
        <v>0</v>
      </c>
      <c r="J66" s="176" t="str">
        <f t="shared" si="4"/>
        <v>13 非鉄金属</v>
      </c>
      <c r="K66" s="177">
        <f>'１次効果'!I159</f>
        <v>0</v>
      </c>
      <c r="L66" s="178"/>
      <c r="M66" s="159">
        <f>'１次効果'!G253</f>
        <v>0</v>
      </c>
      <c r="O66" s="116" t="s">
        <v>133</v>
      </c>
      <c r="P66" s="175" t="s">
        <v>119</v>
      </c>
      <c r="Q66" s="179">
        <f>'１次効果'!I253</f>
        <v>7.1896065509493151E-2</v>
      </c>
      <c r="R66" s="175" t="s">
        <v>120</v>
      </c>
      <c r="S66" s="159">
        <f>'１次効果'!K253</f>
        <v>0</v>
      </c>
    </row>
    <row r="67" spans="7:24">
      <c r="G67" s="116" t="str">
        <f t="shared" si="3"/>
        <v>35 他に分類されない会員制団体</v>
      </c>
      <c r="H67" s="159">
        <f>'１次効果'!E181</f>
        <v>0</v>
      </c>
      <c r="J67" s="176" t="str">
        <f t="shared" si="4"/>
        <v>14 金属製品</v>
      </c>
      <c r="K67" s="177">
        <f>'１次効果'!I160</f>
        <v>0</v>
      </c>
      <c r="M67" s="159">
        <f>'１次効果'!G254</f>
        <v>0</v>
      </c>
      <c r="P67" s="175" t="s">
        <v>119</v>
      </c>
      <c r="Q67" s="179">
        <f>'１次効果'!I254</f>
        <v>0.20986188697782507</v>
      </c>
      <c r="R67" s="175" t="s">
        <v>120</v>
      </c>
      <c r="S67" s="159">
        <f>'１次効果'!K254</f>
        <v>0</v>
      </c>
    </row>
    <row r="68" spans="7:24">
      <c r="G68" s="116" t="str">
        <f t="shared" si="3"/>
        <v>36 対事業所サービス</v>
      </c>
      <c r="H68" s="159">
        <f>'１次効果'!E182</f>
        <v>0</v>
      </c>
      <c r="J68" s="176" t="str">
        <f t="shared" si="4"/>
        <v>15 はん用機械</v>
      </c>
      <c r="K68" s="177">
        <f>'１次効果'!I161</f>
        <v>0</v>
      </c>
      <c r="L68" s="178"/>
      <c r="M68" s="159">
        <f>'１次効果'!G255</f>
        <v>0</v>
      </c>
      <c r="P68" s="175" t="s">
        <v>119</v>
      </c>
      <c r="Q68" s="179">
        <f>'１次効果'!I255</f>
        <v>0.15975536056906409</v>
      </c>
      <c r="R68" s="175" t="s">
        <v>120</v>
      </c>
      <c r="S68" s="159">
        <f>'１次効果'!K255</f>
        <v>0</v>
      </c>
    </row>
    <row r="69" spans="7:24">
      <c r="G69" s="116" t="str">
        <f t="shared" si="3"/>
        <v>37 宿泊業</v>
      </c>
      <c r="H69" s="159">
        <f>'１次効果'!E183</f>
        <v>0</v>
      </c>
      <c r="J69" s="176" t="str">
        <f t="shared" si="4"/>
        <v>16 生産用機械</v>
      </c>
      <c r="K69" s="177">
        <f>'１次効果'!I162</f>
        <v>0</v>
      </c>
      <c r="L69" s="178"/>
      <c r="M69" s="159">
        <f>'１次効果'!G256</f>
        <v>0</v>
      </c>
      <c r="P69" s="175" t="s">
        <v>119</v>
      </c>
      <c r="Q69" s="179">
        <f>'１次効果'!I256</f>
        <v>0.18949312583331512</v>
      </c>
      <c r="R69" s="175" t="s">
        <v>120</v>
      </c>
      <c r="S69" s="159">
        <f>'１次効果'!K256</f>
        <v>0</v>
      </c>
    </row>
    <row r="70" spans="7:24">
      <c r="G70" s="116" t="str">
        <f t="shared" si="3"/>
        <v>38 飲食サービス</v>
      </c>
      <c r="H70" s="159">
        <f>'１次効果'!E184</f>
        <v>0</v>
      </c>
      <c r="J70" s="176" t="str">
        <f t="shared" si="4"/>
        <v>17 業務用機械</v>
      </c>
      <c r="K70" s="177">
        <f>'１次効果'!I163</f>
        <v>0</v>
      </c>
      <c r="L70" s="178"/>
      <c r="M70" s="159">
        <f>'１次効果'!G257</f>
        <v>0</v>
      </c>
      <c r="P70" s="175" t="s">
        <v>119</v>
      </c>
      <c r="Q70" s="179">
        <f>'１次効果'!I257</f>
        <v>9.88475284102317E-2</v>
      </c>
      <c r="R70" s="175" t="s">
        <v>120</v>
      </c>
      <c r="S70" s="159">
        <f>'１次効果'!K257</f>
        <v>0</v>
      </c>
    </row>
    <row r="71" spans="7:24">
      <c r="G71" s="116" t="str">
        <f t="shared" si="3"/>
        <v>39 娯楽サービス</v>
      </c>
      <c r="H71" s="159">
        <f>'１次効果'!E185</f>
        <v>0</v>
      </c>
      <c r="J71" s="176" t="str">
        <f t="shared" si="4"/>
        <v>18 電子部品</v>
      </c>
      <c r="K71" s="177">
        <f>'１次効果'!I164</f>
        <v>0</v>
      </c>
      <c r="L71" s="178"/>
      <c r="M71" s="159">
        <f>'１次効果'!G258</f>
        <v>0</v>
      </c>
      <c r="P71" s="175" t="s">
        <v>119</v>
      </c>
      <c r="Q71" s="179">
        <f>'１次効果'!I258</f>
        <v>6.1758141002998625E-2</v>
      </c>
      <c r="R71" s="175" t="s">
        <v>120</v>
      </c>
      <c r="S71" s="159">
        <f>'１次効果'!K258</f>
        <v>0</v>
      </c>
    </row>
    <row r="72" spans="7:24">
      <c r="G72" s="116" t="str">
        <f t="shared" si="3"/>
        <v>40 その他の対個人サービス</v>
      </c>
      <c r="H72" s="159">
        <f>'１次効果'!E186</f>
        <v>0</v>
      </c>
      <c r="J72" s="176" t="str">
        <f t="shared" si="4"/>
        <v>19 電気機械</v>
      </c>
      <c r="K72" s="177">
        <f>'１次効果'!I165</f>
        <v>0</v>
      </c>
      <c r="L72" s="178"/>
      <c r="M72" s="159">
        <f>'１次効果'!G259</f>
        <v>0</v>
      </c>
      <c r="P72" s="175" t="s">
        <v>119</v>
      </c>
      <c r="Q72" s="179">
        <f>'１次効果'!I259</f>
        <v>0.1315659890598071</v>
      </c>
      <c r="R72" s="175" t="s">
        <v>120</v>
      </c>
      <c r="S72" s="159">
        <f>'１次効果'!K259</f>
        <v>0</v>
      </c>
    </row>
    <row r="73" spans="7:24">
      <c r="G73" s="116" t="str">
        <f t="shared" si="3"/>
        <v>41 事務用品</v>
      </c>
      <c r="H73" s="159">
        <f>'１次効果'!E187</f>
        <v>0</v>
      </c>
      <c r="J73" s="176" t="str">
        <f t="shared" si="4"/>
        <v>20 情報通信機器</v>
      </c>
      <c r="K73" s="177">
        <f>'１次効果'!I166</f>
        <v>0</v>
      </c>
      <c r="L73" s="178"/>
      <c r="M73" s="159">
        <f>'１次効果'!G260</f>
        <v>0</v>
      </c>
      <c r="P73" s="175" t="s">
        <v>119</v>
      </c>
      <c r="Q73" s="179">
        <f>'１次効果'!I260</f>
        <v>0.14908531183557761</v>
      </c>
      <c r="R73" s="175" t="s">
        <v>120</v>
      </c>
      <c r="S73" s="159">
        <f>'１次効果'!K260</f>
        <v>0</v>
      </c>
    </row>
    <row r="74" spans="7:24">
      <c r="G74" s="116" t="str">
        <f t="shared" si="3"/>
        <v>42 分類不明</v>
      </c>
      <c r="H74" s="159">
        <f>'１次効果'!E188</f>
        <v>0</v>
      </c>
      <c r="J74" s="176" t="str">
        <f t="shared" si="4"/>
        <v>21 輸送機械</v>
      </c>
      <c r="K74" s="177">
        <f>'１次効果'!I167</f>
        <v>0</v>
      </c>
      <c r="L74" s="178"/>
      <c r="M74" s="159">
        <f>'１次効果'!G261</f>
        <v>0</v>
      </c>
      <c r="P74" s="175" t="s">
        <v>119</v>
      </c>
      <c r="Q74" s="179">
        <f>'１次効果'!I261</f>
        <v>8.3854799520379039E-2</v>
      </c>
      <c r="R74" s="175" t="s">
        <v>120</v>
      </c>
      <c r="S74" s="159">
        <f>'１次効果'!K261</f>
        <v>0</v>
      </c>
    </row>
    <row r="75" spans="7:24">
      <c r="G75" s="116" t="str">
        <f t="shared" si="2"/>
        <v>計</v>
      </c>
      <c r="H75" s="185">
        <f>SUM(H33:H74)</f>
        <v>0</v>
      </c>
      <c r="J75" s="176" t="str">
        <f t="shared" si="4"/>
        <v>22 その他の製造工業製品</v>
      </c>
      <c r="K75" s="177">
        <f>'１次効果'!I168</f>
        <v>0</v>
      </c>
      <c r="L75" s="178"/>
      <c r="M75" s="159">
        <f>'１次効果'!G262</f>
        <v>0</v>
      </c>
      <c r="P75" s="175" t="s">
        <v>119</v>
      </c>
      <c r="Q75" s="179">
        <f>'１次効果'!I262</f>
        <v>0.15882117451421179</v>
      </c>
      <c r="R75" s="175" t="s">
        <v>120</v>
      </c>
      <c r="S75" s="159">
        <f>'１次効果'!K262</f>
        <v>0</v>
      </c>
    </row>
    <row r="76" spans="7:24">
      <c r="J76" s="176" t="str">
        <f t="shared" si="4"/>
        <v>23 建設</v>
      </c>
      <c r="K76" s="177">
        <f>'１次効果'!I169</f>
        <v>0</v>
      </c>
      <c r="L76" s="178"/>
      <c r="M76" s="159">
        <f>'１次効果'!G263</f>
        <v>0</v>
      </c>
      <c r="P76" s="175" t="s">
        <v>119</v>
      </c>
      <c r="Q76" s="179">
        <f>'１次効果'!I263</f>
        <v>0.31218282799214508</v>
      </c>
      <c r="R76" s="175" t="s">
        <v>120</v>
      </c>
      <c r="S76" s="159">
        <f>'１次効果'!K263</f>
        <v>0</v>
      </c>
    </row>
    <row r="77" spans="7:24">
      <c r="J77" s="176" t="str">
        <f t="shared" si="4"/>
        <v>24 電力・ガス・熱供給</v>
      </c>
      <c r="K77" s="177">
        <f>'１次効果'!I170</f>
        <v>0</v>
      </c>
      <c r="L77" s="178"/>
      <c r="M77" s="159">
        <f>'１次効果'!G264</f>
        <v>0</v>
      </c>
      <c r="P77" s="175" t="s">
        <v>119</v>
      </c>
      <c r="Q77" s="179">
        <f>'１次効果'!I264</f>
        <v>0.1079713627969339</v>
      </c>
      <c r="R77" s="175" t="s">
        <v>120</v>
      </c>
      <c r="S77" s="159">
        <f>'１次効果'!K264</f>
        <v>0</v>
      </c>
    </row>
    <row r="78" spans="7:24">
      <c r="J78" s="176" t="str">
        <f t="shared" si="4"/>
        <v>25 水道</v>
      </c>
      <c r="K78" s="177">
        <f>'１次効果'!I171</f>
        <v>0</v>
      </c>
      <c r="L78" s="178"/>
      <c r="M78" s="159">
        <f>'１次効果'!G265</f>
        <v>0</v>
      </c>
      <c r="P78" s="175" t="s">
        <v>119</v>
      </c>
      <c r="Q78" s="179">
        <f>'１次効果'!I265</f>
        <v>0.11670196369765044</v>
      </c>
      <c r="R78" s="175" t="s">
        <v>120</v>
      </c>
      <c r="S78" s="159">
        <f>'１次効果'!K265</f>
        <v>0</v>
      </c>
    </row>
    <row r="79" spans="7:24">
      <c r="J79" s="176" t="str">
        <f t="shared" si="4"/>
        <v>26 廃棄物処理</v>
      </c>
      <c r="K79" s="177">
        <f>'１次効果'!I172</f>
        <v>0</v>
      </c>
      <c r="L79" s="178"/>
      <c r="M79" s="159">
        <f>'１次効果'!G266</f>
        <v>0</v>
      </c>
      <c r="P79" s="175" t="s">
        <v>119</v>
      </c>
      <c r="Q79" s="179">
        <f>'１次効果'!I266</f>
        <v>0.37004114814165645</v>
      </c>
      <c r="R79" s="175" t="s">
        <v>120</v>
      </c>
      <c r="S79" s="159">
        <f>'１次効果'!K266</f>
        <v>0</v>
      </c>
    </row>
    <row r="80" spans="7:24">
      <c r="J80" s="176" t="str">
        <f t="shared" si="4"/>
        <v>27 商業</v>
      </c>
      <c r="K80" s="177">
        <f>'１次効果'!I173</f>
        <v>0</v>
      </c>
      <c r="L80" s="178"/>
      <c r="M80" s="159">
        <f>'１次効果'!G267</f>
        <v>0</v>
      </c>
      <c r="P80" s="175" t="s">
        <v>119</v>
      </c>
      <c r="Q80" s="179">
        <f>'１次効果'!I267</f>
        <v>0.39472440200434905</v>
      </c>
      <c r="R80" s="175" t="s">
        <v>120</v>
      </c>
      <c r="S80" s="159">
        <f>'１次効果'!K267</f>
        <v>0</v>
      </c>
    </row>
    <row r="81" spans="10:24">
      <c r="J81" s="176" t="str">
        <f t="shared" si="4"/>
        <v>28 金融・保険</v>
      </c>
      <c r="K81" s="177">
        <f>'１次効果'!I174</f>
        <v>0</v>
      </c>
      <c r="L81" s="178"/>
      <c r="M81" s="159">
        <f>'１次効果'!G268</f>
        <v>0</v>
      </c>
      <c r="P81" s="175" t="s">
        <v>119</v>
      </c>
      <c r="Q81" s="179">
        <f>'１次効果'!I268</f>
        <v>0.22638147728217903</v>
      </c>
      <c r="R81" s="175" t="s">
        <v>120</v>
      </c>
      <c r="S81" s="159">
        <f>'１次効果'!K268</f>
        <v>0</v>
      </c>
    </row>
    <row r="82" spans="10:24">
      <c r="J82" s="176" t="str">
        <f t="shared" si="4"/>
        <v>29 不動産</v>
      </c>
      <c r="K82" s="177">
        <f>'１次効果'!I175</f>
        <v>0</v>
      </c>
      <c r="L82" s="178"/>
      <c r="M82" s="159">
        <f>'１次効果'!G269</f>
        <v>0</v>
      </c>
      <c r="P82" s="175" t="s">
        <v>119</v>
      </c>
      <c r="Q82" s="179">
        <f>'１次効果'!I269</f>
        <v>3.5748082075734031E-2</v>
      </c>
      <c r="R82" s="175" t="s">
        <v>120</v>
      </c>
      <c r="S82" s="159">
        <f>'１次効果'!K269</f>
        <v>0</v>
      </c>
    </row>
    <row r="83" spans="10:24">
      <c r="J83" s="176" t="str">
        <f t="shared" si="4"/>
        <v>30 運輸・郵便</v>
      </c>
      <c r="K83" s="177">
        <f>'１次効果'!I176</f>
        <v>0</v>
      </c>
      <c r="L83" s="178"/>
      <c r="M83" s="159">
        <f>'１次効果'!G270</f>
        <v>0</v>
      </c>
      <c r="P83" s="175" t="s">
        <v>119</v>
      </c>
      <c r="Q83" s="179">
        <f>'１次効果'!I270</f>
        <v>0.38249931824379602</v>
      </c>
      <c r="R83" s="175" t="s">
        <v>120</v>
      </c>
      <c r="S83" s="159">
        <f>'１次効果'!K270</f>
        <v>0</v>
      </c>
    </row>
    <row r="84" spans="10:24">
      <c r="J84" s="176" t="str">
        <f t="shared" si="4"/>
        <v>31 情報通信</v>
      </c>
      <c r="K84" s="177">
        <f>'１次効果'!I177</f>
        <v>0</v>
      </c>
      <c r="L84" s="178"/>
      <c r="M84" s="159">
        <f>'１次効果'!G271</f>
        <v>0</v>
      </c>
      <c r="P84" s="175" t="s">
        <v>119</v>
      </c>
      <c r="Q84" s="179">
        <f>'１次効果'!I271</f>
        <v>0.13269238292711552</v>
      </c>
      <c r="R84" s="175" t="s">
        <v>120</v>
      </c>
      <c r="S84" s="159">
        <f>'１次効果'!K271</f>
        <v>0</v>
      </c>
    </row>
    <row r="85" spans="10:24">
      <c r="J85" s="176" t="str">
        <f t="shared" si="4"/>
        <v>32 公務</v>
      </c>
      <c r="K85" s="177">
        <f>'１次効果'!I178</f>
        <v>0</v>
      </c>
      <c r="L85" s="178"/>
      <c r="M85" s="159">
        <f>'１次効果'!G272</f>
        <v>0</v>
      </c>
      <c r="P85" s="175" t="s">
        <v>119</v>
      </c>
      <c r="Q85" s="179">
        <f>'１次効果'!I272</f>
        <v>0.32722133574330081</v>
      </c>
      <c r="R85" s="175" t="s">
        <v>120</v>
      </c>
      <c r="S85" s="159">
        <f>'１次効果'!K272</f>
        <v>0</v>
      </c>
    </row>
    <row r="86" spans="10:24">
      <c r="J86" s="176" t="str">
        <f t="shared" si="4"/>
        <v>33 教育・研究</v>
      </c>
      <c r="K86" s="177">
        <f>'１次効果'!I179</f>
        <v>0</v>
      </c>
      <c r="L86" s="178"/>
      <c r="M86" s="159">
        <f>'１次効果'!G273</f>
        <v>0</v>
      </c>
      <c r="P86" s="175" t="s">
        <v>119</v>
      </c>
      <c r="Q86" s="179">
        <f>'１次効果'!I273</f>
        <v>0.41774282292779236</v>
      </c>
      <c r="R86" s="175" t="s">
        <v>120</v>
      </c>
      <c r="S86" s="159">
        <f>'１次効果'!K273</f>
        <v>0</v>
      </c>
    </row>
    <row r="87" spans="10:24">
      <c r="J87" s="176" t="str">
        <f t="shared" si="4"/>
        <v>34 医療・福祉</v>
      </c>
      <c r="K87" s="177">
        <f>'１次効果'!I180</f>
        <v>0</v>
      </c>
      <c r="L87" s="178"/>
      <c r="M87" s="159">
        <f>'１次効果'!G274</f>
        <v>0</v>
      </c>
      <c r="P87" s="175" t="s">
        <v>119</v>
      </c>
      <c r="Q87" s="179">
        <f>'１次効果'!I274</f>
        <v>0.43910465587476272</v>
      </c>
      <c r="R87" s="175" t="s">
        <v>120</v>
      </c>
      <c r="S87" s="159">
        <f>'１次効果'!K274</f>
        <v>0</v>
      </c>
    </row>
    <row r="88" spans="10:24">
      <c r="J88" s="176" t="str">
        <f t="shared" si="4"/>
        <v>35 他に分類されない会員制団体</v>
      </c>
      <c r="K88" s="177">
        <f>'１次効果'!I181</f>
        <v>0</v>
      </c>
      <c r="L88" s="178"/>
      <c r="M88" s="159">
        <f>'１次効果'!G275</f>
        <v>0</v>
      </c>
      <c r="P88" s="175" t="s">
        <v>119</v>
      </c>
      <c r="Q88" s="179">
        <f>'１次効果'!I275</f>
        <v>0.5306562408652441</v>
      </c>
      <c r="R88" s="175" t="s">
        <v>120</v>
      </c>
      <c r="S88" s="159">
        <f>'１次効果'!K275</f>
        <v>0</v>
      </c>
      <c r="V88" s="172"/>
      <c r="W88" s="172"/>
      <c r="X88" s="159"/>
    </row>
    <row r="89" spans="10:24">
      <c r="J89" s="176" t="str">
        <f t="shared" si="4"/>
        <v>36 対事業所サービス</v>
      </c>
      <c r="K89" s="177">
        <f>'１次効果'!I182</f>
        <v>0</v>
      </c>
      <c r="L89" s="178"/>
      <c r="M89" s="159">
        <f>'１次効果'!G276</f>
        <v>0</v>
      </c>
      <c r="P89" s="175" t="s">
        <v>119</v>
      </c>
      <c r="Q89" s="179">
        <f>'１次効果'!I276</f>
        <v>0.33569900959849275</v>
      </c>
      <c r="R89" s="175" t="s">
        <v>120</v>
      </c>
      <c r="S89" s="159">
        <f>'１次効果'!K276</f>
        <v>0</v>
      </c>
      <c r="V89" s="172"/>
      <c r="W89" s="172"/>
      <c r="X89" s="159"/>
    </row>
    <row r="90" spans="10:24">
      <c r="J90" s="176" t="str">
        <f t="shared" si="4"/>
        <v>37 宿泊業</v>
      </c>
      <c r="K90" s="177">
        <f>'１次効果'!I183</f>
        <v>0</v>
      </c>
      <c r="L90" s="178"/>
      <c r="M90" s="159">
        <f>'１次効果'!G277</f>
        <v>0</v>
      </c>
      <c r="P90" s="175" t="s">
        <v>119</v>
      </c>
      <c r="Q90" s="179">
        <f>'１次効果'!I277</f>
        <v>0.2299283321405976</v>
      </c>
      <c r="R90" s="175" t="s">
        <v>120</v>
      </c>
      <c r="S90" s="159">
        <f>'１次効果'!K277</f>
        <v>0</v>
      </c>
      <c r="V90" s="172"/>
      <c r="W90" s="172"/>
      <c r="X90" s="159"/>
    </row>
    <row r="91" spans="10:24">
      <c r="J91" s="176" t="str">
        <f t="shared" si="4"/>
        <v>38 飲食サービス</v>
      </c>
      <c r="K91" s="177">
        <f>'１次効果'!I184</f>
        <v>0</v>
      </c>
      <c r="L91" s="178"/>
      <c r="M91" s="159">
        <f>'１次効果'!G278</f>
        <v>0</v>
      </c>
      <c r="P91" s="175" t="s">
        <v>119</v>
      </c>
      <c r="Q91" s="179">
        <f>'１次効果'!I278</f>
        <v>0.26750655812791474</v>
      </c>
      <c r="R91" s="175" t="s">
        <v>120</v>
      </c>
      <c r="S91" s="159">
        <f>'１次効果'!K278</f>
        <v>0</v>
      </c>
      <c r="V91" s="172"/>
      <c r="W91" s="172"/>
      <c r="X91" s="159"/>
    </row>
    <row r="92" spans="10:24">
      <c r="J92" s="176" t="str">
        <f t="shared" si="4"/>
        <v>39 娯楽サービス</v>
      </c>
      <c r="K92" s="177">
        <f>'１次効果'!I185</f>
        <v>0</v>
      </c>
      <c r="L92" s="178"/>
      <c r="M92" s="159">
        <f>'１次効果'!G279</f>
        <v>0</v>
      </c>
      <c r="P92" s="175" t="s">
        <v>119</v>
      </c>
      <c r="Q92" s="179">
        <f>'１次効果'!I279</f>
        <v>0.20387826947135668</v>
      </c>
      <c r="R92" s="175" t="s">
        <v>120</v>
      </c>
      <c r="S92" s="159">
        <f>'１次効果'!K279</f>
        <v>0</v>
      </c>
      <c r="V92" s="172"/>
      <c r="W92" s="172"/>
      <c r="X92" s="159"/>
    </row>
    <row r="93" spans="10:24">
      <c r="J93" s="176" t="str">
        <f t="shared" si="4"/>
        <v>40 その他の対個人サービス</v>
      </c>
      <c r="K93" s="177">
        <f>'１次効果'!I186</f>
        <v>0</v>
      </c>
      <c r="L93" s="178"/>
      <c r="M93" s="159">
        <f>'１次効果'!G280</f>
        <v>0</v>
      </c>
      <c r="P93" s="175" t="s">
        <v>119</v>
      </c>
      <c r="Q93" s="179">
        <f>'１次効果'!I280</f>
        <v>0.23329272843774423</v>
      </c>
      <c r="R93" s="175" t="s">
        <v>120</v>
      </c>
      <c r="S93" s="159">
        <f>'１次効果'!K280</f>
        <v>0</v>
      </c>
      <c r="V93" s="172"/>
      <c r="W93" s="172"/>
      <c r="X93" s="159"/>
    </row>
    <row r="94" spans="10:24">
      <c r="J94" s="176" t="str">
        <f t="shared" si="4"/>
        <v>41 事務用品</v>
      </c>
      <c r="K94" s="177">
        <f>'１次効果'!I187</f>
        <v>0</v>
      </c>
      <c r="L94" s="178"/>
      <c r="M94" s="159">
        <f>'１次効果'!G281</f>
        <v>0</v>
      </c>
      <c r="P94" s="175" t="s">
        <v>119</v>
      </c>
      <c r="Q94" s="179">
        <f>'１次効果'!I281</f>
        <v>0</v>
      </c>
      <c r="R94" s="175" t="s">
        <v>120</v>
      </c>
      <c r="S94" s="159">
        <f>'１次効果'!K281</f>
        <v>0</v>
      </c>
      <c r="V94" s="172"/>
      <c r="W94" s="172"/>
      <c r="X94" s="159"/>
    </row>
    <row r="95" spans="10:24" ht="12.75" thickBot="1">
      <c r="J95" s="176" t="str">
        <f t="shared" si="4"/>
        <v>42 分類不明</v>
      </c>
      <c r="K95" s="177">
        <f>'１次効果'!I188</f>
        <v>0</v>
      </c>
      <c r="L95" s="178"/>
      <c r="M95" s="159">
        <f>'１次効果'!G282</f>
        <v>0</v>
      </c>
      <c r="P95" s="175" t="s">
        <v>119</v>
      </c>
      <c r="Q95" s="179">
        <f>'１次効果'!I282</f>
        <v>1.0233753353019409E-2</v>
      </c>
      <c r="R95" s="175" t="s">
        <v>120</v>
      </c>
      <c r="S95" s="159">
        <f>'１次効果'!K282</f>
        <v>0</v>
      </c>
      <c r="V95" s="172"/>
      <c r="W95" s="172"/>
      <c r="X95" s="159"/>
    </row>
    <row r="96" spans="10:24" ht="13.5" thickTop="1" thickBot="1">
      <c r="J96" s="176" t="str">
        <f t="shared" si="4"/>
        <v>計</v>
      </c>
      <c r="K96" s="186">
        <f>+SUM(K54:K95)</f>
        <v>0</v>
      </c>
      <c r="L96" s="178"/>
      <c r="M96" s="187">
        <f>SUM(M54:O95)</f>
        <v>0</v>
      </c>
      <c r="P96" s="175"/>
      <c r="Q96" s="179"/>
      <c r="R96" s="175"/>
      <c r="S96" s="187">
        <f>SUM(S54:S95)</f>
        <v>0</v>
      </c>
      <c r="V96" s="172"/>
      <c r="W96" s="172"/>
      <c r="X96" s="159"/>
    </row>
    <row r="97" spans="4:22" ht="12.75" thickTop="1">
      <c r="J97" s="176"/>
      <c r="K97" s="188"/>
      <c r="L97" s="178"/>
      <c r="M97" s="172"/>
      <c r="P97" s="175"/>
      <c r="Q97" s="179"/>
      <c r="R97" s="175"/>
      <c r="S97" s="172"/>
    </row>
    <row r="98" spans="4:22">
      <c r="J98" s="176"/>
      <c r="K98" s="188"/>
      <c r="L98" s="178"/>
      <c r="M98" s="172"/>
      <c r="P98" s="175"/>
      <c r="Q98" s="179"/>
      <c r="R98" s="175"/>
      <c r="S98" s="172"/>
    </row>
    <row r="99" spans="4:22">
      <c r="J99" s="176"/>
      <c r="K99" s="188"/>
      <c r="L99" s="178"/>
      <c r="M99" s="172"/>
      <c r="P99" s="175"/>
      <c r="Q99" s="179"/>
      <c r="R99" s="175"/>
      <c r="S99" s="172"/>
    </row>
    <row r="100" spans="4:22">
      <c r="J100" s="176"/>
      <c r="K100" s="188"/>
      <c r="L100" s="178"/>
      <c r="M100" s="172"/>
      <c r="P100" s="175"/>
      <c r="Q100" s="179"/>
      <c r="R100" s="175"/>
      <c r="S100" s="172"/>
    </row>
    <row r="101" spans="4:22">
      <c r="Q101" s="167"/>
    </row>
    <row r="102" spans="4:22">
      <c r="Q102" s="167"/>
    </row>
    <row r="103" spans="4:22">
      <c r="Q103" s="167"/>
    </row>
    <row r="104" spans="4:22">
      <c r="Q104" s="167"/>
    </row>
    <row r="105" spans="4:22">
      <c r="Q105" s="167"/>
      <c r="S105" s="116" t="s">
        <v>97</v>
      </c>
    </row>
    <row r="106" spans="4:22">
      <c r="Q106" s="167"/>
    </row>
    <row r="107" spans="4:22">
      <c r="Q107" s="167"/>
    </row>
    <row r="108" spans="4:22" ht="12.75" thickBot="1">
      <c r="Q108" s="167"/>
      <c r="U108" s="116" t="s">
        <v>136</v>
      </c>
      <c r="V108" s="116" t="s">
        <v>137</v>
      </c>
    </row>
    <row r="109" spans="4:22">
      <c r="Q109" s="167"/>
      <c r="U109" s="604"/>
      <c r="V109" s="189"/>
    </row>
    <row r="110" spans="4:22">
      <c r="D110" s="118" t="s">
        <v>138</v>
      </c>
      <c r="J110" s="120" t="s">
        <v>99</v>
      </c>
      <c r="Q110" s="167"/>
      <c r="U110" s="605"/>
      <c r="V110" s="190" t="s">
        <v>9</v>
      </c>
    </row>
    <row r="111" spans="4:22">
      <c r="D111" s="118" t="s">
        <v>139</v>
      </c>
      <c r="E111" s="161"/>
      <c r="F111" s="116" t="s">
        <v>140</v>
      </c>
      <c r="H111" s="116" t="s">
        <v>141</v>
      </c>
      <c r="J111" s="120"/>
      <c r="Q111" s="167"/>
      <c r="U111" s="606"/>
      <c r="V111" s="191"/>
    </row>
    <row r="112" spans="4:22">
      <c r="D112" s="192">
        <f>D62+S96</f>
        <v>0</v>
      </c>
      <c r="E112" s="161" t="s">
        <v>135</v>
      </c>
      <c r="F112" s="193">
        <f>結果!H11</f>
        <v>0.73743563761537856</v>
      </c>
      <c r="G112" s="161" t="s">
        <v>134</v>
      </c>
      <c r="H112" s="194">
        <f>'２次効果'!L48</f>
        <v>0</v>
      </c>
      <c r="J112" s="120" t="str">
        <f>+J9</f>
        <v>01 農業</v>
      </c>
      <c r="K112" s="124">
        <f>+H137-K157</f>
        <v>0</v>
      </c>
      <c r="Q112" s="167"/>
      <c r="U112" s="195" t="s">
        <v>105</v>
      </c>
      <c r="V112" s="196">
        <f>雇用!AS21</f>
        <v>0</v>
      </c>
    </row>
    <row r="113" spans="4:22">
      <c r="D113" s="174"/>
      <c r="E113" s="174"/>
      <c r="F113" s="161"/>
      <c r="I113" s="197"/>
      <c r="J113" s="120" t="str">
        <f t="shared" ref="J113:J154" si="5">+J10</f>
        <v>02 林業</v>
      </c>
      <c r="K113" s="124">
        <f t="shared" ref="K113:K153" si="6">+H138-K158</f>
        <v>0</v>
      </c>
      <c r="Q113" s="167"/>
      <c r="U113" s="198" t="s">
        <v>106</v>
      </c>
      <c r="V113" s="199">
        <f>雇用!AS22</f>
        <v>0</v>
      </c>
    </row>
    <row r="114" spans="4:22">
      <c r="D114" s="174"/>
      <c r="E114" s="174"/>
      <c r="G114" s="200"/>
      <c r="H114" s="161"/>
      <c r="I114" s="197"/>
      <c r="J114" s="120" t="str">
        <f t="shared" si="5"/>
        <v>03 漁業</v>
      </c>
      <c r="K114" s="124">
        <f t="shared" si="6"/>
        <v>0</v>
      </c>
      <c r="Q114" s="167"/>
      <c r="U114" s="201" t="s">
        <v>66</v>
      </c>
      <c r="V114" s="202">
        <f>雇用!AS23</f>
        <v>0</v>
      </c>
    </row>
    <row r="115" spans="4:22" ht="12.75" thickBot="1">
      <c r="D115" s="174"/>
      <c r="E115" s="174"/>
      <c r="G115" s="200"/>
      <c r="H115" s="161"/>
      <c r="I115" s="197"/>
      <c r="J115" s="120" t="str">
        <f t="shared" si="5"/>
        <v>04 鉱業</v>
      </c>
      <c r="K115" s="124">
        <f t="shared" si="6"/>
        <v>0</v>
      </c>
      <c r="Q115" s="167"/>
      <c r="U115" s="203" t="s">
        <v>60</v>
      </c>
      <c r="V115" s="204">
        <f>雇用!AS24</f>
        <v>0</v>
      </c>
    </row>
    <row r="116" spans="4:22">
      <c r="D116" s="174"/>
      <c r="E116" s="174"/>
      <c r="F116" s="161"/>
      <c r="G116" s="200"/>
      <c r="H116" s="161"/>
      <c r="I116" s="197"/>
      <c r="J116" s="120" t="str">
        <f t="shared" si="5"/>
        <v>05 飲食料品</v>
      </c>
      <c r="K116" s="124">
        <f t="shared" si="6"/>
        <v>0</v>
      </c>
      <c r="Q116" s="167"/>
      <c r="U116" s="146" t="s">
        <v>107</v>
      </c>
      <c r="V116" s="205"/>
    </row>
    <row r="117" spans="4:22">
      <c r="D117" s="174"/>
      <c r="E117" s="174"/>
      <c r="F117" s="161"/>
      <c r="G117" s="200"/>
      <c r="H117" s="161"/>
      <c r="I117" s="197"/>
      <c r="J117" s="120" t="str">
        <f t="shared" si="5"/>
        <v>06 繊維製品</v>
      </c>
      <c r="K117" s="124">
        <f t="shared" si="6"/>
        <v>0</v>
      </c>
      <c r="Q117" s="167"/>
      <c r="U117" s="146" t="s">
        <v>108</v>
      </c>
      <c r="V117" s="205"/>
    </row>
    <row r="118" spans="4:22">
      <c r="D118" s="174"/>
      <c r="E118" s="174"/>
      <c r="F118" s="161"/>
      <c r="G118" s="200"/>
      <c r="H118" s="161"/>
      <c r="I118" s="197"/>
      <c r="J118" s="120" t="str">
        <f t="shared" si="5"/>
        <v>07 パルプ・紙・木製品</v>
      </c>
      <c r="K118" s="124">
        <f t="shared" si="6"/>
        <v>0</v>
      </c>
      <c r="Q118" s="167"/>
    </row>
    <row r="119" spans="4:22" ht="12.75" thickBot="1">
      <c r="D119" s="174"/>
      <c r="E119" s="174"/>
      <c r="F119" s="161"/>
      <c r="G119" s="200"/>
      <c r="H119" s="161"/>
      <c r="I119" s="197"/>
      <c r="J119" s="120" t="str">
        <f t="shared" si="5"/>
        <v>08 化学製品</v>
      </c>
      <c r="K119" s="124">
        <f t="shared" si="6"/>
        <v>0</v>
      </c>
      <c r="Q119" s="167"/>
      <c r="U119" s="116" t="s">
        <v>248</v>
      </c>
      <c r="V119" s="116" t="str">
        <f>V108</f>
        <v>(単位：人）</v>
      </c>
    </row>
    <row r="120" spans="4:22">
      <c r="D120" s="174"/>
      <c r="E120" s="174"/>
      <c r="F120" s="161"/>
      <c r="G120" s="200"/>
      <c r="H120" s="161"/>
      <c r="I120" s="197"/>
      <c r="J120" s="120" t="str">
        <f t="shared" si="5"/>
        <v>09 石油・石炭製品</v>
      </c>
      <c r="K120" s="124">
        <f t="shared" si="6"/>
        <v>0</v>
      </c>
      <c r="Q120" s="167"/>
      <c r="U120" s="607"/>
      <c r="V120" s="609" t="s">
        <v>9</v>
      </c>
    </row>
    <row r="121" spans="4:22">
      <c r="D121" s="174"/>
      <c r="E121" s="174"/>
      <c r="F121" s="161"/>
      <c r="G121" s="200"/>
      <c r="H121" s="161"/>
      <c r="I121" s="197"/>
      <c r="J121" s="120" t="str">
        <f t="shared" si="5"/>
        <v>10 プラスチック・ゴム製品</v>
      </c>
      <c r="K121" s="124">
        <f t="shared" si="6"/>
        <v>0</v>
      </c>
      <c r="Q121" s="167"/>
      <c r="U121" s="608"/>
      <c r="V121" s="610"/>
    </row>
    <row r="122" spans="4:22">
      <c r="D122" s="174"/>
      <c r="E122" s="174"/>
      <c r="F122" s="161"/>
      <c r="G122" s="200"/>
      <c r="H122" s="161"/>
      <c r="I122" s="197"/>
      <c r="J122" s="120" t="str">
        <f t="shared" si="5"/>
        <v>11 窯業・土石製品</v>
      </c>
      <c r="K122" s="124">
        <f t="shared" si="6"/>
        <v>0</v>
      </c>
      <c r="Q122" s="167"/>
      <c r="U122" s="545" t="str">
        <f>U23</f>
        <v>01 農業</v>
      </c>
      <c r="V122" s="206">
        <f t="array" ref="V122:V164">+TRANSPOSE(雇用!C24:AS24)</f>
        <v>0</v>
      </c>
    </row>
    <row r="123" spans="4:22">
      <c r="D123" s="174"/>
      <c r="E123" s="174"/>
      <c r="F123" s="161"/>
      <c r="G123" s="200"/>
      <c r="H123" s="161"/>
      <c r="I123" s="197"/>
      <c r="J123" s="120" t="str">
        <f t="shared" si="5"/>
        <v>12 鉄鋼</v>
      </c>
      <c r="K123" s="124">
        <f t="shared" si="6"/>
        <v>0</v>
      </c>
      <c r="Q123" s="167"/>
      <c r="U123" s="155" t="str">
        <f t="shared" ref="U123:U163" si="7">U24</f>
        <v>02 林業</v>
      </c>
      <c r="V123" s="207">
        <v>0</v>
      </c>
    </row>
    <row r="124" spans="4:22">
      <c r="D124" s="174"/>
      <c r="E124" s="174"/>
      <c r="F124" s="161"/>
      <c r="G124" s="200"/>
      <c r="H124" s="161"/>
      <c r="I124" s="197"/>
      <c r="J124" s="120" t="str">
        <f t="shared" si="5"/>
        <v>13 非鉄金属</v>
      </c>
      <c r="K124" s="124">
        <f t="shared" si="6"/>
        <v>0</v>
      </c>
      <c r="Q124" s="167"/>
      <c r="U124" s="155" t="str">
        <f t="shared" si="7"/>
        <v>03 漁業</v>
      </c>
      <c r="V124" s="207">
        <v>0</v>
      </c>
    </row>
    <row r="125" spans="4:22">
      <c r="D125" s="174"/>
      <c r="E125" s="174"/>
      <c r="F125" s="161"/>
      <c r="G125" s="200"/>
      <c r="H125" s="161"/>
      <c r="I125" s="197"/>
      <c r="J125" s="120" t="str">
        <f t="shared" si="5"/>
        <v>14 金属製品</v>
      </c>
      <c r="K125" s="124">
        <f t="shared" si="6"/>
        <v>0</v>
      </c>
      <c r="Q125" s="167"/>
      <c r="U125" s="155" t="str">
        <f t="shared" si="7"/>
        <v>04 鉱業</v>
      </c>
      <c r="V125" s="207">
        <v>0</v>
      </c>
    </row>
    <row r="126" spans="4:22">
      <c r="D126" s="174"/>
      <c r="E126" s="174"/>
      <c r="F126" s="161"/>
      <c r="G126" s="200"/>
      <c r="H126" s="161"/>
      <c r="I126" s="197"/>
      <c r="J126" s="120" t="str">
        <f t="shared" si="5"/>
        <v>15 はん用機械</v>
      </c>
      <c r="K126" s="124">
        <f t="shared" si="6"/>
        <v>0</v>
      </c>
      <c r="Q126" s="167"/>
      <c r="U126" s="155" t="str">
        <f t="shared" si="7"/>
        <v>05 飲食料品</v>
      </c>
      <c r="V126" s="207">
        <v>0</v>
      </c>
    </row>
    <row r="127" spans="4:22">
      <c r="D127" s="174"/>
      <c r="E127" s="174"/>
      <c r="F127" s="161"/>
      <c r="G127" s="200"/>
      <c r="H127" s="161"/>
      <c r="I127" s="197"/>
      <c r="J127" s="120" t="str">
        <f t="shared" si="5"/>
        <v>16 生産用機械</v>
      </c>
      <c r="K127" s="124">
        <f t="shared" si="6"/>
        <v>0</v>
      </c>
      <c r="Q127" s="167"/>
      <c r="U127" s="155" t="str">
        <f t="shared" si="7"/>
        <v>06 繊維製品</v>
      </c>
      <c r="V127" s="207">
        <v>0</v>
      </c>
    </row>
    <row r="128" spans="4:22">
      <c r="D128" s="174"/>
      <c r="E128" s="174"/>
      <c r="F128" s="161"/>
      <c r="G128" s="200"/>
      <c r="H128" s="161"/>
      <c r="I128" s="197"/>
      <c r="J128" s="120" t="str">
        <f t="shared" si="5"/>
        <v>17 業務用機械</v>
      </c>
      <c r="K128" s="124">
        <f t="shared" si="6"/>
        <v>0</v>
      </c>
      <c r="Q128" s="167"/>
      <c r="U128" s="155" t="str">
        <f t="shared" si="7"/>
        <v>07 パルプ・紙・木製品</v>
      </c>
      <c r="V128" s="207">
        <v>0</v>
      </c>
    </row>
    <row r="129" spans="4:22">
      <c r="D129" s="174"/>
      <c r="E129" s="174"/>
      <c r="F129" s="161"/>
      <c r="G129" s="200"/>
      <c r="H129" s="161"/>
      <c r="I129" s="197"/>
      <c r="J129" s="120" t="str">
        <f t="shared" si="5"/>
        <v>18 電子部品</v>
      </c>
      <c r="K129" s="124">
        <f t="shared" si="6"/>
        <v>0</v>
      </c>
      <c r="Q129" s="167"/>
      <c r="U129" s="155" t="str">
        <f t="shared" si="7"/>
        <v>08 化学製品</v>
      </c>
      <c r="V129" s="207">
        <v>0</v>
      </c>
    </row>
    <row r="130" spans="4:22">
      <c r="D130" s="174"/>
      <c r="E130" s="174"/>
      <c r="F130" s="161"/>
      <c r="G130" s="200"/>
      <c r="H130" s="161"/>
      <c r="I130" s="197"/>
      <c r="J130" s="120" t="str">
        <f t="shared" si="5"/>
        <v>19 電気機械</v>
      </c>
      <c r="K130" s="124">
        <f t="shared" si="6"/>
        <v>0</v>
      </c>
      <c r="Q130" s="167"/>
      <c r="U130" s="155" t="str">
        <f t="shared" si="7"/>
        <v>09 石油・石炭製品</v>
      </c>
      <c r="V130" s="207">
        <v>0</v>
      </c>
    </row>
    <row r="131" spans="4:22">
      <c r="D131" s="174"/>
      <c r="E131" s="174"/>
      <c r="F131" s="161"/>
      <c r="G131" s="200"/>
      <c r="H131" s="161"/>
      <c r="I131" s="197"/>
      <c r="J131" s="120" t="str">
        <f t="shared" si="5"/>
        <v>20 情報通信機器</v>
      </c>
      <c r="K131" s="124">
        <f t="shared" si="6"/>
        <v>0</v>
      </c>
      <c r="Q131" s="167"/>
      <c r="U131" s="155" t="str">
        <f t="shared" si="7"/>
        <v>10 プラスチック・ゴム製品</v>
      </c>
      <c r="V131" s="207">
        <v>0</v>
      </c>
    </row>
    <row r="132" spans="4:22">
      <c r="D132" s="174"/>
      <c r="E132" s="174"/>
      <c r="F132" s="161"/>
      <c r="G132" s="200"/>
      <c r="H132" s="161"/>
      <c r="I132" s="197"/>
      <c r="J132" s="120" t="str">
        <f t="shared" si="5"/>
        <v>21 輸送機械</v>
      </c>
      <c r="K132" s="124">
        <f t="shared" si="6"/>
        <v>0</v>
      </c>
      <c r="Q132" s="167"/>
      <c r="U132" s="155" t="str">
        <f t="shared" si="7"/>
        <v>11 窯業・土石製品</v>
      </c>
      <c r="V132" s="207">
        <v>0</v>
      </c>
    </row>
    <row r="133" spans="4:22">
      <c r="D133" s="174"/>
      <c r="E133" s="174"/>
      <c r="F133" s="161"/>
      <c r="G133" s="200"/>
      <c r="H133" s="161"/>
      <c r="I133" s="197"/>
      <c r="J133" s="120" t="str">
        <f t="shared" si="5"/>
        <v>22 その他の製造工業製品</v>
      </c>
      <c r="K133" s="124">
        <f t="shared" si="6"/>
        <v>0</v>
      </c>
      <c r="Q133" s="167"/>
      <c r="U133" s="155" t="str">
        <f t="shared" si="7"/>
        <v>12 鉄鋼</v>
      </c>
      <c r="V133" s="207">
        <v>0</v>
      </c>
    </row>
    <row r="134" spans="4:22">
      <c r="D134" s="174"/>
      <c r="E134" s="174"/>
      <c r="F134" s="161"/>
      <c r="G134" s="200"/>
      <c r="H134" s="161"/>
      <c r="I134" s="197"/>
      <c r="J134" s="120" t="str">
        <f t="shared" si="5"/>
        <v>23 建設</v>
      </c>
      <c r="K134" s="124">
        <f t="shared" si="6"/>
        <v>0</v>
      </c>
      <c r="Q134" s="167"/>
      <c r="U134" s="155" t="str">
        <f t="shared" si="7"/>
        <v>13 非鉄金属</v>
      </c>
      <c r="V134" s="207">
        <v>0</v>
      </c>
    </row>
    <row r="135" spans="4:22">
      <c r="D135" s="174"/>
      <c r="E135" s="174"/>
      <c r="F135" s="161"/>
      <c r="I135" s="197"/>
      <c r="J135" s="120" t="str">
        <f t="shared" si="5"/>
        <v>24 電力・ガス・熱供給</v>
      </c>
      <c r="K135" s="124">
        <f t="shared" si="6"/>
        <v>0</v>
      </c>
      <c r="Q135" s="167"/>
      <c r="U135" s="155" t="str">
        <f t="shared" si="7"/>
        <v>14 金属製品</v>
      </c>
      <c r="V135" s="207">
        <v>0</v>
      </c>
    </row>
    <row r="136" spans="4:22">
      <c r="D136" s="174"/>
      <c r="E136" s="174"/>
      <c r="F136" s="161"/>
      <c r="G136" s="21" t="str">
        <f>G32</f>
        <v>★需要増加額</v>
      </c>
      <c r="I136" s="197"/>
      <c r="J136" s="120" t="str">
        <f t="shared" si="5"/>
        <v>25 水道</v>
      </c>
      <c r="K136" s="124">
        <f t="shared" si="6"/>
        <v>0</v>
      </c>
      <c r="Q136" s="167"/>
      <c r="U136" s="155" t="str">
        <f t="shared" si="7"/>
        <v>15 はん用機械</v>
      </c>
      <c r="V136" s="207">
        <v>0</v>
      </c>
    </row>
    <row r="137" spans="4:22" ht="13.5">
      <c r="D137" s="174"/>
      <c r="E137" s="174"/>
      <c r="F137" s="2"/>
      <c r="G137" s="208" t="str">
        <f>+G33</f>
        <v>01 農業</v>
      </c>
      <c r="H137" s="159">
        <f>'２次効果'!J52</f>
        <v>0</v>
      </c>
      <c r="I137" s="197"/>
      <c r="J137" s="120" t="str">
        <f t="shared" si="5"/>
        <v>26 廃棄物処理</v>
      </c>
      <c r="K137" s="124">
        <f t="shared" si="6"/>
        <v>0</v>
      </c>
      <c r="Q137" s="167"/>
      <c r="U137" s="155" t="str">
        <f t="shared" si="7"/>
        <v>16 生産用機械</v>
      </c>
      <c r="V137" s="207">
        <v>0</v>
      </c>
    </row>
    <row r="138" spans="4:22" ht="13.5">
      <c r="D138" s="174"/>
      <c r="E138" s="174"/>
      <c r="F138" s="2"/>
      <c r="G138" s="208" t="str">
        <f t="shared" ref="G138:G178" si="8">+G34</f>
        <v>02 林業</v>
      </c>
      <c r="H138" s="159">
        <f>'２次効果'!J53</f>
        <v>0</v>
      </c>
      <c r="I138" s="197"/>
      <c r="J138" s="120" t="str">
        <f t="shared" si="5"/>
        <v>27 商業</v>
      </c>
      <c r="K138" s="124">
        <f t="shared" si="6"/>
        <v>0</v>
      </c>
      <c r="Q138" s="167"/>
      <c r="U138" s="155" t="str">
        <f t="shared" si="7"/>
        <v>17 業務用機械</v>
      </c>
      <c r="V138" s="207">
        <v>0</v>
      </c>
    </row>
    <row r="139" spans="4:22" ht="13.5">
      <c r="D139" s="174"/>
      <c r="E139" s="174"/>
      <c r="F139" s="2"/>
      <c r="G139" s="208" t="str">
        <f t="shared" si="8"/>
        <v>03 漁業</v>
      </c>
      <c r="H139" s="159">
        <f>'２次効果'!J54</f>
        <v>0</v>
      </c>
      <c r="I139" s="197"/>
      <c r="J139" s="120" t="str">
        <f t="shared" si="5"/>
        <v>28 金融・保険</v>
      </c>
      <c r="K139" s="124">
        <f t="shared" si="6"/>
        <v>0</v>
      </c>
      <c r="Q139" s="167"/>
      <c r="U139" s="155" t="str">
        <f t="shared" si="7"/>
        <v>18 電子部品</v>
      </c>
      <c r="V139" s="207">
        <v>0</v>
      </c>
    </row>
    <row r="140" spans="4:22" ht="13.5">
      <c r="D140" s="174"/>
      <c r="E140" s="174"/>
      <c r="F140" s="2"/>
      <c r="G140" s="208" t="str">
        <f t="shared" si="8"/>
        <v>04 鉱業</v>
      </c>
      <c r="H140" s="159">
        <f>'２次効果'!J55</f>
        <v>0</v>
      </c>
      <c r="I140" s="197"/>
      <c r="J140" s="120" t="str">
        <f t="shared" si="5"/>
        <v>29 不動産</v>
      </c>
      <c r="K140" s="124">
        <f t="shared" si="6"/>
        <v>0</v>
      </c>
      <c r="Q140" s="167"/>
      <c r="U140" s="155" t="str">
        <f t="shared" si="7"/>
        <v>19 電気機械</v>
      </c>
      <c r="V140" s="209">
        <v>0</v>
      </c>
    </row>
    <row r="141" spans="4:22" ht="13.5">
      <c r="D141" s="174"/>
      <c r="E141" s="174"/>
      <c r="F141" s="2"/>
      <c r="G141" s="208" t="str">
        <f t="shared" si="8"/>
        <v>05 飲食料品</v>
      </c>
      <c r="H141" s="159">
        <f>'２次効果'!J56</f>
        <v>0</v>
      </c>
      <c r="I141" s="197"/>
      <c r="J141" s="120" t="str">
        <f t="shared" si="5"/>
        <v>30 運輸・郵便</v>
      </c>
      <c r="K141" s="124">
        <f t="shared" si="6"/>
        <v>0</v>
      </c>
      <c r="Q141" s="167"/>
      <c r="U141" s="155" t="str">
        <f t="shared" si="7"/>
        <v>20 情報通信機器</v>
      </c>
      <c r="V141" s="207">
        <v>0</v>
      </c>
    </row>
    <row r="142" spans="4:22" ht="13.5">
      <c r="D142" s="174"/>
      <c r="E142" s="174"/>
      <c r="F142" s="2"/>
      <c r="G142" s="208" t="str">
        <f t="shared" si="8"/>
        <v>06 繊維製品</v>
      </c>
      <c r="H142" s="159">
        <f>'２次効果'!J57</f>
        <v>0</v>
      </c>
      <c r="I142" s="197"/>
      <c r="J142" s="120" t="str">
        <f t="shared" si="5"/>
        <v>31 情報通信</v>
      </c>
      <c r="K142" s="124">
        <f t="shared" si="6"/>
        <v>0</v>
      </c>
      <c r="Q142" s="167"/>
      <c r="U142" s="155" t="str">
        <f t="shared" si="7"/>
        <v>21 輸送機械</v>
      </c>
      <c r="V142" s="207">
        <v>0</v>
      </c>
    </row>
    <row r="143" spans="4:22" ht="13.5">
      <c r="D143" s="174"/>
      <c r="E143" s="174"/>
      <c r="F143" s="2"/>
      <c r="G143" s="208" t="str">
        <f t="shared" si="8"/>
        <v>07 パルプ・紙・木製品</v>
      </c>
      <c r="H143" s="159">
        <f>'２次効果'!J58</f>
        <v>0</v>
      </c>
      <c r="I143" s="197"/>
      <c r="J143" s="120" t="str">
        <f t="shared" si="5"/>
        <v>32 公務</v>
      </c>
      <c r="K143" s="124">
        <f t="shared" si="6"/>
        <v>0</v>
      </c>
      <c r="Q143" s="167"/>
      <c r="U143" s="155" t="str">
        <f t="shared" si="7"/>
        <v>22 その他の製造工業製品</v>
      </c>
      <c r="V143" s="207">
        <v>0</v>
      </c>
    </row>
    <row r="144" spans="4:22" ht="13.5">
      <c r="D144" s="174"/>
      <c r="E144" s="174"/>
      <c r="F144" s="2"/>
      <c r="G144" s="208" t="str">
        <f t="shared" si="8"/>
        <v>08 化学製品</v>
      </c>
      <c r="H144" s="159">
        <f>'２次効果'!J59</f>
        <v>0</v>
      </c>
      <c r="I144" s="197"/>
      <c r="J144" s="120" t="str">
        <f t="shared" si="5"/>
        <v>33 教育・研究</v>
      </c>
      <c r="K144" s="124">
        <f t="shared" si="6"/>
        <v>0</v>
      </c>
      <c r="N144" s="603"/>
      <c r="O144" s="603"/>
      <c r="P144" s="603"/>
      <c r="Q144" s="603"/>
      <c r="R144" s="603"/>
      <c r="S144" s="603"/>
      <c r="U144" s="155" t="str">
        <f t="shared" si="7"/>
        <v>23 建設</v>
      </c>
      <c r="V144" s="207">
        <v>0</v>
      </c>
    </row>
    <row r="145" spans="1:22" ht="13.5">
      <c r="D145" s="174"/>
      <c r="E145" s="174"/>
      <c r="F145" s="2"/>
      <c r="G145" s="208" t="str">
        <f t="shared" si="8"/>
        <v>09 石油・石炭製品</v>
      </c>
      <c r="H145" s="159">
        <f>'２次効果'!J60</f>
        <v>0</v>
      </c>
      <c r="I145" s="197"/>
      <c r="J145" s="120" t="str">
        <f t="shared" si="5"/>
        <v>34 医療・福祉</v>
      </c>
      <c r="K145" s="124">
        <f t="shared" si="6"/>
        <v>0</v>
      </c>
      <c r="Q145" s="167"/>
      <c r="U145" s="155" t="str">
        <f t="shared" si="7"/>
        <v>24 電力・ガス・熱供給</v>
      </c>
      <c r="V145" s="207">
        <v>0</v>
      </c>
    </row>
    <row r="146" spans="1:22" ht="13.5">
      <c r="D146" s="174"/>
      <c r="E146" s="174"/>
      <c r="F146" s="2"/>
      <c r="G146" s="208" t="str">
        <f t="shared" si="8"/>
        <v>10 プラスチック・ゴム製品</v>
      </c>
      <c r="H146" s="159">
        <f>'２次効果'!J61</f>
        <v>0</v>
      </c>
      <c r="I146" s="197"/>
      <c r="J146" s="120" t="str">
        <f t="shared" si="5"/>
        <v>35 他に分類されない会員制団体</v>
      </c>
      <c r="K146" s="124">
        <f t="shared" si="6"/>
        <v>0</v>
      </c>
      <c r="Q146" s="167"/>
      <c r="U146" s="155" t="str">
        <f t="shared" si="7"/>
        <v>25 水道</v>
      </c>
      <c r="V146" s="207">
        <v>0</v>
      </c>
    </row>
    <row r="147" spans="1:22" ht="13.5">
      <c r="D147" s="174"/>
      <c r="E147" s="174"/>
      <c r="F147" s="2"/>
      <c r="G147" s="208" t="str">
        <f t="shared" si="8"/>
        <v>11 窯業・土石製品</v>
      </c>
      <c r="H147" s="159">
        <f>'２次効果'!J62</f>
        <v>0</v>
      </c>
      <c r="I147" s="197"/>
      <c r="J147" s="120" t="str">
        <f t="shared" si="5"/>
        <v>36 対事業所サービス</v>
      </c>
      <c r="K147" s="124">
        <f t="shared" si="6"/>
        <v>0</v>
      </c>
      <c r="Q147" s="167"/>
      <c r="U147" s="155" t="str">
        <f t="shared" si="7"/>
        <v>26 廃棄物処理</v>
      </c>
      <c r="V147" s="207">
        <v>0</v>
      </c>
    </row>
    <row r="148" spans="1:22" ht="13.5">
      <c r="D148" s="174"/>
      <c r="E148" s="174"/>
      <c r="F148" s="2"/>
      <c r="G148" s="208" t="str">
        <f t="shared" si="8"/>
        <v>12 鉄鋼</v>
      </c>
      <c r="H148" s="159">
        <f>'２次効果'!J63</f>
        <v>0</v>
      </c>
      <c r="I148" s="197"/>
      <c r="J148" s="120" t="str">
        <f t="shared" si="5"/>
        <v>37 宿泊業</v>
      </c>
      <c r="K148" s="124">
        <f t="shared" si="6"/>
        <v>0</v>
      </c>
      <c r="Q148" s="167"/>
      <c r="U148" s="155" t="str">
        <f t="shared" si="7"/>
        <v>27 商業</v>
      </c>
      <c r="V148" s="207">
        <v>0</v>
      </c>
    </row>
    <row r="149" spans="1:22" ht="13.5">
      <c r="D149" s="174"/>
      <c r="E149" s="174"/>
      <c r="F149" s="2"/>
      <c r="G149" s="208" t="str">
        <f t="shared" si="8"/>
        <v>13 非鉄金属</v>
      </c>
      <c r="H149" s="159">
        <f>'２次効果'!J64</f>
        <v>0</v>
      </c>
      <c r="I149" s="197"/>
      <c r="J149" s="120" t="str">
        <f t="shared" si="5"/>
        <v>38 飲食サービス</v>
      </c>
      <c r="K149" s="124">
        <f t="shared" si="6"/>
        <v>0</v>
      </c>
      <c r="Q149" s="167"/>
      <c r="U149" s="155" t="str">
        <f t="shared" si="7"/>
        <v>28 金融・保険</v>
      </c>
      <c r="V149" s="207">
        <v>0</v>
      </c>
    </row>
    <row r="150" spans="1:22" ht="13.5">
      <c r="D150" s="174"/>
      <c r="E150" s="174"/>
      <c r="F150" s="2"/>
      <c r="G150" s="208" t="str">
        <f t="shared" si="8"/>
        <v>14 金属製品</v>
      </c>
      <c r="H150" s="159">
        <f>'２次効果'!J65</f>
        <v>0</v>
      </c>
      <c r="I150" s="197"/>
      <c r="J150" s="120" t="str">
        <f t="shared" si="5"/>
        <v>39 娯楽サービス</v>
      </c>
      <c r="K150" s="124">
        <f t="shared" si="6"/>
        <v>0</v>
      </c>
      <c r="Q150" s="167"/>
      <c r="U150" s="155" t="str">
        <f t="shared" si="7"/>
        <v>29 不動産</v>
      </c>
      <c r="V150" s="207">
        <v>0</v>
      </c>
    </row>
    <row r="151" spans="1:22" ht="13.5">
      <c r="D151" s="174"/>
      <c r="E151" s="174"/>
      <c r="F151" s="2"/>
      <c r="G151" s="208" t="str">
        <f t="shared" si="8"/>
        <v>15 はん用機械</v>
      </c>
      <c r="H151" s="159">
        <f>'２次効果'!J66</f>
        <v>0</v>
      </c>
      <c r="I151" s="197"/>
      <c r="J151" s="120" t="str">
        <f t="shared" si="5"/>
        <v>40 その他の対個人サービス</v>
      </c>
      <c r="K151" s="124">
        <f t="shared" si="6"/>
        <v>0</v>
      </c>
      <c r="Q151" s="167"/>
      <c r="U151" s="155" t="str">
        <f t="shared" si="7"/>
        <v>30 運輸・郵便</v>
      </c>
      <c r="V151" s="207">
        <v>0</v>
      </c>
    </row>
    <row r="152" spans="1:22" ht="12.2" customHeight="1">
      <c r="B152" s="161"/>
      <c r="F152" s="2"/>
      <c r="G152" s="208" t="str">
        <f t="shared" si="8"/>
        <v>16 生産用機械</v>
      </c>
      <c r="H152" s="159">
        <f>'２次効果'!J67</f>
        <v>0</v>
      </c>
      <c r="J152" s="120" t="str">
        <f t="shared" si="5"/>
        <v>41 事務用品</v>
      </c>
      <c r="K152" s="124">
        <f t="shared" si="6"/>
        <v>0</v>
      </c>
      <c r="Q152" s="167"/>
      <c r="U152" s="155" t="str">
        <f t="shared" si="7"/>
        <v>31 情報通信</v>
      </c>
      <c r="V152" s="207">
        <v>0</v>
      </c>
    </row>
    <row r="153" spans="1:22" ht="13.5">
      <c r="B153" s="179"/>
      <c r="D153" s="118" t="s">
        <v>142</v>
      </c>
      <c r="F153" s="2"/>
      <c r="G153" s="208" t="str">
        <f t="shared" si="8"/>
        <v>17 業務用機械</v>
      </c>
      <c r="H153" s="159">
        <f>'２次効果'!J68</f>
        <v>0</v>
      </c>
      <c r="J153" s="120" t="str">
        <f t="shared" si="5"/>
        <v>42 分類不明</v>
      </c>
      <c r="K153" s="124">
        <f t="shared" si="6"/>
        <v>0</v>
      </c>
      <c r="Q153" s="167"/>
      <c r="U153" s="155" t="str">
        <f t="shared" si="7"/>
        <v>32 公務</v>
      </c>
      <c r="V153" s="207">
        <v>0</v>
      </c>
    </row>
    <row r="154" spans="1:22" ht="13.5">
      <c r="B154" s="179"/>
      <c r="D154" s="118" t="s">
        <v>143</v>
      </c>
      <c r="E154" s="161"/>
      <c r="F154" s="2"/>
      <c r="G154" s="208" t="str">
        <f t="shared" si="8"/>
        <v>18 電子部品</v>
      </c>
      <c r="H154" s="159">
        <f>'２次効果'!J69</f>
        <v>0</v>
      </c>
      <c r="J154" s="120" t="str">
        <f t="shared" si="5"/>
        <v>計</v>
      </c>
      <c r="K154" s="210">
        <f>SUM(K112:K153)</f>
        <v>0</v>
      </c>
      <c r="Q154" s="167"/>
      <c r="S154" s="601" t="s">
        <v>114</v>
      </c>
      <c r="U154" s="155" t="str">
        <f t="shared" si="7"/>
        <v>33 教育・研究</v>
      </c>
      <c r="V154" s="207">
        <v>0</v>
      </c>
    </row>
    <row r="155" spans="1:22" ht="13.5">
      <c r="B155" s="179"/>
      <c r="D155" s="192">
        <f>H112</f>
        <v>0</v>
      </c>
      <c r="E155" s="174"/>
      <c r="F155" s="2"/>
      <c r="G155" s="208" t="str">
        <f t="shared" si="8"/>
        <v>19 電気機械</v>
      </c>
      <c r="H155" s="159">
        <f>'２次効果'!J70</f>
        <v>0</v>
      </c>
      <c r="S155" s="602"/>
      <c r="U155" s="155" t="str">
        <f t="shared" si="7"/>
        <v>34 医療・福祉</v>
      </c>
      <c r="V155" s="207">
        <v>0</v>
      </c>
    </row>
    <row r="156" spans="1:22" ht="13.5">
      <c r="B156" s="179"/>
      <c r="F156" s="2"/>
      <c r="G156" s="208" t="str">
        <f t="shared" si="8"/>
        <v>20 情報通信機器</v>
      </c>
      <c r="H156" s="159">
        <f>'２次効果'!J71</f>
        <v>0</v>
      </c>
      <c r="J156" s="173" t="s">
        <v>144</v>
      </c>
      <c r="K156" s="174"/>
      <c r="M156" s="175" t="s">
        <v>116</v>
      </c>
      <c r="Q156" s="175" t="s">
        <v>117</v>
      </c>
      <c r="S156" s="602"/>
      <c r="U156" s="155" t="str">
        <f t="shared" si="7"/>
        <v>35 他に分類されない会員制団体</v>
      </c>
      <c r="V156" s="207">
        <v>0</v>
      </c>
    </row>
    <row r="157" spans="1:22" ht="13.5" customHeight="1">
      <c r="A157" s="146"/>
      <c r="B157" s="179"/>
      <c r="F157" s="2"/>
      <c r="G157" s="208" t="str">
        <f t="shared" si="8"/>
        <v>21 輸送機械</v>
      </c>
      <c r="H157" s="159">
        <f>'２次効果'!J72</f>
        <v>0</v>
      </c>
      <c r="J157" s="176" t="str">
        <f>+J54</f>
        <v>01 農業</v>
      </c>
      <c r="K157" s="177">
        <f>'２次効果'!N52</f>
        <v>0</v>
      </c>
      <c r="M157" s="172">
        <f>'２次効果'!H147</f>
        <v>0</v>
      </c>
      <c r="P157" s="175" t="s">
        <v>119</v>
      </c>
      <c r="Q157" s="179">
        <f>'２次効果'!J147</f>
        <v>0.10017683465959328</v>
      </c>
      <c r="R157" s="175" t="s">
        <v>134</v>
      </c>
      <c r="S157" s="172">
        <f>'２次効果'!L147</f>
        <v>0</v>
      </c>
      <c r="U157" s="155" t="str">
        <f t="shared" si="7"/>
        <v>36 対事業所サービス</v>
      </c>
      <c r="V157" s="207">
        <v>0</v>
      </c>
    </row>
    <row r="158" spans="1:22" ht="13.5">
      <c r="B158" s="179"/>
      <c r="F158" s="2"/>
      <c r="G158" s="208" t="str">
        <f t="shared" si="8"/>
        <v>22 その他の製造工業製品</v>
      </c>
      <c r="H158" s="159">
        <f>'２次効果'!J73</f>
        <v>0</v>
      </c>
      <c r="J158" s="176" t="str">
        <f t="shared" ref="J158:J199" si="9">+J55</f>
        <v>02 林業</v>
      </c>
      <c r="K158" s="177">
        <f>'２次効果'!N53</f>
        <v>0</v>
      </c>
      <c r="M158" s="172">
        <f>'２次効果'!H148</f>
        <v>0</v>
      </c>
      <c r="P158" s="175" t="s">
        <v>119</v>
      </c>
      <c r="Q158" s="179">
        <f>'２次効果'!J148</f>
        <v>0.26880168001050009</v>
      </c>
      <c r="R158" s="175" t="s">
        <v>120</v>
      </c>
      <c r="S158" s="172">
        <f>'２次効果'!L148</f>
        <v>0</v>
      </c>
      <c r="U158" s="155" t="str">
        <f t="shared" si="7"/>
        <v>37 宿泊業</v>
      </c>
      <c r="V158" s="207">
        <v>0</v>
      </c>
    </row>
    <row r="159" spans="1:22" ht="13.5">
      <c r="B159" s="179"/>
      <c r="F159" s="2"/>
      <c r="G159" s="208" t="str">
        <f t="shared" si="8"/>
        <v>23 建設</v>
      </c>
      <c r="H159" s="159">
        <f>'２次効果'!J74</f>
        <v>0</v>
      </c>
      <c r="J159" s="176" t="str">
        <f t="shared" si="9"/>
        <v>03 漁業</v>
      </c>
      <c r="K159" s="177">
        <f>'２次効果'!N54</f>
        <v>0</v>
      </c>
      <c r="M159" s="172">
        <f>'２次効果'!H149</f>
        <v>0</v>
      </c>
      <c r="P159" s="175" t="s">
        <v>119</v>
      </c>
      <c r="Q159" s="179">
        <f>'２次効果'!J149</f>
        <v>0.18161976771377347</v>
      </c>
      <c r="R159" s="175" t="s">
        <v>120</v>
      </c>
      <c r="S159" s="172">
        <f>'２次効果'!L149</f>
        <v>0</v>
      </c>
      <c r="U159" s="155" t="str">
        <f t="shared" si="7"/>
        <v>38 飲食サービス</v>
      </c>
      <c r="V159" s="207">
        <v>0</v>
      </c>
    </row>
    <row r="160" spans="1:22" ht="13.5">
      <c r="B160" s="179"/>
      <c r="F160" s="2"/>
      <c r="G160" s="208" t="str">
        <f t="shared" si="8"/>
        <v>24 電力・ガス・熱供給</v>
      </c>
      <c r="H160" s="159">
        <f>'２次効果'!J75</f>
        <v>0</v>
      </c>
      <c r="J160" s="176" t="str">
        <f t="shared" si="9"/>
        <v>04 鉱業</v>
      </c>
      <c r="K160" s="177">
        <f>'２次効果'!N55</f>
        <v>0</v>
      </c>
      <c r="M160" s="172">
        <f>'２次効果'!H150</f>
        <v>0</v>
      </c>
      <c r="P160" s="175" t="s">
        <v>119</v>
      </c>
      <c r="Q160" s="179">
        <f>'２次効果'!J150</f>
        <v>0.17144607843137255</v>
      </c>
      <c r="R160" s="175" t="s">
        <v>120</v>
      </c>
      <c r="S160" s="172">
        <f>'２次効果'!L150</f>
        <v>0</v>
      </c>
      <c r="U160" s="155" t="str">
        <f t="shared" si="7"/>
        <v>39 娯楽サービス</v>
      </c>
      <c r="V160" s="207">
        <v>0</v>
      </c>
    </row>
    <row r="161" spans="1:22" ht="13.5">
      <c r="B161" s="179"/>
      <c r="F161" s="2"/>
      <c r="G161" s="208" t="str">
        <f t="shared" si="8"/>
        <v>25 水道</v>
      </c>
      <c r="H161" s="159">
        <f>'２次効果'!J76</f>
        <v>0</v>
      </c>
      <c r="J161" s="176" t="str">
        <f t="shared" si="9"/>
        <v>05 飲食料品</v>
      </c>
      <c r="K161" s="177">
        <f>'２次効果'!N56</f>
        <v>0</v>
      </c>
      <c r="M161" s="172">
        <f>'２次効果'!H151</f>
        <v>0</v>
      </c>
      <c r="P161" s="175" t="s">
        <v>119</v>
      </c>
      <c r="Q161" s="179">
        <f>'２次効果'!J151</f>
        <v>0.10301619117347</v>
      </c>
      <c r="R161" s="175" t="s">
        <v>120</v>
      </c>
      <c r="S161" s="172">
        <f>'２次効果'!L151</f>
        <v>0</v>
      </c>
      <c r="U161" s="155" t="str">
        <f t="shared" si="7"/>
        <v>40 その他の対個人サービス</v>
      </c>
      <c r="V161" s="207">
        <v>0</v>
      </c>
    </row>
    <row r="162" spans="1:22" ht="13.5">
      <c r="B162" s="179"/>
      <c r="F162" s="2"/>
      <c r="G162" s="208" t="str">
        <f t="shared" si="8"/>
        <v>26 廃棄物処理</v>
      </c>
      <c r="H162" s="159">
        <f>'２次効果'!J77</f>
        <v>0</v>
      </c>
      <c r="J162" s="176" t="str">
        <f t="shared" si="9"/>
        <v>06 繊維製品</v>
      </c>
      <c r="K162" s="177">
        <f>'２次効果'!N57</f>
        <v>0</v>
      </c>
      <c r="M162" s="172">
        <f>'２次効果'!H152</f>
        <v>0</v>
      </c>
      <c r="P162" s="175" t="s">
        <v>119</v>
      </c>
      <c r="Q162" s="179">
        <f>'２次効果'!J152</f>
        <v>0.18658714223849454</v>
      </c>
      <c r="R162" s="175" t="s">
        <v>120</v>
      </c>
      <c r="S162" s="172">
        <f>'２次効果'!L152</f>
        <v>0</v>
      </c>
      <c r="U162" s="155" t="str">
        <f t="shared" si="7"/>
        <v>41 事務用品</v>
      </c>
      <c r="V162" s="207">
        <v>0</v>
      </c>
    </row>
    <row r="163" spans="1:22" ht="13.5">
      <c r="B163" s="179"/>
      <c r="D163" s="170"/>
      <c r="E163" s="170"/>
      <c r="F163" s="2"/>
      <c r="G163" s="208" t="str">
        <f t="shared" si="8"/>
        <v>27 商業</v>
      </c>
      <c r="H163" s="159">
        <f>'２次効果'!J78</f>
        <v>0</v>
      </c>
      <c r="J163" s="176" t="str">
        <f t="shared" si="9"/>
        <v>07 パルプ・紙・木製品</v>
      </c>
      <c r="K163" s="177">
        <f>'２次効果'!N58</f>
        <v>0</v>
      </c>
      <c r="M163" s="172">
        <f>'２次効果'!H153</f>
        <v>0</v>
      </c>
      <c r="P163" s="175" t="s">
        <v>119</v>
      </c>
      <c r="Q163" s="179">
        <f>'２次効果'!J153</f>
        <v>0.11601249574711577</v>
      </c>
      <c r="R163" s="175" t="s">
        <v>120</v>
      </c>
      <c r="S163" s="172">
        <f>'２次効果'!L153</f>
        <v>0</v>
      </c>
      <c r="U163" s="155" t="str">
        <f t="shared" si="7"/>
        <v>42 分類不明</v>
      </c>
      <c r="V163" s="207">
        <v>0</v>
      </c>
    </row>
    <row r="164" spans="1:22" ht="14.25" thickBot="1">
      <c r="B164" s="179"/>
      <c r="F164" s="2"/>
      <c r="G164" s="208" t="str">
        <f t="shared" si="8"/>
        <v>28 金融・保険</v>
      </c>
      <c r="H164" s="159">
        <f>'２次効果'!J79</f>
        <v>0</v>
      </c>
      <c r="J164" s="176" t="str">
        <f t="shared" si="9"/>
        <v>08 化学製品</v>
      </c>
      <c r="K164" s="177">
        <f>'２次効果'!N59</f>
        <v>0</v>
      </c>
      <c r="M164" s="172">
        <f>'２次効果'!H154</f>
        <v>0</v>
      </c>
      <c r="P164" s="175" t="s">
        <v>119</v>
      </c>
      <c r="Q164" s="179">
        <f>'２次効果'!J154</f>
        <v>7.5196886084157727E-2</v>
      </c>
      <c r="R164" s="175" t="s">
        <v>120</v>
      </c>
      <c r="S164" s="172">
        <f>'２次効果'!L154</f>
        <v>0</v>
      </c>
      <c r="U164" s="211" t="str">
        <f>U65</f>
        <v>計</v>
      </c>
      <c r="V164" s="212">
        <v>0</v>
      </c>
    </row>
    <row r="165" spans="1:22" ht="13.5">
      <c r="B165" s="179"/>
      <c r="F165" s="2"/>
      <c r="G165" s="208" t="str">
        <f t="shared" si="8"/>
        <v>29 不動産</v>
      </c>
      <c r="H165" s="159">
        <f>'２次効果'!J80</f>
        <v>0</v>
      </c>
      <c r="J165" s="176" t="str">
        <f t="shared" si="9"/>
        <v>09 石油・石炭製品</v>
      </c>
      <c r="K165" s="177">
        <f>'２次効果'!N60</f>
        <v>0</v>
      </c>
      <c r="M165" s="172">
        <f>'２次効果'!H155</f>
        <v>0</v>
      </c>
      <c r="P165" s="175" t="s">
        <v>119</v>
      </c>
      <c r="Q165" s="179">
        <f>'２次効果'!J155</f>
        <v>5.6987469939907753E-3</v>
      </c>
      <c r="R165" s="175" t="s">
        <v>120</v>
      </c>
      <c r="S165" s="172">
        <f>'２次効果'!L155</f>
        <v>0</v>
      </c>
    </row>
    <row r="166" spans="1:22" ht="13.5">
      <c r="F166" s="2"/>
      <c r="G166" s="208" t="str">
        <f t="shared" si="8"/>
        <v>30 運輸・郵便</v>
      </c>
      <c r="H166" s="159">
        <f>'２次効果'!J81</f>
        <v>0</v>
      </c>
      <c r="J166" s="176" t="str">
        <f t="shared" si="9"/>
        <v>10 プラスチック・ゴム製品</v>
      </c>
      <c r="K166" s="177">
        <f>'２次効果'!N61</f>
        <v>0</v>
      </c>
      <c r="M166" s="172">
        <f>'２次効果'!H156</f>
        <v>0</v>
      </c>
      <c r="P166" s="175" t="s">
        <v>119</v>
      </c>
      <c r="Q166" s="179">
        <f>'２次効果'!J156</f>
        <v>0.15286022838374091</v>
      </c>
      <c r="R166" s="175" t="s">
        <v>120</v>
      </c>
      <c r="S166" s="172">
        <f>'２次効果'!L156</f>
        <v>0</v>
      </c>
    </row>
    <row r="167" spans="1:22" ht="13.5">
      <c r="F167" s="2"/>
      <c r="G167" s="208" t="str">
        <f t="shared" si="8"/>
        <v>31 情報通信</v>
      </c>
      <c r="H167" s="159">
        <f>'２次効果'!J82</f>
        <v>0</v>
      </c>
      <c r="J167" s="176" t="str">
        <f t="shared" si="9"/>
        <v>11 窯業・土石製品</v>
      </c>
      <c r="K167" s="177">
        <f>'２次効果'!N62</f>
        <v>0</v>
      </c>
      <c r="M167" s="172">
        <f>'２次効果'!H157</f>
        <v>0</v>
      </c>
      <c r="P167" s="175" t="s">
        <v>119</v>
      </c>
      <c r="Q167" s="179">
        <f>'２次効果'!J157</f>
        <v>0.17916627896157067</v>
      </c>
      <c r="R167" s="175" t="s">
        <v>120</v>
      </c>
      <c r="S167" s="172">
        <f>'２次効果'!L157</f>
        <v>0</v>
      </c>
    </row>
    <row r="168" spans="1:22" ht="13.5">
      <c r="B168" s="118"/>
      <c r="F168" s="2"/>
      <c r="G168" s="208" t="str">
        <f t="shared" si="8"/>
        <v>32 公務</v>
      </c>
      <c r="H168" s="159">
        <f>'２次効果'!J83</f>
        <v>0</v>
      </c>
      <c r="J168" s="176" t="str">
        <f t="shared" si="9"/>
        <v>12 鉄鋼</v>
      </c>
      <c r="K168" s="177">
        <f>'２次効果'!N63</f>
        <v>0</v>
      </c>
      <c r="L168" s="167"/>
      <c r="M168" s="172">
        <f>'２次効果'!H158</f>
        <v>0</v>
      </c>
      <c r="P168" s="175" t="s">
        <v>119</v>
      </c>
      <c r="Q168" s="179">
        <f>'２次効果'!J158</f>
        <v>0.10055485901779283</v>
      </c>
      <c r="R168" s="175" t="s">
        <v>120</v>
      </c>
      <c r="S168" s="172">
        <f>'２次効果'!L158</f>
        <v>0</v>
      </c>
    </row>
    <row r="169" spans="1:22" ht="13.5">
      <c r="A169" s="208"/>
      <c r="B169" s="213"/>
      <c r="F169" s="2"/>
      <c r="G169" s="208" t="str">
        <f t="shared" si="8"/>
        <v>33 教育・研究</v>
      </c>
      <c r="H169" s="159">
        <f>'２次効果'!J84</f>
        <v>0</v>
      </c>
      <c r="J169" s="176" t="str">
        <f t="shared" si="9"/>
        <v>13 非鉄金属</v>
      </c>
      <c r="K169" s="177">
        <f>'２次効果'!N64</f>
        <v>0</v>
      </c>
      <c r="L169" s="178"/>
      <c r="M169" s="172">
        <f>'２次効果'!H159</f>
        <v>0</v>
      </c>
      <c r="O169" s="116" t="s">
        <v>118</v>
      </c>
      <c r="P169" s="175" t="s">
        <v>119</v>
      </c>
      <c r="Q169" s="179">
        <f>'２次効果'!J159</f>
        <v>7.1896065509493151E-2</v>
      </c>
      <c r="R169" s="175" t="s">
        <v>120</v>
      </c>
      <c r="S169" s="172">
        <f>'２次効果'!L159</f>
        <v>0</v>
      </c>
    </row>
    <row r="170" spans="1:22" ht="13.5">
      <c r="A170" s="208"/>
      <c r="B170" s="213"/>
      <c r="F170" s="2"/>
      <c r="G170" s="208" t="str">
        <f t="shared" si="8"/>
        <v>34 医療・福祉</v>
      </c>
      <c r="H170" s="159">
        <f>'２次効果'!J85</f>
        <v>0</v>
      </c>
      <c r="J170" s="176" t="str">
        <f t="shared" si="9"/>
        <v>14 金属製品</v>
      </c>
      <c r="K170" s="177">
        <f>'２次効果'!N65</f>
        <v>0</v>
      </c>
      <c r="L170" s="178"/>
      <c r="M170" s="172">
        <f>'２次効果'!H160</f>
        <v>0</v>
      </c>
      <c r="O170" s="116" t="s">
        <v>121</v>
      </c>
      <c r="P170" s="175" t="s">
        <v>119</v>
      </c>
      <c r="Q170" s="179">
        <f>'２次効果'!J160</f>
        <v>0.20986188697782507</v>
      </c>
      <c r="R170" s="175" t="s">
        <v>120</v>
      </c>
      <c r="S170" s="172">
        <f>'２次効果'!L160</f>
        <v>0</v>
      </c>
    </row>
    <row r="171" spans="1:22" ht="13.5">
      <c r="A171" s="208"/>
      <c r="B171" s="213"/>
      <c r="F171" s="2"/>
      <c r="G171" s="208" t="str">
        <f t="shared" si="8"/>
        <v>35 他に分類されない会員制団体</v>
      </c>
      <c r="H171" s="159">
        <f>'２次効果'!J86</f>
        <v>0</v>
      </c>
      <c r="J171" s="176" t="str">
        <f t="shared" si="9"/>
        <v>15 はん用機械</v>
      </c>
      <c r="K171" s="177">
        <f>'２次効果'!N66</f>
        <v>0</v>
      </c>
      <c r="L171" s="178"/>
      <c r="M171" s="172">
        <f>'２次効果'!H161</f>
        <v>0</v>
      </c>
      <c r="O171" s="116" t="s">
        <v>122</v>
      </c>
      <c r="P171" s="175" t="s">
        <v>119</v>
      </c>
      <c r="Q171" s="179">
        <f>'２次効果'!J161</f>
        <v>0.15975536056906409</v>
      </c>
      <c r="R171" s="175" t="s">
        <v>120</v>
      </c>
      <c r="S171" s="172">
        <f>'２次効果'!L161</f>
        <v>0</v>
      </c>
    </row>
    <row r="172" spans="1:22">
      <c r="A172" s="208"/>
      <c r="B172" s="213"/>
      <c r="G172" s="208" t="str">
        <f t="shared" si="8"/>
        <v>36 対事業所サービス</v>
      </c>
      <c r="H172" s="159">
        <f>'２次効果'!J87</f>
        <v>0</v>
      </c>
      <c r="J172" s="176" t="str">
        <f t="shared" si="9"/>
        <v>16 生産用機械</v>
      </c>
      <c r="K172" s="177">
        <f>'２次効果'!N67</f>
        <v>0</v>
      </c>
      <c r="L172" s="178"/>
      <c r="M172" s="172">
        <f>'２次効果'!H162</f>
        <v>0</v>
      </c>
      <c r="O172" s="116" t="s">
        <v>123</v>
      </c>
      <c r="P172" s="175" t="s">
        <v>119</v>
      </c>
      <c r="Q172" s="179">
        <f>'２次効果'!J162</f>
        <v>0.18949312583331512</v>
      </c>
      <c r="R172" s="175" t="s">
        <v>120</v>
      </c>
      <c r="S172" s="172">
        <f>'２次効果'!L162</f>
        <v>0</v>
      </c>
    </row>
    <row r="173" spans="1:22">
      <c r="A173" s="208"/>
      <c r="B173" s="213"/>
      <c r="G173" s="208" t="str">
        <f t="shared" si="8"/>
        <v>37 宿泊業</v>
      </c>
      <c r="H173" s="159">
        <f>'２次効果'!J88</f>
        <v>0</v>
      </c>
      <c r="J173" s="176" t="str">
        <f t="shared" si="9"/>
        <v>17 業務用機械</v>
      </c>
      <c r="K173" s="177">
        <f>'２次効果'!N68</f>
        <v>0</v>
      </c>
      <c r="L173" s="178"/>
      <c r="M173" s="172">
        <f>'２次効果'!H163</f>
        <v>0</v>
      </c>
      <c r="O173" s="146" t="s">
        <v>124</v>
      </c>
      <c r="P173" s="175" t="s">
        <v>119</v>
      </c>
      <c r="Q173" s="179">
        <f>'２次効果'!J163</f>
        <v>9.88475284102317E-2</v>
      </c>
      <c r="R173" s="175" t="s">
        <v>120</v>
      </c>
      <c r="S173" s="172">
        <f>'２次効果'!L163</f>
        <v>0</v>
      </c>
    </row>
    <row r="174" spans="1:22">
      <c r="A174" s="208"/>
      <c r="B174" s="213"/>
      <c r="G174" s="208" t="str">
        <f t="shared" si="8"/>
        <v>38 飲食サービス</v>
      </c>
      <c r="H174" s="159">
        <f>'２次効果'!J89</f>
        <v>0</v>
      </c>
      <c r="J174" s="176" t="str">
        <f t="shared" si="9"/>
        <v>18 電子部品</v>
      </c>
      <c r="K174" s="177">
        <f>'２次効果'!N69</f>
        <v>0</v>
      </c>
      <c r="L174" s="178"/>
      <c r="M174" s="172">
        <f>'２次効果'!H164</f>
        <v>0</v>
      </c>
      <c r="O174" s="116" t="s">
        <v>125</v>
      </c>
      <c r="P174" s="175" t="s">
        <v>119</v>
      </c>
      <c r="Q174" s="179">
        <f>'２次効果'!J164</f>
        <v>6.1758141002998625E-2</v>
      </c>
      <c r="R174" s="175" t="s">
        <v>120</v>
      </c>
      <c r="S174" s="172">
        <f>'２次効果'!L164</f>
        <v>0</v>
      </c>
    </row>
    <row r="175" spans="1:22">
      <c r="A175" s="208"/>
      <c r="B175" s="213"/>
      <c r="G175" s="208" t="str">
        <f t="shared" si="8"/>
        <v>39 娯楽サービス</v>
      </c>
      <c r="H175" s="159">
        <f>'２次効果'!J90</f>
        <v>0</v>
      </c>
      <c r="J175" s="176" t="str">
        <f t="shared" si="9"/>
        <v>19 電気機械</v>
      </c>
      <c r="K175" s="177">
        <f>'２次効果'!N70</f>
        <v>0</v>
      </c>
      <c r="L175" s="178"/>
      <c r="M175" s="172">
        <f>'２次効果'!H165</f>
        <v>0</v>
      </c>
      <c r="O175" s="116" t="s">
        <v>126</v>
      </c>
      <c r="P175" s="175" t="s">
        <v>119</v>
      </c>
      <c r="Q175" s="179">
        <f>'２次効果'!J165</f>
        <v>0.1315659890598071</v>
      </c>
      <c r="R175" s="175" t="s">
        <v>120</v>
      </c>
      <c r="S175" s="172">
        <f>'２次効果'!L165</f>
        <v>0</v>
      </c>
    </row>
    <row r="176" spans="1:22">
      <c r="A176" s="208"/>
      <c r="B176" s="213"/>
      <c r="G176" s="208" t="str">
        <f t="shared" si="8"/>
        <v>40 その他の対個人サービス</v>
      </c>
      <c r="H176" s="159">
        <f>'２次効果'!J91</f>
        <v>0</v>
      </c>
      <c r="J176" s="176" t="str">
        <f t="shared" si="9"/>
        <v>20 情報通信機器</v>
      </c>
      <c r="K176" s="177">
        <f>'２次効果'!N71</f>
        <v>0</v>
      </c>
      <c r="L176" s="178"/>
      <c r="M176" s="172">
        <f>'２次効果'!H166</f>
        <v>0</v>
      </c>
      <c r="O176" s="116" t="s">
        <v>128</v>
      </c>
      <c r="P176" s="175" t="s">
        <v>119</v>
      </c>
      <c r="Q176" s="179">
        <f>'２次効果'!J166</f>
        <v>0.14908531183557761</v>
      </c>
      <c r="R176" s="175" t="s">
        <v>120</v>
      </c>
      <c r="S176" s="172">
        <f>'２次効果'!L166</f>
        <v>0</v>
      </c>
    </row>
    <row r="177" spans="1:22">
      <c r="A177" s="208"/>
      <c r="B177" s="213"/>
      <c r="G177" s="208" t="str">
        <f t="shared" si="8"/>
        <v>41 事務用品</v>
      </c>
      <c r="H177" s="159">
        <f>'２次効果'!J92</f>
        <v>0</v>
      </c>
      <c r="J177" s="176" t="str">
        <f t="shared" si="9"/>
        <v>21 輸送機械</v>
      </c>
      <c r="K177" s="177">
        <f>'２次効果'!N72</f>
        <v>0</v>
      </c>
      <c r="L177" s="178"/>
      <c r="M177" s="172">
        <f>'２次効果'!H167</f>
        <v>0</v>
      </c>
      <c r="O177" s="116" t="s">
        <v>129</v>
      </c>
      <c r="P177" s="175" t="s">
        <v>119</v>
      </c>
      <c r="Q177" s="179">
        <f>'２次効果'!J167</f>
        <v>8.3854799520379039E-2</v>
      </c>
      <c r="R177" s="175" t="s">
        <v>120</v>
      </c>
      <c r="S177" s="172">
        <f>'２次効果'!L167</f>
        <v>0</v>
      </c>
    </row>
    <row r="178" spans="1:22">
      <c r="A178" s="208"/>
      <c r="B178" s="213"/>
      <c r="G178" s="208" t="str">
        <f t="shared" si="8"/>
        <v>42 分類不明</v>
      </c>
      <c r="H178" s="159">
        <f>'２次効果'!J93</f>
        <v>0</v>
      </c>
      <c r="J178" s="176" t="str">
        <f t="shared" si="9"/>
        <v>22 その他の製造工業製品</v>
      </c>
      <c r="K178" s="177">
        <f>'２次効果'!N73</f>
        <v>0</v>
      </c>
      <c r="L178" s="178"/>
      <c r="M178" s="172">
        <f>'２次効果'!H168</f>
        <v>0</v>
      </c>
      <c r="O178" s="116" t="s">
        <v>130</v>
      </c>
      <c r="P178" s="175" t="s">
        <v>119</v>
      </c>
      <c r="Q178" s="179">
        <f>'２次効果'!J168</f>
        <v>0.15882117451421179</v>
      </c>
      <c r="R178" s="175" t="s">
        <v>120</v>
      </c>
      <c r="S178" s="172">
        <f>'２次効果'!L168</f>
        <v>0</v>
      </c>
    </row>
    <row r="179" spans="1:22">
      <c r="A179" s="208"/>
      <c r="B179" s="213"/>
      <c r="G179" s="208" t="str">
        <f>U65</f>
        <v>計</v>
      </c>
      <c r="H179" s="185">
        <f>SUM(H137:H178)</f>
        <v>0</v>
      </c>
      <c r="J179" s="176" t="str">
        <f t="shared" si="9"/>
        <v>23 建設</v>
      </c>
      <c r="K179" s="177">
        <f>'２次効果'!N74</f>
        <v>0</v>
      </c>
      <c r="L179" s="178"/>
      <c r="M179" s="172">
        <f>'２次効果'!H169</f>
        <v>0</v>
      </c>
      <c r="O179" s="116" t="s">
        <v>131</v>
      </c>
      <c r="P179" s="175" t="s">
        <v>119</v>
      </c>
      <c r="Q179" s="179">
        <f>'２次効果'!J169</f>
        <v>0.31218282799214508</v>
      </c>
      <c r="R179" s="175" t="s">
        <v>120</v>
      </c>
      <c r="S179" s="172">
        <f>'２次効果'!L169</f>
        <v>0</v>
      </c>
    </row>
    <row r="180" spans="1:22">
      <c r="A180" s="208"/>
      <c r="B180" s="213"/>
      <c r="J180" s="176" t="str">
        <f t="shared" si="9"/>
        <v>24 電力・ガス・熱供給</v>
      </c>
      <c r="K180" s="177">
        <f>'２次効果'!N75</f>
        <v>0</v>
      </c>
      <c r="L180" s="178"/>
      <c r="M180" s="172">
        <f>'２次効果'!H170</f>
        <v>0</v>
      </c>
      <c r="O180" s="116" t="s">
        <v>132</v>
      </c>
      <c r="P180" s="175" t="s">
        <v>119</v>
      </c>
      <c r="Q180" s="179">
        <f>'２次効果'!J170</f>
        <v>0.1079713627969339</v>
      </c>
      <c r="R180" s="175" t="s">
        <v>120</v>
      </c>
      <c r="S180" s="172">
        <f>'２次効果'!L170</f>
        <v>0</v>
      </c>
    </row>
    <row r="181" spans="1:22">
      <c r="A181" s="208"/>
      <c r="B181" s="213"/>
      <c r="J181" s="176" t="str">
        <f t="shared" si="9"/>
        <v>25 水道</v>
      </c>
      <c r="K181" s="177">
        <f>'２次効果'!N76</f>
        <v>0</v>
      </c>
      <c r="L181" s="178"/>
      <c r="M181" s="172">
        <f>'２次効果'!H171</f>
        <v>0</v>
      </c>
      <c r="O181" s="116" t="s">
        <v>133</v>
      </c>
      <c r="P181" s="175" t="s">
        <v>119</v>
      </c>
      <c r="Q181" s="179">
        <f>'２次効果'!J171</f>
        <v>0.11670196369765044</v>
      </c>
      <c r="R181" s="175" t="s">
        <v>120</v>
      </c>
      <c r="S181" s="172">
        <f>'２次効果'!L171</f>
        <v>0</v>
      </c>
      <c r="U181" s="208"/>
      <c r="V181" s="214"/>
    </row>
    <row r="182" spans="1:22">
      <c r="A182" s="208"/>
      <c r="B182" s="213"/>
      <c r="J182" s="176" t="str">
        <f t="shared" si="9"/>
        <v>26 廃棄物処理</v>
      </c>
      <c r="K182" s="177">
        <f>'２次効果'!N77</f>
        <v>0</v>
      </c>
      <c r="L182" s="178"/>
      <c r="M182" s="172">
        <f>'２次効果'!H172</f>
        <v>0</v>
      </c>
      <c r="P182" s="175" t="s">
        <v>119</v>
      </c>
      <c r="Q182" s="179">
        <f>'２次効果'!J172</f>
        <v>0.37004114814165645</v>
      </c>
      <c r="R182" s="175" t="s">
        <v>120</v>
      </c>
      <c r="S182" s="172">
        <f>'２次効果'!L172</f>
        <v>0</v>
      </c>
      <c r="V182" s="214"/>
    </row>
    <row r="183" spans="1:22">
      <c r="A183" s="208"/>
      <c r="B183" s="213"/>
      <c r="J183" s="176" t="str">
        <f t="shared" si="9"/>
        <v>27 商業</v>
      </c>
      <c r="K183" s="177">
        <f>'２次効果'!N78</f>
        <v>0</v>
      </c>
      <c r="L183" s="178"/>
      <c r="M183" s="172">
        <f>'２次効果'!H173</f>
        <v>0</v>
      </c>
      <c r="P183" s="175" t="s">
        <v>119</v>
      </c>
      <c r="Q183" s="179">
        <f>'２次効果'!J173</f>
        <v>0.39472440200434905</v>
      </c>
      <c r="R183" s="175" t="s">
        <v>120</v>
      </c>
      <c r="S183" s="172">
        <f>'２次効果'!L173</f>
        <v>0</v>
      </c>
    </row>
    <row r="184" spans="1:22">
      <c r="A184" s="208"/>
      <c r="B184" s="213"/>
      <c r="J184" s="176" t="str">
        <f t="shared" si="9"/>
        <v>28 金融・保険</v>
      </c>
      <c r="K184" s="177">
        <f>'２次効果'!N79</f>
        <v>0</v>
      </c>
      <c r="L184" s="178"/>
      <c r="M184" s="172">
        <f>'２次効果'!H174</f>
        <v>0</v>
      </c>
      <c r="P184" s="175" t="s">
        <v>119</v>
      </c>
      <c r="Q184" s="179">
        <f>'２次効果'!J174</f>
        <v>0.22638147728217903</v>
      </c>
      <c r="R184" s="175" t="s">
        <v>120</v>
      </c>
      <c r="S184" s="172">
        <f>'２次効果'!L174</f>
        <v>0</v>
      </c>
    </row>
    <row r="185" spans="1:22">
      <c r="A185" s="208"/>
      <c r="B185" s="213"/>
      <c r="J185" s="176" t="str">
        <f t="shared" si="9"/>
        <v>29 不動産</v>
      </c>
      <c r="K185" s="177">
        <f>'２次効果'!N80</f>
        <v>0</v>
      </c>
      <c r="L185" s="178"/>
      <c r="M185" s="172">
        <f>'２次効果'!H175</f>
        <v>0</v>
      </c>
      <c r="P185" s="175" t="s">
        <v>119</v>
      </c>
      <c r="Q185" s="179">
        <f>'２次効果'!J175</f>
        <v>3.5748082075734031E-2</v>
      </c>
      <c r="R185" s="175" t="s">
        <v>120</v>
      </c>
      <c r="S185" s="172">
        <f>'２次効果'!L175</f>
        <v>0</v>
      </c>
    </row>
    <row r="186" spans="1:22">
      <c r="A186" s="208"/>
      <c r="B186" s="213"/>
      <c r="J186" s="176" t="str">
        <f t="shared" si="9"/>
        <v>30 運輸・郵便</v>
      </c>
      <c r="K186" s="177">
        <f>'２次効果'!N81</f>
        <v>0</v>
      </c>
      <c r="L186" s="178"/>
      <c r="M186" s="172">
        <f>'２次効果'!H176</f>
        <v>0</v>
      </c>
      <c r="P186" s="175" t="s">
        <v>119</v>
      </c>
      <c r="Q186" s="179">
        <f>'２次効果'!J176</f>
        <v>0.38249931824379602</v>
      </c>
      <c r="R186" s="175" t="s">
        <v>120</v>
      </c>
      <c r="S186" s="172">
        <f>'２次効果'!L176</f>
        <v>0</v>
      </c>
    </row>
    <row r="187" spans="1:22">
      <c r="A187" s="208"/>
      <c r="B187" s="213"/>
      <c r="J187" s="176" t="str">
        <f t="shared" si="9"/>
        <v>31 情報通信</v>
      </c>
      <c r="K187" s="177">
        <f>'２次効果'!N82</f>
        <v>0</v>
      </c>
      <c r="L187" s="178"/>
      <c r="M187" s="172">
        <f>'２次効果'!H177</f>
        <v>0</v>
      </c>
      <c r="P187" s="175" t="s">
        <v>119</v>
      </c>
      <c r="Q187" s="179">
        <f>'２次効果'!J177</f>
        <v>0.13269238292711552</v>
      </c>
      <c r="R187" s="175" t="s">
        <v>120</v>
      </c>
      <c r="S187" s="172">
        <f>'２次効果'!L177</f>
        <v>0</v>
      </c>
    </row>
    <row r="188" spans="1:22">
      <c r="A188" s="208"/>
      <c r="B188" s="213"/>
      <c r="J188" s="176" t="str">
        <f t="shared" si="9"/>
        <v>32 公務</v>
      </c>
      <c r="K188" s="177">
        <f>'２次効果'!N83</f>
        <v>0</v>
      </c>
      <c r="L188" s="178"/>
      <c r="M188" s="172">
        <f>'２次効果'!H178</f>
        <v>0</v>
      </c>
      <c r="P188" s="175" t="s">
        <v>119</v>
      </c>
      <c r="Q188" s="179">
        <f>'２次効果'!J178</f>
        <v>0.32722133574330081</v>
      </c>
      <c r="R188" s="175" t="s">
        <v>120</v>
      </c>
      <c r="S188" s="172">
        <f>'２次効果'!L178</f>
        <v>0</v>
      </c>
    </row>
    <row r="189" spans="1:22">
      <c r="A189" s="208"/>
      <c r="B189" s="213"/>
      <c r="J189" s="176" t="str">
        <f t="shared" si="9"/>
        <v>33 教育・研究</v>
      </c>
      <c r="K189" s="177">
        <f>'２次効果'!N84</f>
        <v>0</v>
      </c>
      <c r="L189" s="178"/>
      <c r="M189" s="172">
        <f>'２次効果'!H179</f>
        <v>0</v>
      </c>
      <c r="P189" s="175" t="s">
        <v>119</v>
      </c>
      <c r="Q189" s="179">
        <f>'２次効果'!J179</f>
        <v>0.41774282292779236</v>
      </c>
      <c r="R189" s="175" t="s">
        <v>120</v>
      </c>
      <c r="S189" s="172">
        <f>'２次効果'!L179</f>
        <v>0</v>
      </c>
    </row>
    <row r="190" spans="1:22">
      <c r="A190" s="208"/>
      <c r="B190" s="213"/>
      <c r="J190" s="176" t="str">
        <f t="shared" si="9"/>
        <v>34 医療・福祉</v>
      </c>
      <c r="K190" s="177">
        <f>'２次効果'!N85</f>
        <v>0</v>
      </c>
      <c r="L190" s="178"/>
      <c r="M190" s="172">
        <f>'２次効果'!H180</f>
        <v>0</v>
      </c>
      <c r="P190" s="175" t="s">
        <v>119</v>
      </c>
      <c r="Q190" s="179">
        <f>'２次効果'!J180</f>
        <v>0.43910465587476272</v>
      </c>
      <c r="R190" s="175" t="s">
        <v>120</v>
      </c>
      <c r="S190" s="172">
        <f>'２次効果'!L180</f>
        <v>0</v>
      </c>
    </row>
    <row r="191" spans="1:22">
      <c r="A191" s="208"/>
      <c r="B191" s="213"/>
      <c r="J191" s="176" t="str">
        <f t="shared" si="9"/>
        <v>35 他に分類されない会員制団体</v>
      </c>
      <c r="K191" s="177">
        <f>'２次効果'!N86</f>
        <v>0</v>
      </c>
      <c r="L191" s="178"/>
      <c r="M191" s="172">
        <f>'２次効果'!H181</f>
        <v>0</v>
      </c>
      <c r="P191" s="175" t="s">
        <v>119</v>
      </c>
      <c r="Q191" s="179">
        <f>'２次効果'!J181</f>
        <v>0.5306562408652441</v>
      </c>
      <c r="R191" s="175" t="s">
        <v>120</v>
      </c>
      <c r="S191" s="172">
        <f>'２次効果'!L181</f>
        <v>0</v>
      </c>
    </row>
    <row r="192" spans="1:22">
      <c r="A192" s="208"/>
      <c r="B192" s="213"/>
      <c r="J192" s="176" t="str">
        <f t="shared" si="9"/>
        <v>36 対事業所サービス</v>
      </c>
      <c r="K192" s="177">
        <f>'２次効果'!N87</f>
        <v>0</v>
      </c>
      <c r="L192" s="178"/>
      <c r="M192" s="172">
        <f>'２次効果'!H182</f>
        <v>0</v>
      </c>
      <c r="P192" s="175" t="s">
        <v>119</v>
      </c>
      <c r="Q192" s="179">
        <f>'２次効果'!J182</f>
        <v>0.33569900959849275</v>
      </c>
      <c r="R192" s="175" t="s">
        <v>120</v>
      </c>
      <c r="S192" s="172">
        <f>'２次効果'!L182</f>
        <v>0</v>
      </c>
    </row>
    <row r="193" spans="1:19">
      <c r="A193" s="208"/>
      <c r="B193" s="213"/>
      <c r="J193" s="176" t="str">
        <f t="shared" si="9"/>
        <v>37 宿泊業</v>
      </c>
      <c r="K193" s="177">
        <f>'２次効果'!N88</f>
        <v>0</v>
      </c>
      <c r="L193" s="178"/>
      <c r="M193" s="172">
        <f>'２次効果'!H183</f>
        <v>0</v>
      </c>
      <c r="P193" s="175" t="s">
        <v>119</v>
      </c>
      <c r="Q193" s="179">
        <f>'２次効果'!J183</f>
        <v>0.2299283321405976</v>
      </c>
      <c r="R193" s="175" t="s">
        <v>120</v>
      </c>
      <c r="S193" s="172">
        <f>'２次効果'!L183</f>
        <v>0</v>
      </c>
    </row>
    <row r="194" spans="1:19">
      <c r="A194" s="208"/>
      <c r="B194" s="213"/>
      <c r="J194" s="176" t="str">
        <f t="shared" si="9"/>
        <v>38 飲食サービス</v>
      </c>
      <c r="K194" s="177">
        <f>'２次効果'!N89</f>
        <v>0</v>
      </c>
      <c r="L194" s="178"/>
      <c r="M194" s="172">
        <f>'２次効果'!H184</f>
        <v>0</v>
      </c>
      <c r="P194" s="175" t="s">
        <v>119</v>
      </c>
      <c r="Q194" s="179">
        <f>'２次効果'!J184</f>
        <v>0.26750655812791474</v>
      </c>
      <c r="R194" s="175" t="s">
        <v>120</v>
      </c>
      <c r="S194" s="172">
        <f>'２次効果'!L184</f>
        <v>0</v>
      </c>
    </row>
    <row r="195" spans="1:19">
      <c r="A195" s="208"/>
      <c r="B195" s="213"/>
      <c r="J195" s="176" t="str">
        <f t="shared" si="9"/>
        <v>39 娯楽サービス</v>
      </c>
      <c r="K195" s="177">
        <f>'２次効果'!N90</f>
        <v>0</v>
      </c>
      <c r="L195" s="178"/>
      <c r="M195" s="172">
        <f>'２次効果'!H185</f>
        <v>0</v>
      </c>
      <c r="P195" s="175" t="s">
        <v>119</v>
      </c>
      <c r="Q195" s="179">
        <f>'２次効果'!J185</f>
        <v>0.20387826947135668</v>
      </c>
      <c r="R195" s="175" t="s">
        <v>120</v>
      </c>
      <c r="S195" s="172">
        <f>'２次効果'!L185</f>
        <v>0</v>
      </c>
    </row>
    <row r="196" spans="1:19">
      <c r="A196" s="208"/>
      <c r="B196" s="213"/>
      <c r="J196" s="176" t="str">
        <f t="shared" si="9"/>
        <v>40 その他の対個人サービス</v>
      </c>
      <c r="K196" s="177">
        <f>'２次効果'!N91</f>
        <v>0</v>
      </c>
      <c r="L196" s="178"/>
      <c r="M196" s="172">
        <f>'２次効果'!H186</f>
        <v>0</v>
      </c>
      <c r="P196" s="175" t="s">
        <v>119</v>
      </c>
      <c r="Q196" s="179">
        <f>'２次効果'!J186</f>
        <v>0.23329272843774423</v>
      </c>
      <c r="R196" s="175" t="s">
        <v>120</v>
      </c>
      <c r="S196" s="172">
        <f>'２次効果'!L186</f>
        <v>0</v>
      </c>
    </row>
    <row r="197" spans="1:19">
      <c r="A197" s="208"/>
      <c r="B197" s="213"/>
      <c r="J197" s="176" t="str">
        <f t="shared" si="9"/>
        <v>41 事務用品</v>
      </c>
      <c r="K197" s="177">
        <f>'２次効果'!N92</f>
        <v>0</v>
      </c>
      <c r="L197" s="178"/>
      <c r="M197" s="172">
        <f>'２次効果'!H187</f>
        <v>0</v>
      </c>
      <c r="P197" s="175" t="s">
        <v>119</v>
      </c>
      <c r="Q197" s="179">
        <f>'２次効果'!J187</f>
        <v>0</v>
      </c>
      <c r="R197" s="175" t="s">
        <v>120</v>
      </c>
      <c r="S197" s="172">
        <f>'２次効果'!L187</f>
        <v>0</v>
      </c>
    </row>
    <row r="198" spans="1:19" ht="12.75" thickBot="1">
      <c r="A198" s="208"/>
      <c r="B198" s="213"/>
      <c r="J198" s="176" t="str">
        <f t="shared" si="9"/>
        <v>42 分類不明</v>
      </c>
      <c r="K198" s="177">
        <f>'２次効果'!N93</f>
        <v>0</v>
      </c>
      <c r="L198" s="178"/>
      <c r="M198" s="172">
        <f>'２次効果'!H188</f>
        <v>0</v>
      </c>
      <c r="P198" s="175" t="s">
        <v>119</v>
      </c>
      <c r="Q198" s="179">
        <f>'２次効果'!J188</f>
        <v>1.0233753353019409E-2</v>
      </c>
      <c r="R198" s="175" t="s">
        <v>120</v>
      </c>
      <c r="S198" s="172">
        <f>'２次効果'!L188</f>
        <v>0</v>
      </c>
    </row>
    <row r="199" spans="1:19" ht="13.5" thickTop="1" thickBot="1">
      <c r="A199" s="208"/>
      <c r="B199" s="213"/>
      <c r="J199" s="176" t="str">
        <f t="shared" si="9"/>
        <v>計</v>
      </c>
      <c r="K199" s="186">
        <f>+SUM(K157:K198)</f>
        <v>0</v>
      </c>
      <c r="L199" s="178"/>
      <c r="M199" s="187">
        <f>SUM(M157:O198)</f>
        <v>0</v>
      </c>
      <c r="P199" s="175"/>
      <c r="Q199" s="179"/>
      <c r="R199" s="175"/>
      <c r="S199" s="187">
        <f>SUM(S157:S198)</f>
        <v>0</v>
      </c>
    </row>
    <row r="200" spans="1:19" ht="12.75" thickTop="1">
      <c r="A200" s="208"/>
      <c r="B200" s="213"/>
      <c r="L200" s="178"/>
    </row>
    <row r="201" spans="1:19">
      <c r="A201" s="208"/>
      <c r="B201" s="213"/>
      <c r="J201" s="176"/>
      <c r="K201" s="188"/>
      <c r="L201" s="178"/>
      <c r="M201" s="172"/>
      <c r="P201" s="175"/>
      <c r="Q201" s="179"/>
      <c r="R201" s="175"/>
      <c r="S201" s="172"/>
    </row>
  </sheetData>
  <mergeCells count="14">
    <mergeCell ref="V120:V121"/>
    <mergeCell ref="N144:S144"/>
    <mergeCell ref="B3:C3"/>
    <mergeCell ref="W6:X6"/>
    <mergeCell ref="U7:U11"/>
    <mergeCell ref="W8:W10"/>
    <mergeCell ref="U20:U22"/>
    <mergeCell ref="V20:V22"/>
    <mergeCell ref="W20:W22"/>
    <mergeCell ref="S154:S156"/>
    <mergeCell ref="M43:R43"/>
    <mergeCell ref="S51:S53"/>
    <mergeCell ref="U109:U111"/>
    <mergeCell ref="U120:U121"/>
  </mergeCells>
  <phoneticPr fontId="7"/>
  <pageMargins left="0.23622047244094491" right="0.39370078740157483" top="0.19685039370078741" bottom="0.19685039370078741" header="0.43307086614173229" footer="0.31496062992125984"/>
  <pageSetup paperSize="9" scale="49" fitToHeight="2" orientation="landscape" horizontalDpi="300" verticalDpi="1200" r:id="rId1"/>
  <headerFooter alignWithMargins="0"/>
  <rowBreaks count="1" manualBreakCount="1">
    <brk id="10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I64"/>
  <sheetViews>
    <sheetView workbookViewId="0"/>
  </sheetViews>
  <sheetFormatPr defaultColWidth="9" defaultRowHeight="12"/>
  <cols>
    <col min="1" max="1" width="2.625" style="480" customWidth="1"/>
    <col min="2" max="2" width="25" style="480" customWidth="1"/>
    <col min="3" max="5" width="12.25" style="480" customWidth="1"/>
    <col min="6" max="6" width="1.25" style="480" customWidth="1"/>
    <col min="7" max="7" width="2.375" style="480" customWidth="1"/>
    <col min="8" max="8" width="25.25" style="480" customWidth="1"/>
    <col min="9" max="9" width="12.375" style="480" customWidth="1"/>
    <col min="10" max="10" width="4" style="480" customWidth="1"/>
    <col min="11" max="16384" width="9" style="480"/>
  </cols>
  <sheetData>
    <row r="1" spans="2:9" ht="12.4" customHeight="1"/>
    <row r="2" spans="2:9" ht="12.4" customHeight="1">
      <c r="E2" s="481"/>
    </row>
    <row r="3" spans="2:9" ht="12.4" customHeight="1">
      <c r="E3" s="481"/>
    </row>
    <row r="4" spans="2:9" ht="12.4" customHeight="1"/>
    <row r="5" spans="2:9" ht="12.75" thickBot="1">
      <c r="B5" s="480" t="s">
        <v>98</v>
      </c>
      <c r="D5" s="482"/>
      <c r="E5" s="480" t="s">
        <v>282</v>
      </c>
      <c r="H5" s="480" t="s">
        <v>136</v>
      </c>
      <c r="I5" s="481" t="s">
        <v>137</v>
      </c>
    </row>
    <row r="6" spans="2:9">
      <c r="B6" s="621"/>
      <c r="C6" s="483"/>
      <c r="D6" s="484"/>
      <c r="E6" s="485"/>
      <c r="H6" s="624"/>
      <c r="I6" s="627" t="s">
        <v>9</v>
      </c>
    </row>
    <row r="7" spans="2:9" ht="12.2" customHeight="1">
      <c r="B7" s="622"/>
      <c r="C7" s="486"/>
      <c r="D7" s="630" t="s">
        <v>100</v>
      </c>
      <c r="E7" s="487"/>
      <c r="H7" s="622"/>
      <c r="I7" s="628"/>
    </row>
    <row r="8" spans="2:9" ht="12.2" customHeight="1">
      <c r="B8" s="622"/>
      <c r="C8" s="488" t="s">
        <v>101</v>
      </c>
      <c r="D8" s="631"/>
      <c r="E8" s="489" t="s">
        <v>102</v>
      </c>
      <c r="H8" s="622"/>
      <c r="I8" s="628"/>
    </row>
    <row r="9" spans="2:9" ht="12.2" customHeight="1">
      <c r="B9" s="622"/>
      <c r="C9" s="490"/>
      <c r="D9" s="631"/>
      <c r="E9" s="491" t="s">
        <v>103</v>
      </c>
      <c r="H9" s="625"/>
      <c r="I9" s="628"/>
    </row>
    <row r="10" spans="2:9">
      <c r="B10" s="623"/>
      <c r="C10" s="492"/>
      <c r="D10" s="492"/>
      <c r="E10" s="493" t="s">
        <v>104</v>
      </c>
      <c r="H10" s="626"/>
      <c r="I10" s="629"/>
    </row>
    <row r="11" spans="2:9">
      <c r="B11" s="494" t="s">
        <v>105</v>
      </c>
      <c r="C11" s="495">
        <f>+体系図!V12</f>
        <v>0</v>
      </c>
      <c r="D11" s="496">
        <f>+体系図!W12</f>
        <v>0</v>
      </c>
      <c r="E11" s="497">
        <f>+体系図!X12</f>
        <v>0</v>
      </c>
      <c r="H11" s="498" t="s">
        <v>105</v>
      </c>
      <c r="I11" s="499">
        <f>+体系図!V112</f>
        <v>0</v>
      </c>
    </row>
    <row r="12" spans="2:9">
      <c r="B12" s="500" t="s">
        <v>106</v>
      </c>
      <c r="C12" s="501">
        <f>+体系図!V13</f>
        <v>0</v>
      </c>
      <c r="D12" s="501">
        <f>+体系図!W13</f>
        <v>0</v>
      </c>
      <c r="E12" s="502">
        <f>+体系図!X13</f>
        <v>0</v>
      </c>
      <c r="H12" s="503" t="s">
        <v>106</v>
      </c>
      <c r="I12" s="504">
        <f>+体系図!V113</f>
        <v>0</v>
      </c>
    </row>
    <row r="13" spans="2:9">
      <c r="B13" s="505" t="s">
        <v>66</v>
      </c>
      <c r="C13" s="506">
        <f>+体系図!V14</f>
        <v>0</v>
      </c>
      <c r="D13" s="506">
        <f>+体系図!W14</f>
        <v>0</v>
      </c>
      <c r="E13" s="507">
        <f>+体系図!X14</f>
        <v>0</v>
      </c>
      <c r="H13" s="508" t="s">
        <v>66</v>
      </c>
      <c r="I13" s="509">
        <f>+体系図!V114</f>
        <v>0</v>
      </c>
    </row>
    <row r="14" spans="2:9" ht="12.75" thickBot="1">
      <c r="B14" s="510" t="s">
        <v>60</v>
      </c>
      <c r="C14" s="511">
        <f>SUM(C11:C13)</f>
        <v>0</v>
      </c>
      <c r="D14" s="511">
        <f>SUM(D11:D13)</f>
        <v>0</v>
      </c>
      <c r="E14" s="512">
        <f>SUM(E11:E13)</f>
        <v>0</v>
      </c>
      <c r="H14" s="513" t="s">
        <v>60</v>
      </c>
      <c r="I14" s="514">
        <f>+SUM(I11:I13)</f>
        <v>0</v>
      </c>
    </row>
    <row r="15" spans="2:9">
      <c r="B15" s="515" t="s">
        <v>283</v>
      </c>
      <c r="H15" s="516" t="s">
        <v>107</v>
      </c>
      <c r="I15" s="517"/>
    </row>
    <row r="16" spans="2:9">
      <c r="B16" s="516"/>
      <c r="H16" s="516" t="s">
        <v>108</v>
      </c>
      <c r="I16" s="517"/>
    </row>
    <row r="18" spans="2:9" ht="12.2" customHeight="1" thickBot="1">
      <c r="B18" s="116" t="s">
        <v>247</v>
      </c>
      <c r="C18" s="116"/>
      <c r="D18" s="147"/>
      <c r="E18" s="147" t="s">
        <v>282</v>
      </c>
      <c r="H18" s="116" t="s">
        <v>248</v>
      </c>
      <c r="I18" s="118" t="s">
        <v>284</v>
      </c>
    </row>
    <row r="19" spans="2:9" ht="12.2" customHeight="1">
      <c r="B19" s="616"/>
      <c r="C19" s="617" t="s">
        <v>109</v>
      </c>
      <c r="D19" s="620" t="s">
        <v>110</v>
      </c>
      <c r="E19" s="148" t="s">
        <v>102</v>
      </c>
      <c r="H19" s="607"/>
      <c r="I19" s="609" t="s">
        <v>9</v>
      </c>
    </row>
    <row r="20" spans="2:9" ht="12.2" customHeight="1">
      <c r="B20" s="605"/>
      <c r="C20" s="618"/>
      <c r="D20" s="618"/>
      <c r="E20" s="149" t="s">
        <v>103</v>
      </c>
      <c r="H20" s="632"/>
      <c r="I20" s="634"/>
    </row>
    <row r="21" spans="2:9" ht="12.2" customHeight="1">
      <c r="B21" s="606"/>
      <c r="C21" s="619"/>
      <c r="D21" s="619"/>
      <c r="E21" s="150" t="s">
        <v>104</v>
      </c>
      <c r="H21" s="633"/>
      <c r="I21" s="635"/>
    </row>
    <row r="22" spans="2:9" ht="12.2" customHeight="1">
      <c r="B22" s="151" t="str">
        <f>体系図!U23</f>
        <v>01 農業</v>
      </c>
      <c r="C22" s="152">
        <f>+体系図!V23</f>
        <v>0</v>
      </c>
      <c r="D22" s="153">
        <f>+体系図!W23</f>
        <v>0</v>
      </c>
      <c r="E22" s="154">
        <f>+体系図!X23</f>
        <v>0</v>
      </c>
      <c r="H22" s="151" t="str">
        <f>体系図!U23</f>
        <v>01 農業</v>
      </c>
      <c r="I22" s="206">
        <f>+体系図!V122</f>
        <v>0</v>
      </c>
    </row>
    <row r="23" spans="2:9">
      <c r="B23" s="155" t="str">
        <f>体系図!U24</f>
        <v>02 林業</v>
      </c>
      <c r="C23" s="156">
        <f>+体系図!V24</f>
        <v>0</v>
      </c>
      <c r="D23" s="156">
        <f>+体系図!W24</f>
        <v>0</v>
      </c>
      <c r="E23" s="157">
        <f>+体系図!X24</f>
        <v>0</v>
      </c>
      <c r="H23" s="155" t="str">
        <f>体系図!U24</f>
        <v>02 林業</v>
      </c>
      <c r="I23" s="207">
        <f>+体系図!V123</f>
        <v>0</v>
      </c>
    </row>
    <row r="24" spans="2:9">
      <c r="B24" s="155" t="str">
        <f>体系図!U25</f>
        <v>03 漁業</v>
      </c>
      <c r="C24" s="156">
        <f>+体系図!V25</f>
        <v>0</v>
      </c>
      <c r="D24" s="156">
        <f>+体系図!W25</f>
        <v>0</v>
      </c>
      <c r="E24" s="157">
        <f>+体系図!X25</f>
        <v>0</v>
      </c>
      <c r="H24" s="155" t="str">
        <f>体系図!U25</f>
        <v>03 漁業</v>
      </c>
      <c r="I24" s="207">
        <f>+体系図!V124</f>
        <v>0</v>
      </c>
    </row>
    <row r="25" spans="2:9">
      <c r="B25" s="155" t="str">
        <f>体系図!U26</f>
        <v>04 鉱業</v>
      </c>
      <c r="C25" s="156">
        <f>+体系図!V26</f>
        <v>0</v>
      </c>
      <c r="D25" s="156">
        <f>+体系図!W26</f>
        <v>0</v>
      </c>
      <c r="E25" s="157">
        <f>+体系図!X26</f>
        <v>0</v>
      </c>
      <c r="H25" s="155" t="str">
        <f>体系図!U26</f>
        <v>04 鉱業</v>
      </c>
      <c r="I25" s="207">
        <f>+体系図!V125</f>
        <v>0</v>
      </c>
    </row>
    <row r="26" spans="2:9">
      <c r="B26" s="155" t="str">
        <f>体系図!U27</f>
        <v>05 飲食料品</v>
      </c>
      <c r="C26" s="156">
        <f>+体系図!V27</f>
        <v>0</v>
      </c>
      <c r="D26" s="156">
        <f>+体系図!W27</f>
        <v>0</v>
      </c>
      <c r="E26" s="157">
        <f>+体系図!X27</f>
        <v>0</v>
      </c>
      <c r="H26" s="155" t="str">
        <f>体系図!U27</f>
        <v>05 飲食料品</v>
      </c>
      <c r="I26" s="207">
        <f>+体系図!V126</f>
        <v>0</v>
      </c>
    </row>
    <row r="27" spans="2:9">
      <c r="B27" s="155" t="str">
        <f>体系図!U28</f>
        <v>06 繊維製品</v>
      </c>
      <c r="C27" s="156">
        <f>+体系図!V28</f>
        <v>0</v>
      </c>
      <c r="D27" s="156">
        <f>+体系図!W28</f>
        <v>0</v>
      </c>
      <c r="E27" s="157">
        <f>+体系図!X28</f>
        <v>0</v>
      </c>
      <c r="H27" s="155" t="str">
        <f>体系図!U28</f>
        <v>06 繊維製品</v>
      </c>
      <c r="I27" s="207">
        <f>+体系図!V127</f>
        <v>0</v>
      </c>
    </row>
    <row r="28" spans="2:9">
      <c r="B28" s="155" t="str">
        <f>体系図!U29</f>
        <v>07 パルプ・紙・木製品</v>
      </c>
      <c r="C28" s="156">
        <f>+体系図!V29</f>
        <v>0</v>
      </c>
      <c r="D28" s="156">
        <f>+体系図!W29</f>
        <v>0</v>
      </c>
      <c r="E28" s="157">
        <f>+体系図!X29</f>
        <v>0</v>
      </c>
      <c r="H28" s="155" t="str">
        <f>体系図!U29</f>
        <v>07 パルプ・紙・木製品</v>
      </c>
      <c r="I28" s="207">
        <f>+体系図!V128</f>
        <v>0</v>
      </c>
    </row>
    <row r="29" spans="2:9">
      <c r="B29" s="155" t="str">
        <f>体系図!U30</f>
        <v>08 化学製品</v>
      </c>
      <c r="C29" s="156">
        <f>+体系図!V30</f>
        <v>0</v>
      </c>
      <c r="D29" s="156">
        <f>+体系図!W30</f>
        <v>0</v>
      </c>
      <c r="E29" s="157">
        <f>+体系図!X30</f>
        <v>0</v>
      </c>
      <c r="H29" s="155" t="str">
        <f>体系図!U30</f>
        <v>08 化学製品</v>
      </c>
      <c r="I29" s="207">
        <f>+体系図!V129</f>
        <v>0</v>
      </c>
    </row>
    <row r="30" spans="2:9">
      <c r="B30" s="155" t="str">
        <f>体系図!U31</f>
        <v>09 石油・石炭製品</v>
      </c>
      <c r="C30" s="156">
        <f>+体系図!V31</f>
        <v>0</v>
      </c>
      <c r="D30" s="156">
        <f>+体系図!W31</f>
        <v>0</v>
      </c>
      <c r="E30" s="157">
        <f>+体系図!X31</f>
        <v>0</v>
      </c>
      <c r="H30" s="155" t="str">
        <f>体系図!U31</f>
        <v>09 石油・石炭製品</v>
      </c>
      <c r="I30" s="207">
        <f>+体系図!V130</f>
        <v>0</v>
      </c>
    </row>
    <row r="31" spans="2:9">
      <c r="B31" s="155" t="str">
        <f>体系図!U32</f>
        <v>10 プラスチック・ゴム製品</v>
      </c>
      <c r="C31" s="156">
        <f>+体系図!V32</f>
        <v>0</v>
      </c>
      <c r="D31" s="156">
        <f>+体系図!W32</f>
        <v>0</v>
      </c>
      <c r="E31" s="157">
        <f>+体系図!X32</f>
        <v>0</v>
      </c>
      <c r="H31" s="155" t="str">
        <f>体系図!U32</f>
        <v>10 プラスチック・ゴム製品</v>
      </c>
      <c r="I31" s="207">
        <f>+体系図!V131</f>
        <v>0</v>
      </c>
    </row>
    <row r="32" spans="2:9">
      <c r="B32" s="155" t="str">
        <f>体系図!U33</f>
        <v>11 窯業・土石製品</v>
      </c>
      <c r="C32" s="156">
        <f>+体系図!V33</f>
        <v>0</v>
      </c>
      <c r="D32" s="156">
        <f>+体系図!W33</f>
        <v>0</v>
      </c>
      <c r="E32" s="157">
        <f>+体系図!X33</f>
        <v>0</v>
      </c>
      <c r="H32" s="155" t="str">
        <f>体系図!U33</f>
        <v>11 窯業・土石製品</v>
      </c>
      <c r="I32" s="207">
        <f>+体系図!V132</f>
        <v>0</v>
      </c>
    </row>
    <row r="33" spans="2:9">
      <c r="B33" s="155" t="str">
        <f>体系図!U34</f>
        <v>12 鉄鋼</v>
      </c>
      <c r="C33" s="156">
        <f>+体系図!V34</f>
        <v>0</v>
      </c>
      <c r="D33" s="156">
        <f>+体系図!W34</f>
        <v>0</v>
      </c>
      <c r="E33" s="157">
        <f>+体系図!X34</f>
        <v>0</v>
      </c>
      <c r="H33" s="155" t="str">
        <f>体系図!U34</f>
        <v>12 鉄鋼</v>
      </c>
      <c r="I33" s="207">
        <f>+体系図!V133</f>
        <v>0</v>
      </c>
    </row>
    <row r="34" spans="2:9">
      <c r="B34" s="163" t="str">
        <f>体系図!U35</f>
        <v>13 非鉄金属</v>
      </c>
      <c r="C34" s="164">
        <f>+体系図!V35</f>
        <v>0</v>
      </c>
      <c r="D34" s="164">
        <f>+体系図!W35</f>
        <v>0</v>
      </c>
      <c r="E34" s="165">
        <f>+体系図!X35</f>
        <v>0</v>
      </c>
      <c r="H34" s="163" t="str">
        <f>体系図!U35</f>
        <v>13 非鉄金属</v>
      </c>
      <c r="I34" s="207">
        <f>+体系図!V134</f>
        <v>0</v>
      </c>
    </row>
    <row r="35" spans="2:9">
      <c r="B35" s="155" t="str">
        <f>体系図!U36</f>
        <v>14 金属製品</v>
      </c>
      <c r="C35" s="156">
        <f>+体系図!V36</f>
        <v>0</v>
      </c>
      <c r="D35" s="156">
        <f>+体系図!W36</f>
        <v>0</v>
      </c>
      <c r="E35" s="168">
        <f>+体系図!X36</f>
        <v>0</v>
      </c>
      <c r="H35" s="155" t="str">
        <f>体系図!U36</f>
        <v>14 金属製品</v>
      </c>
      <c r="I35" s="207">
        <f>+体系図!V135</f>
        <v>0</v>
      </c>
    </row>
    <row r="36" spans="2:9">
      <c r="B36" s="155" t="str">
        <f>体系図!U37</f>
        <v>15 はん用機械</v>
      </c>
      <c r="C36" s="156">
        <f>+体系図!V37</f>
        <v>0</v>
      </c>
      <c r="D36" s="156">
        <f>+体系図!W37</f>
        <v>0</v>
      </c>
      <c r="E36" s="168">
        <f>+体系図!X37</f>
        <v>0</v>
      </c>
      <c r="H36" s="155" t="str">
        <f>体系図!U37</f>
        <v>15 はん用機械</v>
      </c>
      <c r="I36" s="207">
        <f>+体系図!V136</f>
        <v>0</v>
      </c>
    </row>
    <row r="37" spans="2:9">
      <c r="B37" s="155" t="str">
        <f>体系図!U38</f>
        <v>16 生産用機械</v>
      </c>
      <c r="C37" s="156">
        <f>+体系図!V38</f>
        <v>0</v>
      </c>
      <c r="D37" s="156">
        <f>+体系図!W38</f>
        <v>0</v>
      </c>
      <c r="E37" s="168">
        <f>+体系図!X38</f>
        <v>0</v>
      </c>
      <c r="H37" s="155" t="str">
        <f>体系図!U38</f>
        <v>16 生産用機械</v>
      </c>
      <c r="I37" s="207">
        <f>+体系図!V137</f>
        <v>0</v>
      </c>
    </row>
    <row r="38" spans="2:9">
      <c r="B38" s="155" t="str">
        <f>体系図!U39</f>
        <v>17 業務用機械</v>
      </c>
      <c r="C38" s="156">
        <f>+体系図!V39</f>
        <v>0</v>
      </c>
      <c r="D38" s="156">
        <f>+体系図!W39</f>
        <v>0</v>
      </c>
      <c r="E38" s="168">
        <f>+体系図!X39</f>
        <v>0</v>
      </c>
      <c r="H38" s="155" t="str">
        <f>体系図!U39</f>
        <v>17 業務用機械</v>
      </c>
      <c r="I38" s="207">
        <f>+体系図!V138</f>
        <v>0</v>
      </c>
    </row>
    <row r="39" spans="2:9" ht="12.2" customHeight="1">
      <c r="B39" s="155" t="str">
        <f>体系図!U40</f>
        <v>18 電子部品</v>
      </c>
      <c r="C39" s="156">
        <f>+体系図!V40</f>
        <v>0</v>
      </c>
      <c r="D39" s="156">
        <f>+体系図!W40</f>
        <v>0</v>
      </c>
      <c r="E39" s="168">
        <f>+体系図!X40</f>
        <v>0</v>
      </c>
      <c r="H39" s="155" t="str">
        <f>体系図!U40</f>
        <v>18 電子部品</v>
      </c>
      <c r="I39" s="207">
        <f>+体系図!V139</f>
        <v>0</v>
      </c>
    </row>
    <row r="40" spans="2:9" ht="12.2" customHeight="1">
      <c r="B40" s="155" t="str">
        <f>体系図!U41</f>
        <v>19 電気機械</v>
      </c>
      <c r="C40" s="156">
        <f>+体系図!V41</f>
        <v>0</v>
      </c>
      <c r="D40" s="156">
        <f>+体系図!W41</f>
        <v>0</v>
      </c>
      <c r="E40" s="168">
        <f>+体系図!X41</f>
        <v>0</v>
      </c>
      <c r="H40" s="155" t="str">
        <f>体系図!U41</f>
        <v>19 電気機械</v>
      </c>
      <c r="I40" s="209">
        <f>+体系図!V140</f>
        <v>0</v>
      </c>
    </row>
    <row r="41" spans="2:9">
      <c r="B41" s="155" t="str">
        <f>体系図!U42</f>
        <v>20 情報通信機器</v>
      </c>
      <c r="C41" s="156">
        <f>+体系図!V42</f>
        <v>0</v>
      </c>
      <c r="D41" s="156">
        <f>+体系図!W42</f>
        <v>0</v>
      </c>
      <c r="E41" s="168">
        <f>+体系図!X42</f>
        <v>0</v>
      </c>
      <c r="H41" s="155" t="str">
        <f>体系図!U42</f>
        <v>20 情報通信機器</v>
      </c>
      <c r="I41" s="207">
        <f>+体系図!V141</f>
        <v>0</v>
      </c>
    </row>
    <row r="42" spans="2:9">
      <c r="B42" s="155" t="str">
        <f>体系図!U43</f>
        <v>21 輸送機械</v>
      </c>
      <c r="C42" s="156">
        <f>+体系図!V43</f>
        <v>0</v>
      </c>
      <c r="D42" s="156">
        <f>+体系図!W43</f>
        <v>0</v>
      </c>
      <c r="E42" s="168">
        <f>+体系図!X43</f>
        <v>0</v>
      </c>
      <c r="H42" s="155" t="str">
        <f>体系図!U43</f>
        <v>21 輸送機械</v>
      </c>
      <c r="I42" s="207">
        <f>+体系図!V142</f>
        <v>0</v>
      </c>
    </row>
    <row r="43" spans="2:9">
      <c r="B43" s="155" t="str">
        <f>体系図!U44</f>
        <v>22 その他の製造工業製品</v>
      </c>
      <c r="C43" s="156">
        <f>+体系図!V44</f>
        <v>0</v>
      </c>
      <c r="D43" s="156">
        <f>+体系図!W44</f>
        <v>0</v>
      </c>
      <c r="E43" s="168">
        <f>+体系図!X44</f>
        <v>0</v>
      </c>
      <c r="H43" s="155" t="str">
        <f>体系図!U44</f>
        <v>22 その他の製造工業製品</v>
      </c>
      <c r="I43" s="207">
        <f>+体系図!V143</f>
        <v>0</v>
      </c>
    </row>
    <row r="44" spans="2:9" ht="12.2" customHeight="1">
      <c r="B44" s="155" t="str">
        <f>体系図!U45</f>
        <v>23 建設</v>
      </c>
      <c r="C44" s="156">
        <f>+体系図!V45</f>
        <v>0</v>
      </c>
      <c r="D44" s="156">
        <f>+体系図!W45</f>
        <v>0</v>
      </c>
      <c r="E44" s="168">
        <f>+体系図!X45</f>
        <v>0</v>
      </c>
      <c r="H44" s="155" t="str">
        <f>体系図!U45</f>
        <v>23 建設</v>
      </c>
      <c r="I44" s="207">
        <f>+体系図!V144</f>
        <v>0</v>
      </c>
    </row>
    <row r="45" spans="2:9">
      <c r="B45" s="155" t="str">
        <f>体系図!U46</f>
        <v>24 電力・ガス・熱供給</v>
      </c>
      <c r="C45" s="156">
        <f>+体系図!V46</f>
        <v>0</v>
      </c>
      <c r="D45" s="156">
        <f>+体系図!W46</f>
        <v>0</v>
      </c>
      <c r="E45" s="168">
        <f>+体系図!X46</f>
        <v>0</v>
      </c>
      <c r="H45" s="155" t="str">
        <f>体系図!U46</f>
        <v>24 電力・ガス・熱供給</v>
      </c>
      <c r="I45" s="207">
        <f>+体系図!V145</f>
        <v>0</v>
      </c>
    </row>
    <row r="46" spans="2:9" ht="12" customHeight="1">
      <c r="B46" s="155" t="str">
        <f>体系図!U47</f>
        <v>25 水道</v>
      </c>
      <c r="C46" s="156">
        <f>+体系図!V47</f>
        <v>0</v>
      </c>
      <c r="D46" s="156">
        <f>+体系図!W47</f>
        <v>0</v>
      </c>
      <c r="E46" s="168">
        <f>+体系図!X47</f>
        <v>0</v>
      </c>
      <c r="H46" s="155" t="str">
        <f>体系図!U47</f>
        <v>25 水道</v>
      </c>
      <c r="I46" s="207">
        <f>+体系図!V146</f>
        <v>0</v>
      </c>
    </row>
    <row r="47" spans="2:9">
      <c r="B47" s="155" t="str">
        <f>体系図!U48</f>
        <v>26 廃棄物処理</v>
      </c>
      <c r="C47" s="156">
        <f>+体系図!V48</f>
        <v>0</v>
      </c>
      <c r="D47" s="156">
        <f>+体系図!W48</f>
        <v>0</v>
      </c>
      <c r="E47" s="168">
        <f>+体系図!X48</f>
        <v>0</v>
      </c>
      <c r="H47" s="155" t="str">
        <f>体系図!U48</f>
        <v>26 廃棄物処理</v>
      </c>
      <c r="I47" s="207">
        <f>+体系図!V147</f>
        <v>0</v>
      </c>
    </row>
    <row r="48" spans="2:9">
      <c r="B48" s="155" t="str">
        <f>体系図!U49</f>
        <v>27 商業</v>
      </c>
      <c r="C48" s="156">
        <f>+体系図!V49</f>
        <v>0</v>
      </c>
      <c r="D48" s="156">
        <f>+体系図!W49</f>
        <v>0</v>
      </c>
      <c r="E48" s="168">
        <f>+体系図!X49</f>
        <v>0</v>
      </c>
      <c r="H48" s="155" t="str">
        <f>体系図!U49</f>
        <v>27 商業</v>
      </c>
      <c r="I48" s="207">
        <f>+体系図!V148</f>
        <v>0</v>
      </c>
    </row>
    <row r="49" spans="2:9">
      <c r="B49" s="155" t="str">
        <f>体系図!U50</f>
        <v>28 金融・保険</v>
      </c>
      <c r="C49" s="156">
        <f>+体系図!V50</f>
        <v>0</v>
      </c>
      <c r="D49" s="156">
        <f>+体系図!W50</f>
        <v>0</v>
      </c>
      <c r="E49" s="168">
        <f>+体系図!X50</f>
        <v>0</v>
      </c>
      <c r="H49" s="155" t="str">
        <f>体系図!U50</f>
        <v>28 金融・保険</v>
      </c>
      <c r="I49" s="207">
        <f>+体系図!V149</f>
        <v>0</v>
      </c>
    </row>
    <row r="50" spans="2:9">
      <c r="B50" s="155" t="str">
        <f>体系図!U51</f>
        <v>29 不動産</v>
      </c>
      <c r="C50" s="156">
        <f>+体系図!V51</f>
        <v>0</v>
      </c>
      <c r="D50" s="156">
        <f>+体系図!W51</f>
        <v>0</v>
      </c>
      <c r="E50" s="168">
        <f>+体系図!X51</f>
        <v>0</v>
      </c>
      <c r="H50" s="155" t="str">
        <f>体系図!U51</f>
        <v>29 不動産</v>
      </c>
      <c r="I50" s="207">
        <f>+体系図!V150</f>
        <v>0</v>
      </c>
    </row>
    <row r="51" spans="2:9">
      <c r="B51" s="155" t="str">
        <f>体系図!U52</f>
        <v>30 運輸・郵便</v>
      </c>
      <c r="C51" s="156">
        <f>+体系図!V52</f>
        <v>0</v>
      </c>
      <c r="D51" s="156">
        <f>+体系図!W52</f>
        <v>0</v>
      </c>
      <c r="E51" s="168">
        <f>+体系図!X52</f>
        <v>0</v>
      </c>
      <c r="H51" s="155" t="str">
        <f>体系図!U52</f>
        <v>30 運輸・郵便</v>
      </c>
      <c r="I51" s="207">
        <f>+体系図!V151</f>
        <v>0</v>
      </c>
    </row>
    <row r="52" spans="2:9">
      <c r="B52" s="155" t="str">
        <f>体系図!U53</f>
        <v>31 情報通信</v>
      </c>
      <c r="C52" s="156">
        <f>+体系図!V53</f>
        <v>0</v>
      </c>
      <c r="D52" s="156">
        <f>+体系図!W53</f>
        <v>0</v>
      </c>
      <c r="E52" s="168">
        <f>+体系図!X53</f>
        <v>0</v>
      </c>
      <c r="H52" s="155" t="str">
        <f>体系図!U53</f>
        <v>31 情報通信</v>
      </c>
      <c r="I52" s="207">
        <f>+体系図!V152</f>
        <v>0</v>
      </c>
    </row>
    <row r="53" spans="2:9">
      <c r="B53" s="155" t="str">
        <f>体系図!U54</f>
        <v>32 公務</v>
      </c>
      <c r="C53" s="156">
        <f>+体系図!V54</f>
        <v>0</v>
      </c>
      <c r="D53" s="156">
        <f>+体系図!W54</f>
        <v>0</v>
      </c>
      <c r="E53" s="168">
        <f>+体系図!X54</f>
        <v>0</v>
      </c>
      <c r="H53" s="155" t="str">
        <f>体系図!U54</f>
        <v>32 公務</v>
      </c>
      <c r="I53" s="207">
        <f>+体系図!V153</f>
        <v>0</v>
      </c>
    </row>
    <row r="54" spans="2:9">
      <c r="B54" s="155" t="str">
        <f>体系図!U55</f>
        <v>33 教育・研究</v>
      </c>
      <c r="C54" s="156">
        <f>+体系図!V55</f>
        <v>0</v>
      </c>
      <c r="D54" s="156">
        <f>+体系図!W55</f>
        <v>0</v>
      </c>
      <c r="E54" s="168">
        <f>+体系図!X55</f>
        <v>0</v>
      </c>
      <c r="H54" s="155" t="str">
        <f>体系図!U55</f>
        <v>33 教育・研究</v>
      </c>
      <c r="I54" s="207">
        <f>+体系図!V154</f>
        <v>0</v>
      </c>
    </row>
    <row r="55" spans="2:9">
      <c r="B55" s="155" t="str">
        <f>体系図!U56</f>
        <v>34 医療・福祉</v>
      </c>
      <c r="C55" s="156">
        <f>+体系図!V56</f>
        <v>0</v>
      </c>
      <c r="D55" s="156">
        <f>+体系図!W56</f>
        <v>0</v>
      </c>
      <c r="E55" s="168">
        <f>+体系図!X56</f>
        <v>0</v>
      </c>
      <c r="H55" s="155" t="str">
        <f>体系図!U56</f>
        <v>34 医療・福祉</v>
      </c>
      <c r="I55" s="207">
        <f>+体系図!V155</f>
        <v>0</v>
      </c>
    </row>
    <row r="56" spans="2:9">
      <c r="B56" s="155" t="str">
        <f>体系図!U57</f>
        <v>35 他に分類されない会員制団体</v>
      </c>
      <c r="C56" s="156">
        <f>+体系図!V57</f>
        <v>0</v>
      </c>
      <c r="D56" s="156">
        <f>+体系図!W57</f>
        <v>0</v>
      </c>
      <c r="E56" s="168">
        <f>+体系図!X57</f>
        <v>0</v>
      </c>
      <c r="H56" s="155" t="str">
        <f>体系図!U57</f>
        <v>35 他に分類されない会員制団体</v>
      </c>
      <c r="I56" s="207">
        <f>+体系図!V156</f>
        <v>0</v>
      </c>
    </row>
    <row r="57" spans="2:9">
      <c r="B57" s="155" t="str">
        <f>体系図!U58</f>
        <v>36 対事業所サービス</v>
      </c>
      <c r="C57" s="156">
        <f>+体系図!V58</f>
        <v>0</v>
      </c>
      <c r="D57" s="156">
        <f>+体系図!W58</f>
        <v>0</v>
      </c>
      <c r="E57" s="168">
        <f>+体系図!X58</f>
        <v>0</v>
      </c>
      <c r="H57" s="155" t="str">
        <f>体系図!U58</f>
        <v>36 対事業所サービス</v>
      </c>
      <c r="I57" s="207">
        <f>+体系図!V157</f>
        <v>0</v>
      </c>
    </row>
    <row r="58" spans="2:9">
      <c r="B58" s="155" t="str">
        <f>体系図!U59</f>
        <v>37 宿泊業</v>
      </c>
      <c r="C58" s="156">
        <f>+体系図!V59</f>
        <v>0</v>
      </c>
      <c r="D58" s="156">
        <f>+体系図!W59</f>
        <v>0</v>
      </c>
      <c r="E58" s="168">
        <f>+体系図!X59</f>
        <v>0</v>
      </c>
      <c r="H58" s="155" t="str">
        <f>体系図!U59</f>
        <v>37 宿泊業</v>
      </c>
      <c r="I58" s="207">
        <f>+体系図!V158</f>
        <v>0</v>
      </c>
    </row>
    <row r="59" spans="2:9">
      <c r="B59" s="155" t="str">
        <f>体系図!U60</f>
        <v>38 飲食サービス</v>
      </c>
      <c r="C59" s="156">
        <f>+体系図!V60</f>
        <v>0</v>
      </c>
      <c r="D59" s="156">
        <f>+体系図!W60</f>
        <v>0</v>
      </c>
      <c r="E59" s="168">
        <f>+体系図!X60</f>
        <v>0</v>
      </c>
      <c r="H59" s="155" t="str">
        <f>体系図!U60</f>
        <v>38 飲食サービス</v>
      </c>
      <c r="I59" s="207">
        <f>+体系図!V159</f>
        <v>0</v>
      </c>
    </row>
    <row r="60" spans="2:9">
      <c r="B60" s="155" t="str">
        <f>体系図!U61</f>
        <v>39 娯楽サービス</v>
      </c>
      <c r="C60" s="156">
        <f>+体系図!V61</f>
        <v>0</v>
      </c>
      <c r="D60" s="156">
        <f>+体系図!W61</f>
        <v>0</v>
      </c>
      <c r="E60" s="168">
        <f>+体系図!X61</f>
        <v>0</v>
      </c>
      <c r="H60" s="155" t="str">
        <f>体系図!U61</f>
        <v>39 娯楽サービス</v>
      </c>
      <c r="I60" s="207">
        <f>+体系図!V160</f>
        <v>0</v>
      </c>
    </row>
    <row r="61" spans="2:9">
      <c r="B61" s="155" t="str">
        <f>体系図!U62</f>
        <v>40 その他の対個人サービス</v>
      </c>
      <c r="C61" s="156">
        <f>+体系図!V62</f>
        <v>0</v>
      </c>
      <c r="D61" s="156">
        <f>+体系図!W62</f>
        <v>0</v>
      </c>
      <c r="E61" s="168">
        <f>+体系図!X62</f>
        <v>0</v>
      </c>
      <c r="H61" s="155" t="str">
        <f>体系図!U62</f>
        <v>40 その他の対個人サービス</v>
      </c>
      <c r="I61" s="207">
        <f>+体系図!V161</f>
        <v>0</v>
      </c>
    </row>
    <row r="62" spans="2:9">
      <c r="B62" s="155" t="str">
        <f>体系図!U63</f>
        <v>41 事務用品</v>
      </c>
      <c r="C62" s="156">
        <f>+体系図!V63</f>
        <v>0</v>
      </c>
      <c r="D62" s="156">
        <f>+体系図!W63</f>
        <v>0</v>
      </c>
      <c r="E62" s="168">
        <f>+体系図!X63</f>
        <v>0</v>
      </c>
      <c r="H62" s="155" t="str">
        <f>体系図!U63</f>
        <v>41 事務用品</v>
      </c>
      <c r="I62" s="207">
        <f>+体系図!V162</f>
        <v>0</v>
      </c>
    </row>
    <row r="63" spans="2:9">
      <c r="B63" s="180" t="str">
        <f>体系図!U64</f>
        <v>42 分類不明</v>
      </c>
      <c r="C63" s="181">
        <f>+体系図!V64</f>
        <v>0</v>
      </c>
      <c r="D63" s="181">
        <f>+体系図!W64</f>
        <v>0</v>
      </c>
      <c r="E63" s="182">
        <f>+体系図!X64</f>
        <v>0</v>
      </c>
      <c r="H63" s="163" t="str">
        <f>体系図!U64</f>
        <v>42 分類不明</v>
      </c>
      <c r="I63" s="209">
        <f>+体系図!V163</f>
        <v>0</v>
      </c>
    </row>
    <row r="64" spans="2:9" ht="12.75" thickBot="1">
      <c r="B64" s="143" t="s">
        <v>246</v>
      </c>
      <c r="C64" s="183">
        <f>+体系図!V65</f>
        <v>0</v>
      </c>
      <c r="D64" s="183">
        <f>+体系図!W65</f>
        <v>0</v>
      </c>
      <c r="E64" s="184">
        <f>+体系図!X65</f>
        <v>0</v>
      </c>
      <c r="H64" s="518" t="s">
        <v>246</v>
      </c>
      <c r="I64" s="519">
        <f>+体系図!V164</f>
        <v>0</v>
      </c>
    </row>
  </sheetData>
  <mergeCells count="9">
    <mergeCell ref="B6:B10"/>
    <mergeCell ref="H6:H10"/>
    <mergeCell ref="I6:I10"/>
    <mergeCell ref="D7:D9"/>
    <mergeCell ref="B19:B21"/>
    <mergeCell ref="C19:C21"/>
    <mergeCell ref="D19:D21"/>
    <mergeCell ref="H19:H21"/>
    <mergeCell ref="I19:I21"/>
  </mergeCells>
  <phoneticPr fontId="7"/>
  <pageMargins left="0.7" right="0.7" top="0.75" bottom="0.75" header="0.3" footer="0.3"/>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2:AT283"/>
  <sheetViews>
    <sheetView showGridLines="0" view="pageBreakPreview" zoomScale="115" zoomScaleNormal="100" zoomScaleSheetLayoutView="115" workbookViewId="0"/>
  </sheetViews>
  <sheetFormatPr defaultColWidth="9" defaultRowHeight="12"/>
  <cols>
    <col min="1" max="1" width="2.375" style="116" customWidth="1"/>
    <col min="2" max="2" width="6" style="116" customWidth="1"/>
    <col min="3" max="3" width="30.5" style="116" bestFit="1" customWidth="1"/>
    <col min="4" max="45" width="11.125" style="116" customWidth="1"/>
    <col min="46" max="46" width="10.625" style="116" customWidth="1"/>
    <col min="47" max="16384" width="9" style="116"/>
  </cols>
  <sheetData>
    <row r="2" spans="2:46" ht="14.25">
      <c r="B2" s="215" t="s">
        <v>145</v>
      </c>
    </row>
    <row r="4" spans="2:46" ht="12.75" thickBot="1">
      <c r="B4" s="216" t="s">
        <v>146</v>
      </c>
    </row>
    <row r="5" spans="2:46">
      <c r="B5" s="217"/>
      <c r="C5" s="218"/>
      <c r="D5" s="29"/>
      <c r="F5" s="420"/>
      <c r="G5" s="522"/>
      <c r="H5" s="523"/>
      <c r="I5" s="523"/>
      <c r="J5" s="523"/>
      <c r="K5" s="523"/>
      <c r="L5" s="523"/>
      <c r="M5" s="523"/>
      <c r="N5" s="523"/>
      <c r="O5" s="523"/>
      <c r="P5" s="523"/>
      <c r="Q5" s="523"/>
      <c r="R5" s="523"/>
      <c r="S5" s="523"/>
      <c r="T5" s="523"/>
      <c r="U5" s="523"/>
      <c r="V5" s="523"/>
      <c r="W5" s="523"/>
      <c r="X5" s="523"/>
      <c r="Y5" s="523"/>
      <c r="Z5" s="523"/>
      <c r="AA5" s="523"/>
      <c r="AB5" s="523"/>
      <c r="AC5" s="523"/>
      <c r="AD5" s="523"/>
      <c r="AE5" s="523"/>
      <c r="AF5" s="523"/>
      <c r="AG5" s="523"/>
      <c r="AH5" s="523"/>
      <c r="AI5" s="523"/>
      <c r="AJ5" s="523"/>
      <c r="AK5" s="523"/>
      <c r="AL5" s="523"/>
      <c r="AM5" s="523"/>
      <c r="AN5" s="523"/>
      <c r="AO5" s="523"/>
      <c r="AP5" s="523"/>
      <c r="AQ5" s="523"/>
      <c r="AR5" s="523"/>
      <c r="AS5" s="523"/>
      <c r="AT5" s="523"/>
    </row>
    <row r="6" spans="2:46" ht="32.85" customHeight="1" thickBot="1">
      <c r="B6" s="527" t="s">
        <v>147</v>
      </c>
      <c r="C6" s="528" t="s">
        <v>33</v>
      </c>
      <c r="D6" s="220" t="s">
        <v>64</v>
      </c>
      <c r="F6" s="421"/>
      <c r="G6" s="524"/>
      <c r="H6" s="525"/>
      <c r="I6" s="525"/>
      <c r="J6" s="525"/>
      <c r="K6" s="525"/>
      <c r="L6" s="525"/>
      <c r="M6" s="525"/>
      <c r="N6" s="525"/>
      <c r="O6" s="525"/>
      <c r="P6" s="525"/>
      <c r="Q6" s="525"/>
      <c r="R6" s="525"/>
      <c r="S6" s="525"/>
      <c r="T6" s="525"/>
      <c r="U6" s="525"/>
      <c r="V6" s="525"/>
      <c r="W6" s="525"/>
      <c r="X6" s="525"/>
      <c r="Y6" s="525"/>
      <c r="Z6" s="525"/>
      <c r="AA6" s="525"/>
      <c r="AB6" s="525"/>
      <c r="AC6" s="525"/>
      <c r="AD6" s="525"/>
      <c r="AE6" s="525"/>
      <c r="AF6" s="525"/>
      <c r="AG6" s="525"/>
      <c r="AH6" s="525"/>
      <c r="AI6" s="525"/>
      <c r="AJ6" s="525"/>
      <c r="AK6" s="525"/>
      <c r="AL6" s="525"/>
      <c r="AM6" s="525"/>
      <c r="AN6" s="525"/>
      <c r="AO6" s="525"/>
      <c r="AP6" s="525"/>
      <c r="AQ6" s="525"/>
      <c r="AR6" s="525"/>
      <c r="AS6" s="525"/>
      <c r="AT6" s="525"/>
    </row>
    <row r="7" spans="2:46" ht="13.5" customHeight="1">
      <c r="B7" s="533">
        <f>B54</f>
        <v>1</v>
      </c>
      <c r="C7" s="531" t="str">
        <f>C54</f>
        <v>農業</v>
      </c>
      <c r="D7" s="223">
        <f>結果!D7</f>
        <v>0</v>
      </c>
      <c r="F7" s="421"/>
      <c r="G7" s="524"/>
    </row>
    <row r="8" spans="2:46" ht="13.5" customHeight="1">
      <c r="B8" s="534">
        <f t="shared" ref="B8:C8" si="0">B55</f>
        <v>2</v>
      </c>
      <c r="C8" s="532" t="str">
        <f t="shared" si="0"/>
        <v>林業</v>
      </c>
      <c r="D8" s="225">
        <f>結果!E7</f>
        <v>0</v>
      </c>
    </row>
    <row r="9" spans="2:46" ht="13.5" customHeight="1">
      <c r="B9" s="534">
        <f t="shared" ref="B9:C9" si="1">B56</f>
        <v>3</v>
      </c>
      <c r="C9" s="532" t="str">
        <f t="shared" si="1"/>
        <v>漁業</v>
      </c>
      <c r="D9" s="225">
        <f>結果!F7</f>
        <v>0</v>
      </c>
    </row>
    <row r="10" spans="2:46" ht="13.5" customHeight="1">
      <c r="B10" s="534">
        <f t="shared" ref="B10:C10" si="2">B57</f>
        <v>4</v>
      </c>
      <c r="C10" s="532" t="str">
        <f t="shared" si="2"/>
        <v>鉱業</v>
      </c>
      <c r="D10" s="225">
        <f>結果!G7</f>
        <v>0</v>
      </c>
    </row>
    <row r="11" spans="2:46" ht="13.5" customHeight="1">
      <c r="B11" s="534">
        <f t="shared" ref="B11:C11" si="3">B58</f>
        <v>5</v>
      </c>
      <c r="C11" s="532" t="str">
        <f t="shared" si="3"/>
        <v>飲食料品</v>
      </c>
      <c r="D11" s="225">
        <f>結果!H7</f>
        <v>0</v>
      </c>
    </row>
    <row r="12" spans="2:46" ht="13.5" customHeight="1">
      <c r="B12" s="534">
        <f t="shared" ref="B12:C12" si="4">B59</f>
        <v>6</v>
      </c>
      <c r="C12" s="532" t="str">
        <f t="shared" si="4"/>
        <v>繊維製品</v>
      </c>
      <c r="D12" s="225">
        <f>結果!I7</f>
        <v>0</v>
      </c>
    </row>
    <row r="13" spans="2:46" ht="13.5" customHeight="1">
      <c r="B13" s="534">
        <f t="shared" ref="B13:C13" si="5">B60</f>
        <v>7</v>
      </c>
      <c r="C13" s="532" t="str">
        <f t="shared" si="5"/>
        <v>パルプ・紙・木製品</v>
      </c>
      <c r="D13" s="225">
        <f>結果!J7</f>
        <v>0</v>
      </c>
    </row>
    <row r="14" spans="2:46" ht="13.5" customHeight="1">
      <c r="B14" s="534">
        <f t="shared" ref="B14:C14" si="6">B61</f>
        <v>8</v>
      </c>
      <c r="C14" s="532" t="str">
        <f t="shared" si="6"/>
        <v>化学製品</v>
      </c>
      <c r="D14" s="225">
        <f>結果!K7</f>
        <v>0</v>
      </c>
    </row>
    <row r="15" spans="2:46" ht="13.5" customHeight="1">
      <c r="B15" s="534">
        <f t="shared" ref="B15:C15" si="7">B62</f>
        <v>9</v>
      </c>
      <c r="C15" s="532" t="str">
        <f t="shared" si="7"/>
        <v>石油・石炭製品</v>
      </c>
      <c r="D15" s="225">
        <f>結果!L7</f>
        <v>0</v>
      </c>
    </row>
    <row r="16" spans="2:46" ht="13.5" customHeight="1">
      <c r="B16" s="534">
        <f t="shared" ref="B16:C16" si="8">B63</f>
        <v>10</v>
      </c>
      <c r="C16" s="532" t="str">
        <f t="shared" si="8"/>
        <v>プラスチック・ゴム製品</v>
      </c>
      <c r="D16" s="225">
        <f>結果!M7</f>
        <v>0</v>
      </c>
    </row>
    <row r="17" spans="2:4" ht="13.5" customHeight="1">
      <c r="B17" s="534">
        <f t="shared" ref="B17:C17" si="9">B64</f>
        <v>11</v>
      </c>
      <c r="C17" s="532" t="str">
        <f t="shared" si="9"/>
        <v>窯業・土石製品</v>
      </c>
      <c r="D17" s="225">
        <f>結果!N7</f>
        <v>0</v>
      </c>
    </row>
    <row r="18" spans="2:4" ht="13.5" customHeight="1">
      <c r="B18" s="534">
        <f t="shared" ref="B18:C18" si="10">B65</f>
        <v>12</v>
      </c>
      <c r="C18" s="532" t="str">
        <f t="shared" si="10"/>
        <v>鉄鋼</v>
      </c>
      <c r="D18" s="225">
        <f>結果!O7</f>
        <v>0</v>
      </c>
    </row>
    <row r="19" spans="2:4" ht="13.5" customHeight="1">
      <c r="B19" s="534">
        <f t="shared" ref="B19:C19" si="11">B66</f>
        <v>13</v>
      </c>
      <c r="C19" s="532" t="str">
        <f t="shared" si="11"/>
        <v>非鉄金属</v>
      </c>
      <c r="D19" s="225">
        <f>結果!P7</f>
        <v>0</v>
      </c>
    </row>
    <row r="20" spans="2:4" ht="13.5" customHeight="1">
      <c r="B20" s="534">
        <f t="shared" ref="B20:C20" si="12">B67</f>
        <v>14</v>
      </c>
      <c r="C20" s="532" t="str">
        <f t="shared" si="12"/>
        <v>金属製品</v>
      </c>
      <c r="D20" s="225">
        <f>結果!Q7</f>
        <v>0</v>
      </c>
    </row>
    <row r="21" spans="2:4" ht="13.5" customHeight="1">
      <c r="B21" s="534">
        <f t="shared" ref="B21:C21" si="13">B68</f>
        <v>15</v>
      </c>
      <c r="C21" s="532" t="str">
        <f t="shared" si="13"/>
        <v>はん用機械</v>
      </c>
      <c r="D21" s="225">
        <f>結果!R7</f>
        <v>0</v>
      </c>
    </row>
    <row r="22" spans="2:4" ht="13.5" customHeight="1">
      <c r="B22" s="534">
        <f t="shared" ref="B22:C22" si="14">B69</f>
        <v>16</v>
      </c>
      <c r="C22" s="532" t="str">
        <f t="shared" si="14"/>
        <v>生産用機械</v>
      </c>
      <c r="D22" s="225">
        <f>結果!S7</f>
        <v>0</v>
      </c>
    </row>
    <row r="23" spans="2:4" ht="13.5" customHeight="1">
      <c r="B23" s="534">
        <f t="shared" ref="B23:C23" si="15">B70</f>
        <v>17</v>
      </c>
      <c r="C23" s="532" t="str">
        <f t="shared" si="15"/>
        <v>業務用機械</v>
      </c>
      <c r="D23" s="225">
        <f>結果!T7</f>
        <v>0</v>
      </c>
    </row>
    <row r="24" spans="2:4" ht="13.5" customHeight="1">
      <c r="B24" s="534">
        <f t="shared" ref="B24:C24" si="16">B71</f>
        <v>18</v>
      </c>
      <c r="C24" s="532" t="str">
        <f t="shared" si="16"/>
        <v>電子部品</v>
      </c>
      <c r="D24" s="225">
        <f>結果!U7</f>
        <v>0</v>
      </c>
    </row>
    <row r="25" spans="2:4" ht="13.5" customHeight="1">
      <c r="B25" s="534">
        <f t="shared" ref="B25:C25" si="17">B72</f>
        <v>19</v>
      </c>
      <c r="C25" s="532" t="str">
        <f t="shared" si="17"/>
        <v>電気機械</v>
      </c>
      <c r="D25" s="225">
        <f>結果!V7</f>
        <v>0</v>
      </c>
    </row>
    <row r="26" spans="2:4" ht="13.5" customHeight="1">
      <c r="B26" s="534">
        <f t="shared" ref="B26:C26" si="18">B73</f>
        <v>20</v>
      </c>
      <c r="C26" s="532" t="str">
        <f t="shared" si="18"/>
        <v>情報通信機器</v>
      </c>
      <c r="D26" s="225">
        <f>結果!W7</f>
        <v>0</v>
      </c>
    </row>
    <row r="27" spans="2:4" ht="13.5" customHeight="1">
      <c r="B27" s="534">
        <f t="shared" ref="B27:C27" si="19">B74</f>
        <v>21</v>
      </c>
      <c r="C27" s="532" t="str">
        <f t="shared" si="19"/>
        <v>輸送機械</v>
      </c>
      <c r="D27" s="225">
        <f>結果!X7</f>
        <v>0</v>
      </c>
    </row>
    <row r="28" spans="2:4" ht="13.5" customHeight="1">
      <c r="B28" s="534">
        <f t="shared" ref="B28:C28" si="20">B75</f>
        <v>22</v>
      </c>
      <c r="C28" s="532" t="str">
        <f t="shared" si="20"/>
        <v>その他の製造工業製品</v>
      </c>
      <c r="D28" s="225">
        <f>結果!Y7</f>
        <v>0</v>
      </c>
    </row>
    <row r="29" spans="2:4" ht="13.5" customHeight="1">
      <c r="B29" s="534">
        <f t="shared" ref="B29:C29" si="21">B76</f>
        <v>23</v>
      </c>
      <c r="C29" s="532" t="str">
        <f t="shared" si="21"/>
        <v>建設</v>
      </c>
      <c r="D29" s="225">
        <f>結果!Z7</f>
        <v>0</v>
      </c>
    </row>
    <row r="30" spans="2:4" ht="13.5" customHeight="1">
      <c r="B30" s="534">
        <f t="shared" ref="B30:C30" si="22">B77</f>
        <v>24</v>
      </c>
      <c r="C30" s="532" t="str">
        <f t="shared" si="22"/>
        <v>電力・ガス・熱供給</v>
      </c>
      <c r="D30" s="225">
        <f>結果!AA7</f>
        <v>0</v>
      </c>
    </row>
    <row r="31" spans="2:4" ht="13.5" customHeight="1">
      <c r="B31" s="534">
        <f t="shared" ref="B31:C31" si="23">B78</f>
        <v>25</v>
      </c>
      <c r="C31" s="532" t="str">
        <f t="shared" si="23"/>
        <v>水道</v>
      </c>
      <c r="D31" s="225">
        <f>結果!AB7</f>
        <v>0</v>
      </c>
    </row>
    <row r="32" spans="2:4" ht="13.5" customHeight="1">
      <c r="B32" s="534">
        <f t="shared" ref="B32:C32" si="24">B79</f>
        <v>26</v>
      </c>
      <c r="C32" s="532" t="str">
        <f t="shared" si="24"/>
        <v>廃棄物処理</v>
      </c>
      <c r="D32" s="225">
        <f>結果!AC7</f>
        <v>0</v>
      </c>
    </row>
    <row r="33" spans="2:4" ht="13.5" customHeight="1">
      <c r="B33" s="534">
        <f t="shared" ref="B33:C33" si="25">B80</f>
        <v>27</v>
      </c>
      <c r="C33" s="532" t="str">
        <f t="shared" si="25"/>
        <v>商業</v>
      </c>
      <c r="D33" s="225">
        <f>結果!AD7</f>
        <v>0</v>
      </c>
    </row>
    <row r="34" spans="2:4" ht="13.5" customHeight="1">
      <c r="B34" s="534">
        <f t="shared" ref="B34:C34" si="26">B81</f>
        <v>28</v>
      </c>
      <c r="C34" s="532" t="str">
        <f t="shared" si="26"/>
        <v>金融・保険</v>
      </c>
      <c r="D34" s="225">
        <f>結果!AE7</f>
        <v>0</v>
      </c>
    </row>
    <row r="35" spans="2:4" ht="13.5" customHeight="1">
      <c r="B35" s="534">
        <f t="shared" ref="B35:C35" si="27">B82</f>
        <v>29</v>
      </c>
      <c r="C35" s="532" t="str">
        <f t="shared" si="27"/>
        <v>不動産</v>
      </c>
      <c r="D35" s="225">
        <f>結果!AF7</f>
        <v>0</v>
      </c>
    </row>
    <row r="36" spans="2:4" ht="13.5" customHeight="1">
      <c r="B36" s="534">
        <f t="shared" ref="B36:C36" si="28">B83</f>
        <v>30</v>
      </c>
      <c r="C36" s="532" t="str">
        <f t="shared" si="28"/>
        <v>運輸・郵便</v>
      </c>
      <c r="D36" s="225">
        <f>結果!AG7</f>
        <v>0</v>
      </c>
    </row>
    <row r="37" spans="2:4" ht="13.5" customHeight="1">
      <c r="B37" s="534">
        <f t="shared" ref="B37:C37" si="29">B84</f>
        <v>31</v>
      </c>
      <c r="C37" s="532" t="str">
        <f t="shared" si="29"/>
        <v>情報通信</v>
      </c>
      <c r="D37" s="225">
        <f>結果!AH7</f>
        <v>0</v>
      </c>
    </row>
    <row r="38" spans="2:4" ht="13.5" customHeight="1">
      <c r="B38" s="534">
        <f t="shared" ref="B38:C38" si="30">B85</f>
        <v>32</v>
      </c>
      <c r="C38" s="532" t="str">
        <f t="shared" si="30"/>
        <v>公務</v>
      </c>
      <c r="D38" s="225">
        <f>結果!AI7</f>
        <v>0</v>
      </c>
    </row>
    <row r="39" spans="2:4" ht="13.5" customHeight="1">
      <c r="B39" s="534">
        <f t="shared" ref="B39:C39" si="31">B86</f>
        <v>33</v>
      </c>
      <c r="C39" s="532" t="str">
        <f t="shared" si="31"/>
        <v>教育・研究</v>
      </c>
      <c r="D39" s="225">
        <f>結果!AJ7</f>
        <v>0</v>
      </c>
    </row>
    <row r="40" spans="2:4" ht="13.5" customHeight="1">
      <c r="B40" s="534">
        <f t="shared" ref="B40:C40" si="32">B87</f>
        <v>34</v>
      </c>
      <c r="C40" s="532" t="str">
        <f t="shared" si="32"/>
        <v>医療・福祉</v>
      </c>
      <c r="D40" s="225">
        <f>結果!AK7</f>
        <v>0</v>
      </c>
    </row>
    <row r="41" spans="2:4" ht="13.5" customHeight="1">
      <c r="B41" s="534">
        <f t="shared" ref="B41:C41" si="33">B88</f>
        <v>35</v>
      </c>
      <c r="C41" s="532" t="str">
        <f t="shared" si="33"/>
        <v>他に分類されない会員制団体</v>
      </c>
      <c r="D41" s="225">
        <f>結果!AL7</f>
        <v>0</v>
      </c>
    </row>
    <row r="42" spans="2:4" ht="13.5" customHeight="1">
      <c r="B42" s="534">
        <f t="shared" ref="B42:C42" si="34">B89</f>
        <v>36</v>
      </c>
      <c r="C42" s="532" t="str">
        <f t="shared" si="34"/>
        <v>対事業所サービス</v>
      </c>
      <c r="D42" s="225">
        <f>結果!AM7</f>
        <v>0</v>
      </c>
    </row>
    <row r="43" spans="2:4" ht="13.5" customHeight="1">
      <c r="B43" s="534">
        <f t="shared" ref="B43:C43" si="35">B90</f>
        <v>37</v>
      </c>
      <c r="C43" s="532" t="str">
        <f t="shared" si="35"/>
        <v>宿泊業</v>
      </c>
      <c r="D43" s="225">
        <f>結果!AN7</f>
        <v>0</v>
      </c>
    </row>
    <row r="44" spans="2:4" ht="13.5" customHeight="1">
      <c r="B44" s="534">
        <f t="shared" ref="B44:C44" si="36">B91</f>
        <v>38</v>
      </c>
      <c r="C44" s="532" t="str">
        <f t="shared" si="36"/>
        <v>飲食サービス</v>
      </c>
      <c r="D44" s="225">
        <f>結果!AO7</f>
        <v>0</v>
      </c>
    </row>
    <row r="45" spans="2:4" ht="13.5" customHeight="1">
      <c r="B45" s="534">
        <f t="shared" ref="B45:C45" si="37">B92</f>
        <v>39</v>
      </c>
      <c r="C45" s="532" t="str">
        <f t="shared" si="37"/>
        <v>娯楽サービス</v>
      </c>
      <c r="D45" s="225">
        <f>結果!AP7</f>
        <v>0</v>
      </c>
    </row>
    <row r="46" spans="2:4" ht="13.5" customHeight="1">
      <c r="B46" s="534">
        <f t="shared" ref="B46:C46" si="38">B93</f>
        <v>40</v>
      </c>
      <c r="C46" s="532" t="str">
        <f t="shared" si="38"/>
        <v>その他の対個人サービス</v>
      </c>
      <c r="D46" s="225">
        <f>結果!AQ7</f>
        <v>0</v>
      </c>
    </row>
    <row r="47" spans="2:4" ht="13.5" customHeight="1">
      <c r="B47" s="534">
        <f t="shared" ref="B47:C47" si="39">B94</f>
        <v>41</v>
      </c>
      <c r="C47" s="532" t="str">
        <f t="shared" si="39"/>
        <v>事務用品</v>
      </c>
      <c r="D47" s="225">
        <f>結果!AR7</f>
        <v>0</v>
      </c>
    </row>
    <row r="48" spans="2:4" ht="13.5" customHeight="1" thickBot="1">
      <c r="B48" s="535">
        <f t="shared" ref="B48:C48" si="40">B95</f>
        <v>42</v>
      </c>
      <c r="C48" s="530" t="str">
        <f t="shared" si="40"/>
        <v>分類不明</v>
      </c>
      <c r="D48" s="228">
        <f>結果!AS7</f>
        <v>0</v>
      </c>
    </row>
    <row r="49" spans="2:46" ht="12.75" thickBot="1">
      <c r="B49" s="529"/>
      <c r="C49" s="530" t="str">
        <f>結果!AT6</f>
        <v>合計</v>
      </c>
      <c r="D49" s="230">
        <f>結果!AT7</f>
        <v>0</v>
      </c>
    </row>
    <row r="51" spans="2:46" ht="13.5">
      <c r="B51" s="216" t="s">
        <v>311</v>
      </c>
      <c r="D51" s="231"/>
      <c r="E51" s="231"/>
      <c r="F51" s="231"/>
      <c r="G51" s="231"/>
      <c r="H51" s="231"/>
      <c r="I51" s="231"/>
      <c r="J51" s="231"/>
      <c r="K51" s="231"/>
      <c r="L51" s="231"/>
      <c r="M51" s="231"/>
      <c r="N51" s="231"/>
      <c r="O51" s="231"/>
      <c r="P51" s="231"/>
      <c r="Q51" s="231"/>
      <c r="R51" s="231"/>
      <c r="S51" s="231"/>
      <c r="T51" s="231"/>
      <c r="U51" s="231"/>
      <c r="V51" s="231"/>
      <c r="W51" s="231"/>
      <c r="X51" s="231"/>
      <c r="Y51" s="231"/>
      <c r="Z51" s="231"/>
      <c r="AA51" s="231"/>
      <c r="AB51" s="231"/>
      <c r="AC51" s="231"/>
      <c r="AD51" s="231"/>
      <c r="AE51" s="231"/>
      <c r="AF51" s="231"/>
      <c r="AG51" s="231"/>
      <c r="AH51" s="231"/>
      <c r="AI51" s="231"/>
      <c r="AJ51" s="231"/>
      <c r="AK51" s="231"/>
      <c r="AL51" s="231"/>
      <c r="AM51" s="231"/>
      <c r="AN51" s="231"/>
      <c r="AO51" s="231"/>
      <c r="AP51" s="231"/>
      <c r="AQ51" s="231"/>
      <c r="AR51" s="231"/>
      <c r="AS51" s="231"/>
    </row>
    <row r="52" spans="2:46">
      <c r="B52" s="232"/>
      <c r="C52" s="233"/>
      <c r="D52" s="560">
        <v>1</v>
      </c>
      <c r="E52" s="561">
        <v>2</v>
      </c>
      <c r="F52" s="561">
        <v>3</v>
      </c>
      <c r="G52" s="561">
        <v>4</v>
      </c>
      <c r="H52" s="561">
        <v>5</v>
      </c>
      <c r="I52" s="561">
        <v>6</v>
      </c>
      <c r="J52" s="561">
        <v>7</v>
      </c>
      <c r="K52" s="561">
        <v>8</v>
      </c>
      <c r="L52" s="561">
        <v>9</v>
      </c>
      <c r="M52" s="561">
        <v>10</v>
      </c>
      <c r="N52" s="561">
        <v>11</v>
      </c>
      <c r="O52" s="561">
        <v>12</v>
      </c>
      <c r="P52" s="561">
        <v>13</v>
      </c>
      <c r="Q52" s="561">
        <v>14</v>
      </c>
      <c r="R52" s="561">
        <v>15</v>
      </c>
      <c r="S52" s="561">
        <v>16</v>
      </c>
      <c r="T52" s="561">
        <v>17</v>
      </c>
      <c r="U52" s="561">
        <v>18</v>
      </c>
      <c r="V52" s="561">
        <v>19</v>
      </c>
      <c r="W52" s="561">
        <v>20</v>
      </c>
      <c r="X52" s="561">
        <v>21</v>
      </c>
      <c r="Y52" s="561">
        <v>22</v>
      </c>
      <c r="Z52" s="561">
        <v>23</v>
      </c>
      <c r="AA52" s="561">
        <v>24</v>
      </c>
      <c r="AB52" s="561">
        <v>25</v>
      </c>
      <c r="AC52" s="561">
        <v>26</v>
      </c>
      <c r="AD52" s="561">
        <v>27</v>
      </c>
      <c r="AE52" s="561">
        <v>28</v>
      </c>
      <c r="AF52" s="561">
        <v>29</v>
      </c>
      <c r="AG52" s="561">
        <v>30</v>
      </c>
      <c r="AH52" s="561">
        <v>31</v>
      </c>
      <c r="AI52" s="561">
        <v>32</v>
      </c>
      <c r="AJ52" s="561">
        <v>33</v>
      </c>
      <c r="AK52" s="561">
        <v>34</v>
      </c>
      <c r="AL52" s="561">
        <v>35</v>
      </c>
      <c r="AM52" s="561">
        <v>36</v>
      </c>
      <c r="AN52" s="561">
        <v>37</v>
      </c>
      <c r="AO52" s="561">
        <v>38</v>
      </c>
      <c r="AP52" s="561">
        <v>39</v>
      </c>
      <c r="AQ52" s="561">
        <v>40</v>
      </c>
      <c r="AR52" s="561">
        <v>41</v>
      </c>
      <c r="AS52" s="562">
        <v>42</v>
      </c>
      <c r="AT52" s="234"/>
    </row>
    <row r="53" spans="2:46" ht="50.65" customHeight="1">
      <c r="B53" s="235"/>
      <c r="C53" s="236" t="s">
        <v>289</v>
      </c>
      <c r="D53" s="412" t="s">
        <v>290</v>
      </c>
      <c r="E53" s="415" t="s">
        <v>291</v>
      </c>
      <c r="F53" s="415" t="s">
        <v>292</v>
      </c>
      <c r="G53" s="415" t="s">
        <v>228</v>
      </c>
      <c r="H53" s="415" t="s">
        <v>293</v>
      </c>
      <c r="I53" s="415" t="s">
        <v>294</v>
      </c>
      <c r="J53" s="415" t="s">
        <v>36</v>
      </c>
      <c r="K53" s="415" t="s">
        <v>295</v>
      </c>
      <c r="L53" s="415" t="s">
        <v>296</v>
      </c>
      <c r="M53" s="415" t="s">
        <v>297</v>
      </c>
      <c r="N53" s="415" t="s">
        <v>298</v>
      </c>
      <c r="O53" s="415" t="s">
        <v>299</v>
      </c>
      <c r="P53" s="415" t="s">
        <v>300</v>
      </c>
      <c r="Q53" s="415" t="s">
        <v>301</v>
      </c>
      <c r="R53" s="415" t="s">
        <v>230</v>
      </c>
      <c r="S53" s="415" t="s">
        <v>231</v>
      </c>
      <c r="T53" s="415" t="s">
        <v>232</v>
      </c>
      <c r="U53" s="415" t="s">
        <v>233</v>
      </c>
      <c r="V53" s="415" t="s">
        <v>302</v>
      </c>
      <c r="W53" s="415" t="s">
        <v>303</v>
      </c>
      <c r="X53" s="415" t="s">
        <v>304</v>
      </c>
      <c r="Y53" s="415" t="s">
        <v>45</v>
      </c>
      <c r="Z53" s="415" t="s">
        <v>305</v>
      </c>
      <c r="AA53" s="415" t="s">
        <v>224</v>
      </c>
      <c r="AB53" s="415" t="s">
        <v>225</v>
      </c>
      <c r="AC53" s="415" t="s">
        <v>226</v>
      </c>
      <c r="AD53" s="415" t="s">
        <v>125</v>
      </c>
      <c r="AE53" s="415" t="s">
        <v>126</v>
      </c>
      <c r="AF53" s="415" t="s">
        <v>128</v>
      </c>
      <c r="AG53" s="415" t="s">
        <v>306</v>
      </c>
      <c r="AH53" s="415" t="s">
        <v>236</v>
      </c>
      <c r="AI53" s="415" t="s">
        <v>307</v>
      </c>
      <c r="AJ53" s="415" t="s">
        <v>308</v>
      </c>
      <c r="AK53" s="415" t="s">
        <v>237</v>
      </c>
      <c r="AL53" s="415" t="s">
        <v>309</v>
      </c>
      <c r="AM53" s="415" t="s">
        <v>52</v>
      </c>
      <c r="AN53" s="415" t="s">
        <v>240</v>
      </c>
      <c r="AO53" s="415" t="s">
        <v>241</v>
      </c>
      <c r="AP53" s="415" t="s">
        <v>242</v>
      </c>
      <c r="AQ53" s="415" t="s">
        <v>310</v>
      </c>
      <c r="AR53" s="415" t="s">
        <v>239</v>
      </c>
      <c r="AS53" s="413" t="s">
        <v>133</v>
      </c>
    </row>
    <row r="54" spans="2:46" ht="13.5" customHeight="1">
      <c r="B54" s="546">
        <v>1</v>
      </c>
      <c r="C54" s="222" t="s">
        <v>290</v>
      </c>
      <c r="D54" s="237">
        <v>0.11144602523912869</v>
      </c>
      <c r="E54" s="238">
        <v>6.5625410158813493E-4</v>
      </c>
      <c r="F54" s="238">
        <v>0</v>
      </c>
      <c r="G54" s="238">
        <v>0</v>
      </c>
      <c r="H54" s="238">
        <v>0.13099024551669269</v>
      </c>
      <c r="I54" s="238">
        <v>1.7125310027164286E-2</v>
      </c>
      <c r="J54" s="238">
        <v>1.3609229532028085E-4</v>
      </c>
      <c r="K54" s="238">
        <v>5.3330545662135887E-4</v>
      </c>
      <c r="L54" s="238">
        <v>0</v>
      </c>
      <c r="M54" s="238">
        <v>2.4153146187320677E-2</v>
      </c>
      <c r="N54" s="238">
        <v>2.0470829068577277E-4</v>
      </c>
      <c r="O54" s="238">
        <v>0</v>
      </c>
      <c r="P54" s="238">
        <v>5.7808407855911289E-5</v>
      </c>
      <c r="Q54" s="238">
        <v>0</v>
      </c>
      <c r="R54" s="238">
        <v>0</v>
      </c>
      <c r="S54" s="238">
        <v>0</v>
      </c>
      <c r="T54" s="238">
        <v>0</v>
      </c>
      <c r="U54" s="238">
        <v>0</v>
      </c>
      <c r="V54" s="238">
        <v>0</v>
      </c>
      <c r="W54" s="238">
        <v>0</v>
      </c>
      <c r="X54" s="238">
        <v>0</v>
      </c>
      <c r="Y54" s="238">
        <v>1.8908015890124104E-3</v>
      </c>
      <c r="Z54" s="238">
        <v>1.2309728488717772E-3</v>
      </c>
      <c r="AA54" s="238">
        <v>0</v>
      </c>
      <c r="AB54" s="238">
        <v>0</v>
      </c>
      <c r="AC54" s="238">
        <v>0</v>
      </c>
      <c r="AD54" s="238">
        <v>1.6156384225145796E-4</v>
      </c>
      <c r="AE54" s="238">
        <v>0</v>
      </c>
      <c r="AF54" s="238">
        <v>5.3889414610066972E-6</v>
      </c>
      <c r="AG54" s="238">
        <v>0</v>
      </c>
      <c r="AH54" s="238">
        <v>0</v>
      </c>
      <c r="AI54" s="238">
        <v>2.5888322483772728E-5</v>
      </c>
      <c r="AJ54" s="238">
        <v>2.3842660020929754E-3</v>
      </c>
      <c r="AK54" s="238">
        <v>2.2404931004329559E-3</v>
      </c>
      <c r="AL54" s="238">
        <v>1.4859202962096852E-3</v>
      </c>
      <c r="AM54" s="238">
        <v>3.1825241235328565E-6</v>
      </c>
      <c r="AN54" s="238">
        <v>1.1813269444185153E-2</v>
      </c>
      <c r="AO54" s="238">
        <v>2.8811521485676214E-2</v>
      </c>
      <c r="AP54" s="238">
        <v>1.7892991184428734E-3</v>
      </c>
      <c r="AQ54" s="238">
        <v>3.541779621036622E-3</v>
      </c>
      <c r="AR54" s="238">
        <v>0</v>
      </c>
      <c r="AS54" s="222">
        <v>0</v>
      </c>
    </row>
    <row r="55" spans="2:46" ht="13.5" customHeight="1">
      <c r="B55" s="546">
        <v>2</v>
      </c>
      <c r="C55" s="224" t="s">
        <v>291</v>
      </c>
      <c r="D55" s="239">
        <v>4.8227634434530984E-5</v>
      </c>
      <c r="E55" s="240">
        <v>0.11576322352014701</v>
      </c>
      <c r="F55" s="240">
        <v>1.3640969678073116E-4</v>
      </c>
      <c r="G55" s="240">
        <v>0</v>
      </c>
      <c r="H55" s="240">
        <v>3.9436300943556366E-4</v>
      </c>
      <c r="I55" s="240">
        <v>0</v>
      </c>
      <c r="J55" s="240">
        <v>3.5099440165785159E-2</v>
      </c>
      <c r="K55" s="240">
        <v>1.4455599666459497E-4</v>
      </c>
      <c r="L55" s="240">
        <v>0</v>
      </c>
      <c r="M55" s="240">
        <v>0</v>
      </c>
      <c r="N55" s="240">
        <v>0</v>
      </c>
      <c r="O55" s="240">
        <v>0</v>
      </c>
      <c r="P55" s="240">
        <v>0</v>
      </c>
      <c r="Q55" s="240">
        <v>0</v>
      </c>
      <c r="R55" s="240">
        <v>0</v>
      </c>
      <c r="S55" s="240">
        <v>0</v>
      </c>
      <c r="T55" s="240">
        <v>0</v>
      </c>
      <c r="U55" s="240">
        <v>0</v>
      </c>
      <c r="V55" s="240">
        <v>0</v>
      </c>
      <c r="W55" s="240">
        <v>0</v>
      </c>
      <c r="X55" s="240">
        <v>4.217560318493285E-7</v>
      </c>
      <c r="Y55" s="240">
        <v>2.3404058756505404E-4</v>
      </c>
      <c r="Z55" s="240">
        <v>2.9157956255459195E-5</v>
      </c>
      <c r="AA55" s="240">
        <v>0</v>
      </c>
      <c r="AB55" s="240">
        <v>0</v>
      </c>
      <c r="AC55" s="240">
        <v>0</v>
      </c>
      <c r="AD55" s="240">
        <v>0</v>
      </c>
      <c r="AE55" s="240">
        <v>0</v>
      </c>
      <c r="AF55" s="240">
        <v>0</v>
      </c>
      <c r="AG55" s="240">
        <v>0</v>
      </c>
      <c r="AH55" s="240">
        <v>0</v>
      </c>
      <c r="AI55" s="240">
        <v>4.7069677243223141E-6</v>
      </c>
      <c r="AJ55" s="240">
        <v>6.4731203676732368E-5</v>
      </c>
      <c r="AK55" s="240">
        <v>5.6518864504020301E-5</v>
      </c>
      <c r="AL55" s="240">
        <v>0</v>
      </c>
      <c r="AM55" s="240">
        <v>0</v>
      </c>
      <c r="AN55" s="240">
        <v>9.6456019166744455E-4</v>
      </c>
      <c r="AO55" s="240">
        <v>1.9284018987341773E-3</v>
      </c>
      <c r="AP55" s="240">
        <v>0</v>
      </c>
      <c r="AQ55" s="240">
        <v>7.0413113738302622E-5</v>
      </c>
      <c r="AR55" s="240">
        <v>0</v>
      </c>
      <c r="AS55" s="224">
        <v>0</v>
      </c>
    </row>
    <row r="56" spans="2:46" ht="13.5" customHeight="1">
      <c r="B56" s="546">
        <v>3</v>
      </c>
      <c r="C56" s="224" t="s">
        <v>292</v>
      </c>
      <c r="D56" s="239">
        <v>0</v>
      </c>
      <c r="E56" s="240">
        <v>0</v>
      </c>
      <c r="F56" s="240">
        <v>3.2134227141632242E-2</v>
      </c>
      <c r="G56" s="240">
        <v>0</v>
      </c>
      <c r="H56" s="240">
        <v>9.1860861871784008E-2</v>
      </c>
      <c r="I56" s="240">
        <v>0</v>
      </c>
      <c r="J56" s="240">
        <v>0</v>
      </c>
      <c r="K56" s="240">
        <v>1.3883909284170139E-5</v>
      </c>
      <c r="L56" s="240">
        <v>0</v>
      </c>
      <c r="M56" s="240">
        <v>0</v>
      </c>
      <c r="N56" s="240">
        <v>0</v>
      </c>
      <c r="O56" s="240">
        <v>0</v>
      </c>
      <c r="P56" s="240">
        <v>0</v>
      </c>
      <c r="Q56" s="240">
        <v>0</v>
      </c>
      <c r="R56" s="240">
        <v>0</v>
      </c>
      <c r="S56" s="240">
        <v>0</v>
      </c>
      <c r="T56" s="240">
        <v>0</v>
      </c>
      <c r="U56" s="240">
        <v>0</v>
      </c>
      <c r="V56" s="240">
        <v>0</v>
      </c>
      <c r="W56" s="240">
        <v>0</v>
      </c>
      <c r="X56" s="240">
        <v>0</v>
      </c>
      <c r="Y56" s="240">
        <v>1.6838604379022574E-2</v>
      </c>
      <c r="Z56" s="240">
        <v>0</v>
      </c>
      <c r="AA56" s="240">
        <v>0</v>
      </c>
      <c r="AB56" s="240">
        <v>0</v>
      </c>
      <c r="AC56" s="240">
        <v>0</v>
      </c>
      <c r="AD56" s="240">
        <v>0</v>
      </c>
      <c r="AE56" s="240">
        <v>0</v>
      </c>
      <c r="AF56" s="240">
        <v>0</v>
      </c>
      <c r="AG56" s="240">
        <v>0</v>
      </c>
      <c r="AH56" s="240">
        <v>0</v>
      </c>
      <c r="AI56" s="240">
        <v>7.0604515864834711E-6</v>
      </c>
      <c r="AJ56" s="240">
        <v>6.9046617255181188E-5</v>
      </c>
      <c r="AK56" s="240">
        <v>5.2679847292426472E-4</v>
      </c>
      <c r="AL56" s="240">
        <v>0</v>
      </c>
      <c r="AM56" s="240">
        <v>0</v>
      </c>
      <c r="AN56" s="240">
        <v>3.557463932708962E-3</v>
      </c>
      <c r="AO56" s="240">
        <v>6.5893570952698204E-3</v>
      </c>
      <c r="AP56" s="240">
        <v>7.2735736522068021E-6</v>
      </c>
      <c r="AQ56" s="240">
        <v>2.8869376632704075E-4</v>
      </c>
      <c r="AR56" s="240">
        <v>0</v>
      </c>
      <c r="AS56" s="224">
        <v>0</v>
      </c>
    </row>
    <row r="57" spans="2:46" ht="13.5" customHeight="1">
      <c r="B57" s="546">
        <v>4</v>
      </c>
      <c r="C57" s="224" t="s">
        <v>228</v>
      </c>
      <c r="D57" s="239">
        <v>8.0379390724218317E-6</v>
      </c>
      <c r="E57" s="240">
        <v>1.31250820317627E-4</v>
      </c>
      <c r="F57" s="240">
        <v>0</v>
      </c>
      <c r="G57" s="240">
        <v>2.2058823529411764E-3</v>
      </c>
      <c r="H57" s="240">
        <v>2.6919561948427606E-4</v>
      </c>
      <c r="I57" s="240">
        <v>1.9684264399039408E-4</v>
      </c>
      <c r="J57" s="240">
        <v>4.6395100677368468E-3</v>
      </c>
      <c r="K57" s="240">
        <v>6.9648222573766433E-3</v>
      </c>
      <c r="L57" s="240">
        <v>0.60466100037752202</v>
      </c>
      <c r="M57" s="240">
        <v>1.8691170738253319E-4</v>
      </c>
      <c r="N57" s="240">
        <v>6.4897180608541924E-2</v>
      </c>
      <c r="O57" s="240">
        <v>3.3344892896204018E-4</v>
      </c>
      <c r="P57" s="240">
        <v>1.8415748015663567E-2</v>
      </c>
      <c r="Q57" s="240">
        <v>2.7080984740179994E-4</v>
      </c>
      <c r="R57" s="240">
        <v>5.2837890050955541E-5</v>
      </c>
      <c r="S57" s="240">
        <v>4.0071983854633413E-5</v>
      </c>
      <c r="T57" s="240">
        <v>4.015580452154359E-6</v>
      </c>
      <c r="U57" s="240">
        <v>1.0220876139514959E-4</v>
      </c>
      <c r="V57" s="240">
        <v>3.2114069173704997E-5</v>
      </c>
      <c r="W57" s="240">
        <v>1.1073706591070163E-5</v>
      </c>
      <c r="X57" s="240">
        <v>9.6160375261646899E-5</v>
      </c>
      <c r="Y57" s="240">
        <v>7.2983709543312904E-3</v>
      </c>
      <c r="Z57" s="240">
        <v>7.9499801599123739E-3</v>
      </c>
      <c r="AA57" s="240">
        <v>0.25097080624351742</v>
      </c>
      <c r="AB57" s="240">
        <v>0</v>
      </c>
      <c r="AC57" s="240">
        <v>0</v>
      </c>
      <c r="AD57" s="240">
        <v>2.393538403725303E-6</v>
      </c>
      <c r="AE57" s="240">
        <v>0</v>
      </c>
      <c r="AF57" s="240">
        <v>0</v>
      </c>
      <c r="AG57" s="240">
        <v>3.4087810199072813E-6</v>
      </c>
      <c r="AH57" s="240">
        <v>0</v>
      </c>
      <c r="AI57" s="240">
        <v>4.7069677243223141E-6</v>
      </c>
      <c r="AJ57" s="240">
        <v>2.8050188259917361E-5</v>
      </c>
      <c r="AK57" s="240">
        <v>1.0663936698871755E-5</v>
      </c>
      <c r="AL57" s="240">
        <v>6.0898372795478907E-5</v>
      </c>
      <c r="AM57" s="240">
        <v>4.7737861852992848E-6</v>
      </c>
      <c r="AN57" s="240">
        <v>4.1486459856664279E-5</v>
      </c>
      <c r="AO57" s="240">
        <v>-2.6024317121918721E-5</v>
      </c>
      <c r="AP57" s="240">
        <v>2.1820720956620407E-5</v>
      </c>
      <c r="AQ57" s="240">
        <v>6.3371802364472362E-5</v>
      </c>
      <c r="AR57" s="240">
        <v>0</v>
      </c>
      <c r="AS57" s="224">
        <v>1.916011090323017E-4</v>
      </c>
    </row>
    <row r="58" spans="2:46" ht="13.5" customHeight="1">
      <c r="B58" s="546">
        <v>5</v>
      </c>
      <c r="C58" s="224" t="s">
        <v>293</v>
      </c>
      <c r="D58" s="239">
        <v>0.11897757414998794</v>
      </c>
      <c r="E58" s="240">
        <v>8.2688016800105003E-3</v>
      </c>
      <c r="F58" s="240">
        <v>8.6464260659443445E-2</v>
      </c>
      <c r="G58" s="240">
        <v>0</v>
      </c>
      <c r="H58" s="240">
        <v>0.197893072756546</v>
      </c>
      <c r="I58" s="240">
        <v>2.9526396598559112E-3</v>
      </c>
      <c r="J58" s="240">
        <v>1.911478147907581E-3</v>
      </c>
      <c r="K58" s="240">
        <v>5.2146329870250783E-3</v>
      </c>
      <c r="L58" s="240">
        <v>5.5870068568537011E-6</v>
      </c>
      <c r="M58" s="240">
        <v>1.2780287684275773E-5</v>
      </c>
      <c r="N58" s="240">
        <v>4.419838094351912E-4</v>
      </c>
      <c r="O58" s="240">
        <v>1.3337957158481607E-5</v>
      </c>
      <c r="P58" s="240">
        <v>0</v>
      </c>
      <c r="Q58" s="240">
        <v>0</v>
      </c>
      <c r="R58" s="240">
        <v>0</v>
      </c>
      <c r="S58" s="240">
        <v>0</v>
      </c>
      <c r="T58" s="240">
        <v>0</v>
      </c>
      <c r="U58" s="240">
        <v>0</v>
      </c>
      <c r="V58" s="240">
        <v>0</v>
      </c>
      <c r="W58" s="240">
        <v>0</v>
      </c>
      <c r="X58" s="240">
        <v>0</v>
      </c>
      <c r="Y58" s="240">
        <v>2.1125242509161457E-3</v>
      </c>
      <c r="Z58" s="240">
        <v>1.1409635056484032E-5</v>
      </c>
      <c r="AA58" s="240">
        <v>0</v>
      </c>
      <c r="AB58" s="240">
        <v>0</v>
      </c>
      <c r="AC58" s="240">
        <v>0</v>
      </c>
      <c r="AD58" s="240">
        <v>9.8135074552737432E-5</v>
      </c>
      <c r="AE58" s="240">
        <v>0</v>
      </c>
      <c r="AF58" s="240">
        <v>0</v>
      </c>
      <c r="AG58" s="240">
        <v>0</v>
      </c>
      <c r="AH58" s="240">
        <v>0</v>
      </c>
      <c r="AI58" s="240">
        <v>2.4476232166476035E-4</v>
      </c>
      <c r="AJ58" s="240">
        <v>6.883084657625875E-3</v>
      </c>
      <c r="AK58" s="240">
        <v>8.3861198199927482E-3</v>
      </c>
      <c r="AL58" s="240">
        <v>1.0474520120822373E-3</v>
      </c>
      <c r="AM58" s="240">
        <v>4.7737861852992848E-6</v>
      </c>
      <c r="AN58" s="240">
        <v>6.6367964155698678E-2</v>
      </c>
      <c r="AO58" s="240">
        <v>0.23505683710859426</v>
      </c>
      <c r="AP58" s="240">
        <v>9.2374385383026385E-4</v>
      </c>
      <c r="AQ58" s="240">
        <v>4.865546159316711E-3</v>
      </c>
      <c r="AR58" s="240">
        <v>0</v>
      </c>
      <c r="AS58" s="224">
        <v>2.0061763181029235E-3</v>
      </c>
    </row>
    <row r="59" spans="2:46" ht="13.5" customHeight="1">
      <c r="B59" s="546">
        <v>6</v>
      </c>
      <c r="C59" s="224" t="s">
        <v>294</v>
      </c>
      <c r="D59" s="239">
        <v>2.4354955389438147E-3</v>
      </c>
      <c r="E59" s="240">
        <v>9.1875574222338892E-4</v>
      </c>
      <c r="F59" s="240">
        <v>1.4829682750019488E-2</v>
      </c>
      <c r="G59" s="240">
        <v>4.3504901960784315E-3</v>
      </c>
      <c r="H59" s="240">
        <v>8.9503256924071406E-4</v>
      </c>
      <c r="I59" s="240">
        <v>0.26888705169087829</v>
      </c>
      <c r="J59" s="240">
        <v>6.0313630880579009E-3</v>
      </c>
      <c r="K59" s="240">
        <v>6.7377795055531553E-4</v>
      </c>
      <c r="L59" s="240">
        <v>1.1174013713707402E-5</v>
      </c>
      <c r="M59" s="240">
        <v>8.78165517505799E-3</v>
      </c>
      <c r="N59" s="240">
        <v>4.1918674979063925E-3</v>
      </c>
      <c r="O59" s="240">
        <v>9.3365700109371253E-4</v>
      </c>
      <c r="P59" s="240">
        <v>2.2344206340828318E-3</v>
      </c>
      <c r="Q59" s="240">
        <v>1.4201772230024625E-3</v>
      </c>
      <c r="R59" s="240">
        <v>1.3506685644275511E-3</v>
      </c>
      <c r="S59" s="240">
        <v>1.4170910654047635E-3</v>
      </c>
      <c r="T59" s="240">
        <v>9.9184837168212673E-4</v>
      </c>
      <c r="U59" s="240">
        <v>3.491631657660772E-3</v>
      </c>
      <c r="V59" s="240">
        <v>1.7591373447373962E-3</v>
      </c>
      <c r="W59" s="240">
        <v>2.4251417434443655E-3</v>
      </c>
      <c r="X59" s="240">
        <v>1.7688447975760838E-3</v>
      </c>
      <c r="Y59" s="240">
        <v>2.9316663073938351E-3</v>
      </c>
      <c r="Z59" s="240">
        <v>2.8181798589515558E-3</v>
      </c>
      <c r="AA59" s="240">
        <v>1.3755723645930836E-4</v>
      </c>
      <c r="AB59" s="240">
        <v>8.6486965970705308E-4</v>
      </c>
      <c r="AC59" s="240">
        <v>1.685988765639215E-3</v>
      </c>
      <c r="AD59" s="240">
        <v>3.2504251522589619E-3</v>
      </c>
      <c r="AE59" s="240">
        <v>1.0922239781467652E-3</v>
      </c>
      <c r="AF59" s="240">
        <v>1.2933459506416073E-5</v>
      </c>
      <c r="AG59" s="240">
        <v>1.8254022361603491E-3</v>
      </c>
      <c r="AH59" s="240">
        <v>4.5968467587340089E-4</v>
      </c>
      <c r="AI59" s="240">
        <v>2.485278958442182E-3</v>
      </c>
      <c r="AJ59" s="240">
        <v>4.1643741032031155E-4</v>
      </c>
      <c r="AK59" s="240">
        <v>2.7427645189498154E-3</v>
      </c>
      <c r="AL59" s="240">
        <v>2.2167007697554322E-2</v>
      </c>
      <c r="AM59" s="240">
        <v>1.4703261450721796E-3</v>
      </c>
      <c r="AN59" s="240">
        <v>9.1788792432869731E-3</v>
      </c>
      <c r="AO59" s="240">
        <v>6.4280063291139236E-4</v>
      </c>
      <c r="AP59" s="240">
        <v>4.5314363853248378E-3</v>
      </c>
      <c r="AQ59" s="240">
        <v>5.1964877938867338E-3</v>
      </c>
      <c r="AR59" s="240">
        <v>1.9468962260724275E-2</v>
      </c>
      <c r="AS59" s="224">
        <v>4.3955548542704508E-4</v>
      </c>
    </row>
    <row r="60" spans="2:46" ht="13.5" customHeight="1">
      <c r="B60" s="546">
        <v>7</v>
      </c>
      <c r="C60" s="224" t="s">
        <v>36</v>
      </c>
      <c r="D60" s="239">
        <v>1.6413471585885377E-2</v>
      </c>
      <c r="E60" s="240">
        <v>2.6250164063525397E-3</v>
      </c>
      <c r="F60" s="240">
        <v>2.8256294333151456E-3</v>
      </c>
      <c r="G60" s="240">
        <v>2.5122549019607845E-3</v>
      </c>
      <c r="H60" s="240">
        <v>1.8092689024191599E-2</v>
      </c>
      <c r="I60" s="240">
        <v>7.2634935632455416E-3</v>
      </c>
      <c r="J60" s="240">
        <v>0.25306980916148586</v>
      </c>
      <c r="K60" s="240">
        <v>1.1327636574790578E-2</v>
      </c>
      <c r="L60" s="240">
        <v>7.1832945302404724E-6</v>
      </c>
      <c r="M60" s="240">
        <v>6.7911253682320389E-3</v>
      </c>
      <c r="N60" s="240">
        <v>1.4264445891876802E-2</v>
      </c>
      <c r="O60" s="240">
        <v>1.0937124869954918E-3</v>
      </c>
      <c r="P60" s="240">
        <v>6.6002121317227406E-3</v>
      </c>
      <c r="Q60" s="240">
        <v>3.3756762373805759E-3</v>
      </c>
      <c r="R60" s="240">
        <v>4.7917361539960308E-3</v>
      </c>
      <c r="S60" s="240">
        <v>1.4425914187668029E-3</v>
      </c>
      <c r="T60" s="240">
        <v>4.76247841625507E-3</v>
      </c>
      <c r="U60" s="240">
        <v>3.3643717292570073E-3</v>
      </c>
      <c r="V60" s="240">
        <v>7.6913195671023471E-3</v>
      </c>
      <c r="W60" s="240">
        <v>3.5768072289156625E-3</v>
      </c>
      <c r="X60" s="240">
        <v>1.2656898515798348E-3</v>
      </c>
      <c r="Y60" s="240">
        <v>0.107258337695932</v>
      </c>
      <c r="Z60" s="240">
        <v>4.775946460921366E-2</v>
      </c>
      <c r="AA60" s="240">
        <v>1.2443395987755824E-3</v>
      </c>
      <c r="AB60" s="240">
        <v>3.0159557364143391E-3</v>
      </c>
      <c r="AC60" s="240">
        <v>2.9463071003497173E-3</v>
      </c>
      <c r="AD60" s="240">
        <v>5.2095363357081226E-3</v>
      </c>
      <c r="AE60" s="240">
        <v>3.9836626056655566E-3</v>
      </c>
      <c r="AF60" s="240">
        <v>3.3195879399801256E-4</v>
      </c>
      <c r="AG60" s="240">
        <v>6.3539678211071721E-3</v>
      </c>
      <c r="AH60" s="240">
        <v>1.1381270946624415E-2</v>
      </c>
      <c r="AI60" s="240">
        <v>9.4139354486446291E-4</v>
      </c>
      <c r="AJ60" s="240">
        <v>5.6855573896063263E-3</v>
      </c>
      <c r="AK60" s="240">
        <v>5.4194126303666263E-3</v>
      </c>
      <c r="AL60" s="240">
        <v>1.4286758257819351E-2</v>
      </c>
      <c r="AM60" s="240">
        <v>2.256409603584795E-3</v>
      </c>
      <c r="AN60" s="240">
        <v>4.5427673543047388E-3</v>
      </c>
      <c r="AO60" s="240">
        <v>6.2744628580946038E-3</v>
      </c>
      <c r="AP60" s="240">
        <v>4.204125570975532E-3</v>
      </c>
      <c r="AQ60" s="240">
        <v>2.8869376632704074E-3</v>
      </c>
      <c r="AR60" s="240">
        <v>0.43202208419599725</v>
      </c>
      <c r="AS60" s="224">
        <v>1.0707120798863919E-3</v>
      </c>
    </row>
    <row r="61" spans="2:46" ht="13.5" customHeight="1">
      <c r="B61" s="546">
        <v>8</v>
      </c>
      <c r="C61" s="224" t="s">
        <v>295</v>
      </c>
      <c r="D61" s="239">
        <v>3.8300779680090026E-2</v>
      </c>
      <c r="E61" s="240">
        <v>5.2500328127050798E-4</v>
      </c>
      <c r="F61" s="240">
        <v>9.373294878790241E-3</v>
      </c>
      <c r="G61" s="240">
        <v>2.0526960784313725E-2</v>
      </c>
      <c r="H61" s="240">
        <v>1.0651230498320528E-2</v>
      </c>
      <c r="I61" s="240">
        <v>0.14367544584858863</v>
      </c>
      <c r="J61" s="240">
        <v>3.7097522501623827E-2</v>
      </c>
      <c r="K61" s="240">
        <v>0.40487766234169281</v>
      </c>
      <c r="L61" s="240">
        <v>1.3839814128263311E-3</v>
      </c>
      <c r="M61" s="240">
        <v>0.21744061958834693</v>
      </c>
      <c r="N61" s="240">
        <v>4.0867218758723366E-2</v>
      </c>
      <c r="O61" s="240">
        <v>4.5615813482007099E-3</v>
      </c>
      <c r="P61" s="240">
        <v>2.5551316272312788E-2</v>
      </c>
      <c r="Q61" s="240">
        <v>9.525578934772615E-3</v>
      </c>
      <c r="R61" s="240">
        <v>5.2375558513009677E-3</v>
      </c>
      <c r="S61" s="240">
        <v>4.1966295818670627E-3</v>
      </c>
      <c r="T61" s="240">
        <v>2.3081556438983256E-2</v>
      </c>
      <c r="U61" s="240">
        <v>2.8518248522607426E-2</v>
      </c>
      <c r="V61" s="240">
        <v>1.2611908610495591E-2</v>
      </c>
      <c r="W61" s="240">
        <v>4.6841778880226791E-3</v>
      </c>
      <c r="X61" s="240">
        <v>9.6232073787061289E-3</v>
      </c>
      <c r="Y61" s="240">
        <v>3.3079789363471189E-2</v>
      </c>
      <c r="Z61" s="240">
        <v>5.003758840882497E-3</v>
      </c>
      <c r="AA61" s="240">
        <v>5.0595765134458246E-4</v>
      </c>
      <c r="AB61" s="240">
        <v>7.6840342843203565E-3</v>
      </c>
      <c r="AC61" s="240">
        <v>1.2085701646760314E-2</v>
      </c>
      <c r="AD61" s="240">
        <v>1.3164461220489167E-5</v>
      </c>
      <c r="AE61" s="240">
        <v>1.3132953645051284E-5</v>
      </c>
      <c r="AF61" s="240">
        <v>3.9878166811449562E-5</v>
      </c>
      <c r="AG61" s="240">
        <v>4.4143714207799291E-4</v>
      </c>
      <c r="AH61" s="240">
        <v>9.4545075179635642E-4</v>
      </c>
      <c r="AI61" s="240">
        <v>6.778033523024133E-4</v>
      </c>
      <c r="AJ61" s="240">
        <v>6.3566042010551188E-3</v>
      </c>
      <c r="AK61" s="240">
        <v>0.12504105615629066</v>
      </c>
      <c r="AL61" s="240">
        <v>1.9243885803371334E-3</v>
      </c>
      <c r="AM61" s="240">
        <v>3.4816813911449449E-3</v>
      </c>
      <c r="AN61" s="240">
        <v>2.9040521899664998E-3</v>
      </c>
      <c r="AO61" s="240">
        <v>2.2849350433044638E-3</v>
      </c>
      <c r="AP61" s="240">
        <v>3.6149661051467809E-3</v>
      </c>
      <c r="AQ61" s="240">
        <v>1.1709700814679726E-2</v>
      </c>
      <c r="AR61" s="240">
        <v>9.3349315317278712E-3</v>
      </c>
      <c r="AS61" s="224">
        <v>6.1537767959786308E-3</v>
      </c>
    </row>
    <row r="62" spans="2:46" ht="13.5" customHeight="1">
      <c r="B62" s="546">
        <v>9</v>
      </c>
      <c r="C62" s="224" t="s">
        <v>296</v>
      </c>
      <c r="D62" s="239">
        <v>1.2450767623181416E-2</v>
      </c>
      <c r="E62" s="240">
        <v>1.4175088594303714E-2</v>
      </c>
      <c r="F62" s="240">
        <v>6.0955647361446721E-2</v>
      </c>
      <c r="G62" s="240">
        <v>0.12506127450980392</v>
      </c>
      <c r="H62" s="240">
        <v>5.7114051496950542E-3</v>
      </c>
      <c r="I62" s="240">
        <v>9.0153930947600488E-3</v>
      </c>
      <c r="J62" s="240">
        <v>6.0066190343633042E-3</v>
      </c>
      <c r="K62" s="240">
        <v>9.066274432617713E-2</v>
      </c>
      <c r="L62" s="240">
        <v>5.7525418885839091E-2</v>
      </c>
      <c r="M62" s="240">
        <v>3.2206324964374946E-3</v>
      </c>
      <c r="N62" s="240">
        <v>2.8533544244905555E-2</v>
      </c>
      <c r="O62" s="240">
        <v>1.1203884013124549E-2</v>
      </c>
      <c r="P62" s="240">
        <v>3.0361981169539495E-3</v>
      </c>
      <c r="Q62" s="240">
        <v>6.4679468205034547E-3</v>
      </c>
      <c r="R62" s="240">
        <v>4.5671751212794697E-3</v>
      </c>
      <c r="S62" s="240">
        <v>2.9726126204891695E-3</v>
      </c>
      <c r="T62" s="240">
        <v>2.5699714893787895E-3</v>
      </c>
      <c r="U62" s="240">
        <v>2.3558117454901637E-3</v>
      </c>
      <c r="V62" s="240">
        <v>2.4263963375688222E-3</v>
      </c>
      <c r="W62" s="240">
        <v>9.4126506024096385E-4</v>
      </c>
      <c r="X62" s="240">
        <v>1.6545489129449157E-3</v>
      </c>
      <c r="Y62" s="240">
        <v>-2.4746712653589135E-2</v>
      </c>
      <c r="Z62" s="240">
        <v>2.0956964124304169E-2</v>
      </c>
      <c r="AA62" s="240">
        <v>3.0232550785499253E-2</v>
      </c>
      <c r="AB62" s="240">
        <v>1.4303613602847418E-2</v>
      </c>
      <c r="AC62" s="240">
        <v>1.6075318626837268E-2</v>
      </c>
      <c r="AD62" s="240">
        <v>8.6382800990446196E-3</v>
      </c>
      <c r="AE62" s="240">
        <v>2.2479238989112781E-3</v>
      </c>
      <c r="AF62" s="240">
        <v>5.3027183976305902E-4</v>
      </c>
      <c r="AG62" s="240">
        <v>3.1202277065721297E-2</v>
      </c>
      <c r="AH62" s="240">
        <v>2.6440019300236037E-3</v>
      </c>
      <c r="AI62" s="240">
        <v>1.0477710154341471E-2</v>
      </c>
      <c r="AJ62" s="240">
        <v>5.612195358772696E-3</v>
      </c>
      <c r="AK62" s="240">
        <v>3.6396015953249301E-3</v>
      </c>
      <c r="AL62" s="240">
        <v>5.5173925752703889E-3</v>
      </c>
      <c r="AM62" s="240">
        <v>3.597843521653894E-3</v>
      </c>
      <c r="AN62" s="240">
        <v>1.0319756889345239E-2</v>
      </c>
      <c r="AO62" s="240">
        <v>4.528231179213857E-3</v>
      </c>
      <c r="AP62" s="240">
        <v>9.6738529574350463E-3</v>
      </c>
      <c r="AQ62" s="240">
        <v>8.1045493912786318E-3</v>
      </c>
      <c r="AR62" s="240">
        <v>0</v>
      </c>
      <c r="AS62" s="224">
        <v>1.9723643576854587E-2</v>
      </c>
    </row>
    <row r="63" spans="2:46" ht="13.5" customHeight="1">
      <c r="B63" s="546">
        <v>10</v>
      </c>
      <c r="C63" s="224" t="s">
        <v>297</v>
      </c>
      <c r="D63" s="239">
        <v>6.0766819387509038E-3</v>
      </c>
      <c r="E63" s="240">
        <v>5.1187819923874528E-3</v>
      </c>
      <c r="F63" s="240">
        <v>1.3796866474393951E-2</v>
      </c>
      <c r="G63" s="240">
        <v>7.4754901960784317E-3</v>
      </c>
      <c r="H63" s="240">
        <v>1.6402071948959138E-2</v>
      </c>
      <c r="I63" s="240">
        <v>1.1239714971851502E-2</v>
      </c>
      <c r="J63" s="240">
        <v>2.7527759735238626E-2</v>
      </c>
      <c r="K63" s="240">
        <v>1.3580913381556778E-2</v>
      </c>
      <c r="L63" s="240">
        <v>1.3249187689110206E-4</v>
      </c>
      <c r="M63" s="240">
        <v>0.20899923957288277</v>
      </c>
      <c r="N63" s="240">
        <v>1.1189169070438262E-2</v>
      </c>
      <c r="O63" s="240">
        <v>6.6689785792408036E-4</v>
      </c>
      <c r="P63" s="240">
        <v>2.0891455917318898E-2</v>
      </c>
      <c r="Q63" s="240">
        <v>5.2902388794770225E-3</v>
      </c>
      <c r="R63" s="240">
        <v>1.3126913309534267E-2</v>
      </c>
      <c r="S63" s="240">
        <v>1.0287571127771343E-2</v>
      </c>
      <c r="T63" s="240">
        <v>4.6733325302172432E-2</v>
      </c>
      <c r="U63" s="240">
        <v>2.0004859926399672E-2</v>
      </c>
      <c r="V63" s="240">
        <v>4.7220170490025012E-2</v>
      </c>
      <c r="W63" s="240">
        <v>3.2357370659107015E-2</v>
      </c>
      <c r="X63" s="240">
        <v>4.4240098960835313E-2</v>
      </c>
      <c r="Y63" s="240">
        <v>5.61204693129677E-2</v>
      </c>
      <c r="Z63" s="240">
        <v>1.3528023965304567E-2</v>
      </c>
      <c r="AA63" s="240">
        <v>1.4230058944066382E-5</v>
      </c>
      <c r="AB63" s="240">
        <v>3.4761107476687328E-2</v>
      </c>
      <c r="AC63" s="240">
        <v>1.1559873467377788E-2</v>
      </c>
      <c r="AD63" s="240">
        <v>6.123868005931188E-3</v>
      </c>
      <c r="AE63" s="240">
        <v>2.6813113691979704E-3</v>
      </c>
      <c r="AF63" s="240">
        <v>4.936270378282135E-4</v>
      </c>
      <c r="AG63" s="240">
        <v>2.2105944914098717E-3</v>
      </c>
      <c r="AH63" s="240">
        <v>9.3241005177157905E-4</v>
      </c>
      <c r="AI63" s="240">
        <v>1.4473925752291116E-3</v>
      </c>
      <c r="AJ63" s="240">
        <v>3.0423665728064211E-3</v>
      </c>
      <c r="AK63" s="240">
        <v>1.998421737368567E-3</v>
      </c>
      <c r="AL63" s="240">
        <v>6.6988210075026797E-3</v>
      </c>
      <c r="AM63" s="240">
        <v>1.1840581001603992E-2</v>
      </c>
      <c r="AN63" s="240">
        <v>2.8729373450740014E-3</v>
      </c>
      <c r="AO63" s="240">
        <v>1.303818287808128E-3</v>
      </c>
      <c r="AP63" s="240">
        <v>6.1679904570713685E-3</v>
      </c>
      <c r="AQ63" s="240">
        <v>2.3940458671022893E-3</v>
      </c>
      <c r="AR63" s="240">
        <v>4.7292143401983219E-2</v>
      </c>
      <c r="AS63" s="224">
        <v>3.4375493091089422E-3</v>
      </c>
    </row>
    <row r="64" spans="2:46" ht="13.5" customHeight="1">
      <c r="B64" s="546">
        <v>11</v>
      </c>
      <c r="C64" s="224" t="s">
        <v>298</v>
      </c>
      <c r="D64" s="239">
        <v>1.9291053773812395E-3</v>
      </c>
      <c r="E64" s="240">
        <v>2.6250164063525399E-4</v>
      </c>
      <c r="F64" s="240">
        <v>5.8461298620313354E-5</v>
      </c>
      <c r="G64" s="240">
        <v>6.1274509803921568E-5</v>
      </c>
      <c r="H64" s="240">
        <v>2.4227605753584847E-3</v>
      </c>
      <c r="I64" s="240">
        <v>5.7084366757214288E-4</v>
      </c>
      <c r="J64" s="240">
        <v>5.9076428195849184E-3</v>
      </c>
      <c r="K64" s="240">
        <v>5.4351421344795451E-3</v>
      </c>
      <c r="L64" s="240">
        <v>8.5401390526192281E-5</v>
      </c>
      <c r="M64" s="240">
        <v>2.9218932718175486E-3</v>
      </c>
      <c r="N64" s="240">
        <v>6.769330976086349E-2</v>
      </c>
      <c r="O64" s="240">
        <v>8.0027742950889644E-3</v>
      </c>
      <c r="P64" s="240">
        <v>2.3211332458666988E-2</v>
      </c>
      <c r="Q64" s="240">
        <v>3.6527839882103249E-3</v>
      </c>
      <c r="R64" s="240">
        <v>7.9091716670024077E-3</v>
      </c>
      <c r="S64" s="240">
        <v>4.8924249378884252E-3</v>
      </c>
      <c r="T64" s="240">
        <v>7.8745532666746974E-3</v>
      </c>
      <c r="U64" s="240">
        <v>2.0601077701204711E-2</v>
      </c>
      <c r="V64" s="240">
        <v>9.2417154622106614E-3</v>
      </c>
      <c r="W64" s="240">
        <v>2.2258150248051028E-3</v>
      </c>
      <c r="X64" s="240">
        <v>6.3166400890073927E-3</v>
      </c>
      <c r="Y64" s="240">
        <v>8.4193021895112869E-3</v>
      </c>
      <c r="Z64" s="240">
        <v>5.3830658196491667E-2</v>
      </c>
      <c r="AA64" s="240">
        <v>5.8501353436717347E-5</v>
      </c>
      <c r="AB64" s="240">
        <v>4.2799960082938781E-3</v>
      </c>
      <c r="AC64" s="240">
        <v>4.3401690996653063E-4</v>
      </c>
      <c r="AD64" s="240">
        <v>1.8549922628871099E-4</v>
      </c>
      <c r="AE64" s="240">
        <v>8.75530243003419E-6</v>
      </c>
      <c r="AF64" s="240">
        <v>8.1911910207301805E-5</v>
      </c>
      <c r="AG64" s="240">
        <v>3.0679029179165529E-5</v>
      </c>
      <c r="AH64" s="240">
        <v>6.5203500123886651E-6</v>
      </c>
      <c r="AI64" s="240">
        <v>1.2944161241886364E-4</v>
      </c>
      <c r="AJ64" s="240">
        <v>1.905255094885156E-3</v>
      </c>
      <c r="AK64" s="240">
        <v>7.7526819800797662E-4</v>
      </c>
      <c r="AL64" s="240">
        <v>3.8974958589106499E-4</v>
      </c>
      <c r="AM64" s="240">
        <v>8.8633296840390046E-4</v>
      </c>
      <c r="AN64" s="240">
        <v>1.7009448541232355E-3</v>
      </c>
      <c r="AO64" s="240">
        <v>1.6577490006662225E-3</v>
      </c>
      <c r="AP64" s="240">
        <v>9.0192313287364352E-4</v>
      </c>
      <c r="AQ64" s="240">
        <v>4.3656130517747625E-4</v>
      </c>
      <c r="AR64" s="240">
        <v>4.9762086375358689E-3</v>
      </c>
      <c r="AS64" s="224">
        <v>4.0236232896783356E-3</v>
      </c>
    </row>
    <row r="65" spans="2:45" ht="13.5" customHeight="1">
      <c r="B65" s="546">
        <v>12</v>
      </c>
      <c r="C65" s="224" t="s">
        <v>299</v>
      </c>
      <c r="D65" s="239">
        <v>1.6075878144843663E-5</v>
      </c>
      <c r="E65" s="240">
        <v>0</v>
      </c>
      <c r="F65" s="240">
        <v>2.1435809494114896E-4</v>
      </c>
      <c r="G65" s="240">
        <v>1.1029411764705882E-3</v>
      </c>
      <c r="H65" s="240">
        <v>0</v>
      </c>
      <c r="I65" s="240">
        <v>2.9526396598559114E-4</v>
      </c>
      <c r="J65" s="240">
        <v>3.396739970925737E-2</v>
      </c>
      <c r="K65" s="240">
        <v>1.3148878792655248E-4</v>
      </c>
      <c r="L65" s="240">
        <v>0</v>
      </c>
      <c r="M65" s="240">
        <v>2.2605133841562776E-3</v>
      </c>
      <c r="N65" s="240">
        <v>8.9001581836791657E-3</v>
      </c>
      <c r="O65" s="240">
        <v>0.41582415237282255</v>
      </c>
      <c r="P65" s="240">
        <v>1.9830797303614783E-3</v>
      </c>
      <c r="Q65" s="240">
        <v>0.25131783629229831</v>
      </c>
      <c r="R65" s="240">
        <v>0.18371073897091605</v>
      </c>
      <c r="S65" s="240">
        <v>0.10192855529569481</v>
      </c>
      <c r="T65" s="240">
        <v>3.4076215716981891E-2</v>
      </c>
      <c r="U65" s="240">
        <v>2.1604126428229659E-3</v>
      </c>
      <c r="V65" s="240">
        <v>5.9296844614292188E-2</v>
      </c>
      <c r="W65" s="240">
        <v>1.285657335223246E-2</v>
      </c>
      <c r="X65" s="240">
        <v>4.3457741521754807E-2</v>
      </c>
      <c r="Y65" s="240">
        <v>6.3825331814122505E-2</v>
      </c>
      <c r="Z65" s="240">
        <v>2.4377319166792383E-2</v>
      </c>
      <c r="AA65" s="240">
        <v>0</v>
      </c>
      <c r="AB65" s="240">
        <v>2.217614512069367E-5</v>
      </c>
      <c r="AC65" s="240">
        <v>0</v>
      </c>
      <c r="AD65" s="240">
        <v>0</v>
      </c>
      <c r="AE65" s="240">
        <v>0</v>
      </c>
      <c r="AF65" s="240">
        <v>0</v>
      </c>
      <c r="AG65" s="240">
        <v>4.1757567493864192E-4</v>
      </c>
      <c r="AH65" s="240">
        <v>0</v>
      </c>
      <c r="AI65" s="240">
        <v>2.3534838621611572E-5</v>
      </c>
      <c r="AJ65" s="240">
        <v>0</v>
      </c>
      <c r="AK65" s="240">
        <v>2.1327873397743512E-6</v>
      </c>
      <c r="AL65" s="240">
        <v>0</v>
      </c>
      <c r="AM65" s="240">
        <v>1.9413397153550423E-4</v>
      </c>
      <c r="AN65" s="240">
        <v>2.0743229928332139E-5</v>
      </c>
      <c r="AO65" s="240">
        <v>2.3421885409726848E-5</v>
      </c>
      <c r="AP65" s="240">
        <v>7.2735736522068021E-6</v>
      </c>
      <c r="AQ65" s="240">
        <v>9.8578359233623673E-5</v>
      </c>
      <c r="AR65" s="240">
        <v>3.6322690784933346E-5</v>
      </c>
      <c r="AS65" s="224">
        <v>4.1814124382931724E-3</v>
      </c>
    </row>
    <row r="66" spans="2:45" ht="13.5" customHeight="1">
      <c r="B66" s="546">
        <v>13</v>
      </c>
      <c r="C66" s="224" t="s">
        <v>300</v>
      </c>
      <c r="D66" s="239">
        <v>0</v>
      </c>
      <c r="E66" s="240">
        <v>0</v>
      </c>
      <c r="F66" s="240">
        <v>0</v>
      </c>
      <c r="G66" s="240">
        <v>1.2254901960784314E-4</v>
      </c>
      <c r="H66" s="240">
        <v>1.7609165682187994E-3</v>
      </c>
      <c r="I66" s="240">
        <v>5.9052793197118227E-5</v>
      </c>
      <c r="J66" s="240">
        <v>7.423216108378955E-3</v>
      </c>
      <c r="K66" s="240">
        <v>8.6390583769383363E-3</v>
      </c>
      <c r="L66" s="240">
        <v>1.356844522378756E-5</v>
      </c>
      <c r="M66" s="240">
        <v>2.651909694487223E-3</v>
      </c>
      <c r="N66" s="240">
        <v>7.2066623243695919E-3</v>
      </c>
      <c r="O66" s="240">
        <v>3.2677995038279937E-3</v>
      </c>
      <c r="P66" s="240">
        <v>0.44505436503747492</v>
      </c>
      <c r="Q66" s="240">
        <v>8.2392321596140641E-2</v>
      </c>
      <c r="R66" s="240">
        <v>1.9569833527622659E-2</v>
      </c>
      <c r="S66" s="240">
        <v>1.9558771028684255E-2</v>
      </c>
      <c r="T66" s="240">
        <v>1.6459864273380719E-2</v>
      </c>
      <c r="U66" s="240">
        <v>2.2986950847105211E-2</v>
      </c>
      <c r="V66" s="240">
        <v>8.6279799180020766E-2</v>
      </c>
      <c r="W66" s="240">
        <v>1.8969259390503188E-2</v>
      </c>
      <c r="X66" s="240">
        <v>2.0523913777883873E-2</v>
      </c>
      <c r="Y66" s="240">
        <v>0.18209589505127335</v>
      </c>
      <c r="Z66" s="240">
        <v>7.8536321305465086E-3</v>
      </c>
      <c r="AA66" s="240">
        <v>1.8340964861241114E-4</v>
      </c>
      <c r="AB66" s="240">
        <v>1.5523301584485568E-4</v>
      </c>
      <c r="AC66" s="240">
        <v>0</v>
      </c>
      <c r="AD66" s="240">
        <v>8.3773844130385609E-6</v>
      </c>
      <c r="AE66" s="240">
        <v>0</v>
      </c>
      <c r="AF66" s="240">
        <v>0</v>
      </c>
      <c r="AG66" s="240">
        <v>2.3861467139350969E-5</v>
      </c>
      <c r="AH66" s="240">
        <v>6.8463675130080989E-5</v>
      </c>
      <c r="AI66" s="240">
        <v>1.4826948331615291E-4</v>
      </c>
      <c r="AJ66" s="240">
        <v>6.6888910465956778E-5</v>
      </c>
      <c r="AK66" s="240">
        <v>1.1762322178855546E-3</v>
      </c>
      <c r="AL66" s="240">
        <v>1.8269511838643672E-4</v>
      </c>
      <c r="AM66" s="240">
        <v>5.8717570079181195E-4</v>
      </c>
      <c r="AN66" s="240">
        <v>5.9118205295746599E-4</v>
      </c>
      <c r="AO66" s="240">
        <v>3.2790639573617586E-4</v>
      </c>
      <c r="AP66" s="240">
        <v>0</v>
      </c>
      <c r="AQ66" s="240">
        <v>3.591068800653434E-4</v>
      </c>
      <c r="AR66" s="240">
        <v>9.4438996040826703E-4</v>
      </c>
      <c r="AS66" s="224">
        <v>3.223406893131664E-3</v>
      </c>
    </row>
    <row r="67" spans="2:45" ht="13.5" customHeight="1">
      <c r="B67" s="546">
        <v>14</v>
      </c>
      <c r="C67" s="224" t="s">
        <v>301</v>
      </c>
      <c r="D67" s="239">
        <v>1.0288562012699945E-3</v>
      </c>
      <c r="E67" s="240">
        <v>6.5625410158813493E-4</v>
      </c>
      <c r="F67" s="240">
        <v>1.5394808636682517E-3</v>
      </c>
      <c r="G67" s="240">
        <v>2.1446078431372549E-2</v>
      </c>
      <c r="H67" s="240">
        <v>8.4187929405592065E-3</v>
      </c>
      <c r="I67" s="240">
        <v>2.1652690838943347E-3</v>
      </c>
      <c r="J67" s="240">
        <v>2.8888682688441435E-2</v>
      </c>
      <c r="K67" s="240">
        <v>7.8141908253494055E-3</v>
      </c>
      <c r="L67" s="240">
        <v>4.3099767181442838E-4</v>
      </c>
      <c r="M67" s="240">
        <v>9.5708379395620189E-3</v>
      </c>
      <c r="N67" s="240">
        <v>1.1812598864799479E-2</v>
      </c>
      <c r="O67" s="240">
        <v>8.6296582815375989E-3</v>
      </c>
      <c r="P67" s="240">
        <v>3.6293626497363434E-3</v>
      </c>
      <c r="Q67" s="240">
        <v>7.1622906734348138E-2</v>
      </c>
      <c r="R67" s="240">
        <v>6.0634781201599666E-2</v>
      </c>
      <c r="S67" s="240">
        <v>3.2279804448718787E-2</v>
      </c>
      <c r="T67" s="240">
        <v>6.8164478175320245E-2</v>
      </c>
      <c r="U67" s="240">
        <v>1.443698754706488E-2</v>
      </c>
      <c r="V67" s="240">
        <v>4.1593071924810258E-2</v>
      </c>
      <c r="W67" s="240">
        <v>2.5535967399007795E-2</v>
      </c>
      <c r="X67" s="240">
        <v>8.0606012807043666E-3</v>
      </c>
      <c r="Y67" s="240">
        <v>1.8710929079543005E-2</v>
      </c>
      <c r="Z67" s="240">
        <v>8.3546418832490074E-2</v>
      </c>
      <c r="AA67" s="240">
        <v>3.8579270915024415E-4</v>
      </c>
      <c r="AB67" s="240">
        <v>6.0984399081907587E-4</v>
      </c>
      <c r="AC67" s="240">
        <v>1.5023662268072213E-4</v>
      </c>
      <c r="AD67" s="240">
        <v>1.3930393509681265E-3</v>
      </c>
      <c r="AE67" s="240">
        <v>9.8497152337884632E-5</v>
      </c>
      <c r="AF67" s="240">
        <v>3.3195879399801256E-4</v>
      </c>
      <c r="AG67" s="240">
        <v>1.8288110171802564E-3</v>
      </c>
      <c r="AH67" s="240">
        <v>4.4012362583623489E-4</v>
      </c>
      <c r="AI67" s="240">
        <v>3.2219194072986243E-3</v>
      </c>
      <c r="AJ67" s="240">
        <v>1.7693195671640181E-4</v>
      </c>
      <c r="AK67" s="240">
        <v>3.4337876170367055E-4</v>
      </c>
      <c r="AL67" s="240">
        <v>1.9852869531326125E-3</v>
      </c>
      <c r="AM67" s="240">
        <v>1.5912620617664281E-3</v>
      </c>
      <c r="AN67" s="240">
        <v>8.5047242706161774E-4</v>
      </c>
      <c r="AO67" s="240">
        <v>2.5868171219187207E-3</v>
      </c>
      <c r="AP67" s="240">
        <v>1.0910360478310203E-4</v>
      </c>
      <c r="AQ67" s="240">
        <v>2.9573507770087101E-3</v>
      </c>
      <c r="AR67" s="240">
        <v>3.2690421706440013E-4</v>
      </c>
      <c r="AS67" s="224">
        <v>5.0154407952573091E-3</v>
      </c>
    </row>
    <row r="68" spans="2:45" ht="13.5" customHeight="1">
      <c r="B68" s="546">
        <v>15</v>
      </c>
      <c r="C68" s="224" t="s">
        <v>230</v>
      </c>
      <c r="D68" s="239">
        <v>0</v>
      </c>
      <c r="E68" s="240">
        <v>0</v>
      </c>
      <c r="F68" s="240">
        <v>0</v>
      </c>
      <c r="G68" s="240">
        <v>2.1446078431372551E-3</v>
      </c>
      <c r="H68" s="240">
        <v>0</v>
      </c>
      <c r="I68" s="240">
        <v>0</v>
      </c>
      <c r="J68" s="240">
        <v>6.495314094831586E-4</v>
      </c>
      <c r="K68" s="240">
        <v>1.3883909284170139E-5</v>
      </c>
      <c r="L68" s="240">
        <v>0</v>
      </c>
      <c r="M68" s="240">
        <v>3.5784805515972165E-4</v>
      </c>
      <c r="N68" s="240">
        <v>3.2985949567321112E-3</v>
      </c>
      <c r="O68" s="240">
        <v>1.3871475444820871E-3</v>
      </c>
      <c r="P68" s="240">
        <v>5.0268180744270681E-6</v>
      </c>
      <c r="Q68" s="240">
        <v>9.1634494876655559E-4</v>
      </c>
      <c r="R68" s="240">
        <v>0.1407271154144637</v>
      </c>
      <c r="S68" s="240">
        <v>3.9656692385594487E-2</v>
      </c>
      <c r="T68" s="240">
        <v>2.9606874673734088E-2</v>
      </c>
      <c r="U68" s="240">
        <v>2.0722325349526406E-3</v>
      </c>
      <c r="V68" s="240">
        <v>2.0074861463473814E-2</v>
      </c>
      <c r="W68" s="240">
        <v>3.5768072289156625E-3</v>
      </c>
      <c r="X68" s="240">
        <v>6.6207261879707591E-3</v>
      </c>
      <c r="Y68" s="240">
        <v>1.6013303359714223E-4</v>
      </c>
      <c r="Z68" s="240">
        <v>6.8533874572614083E-3</v>
      </c>
      <c r="AA68" s="240">
        <v>0</v>
      </c>
      <c r="AB68" s="240">
        <v>1.1088072560346834E-2</v>
      </c>
      <c r="AC68" s="240">
        <v>0</v>
      </c>
      <c r="AD68" s="240">
        <v>5.9838460093132579E-6</v>
      </c>
      <c r="AE68" s="240">
        <v>0</v>
      </c>
      <c r="AF68" s="240">
        <v>0</v>
      </c>
      <c r="AG68" s="240">
        <v>4.2609762748841015E-5</v>
      </c>
      <c r="AH68" s="240">
        <v>3.2601750061943325E-6</v>
      </c>
      <c r="AI68" s="240">
        <v>2.3770187007827686E-4</v>
      </c>
      <c r="AJ68" s="240">
        <v>0</v>
      </c>
      <c r="AK68" s="240">
        <v>0</v>
      </c>
      <c r="AL68" s="240">
        <v>0</v>
      </c>
      <c r="AM68" s="240">
        <v>1.2956055706902258E-2</v>
      </c>
      <c r="AN68" s="240">
        <v>0</v>
      </c>
      <c r="AO68" s="240">
        <v>0</v>
      </c>
      <c r="AP68" s="240">
        <v>0</v>
      </c>
      <c r="AQ68" s="240">
        <v>7.0413113738302622E-5</v>
      </c>
      <c r="AR68" s="240">
        <v>0</v>
      </c>
      <c r="AS68" s="224">
        <v>0</v>
      </c>
    </row>
    <row r="69" spans="2:45" ht="13.5" customHeight="1">
      <c r="B69" s="546">
        <v>16</v>
      </c>
      <c r="C69" s="224" t="s">
        <v>231</v>
      </c>
      <c r="D69" s="239">
        <v>0</v>
      </c>
      <c r="E69" s="240">
        <v>1.31250820317627E-4</v>
      </c>
      <c r="F69" s="240">
        <v>0</v>
      </c>
      <c r="G69" s="240">
        <v>2.5122549019607845E-3</v>
      </c>
      <c r="H69" s="240">
        <v>0</v>
      </c>
      <c r="I69" s="240">
        <v>0</v>
      </c>
      <c r="J69" s="240">
        <v>2.7218459064056171E-4</v>
      </c>
      <c r="K69" s="240">
        <v>0</v>
      </c>
      <c r="L69" s="240">
        <v>1.1972157550400789E-5</v>
      </c>
      <c r="M69" s="240">
        <v>2.3787310452358284E-3</v>
      </c>
      <c r="N69" s="240">
        <v>1.3817809621289663E-3</v>
      </c>
      <c r="O69" s="240">
        <v>1.3738095873236055E-3</v>
      </c>
      <c r="P69" s="240">
        <v>1.2064363378624964E-4</v>
      </c>
      <c r="Q69" s="240">
        <v>3.6212944710705807E-4</v>
      </c>
      <c r="R69" s="240">
        <v>5.3927671533256496E-3</v>
      </c>
      <c r="S69" s="240">
        <v>0.17165380720275694</v>
      </c>
      <c r="T69" s="240">
        <v>2.5458780066658637E-3</v>
      </c>
      <c r="U69" s="240">
        <v>3.9495669905782564E-3</v>
      </c>
      <c r="V69" s="240">
        <v>1.5147135960264192E-3</v>
      </c>
      <c r="W69" s="240">
        <v>4.5402197023387667E-4</v>
      </c>
      <c r="X69" s="240">
        <v>8.0766280099146403E-4</v>
      </c>
      <c r="Y69" s="240">
        <v>6.7748591137252486E-5</v>
      </c>
      <c r="Z69" s="240">
        <v>6.4654598653409514E-5</v>
      </c>
      <c r="AA69" s="240">
        <v>3.1622353209036404E-6</v>
      </c>
      <c r="AB69" s="240">
        <v>2.7720181400867088E-4</v>
      </c>
      <c r="AC69" s="240">
        <v>0</v>
      </c>
      <c r="AD69" s="240">
        <v>2.393538403725303E-6</v>
      </c>
      <c r="AE69" s="240">
        <v>0</v>
      </c>
      <c r="AF69" s="240">
        <v>0</v>
      </c>
      <c r="AG69" s="240">
        <v>4.2609762748841015E-5</v>
      </c>
      <c r="AH69" s="240">
        <v>3.2601750061943325E-6</v>
      </c>
      <c r="AI69" s="240">
        <v>1.1767419310805786E-5</v>
      </c>
      <c r="AJ69" s="240">
        <v>0</v>
      </c>
      <c r="AK69" s="240">
        <v>0</v>
      </c>
      <c r="AL69" s="240">
        <v>0</v>
      </c>
      <c r="AM69" s="240">
        <v>1.9201759299335489E-2</v>
      </c>
      <c r="AN69" s="240">
        <v>0</v>
      </c>
      <c r="AO69" s="240">
        <v>0</v>
      </c>
      <c r="AP69" s="240">
        <v>7.2735736522068021E-6</v>
      </c>
      <c r="AQ69" s="240">
        <v>4.224786824298157E-5</v>
      </c>
      <c r="AR69" s="240">
        <v>0</v>
      </c>
      <c r="AS69" s="224">
        <v>0</v>
      </c>
    </row>
    <row r="70" spans="2:45" ht="13.5" customHeight="1">
      <c r="B70" s="546">
        <v>17</v>
      </c>
      <c r="C70" s="224" t="s">
        <v>232</v>
      </c>
      <c r="D70" s="239">
        <v>4.8227634434530988E-4</v>
      </c>
      <c r="E70" s="240">
        <v>0</v>
      </c>
      <c r="F70" s="240">
        <v>1.9487099540104452E-5</v>
      </c>
      <c r="G70" s="240">
        <v>0</v>
      </c>
      <c r="H70" s="240">
        <v>0</v>
      </c>
      <c r="I70" s="240">
        <v>0</v>
      </c>
      <c r="J70" s="240">
        <v>0</v>
      </c>
      <c r="K70" s="240">
        <v>0</v>
      </c>
      <c r="L70" s="240">
        <v>0</v>
      </c>
      <c r="M70" s="240">
        <v>0</v>
      </c>
      <c r="N70" s="240">
        <v>0</v>
      </c>
      <c r="O70" s="240">
        <v>0</v>
      </c>
      <c r="P70" s="240">
        <v>0</v>
      </c>
      <c r="Q70" s="240">
        <v>1.5744758569872089E-5</v>
      </c>
      <c r="R70" s="240">
        <v>1.2086667349156079E-3</v>
      </c>
      <c r="S70" s="240">
        <v>6.2512294813228128E-3</v>
      </c>
      <c r="T70" s="240">
        <v>0.14150905513391962</v>
      </c>
      <c r="U70" s="240">
        <v>4.2136062908490593E-4</v>
      </c>
      <c r="V70" s="240">
        <v>7.7430589007710944E-4</v>
      </c>
      <c r="W70" s="240">
        <v>2.6576895818568389E-4</v>
      </c>
      <c r="X70" s="240">
        <v>3.9855945009761542E-4</v>
      </c>
      <c r="Y70" s="240">
        <v>3.0794814153296585E-4</v>
      </c>
      <c r="Z70" s="240">
        <v>1.9016058427473388E-4</v>
      </c>
      <c r="AA70" s="240">
        <v>0</v>
      </c>
      <c r="AB70" s="240">
        <v>8.8704580482774678E-5</v>
      </c>
      <c r="AC70" s="240">
        <v>2.5039437113453691E-5</v>
      </c>
      <c r="AD70" s="240">
        <v>2.896181468507617E-4</v>
      </c>
      <c r="AE70" s="240">
        <v>6.5664768225256421E-6</v>
      </c>
      <c r="AF70" s="240">
        <v>0</v>
      </c>
      <c r="AG70" s="240">
        <v>1.5339514589582764E-5</v>
      </c>
      <c r="AH70" s="240">
        <v>3.2601750061943323E-5</v>
      </c>
      <c r="AI70" s="240">
        <v>2.3158281203665785E-3</v>
      </c>
      <c r="AJ70" s="240">
        <v>0</v>
      </c>
      <c r="AK70" s="240">
        <v>9.8929340755433276E-3</v>
      </c>
      <c r="AL70" s="240">
        <v>0</v>
      </c>
      <c r="AM70" s="240">
        <v>6.5225831911805889E-3</v>
      </c>
      <c r="AN70" s="240">
        <v>3.1114844892498209E-5</v>
      </c>
      <c r="AO70" s="240">
        <v>0</v>
      </c>
      <c r="AP70" s="240">
        <v>1.9711384597480433E-3</v>
      </c>
      <c r="AQ70" s="240">
        <v>1.3378491610277498E-4</v>
      </c>
      <c r="AR70" s="240">
        <v>2.4699429733754677E-2</v>
      </c>
      <c r="AS70" s="224">
        <v>0</v>
      </c>
    </row>
    <row r="71" spans="2:45" ht="13.5" customHeight="1">
      <c r="B71" s="546">
        <v>18</v>
      </c>
      <c r="C71" s="224" t="s">
        <v>233</v>
      </c>
      <c r="D71" s="239">
        <v>0</v>
      </c>
      <c r="E71" s="240">
        <v>0</v>
      </c>
      <c r="F71" s="240">
        <v>0</v>
      </c>
      <c r="G71" s="240">
        <v>0</v>
      </c>
      <c r="H71" s="240">
        <v>1.7146217801546247E-6</v>
      </c>
      <c r="I71" s="240">
        <v>0</v>
      </c>
      <c r="J71" s="240">
        <v>1.2372026847298259E-5</v>
      </c>
      <c r="K71" s="240">
        <v>4.0835027306382761E-6</v>
      </c>
      <c r="L71" s="240">
        <v>7.9814383669338585E-7</v>
      </c>
      <c r="M71" s="240">
        <v>0</v>
      </c>
      <c r="N71" s="240">
        <v>0</v>
      </c>
      <c r="O71" s="240">
        <v>0</v>
      </c>
      <c r="P71" s="240">
        <v>5.9819135085682111E-4</v>
      </c>
      <c r="Q71" s="240">
        <v>8.911533350547603E-4</v>
      </c>
      <c r="R71" s="240">
        <v>2.7112442332396561E-3</v>
      </c>
      <c r="S71" s="240">
        <v>1.1158226049703832E-2</v>
      </c>
      <c r="T71" s="240">
        <v>0.22370397140906717</v>
      </c>
      <c r="U71" s="240">
        <v>0.33549875620955805</v>
      </c>
      <c r="V71" s="240">
        <v>7.0197786983810948E-2</v>
      </c>
      <c r="W71" s="240">
        <v>0.36743665839829909</v>
      </c>
      <c r="X71" s="240">
        <v>1.1686437886513043E-2</v>
      </c>
      <c r="Y71" s="240">
        <v>3.4490191851692174E-3</v>
      </c>
      <c r="Z71" s="240">
        <v>2.7509897858411499E-4</v>
      </c>
      <c r="AA71" s="240">
        <v>4.7433529813554605E-6</v>
      </c>
      <c r="AB71" s="240">
        <v>3.3264217681040503E-5</v>
      </c>
      <c r="AC71" s="240">
        <v>0</v>
      </c>
      <c r="AD71" s="240">
        <v>2.5132153239115684E-5</v>
      </c>
      <c r="AE71" s="240">
        <v>3.0643558505119666E-5</v>
      </c>
      <c r="AF71" s="240">
        <v>0</v>
      </c>
      <c r="AG71" s="240">
        <v>1.7043905099536406E-6</v>
      </c>
      <c r="AH71" s="240">
        <v>6.4225447622028346E-4</v>
      </c>
      <c r="AI71" s="240">
        <v>1.5956620585452646E-3</v>
      </c>
      <c r="AJ71" s="240">
        <v>1.1975272680195489E-3</v>
      </c>
      <c r="AK71" s="240">
        <v>3.1991810096615266E-6</v>
      </c>
      <c r="AL71" s="240">
        <v>0</v>
      </c>
      <c r="AM71" s="240">
        <v>1.9465908801588716E-2</v>
      </c>
      <c r="AN71" s="240">
        <v>0</v>
      </c>
      <c r="AO71" s="240">
        <v>0</v>
      </c>
      <c r="AP71" s="240">
        <v>0</v>
      </c>
      <c r="AQ71" s="240">
        <v>8.4495736485963141E-5</v>
      </c>
      <c r="AR71" s="240">
        <v>3.5923141186299079E-2</v>
      </c>
      <c r="AS71" s="224">
        <v>0</v>
      </c>
    </row>
    <row r="72" spans="2:45" ht="13.5" customHeight="1">
      <c r="B72" s="546">
        <v>19</v>
      </c>
      <c r="C72" s="224" t="s">
        <v>302</v>
      </c>
      <c r="D72" s="239">
        <v>4.8227634434530984E-5</v>
      </c>
      <c r="E72" s="240">
        <v>0</v>
      </c>
      <c r="F72" s="240">
        <v>1.8512744563099228E-3</v>
      </c>
      <c r="G72" s="240">
        <v>4.9019607843137254E-4</v>
      </c>
      <c r="H72" s="240">
        <v>0</v>
      </c>
      <c r="I72" s="240">
        <v>0</v>
      </c>
      <c r="J72" s="240">
        <v>2.7837060406421082E-4</v>
      </c>
      <c r="K72" s="240">
        <v>4.0835027306382761E-6</v>
      </c>
      <c r="L72" s="240">
        <v>0</v>
      </c>
      <c r="M72" s="240">
        <v>1.4377823644810244E-5</v>
      </c>
      <c r="N72" s="240">
        <v>4.1872150367544433E-5</v>
      </c>
      <c r="O72" s="240">
        <v>0</v>
      </c>
      <c r="P72" s="240">
        <v>9.5509543414114295E-5</v>
      </c>
      <c r="Q72" s="240">
        <v>1.1588142307425858E-3</v>
      </c>
      <c r="R72" s="240">
        <v>9.2433283907890351E-3</v>
      </c>
      <c r="S72" s="240">
        <v>3.1547580016465945E-2</v>
      </c>
      <c r="T72" s="240">
        <v>3.0144962454322771E-2</v>
      </c>
      <c r="U72" s="240">
        <v>2.0192743678964283E-2</v>
      </c>
      <c r="V72" s="240">
        <v>0.23915525725153522</v>
      </c>
      <c r="W72" s="240">
        <v>3.2490255138199857E-2</v>
      </c>
      <c r="X72" s="240">
        <v>2.8999522993927978E-2</v>
      </c>
      <c r="Y72" s="240">
        <v>9.7311612724417212E-4</v>
      </c>
      <c r="Z72" s="240">
        <v>7.9309641014849008E-3</v>
      </c>
      <c r="AA72" s="240">
        <v>3.1622353209036404E-6</v>
      </c>
      <c r="AB72" s="240">
        <v>2.4393759632763037E-4</v>
      </c>
      <c r="AC72" s="240">
        <v>0</v>
      </c>
      <c r="AD72" s="240">
        <v>1.3044784300302902E-4</v>
      </c>
      <c r="AE72" s="240">
        <v>2.1888256075085475E-6</v>
      </c>
      <c r="AF72" s="240">
        <v>6.4667297532080365E-6</v>
      </c>
      <c r="AG72" s="240">
        <v>1.0396782110717207E-4</v>
      </c>
      <c r="AH72" s="240">
        <v>8.802472516724698E-5</v>
      </c>
      <c r="AI72" s="240">
        <v>1.36266715619131E-3</v>
      </c>
      <c r="AJ72" s="240">
        <v>5.8689624666904017E-4</v>
      </c>
      <c r="AK72" s="240">
        <v>6.7182801202892058E-5</v>
      </c>
      <c r="AL72" s="240">
        <v>0</v>
      </c>
      <c r="AM72" s="240">
        <v>1.0303421849937622E-2</v>
      </c>
      <c r="AN72" s="240">
        <v>8.2972919713328558E-5</v>
      </c>
      <c r="AO72" s="240">
        <v>3.903647568287808E-5</v>
      </c>
      <c r="AP72" s="240">
        <v>7.2735736522068018E-4</v>
      </c>
      <c r="AQ72" s="240">
        <v>1.1970229335511445E-4</v>
      </c>
      <c r="AR72" s="240">
        <v>0</v>
      </c>
      <c r="AS72" s="224">
        <v>9.9181750557897352E-4</v>
      </c>
    </row>
    <row r="73" spans="2:45" ht="13.5" customHeight="1">
      <c r="B73" s="546">
        <v>20</v>
      </c>
      <c r="C73" s="224" t="s">
        <v>303</v>
      </c>
      <c r="D73" s="239">
        <v>8.0379390724218317E-6</v>
      </c>
      <c r="E73" s="240">
        <v>1.31250820317627E-4</v>
      </c>
      <c r="F73" s="240">
        <v>3.8974199080208905E-5</v>
      </c>
      <c r="G73" s="240">
        <v>0</v>
      </c>
      <c r="H73" s="240">
        <v>2.4004704922164744E-5</v>
      </c>
      <c r="I73" s="240">
        <v>0</v>
      </c>
      <c r="J73" s="240">
        <v>0</v>
      </c>
      <c r="K73" s="240">
        <v>1.2250508191914827E-5</v>
      </c>
      <c r="L73" s="240">
        <v>2.3944315100801578E-6</v>
      </c>
      <c r="M73" s="240">
        <v>2.076796748694813E-5</v>
      </c>
      <c r="N73" s="240">
        <v>2.3262305759746906E-5</v>
      </c>
      <c r="O73" s="240">
        <v>0</v>
      </c>
      <c r="P73" s="240">
        <v>7.5402271116406026E-6</v>
      </c>
      <c r="Q73" s="240">
        <v>5.3532179137565108E-5</v>
      </c>
      <c r="R73" s="240">
        <v>2.4107287335748466E-4</v>
      </c>
      <c r="S73" s="240">
        <v>3.2421877846021581E-4</v>
      </c>
      <c r="T73" s="240">
        <v>8.031160904308718E-6</v>
      </c>
      <c r="U73" s="240">
        <v>6.2126894181365434E-5</v>
      </c>
      <c r="V73" s="240">
        <v>5.1739333668746943E-5</v>
      </c>
      <c r="W73" s="240">
        <v>3.4605333097094258E-2</v>
      </c>
      <c r="X73" s="240">
        <v>8.7244452748352092E-3</v>
      </c>
      <c r="Y73" s="240">
        <v>3.6953776983955904E-5</v>
      </c>
      <c r="Z73" s="240">
        <v>1.8458254046934167E-3</v>
      </c>
      <c r="AA73" s="240">
        <v>1.4230058944066382E-5</v>
      </c>
      <c r="AB73" s="240">
        <v>1.1088072560346835E-5</v>
      </c>
      <c r="AC73" s="240">
        <v>1.6692958075635793E-5</v>
      </c>
      <c r="AD73" s="240">
        <v>1.8190891868312303E-4</v>
      </c>
      <c r="AE73" s="240">
        <v>1.0287480355290173E-4</v>
      </c>
      <c r="AF73" s="240">
        <v>3.2333648766040182E-5</v>
      </c>
      <c r="AG73" s="240">
        <v>1.0226343059721844E-4</v>
      </c>
      <c r="AH73" s="240">
        <v>1.8256980034688262E-4</v>
      </c>
      <c r="AI73" s="240">
        <v>1.2167511567373183E-3</v>
      </c>
      <c r="AJ73" s="240">
        <v>8.6308271568976495E-5</v>
      </c>
      <c r="AK73" s="240">
        <v>2.8792629086953741E-5</v>
      </c>
      <c r="AL73" s="240">
        <v>6.0898372795478907E-5</v>
      </c>
      <c r="AM73" s="240">
        <v>1.4623698347633475E-3</v>
      </c>
      <c r="AN73" s="240">
        <v>1.037161496416607E-5</v>
      </c>
      <c r="AO73" s="240">
        <v>1.6915806129247168E-4</v>
      </c>
      <c r="AP73" s="240">
        <v>5.0187658200226935E-4</v>
      </c>
      <c r="AQ73" s="240">
        <v>2.8165245495321048E-5</v>
      </c>
      <c r="AR73" s="240">
        <v>0</v>
      </c>
      <c r="AS73" s="224">
        <v>0</v>
      </c>
    </row>
    <row r="74" spans="2:45" ht="13.5" customHeight="1">
      <c r="B74" s="546">
        <v>21</v>
      </c>
      <c r="C74" s="224" t="s">
        <v>304</v>
      </c>
      <c r="D74" s="239">
        <v>0</v>
      </c>
      <c r="E74" s="240">
        <v>0</v>
      </c>
      <c r="F74" s="240">
        <v>4.2598799594668328E-2</v>
      </c>
      <c r="G74" s="240">
        <v>1.2254901960784314E-4</v>
      </c>
      <c r="H74" s="240">
        <v>0</v>
      </c>
      <c r="I74" s="240">
        <v>0</v>
      </c>
      <c r="J74" s="240">
        <v>0</v>
      </c>
      <c r="K74" s="240">
        <v>0</v>
      </c>
      <c r="L74" s="240">
        <v>0</v>
      </c>
      <c r="M74" s="240">
        <v>0</v>
      </c>
      <c r="N74" s="240">
        <v>0</v>
      </c>
      <c r="O74" s="240">
        <v>0</v>
      </c>
      <c r="P74" s="240">
        <v>0</v>
      </c>
      <c r="Q74" s="240">
        <v>0</v>
      </c>
      <c r="R74" s="240">
        <v>0</v>
      </c>
      <c r="S74" s="240">
        <v>5.8286521970375875E-5</v>
      </c>
      <c r="T74" s="240">
        <v>0</v>
      </c>
      <c r="U74" s="240">
        <v>0</v>
      </c>
      <c r="V74" s="240">
        <v>0</v>
      </c>
      <c r="W74" s="240">
        <v>0</v>
      </c>
      <c r="X74" s="240">
        <v>0.51540906750163118</v>
      </c>
      <c r="Y74" s="240">
        <v>0</v>
      </c>
      <c r="Z74" s="240">
        <v>0</v>
      </c>
      <c r="AA74" s="240">
        <v>0</v>
      </c>
      <c r="AB74" s="240">
        <v>0</v>
      </c>
      <c r="AC74" s="240">
        <v>0</v>
      </c>
      <c r="AD74" s="240">
        <v>4.787076807450606E-6</v>
      </c>
      <c r="AE74" s="240">
        <v>0</v>
      </c>
      <c r="AF74" s="240">
        <v>0</v>
      </c>
      <c r="AG74" s="240">
        <v>1.1300109080992637E-2</v>
      </c>
      <c r="AH74" s="240">
        <v>0</v>
      </c>
      <c r="AI74" s="240">
        <v>3.9232575982226488E-3</v>
      </c>
      <c r="AJ74" s="240">
        <v>8.4150564779752085E-5</v>
      </c>
      <c r="AK74" s="240">
        <v>0</v>
      </c>
      <c r="AL74" s="240">
        <v>0</v>
      </c>
      <c r="AM74" s="240">
        <v>3.4563803243628587E-2</v>
      </c>
      <c r="AN74" s="240">
        <v>1.037161496416607E-5</v>
      </c>
      <c r="AO74" s="240">
        <v>0</v>
      </c>
      <c r="AP74" s="240">
        <v>1.4547147304413604E-5</v>
      </c>
      <c r="AQ74" s="240">
        <v>2.3236327533639864E-4</v>
      </c>
      <c r="AR74" s="240">
        <v>0</v>
      </c>
      <c r="AS74" s="224">
        <v>0</v>
      </c>
    </row>
    <row r="75" spans="2:45" ht="13.5" customHeight="1">
      <c r="B75" s="546">
        <v>22</v>
      </c>
      <c r="C75" s="224" t="s">
        <v>45</v>
      </c>
      <c r="D75" s="239">
        <v>8.3674945743911263E-3</v>
      </c>
      <c r="E75" s="240">
        <v>5.2500328127050792E-2</v>
      </c>
      <c r="F75" s="240">
        <v>4.053316704341726E-3</v>
      </c>
      <c r="G75" s="240">
        <v>5.6372549019607842E-3</v>
      </c>
      <c r="H75" s="240">
        <v>1.0759251670470269E-2</v>
      </c>
      <c r="I75" s="240">
        <v>1.4861619621274753E-2</v>
      </c>
      <c r="J75" s="240">
        <v>1.5242337075871455E-2</v>
      </c>
      <c r="K75" s="240">
        <v>4.4322338638347848E-3</v>
      </c>
      <c r="L75" s="240">
        <v>6.3851506935470864E-5</v>
      </c>
      <c r="M75" s="240">
        <v>3.2797413269772704E-3</v>
      </c>
      <c r="N75" s="240">
        <v>1.8949474271889831E-2</v>
      </c>
      <c r="O75" s="240">
        <v>1.6952543548430121E-2</v>
      </c>
      <c r="P75" s="240">
        <v>5.9160621917932171E-2</v>
      </c>
      <c r="Q75" s="240">
        <v>2.3113305580572227E-3</v>
      </c>
      <c r="R75" s="240">
        <v>1.7634645804506411E-3</v>
      </c>
      <c r="S75" s="240">
        <v>4.0436274616948266E-3</v>
      </c>
      <c r="T75" s="240">
        <v>6.5172870738465245E-3</v>
      </c>
      <c r="U75" s="240">
        <v>8.2393288291335055E-3</v>
      </c>
      <c r="V75" s="240">
        <v>2.8438792368269874E-3</v>
      </c>
      <c r="W75" s="240">
        <v>6.8989192062367116E-3</v>
      </c>
      <c r="X75" s="240">
        <v>2.0100892477938996E-3</v>
      </c>
      <c r="Y75" s="240">
        <v>3.6430265143349863E-2</v>
      </c>
      <c r="Z75" s="240">
        <v>3.6485477436178941E-3</v>
      </c>
      <c r="AA75" s="240">
        <v>1.2696374813428116E-2</v>
      </c>
      <c r="AB75" s="240">
        <v>3.3929502034661316E-3</v>
      </c>
      <c r="AC75" s="240">
        <v>3.2133944295598903E-3</v>
      </c>
      <c r="AD75" s="240">
        <v>5.4584643296955535E-3</v>
      </c>
      <c r="AE75" s="240">
        <v>1.4137624598897707E-2</v>
      </c>
      <c r="AF75" s="240">
        <v>3.1255860473838847E-5</v>
      </c>
      <c r="AG75" s="240">
        <v>2.7116853013362421E-3</v>
      </c>
      <c r="AH75" s="240">
        <v>1.7252846132780407E-2</v>
      </c>
      <c r="AI75" s="240">
        <v>6.5685734592917898E-3</v>
      </c>
      <c r="AJ75" s="240">
        <v>1.5753417268127436E-2</v>
      </c>
      <c r="AK75" s="240">
        <v>4.1482713758611133E-3</v>
      </c>
      <c r="AL75" s="240">
        <v>3.5357595245055051E-2</v>
      </c>
      <c r="AM75" s="240">
        <v>5.8765307941034189E-3</v>
      </c>
      <c r="AN75" s="240">
        <v>2.9040521899664998E-3</v>
      </c>
      <c r="AO75" s="240">
        <v>2.9303381079280478E-3</v>
      </c>
      <c r="AP75" s="240">
        <v>8.4373454365598913E-3</v>
      </c>
      <c r="AQ75" s="240">
        <v>7.9144339841852145E-3</v>
      </c>
      <c r="AR75" s="240">
        <v>0.14677999346191567</v>
      </c>
      <c r="AS75" s="224">
        <v>1.4088316840610419E-3</v>
      </c>
    </row>
    <row r="76" spans="2:45" ht="13.5" customHeight="1">
      <c r="B76" s="546">
        <v>23</v>
      </c>
      <c r="C76" s="224" t="s">
        <v>305</v>
      </c>
      <c r="D76" s="239">
        <v>1.9853709508881922E-3</v>
      </c>
      <c r="E76" s="240">
        <v>1.1812573828586428E-3</v>
      </c>
      <c r="F76" s="240">
        <v>1.0912775742458493E-3</v>
      </c>
      <c r="G76" s="240">
        <v>6.8627450980392156E-3</v>
      </c>
      <c r="H76" s="240">
        <v>5.1267191226623274E-4</v>
      </c>
      <c r="I76" s="240">
        <v>2.795165544663596E-3</v>
      </c>
      <c r="J76" s="240">
        <v>3.7054220407658285E-3</v>
      </c>
      <c r="K76" s="240">
        <v>4.4060994463587001E-3</v>
      </c>
      <c r="L76" s="240">
        <v>2.1390254823382742E-4</v>
      </c>
      <c r="M76" s="240">
        <v>2.9937823900415997E-3</v>
      </c>
      <c r="N76" s="240">
        <v>6.2575602493719178E-3</v>
      </c>
      <c r="O76" s="240">
        <v>4.4282017766158937E-3</v>
      </c>
      <c r="P76" s="240">
        <v>2.4807347197297581E-3</v>
      </c>
      <c r="Q76" s="240">
        <v>4.8966199152302202E-3</v>
      </c>
      <c r="R76" s="240">
        <v>2.4371476786003241E-3</v>
      </c>
      <c r="S76" s="240">
        <v>1.6101651694316336E-3</v>
      </c>
      <c r="T76" s="240">
        <v>6.8264867686624101E-4</v>
      </c>
      <c r="U76" s="240">
        <v>2.2766500577429401E-3</v>
      </c>
      <c r="V76" s="240">
        <v>2.3122129805067601E-3</v>
      </c>
      <c r="W76" s="240">
        <v>2.0929305457122608E-3</v>
      </c>
      <c r="X76" s="240">
        <v>4.2723886026336979E-4</v>
      </c>
      <c r="Y76" s="240">
        <v>1.3057001200997751E-3</v>
      </c>
      <c r="Z76" s="240">
        <v>7.5050043927094967E-4</v>
      </c>
      <c r="AA76" s="240">
        <v>1.1931113865769435E-2</v>
      </c>
      <c r="AB76" s="240">
        <v>2.4205262399237142E-2</v>
      </c>
      <c r="AC76" s="240">
        <v>2.8127634357446312E-3</v>
      </c>
      <c r="AD76" s="240">
        <v>2.5826279376196023E-3</v>
      </c>
      <c r="AE76" s="240">
        <v>2.3901975633993339E-3</v>
      </c>
      <c r="AF76" s="240">
        <v>8.8939089872454528E-3</v>
      </c>
      <c r="AG76" s="240">
        <v>3.011658031088083E-3</v>
      </c>
      <c r="AH76" s="240">
        <v>6.2367147868497581E-3</v>
      </c>
      <c r="AI76" s="240">
        <v>6.2461461701757114E-3</v>
      </c>
      <c r="AJ76" s="240">
        <v>4.4017218500178009E-3</v>
      </c>
      <c r="AK76" s="240">
        <v>2.272484910529571E-3</v>
      </c>
      <c r="AL76" s="240">
        <v>1.5711780181233558E-3</v>
      </c>
      <c r="AM76" s="240">
        <v>1.1409348982865291E-3</v>
      </c>
      <c r="AN76" s="240">
        <v>1.6387151643382392E-3</v>
      </c>
      <c r="AO76" s="240">
        <v>1.0956237508327781E-3</v>
      </c>
      <c r="AP76" s="240">
        <v>3.4476739111460241E-3</v>
      </c>
      <c r="AQ76" s="240">
        <v>2.0490216097846063E-3</v>
      </c>
      <c r="AR76" s="240">
        <v>0</v>
      </c>
      <c r="AS76" s="224">
        <v>1.0143588125239501E-4</v>
      </c>
    </row>
    <row r="77" spans="2:45" ht="13.5" customHeight="1">
      <c r="B77" s="546">
        <v>24</v>
      </c>
      <c r="C77" s="224" t="s">
        <v>224</v>
      </c>
      <c r="D77" s="239">
        <v>9.3641990193714334E-3</v>
      </c>
      <c r="E77" s="240">
        <v>2.2312639453996586E-3</v>
      </c>
      <c r="F77" s="240">
        <v>4.5599812923844416E-3</v>
      </c>
      <c r="G77" s="240">
        <v>3.125E-2</v>
      </c>
      <c r="H77" s="240">
        <v>1.4125054224913797E-2</v>
      </c>
      <c r="I77" s="240">
        <v>2.8719341758198496E-2</v>
      </c>
      <c r="J77" s="240">
        <v>4.1279267576010643E-2</v>
      </c>
      <c r="K77" s="240">
        <v>3.5929923826340061E-2</v>
      </c>
      <c r="L77" s="240">
        <v>7.4602504415730774E-3</v>
      </c>
      <c r="M77" s="240">
        <v>3.6275249055856246E-2</v>
      </c>
      <c r="N77" s="240">
        <v>6.1547408579138367E-2</v>
      </c>
      <c r="O77" s="240">
        <v>8.5749726571878251E-2</v>
      </c>
      <c r="P77" s="240">
        <v>2.7285568507990129E-2</v>
      </c>
      <c r="Q77" s="240">
        <v>2.4854675878400082E-2</v>
      </c>
      <c r="R77" s="240">
        <v>2.8506041682490515E-2</v>
      </c>
      <c r="S77" s="240">
        <v>1.2823034833482693E-2</v>
      </c>
      <c r="T77" s="240">
        <v>9.135445528651167E-3</v>
      </c>
      <c r="U77" s="240">
        <v>3.620444758419071E-2</v>
      </c>
      <c r="V77" s="240">
        <v>1.059764282732265E-2</v>
      </c>
      <c r="W77" s="240">
        <v>9.058291991495394E-3</v>
      </c>
      <c r="X77" s="240">
        <v>1.0868652940757196E-2</v>
      </c>
      <c r="Y77" s="240">
        <v>9.1830135805130424E-3</v>
      </c>
      <c r="Z77" s="240">
        <v>3.3303456992648394E-3</v>
      </c>
      <c r="AA77" s="240">
        <v>9.5333489336942495E-2</v>
      </c>
      <c r="AB77" s="240">
        <v>3.9861620854446875E-2</v>
      </c>
      <c r="AC77" s="240">
        <v>9.2103396182320482E-2</v>
      </c>
      <c r="AD77" s="240">
        <v>2.6843533197779275E-2</v>
      </c>
      <c r="AE77" s="240">
        <v>4.9095358376416718E-3</v>
      </c>
      <c r="AF77" s="240">
        <v>1.5886599427047743E-3</v>
      </c>
      <c r="AG77" s="240">
        <v>1.0103626943005182E-2</v>
      </c>
      <c r="AH77" s="240">
        <v>7.8178996648540101E-3</v>
      </c>
      <c r="AI77" s="240">
        <v>8.9267642891772692E-3</v>
      </c>
      <c r="AJ77" s="240">
        <v>2.3007627493499907E-2</v>
      </c>
      <c r="AK77" s="240">
        <v>1.2390428050419093E-2</v>
      </c>
      <c r="AL77" s="240">
        <v>3.5321056221377764E-3</v>
      </c>
      <c r="AM77" s="240">
        <v>4.1579677673956768E-3</v>
      </c>
      <c r="AN77" s="240">
        <v>5.2024020660257006E-2</v>
      </c>
      <c r="AO77" s="240">
        <v>3.5010513824117254E-2</v>
      </c>
      <c r="AP77" s="240">
        <v>2.4206453114544238E-2</v>
      </c>
      <c r="AQ77" s="240">
        <v>3.0193143170984163E-2</v>
      </c>
      <c r="AR77" s="240">
        <v>0</v>
      </c>
      <c r="AS77" s="224">
        <v>3.8883754480084757E-3</v>
      </c>
    </row>
    <row r="78" spans="2:45" ht="13.5" customHeight="1">
      <c r="B78" s="546">
        <v>25</v>
      </c>
      <c r="C78" s="224" t="s">
        <v>225</v>
      </c>
      <c r="D78" s="239">
        <v>7.3145245559038665E-4</v>
      </c>
      <c r="E78" s="240">
        <v>1.31250820317627E-4</v>
      </c>
      <c r="F78" s="240">
        <v>2.3384519448125342E-4</v>
      </c>
      <c r="G78" s="240">
        <v>4.5343137254901964E-3</v>
      </c>
      <c r="H78" s="240">
        <v>1.7643458117791086E-3</v>
      </c>
      <c r="I78" s="240">
        <v>1.0432660131490885E-3</v>
      </c>
      <c r="J78" s="240">
        <v>1.676409637808914E-3</v>
      </c>
      <c r="K78" s="240">
        <v>2.5203378853499441E-3</v>
      </c>
      <c r="L78" s="240">
        <v>3.4240370594146253E-4</v>
      </c>
      <c r="M78" s="240">
        <v>9.5692404036014855E-4</v>
      </c>
      <c r="N78" s="240">
        <v>1.4469154182562575E-3</v>
      </c>
      <c r="O78" s="240">
        <v>6.2688398644863551E-4</v>
      </c>
      <c r="P78" s="240">
        <v>4.4487339958679554E-4</v>
      </c>
      <c r="Q78" s="240">
        <v>8.092805904914254E-4</v>
      </c>
      <c r="R78" s="240">
        <v>8.4540624081528865E-4</v>
      </c>
      <c r="S78" s="240">
        <v>6.7758081790561954E-4</v>
      </c>
      <c r="T78" s="240">
        <v>3.8951130385897281E-4</v>
      </c>
      <c r="U78" s="240">
        <v>3.14943271632309E-3</v>
      </c>
      <c r="V78" s="240">
        <v>5.5485975072345865E-4</v>
      </c>
      <c r="W78" s="240">
        <v>5.4261162296243795E-4</v>
      </c>
      <c r="X78" s="240">
        <v>3.344525332565175E-4</v>
      </c>
      <c r="Y78" s="240">
        <v>6.4053213438856893E-4</v>
      </c>
      <c r="Z78" s="240">
        <v>8.5318715477930595E-4</v>
      </c>
      <c r="AA78" s="240">
        <v>4.996331807027752E-4</v>
      </c>
      <c r="AB78" s="240">
        <v>6.1106367880071406E-2</v>
      </c>
      <c r="AC78" s="240">
        <v>7.8289973374731873E-3</v>
      </c>
      <c r="AD78" s="240">
        <v>2.9440522365821228E-3</v>
      </c>
      <c r="AE78" s="240">
        <v>1.1469446183344789E-3</v>
      </c>
      <c r="AF78" s="240">
        <v>1.5196814920038885E-4</v>
      </c>
      <c r="AG78" s="240">
        <v>1.2919280065448596E-3</v>
      </c>
      <c r="AH78" s="240">
        <v>3.2601750061943325E-3</v>
      </c>
      <c r="AI78" s="240">
        <v>3.066589472395988E-3</v>
      </c>
      <c r="AJ78" s="240">
        <v>9.5154869404796578E-3</v>
      </c>
      <c r="AK78" s="240">
        <v>4.7081280525518802E-3</v>
      </c>
      <c r="AL78" s="240">
        <v>1.7660528110688882E-3</v>
      </c>
      <c r="AM78" s="240">
        <v>8.1472617562441127E-4</v>
      </c>
      <c r="AN78" s="240">
        <v>1.0879824097410208E-2</v>
      </c>
      <c r="AO78" s="240">
        <v>8.9081237508327783E-3</v>
      </c>
      <c r="AP78" s="240">
        <v>3.273108143493061E-3</v>
      </c>
      <c r="AQ78" s="240">
        <v>8.7171434808018637E-3</v>
      </c>
      <c r="AR78" s="240">
        <v>0</v>
      </c>
      <c r="AS78" s="224">
        <v>1.4877262583684603E-3</v>
      </c>
    </row>
    <row r="79" spans="2:45" ht="13.5" customHeight="1">
      <c r="B79" s="546">
        <v>26</v>
      </c>
      <c r="C79" s="224" t="s">
        <v>226</v>
      </c>
      <c r="D79" s="239">
        <v>3.3759344104171689E-4</v>
      </c>
      <c r="E79" s="240">
        <v>1.31250820317627E-4</v>
      </c>
      <c r="F79" s="240">
        <v>1.9487099540104452E-5</v>
      </c>
      <c r="G79" s="240">
        <v>2.2671568627450982E-3</v>
      </c>
      <c r="H79" s="240">
        <v>9.7219054934767212E-4</v>
      </c>
      <c r="I79" s="240">
        <v>9.8421321995197038E-5</v>
      </c>
      <c r="J79" s="240">
        <v>3.1548668460610561E-4</v>
      </c>
      <c r="K79" s="240">
        <v>1.6962870343071399E-3</v>
      </c>
      <c r="L79" s="240">
        <v>0</v>
      </c>
      <c r="M79" s="240">
        <v>1.0543737339527512E-4</v>
      </c>
      <c r="N79" s="240">
        <v>2.3960174932539315E-3</v>
      </c>
      <c r="O79" s="240">
        <v>1.3337957158481607E-5</v>
      </c>
      <c r="P79" s="240">
        <v>7.3894225694077901E-4</v>
      </c>
      <c r="Q79" s="240">
        <v>1.0391540656115579E-4</v>
      </c>
      <c r="R79" s="240">
        <v>4.0288891163853599E-4</v>
      </c>
      <c r="S79" s="240">
        <v>2.5500353362039444E-5</v>
      </c>
      <c r="T79" s="240">
        <v>1.2849857446893949E-4</v>
      </c>
      <c r="U79" s="240">
        <v>8.6626935515791005E-4</v>
      </c>
      <c r="V79" s="240">
        <v>2.337190589864086E-4</v>
      </c>
      <c r="W79" s="240">
        <v>3.4328490432317506E-4</v>
      </c>
      <c r="X79" s="240">
        <v>7.7181353828427121E-5</v>
      </c>
      <c r="Y79" s="240">
        <v>1.8476888491977952E-4</v>
      </c>
      <c r="Z79" s="240">
        <v>2.340242923807725E-3</v>
      </c>
      <c r="AA79" s="240">
        <v>5.5370740469022741E-3</v>
      </c>
      <c r="AB79" s="240">
        <v>1.3194806346812733E-3</v>
      </c>
      <c r="AC79" s="240">
        <v>0</v>
      </c>
      <c r="AD79" s="240">
        <v>1.0651245896577599E-3</v>
      </c>
      <c r="AE79" s="240">
        <v>2.7513537886382439E-3</v>
      </c>
      <c r="AF79" s="240">
        <v>5.3889414610066972E-6</v>
      </c>
      <c r="AG79" s="240">
        <v>3.9047586583037907E-3</v>
      </c>
      <c r="AH79" s="240">
        <v>6.285617411942673E-3</v>
      </c>
      <c r="AI79" s="240">
        <v>2.0567095471426353E-2</v>
      </c>
      <c r="AJ79" s="240">
        <v>5.7697079543860786E-3</v>
      </c>
      <c r="AK79" s="240">
        <v>3.6609294687226738E-3</v>
      </c>
      <c r="AL79" s="240">
        <v>2.4359349118191562E-5</v>
      </c>
      <c r="AM79" s="240">
        <v>3.4212134327978207E-4</v>
      </c>
      <c r="AN79" s="240">
        <v>4.3125175021002521E-2</v>
      </c>
      <c r="AO79" s="240">
        <v>1.5307503331112592E-2</v>
      </c>
      <c r="AP79" s="240">
        <v>9.0628727706496756E-3</v>
      </c>
      <c r="AQ79" s="240">
        <v>9.6113900252783081E-3</v>
      </c>
      <c r="AR79" s="240">
        <v>0</v>
      </c>
      <c r="AS79" s="224">
        <v>1.1901810066947682E-2</v>
      </c>
    </row>
    <row r="80" spans="2:45" ht="13.5" customHeight="1">
      <c r="B80" s="546">
        <v>27</v>
      </c>
      <c r="C80" s="224" t="s">
        <v>125</v>
      </c>
      <c r="D80" s="239">
        <v>5.02210433244916E-2</v>
      </c>
      <c r="E80" s="240">
        <v>9.7125607035043974E-3</v>
      </c>
      <c r="F80" s="240">
        <v>5.1640813781276794E-2</v>
      </c>
      <c r="G80" s="240">
        <v>4.0073529411764709E-2</v>
      </c>
      <c r="H80" s="240">
        <v>8.3212309612684082E-2</v>
      </c>
      <c r="I80" s="240">
        <v>8.4307704421085788E-2</v>
      </c>
      <c r="J80" s="240">
        <v>8.2515233058055734E-2</v>
      </c>
      <c r="K80" s="240">
        <v>3.5942991035078108E-2</v>
      </c>
      <c r="L80" s="240">
        <v>9.3239163002521337E-3</v>
      </c>
      <c r="M80" s="240">
        <v>6.2632994868714501E-2</v>
      </c>
      <c r="N80" s="240">
        <v>3.8071089606401785E-2</v>
      </c>
      <c r="O80" s="240">
        <v>5.7753354496225359E-2</v>
      </c>
      <c r="P80" s="240">
        <v>4.61110021967195E-2</v>
      </c>
      <c r="Q80" s="240">
        <v>5.0424163795872355E-2</v>
      </c>
      <c r="R80" s="240">
        <v>5.1876900925653786E-2</v>
      </c>
      <c r="S80" s="240">
        <v>4.336517234595965E-2</v>
      </c>
      <c r="T80" s="240">
        <v>6.2506525318234751E-2</v>
      </c>
      <c r="U80" s="240">
        <v>5.3095447451419524E-2</v>
      </c>
      <c r="V80" s="240">
        <v>6.7032767055246897E-2</v>
      </c>
      <c r="W80" s="240">
        <v>4.3065644932671863E-2</v>
      </c>
      <c r="X80" s="240">
        <v>3.3468871663435311E-2</v>
      </c>
      <c r="Y80" s="240">
        <v>6.8438394974286332E-2</v>
      </c>
      <c r="Z80" s="240">
        <v>5.4862596300489216E-2</v>
      </c>
      <c r="AA80" s="240">
        <v>1.3662437703964178E-2</v>
      </c>
      <c r="AB80" s="240">
        <v>1.7851796822158403E-2</v>
      </c>
      <c r="AC80" s="240">
        <v>1.4155628448139152E-2</v>
      </c>
      <c r="AD80" s="240">
        <v>9.3671125429789746E-3</v>
      </c>
      <c r="AE80" s="240">
        <v>5.3538674359659066E-3</v>
      </c>
      <c r="AF80" s="240">
        <v>1.0874883868311515E-3</v>
      </c>
      <c r="AG80" s="240">
        <v>8.5799018271066271E-3</v>
      </c>
      <c r="AH80" s="240">
        <v>8.717707966563645E-3</v>
      </c>
      <c r="AI80" s="240">
        <v>8.2442539691505341E-3</v>
      </c>
      <c r="AJ80" s="240">
        <v>1.8109633081960494E-2</v>
      </c>
      <c r="AK80" s="240">
        <v>4.8861091560560496E-2</v>
      </c>
      <c r="AL80" s="240">
        <v>3.1642794504530836E-2</v>
      </c>
      <c r="AM80" s="240">
        <v>2.2955546503042493E-2</v>
      </c>
      <c r="AN80" s="240">
        <v>5.1121690158374561E-2</v>
      </c>
      <c r="AO80" s="240">
        <v>0.11913411892071953</v>
      </c>
      <c r="AP80" s="240">
        <v>1.658374792703151E-2</v>
      </c>
      <c r="AQ80" s="240">
        <v>2.5447299305022566E-2</v>
      </c>
      <c r="AR80" s="240">
        <v>0.22683520395190876</v>
      </c>
      <c r="AS80" s="224">
        <v>9.6927619863399674E-3</v>
      </c>
    </row>
    <row r="81" spans="2:45" ht="13.5" customHeight="1">
      <c r="B81" s="546">
        <v>28</v>
      </c>
      <c r="C81" s="224" t="s">
        <v>126</v>
      </c>
      <c r="D81" s="239">
        <v>4.6861184792219273E-3</v>
      </c>
      <c r="E81" s="240">
        <v>4.8562803517521987E-3</v>
      </c>
      <c r="F81" s="240">
        <v>9.5681658741912853E-3</v>
      </c>
      <c r="G81" s="240">
        <v>5.4963235294117646E-2</v>
      </c>
      <c r="H81" s="240">
        <v>6.052614883945825E-3</v>
      </c>
      <c r="I81" s="240">
        <v>1.8640998385890319E-2</v>
      </c>
      <c r="J81" s="240">
        <v>9.8233893167548169E-3</v>
      </c>
      <c r="K81" s="240">
        <v>6.880702101125495E-3</v>
      </c>
      <c r="L81" s="240">
        <v>3.344222675745287E-3</v>
      </c>
      <c r="M81" s="240">
        <v>4.8628994638669314E-3</v>
      </c>
      <c r="N81" s="240">
        <v>1.0737880338699171E-2</v>
      </c>
      <c r="O81" s="240">
        <v>7.6960012804438869E-3</v>
      </c>
      <c r="P81" s="240">
        <v>7.7664339249898205E-3</v>
      </c>
      <c r="Q81" s="240">
        <v>1.327912937783012E-2</v>
      </c>
      <c r="R81" s="240">
        <v>9.2994686489681743E-3</v>
      </c>
      <c r="S81" s="240">
        <v>7.5153184265553397E-3</v>
      </c>
      <c r="T81" s="240">
        <v>6.706019355097779E-3</v>
      </c>
      <c r="U81" s="240">
        <v>7.8765879308487583E-3</v>
      </c>
      <c r="V81" s="240">
        <v>6.2479705692397173E-3</v>
      </c>
      <c r="W81" s="240">
        <v>1.3310595322466336E-2</v>
      </c>
      <c r="X81" s="240">
        <v>3.7409760025035438E-3</v>
      </c>
      <c r="Y81" s="240">
        <v>1.9154374403350476E-2</v>
      </c>
      <c r="Z81" s="240">
        <v>1.4199924696408628E-2</v>
      </c>
      <c r="AA81" s="240">
        <v>1.5463330719218802E-2</v>
      </c>
      <c r="AB81" s="240">
        <v>2.6622462217392749E-2</v>
      </c>
      <c r="AC81" s="240">
        <v>2.0958008863960736E-2</v>
      </c>
      <c r="AD81" s="240">
        <v>1.0986341273099142E-2</v>
      </c>
      <c r="AE81" s="240">
        <v>3.1394325688495095E-2</v>
      </c>
      <c r="AF81" s="240">
        <v>6.8638947388842311E-2</v>
      </c>
      <c r="AG81" s="240">
        <v>1.6176370329970002E-2</v>
      </c>
      <c r="AH81" s="240">
        <v>7.322353063912471E-3</v>
      </c>
      <c r="AI81" s="240">
        <v>1.5918964843658068E-2</v>
      </c>
      <c r="AJ81" s="240">
        <v>9.1961463356744454E-3</v>
      </c>
      <c r="AK81" s="240">
        <v>9.7383069934096865E-3</v>
      </c>
      <c r="AL81" s="240">
        <v>1.9280424827048621E-2</v>
      </c>
      <c r="AM81" s="240">
        <v>6.8281055070397436E-3</v>
      </c>
      <c r="AN81" s="240">
        <v>1.9529750977524709E-2</v>
      </c>
      <c r="AO81" s="240">
        <v>5.204863424383744E-3</v>
      </c>
      <c r="AP81" s="240">
        <v>7.5936108929039016E-3</v>
      </c>
      <c r="AQ81" s="240">
        <v>2.9643920883825402E-3</v>
      </c>
      <c r="AR81" s="240">
        <v>0</v>
      </c>
      <c r="AS81" s="224">
        <v>2.8627459820120371E-3</v>
      </c>
    </row>
    <row r="82" spans="2:45" ht="13.5" customHeight="1">
      <c r="B82" s="546">
        <v>29</v>
      </c>
      <c r="C82" s="224" t="s">
        <v>128</v>
      </c>
      <c r="D82" s="239">
        <v>2.7972027972027972E-3</v>
      </c>
      <c r="E82" s="240">
        <v>6.5625410158813493E-4</v>
      </c>
      <c r="F82" s="240">
        <v>1.1497388728661626E-3</v>
      </c>
      <c r="G82" s="240">
        <v>6.8014705882352942E-3</v>
      </c>
      <c r="H82" s="240">
        <v>2.2924493200667329E-3</v>
      </c>
      <c r="I82" s="240">
        <v>4.2124325813944329E-3</v>
      </c>
      <c r="J82" s="240">
        <v>2.6909158392873713E-3</v>
      </c>
      <c r="K82" s="240">
        <v>2.3586311772166683E-3</v>
      </c>
      <c r="L82" s="240">
        <v>3.3601855524791546E-4</v>
      </c>
      <c r="M82" s="240">
        <v>3.3436427653986489E-3</v>
      </c>
      <c r="N82" s="240">
        <v>3.3078998790360102E-3</v>
      </c>
      <c r="O82" s="240">
        <v>2.7742950889641741E-3</v>
      </c>
      <c r="P82" s="240">
        <v>1.3698079252813761E-3</v>
      </c>
      <c r="Q82" s="240">
        <v>4.9060667703721434E-3</v>
      </c>
      <c r="R82" s="240">
        <v>2.3777050522929993E-3</v>
      </c>
      <c r="S82" s="240">
        <v>2.5063204447261628E-3</v>
      </c>
      <c r="T82" s="240">
        <v>1.7989800425651527E-3</v>
      </c>
      <c r="U82" s="240">
        <v>1.7530806672628844E-3</v>
      </c>
      <c r="V82" s="240">
        <v>2.0981191860153935E-3</v>
      </c>
      <c r="W82" s="240">
        <v>1.561392629340893E-3</v>
      </c>
      <c r="X82" s="240">
        <v>6.5161306920721255E-4</v>
      </c>
      <c r="Y82" s="240">
        <v>2.2233855818680134E-3</v>
      </c>
      <c r="Z82" s="240">
        <v>4.6551311030454852E-3</v>
      </c>
      <c r="AA82" s="240">
        <v>5.0342786308785956E-3</v>
      </c>
      <c r="AB82" s="240">
        <v>1.0755430383536429E-3</v>
      </c>
      <c r="AC82" s="240">
        <v>1.5941774962232183E-3</v>
      </c>
      <c r="AD82" s="240">
        <v>1.4835151026289429E-2</v>
      </c>
      <c r="AE82" s="240">
        <v>1.3205184890099066E-2</v>
      </c>
      <c r="AF82" s="240">
        <v>1.9632991530739601E-2</v>
      </c>
      <c r="AG82" s="240">
        <v>2.0602672484319608E-2</v>
      </c>
      <c r="AH82" s="240">
        <v>1.0243469869462592E-2</v>
      </c>
      <c r="AI82" s="240">
        <v>1.3603136723291489E-3</v>
      </c>
      <c r="AJ82" s="240">
        <v>6.4601741269378907E-3</v>
      </c>
      <c r="AK82" s="240">
        <v>1.661974534519163E-2</v>
      </c>
      <c r="AL82" s="240">
        <v>1.5029718405924195E-2</v>
      </c>
      <c r="AM82" s="240">
        <v>7.5218957659699062E-3</v>
      </c>
      <c r="AN82" s="240">
        <v>1.0537560803592727E-2</v>
      </c>
      <c r="AO82" s="240">
        <v>9.0148234510326452E-3</v>
      </c>
      <c r="AP82" s="240">
        <v>5.8479532163742687E-3</v>
      </c>
      <c r="AQ82" s="240">
        <v>2.2961716390060484E-2</v>
      </c>
      <c r="AR82" s="240">
        <v>0</v>
      </c>
      <c r="AS82" s="224">
        <v>2.71510042152244E-2</v>
      </c>
    </row>
    <row r="83" spans="2:45" ht="13.5" customHeight="1">
      <c r="B83" s="546">
        <v>30</v>
      </c>
      <c r="C83" s="224" t="s">
        <v>306</v>
      </c>
      <c r="D83" s="239">
        <v>2.5801784422474078E-2</v>
      </c>
      <c r="E83" s="240">
        <v>2.6906418165113532E-2</v>
      </c>
      <c r="F83" s="240">
        <v>2.1338373996414375E-2</v>
      </c>
      <c r="G83" s="240">
        <v>3.9767156862745096E-2</v>
      </c>
      <c r="H83" s="240">
        <v>2.8311834833913162E-2</v>
      </c>
      <c r="I83" s="240">
        <v>2.1751112160938547E-2</v>
      </c>
      <c r="J83" s="240">
        <v>3.4060189910612104E-2</v>
      </c>
      <c r="K83" s="240">
        <v>2.2220788459041244E-2</v>
      </c>
      <c r="L83" s="240">
        <v>1.7794616839079038E-2</v>
      </c>
      <c r="M83" s="240">
        <v>1.9588985948073692E-2</v>
      </c>
      <c r="N83" s="240">
        <v>4.2221084953940634E-2</v>
      </c>
      <c r="O83" s="240">
        <v>4.0400672233040787E-2</v>
      </c>
      <c r="P83" s="240">
        <v>2.40307038047986E-2</v>
      </c>
      <c r="Q83" s="240">
        <v>2.3843862378214294E-2</v>
      </c>
      <c r="R83" s="240">
        <v>1.9173549352240492E-2</v>
      </c>
      <c r="S83" s="240">
        <v>1.5176353158036619E-2</v>
      </c>
      <c r="T83" s="240">
        <v>1.8965586475525036E-2</v>
      </c>
      <c r="U83" s="240">
        <v>2.2313575477913638E-2</v>
      </c>
      <c r="V83" s="240">
        <v>2.5382603451905614E-2</v>
      </c>
      <c r="W83" s="240">
        <v>2.0918231750531539E-2</v>
      </c>
      <c r="X83" s="240">
        <v>1.611571973299469E-2</v>
      </c>
      <c r="Y83" s="240">
        <v>2.2899023804391339E-2</v>
      </c>
      <c r="Z83" s="240">
        <v>2.9434322971271808E-2</v>
      </c>
      <c r="AA83" s="240">
        <v>2.8559728300741227E-2</v>
      </c>
      <c r="AB83" s="240">
        <v>1.3793562265071462E-2</v>
      </c>
      <c r="AC83" s="240">
        <v>4.0363572626887348E-2</v>
      </c>
      <c r="AD83" s="240">
        <v>1.0592604205686329E-2</v>
      </c>
      <c r="AE83" s="240">
        <v>2.6587664654406325E-2</v>
      </c>
      <c r="AF83" s="240">
        <v>5.7015000657450858E-4</v>
      </c>
      <c r="AG83" s="240">
        <v>9.4063607853831471E-2</v>
      </c>
      <c r="AH83" s="240">
        <v>1.7869019208951138E-2</v>
      </c>
      <c r="AI83" s="240">
        <v>1.8312457931475963E-2</v>
      </c>
      <c r="AJ83" s="240">
        <v>2.0966436870893616E-2</v>
      </c>
      <c r="AK83" s="240">
        <v>1.1311237656493271E-2</v>
      </c>
      <c r="AL83" s="240">
        <v>2.2581116632563576E-2</v>
      </c>
      <c r="AM83" s="240">
        <v>9.13702675866283E-3</v>
      </c>
      <c r="AN83" s="240">
        <v>7.7081842413682239E-2</v>
      </c>
      <c r="AO83" s="240">
        <v>2.3989215522984678E-2</v>
      </c>
      <c r="AP83" s="240">
        <v>1.3950714264932646E-2</v>
      </c>
      <c r="AQ83" s="240">
        <v>1.5793661411501278E-2</v>
      </c>
      <c r="AR83" s="240">
        <v>5.0888089789691622E-2</v>
      </c>
      <c r="AS83" s="224">
        <v>7.2301242026012666E-2</v>
      </c>
    </row>
    <row r="84" spans="2:45" ht="13.5" customHeight="1">
      <c r="B84" s="546">
        <v>31</v>
      </c>
      <c r="C84" s="224" t="s">
        <v>236</v>
      </c>
      <c r="D84" s="239">
        <v>3.3357447150550597E-3</v>
      </c>
      <c r="E84" s="240">
        <v>1.3125082031762699E-3</v>
      </c>
      <c r="F84" s="240">
        <v>4.7548522877854859E-3</v>
      </c>
      <c r="G84" s="240">
        <v>5.8210784313725492E-3</v>
      </c>
      <c r="H84" s="240">
        <v>4.4700189808631061E-3</v>
      </c>
      <c r="I84" s="240">
        <v>6.2202275500964528E-3</v>
      </c>
      <c r="J84" s="240">
        <v>7.4355881352262537E-3</v>
      </c>
      <c r="K84" s="240">
        <v>7.8321582373642139E-3</v>
      </c>
      <c r="L84" s="240">
        <v>6.792204050260714E-4</v>
      </c>
      <c r="M84" s="240">
        <v>7.3039344115636042E-3</v>
      </c>
      <c r="N84" s="240">
        <v>6.5506653019447286E-3</v>
      </c>
      <c r="O84" s="240">
        <v>5.5619281350868304E-3</v>
      </c>
      <c r="P84" s="240">
        <v>4.0390483228021495E-3</v>
      </c>
      <c r="Q84" s="240">
        <v>6.896204253603975E-3</v>
      </c>
      <c r="R84" s="240">
        <v>7.3477690852110046E-3</v>
      </c>
      <c r="S84" s="240">
        <v>1.0615432813854707E-2</v>
      </c>
      <c r="T84" s="240">
        <v>7.585431474119584E-3</v>
      </c>
      <c r="U84" s="240">
        <v>8.1942367285179982E-3</v>
      </c>
      <c r="V84" s="240">
        <v>1.908289354899715E-2</v>
      </c>
      <c r="W84" s="240">
        <v>2.7606750531537917E-2</v>
      </c>
      <c r="X84" s="240">
        <v>2.78865088258776E-3</v>
      </c>
      <c r="Y84" s="240">
        <v>6.3560496412404148E-3</v>
      </c>
      <c r="Z84" s="240">
        <v>8.1895824960985381E-3</v>
      </c>
      <c r="AA84" s="240">
        <v>1.0212438968858307E-2</v>
      </c>
      <c r="AB84" s="240">
        <v>3.7921208156386173E-2</v>
      </c>
      <c r="AC84" s="240">
        <v>8.57183397183898E-3</v>
      </c>
      <c r="AD84" s="240">
        <v>2.9070720682445671E-2</v>
      </c>
      <c r="AE84" s="240">
        <v>5.0995259003734139E-2</v>
      </c>
      <c r="AF84" s="240">
        <v>1.682427524126291E-3</v>
      </c>
      <c r="AG84" s="240">
        <v>8.842377965639487E-3</v>
      </c>
      <c r="AH84" s="240">
        <v>0.18514533860177615</v>
      </c>
      <c r="AI84" s="240">
        <v>2.2494598754536341E-2</v>
      </c>
      <c r="AJ84" s="240">
        <v>2.4461921869437162E-2</v>
      </c>
      <c r="AK84" s="240">
        <v>1.2267792778382067E-2</v>
      </c>
      <c r="AL84" s="240">
        <v>5.6160479391990648E-2</v>
      </c>
      <c r="AM84" s="240">
        <v>3.0872075260330475E-2</v>
      </c>
      <c r="AN84" s="240">
        <v>2.3305018824481161E-2</v>
      </c>
      <c r="AO84" s="240">
        <v>1.5583361092604929E-2</v>
      </c>
      <c r="AP84" s="240">
        <v>2.3239067818800734E-2</v>
      </c>
      <c r="AQ84" s="240">
        <v>1.1688576880558235E-2</v>
      </c>
      <c r="AR84" s="240">
        <v>0</v>
      </c>
      <c r="AS84" s="224">
        <v>6.3307260554966979E-2</v>
      </c>
    </row>
    <row r="85" spans="2:45" ht="13.5" customHeight="1">
      <c r="B85" s="546">
        <v>32</v>
      </c>
      <c r="C85" s="224" t="s">
        <v>307</v>
      </c>
      <c r="D85" s="239">
        <v>0</v>
      </c>
      <c r="E85" s="240">
        <v>0</v>
      </c>
      <c r="F85" s="240">
        <v>0</v>
      </c>
      <c r="G85" s="240">
        <v>0</v>
      </c>
      <c r="H85" s="240">
        <v>0</v>
      </c>
      <c r="I85" s="240">
        <v>0</v>
      </c>
      <c r="J85" s="240">
        <v>0</v>
      </c>
      <c r="K85" s="240">
        <v>0</v>
      </c>
      <c r="L85" s="240">
        <v>0</v>
      </c>
      <c r="M85" s="240">
        <v>0</v>
      </c>
      <c r="N85" s="240">
        <v>0</v>
      </c>
      <c r="O85" s="240">
        <v>0</v>
      </c>
      <c r="P85" s="240">
        <v>0</v>
      </c>
      <c r="Q85" s="240">
        <v>0</v>
      </c>
      <c r="R85" s="240">
        <v>0</v>
      </c>
      <c r="S85" s="240">
        <v>0</v>
      </c>
      <c r="T85" s="240">
        <v>0</v>
      </c>
      <c r="U85" s="240">
        <v>0</v>
      </c>
      <c r="V85" s="240">
        <v>0</v>
      </c>
      <c r="W85" s="240">
        <v>0</v>
      </c>
      <c r="X85" s="240">
        <v>0</v>
      </c>
      <c r="Y85" s="240">
        <v>0</v>
      </c>
      <c r="Z85" s="240">
        <v>0</v>
      </c>
      <c r="AA85" s="240">
        <v>0</v>
      </c>
      <c r="AB85" s="240">
        <v>0</v>
      </c>
      <c r="AC85" s="240">
        <v>0</v>
      </c>
      <c r="AD85" s="240">
        <v>0</v>
      </c>
      <c r="AE85" s="240">
        <v>0</v>
      </c>
      <c r="AF85" s="240">
        <v>0</v>
      </c>
      <c r="AG85" s="240">
        <v>0</v>
      </c>
      <c r="AH85" s="240">
        <v>0</v>
      </c>
      <c r="AI85" s="240">
        <v>0</v>
      </c>
      <c r="AJ85" s="240">
        <v>0</v>
      </c>
      <c r="AK85" s="240">
        <v>0</v>
      </c>
      <c r="AL85" s="240">
        <v>0</v>
      </c>
      <c r="AM85" s="240">
        <v>0</v>
      </c>
      <c r="AN85" s="240">
        <v>0</v>
      </c>
      <c r="AO85" s="240">
        <v>0</v>
      </c>
      <c r="AP85" s="240">
        <v>0</v>
      </c>
      <c r="AQ85" s="240">
        <v>0</v>
      </c>
      <c r="AR85" s="240">
        <v>0</v>
      </c>
      <c r="AS85" s="224">
        <v>0.21074994928205937</v>
      </c>
    </row>
    <row r="86" spans="2:45" ht="13.5" customHeight="1">
      <c r="B86" s="546">
        <v>33</v>
      </c>
      <c r="C86" s="224" t="s">
        <v>308</v>
      </c>
      <c r="D86" s="239">
        <v>7.2341451651796479E-5</v>
      </c>
      <c r="E86" s="240">
        <v>1.31250820317627E-4</v>
      </c>
      <c r="F86" s="240">
        <v>0</v>
      </c>
      <c r="G86" s="240">
        <v>6.7401960784313725E-4</v>
      </c>
      <c r="H86" s="240">
        <v>3.1034654220798703E-4</v>
      </c>
      <c r="I86" s="240">
        <v>0</v>
      </c>
      <c r="J86" s="240">
        <v>1.4846432216757911E-4</v>
      </c>
      <c r="K86" s="240">
        <v>3.0871280643625365E-4</v>
      </c>
      <c r="L86" s="240">
        <v>7.1832945302404724E-6</v>
      </c>
      <c r="M86" s="240">
        <v>1.1662012511901643E-4</v>
      </c>
      <c r="N86" s="240">
        <v>3.6289196985205176E-4</v>
      </c>
      <c r="O86" s="240">
        <v>3.4678688612052176E-4</v>
      </c>
      <c r="P86" s="240">
        <v>1.5080454223281205E-5</v>
      </c>
      <c r="Q86" s="240">
        <v>4.4400219167039292E-4</v>
      </c>
      <c r="R86" s="240">
        <v>1.0105246472245247E-3</v>
      </c>
      <c r="S86" s="240">
        <v>2.8778970222873089E-4</v>
      </c>
      <c r="T86" s="240">
        <v>3.2927759707665743E-4</v>
      </c>
      <c r="U86" s="240">
        <v>7.3249612333190547E-4</v>
      </c>
      <c r="V86" s="240">
        <v>9.4201269576201332E-4</v>
      </c>
      <c r="W86" s="240">
        <v>1.1959603118355776E-3</v>
      </c>
      <c r="X86" s="240">
        <v>1.4761461114726497E-4</v>
      </c>
      <c r="Y86" s="240">
        <v>6.1589628306593164E-5</v>
      </c>
      <c r="Z86" s="240">
        <v>1.7368000030425692E-4</v>
      </c>
      <c r="AA86" s="240">
        <v>4.4429406258696146E-4</v>
      </c>
      <c r="AB86" s="240">
        <v>6.6528435362081005E-5</v>
      </c>
      <c r="AC86" s="240">
        <v>1.5858310171854004E-4</v>
      </c>
      <c r="AD86" s="240">
        <v>1.7951538027939773E-4</v>
      </c>
      <c r="AE86" s="240">
        <v>1.9042782785324362E-4</v>
      </c>
      <c r="AF86" s="240">
        <v>1.0777882922013395E-6</v>
      </c>
      <c r="AG86" s="240">
        <v>9.1525770384510497E-4</v>
      </c>
      <c r="AH86" s="240">
        <v>3.8828684323774501E-3</v>
      </c>
      <c r="AI86" s="240">
        <v>1.0119980607292976E-4</v>
      </c>
      <c r="AJ86" s="240">
        <v>2.1577067892244121E-6</v>
      </c>
      <c r="AK86" s="240">
        <v>9.1709855610297103E-5</v>
      </c>
      <c r="AL86" s="240">
        <v>0</v>
      </c>
      <c r="AM86" s="240">
        <v>3.564427018356799E-4</v>
      </c>
      <c r="AN86" s="240">
        <v>2.0743229928332139E-4</v>
      </c>
      <c r="AO86" s="240">
        <v>4.0337691538974019E-4</v>
      </c>
      <c r="AP86" s="240">
        <v>2.4730150417503127E-4</v>
      </c>
      <c r="AQ86" s="240">
        <v>4.2951999380364599E-4</v>
      </c>
      <c r="AR86" s="240">
        <v>0</v>
      </c>
      <c r="AS86" s="224">
        <v>1.3524784166986002E-4</v>
      </c>
    </row>
    <row r="87" spans="2:45" ht="13.5" customHeight="1">
      <c r="B87" s="546">
        <v>34</v>
      </c>
      <c r="C87" s="224" t="s">
        <v>237</v>
      </c>
      <c r="D87" s="239">
        <v>6.5107306486616827E-4</v>
      </c>
      <c r="E87" s="240">
        <v>0</v>
      </c>
      <c r="F87" s="240">
        <v>0</v>
      </c>
      <c r="G87" s="240">
        <v>0</v>
      </c>
      <c r="H87" s="240">
        <v>0</v>
      </c>
      <c r="I87" s="240">
        <v>0</v>
      </c>
      <c r="J87" s="240">
        <v>0</v>
      </c>
      <c r="K87" s="240">
        <v>6.5336043690212415E-6</v>
      </c>
      <c r="L87" s="240">
        <v>0</v>
      </c>
      <c r="M87" s="240">
        <v>0</v>
      </c>
      <c r="N87" s="240">
        <v>0</v>
      </c>
      <c r="O87" s="240">
        <v>0</v>
      </c>
      <c r="P87" s="240">
        <v>0</v>
      </c>
      <c r="Q87" s="240">
        <v>0</v>
      </c>
      <c r="R87" s="240">
        <v>0</v>
      </c>
      <c r="S87" s="240">
        <v>0</v>
      </c>
      <c r="T87" s="240">
        <v>0</v>
      </c>
      <c r="U87" s="240">
        <v>0</v>
      </c>
      <c r="V87" s="240">
        <v>0</v>
      </c>
      <c r="W87" s="240">
        <v>0</v>
      </c>
      <c r="X87" s="240">
        <v>0</v>
      </c>
      <c r="Y87" s="240">
        <v>6.1589628306593168E-6</v>
      </c>
      <c r="Z87" s="240">
        <v>0</v>
      </c>
      <c r="AA87" s="240">
        <v>4.1109059171747325E-5</v>
      </c>
      <c r="AB87" s="240">
        <v>1.9958530608624303E-4</v>
      </c>
      <c r="AC87" s="240">
        <v>0</v>
      </c>
      <c r="AD87" s="240">
        <v>2.0345076431665077E-5</v>
      </c>
      <c r="AE87" s="240">
        <v>1.335183620580214E-4</v>
      </c>
      <c r="AF87" s="240">
        <v>6.4667297532080365E-6</v>
      </c>
      <c r="AG87" s="240">
        <v>1.4333924188710118E-3</v>
      </c>
      <c r="AH87" s="240">
        <v>9.7153215184591106E-4</v>
      </c>
      <c r="AI87" s="240">
        <v>2.1181354759450416E-5</v>
      </c>
      <c r="AJ87" s="240">
        <v>1.941936110301971E-5</v>
      </c>
      <c r="AK87" s="240">
        <v>1.4912449079702263E-2</v>
      </c>
      <c r="AL87" s="240">
        <v>1.2179674559095781E-5</v>
      </c>
      <c r="AM87" s="240">
        <v>4.1372813605927133E-5</v>
      </c>
      <c r="AN87" s="240">
        <v>0</v>
      </c>
      <c r="AO87" s="240">
        <v>1.0149483677548301E-4</v>
      </c>
      <c r="AP87" s="240">
        <v>8.7282883826481628E-5</v>
      </c>
      <c r="AQ87" s="240">
        <v>3.5206556869151311E-5</v>
      </c>
      <c r="AR87" s="240">
        <v>0</v>
      </c>
      <c r="AS87" s="224">
        <v>2.118882852827807E-3</v>
      </c>
    </row>
    <row r="88" spans="2:45" ht="13.5" customHeight="1">
      <c r="B88" s="546">
        <v>35</v>
      </c>
      <c r="C88" s="224" t="s">
        <v>309</v>
      </c>
      <c r="D88" s="239">
        <v>2.4113817217265494E-4</v>
      </c>
      <c r="E88" s="240">
        <v>1.31250820317627E-4</v>
      </c>
      <c r="F88" s="240">
        <v>6.6840751422558263E-3</v>
      </c>
      <c r="G88" s="240">
        <v>2.6348039215686276E-3</v>
      </c>
      <c r="H88" s="240">
        <v>7.3042887834587008E-4</v>
      </c>
      <c r="I88" s="240">
        <v>6.8894925396637929E-4</v>
      </c>
      <c r="J88" s="240">
        <v>8.9697194642912375E-4</v>
      </c>
      <c r="K88" s="240">
        <v>1.5141628125206728E-3</v>
      </c>
      <c r="L88" s="240">
        <v>1.3089558921771527E-4</v>
      </c>
      <c r="M88" s="240">
        <v>7.9078030046456343E-4</v>
      </c>
      <c r="N88" s="240">
        <v>9.2583976923792685E-4</v>
      </c>
      <c r="O88" s="240">
        <v>7.202496865580068E-4</v>
      </c>
      <c r="P88" s="240">
        <v>4.197393092146602E-4</v>
      </c>
      <c r="Q88" s="240">
        <v>8.9430228676873466E-4</v>
      </c>
      <c r="R88" s="240">
        <v>3.3486012819793072E-3</v>
      </c>
      <c r="S88" s="240">
        <v>1.9525984860075919E-3</v>
      </c>
      <c r="T88" s="240">
        <v>2.8791711841946754E-3</v>
      </c>
      <c r="U88" s="240">
        <v>7.98130180894477E-4</v>
      </c>
      <c r="V88" s="240">
        <v>5.1739333668746946E-4</v>
      </c>
      <c r="W88" s="240">
        <v>4.5402197023387667E-4</v>
      </c>
      <c r="X88" s="240">
        <v>1.9358601861884178E-4</v>
      </c>
      <c r="Y88" s="240">
        <v>6.2205524589659101E-4</v>
      </c>
      <c r="Z88" s="240">
        <v>9.8376408931462322E-4</v>
      </c>
      <c r="AA88" s="240">
        <v>1.2807053049659744E-3</v>
      </c>
      <c r="AB88" s="240">
        <v>6.1317041258717999E-3</v>
      </c>
      <c r="AC88" s="240">
        <v>1.685988765639215E-3</v>
      </c>
      <c r="AD88" s="240">
        <v>5.3136552562701729E-4</v>
      </c>
      <c r="AE88" s="240">
        <v>2.9921246054641841E-3</v>
      </c>
      <c r="AF88" s="240">
        <v>1.5627930236919422E-4</v>
      </c>
      <c r="AG88" s="240">
        <v>1.1078538314698663E-3</v>
      </c>
      <c r="AH88" s="240">
        <v>1.1312807271494335E-3</v>
      </c>
      <c r="AI88" s="240">
        <v>2.353483862161157E-6</v>
      </c>
      <c r="AJ88" s="240">
        <v>1.3658283975790529E-3</v>
      </c>
      <c r="AK88" s="240">
        <v>9.7894938895642719E-4</v>
      </c>
      <c r="AL88" s="240">
        <v>0</v>
      </c>
      <c r="AM88" s="240">
        <v>1.616722254754691E-3</v>
      </c>
      <c r="AN88" s="240">
        <v>1.3690531752699213E-3</v>
      </c>
      <c r="AO88" s="240">
        <v>1.2101307461692206E-3</v>
      </c>
      <c r="AP88" s="240">
        <v>3.6804282680166418E-3</v>
      </c>
      <c r="AQ88" s="240">
        <v>1.1195685084390116E-3</v>
      </c>
      <c r="AR88" s="240">
        <v>0</v>
      </c>
      <c r="AS88" s="224">
        <v>4.1250591709307309E-3</v>
      </c>
    </row>
    <row r="89" spans="2:45" ht="13.5" customHeight="1">
      <c r="B89" s="546">
        <v>36</v>
      </c>
      <c r="C89" s="224" t="s">
        <v>52</v>
      </c>
      <c r="D89" s="239">
        <v>1.9684912788361063E-2</v>
      </c>
      <c r="E89" s="240">
        <v>2.4018900118125738E-2</v>
      </c>
      <c r="F89" s="240">
        <v>1.9175305947462778E-2</v>
      </c>
      <c r="G89" s="240">
        <v>0.12506127450980392</v>
      </c>
      <c r="H89" s="240">
        <v>3.5581831181768768E-2</v>
      </c>
      <c r="I89" s="240">
        <v>4.1533797881973152E-2</v>
      </c>
      <c r="J89" s="240">
        <v>2.8016454795706906E-2</v>
      </c>
      <c r="K89" s="240">
        <v>4.3770249069165552E-2</v>
      </c>
      <c r="L89" s="240">
        <v>4.1351832179084324E-3</v>
      </c>
      <c r="M89" s="240">
        <v>4.2365056137413655E-2</v>
      </c>
      <c r="N89" s="240">
        <v>6.5934679445426636E-2</v>
      </c>
      <c r="O89" s="240">
        <v>2.2621175340784807E-2</v>
      </c>
      <c r="P89" s="240">
        <v>1.8536391649449816E-2</v>
      </c>
      <c r="Q89" s="240">
        <v>3.4865193377124758E-2</v>
      </c>
      <c r="R89" s="240">
        <v>4.1319230019847233E-2</v>
      </c>
      <c r="S89" s="240">
        <v>3.7358017675387788E-2</v>
      </c>
      <c r="T89" s="240">
        <v>4.1649600449745014E-2</v>
      </c>
      <c r="U89" s="240">
        <v>5.5863100382531318E-2</v>
      </c>
      <c r="V89" s="240">
        <v>4.4260323781181866E-2</v>
      </c>
      <c r="W89" s="240">
        <v>4.1172041105598869E-2</v>
      </c>
      <c r="X89" s="240">
        <v>2.997926225591397E-2</v>
      </c>
      <c r="Y89" s="240">
        <v>3.2759523296276905E-2</v>
      </c>
      <c r="Z89" s="240">
        <v>0.10304802061847829</v>
      </c>
      <c r="AA89" s="240">
        <v>6.5372890789040961E-2</v>
      </c>
      <c r="AB89" s="240">
        <v>0.13415458990763635</v>
      </c>
      <c r="AC89" s="240">
        <v>6.2698750532088038E-2</v>
      </c>
      <c r="AD89" s="240">
        <v>7.8307002416277013E-2</v>
      </c>
      <c r="AE89" s="240">
        <v>0.10238888426803483</v>
      </c>
      <c r="AF89" s="240">
        <v>1.3060638524895831E-2</v>
      </c>
      <c r="AG89" s="240">
        <v>3.5458140169075537E-2</v>
      </c>
      <c r="AH89" s="240">
        <v>0.11802159539924104</v>
      </c>
      <c r="AI89" s="240">
        <v>7.054567876828069E-2</v>
      </c>
      <c r="AJ89" s="240">
        <v>6.5689225491148001E-2</v>
      </c>
      <c r="AK89" s="240">
        <v>4.8914411244054858E-2</v>
      </c>
      <c r="AL89" s="240">
        <v>6.6050375133976422E-2</v>
      </c>
      <c r="AM89" s="240">
        <v>0.10041977493189398</v>
      </c>
      <c r="AN89" s="240">
        <v>3.1591939180849848E-2</v>
      </c>
      <c r="AO89" s="240">
        <v>3.101578114590273E-2</v>
      </c>
      <c r="AP89" s="240">
        <v>4.1008408251141951E-2</v>
      </c>
      <c r="AQ89" s="240">
        <v>3.092543955386251E-2</v>
      </c>
      <c r="AR89" s="240">
        <v>0</v>
      </c>
      <c r="AS89" s="224">
        <v>3.7305862993936387E-2</v>
      </c>
    </row>
    <row r="90" spans="2:45" ht="13.5" customHeight="1">
      <c r="B90" s="546">
        <v>37</v>
      </c>
      <c r="C90" s="224" t="s">
        <v>240</v>
      </c>
      <c r="D90" s="239">
        <v>0</v>
      </c>
      <c r="E90" s="240">
        <v>0</v>
      </c>
      <c r="F90" s="240">
        <v>0</v>
      </c>
      <c r="G90" s="240">
        <v>0</v>
      </c>
      <c r="H90" s="240">
        <v>0</v>
      </c>
      <c r="I90" s="240">
        <v>0</v>
      </c>
      <c r="J90" s="240">
        <v>0</v>
      </c>
      <c r="K90" s="240">
        <v>0</v>
      </c>
      <c r="L90" s="240">
        <v>0</v>
      </c>
      <c r="M90" s="240">
        <v>0</v>
      </c>
      <c r="N90" s="240">
        <v>0</v>
      </c>
      <c r="O90" s="240">
        <v>0</v>
      </c>
      <c r="P90" s="240">
        <v>0</v>
      </c>
      <c r="Q90" s="240">
        <v>0</v>
      </c>
      <c r="R90" s="240">
        <v>0</v>
      </c>
      <c r="S90" s="240">
        <v>0</v>
      </c>
      <c r="T90" s="240">
        <v>0</v>
      </c>
      <c r="U90" s="240">
        <v>0</v>
      </c>
      <c r="V90" s="240">
        <v>0</v>
      </c>
      <c r="W90" s="240">
        <v>0</v>
      </c>
      <c r="X90" s="240">
        <v>0</v>
      </c>
      <c r="Y90" s="240">
        <v>0</v>
      </c>
      <c r="Z90" s="240">
        <v>0</v>
      </c>
      <c r="AA90" s="240">
        <v>0</v>
      </c>
      <c r="AB90" s="240">
        <v>0</v>
      </c>
      <c r="AC90" s="240">
        <v>0</v>
      </c>
      <c r="AD90" s="240">
        <v>0</v>
      </c>
      <c r="AE90" s="240">
        <v>0</v>
      </c>
      <c r="AF90" s="240">
        <v>0</v>
      </c>
      <c r="AG90" s="240">
        <v>0</v>
      </c>
      <c r="AH90" s="240">
        <v>0</v>
      </c>
      <c r="AI90" s="240">
        <v>0</v>
      </c>
      <c r="AJ90" s="240">
        <v>0</v>
      </c>
      <c r="AK90" s="240">
        <v>0</v>
      </c>
      <c r="AL90" s="240">
        <v>0</v>
      </c>
      <c r="AM90" s="240">
        <v>0</v>
      </c>
      <c r="AN90" s="240">
        <v>0</v>
      </c>
      <c r="AO90" s="240">
        <v>0</v>
      </c>
      <c r="AP90" s="240">
        <v>0</v>
      </c>
      <c r="AQ90" s="240">
        <v>0</v>
      </c>
      <c r="AR90" s="240">
        <v>0</v>
      </c>
      <c r="AS90" s="224">
        <v>0</v>
      </c>
    </row>
    <row r="91" spans="2:45" ht="13.5" customHeight="1">
      <c r="B91" s="546">
        <v>38</v>
      </c>
      <c r="C91" s="224" t="s">
        <v>241</v>
      </c>
      <c r="D91" s="239">
        <v>0</v>
      </c>
      <c r="E91" s="240">
        <v>0</v>
      </c>
      <c r="F91" s="240">
        <v>0</v>
      </c>
      <c r="G91" s="240">
        <v>0</v>
      </c>
      <c r="H91" s="240">
        <v>0</v>
      </c>
      <c r="I91" s="240">
        <v>0</v>
      </c>
      <c r="J91" s="240">
        <v>0</v>
      </c>
      <c r="K91" s="240">
        <v>0</v>
      </c>
      <c r="L91" s="240">
        <v>0</v>
      </c>
      <c r="M91" s="240">
        <v>0</v>
      </c>
      <c r="N91" s="240">
        <v>0</v>
      </c>
      <c r="O91" s="240">
        <v>0</v>
      </c>
      <c r="P91" s="240">
        <v>0</v>
      </c>
      <c r="Q91" s="240">
        <v>0</v>
      </c>
      <c r="R91" s="240">
        <v>0</v>
      </c>
      <c r="S91" s="240">
        <v>0</v>
      </c>
      <c r="T91" s="240">
        <v>0</v>
      </c>
      <c r="U91" s="240">
        <v>0</v>
      </c>
      <c r="V91" s="240">
        <v>0</v>
      </c>
      <c r="W91" s="240">
        <v>0</v>
      </c>
      <c r="X91" s="240">
        <v>0</v>
      </c>
      <c r="Y91" s="240">
        <v>0</v>
      </c>
      <c r="Z91" s="240">
        <v>0</v>
      </c>
      <c r="AA91" s="240">
        <v>0</v>
      </c>
      <c r="AB91" s="240">
        <v>0</v>
      </c>
      <c r="AC91" s="240">
        <v>0</v>
      </c>
      <c r="AD91" s="240">
        <v>0</v>
      </c>
      <c r="AE91" s="240">
        <v>0</v>
      </c>
      <c r="AF91" s="240">
        <v>0</v>
      </c>
      <c r="AG91" s="240">
        <v>0</v>
      </c>
      <c r="AH91" s="240">
        <v>0</v>
      </c>
      <c r="AI91" s="240">
        <v>0</v>
      </c>
      <c r="AJ91" s="240">
        <v>2.1922300978520028E-3</v>
      </c>
      <c r="AK91" s="240">
        <v>2.0005545247083413E-3</v>
      </c>
      <c r="AL91" s="240">
        <v>0</v>
      </c>
      <c r="AM91" s="240">
        <v>0</v>
      </c>
      <c r="AN91" s="240">
        <v>1.4240227345800015E-2</v>
      </c>
      <c r="AO91" s="240">
        <v>7.0551923717521656E-3</v>
      </c>
      <c r="AP91" s="240">
        <v>0</v>
      </c>
      <c r="AQ91" s="240">
        <v>0</v>
      </c>
      <c r="AR91" s="240">
        <v>0</v>
      </c>
      <c r="AS91" s="224">
        <v>0</v>
      </c>
    </row>
    <row r="92" spans="2:45" ht="13.5" customHeight="1">
      <c r="B92" s="546">
        <v>39</v>
      </c>
      <c r="C92" s="224" t="s">
        <v>242</v>
      </c>
      <c r="D92" s="239">
        <v>0</v>
      </c>
      <c r="E92" s="240">
        <v>0</v>
      </c>
      <c r="F92" s="240">
        <v>0</v>
      </c>
      <c r="G92" s="240">
        <v>0</v>
      </c>
      <c r="H92" s="240">
        <v>0</v>
      </c>
      <c r="I92" s="240">
        <v>0</v>
      </c>
      <c r="J92" s="240">
        <v>0</v>
      </c>
      <c r="K92" s="240">
        <v>0</v>
      </c>
      <c r="L92" s="240">
        <v>0</v>
      </c>
      <c r="M92" s="240">
        <v>0</v>
      </c>
      <c r="N92" s="240">
        <v>0</v>
      </c>
      <c r="O92" s="240">
        <v>0</v>
      </c>
      <c r="P92" s="240">
        <v>0</v>
      </c>
      <c r="Q92" s="240">
        <v>0</v>
      </c>
      <c r="R92" s="240">
        <v>0</v>
      </c>
      <c r="S92" s="240">
        <v>0</v>
      </c>
      <c r="T92" s="240">
        <v>0</v>
      </c>
      <c r="U92" s="240">
        <v>0</v>
      </c>
      <c r="V92" s="240">
        <v>0</v>
      </c>
      <c r="W92" s="240">
        <v>0</v>
      </c>
      <c r="X92" s="240">
        <v>0</v>
      </c>
      <c r="Y92" s="240">
        <v>0</v>
      </c>
      <c r="Z92" s="240">
        <v>0</v>
      </c>
      <c r="AA92" s="240">
        <v>0</v>
      </c>
      <c r="AB92" s="240">
        <v>0</v>
      </c>
      <c r="AC92" s="240">
        <v>0</v>
      </c>
      <c r="AD92" s="240">
        <v>2.1541845633527729E-5</v>
      </c>
      <c r="AE92" s="240">
        <v>0</v>
      </c>
      <c r="AF92" s="240">
        <v>0</v>
      </c>
      <c r="AG92" s="240">
        <v>0</v>
      </c>
      <c r="AH92" s="240">
        <v>4.0654382327243331E-3</v>
      </c>
      <c r="AI92" s="240">
        <v>0</v>
      </c>
      <c r="AJ92" s="240">
        <v>7.3362030833630022E-5</v>
      </c>
      <c r="AK92" s="240">
        <v>0</v>
      </c>
      <c r="AL92" s="240">
        <v>0</v>
      </c>
      <c r="AM92" s="240">
        <v>6.8424268655956416E-5</v>
      </c>
      <c r="AN92" s="240">
        <v>2.3854714417581961E-3</v>
      </c>
      <c r="AO92" s="240">
        <v>1.5094103930712857E-4</v>
      </c>
      <c r="AP92" s="240">
        <v>1.1484972796834541E-2</v>
      </c>
      <c r="AQ92" s="240">
        <v>6.9004851463536564E-4</v>
      </c>
      <c r="AR92" s="240">
        <v>0</v>
      </c>
      <c r="AS92" s="224">
        <v>3.832022180646034E-4</v>
      </c>
    </row>
    <row r="93" spans="2:45" ht="13.5" customHeight="1">
      <c r="B93" s="546">
        <v>40</v>
      </c>
      <c r="C93" s="224" t="s">
        <v>310</v>
      </c>
      <c r="D93" s="239">
        <v>1.3664496423117112E-4</v>
      </c>
      <c r="E93" s="240">
        <v>1.31250820317627E-4</v>
      </c>
      <c r="F93" s="240">
        <v>8.3794528022449139E-4</v>
      </c>
      <c r="G93" s="240">
        <v>1.2254901960784314E-4</v>
      </c>
      <c r="H93" s="240">
        <v>1.405989859726792E-4</v>
      </c>
      <c r="I93" s="240">
        <v>1.3778985079327584E-4</v>
      </c>
      <c r="J93" s="240">
        <v>9.2790201354736945E-5</v>
      </c>
      <c r="K93" s="240">
        <v>8.0036653520510213E-5</v>
      </c>
      <c r="L93" s="240">
        <v>1.356844522378756E-5</v>
      </c>
      <c r="M93" s="240">
        <v>1.0383983743474066E-4</v>
      </c>
      <c r="N93" s="240">
        <v>7.9091839583139481E-5</v>
      </c>
      <c r="O93" s="240">
        <v>6.6689785792408028E-5</v>
      </c>
      <c r="P93" s="240">
        <v>1.3069726993510377E-4</v>
      </c>
      <c r="Q93" s="240">
        <v>9.131959970525812E-5</v>
      </c>
      <c r="R93" s="240">
        <v>1.1228051635828052E-4</v>
      </c>
      <c r="S93" s="240">
        <v>8.3786875332415316E-5</v>
      </c>
      <c r="T93" s="240">
        <v>1.0842067220816769E-4</v>
      </c>
      <c r="U93" s="240">
        <v>1.6433565557651502E-4</v>
      </c>
      <c r="V93" s="240">
        <v>1.2310393183253583E-4</v>
      </c>
      <c r="W93" s="240">
        <v>5.5368532955350814E-5</v>
      </c>
      <c r="X93" s="240">
        <v>1.0628252002603078E-4</v>
      </c>
      <c r="Y93" s="240">
        <v>6.7748591137252486E-5</v>
      </c>
      <c r="Z93" s="240">
        <v>2.9031182532609373E-4</v>
      </c>
      <c r="AA93" s="240">
        <v>8.6961471324850117E-5</v>
      </c>
      <c r="AB93" s="240">
        <v>2.9937795912936456E-4</v>
      </c>
      <c r="AC93" s="240">
        <v>3.3385916151271586E-5</v>
      </c>
      <c r="AD93" s="240">
        <v>4.6673998872643415E-4</v>
      </c>
      <c r="AE93" s="240">
        <v>1.7510604860068379E-4</v>
      </c>
      <c r="AF93" s="240">
        <v>3.8369263202367687E-4</v>
      </c>
      <c r="AG93" s="240">
        <v>5.368830106353968E-4</v>
      </c>
      <c r="AH93" s="240">
        <v>1.176923177236154E-3</v>
      </c>
      <c r="AI93" s="240">
        <v>3.6008303091065704E-4</v>
      </c>
      <c r="AJ93" s="240">
        <v>1.0637494470876353E-3</v>
      </c>
      <c r="AK93" s="240">
        <v>9.6711241922067953E-3</v>
      </c>
      <c r="AL93" s="240">
        <v>1.9852869531326125E-3</v>
      </c>
      <c r="AM93" s="240">
        <v>7.6380578964788549E-4</v>
      </c>
      <c r="AN93" s="240">
        <v>1.2383708267214287E-2</v>
      </c>
      <c r="AO93" s="240">
        <v>3.2270153231179215E-3</v>
      </c>
      <c r="AP93" s="240">
        <v>2.1384306537487996E-3</v>
      </c>
      <c r="AQ93" s="240">
        <v>9.252283145212965E-3</v>
      </c>
      <c r="AR93" s="240">
        <v>0</v>
      </c>
      <c r="AS93" s="224">
        <v>1.0594414264139035E-3</v>
      </c>
    </row>
    <row r="94" spans="2:45" ht="13.5" customHeight="1">
      <c r="B94" s="546">
        <v>41</v>
      </c>
      <c r="C94" s="224" t="s">
        <v>239</v>
      </c>
      <c r="D94" s="239">
        <v>1.0288562012699945E-3</v>
      </c>
      <c r="E94" s="240">
        <v>2.1000131250820319E-3</v>
      </c>
      <c r="F94" s="240">
        <v>1.4615324655078339E-3</v>
      </c>
      <c r="G94" s="240">
        <v>1.6544117647058823E-3</v>
      </c>
      <c r="H94" s="240">
        <v>9.3789811374457967E-4</v>
      </c>
      <c r="I94" s="240">
        <v>1.8109523247116254E-3</v>
      </c>
      <c r="J94" s="240">
        <v>1.2681327518480716E-3</v>
      </c>
      <c r="K94" s="240">
        <v>7.3013028823812375E-4</v>
      </c>
      <c r="L94" s="240">
        <v>2.713689044757512E-5</v>
      </c>
      <c r="M94" s="240">
        <v>3.1950719210689432E-4</v>
      </c>
      <c r="N94" s="240">
        <v>1.80515492695636E-3</v>
      </c>
      <c r="O94" s="240">
        <v>6.4022194360711709E-4</v>
      </c>
      <c r="P94" s="240">
        <v>7.0878134849421668E-4</v>
      </c>
      <c r="Q94" s="240">
        <v>7.116630873582185E-4</v>
      </c>
      <c r="R94" s="240">
        <v>1.4266230313757997E-3</v>
      </c>
      <c r="S94" s="240">
        <v>1.1147297326834385E-3</v>
      </c>
      <c r="T94" s="240">
        <v>8.5130305585672406E-4</v>
      </c>
      <c r="U94" s="240">
        <v>1.2705951906769577E-3</v>
      </c>
      <c r="V94" s="240">
        <v>1.6467381026294286E-3</v>
      </c>
      <c r="W94" s="240">
        <v>2.2258150248051028E-3</v>
      </c>
      <c r="X94" s="240">
        <v>3.728323321548064E-4</v>
      </c>
      <c r="Y94" s="240">
        <v>1.2749053059464787E-3</v>
      </c>
      <c r="Z94" s="240">
        <v>1.5339620464828532E-3</v>
      </c>
      <c r="AA94" s="240">
        <v>5.8501353436717347E-5</v>
      </c>
      <c r="AB94" s="240">
        <v>1.3527448523623139E-3</v>
      </c>
      <c r="AC94" s="240">
        <v>4.3151296625518528E-3</v>
      </c>
      <c r="AD94" s="240">
        <v>2.3947351729271659E-3</v>
      </c>
      <c r="AE94" s="240">
        <v>4.421427727167266E-3</v>
      </c>
      <c r="AF94" s="240">
        <v>1.6597939699900628E-4</v>
      </c>
      <c r="AG94" s="240">
        <v>2.1765066812107991E-3</v>
      </c>
      <c r="AH94" s="240">
        <v>3.4329642815226322E-3</v>
      </c>
      <c r="AI94" s="240">
        <v>3.2101519879878184E-3</v>
      </c>
      <c r="AJ94" s="240">
        <v>5.2367543774476484E-3</v>
      </c>
      <c r="AK94" s="240">
        <v>3.1799859236035575E-3</v>
      </c>
      <c r="AL94" s="240">
        <v>6.0776576049887945E-3</v>
      </c>
      <c r="AM94" s="240">
        <v>2.0002164116404001E-3</v>
      </c>
      <c r="AN94" s="240">
        <v>3.0907412593214889E-3</v>
      </c>
      <c r="AO94" s="240">
        <v>1.3402523317788142E-3</v>
      </c>
      <c r="AP94" s="240">
        <v>3.5858718105379536E-3</v>
      </c>
      <c r="AQ94" s="240">
        <v>2.95030946563488E-3</v>
      </c>
      <c r="AR94" s="240">
        <v>0</v>
      </c>
      <c r="AS94" s="224">
        <v>2.5922502986723171E-4</v>
      </c>
    </row>
    <row r="95" spans="2:45" ht="13.5" customHeight="1">
      <c r="B95" s="548">
        <v>42</v>
      </c>
      <c r="C95" s="227" t="s">
        <v>133</v>
      </c>
      <c r="D95" s="241">
        <v>1.6638533879913191E-3</v>
      </c>
      <c r="E95" s="242">
        <v>3.5437721485759286E-3</v>
      </c>
      <c r="F95" s="242">
        <v>6.138436355132902E-3</v>
      </c>
      <c r="G95" s="242">
        <v>1.3602941176470588E-2</v>
      </c>
      <c r="H95" s="242">
        <v>6.4041123488775232E-3</v>
      </c>
      <c r="I95" s="242">
        <v>3.4644305342309356E-3</v>
      </c>
      <c r="J95" s="242">
        <v>2.5053354365778976E-3</v>
      </c>
      <c r="K95" s="242">
        <v>9.7759055371480336E-4</v>
      </c>
      <c r="L95" s="242">
        <v>2.753596236592181E-4</v>
      </c>
      <c r="M95" s="242">
        <v>2.8372238659092218E-3</v>
      </c>
      <c r="N95" s="242">
        <v>9.3747092211780032E-3</v>
      </c>
      <c r="O95" s="242">
        <v>1.0350254754981726E-2</v>
      </c>
      <c r="P95" s="242">
        <v>9.1261882141223435E-3</v>
      </c>
      <c r="Q95" s="242">
        <v>3.6370392296404528E-3</v>
      </c>
      <c r="R95" s="242">
        <v>7.7605651012340945E-3</v>
      </c>
      <c r="S95" s="242">
        <v>5.264001515449571E-3</v>
      </c>
      <c r="T95" s="242">
        <v>2.9514516323334537E-3</v>
      </c>
      <c r="U95" s="242">
        <v>8.8831438212549126E-4</v>
      </c>
      <c r="V95" s="242">
        <v>4.5691183974365833E-3</v>
      </c>
      <c r="W95" s="242">
        <v>3.8868710134656271E-3</v>
      </c>
      <c r="X95" s="242">
        <v>8.392945033801637E-4</v>
      </c>
      <c r="Y95" s="242">
        <v>1.1886798263172481E-3</v>
      </c>
      <c r="Z95" s="242">
        <v>1.2965148635851355E-2</v>
      </c>
      <c r="AA95" s="242">
        <v>2.357446431733664E-3</v>
      </c>
      <c r="AB95" s="242">
        <v>7.7394746471220908E-3</v>
      </c>
      <c r="AC95" s="242">
        <v>2.0373755331313484E-2</v>
      </c>
      <c r="AD95" s="242">
        <v>5.3387874095092887E-3</v>
      </c>
      <c r="AE95" s="242">
        <v>4.874514627921535E-3</v>
      </c>
      <c r="AF95" s="242">
        <v>5.8739461924973003E-4</v>
      </c>
      <c r="AG95" s="242">
        <v>7.316948459230979E-3</v>
      </c>
      <c r="AH95" s="242">
        <v>2.5690179048811338E-3</v>
      </c>
      <c r="AI95" s="242">
        <v>7.0133819092402488E-4</v>
      </c>
      <c r="AJ95" s="242">
        <v>1.0003128674844375E-2</v>
      </c>
      <c r="AK95" s="242">
        <v>3.603344210548766E-3</v>
      </c>
      <c r="AL95" s="242">
        <v>3.8731365097924584E-3</v>
      </c>
      <c r="AM95" s="242">
        <v>2.6589989052117017E-3</v>
      </c>
      <c r="AN95" s="242">
        <v>1.6594583942665712E-3</v>
      </c>
      <c r="AO95" s="242">
        <v>1.6187125249833444E-3</v>
      </c>
      <c r="AP95" s="242">
        <v>9.2374385383026385E-4</v>
      </c>
      <c r="AQ95" s="242">
        <v>5.7105035241763425E-3</v>
      </c>
      <c r="AR95" s="242">
        <v>4.7219498020413352E-4</v>
      </c>
      <c r="AS95" s="227">
        <v>0</v>
      </c>
    </row>
    <row r="96" spans="2:45" ht="13.5">
      <c r="B96" s="161"/>
      <c r="C96" s="240"/>
      <c r="D96" s="524" t="s">
        <v>105</v>
      </c>
      <c r="E96" s="240"/>
      <c r="F96" s="240"/>
      <c r="G96" s="240"/>
      <c r="H96" s="240"/>
      <c r="I96" s="240"/>
      <c r="J96" s="240"/>
      <c r="K96" s="240"/>
      <c r="L96" s="240"/>
      <c r="M96" s="240"/>
      <c r="N96" s="240"/>
      <c r="O96" s="240"/>
      <c r="P96" s="240"/>
      <c r="Q96" s="240"/>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c r="AS96" s="243"/>
    </row>
    <row r="97" spans="2:46">
      <c r="B97" s="216" t="s">
        <v>143</v>
      </c>
      <c r="C97" s="244"/>
      <c r="D97" s="526">
        <f>D7</f>
        <v>0</v>
      </c>
      <c r="E97" s="526">
        <f>D8</f>
        <v>0</v>
      </c>
      <c r="F97" s="526">
        <f>D9</f>
        <v>0</v>
      </c>
      <c r="G97" s="526">
        <f>D10</f>
        <v>0</v>
      </c>
      <c r="H97" s="526">
        <f>D11</f>
        <v>0</v>
      </c>
      <c r="I97" s="526">
        <f>D12</f>
        <v>0</v>
      </c>
      <c r="J97" s="526">
        <f>D13</f>
        <v>0</v>
      </c>
      <c r="K97" s="526">
        <f>D14</f>
        <v>0</v>
      </c>
      <c r="L97" s="526">
        <f>D15</f>
        <v>0</v>
      </c>
      <c r="M97" s="526">
        <f>D16</f>
        <v>0</v>
      </c>
      <c r="N97" s="526">
        <f>D17</f>
        <v>0</v>
      </c>
      <c r="O97" s="526">
        <f>D18</f>
        <v>0</v>
      </c>
      <c r="P97" s="526">
        <f>D19</f>
        <v>0</v>
      </c>
      <c r="Q97" s="526">
        <f>D20</f>
        <v>0</v>
      </c>
      <c r="R97" s="526">
        <f>D21</f>
        <v>0</v>
      </c>
      <c r="S97" s="526">
        <f>D22</f>
        <v>0</v>
      </c>
      <c r="T97" s="526">
        <f>D23</f>
        <v>0</v>
      </c>
      <c r="U97" s="526">
        <f>D24</f>
        <v>0</v>
      </c>
      <c r="V97" s="526">
        <f>D25</f>
        <v>0</v>
      </c>
      <c r="W97" s="526">
        <f>D26</f>
        <v>0</v>
      </c>
      <c r="X97" s="526">
        <f>D27</f>
        <v>0</v>
      </c>
      <c r="Y97" s="526">
        <f>D28</f>
        <v>0</v>
      </c>
      <c r="Z97" s="526">
        <f>D29</f>
        <v>0</v>
      </c>
      <c r="AA97" s="526">
        <f>D30</f>
        <v>0</v>
      </c>
      <c r="AB97" s="526">
        <f>D31</f>
        <v>0</v>
      </c>
      <c r="AC97" s="526">
        <f>D32</f>
        <v>0</v>
      </c>
      <c r="AD97" s="526">
        <f>D33</f>
        <v>0</v>
      </c>
      <c r="AE97" s="526">
        <f>D34</f>
        <v>0</v>
      </c>
      <c r="AF97" s="526">
        <f>D35</f>
        <v>0</v>
      </c>
      <c r="AG97" s="526">
        <f>D36</f>
        <v>0</v>
      </c>
      <c r="AH97" s="526">
        <f>D37</f>
        <v>0</v>
      </c>
      <c r="AI97" s="526">
        <f>D38</f>
        <v>0</v>
      </c>
      <c r="AJ97" s="526">
        <f>D39</f>
        <v>0</v>
      </c>
      <c r="AK97" s="526">
        <f>D40</f>
        <v>0</v>
      </c>
      <c r="AL97" s="526">
        <f>D41</f>
        <v>0</v>
      </c>
      <c r="AM97" s="526">
        <f>D42</f>
        <v>0</v>
      </c>
      <c r="AN97" s="526">
        <f>D43</f>
        <v>0</v>
      </c>
      <c r="AO97" s="526">
        <f>D44</f>
        <v>0</v>
      </c>
      <c r="AP97" s="526">
        <f>D45</f>
        <v>0</v>
      </c>
      <c r="AQ97" s="526">
        <f>D46</f>
        <v>0</v>
      </c>
      <c r="AR97" s="526">
        <f>D47</f>
        <v>0</v>
      </c>
      <c r="AS97" s="526">
        <f>D48</f>
        <v>0</v>
      </c>
      <c r="AT97" s="159">
        <f>D49</f>
        <v>0</v>
      </c>
    </row>
    <row r="98" spans="2:46">
      <c r="B98" s="232"/>
      <c r="C98" s="233"/>
      <c r="D98" s="560">
        <f>D52</f>
        <v>1</v>
      </c>
      <c r="E98" s="561">
        <f t="shared" ref="E98:AS98" si="41">E52</f>
        <v>2</v>
      </c>
      <c r="F98" s="561">
        <f t="shared" si="41"/>
        <v>3</v>
      </c>
      <c r="G98" s="561">
        <f t="shared" si="41"/>
        <v>4</v>
      </c>
      <c r="H98" s="561">
        <f t="shared" si="41"/>
        <v>5</v>
      </c>
      <c r="I98" s="561">
        <f t="shared" si="41"/>
        <v>6</v>
      </c>
      <c r="J98" s="561">
        <f t="shared" si="41"/>
        <v>7</v>
      </c>
      <c r="K98" s="561">
        <f t="shared" si="41"/>
        <v>8</v>
      </c>
      <c r="L98" s="561">
        <f t="shared" si="41"/>
        <v>9</v>
      </c>
      <c r="M98" s="561">
        <f t="shared" si="41"/>
        <v>10</v>
      </c>
      <c r="N98" s="561">
        <f t="shared" si="41"/>
        <v>11</v>
      </c>
      <c r="O98" s="561">
        <f t="shared" si="41"/>
        <v>12</v>
      </c>
      <c r="P98" s="561">
        <f t="shared" si="41"/>
        <v>13</v>
      </c>
      <c r="Q98" s="561">
        <f t="shared" si="41"/>
        <v>14</v>
      </c>
      <c r="R98" s="561">
        <f t="shared" si="41"/>
        <v>15</v>
      </c>
      <c r="S98" s="561">
        <f t="shared" si="41"/>
        <v>16</v>
      </c>
      <c r="T98" s="561">
        <f t="shared" si="41"/>
        <v>17</v>
      </c>
      <c r="U98" s="561">
        <f t="shared" si="41"/>
        <v>18</v>
      </c>
      <c r="V98" s="561">
        <f t="shared" si="41"/>
        <v>19</v>
      </c>
      <c r="W98" s="561">
        <f t="shared" si="41"/>
        <v>20</v>
      </c>
      <c r="X98" s="561">
        <f t="shared" si="41"/>
        <v>21</v>
      </c>
      <c r="Y98" s="561">
        <f t="shared" si="41"/>
        <v>22</v>
      </c>
      <c r="Z98" s="561">
        <f t="shared" si="41"/>
        <v>23</v>
      </c>
      <c r="AA98" s="561">
        <f t="shared" si="41"/>
        <v>24</v>
      </c>
      <c r="AB98" s="561">
        <f t="shared" si="41"/>
        <v>25</v>
      </c>
      <c r="AC98" s="561">
        <f t="shared" si="41"/>
        <v>26</v>
      </c>
      <c r="AD98" s="561">
        <f t="shared" si="41"/>
        <v>27</v>
      </c>
      <c r="AE98" s="561">
        <f t="shared" si="41"/>
        <v>28</v>
      </c>
      <c r="AF98" s="561">
        <f t="shared" si="41"/>
        <v>29</v>
      </c>
      <c r="AG98" s="561">
        <f t="shared" si="41"/>
        <v>30</v>
      </c>
      <c r="AH98" s="561">
        <f t="shared" si="41"/>
        <v>31</v>
      </c>
      <c r="AI98" s="561">
        <f t="shared" si="41"/>
        <v>32</v>
      </c>
      <c r="AJ98" s="561">
        <f t="shared" si="41"/>
        <v>33</v>
      </c>
      <c r="AK98" s="561">
        <f t="shared" si="41"/>
        <v>34</v>
      </c>
      <c r="AL98" s="561">
        <f t="shared" si="41"/>
        <v>35</v>
      </c>
      <c r="AM98" s="561">
        <f t="shared" si="41"/>
        <v>36</v>
      </c>
      <c r="AN98" s="561">
        <f t="shared" si="41"/>
        <v>37</v>
      </c>
      <c r="AO98" s="561">
        <f t="shared" si="41"/>
        <v>38</v>
      </c>
      <c r="AP98" s="561">
        <f t="shared" si="41"/>
        <v>39</v>
      </c>
      <c r="AQ98" s="561">
        <f t="shared" si="41"/>
        <v>40</v>
      </c>
      <c r="AR98" s="561">
        <f t="shared" si="41"/>
        <v>41</v>
      </c>
      <c r="AS98" s="562">
        <f t="shared" si="41"/>
        <v>42</v>
      </c>
      <c r="AT98" s="245"/>
    </row>
    <row r="99" spans="2:46">
      <c r="B99" s="235"/>
      <c r="C99" s="219"/>
      <c r="D99" s="563" t="str">
        <f>D53</f>
        <v>農業</v>
      </c>
      <c r="E99" s="564" t="str">
        <f t="shared" ref="E99:AS99" si="42">E53</f>
        <v>林業</v>
      </c>
      <c r="F99" s="564" t="str">
        <f t="shared" si="42"/>
        <v>漁業</v>
      </c>
      <c r="G99" s="564" t="str">
        <f t="shared" si="42"/>
        <v>鉱業</v>
      </c>
      <c r="H99" s="564" t="str">
        <f t="shared" si="42"/>
        <v>飲食料品</v>
      </c>
      <c r="I99" s="564" t="str">
        <f t="shared" si="42"/>
        <v>繊維製品</v>
      </c>
      <c r="J99" s="564" t="str">
        <f t="shared" si="42"/>
        <v>パルプ・紙・木製品</v>
      </c>
      <c r="K99" s="564" t="str">
        <f t="shared" si="42"/>
        <v>化学製品</v>
      </c>
      <c r="L99" s="564" t="str">
        <f t="shared" si="42"/>
        <v>石油・石炭製品</v>
      </c>
      <c r="M99" s="564" t="str">
        <f t="shared" si="42"/>
        <v>プラスチック・ゴム製品</v>
      </c>
      <c r="N99" s="564" t="str">
        <f t="shared" si="42"/>
        <v>窯業・土石製品</v>
      </c>
      <c r="O99" s="564" t="str">
        <f t="shared" si="42"/>
        <v>鉄鋼</v>
      </c>
      <c r="P99" s="564" t="str">
        <f t="shared" si="42"/>
        <v>非鉄金属</v>
      </c>
      <c r="Q99" s="564" t="str">
        <f t="shared" si="42"/>
        <v>金属製品</v>
      </c>
      <c r="R99" s="564" t="str">
        <f t="shared" si="42"/>
        <v>はん用機械</v>
      </c>
      <c r="S99" s="564" t="str">
        <f t="shared" si="42"/>
        <v>生産用機械</v>
      </c>
      <c r="T99" s="564" t="str">
        <f t="shared" si="42"/>
        <v>業務用機械</v>
      </c>
      <c r="U99" s="564" t="str">
        <f t="shared" si="42"/>
        <v>電子部品</v>
      </c>
      <c r="V99" s="564" t="str">
        <f t="shared" si="42"/>
        <v>電気機械</v>
      </c>
      <c r="W99" s="564" t="str">
        <f t="shared" si="42"/>
        <v>情報通信機器</v>
      </c>
      <c r="X99" s="564" t="str">
        <f t="shared" si="42"/>
        <v>輸送機械</v>
      </c>
      <c r="Y99" s="564" t="str">
        <f t="shared" si="42"/>
        <v>その他の製造工業製品</v>
      </c>
      <c r="Z99" s="564" t="str">
        <f t="shared" si="42"/>
        <v>建設</v>
      </c>
      <c r="AA99" s="564" t="str">
        <f t="shared" si="42"/>
        <v>電力・ガス・熱供給</v>
      </c>
      <c r="AB99" s="564" t="str">
        <f t="shared" si="42"/>
        <v>水道</v>
      </c>
      <c r="AC99" s="564" t="str">
        <f t="shared" si="42"/>
        <v>廃棄物処理</v>
      </c>
      <c r="AD99" s="564" t="str">
        <f t="shared" si="42"/>
        <v>商業</v>
      </c>
      <c r="AE99" s="564" t="str">
        <f t="shared" si="42"/>
        <v>金融・保険</v>
      </c>
      <c r="AF99" s="564" t="str">
        <f t="shared" si="42"/>
        <v>不動産</v>
      </c>
      <c r="AG99" s="564" t="str">
        <f t="shared" si="42"/>
        <v>運輸・郵便</v>
      </c>
      <c r="AH99" s="564" t="str">
        <f t="shared" si="42"/>
        <v>情報通信</v>
      </c>
      <c r="AI99" s="564" t="str">
        <f t="shared" si="42"/>
        <v>公務</v>
      </c>
      <c r="AJ99" s="564" t="str">
        <f t="shared" si="42"/>
        <v>教育・研究</v>
      </c>
      <c r="AK99" s="564" t="str">
        <f t="shared" si="42"/>
        <v>医療・福祉</v>
      </c>
      <c r="AL99" s="564" t="str">
        <f t="shared" si="42"/>
        <v>他に分類されない会員制団体</v>
      </c>
      <c r="AM99" s="564" t="str">
        <f t="shared" si="42"/>
        <v>対事業所サービス</v>
      </c>
      <c r="AN99" s="564" t="str">
        <f t="shared" si="42"/>
        <v>宿泊業</v>
      </c>
      <c r="AO99" s="564" t="str">
        <f t="shared" si="42"/>
        <v>飲食サービス</v>
      </c>
      <c r="AP99" s="564" t="str">
        <f t="shared" si="42"/>
        <v>娯楽サービス</v>
      </c>
      <c r="AQ99" s="564" t="str">
        <f t="shared" si="42"/>
        <v>その他の対個人サービス</v>
      </c>
      <c r="AR99" s="564" t="str">
        <f t="shared" si="42"/>
        <v>事務用品</v>
      </c>
      <c r="AS99" s="565" t="str">
        <f t="shared" si="42"/>
        <v>分類不明</v>
      </c>
      <c r="AT99" s="246" t="s">
        <v>148</v>
      </c>
    </row>
    <row r="100" spans="2:46" ht="13.5" customHeight="1">
      <c r="B100" s="547">
        <f>B54</f>
        <v>1</v>
      </c>
      <c r="C100" s="222" t="str">
        <f>C54</f>
        <v>農業</v>
      </c>
      <c r="D100" s="247">
        <f t="shared" ref="D100:AS100" si="43">D$97*D54</f>
        <v>0</v>
      </c>
      <c r="E100" s="248">
        <f t="shared" si="43"/>
        <v>0</v>
      </c>
      <c r="F100" s="248">
        <f t="shared" si="43"/>
        <v>0</v>
      </c>
      <c r="G100" s="248">
        <f t="shared" si="43"/>
        <v>0</v>
      </c>
      <c r="H100" s="248">
        <f t="shared" si="43"/>
        <v>0</v>
      </c>
      <c r="I100" s="248">
        <f t="shared" si="43"/>
        <v>0</v>
      </c>
      <c r="J100" s="248">
        <f t="shared" si="43"/>
        <v>0</v>
      </c>
      <c r="K100" s="248">
        <f t="shared" si="43"/>
        <v>0</v>
      </c>
      <c r="L100" s="248">
        <f t="shared" si="43"/>
        <v>0</v>
      </c>
      <c r="M100" s="248">
        <f t="shared" si="43"/>
        <v>0</v>
      </c>
      <c r="N100" s="248">
        <f t="shared" si="43"/>
        <v>0</v>
      </c>
      <c r="O100" s="248">
        <f t="shared" si="43"/>
        <v>0</v>
      </c>
      <c r="P100" s="248">
        <f t="shared" si="43"/>
        <v>0</v>
      </c>
      <c r="Q100" s="248">
        <f t="shared" si="43"/>
        <v>0</v>
      </c>
      <c r="R100" s="248">
        <f t="shared" si="43"/>
        <v>0</v>
      </c>
      <c r="S100" s="248">
        <f t="shared" si="43"/>
        <v>0</v>
      </c>
      <c r="T100" s="248">
        <f t="shared" si="43"/>
        <v>0</v>
      </c>
      <c r="U100" s="248">
        <f t="shared" si="43"/>
        <v>0</v>
      </c>
      <c r="V100" s="248">
        <f t="shared" si="43"/>
        <v>0</v>
      </c>
      <c r="W100" s="248">
        <f t="shared" si="43"/>
        <v>0</v>
      </c>
      <c r="X100" s="248">
        <f t="shared" si="43"/>
        <v>0</v>
      </c>
      <c r="Y100" s="248">
        <f t="shared" si="43"/>
        <v>0</v>
      </c>
      <c r="Z100" s="248">
        <f t="shared" si="43"/>
        <v>0</v>
      </c>
      <c r="AA100" s="248">
        <f t="shared" si="43"/>
        <v>0</v>
      </c>
      <c r="AB100" s="248">
        <f t="shared" si="43"/>
        <v>0</v>
      </c>
      <c r="AC100" s="248">
        <f t="shared" si="43"/>
        <v>0</v>
      </c>
      <c r="AD100" s="248">
        <f t="shared" si="43"/>
        <v>0</v>
      </c>
      <c r="AE100" s="248">
        <f t="shared" si="43"/>
        <v>0</v>
      </c>
      <c r="AF100" s="248">
        <f t="shared" si="43"/>
        <v>0</v>
      </c>
      <c r="AG100" s="248">
        <f t="shared" si="43"/>
        <v>0</v>
      </c>
      <c r="AH100" s="248">
        <f t="shared" si="43"/>
        <v>0</v>
      </c>
      <c r="AI100" s="248">
        <f t="shared" si="43"/>
        <v>0</v>
      </c>
      <c r="AJ100" s="248">
        <f t="shared" si="43"/>
        <v>0</v>
      </c>
      <c r="AK100" s="248">
        <f t="shared" si="43"/>
        <v>0</v>
      </c>
      <c r="AL100" s="248">
        <f t="shared" si="43"/>
        <v>0</v>
      </c>
      <c r="AM100" s="248">
        <f t="shared" si="43"/>
        <v>0</v>
      </c>
      <c r="AN100" s="248">
        <f t="shared" si="43"/>
        <v>0</v>
      </c>
      <c r="AO100" s="248">
        <f t="shared" si="43"/>
        <v>0</v>
      </c>
      <c r="AP100" s="248">
        <f t="shared" si="43"/>
        <v>0</v>
      </c>
      <c r="AQ100" s="248">
        <f t="shared" si="43"/>
        <v>0</v>
      </c>
      <c r="AR100" s="248">
        <f t="shared" si="43"/>
        <v>0</v>
      </c>
      <c r="AS100" s="249">
        <f t="shared" si="43"/>
        <v>0</v>
      </c>
      <c r="AT100" s="250">
        <f t="shared" ref="AT100:AT141" si="44">SUM(D100:AS100)</f>
        <v>0</v>
      </c>
    </row>
    <row r="101" spans="2:46" ht="13.5" customHeight="1">
      <c r="B101" s="546">
        <f t="shared" ref="B101:C101" si="45">B55</f>
        <v>2</v>
      </c>
      <c r="C101" s="224" t="str">
        <f t="shared" si="45"/>
        <v>林業</v>
      </c>
      <c r="D101" s="251">
        <f t="shared" ref="D101:AS101" si="46">D$97*D55</f>
        <v>0</v>
      </c>
      <c r="E101" s="252">
        <f t="shared" si="46"/>
        <v>0</v>
      </c>
      <c r="F101" s="252">
        <f t="shared" si="46"/>
        <v>0</v>
      </c>
      <c r="G101" s="252">
        <f t="shared" si="46"/>
        <v>0</v>
      </c>
      <c r="H101" s="252">
        <f t="shared" si="46"/>
        <v>0</v>
      </c>
      <c r="I101" s="252">
        <f t="shared" si="46"/>
        <v>0</v>
      </c>
      <c r="J101" s="252">
        <f t="shared" si="46"/>
        <v>0</v>
      </c>
      <c r="K101" s="252">
        <f t="shared" si="46"/>
        <v>0</v>
      </c>
      <c r="L101" s="252">
        <f t="shared" si="46"/>
        <v>0</v>
      </c>
      <c r="M101" s="252">
        <f t="shared" si="46"/>
        <v>0</v>
      </c>
      <c r="N101" s="252">
        <f t="shared" si="46"/>
        <v>0</v>
      </c>
      <c r="O101" s="252">
        <f t="shared" si="46"/>
        <v>0</v>
      </c>
      <c r="P101" s="252">
        <f t="shared" si="46"/>
        <v>0</v>
      </c>
      <c r="Q101" s="252">
        <f t="shared" si="46"/>
        <v>0</v>
      </c>
      <c r="R101" s="252">
        <f t="shared" si="46"/>
        <v>0</v>
      </c>
      <c r="S101" s="252">
        <f t="shared" si="46"/>
        <v>0</v>
      </c>
      <c r="T101" s="252">
        <f t="shared" si="46"/>
        <v>0</v>
      </c>
      <c r="U101" s="252">
        <f t="shared" si="46"/>
        <v>0</v>
      </c>
      <c r="V101" s="252">
        <f t="shared" si="46"/>
        <v>0</v>
      </c>
      <c r="W101" s="252">
        <f t="shared" si="46"/>
        <v>0</v>
      </c>
      <c r="X101" s="252">
        <f t="shared" si="46"/>
        <v>0</v>
      </c>
      <c r="Y101" s="252">
        <f t="shared" si="46"/>
        <v>0</v>
      </c>
      <c r="Z101" s="252">
        <f t="shared" si="46"/>
        <v>0</v>
      </c>
      <c r="AA101" s="252">
        <f t="shared" si="46"/>
        <v>0</v>
      </c>
      <c r="AB101" s="252">
        <f t="shared" si="46"/>
        <v>0</v>
      </c>
      <c r="AC101" s="252">
        <f t="shared" si="46"/>
        <v>0</v>
      </c>
      <c r="AD101" s="252">
        <f t="shared" si="46"/>
        <v>0</v>
      </c>
      <c r="AE101" s="252">
        <f t="shared" si="46"/>
        <v>0</v>
      </c>
      <c r="AF101" s="252">
        <f t="shared" si="46"/>
        <v>0</v>
      </c>
      <c r="AG101" s="252">
        <f t="shared" si="46"/>
        <v>0</v>
      </c>
      <c r="AH101" s="252">
        <f t="shared" si="46"/>
        <v>0</v>
      </c>
      <c r="AI101" s="252">
        <f t="shared" si="46"/>
        <v>0</v>
      </c>
      <c r="AJ101" s="252">
        <f t="shared" si="46"/>
        <v>0</v>
      </c>
      <c r="AK101" s="252">
        <f t="shared" si="46"/>
        <v>0</v>
      </c>
      <c r="AL101" s="252">
        <f t="shared" si="46"/>
        <v>0</v>
      </c>
      <c r="AM101" s="252">
        <f t="shared" si="46"/>
        <v>0</v>
      </c>
      <c r="AN101" s="252">
        <f t="shared" si="46"/>
        <v>0</v>
      </c>
      <c r="AO101" s="252">
        <f t="shared" si="46"/>
        <v>0</v>
      </c>
      <c r="AP101" s="252">
        <f t="shared" si="46"/>
        <v>0</v>
      </c>
      <c r="AQ101" s="252">
        <f t="shared" si="46"/>
        <v>0</v>
      </c>
      <c r="AR101" s="252">
        <f t="shared" si="46"/>
        <v>0</v>
      </c>
      <c r="AS101" s="253">
        <f t="shared" si="46"/>
        <v>0</v>
      </c>
      <c r="AT101" s="254">
        <f t="shared" si="44"/>
        <v>0</v>
      </c>
    </row>
    <row r="102" spans="2:46" ht="13.5" customHeight="1">
      <c r="B102" s="546">
        <f t="shared" ref="B102:C102" si="47">B56</f>
        <v>3</v>
      </c>
      <c r="C102" s="224" t="str">
        <f t="shared" si="47"/>
        <v>漁業</v>
      </c>
      <c r="D102" s="251">
        <f t="shared" ref="D102:AS102" si="48">D$97*D56</f>
        <v>0</v>
      </c>
      <c r="E102" s="252">
        <f t="shared" si="48"/>
        <v>0</v>
      </c>
      <c r="F102" s="252">
        <f t="shared" si="48"/>
        <v>0</v>
      </c>
      <c r="G102" s="252">
        <f t="shared" si="48"/>
        <v>0</v>
      </c>
      <c r="H102" s="252">
        <f t="shared" si="48"/>
        <v>0</v>
      </c>
      <c r="I102" s="252">
        <f t="shared" si="48"/>
        <v>0</v>
      </c>
      <c r="J102" s="252">
        <f t="shared" si="48"/>
        <v>0</v>
      </c>
      <c r="K102" s="252">
        <f t="shared" si="48"/>
        <v>0</v>
      </c>
      <c r="L102" s="252">
        <f t="shared" si="48"/>
        <v>0</v>
      </c>
      <c r="M102" s="252">
        <f t="shared" si="48"/>
        <v>0</v>
      </c>
      <c r="N102" s="252">
        <f t="shared" si="48"/>
        <v>0</v>
      </c>
      <c r="O102" s="252">
        <f t="shared" si="48"/>
        <v>0</v>
      </c>
      <c r="P102" s="252">
        <f t="shared" si="48"/>
        <v>0</v>
      </c>
      <c r="Q102" s="252">
        <f t="shared" si="48"/>
        <v>0</v>
      </c>
      <c r="R102" s="252">
        <f t="shared" si="48"/>
        <v>0</v>
      </c>
      <c r="S102" s="252">
        <f t="shared" si="48"/>
        <v>0</v>
      </c>
      <c r="T102" s="252">
        <f t="shared" si="48"/>
        <v>0</v>
      </c>
      <c r="U102" s="252">
        <f t="shared" si="48"/>
        <v>0</v>
      </c>
      <c r="V102" s="252">
        <f t="shared" si="48"/>
        <v>0</v>
      </c>
      <c r="W102" s="252">
        <f t="shared" si="48"/>
        <v>0</v>
      </c>
      <c r="X102" s="252">
        <f t="shared" si="48"/>
        <v>0</v>
      </c>
      <c r="Y102" s="252">
        <f t="shared" si="48"/>
        <v>0</v>
      </c>
      <c r="Z102" s="252">
        <f t="shared" si="48"/>
        <v>0</v>
      </c>
      <c r="AA102" s="252">
        <f t="shared" si="48"/>
        <v>0</v>
      </c>
      <c r="AB102" s="252">
        <f t="shared" si="48"/>
        <v>0</v>
      </c>
      <c r="AC102" s="252">
        <f t="shared" si="48"/>
        <v>0</v>
      </c>
      <c r="AD102" s="252">
        <f t="shared" si="48"/>
        <v>0</v>
      </c>
      <c r="AE102" s="252">
        <f t="shared" si="48"/>
        <v>0</v>
      </c>
      <c r="AF102" s="252">
        <f t="shared" si="48"/>
        <v>0</v>
      </c>
      <c r="AG102" s="252">
        <f t="shared" si="48"/>
        <v>0</v>
      </c>
      <c r="AH102" s="252">
        <f t="shared" si="48"/>
        <v>0</v>
      </c>
      <c r="AI102" s="252">
        <f t="shared" si="48"/>
        <v>0</v>
      </c>
      <c r="AJ102" s="252">
        <f t="shared" si="48"/>
        <v>0</v>
      </c>
      <c r="AK102" s="252">
        <f t="shared" si="48"/>
        <v>0</v>
      </c>
      <c r="AL102" s="252">
        <f t="shared" si="48"/>
        <v>0</v>
      </c>
      <c r="AM102" s="252">
        <f t="shared" si="48"/>
        <v>0</v>
      </c>
      <c r="AN102" s="252">
        <f t="shared" si="48"/>
        <v>0</v>
      </c>
      <c r="AO102" s="252">
        <f t="shared" si="48"/>
        <v>0</v>
      </c>
      <c r="AP102" s="252">
        <f t="shared" si="48"/>
        <v>0</v>
      </c>
      <c r="AQ102" s="252">
        <f t="shared" si="48"/>
        <v>0</v>
      </c>
      <c r="AR102" s="252">
        <f t="shared" si="48"/>
        <v>0</v>
      </c>
      <c r="AS102" s="253">
        <f t="shared" si="48"/>
        <v>0</v>
      </c>
      <c r="AT102" s="254">
        <f t="shared" si="44"/>
        <v>0</v>
      </c>
    </row>
    <row r="103" spans="2:46" ht="13.5" customHeight="1">
      <c r="B103" s="546">
        <f t="shared" ref="B103:C103" si="49">B57</f>
        <v>4</v>
      </c>
      <c r="C103" s="224" t="str">
        <f t="shared" si="49"/>
        <v>鉱業</v>
      </c>
      <c r="D103" s="251">
        <f t="shared" ref="D103:AS103" si="50">D$97*D57</f>
        <v>0</v>
      </c>
      <c r="E103" s="252">
        <f t="shared" si="50"/>
        <v>0</v>
      </c>
      <c r="F103" s="252">
        <f t="shared" si="50"/>
        <v>0</v>
      </c>
      <c r="G103" s="252">
        <f t="shared" si="50"/>
        <v>0</v>
      </c>
      <c r="H103" s="252">
        <f t="shared" si="50"/>
        <v>0</v>
      </c>
      <c r="I103" s="252">
        <f t="shared" si="50"/>
        <v>0</v>
      </c>
      <c r="J103" s="252">
        <f t="shared" si="50"/>
        <v>0</v>
      </c>
      <c r="K103" s="252">
        <f t="shared" si="50"/>
        <v>0</v>
      </c>
      <c r="L103" s="252">
        <f t="shared" si="50"/>
        <v>0</v>
      </c>
      <c r="M103" s="252">
        <f t="shared" si="50"/>
        <v>0</v>
      </c>
      <c r="N103" s="252">
        <f t="shared" si="50"/>
        <v>0</v>
      </c>
      <c r="O103" s="252">
        <f t="shared" si="50"/>
        <v>0</v>
      </c>
      <c r="P103" s="252">
        <f t="shared" si="50"/>
        <v>0</v>
      </c>
      <c r="Q103" s="252">
        <f t="shared" si="50"/>
        <v>0</v>
      </c>
      <c r="R103" s="252">
        <f t="shared" si="50"/>
        <v>0</v>
      </c>
      <c r="S103" s="252">
        <f t="shared" si="50"/>
        <v>0</v>
      </c>
      <c r="T103" s="252">
        <f t="shared" si="50"/>
        <v>0</v>
      </c>
      <c r="U103" s="252">
        <f t="shared" si="50"/>
        <v>0</v>
      </c>
      <c r="V103" s="252">
        <f t="shared" si="50"/>
        <v>0</v>
      </c>
      <c r="W103" s="252">
        <f t="shared" si="50"/>
        <v>0</v>
      </c>
      <c r="X103" s="252">
        <f t="shared" si="50"/>
        <v>0</v>
      </c>
      <c r="Y103" s="252">
        <f t="shared" si="50"/>
        <v>0</v>
      </c>
      <c r="Z103" s="252">
        <f t="shared" si="50"/>
        <v>0</v>
      </c>
      <c r="AA103" s="252">
        <f t="shared" si="50"/>
        <v>0</v>
      </c>
      <c r="AB103" s="252">
        <f t="shared" si="50"/>
        <v>0</v>
      </c>
      <c r="AC103" s="252">
        <f t="shared" si="50"/>
        <v>0</v>
      </c>
      <c r="AD103" s="252">
        <f t="shared" si="50"/>
        <v>0</v>
      </c>
      <c r="AE103" s="252">
        <f t="shared" si="50"/>
        <v>0</v>
      </c>
      <c r="AF103" s="252">
        <f t="shared" si="50"/>
        <v>0</v>
      </c>
      <c r="AG103" s="252">
        <f t="shared" si="50"/>
        <v>0</v>
      </c>
      <c r="AH103" s="252">
        <f t="shared" si="50"/>
        <v>0</v>
      </c>
      <c r="AI103" s="252">
        <f t="shared" si="50"/>
        <v>0</v>
      </c>
      <c r="AJ103" s="252">
        <f t="shared" si="50"/>
        <v>0</v>
      </c>
      <c r="AK103" s="252">
        <f t="shared" si="50"/>
        <v>0</v>
      </c>
      <c r="AL103" s="252">
        <f t="shared" si="50"/>
        <v>0</v>
      </c>
      <c r="AM103" s="252">
        <f t="shared" si="50"/>
        <v>0</v>
      </c>
      <c r="AN103" s="252">
        <f t="shared" si="50"/>
        <v>0</v>
      </c>
      <c r="AO103" s="252">
        <f t="shared" si="50"/>
        <v>0</v>
      </c>
      <c r="AP103" s="252">
        <f t="shared" si="50"/>
        <v>0</v>
      </c>
      <c r="AQ103" s="252">
        <f t="shared" si="50"/>
        <v>0</v>
      </c>
      <c r="AR103" s="252">
        <f t="shared" si="50"/>
        <v>0</v>
      </c>
      <c r="AS103" s="253">
        <f t="shared" si="50"/>
        <v>0</v>
      </c>
      <c r="AT103" s="254">
        <f t="shared" si="44"/>
        <v>0</v>
      </c>
    </row>
    <row r="104" spans="2:46" ht="13.5" customHeight="1">
      <c r="B104" s="546">
        <f t="shared" ref="B104:C104" si="51">B58</f>
        <v>5</v>
      </c>
      <c r="C104" s="224" t="str">
        <f t="shared" si="51"/>
        <v>飲食料品</v>
      </c>
      <c r="D104" s="251">
        <f t="shared" ref="D104:AS104" si="52">D$97*D58</f>
        <v>0</v>
      </c>
      <c r="E104" s="252">
        <f t="shared" si="52"/>
        <v>0</v>
      </c>
      <c r="F104" s="252">
        <f t="shared" si="52"/>
        <v>0</v>
      </c>
      <c r="G104" s="252">
        <f t="shared" si="52"/>
        <v>0</v>
      </c>
      <c r="H104" s="252">
        <f t="shared" si="52"/>
        <v>0</v>
      </c>
      <c r="I104" s="252">
        <f t="shared" si="52"/>
        <v>0</v>
      </c>
      <c r="J104" s="252">
        <f t="shared" si="52"/>
        <v>0</v>
      </c>
      <c r="K104" s="252">
        <f t="shared" si="52"/>
        <v>0</v>
      </c>
      <c r="L104" s="252">
        <f t="shared" si="52"/>
        <v>0</v>
      </c>
      <c r="M104" s="252">
        <f t="shared" si="52"/>
        <v>0</v>
      </c>
      <c r="N104" s="252">
        <f t="shared" si="52"/>
        <v>0</v>
      </c>
      <c r="O104" s="252">
        <f t="shared" si="52"/>
        <v>0</v>
      </c>
      <c r="P104" s="252">
        <f t="shared" si="52"/>
        <v>0</v>
      </c>
      <c r="Q104" s="252">
        <f t="shared" si="52"/>
        <v>0</v>
      </c>
      <c r="R104" s="252">
        <f t="shared" si="52"/>
        <v>0</v>
      </c>
      <c r="S104" s="252">
        <f t="shared" si="52"/>
        <v>0</v>
      </c>
      <c r="T104" s="252">
        <f t="shared" si="52"/>
        <v>0</v>
      </c>
      <c r="U104" s="252">
        <f t="shared" si="52"/>
        <v>0</v>
      </c>
      <c r="V104" s="252">
        <f t="shared" si="52"/>
        <v>0</v>
      </c>
      <c r="W104" s="252">
        <f t="shared" si="52"/>
        <v>0</v>
      </c>
      <c r="X104" s="252">
        <f t="shared" si="52"/>
        <v>0</v>
      </c>
      <c r="Y104" s="252">
        <f t="shared" si="52"/>
        <v>0</v>
      </c>
      <c r="Z104" s="252">
        <f t="shared" si="52"/>
        <v>0</v>
      </c>
      <c r="AA104" s="252">
        <f t="shared" si="52"/>
        <v>0</v>
      </c>
      <c r="AB104" s="252">
        <f t="shared" si="52"/>
        <v>0</v>
      </c>
      <c r="AC104" s="252">
        <f t="shared" si="52"/>
        <v>0</v>
      </c>
      <c r="AD104" s="252">
        <f t="shared" si="52"/>
        <v>0</v>
      </c>
      <c r="AE104" s="252">
        <f t="shared" si="52"/>
        <v>0</v>
      </c>
      <c r="AF104" s="252">
        <f t="shared" si="52"/>
        <v>0</v>
      </c>
      <c r="AG104" s="252">
        <f t="shared" si="52"/>
        <v>0</v>
      </c>
      <c r="AH104" s="252">
        <f t="shared" si="52"/>
        <v>0</v>
      </c>
      <c r="AI104" s="252">
        <f t="shared" si="52"/>
        <v>0</v>
      </c>
      <c r="AJ104" s="252">
        <f t="shared" si="52"/>
        <v>0</v>
      </c>
      <c r="AK104" s="252">
        <f t="shared" si="52"/>
        <v>0</v>
      </c>
      <c r="AL104" s="252">
        <f t="shared" si="52"/>
        <v>0</v>
      </c>
      <c r="AM104" s="252">
        <f t="shared" si="52"/>
        <v>0</v>
      </c>
      <c r="AN104" s="252">
        <f t="shared" si="52"/>
        <v>0</v>
      </c>
      <c r="AO104" s="252">
        <f t="shared" si="52"/>
        <v>0</v>
      </c>
      <c r="AP104" s="252">
        <f t="shared" si="52"/>
        <v>0</v>
      </c>
      <c r="AQ104" s="252">
        <f t="shared" si="52"/>
        <v>0</v>
      </c>
      <c r="AR104" s="252">
        <f t="shared" si="52"/>
        <v>0</v>
      </c>
      <c r="AS104" s="253">
        <f t="shared" si="52"/>
        <v>0</v>
      </c>
      <c r="AT104" s="254">
        <f t="shared" si="44"/>
        <v>0</v>
      </c>
    </row>
    <row r="105" spans="2:46" ht="13.5" customHeight="1">
      <c r="B105" s="546">
        <f t="shared" ref="B105:C105" si="53">B59</f>
        <v>6</v>
      </c>
      <c r="C105" s="224" t="str">
        <f t="shared" si="53"/>
        <v>繊維製品</v>
      </c>
      <c r="D105" s="251">
        <f t="shared" ref="D105:AS105" si="54">D$97*D59</f>
        <v>0</v>
      </c>
      <c r="E105" s="252">
        <f t="shared" si="54"/>
        <v>0</v>
      </c>
      <c r="F105" s="252">
        <f t="shared" si="54"/>
        <v>0</v>
      </c>
      <c r="G105" s="252">
        <f t="shared" si="54"/>
        <v>0</v>
      </c>
      <c r="H105" s="252">
        <f t="shared" si="54"/>
        <v>0</v>
      </c>
      <c r="I105" s="252">
        <f t="shared" si="54"/>
        <v>0</v>
      </c>
      <c r="J105" s="252">
        <f t="shared" si="54"/>
        <v>0</v>
      </c>
      <c r="K105" s="252">
        <f t="shared" si="54"/>
        <v>0</v>
      </c>
      <c r="L105" s="252">
        <f t="shared" si="54"/>
        <v>0</v>
      </c>
      <c r="M105" s="252">
        <f t="shared" si="54"/>
        <v>0</v>
      </c>
      <c r="N105" s="252">
        <f t="shared" si="54"/>
        <v>0</v>
      </c>
      <c r="O105" s="252">
        <f t="shared" si="54"/>
        <v>0</v>
      </c>
      <c r="P105" s="252">
        <f t="shared" si="54"/>
        <v>0</v>
      </c>
      <c r="Q105" s="252">
        <f t="shared" si="54"/>
        <v>0</v>
      </c>
      <c r="R105" s="252">
        <f t="shared" si="54"/>
        <v>0</v>
      </c>
      <c r="S105" s="252">
        <f t="shared" si="54"/>
        <v>0</v>
      </c>
      <c r="T105" s="252">
        <f t="shared" si="54"/>
        <v>0</v>
      </c>
      <c r="U105" s="252">
        <f t="shared" si="54"/>
        <v>0</v>
      </c>
      <c r="V105" s="252">
        <f t="shared" si="54"/>
        <v>0</v>
      </c>
      <c r="W105" s="252">
        <f t="shared" si="54"/>
        <v>0</v>
      </c>
      <c r="X105" s="252">
        <f t="shared" si="54"/>
        <v>0</v>
      </c>
      <c r="Y105" s="252">
        <f t="shared" si="54"/>
        <v>0</v>
      </c>
      <c r="Z105" s="252">
        <f t="shared" si="54"/>
        <v>0</v>
      </c>
      <c r="AA105" s="252">
        <f t="shared" si="54"/>
        <v>0</v>
      </c>
      <c r="AB105" s="252">
        <f t="shared" si="54"/>
        <v>0</v>
      </c>
      <c r="AC105" s="252">
        <f t="shared" si="54"/>
        <v>0</v>
      </c>
      <c r="AD105" s="252">
        <f t="shared" si="54"/>
        <v>0</v>
      </c>
      <c r="AE105" s="252">
        <f t="shared" si="54"/>
        <v>0</v>
      </c>
      <c r="AF105" s="252">
        <f t="shared" si="54"/>
        <v>0</v>
      </c>
      <c r="AG105" s="252">
        <f t="shared" si="54"/>
        <v>0</v>
      </c>
      <c r="AH105" s="252">
        <f t="shared" si="54"/>
        <v>0</v>
      </c>
      <c r="AI105" s="252">
        <f t="shared" si="54"/>
        <v>0</v>
      </c>
      <c r="AJ105" s="252">
        <f t="shared" si="54"/>
        <v>0</v>
      </c>
      <c r="AK105" s="252">
        <f t="shared" si="54"/>
        <v>0</v>
      </c>
      <c r="AL105" s="252">
        <f t="shared" si="54"/>
        <v>0</v>
      </c>
      <c r="AM105" s="252">
        <f t="shared" si="54"/>
        <v>0</v>
      </c>
      <c r="AN105" s="252">
        <f t="shared" si="54"/>
        <v>0</v>
      </c>
      <c r="AO105" s="252">
        <f t="shared" si="54"/>
        <v>0</v>
      </c>
      <c r="AP105" s="252">
        <f t="shared" si="54"/>
        <v>0</v>
      </c>
      <c r="AQ105" s="252">
        <f t="shared" si="54"/>
        <v>0</v>
      </c>
      <c r="AR105" s="252">
        <f t="shared" si="54"/>
        <v>0</v>
      </c>
      <c r="AS105" s="253">
        <f t="shared" si="54"/>
        <v>0</v>
      </c>
      <c r="AT105" s="254">
        <f t="shared" si="44"/>
        <v>0</v>
      </c>
    </row>
    <row r="106" spans="2:46" ht="13.5" customHeight="1">
      <c r="B106" s="546">
        <f t="shared" ref="B106:C106" si="55">B60</f>
        <v>7</v>
      </c>
      <c r="C106" s="224" t="str">
        <f t="shared" si="55"/>
        <v>パルプ・紙・木製品</v>
      </c>
      <c r="D106" s="251">
        <f t="shared" ref="D106:AS106" si="56">D$97*D60</f>
        <v>0</v>
      </c>
      <c r="E106" s="252">
        <f t="shared" si="56"/>
        <v>0</v>
      </c>
      <c r="F106" s="252">
        <f t="shared" si="56"/>
        <v>0</v>
      </c>
      <c r="G106" s="252">
        <f t="shared" si="56"/>
        <v>0</v>
      </c>
      <c r="H106" s="252">
        <f t="shared" si="56"/>
        <v>0</v>
      </c>
      <c r="I106" s="252">
        <f t="shared" si="56"/>
        <v>0</v>
      </c>
      <c r="J106" s="252">
        <f t="shared" si="56"/>
        <v>0</v>
      </c>
      <c r="K106" s="252">
        <f t="shared" si="56"/>
        <v>0</v>
      </c>
      <c r="L106" s="252">
        <f t="shared" si="56"/>
        <v>0</v>
      </c>
      <c r="M106" s="252">
        <f t="shared" si="56"/>
        <v>0</v>
      </c>
      <c r="N106" s="252">
        <f t="shared" si="56"/>
        <v>0</v>
      </c>
      <c r="O106" s="252">
        <f t="shared" si="56"/>
        <v>0</v>
      </c>
      <c r="P106" s="252">
        <f t="shared" si="56"/>
        <v>0</v>
      </c>
      <c r="Q106" s="252">
        <f t="shared" si="56"/>
        <v>0</v>
      </c>
      <c r="R106" s="252">
        <f t="shared" si="56"/>
        <v>0</v>
      </c>
      <c r="S106" s="252">
        <f t="shared" si="56"/>
        <v>0</v>
      </c>
      <c r="T106" s="252">
        <f t="shared" si="56"/>
        <v>0</v>
      </c>
      <c r="U106" s="252">
        <f t="shared" si="56"/>
        <v>0</v>
      </c>
      <c r="V106" s="252">
        <f t="shared" si="56"/>
        <v>0</v>
      </c>
      <c r="W106" s="252">
        <f t="shared" si="56"/>
        <v>0</v>
      </c>
      <c r="X106" s="252">
        <f t="shared" si="56"/>
        <v>0</v>
      </c>
      <c r="Y106" s="252">
        <f t="shared" si="56"/>
        <v>0</v>
      </c>
      <c r="Z106" s="252">
        <f t="shared" si="56"/>
        <v>0</v>
      </c>
      <c r="AA106" s="252">
        <f t="shared" si="56"/>
        <v>0</v>
      </c>
      <c r="AB106" s="252">
        <f t="shared" si="56"/>
        <v>0</v>
      </c>
      <c r="AC106" s="252">
        <f t="shared" si="56"/>
        <v>0</v>
      </c>
      <c r="AD106" s="252">
        <f t="shared" si="56"/>
        <v>0</v>
      </c>
      <c r="AE106" s="252">
        <f t="shared" si="56"/>
        <v>0</v>
      </c>
      <c r="AF106" s="252">
        <f t="shared" si="56"/>
        <v>0</v>
      </c>
      <c r="AG106" s="252">
        <f t="shared" si="56"/>
        <v>0</v>
      </c>
      <c r="AH106" s="252">
        <f t="shared" si="56"/>
        <v>0</v>
      </c>
      <c r="AI106" s="252">
        <f t="shared" si="56"/>
        <v>0</v>
      </c>
      <c r="AJ106" s="252">
        <f t="shared" si="56"/>
        <v>0</v>
      </c>
      <c r="AK106" s="252">
        <f t="shared" si="56"/>
        <v>0</v>
      </c>
      <c r="AL106" s="252">
        <f t="shared" si="56"/>
        <v>0</v>
      </c>
      <c r="AM106" s="252">
        <f t="shared" si="56"/>
        <v>0</v>
      </c>
      <c r="AN106" s="252">
        <f t="shared" si="56"/>
        <v>0</v>
      </c>
      <c r="AO106" s="252">
        <f t="shared" si="56"/>
        <v>0</v>
      </c>
      <c r="AP106" s="252">
        <f t="shared" si="56"/>
        <v>0</v>
      </c>
      <c r="AQ106" s="252">
        <f t="shared" si="56"/>
        <v>0</v>
      </c>
      <c r="AR106" s="252">
        <f t="shared" si="56"/>
        <v>0</v>
      </c>
      <c r="AS106" s="253">
        <f t="shared" si="56"/>
        <v>0</v>
      </c>
      <c r="AT106" s="254">
        <f t="shared" si="44"/>
        <v>0</v>
      </c>
    </row>
    <row r="107" spans="2:46" ht="13.5" customHeight="1">
      <c r="B107" s="546">
        <f t="shared" ref="B107:C107" si="57">B61</f>
        <v>8</v>
      </c>
      <c r="C107" s="224" t="str">
        <f t="shared" si="57"/>
        <v>化学製品</v>
      </c>
      <c r="D107" s="251">
        <f t="shared" ref="D107:AS107" si="58">D$97*D61</f>
        <v>0</v>
      </c>
      <c r="E107" s="252">
        <f t="shared" si="58"/>
        <v>0</v>
      </c>
      <c r="F107" s="252">
        <f t="shared" si="58"/>
        <v>0</v>
      </c>
      <c r="G107" s="252">
        <f t="shared" si="58"/>
        <v>0</v>
      </c>
      <c r="H107" s="252">
        <f t="shared" si="58"/>
        <v>0</v>
      </c>
      <c r="I107" s="252">
        <f t="shared" si="58"/>
        <v>0</v>
      </c>
      <c r="J107" s="252">
        <f t="shared" si="58"/>
        <v>0</v>
      </c>
      <c r="K107" s="252">
        <f t="shared" si="58"/>
        <v>0</v>
      </c>
      <c r="L107" s="252">
        <f t="shared" si="58"/>
        <v>0</v>
      </c>
      <c r="M107" s="252">
        <f t="shared" si="58"/>
        <v>0</v>
      </c>
      <c r="N107" s="252">
        <f t="shared" si="58"/>
        <v>0</v>
      </c>
      <c r="O107" s="252">
        <f t="shared" si="58"/>
        <v>0</v>
      </c>
      <c r="P107" s="252">
        <f t="shared" si="58"/>
        <v>0</v>
      </c>
      <c r="Q107" s="252">
        <f t="shared" si="58"/>
        <v>0</v>
      </c>
      <c r="R107" s="252">
        <f t="shared" si="58"/>
        <v>0</v>
      </c>
      <c r="S107" s="252">
        <f t="shared" si="58"/>
        <v>0</v>
      </c>
      <c r="T107" s="252">
        <f t="shared" si="58"/>
        <v>0</v>
      </c>
      <c r="U107" s="252">
        <f t="shared" si="58"/>
        <v>0</v>
      </c>
      <c r="V107" s="252">
        <f t="shared" si="58"/>
        <v>0</v>
      </c>
      <c r="W107" s="252">
        <f t="shared" si="58"/>
        <v>0</v>
      </c>
      <c r="X107" s="252">
        <f t="shared" si="58"/>
        <v>0</v>
      </c>
      <c r="Y107" s="252">
        <f t="shared" si="58"/>
        <v>0</v>
      </c>
      <c r="Z107" s="252">
        <f t="shared" si="58"/>
        <v>0</v>
      </c>
      <c r="AA107" s="252">
        <f t="shared" si="58"/>
        <v>0</v>
      </c>
      <c r="AB107" s="252">
        <f t="shared" si="58"/>
        <v>0</v>
      </c>
      <c r="AC107" s="252">
        <f t="shared" si="58"/>
        <v>0</v>
      </c>
      <c r="AD107" s="252">
        <f t="shared" si="58"/>
        <v>0</v>
      </c>
      <c r="AE107" s="252">
        <f t="shared" si="58"/>
        <v>0</v>
      </c>
      <c r="AF107" s="252">
        <f t="shared" si="58"/>
        <v>0</v>
      </c>
      <c r="AG107" s="252">
        <f t="shared" si="58"/>
        <v>0</v>
      </c>
      <c r="AH107" s="252">
        <f t="shared" si="58"/>
        <v>0</v>
      </c>
      <c r="AI107" s="252">
        <f t="shared" si="58"/>
        <v>0</v>
      </c>
      <c r="AJ107" s="252">
        <f t="shared" si="58"/>
        <v>0</v>
      </c>
      <c r="AK107" s="252">
        <f t="shared" si="58"/>
        <v>0</v>
      </c>
      <c r="AL107" s="252">
        <f t="shared" si="58"/>
        <v>0</v>
      </c>
      <c r="AM107" s="252">
        <f t="shared" si="58"/>
        <v>0</v>
      </c>
      <c r="AN107" s="252">
        <f t="shared" si="58"/>
        <v>0</v>
      </c>
      <c r="AO107" s="252">
        <f t="shared" si="58"/>
        <v>0</v>
      </c>
      <c r="AP107" s="252">
        <f t="shared" si="58"/>
        <v>0</v>
      </c>
      <c r="AQ107" s="252">
        <f t="shared" si="58"/>
        <v>0</v>
      </c>
      <c r="AR107" s="252">
        <f t="shared" si="58"/>
        <v>0</v>
      </c>
      <c r="AS107" s="253">
        <f t="shared" si="58"/>
        <v>0</v>
      </c>
      <c r="AT107" s="254">
        <f t="shared" si="44"/>
        <v>0</v>
      </c>
    </row>
    <row r="108" spans="2:46" ht="13.5" customHeight="1">
      <c r="B108" s="546">
        <f t="shared" ref="B108:C108" si="59">B62</f>
        <v>9</v>
      </c>
      <c r="C108" s="224" t="str">
        <f t="shared" si="59"/>
        <v>石油・石炭製品</v>
      </c>
      <c r="D108" s="251">
        <f t="shared" ref="D108:AS108" si="60">D$97*D62</f>
        <v>0</v>
      </c>
      <c r="E108" s="252">
        <f t="shared" si="60"/>
        <v>0</v>
      </c>
      <c r="F108" s="252">
        <f t="shared" si="60"/>
        <v>0</v>
      </c>
      <c r="G108" s="252">
        <f t="shared" si="60"/>
        <v>0</v>
      </c>
      <c r="H108" s="252">
        <f t="shared" si="60"/>
        <v>0</v>
      </c>
      <c r="I108" s="252">
        <f t="shared" si="60"/>
        <v>0</v>
      </c>
      <c r="J108" s="252">
        <f t="shared" si="60"/>
        <v>0</v>
      </c>
      <c r="K108" s="252">
        <f t="shared" si="60"/>
        <v>0</v>
      </c>
      <c r="L108" s="252">
        <f t="shared" si="60"/>
        <v>0</v>
      </c>
      <c r="M108" s="252">
        <f t="shared" si="60"/>
        <v>0</v>
      </c>
      <c r="N108" s="252">
        <f t="shared" si="60"/>
        <v>0</v>
      </c>
      <c r="O108" s="252">
        <f t="shared" si="60"/>
        <v>0</v>
      </c>
      <c r="P108" s="252">
        <f t="shared" si="60"/>
        <v>0</v>
      </c>
      <c r="Q108" s="252">
        <f t="shared" si="60"/>
        <v>0</v>
      </c>
      <c r="R108" s="252">
        <f t="shared" si="60"/>
        <v>0</v>
      </c>
      <c r="S108" s="252">
        <f t="shared" si="60"/>
        <v>0</v>
      </c>
      <c r="T108" s="252">
        <f t="shared" si="60"/>
        <v>0</v>
      </c>
      <c r="U108" s="252">
        <f t="shared" si="60"/>
        <v>0</v>
      </c>
      <c r="V108" s="252">
        <f t="shared" si="60"/>
        <v>0</v>
      </c>
      <c r="W108" s="252">
        <f t="shared" si="60"/>
        <v>0</v>
      </c>
      <c r="X108" s="252">
        <f t="shared" si="60"/>
        <v>0</v>
      </c>
      <c r="Y108" s="252">
        <f t="shared" si="60"/>
        <v>0</v>
      </c>
      <c r="Z108" s="252">
        <f t="shared" si="60"/>
        <v>0</v>
      </c>
      <c r="AA108" s="252">
        <f t="shared" si="60"/>
        <v>0</v>
      </c>
      <c r="AB108" s="252">
        <f t="shared" si="60"/>
        <v>0</v>
      </c>
      <c r="AC108" s="252">
        <f t="shared" si="60"/>
        <v>0</v>
      </c>
      <c r="AD108" s="252">
        <f t="shared" si="60"/>
        <v>0</v>
      </c>
      <c r="AE108" s="252">
        <f t="shared" si="60"/>
        <v>0</v>
      </c>
      <c r="AF108" s="252">
        <f t="shared" si="60"/>
        <v>0</v>
      </c>
      <c r="AG108" s="252">
        <f t="shared" si="60"/>
        <v>0</v>
      </c>
      <c r="AH108" s="252">
        <f t="shared" si="60"/>
        <v>0</v>
      </c>
      <c r="AI108" s="252">
        <f t="shared" si="60"/>
        <v>0</v>
      </c>
      <c r="AJ108" s="252">
        <f t="shared" si="60"/>
        <v>0</v>
      </c>
      <c r="AK108" s="252">
        <f t="shared" si="60"/>
        <v>0</v>
      </c>
      <c r="AL108" s="252">
        <f t="shared" si="60"/>
        <v>0</v>
      </c>
      <c r="AM108" s="252">
        <f t="shared" si="60"/>
        <v>0</v>
      </c>
      <c r="AN108" s="252">
        <f t="shared" si="60"/>
        <v>0</v>
      </c>
      <c r="AO108" s="252">
        <f t="shared" si="60"/>
        <v>0</v>
      </c>
      <c r="AP108" s="252">
        <f t="shared" si="60"/>
        <v>0</v>
      </c>
      <c r="AQ108" s="252">
        <f t="shared" si="60"/>
        <v>0</v>
      </c>
      <c r="AR108" s="252">
        <f t="shared" si="60"/>
        <v>0</v>
      </c>
      <c r="AS108" s="253">
        <f t="shared" si="60"/>
        <v>0</v>
      </c>
      <c r="AT108" s="254">
        <f t="shared" si="44"/>
        <v>0</v>
      </c>
    </row>
    <row r="109" spans="2:46" ht="13.5" customHeight="1">
      <c r="B109" s="546">
        <f t="shared" ref="B109:C109" si="61">B63</f>
        <v>10</v>
      </c>
      <c r="C109" s="224" t="str">
        <f t="shared" si="61"/>
        <v>プラスチック・ゴム製品</v>
      </c>
      <c r="D109" s="251">
        <f t="shared" ref="D109:AS109" si="62">D$97*D63</f>
        <v>0</v>
      </c>
      <c r="E109" s="252">
        <f t="shared" si="62"/>
        <v>0</v>
      </c>
      <c r="F109" s="252">
        <f t="shared" si="62"/>
        <v>0</v>
      </c>
      <c r="G109" s="252">
        <f t="shared" si="62"/>
        <v>0</v>
      </c>
      <c r="H109" s="252">
        <f t="shared" si="62"/>
        <v>0</v>
      </c>
      <c r="I109" s="252">
        <f t="shared" si="62"/>
        <v>0</v>
      </c>
      <c r="J109" s="252">
        <f t="shared" si="62"/>
        <v>0</v>
      </c>
      <c r="K109" s="252">
        <f t="shared" si="62"/>
        <v>0</v>
      </c>
      <c r="L109" s="252">
        <f t="shared" si="62"/>
        <v>0</v>
      </c>
      <c r="M109" s="252">
        <f t="shared" si="62"/>
        <v>0</v>
      </c>
      <c r="N109" s="252">
        <f t="shared" si="62"/>
        <v>0</v>
      </c>
      <c r="O109" s="252">
        <f t="shared" si="62"/>
        <v>0</v>
      </c>
      <c r="P109" s="252">
        <f t="shared" si="62"/>
        <v>0</v>
      </c>
      <c r="Q109" s="252">
        <f t="shared" si="62"/>
        <v>0</v>
      </c>
      <c r="R109" s="252">
        <f t="shared" si="62"/>
        <v>0</v>
      </c>
      <c r="S109" s="252">
        <f t="shared" si="62"/>
        <v>0</v>
      </c>
      <c r="T109" s="252">
        <f t="shared" si="62"/>
        <v>0</v>
      </c>
      <c r="U109" s="252">
        <f t="shared" si="62"/>
        <v>0</v>
      </c>
      <c r="V109" s="252">
        <f t="shared" si="62"/>
        <v>0</v>
      </c>
      <c r="W109" s="252">
        <f t="shared" si="62"/>
        <v>0</v>
      </c>
      <c r="X109" s="252">
        <f t="shared" si="62"/>
        <v>0</v>
      </c>
      <c r="Y109" s="252">
        <f t="shared" si="62"/>
        <v>0</v>
      </c>
      <c r="Z109" s="252">
        <f t="shared" si="62"/>
        <v>0</v>
      </c>
      <c r="AA109" s="252">
        <f t="shared" si="62"/>
        <v>0</v>
      </c>
      <c r="AB109" s="252">
        <f t="shared" si="62"/>
        <v>0</v>
      </c>
      <c r="AC109" s="252">
        <f t="shared" si="62"/>
        <v>0</v>
      </c>
      <c r="AD109" s="252">
        <f t="shared" si="62"/>
        <v>0</v>
      </c>
      <c r="AE109" s="252">
        <f t="shared" si="62"/>
        <v>0</v>
      </c>
      <c r="AF109" s="252">
        <f t="shared" si="62"/>
        <v>0</v>
      </c>
      <c r="AG109" s="252">
        <f t="shared" si="62"/>
        <v>0</v>
      </c>
      <c r="AH109" s="252">
        <f t="shared" si="62"/>
        <v>0</v>
      </c>
      <c r="AI109" s="252">
        <f t="shared" si="62"/>
        <v>0</v>
      </c>
      <c r="AJ109" s="252">
        <f t="shared" si="62"/>
        <v>0</v>
      </c>
      <c r="AK109" s="252">
        <f t="shared" si="62"/>
        <v>0</v>
      </c>
      <c r="AL109" s="252">
        <f t="shared" si="62"/>
        <v>0</v>
      </c>
      <c r="AM109" s="252">
        <f t="shared" si="62"/>
        <v>0</v>
      </c>
      <c r="AN109" s="252">
        <f t="shared" si="62"/>
        <v>0</v>
      </c>
      <c r="AO109" s="252">
        <f t="shared" si="62"/>
        <v>0</v>
      </c>
      <c r="AP109" s="252">
        <f t="shared" si="62"/>
        <v>0</v>
      </c>
      <c r="AQ109" s="252">
        <f t="shared" si="62"/>
        <v>0</v>
      </c>
      <c r="AR109" s="252">
        <f t="shared" si="62"/>
        <v>0</v>
      </c>
      <c r="AS109" s="253">
        <f t="shared" si="62"/>
        <v>0</v>
      </c>
      <c r="AT109" s="254">
        <f t="shared" si="44"/>
        <v>0</v>
      </c>
    </row>
    <row r="110" spans="2:46" ht="13.5" customHeight="1">
      <c r="B110" s="546">
        <f t="shared" ref="B110:C110" si="63">B64</f>
        <v>11</v>
      </c>
      <c r="C110" s="224" t="str">
        <f t="shared" si="63"/>
        <v>窯業・土石製品</v>
      </c>
      <c r="D110" s="251">
        <f t="shared" ref="D110:AS110" si="64">D$97*D64</f>
        <v>0</v>
      </c>
      <c r="E110" s="252">
        <f t="shared" si="64"/>
        <v>0</v>
      </c>
      <c r="F110" s="252">
        <f t="shared" si="64"/>
        <v>0</v>
      </c>
      <c r="G110" s="252">
        <f t="shared" si="64"/>
        <v>0</v>
      </c>
      <c r="H110" s="252">
        <f t="shared" si="64"/>
        <v>0</v>
      </c>
      <c r="I110" s="252">
        <f t="shared" si="64"/>
        <v>0</v>
      </c>
      <c r="J110" s="252">
        <f t="shared" si="64"/>
        <v>0</v>
      </c>
      <c r="K110" s="252">
        <f t="shared" si="64"/>
        <v>0</v>
      </c>
      <c r="L110" s="252">
        <f t="shared" si="64"/>
        <v>0</v>
      </c>
      <c r="M110" s="252">
        <f t="shared" si="64"/>
        <v>0</v>
      </c>
      <c r="N110" s="252">
        <f t="shared" si="64"/>
        <v>0</v>
      </c>
      <c r="O110" s="252">
        <f t="shared" si="64"/>
        <v>0</v>
      </c>
      <c r="P110" s="252">
        <f t="shared" si="64"/>
        <v>0</v>
      </c>
      <c r="Q110" s="252">
        <f t="shared" si="64"/>
        <v>0</v>
      </c>
      <c r="R110" s="252">
        <f t="shared" si="64"/>
        <v>0</v>
      </c>
      <c r="S110" s="252">
        <f t="shared" si="64"/>
        <v>0</v>
      </c>
      <c r="T110" s="252">
        <f t="shared" si="64"/>
        <v>0</v>
      </c>
      <c r="U110" s="252">
        <f t="shared" si="64"/>
        <v>0</v>
      </c>
      <c r="V110" s="252">
        <f t="shared" si="64"/>
        <v>0</v>
      </c>
      <c r="W110" s="252">
        <f t="shared" si="64"/>
        <v>0</v>
      </c>
      <c r="X110" s="252">
        <f t="shared" si="64"/>
        <v>0</v>
      </c>
      <c r="Y110" s="252">
        <f t="shared" si="64"/>
        <v>0</v>
      </c>
      <c r="Z110" s="252">
        <f t="shared" si="64"/>
        <v>0</v>
      </c>
      <c r="AA110" s="252">
        <f t="shared" si="64"/>
        <v>0</v>
      </c>
      <c r="AB110" s="252">
        <f t="shared" si="64"/>
        <v>0</v>
      </c>
      <c r="AC110" s="252">
        <f t="shared" si="64"/>
        <v>0</v>
      </c>
      <c r="AD110" s="252">
        <f t="shared" si="64"/>
        <v>0</v>
      </c>
      <c r="AE110" s="252">
        <f t="shared" si="64"/>
        <v>0</v>
      </c>
      <c r="AF110" s="252">
        <f t="shared" si="64"/>
        <v>0</v>
      </c>
      <c r="AG110" s="252">
        <f t="shared" si="64"/>
        <v>0</v>
      </c>
      <c r="AH110" s="252">
        <f t="shared" si="64"/>
        <v>0</v>
      </c>
      <c r="AI110" s="252">
        <f t="shared" si="64"/>
        <v>0</v>
      </c>
      <c r="AJ110" s="252">
        <f t="shared" si="64"/>
        <v>0</v>
      </c>
      <c r="AK110" s="252">
        <f t="shared" si="64"/>
        <v>0</v>
      </c>
      <c r="AL110" s="252">
        <f t="shared" si="64"/>
        <v>0</v>
      </c>
      <c r="AM110" s="252">
        <f t="shared" si="64"/>
        <v>0</v>
      </c>
      <c r="AN110" s="252">
        <f t="shared" si="64"/>
        <v>0</v>
      </c>
      <c r="AO110" s="252">
        <f t="shared" si="64"/>
        <v>0</v>
      </c>
      <c r="AP110" s="252">
        <f t="shared" si="64"/>
        <v>0</v>
      </c>
      <c r="AQ110" s="252">
        <f t="shared" si="64"/>
        <v>0</v>
      </c>
      <c r="AR110" s="252">
        <f t="shared" si="64"/>
        <v>0</v>
      </c>
      <c r="AS110" s="253">
        <f t="shared" si="64"/>
        <v>0</v>
      </c>
      <c r="AT110" s="254">
        <f t="shared" si="44"/>
        <v>0</v>
      </c>
    </row>
    <row r="111" spans="2:46" ht="13.5" customHeight="1">
      <c r="B111" s="546">
        <f t="shared" ref="B111:C111" si="65">B65</f>
        <v>12</v>
      </c>
      <c r="C111" s="224" t="str">
        <f t="shared" si="65"/>
        <v>鉄鋼</v>
      </c>
      <c r="D111" s="251">
        <f t="shared" ref="D111:AS111" si="66">D$97*D65</f>
        <v>0</v>
      </c>
      <c r="E111" s="252">
        <f t="shared" si="66"/>
        <v>0</v>
      </c>
      <c r="F111" s="252">
        <f t="shared" si="66"/>
        <v>0</v>
      </c>
      <c r="G111" s="252">
        <f t="shared" si="66"/>
        <v>0</v>
      </c>
      <c r="H111" s="252">
        <f t="shared" si="66"/>
        <v>0</v>
      </c>
      <c r="I111" s="252">
        <f t="shared" si="66"/>
        <v>0</v>
      </c>
      <c r="J111" s="252">
        <f t="shared" si="66"/>
        <v>0</v>
      </c>
      <c r="K111" s="252">
        <f t="shared" si="66"/>
        <v>0</v>
      </c>
      <c r="L111" s="252">
        <f t="shared" si="66"/>
        <v>0</v>
      </c>
      <c r="M111" s="252">
        <f t="shared" si="66"/>
        <v>0</v>
      </c>
      <c r="N111" s="252">
        <f t="shared" si="66"/>
        <v>0</v>
      </c>
      <c r="O111" s="252">
        <f t="shared" si="66"/>
        <v>0</v>
      </c>
      <c r="P111" s="252">
        <f t="shared" si="66"/>
        <v>0</v>
      </c>
      <c r="Q111" s="252">
        <f t="shared" si="66"/>
        <v>0</v>
      </c>
      <c r="R111" s="252">
        <f t="shared" si="66"/>
        <v>0</v>
      </c>
      <c r="S111" s="252">
        <f t="shared" si="66"/>
        <v>0</v>
      </c>
      <c r="T111" s="252">
        <f t="shared" si="66"/>
        <v>0</v>
      </c>
      <c r="U111" s="252">
        <f t="shared" si="66"/>
        <v>0</v>
      </c>
      <c r="V111" s="252">
        <f t="shared" si="66"/>
        <v>0</v>
      </c>
      <c r="W111" s="252">
        <f t="shared" si="66"/>
        <v>0</v>
      </c>
      <c r="X111" s="252">
        <f t="shared" si="66"/>
        <v>0</v>
      </c>
      <c r="Y111" s="252">
        <f t="shared" si="66"/>
        <v>0</v>
      </c>
      <c r="Z111" s="252">
        <f t="shared" si="66"/>
        <v>0</v>
      </c>
      <c r="AA111" s="252">
        <f t="shared" si="66"/>
        <v>0</v>
      </c>
      <c r="AB111" s="252">
        <f t="shared" si="66"/>
        <v>0</v>
      </c>
      <c r="AC111" s="252">
        <f t="shared" si="66"/>
        <v>0</v>
      </c>
      <c r="AD111" s="252">
        <f t="shared" si="66"/>
        <v>0</v>
      </c>
      <c r="AE111" s="252">
        <f t="shared" si="66"/>
        <v>0</v>
      </c>
      <c r="AF111" s="252">
        <f t="shared" si="66"/>
        <v>0</v>
      </c>
      <c r="AG111" s="252">
        <f t="shared" si="66"/>
        <v>0</v>
      </c>
      <c r="AH111" s="252">
        <f t="shared" si="66"/>
        <v>0</v>
      </c>
      <c r="AI111" s="252">
        <f t="shared" si="66"/>
        <v>0</v>
      </c>
      <c r="AJ111" s="252">
        <f t="shared" si="66"/>
        <v>0</v>
      </c>
      <c r="AK111" s="252">
        <f t="shared" si="66"/>
        <v>0</v>
      </c>
      <c r="AL111" s="252">
        <f t="shared" si="66"/>
        <v>0</v>
      </c>
      <c r="AM111" s="252">
        <f t="shared" si="66"/>
        <v>0</v>
      </c>
      <c r="AN111" s="252">
        <f t="shared" si="66"/>
        <v>0</v>
      </c>
      <c r="AO111" s="252">
        <f t="shared" si="66"/>
        <v>0</v>
      </c>
      <c r="AP111" s="252">
        <f t="shared" si="66"/>
        <v>0</v>
      </c>
      <c r="AQ111" s="252">
        <f t="shared" si="66"/>
        <v>0</v>
      </c>
      <c r="AR111" s="252">
        <f t="shared" si="66"/>
        <v>0</v>
      </c>
      <c r="AS111" s="253">
        <f t="shared" si="66"/>
        <v>0</v>
      </c>
      <c r="AT111" s="254">
        <f t="shared" si="44"/>
        <v>0</v>
      </c>
    </row>
    <row r="112" spans="2:46" ht="13.5" customHeight="1">
      <c r="B112" s="546">
        <f t="shared" ref="B112:C112" si="67">B66</f>
        <v>13</v>
      </c>
      <c r="C112" s="224" t="str">
        <f t="shared" si="67"/>
        <v>非鉄金属</v>
      </c>
      <c r="D112" s="251">
        <f t="shared" ref="D112:AS112" si="68">D$97*D66</f>
        <v>0</v>
      </c>
      <c r="E112" s="252">
        <f t="shared" si="68"/>
        <v>0</v>
      </c>
      <c r="F112" s="252">
        <f t="shared" si="68"/>
        <v>0</v>
      </c>
      <c r="G112" s="252">
        <f t="shared" si="68"/>
        <v>0</v>
      </c>
      <c r="H112" s="252">
        <f t="shared" si="68"/>
        <v>0</v>
      </c>
      <c r="I112" s="252">
        <f t="shared" si="68"/>
        <v>0</v>
      </c>
      <c r="J112" s="252">
        <f t="shared" si="68"/>
        <v>0</v>
      </c>
      <c r="K112" s="252">
        <f t="shared" si="68"/>
        <v>0</v>
      </c>
      <c r="L112" s="252">
        <f t="shared" si="68"/>
        <v>0</v>
      </c>
      <c r="M112" s="252">
        <f t="shared" si="68"/>
        <v>0</v>
      </c>
      <c r="N112" s="252">
        <f t="shared" si="68"/>
        <v>0</v>
      </c>
      <c r="O112" s="252">
        <f t="shared" si="68"/>
        <v>0</v>
      </c>
      <c r="P112" s="252">
        <f t="shared" si="68"/>
        <v>0</v>
      </c>
      <c r="Q112" s="252">
        <f t="shared" si="68"/>
        <v>0</v>
      </c>
      <c r="R112" s="252">
        <f t="shared" si="68"/>
        <v>0</v>
      </c>
      <c r="S112" s="252">
        <f t="shared" si="68"/>
        <v>0</v>
      </c>
      <c r="T112" s="252">
        <f t="shared" si="68"/>
        <v>0</v>
      </c>
      <c r="U112" s="252">
        <f t="shared" si="68"/>
        <v>0</v>
      </c>
      <c r="V112" s="252">
        <f t="shared" si="68"/>
        <v>0</v>
      </c>
      <c r="W112" s="252">
        <f t="shared" si="68"/>
        <v>0</v>
      </c>
      <c r="X112" s="252">
        <f t="shared" si="68"/>
        <v>0</v>
      </c>
      <c r="Y112" s="252">
        <f t="shared" si="68"/>
        <v>0</v>
      </c>
      <c r="Z112" s="252">
        <f t="shared" si="68"/>
        <v>0</v>
      </c>
      <c r="AA112" s="252">
        <f t="shared" si="68"/>
        <v>0</v>
      </c>
      <c r="AB112" s="252">
        <f t="shared" si="68"/>
        <v>0</v>
      </c>
      <c r="AC112" s="252">
        <f t="shared" si="68"/>
        <v>0</v>
      </c>
      <c r="AD112" s="252">
        <f t="shared" si="68"/>
        <v>0</v>
      </c>
      <c r="AE112" s="252">
        <f t="shared" si="68"/>
        <v>0</v>
      </c>
      <c r="AF112" s="252">
        <f t="shared" si="68"/>
        <v>0</v>
      </c>
      <c r="AG112" s="252">
        <f t="shared" si="68"/>
        <v>0</v>
      </c>
      <c r="AH112" s="252">
        <f t="shared" si="68"/>
        <v>0</v>
      </c>
      <c r="AI112" s="252">
        <f t="shared" si="68"/>
        <v>0</v>
      </c>
      <c r="AJ112" s="252">
        <f t="shared" si="68"/>
        <v>0</v>
      </c>
      <c r="AK112" s="252">
        <f t="shared" si="68"/>
        <v>0</v>
      </c>
      <c r="AL112" s="252">
        <f t="shared" si="68"/>
        <v>0</v>
      </c>
      <c r="AM112" s="252">
        <f t="shared" si="68"/>
        <v>0</v>
      </c>
      <c r="AN112" s="252">
        <f t="shared" si="68"/>
        <v>0</v>
      </c>
      <c r="AO112" s="252">
        <f t="shared" si="68"/>
        <v>0</v>
      </c>
      <c r="AP112" s="252">
        <f t="shared" si="68"/>
        <v>0</v>
      </c>
      <c r="AQ112" s="252">
        <f t="shared" si="68"/>
        <v>0</v>
      </c>
      <c r="AR112" s="252">
        <f t="shared" si="68"/>
        <v>0</v>
      </c>
      <c r="AS112" s="253">
        <f t="shared" si="68"/>
        <v>0</v>
      </c>
      <c r="AT112" s="254">
        <f t="shared" si="44"/>
        <v>0</v>
      </c>
    </row>
    <row r="113" spans="2:46" ht="13.5" customHeight="1">
      <c r="B113" s="546">
        <f t="shared" ref="B113:C113" si="69">B67</f>
        <v>14</v>
      </c>
      <c r="C113" s="224" t="str">
        <f t="shared" si="69"/>
        <v>金属製品</v>
      </c>
      <c r="D113" s="251">
        <f t="shared" ref="D113:AS113" si="70">D$97*D67</f>
        <v>0</v>
      </c>
      <c r="E113" s="252">
        <f t="shared" si="70"/>
        <v>0</v>
      </c>
      <c r="F113" s="252">
        <f t="shared" si="70"/>
        <v>0</v>
      </c>
      <c r="G113" s="252">
        <f t="shared" si="70"/>
        <v>0</v>
      </c>
      <c r="H113" s="252">
        <f t="shared" si="70"/>
        <v>0</v>
      </c>
      <c r="I113" s="252">
        <f t="shared" si="70"/>
        <v>0</v>
      </c>
      <c r="J113" s="252">
        <f t="shared" si="70"/>
        <v>0</v>
      </c>
      <c r="K113" s="252">
        <f t="shared" si="70"/>
        <v>0</v>
      </c>
      <c r="L113" s="252">
        <f t="shared" si="70"/>
        <v>0</v>
      </c>
      <c r="M113" s="252">
        <f t="shared" si="70"/>
        <v>0</v>
      </c>
      <c r="N113" s="252">
        <f t="shared" si="70"/>
        <v>0</v>
      </c>
      <c r="O113" s="252">
        <f t="shared" si="70"/>
        <v>0</v>
      </c>
      <c r="P113" s="252">
        <f t="shared" si="70"/>
        <v>0</v>
      </c>
      <c r="Q113" s="252">
        <f t="shared" si="70"/>
        <v>0</v>
      </c>
      <c r="R113" s="252">
        <f t="shared" si="70"/>
        <v>0</v>
      </c>
      <c r="S113" s="252">
        <f t="shared" si="70"/>
        <v>0</v>
      </c>
      <c r="T113" s="252">
        <f t="shared" si="70"/>
        <v>0</v>
      </c>
      <c r="U113" s="252">
        <f t="shared" si="70"/>
        <v>0</v>
      </c>
      <c r="V113" s="252">
        <f t="shared" si="70"/>
        <v>0</v>
      </c>
      <c r="W113" s="252">
        <f t="shared" si="70"/>
        <v>0</v>
      </c>
      <c r="X113" s="252">
        <f t="shared" si="70"/>
        <v>0</v>
      </c>
      <c r="Y113" s="252">
        <f t="shared" si="70"/>
        <v>0</v>
      </c>
      <c r="Z113" s="252">
        <f t="shared" si="70"/>
        <v>0</v>
      </c>
      <c r="AA113" s="252">
        <f t="shared" si="70"/>
        <v>0</v>
      </c>
      <c r="AB113" s="252">
        <f t="shared" si="70"/>
        <v>0</v>
      </c>
      <c r="AC113" s="252">
        <f t="shared" si="70"/>
        <v>0</v>
      </c>
      <c r="AD113" s="252">
        <f t="shared" si="70"/>
        <v>0</v>
      </c>
      <c r="AE113" s="252">
        <f t="shared" si="70"/>
        <v>0</v>
      </c>
      <c r="AF113" s="252">
        <f t="shared" si="70"/>
        <v>0</v>
      </c>
      <c r="AG113" s="252">
        <f t="shared" si="70"/>
        <v>0</v>
      </c>
      <c r="AH113" s="252">
        <f t="shared" si="70"/>
        <v>0</v>
      </c>
      <c r="AI113" s="252">
        <f t="shared" si="70"/>
        <v>0</v>
      </c>
      <c r="AJ113" s="252">
        <f t="shared" si="70"/>
        <v>0</v>
      </c>
      <c r="AK113" s="252">
        <f t="shared" si="70"/>
        <v>0</v>
      </c>
      <c r="AL113" s="252">
        <f t="shared" si="70"/>
        <v>0</v>
      </c>
      <c r="AM113" s="252">
        <f t="shared" si="70"/>
        <v>0</v>
      </c>
      <c r="AN113" s="252">
        <f t="shared" si="70"/>
        <v>0</v>
      </c>
      <c r="AO113" s="252">
        <f t="shared" si="70"/>
        <v>0</v>
      </c>
      <c r="AP113" s="252">
        <f t="shared" si="70"/>
        <v>0</v>
      </c>
      <c r="AQ113" s="252">
        <f t="shared" si="70"/>
        <v>0</v>
      </c>
      <c r="AR113" s="252">
        <f t="shared" si="70"/>
        <v>0</v>
      </c>
      <c r="AS113" s="253">
        <f t="shared" si="70"/>
        <v>0</v>
      </c>
      <c r="AT113" s="254">
        <f t="shared" si="44"/>
        <v>0</v>
      </c>
    </row>
    <row r="114" spans="2:46" ht="13.5" customHeight="1">
      <c r="B114" s="546">
        <f t="shared" ref="B114:C114" si="71">B68</f>
        <v>15</v>
      </c>
      <c r="C114" s="224" t="str">
        <f t="shared" si="71"/>
        <v>はん用機械</v>
      </c>
      <c r="D114" s="251">
        <f t="shared" ref="D114:AS114" si="72">D$97*D68</f>
        <v>0</v>
      </c>
      <c r="E114" s="252">
        <f t="shared" si="72"/>
        <v>0</v>
      </c>
      <c r="F114" s="252">
        <f t="shared" si="72"/>
        <v>0</v>
      </c>
      <c r="G114" s="252">
        <f t="shared" si="72"/>
        <v>0</v>
      </c>
      <c r="H114" s="252">
        <f t="shared" si="72"/>
        <v>0</v>
      </c>
      <c r="I114" s="252">
        <f t="shared" si="72"/>
        <v>0</v>
      </c>
      <c r="J114" s="252">
        <f t="shared" si="72"/>
        <v>0</v>
      </c>
      <c r="K114" s="252">
        <f t="shared" si="72"/>
        <v>0</v>
      </c>
      <c r="L114" s="252">
        <f t="shared" si="72"/>
        <v>0</v>
      </c>
      <c r="M114" s="252">
        <f t="shared" si="72"/>
        <v>0</v>
      </c>
      <c r="N114" s="252">
        <f t="shared" si="72"/>
        <v>0</v>
      </c>
      <c r="O114" s="252">
        <f t="shared" si="72"/>
        <v>0</v>
      </c>
      <c r="P114" s="252">
        <f t="shared" si="72"/>
        <v>0</v>
      </c>
      <c r="Q114" s="252">
        <f t="shared" si="72"/>
        <v>0</v>
      </c>
      <c r="R114" s="252">
        <f t="shared" si="72"/>
        <v>0</v>
      </c>
      <c r="S114" s="252">
        <f t="shared" si="72"/>
        <v>0</v>
      </c>
      <c r="T114" s="252">
        <f t="shared" si="72"/>
        <v>0</v>
      </c>
      <c r="U114" s="252">
        <f t="shared" si="72"/>
        <v>0</v>
      </c>
      <c r="V114" s="252">
        <f t="shared" si="72"/>
        <v>0</v>
      </c>
      <c r="W114" s="252">
        <f t="shared" si="72"/>
        <v>0</v>
      </c>
      <c r="X114" s="252">
        <f t="shared" si="72"/>
        <v>0</v>
      </c>
      <c r="Y114" s="252">
        <f t="shared" si="72"/>
        <v>0</v>
      </c>
      <c r="Z114" s="252">
        <f t="shared" si="72"/>
        <v>0</v>
      </c>
      <c r="AA114" s="252">
        <f t="shared" si="72"/>
        <v>0</v>
      </c>
      <c r="AB114" s="252">
        <f t="shared" si="72"/>
        <v>0</v>
      </c>
      <c r="AC114" s="252">
        <f t="shared" si="72"/>
        <v>0</v>
      </c>
      <c r="AD114" s="252">
        <f t="shared" si="72"/>
        <v>0</v>
      </c>
      <c r="AE114" s="252">
        <f t="shared" si="72"/>
        <v>0</v>
      </c>
      <c r="AF114" s="252">
        <f t="shared" si="72"/>
        <v>0</v>
      </c>
      <c r="AG114" s="252">
        <f t="shared" si="72"/>
        <v>0</v>
      </c>
      <c r="AH114" s="252">
        <f t="shared" si="72"/>
        <v>0</v>
      </c>
      <c r="AI114" s="252">
        <f t="shared" si="72"/>
        <v>0</v>
      </c>
      <c r="AJ114" s="252">
        <f t="shared" si="72"/>
        <v>0</v>
      </c>
      <c r="AK114" s="252">
        <f t="shared" si="72"/>
        <v>0</v>
      </c>
      <c r="AL114" s="252">
        <f t="shared" si="72"/>
        <v>0</v>
      </c>
      <c r="AM114" s="252">
        <f t="shared" si="72"/>
        <v>0</v>
      </c>
      <c r="AN114" s="252">
        <f t="shared" si="72"/>
        <v>0</v>
      </c>
      <c r="AO114" s="252">
        <f t="shared" si="72"/>
        <v>0</v>
      </c>
      <c r="AP114" s="252">
        <f t="shared" si="72"/>
        <v>0</v>
      </c>
      <c r="AQ114" s="252">
        <f t="shared" si="72"/>
        <v>0</v>
      </c>
      <c r="AR114" s="252">
        <f t="shared" si="72"/>
        <v>0</v>
      </c>
      <c r="AS114" s="253">
        <f t="shared" si="72"/>
        <v>0</v>
      </c>
      <c r="AT114" s="254">
        <f t="shared" si="44"/>
        <v>0</v>
      </c>
    </row>
    <row r="115" spans="2:46" ht="13.5" customHeight="1">
      <c r="B115" s="546">
        <f t="shared" ref="B115:C115" si="73">B69</f>
        <v>16</v>
      </c>
      <c r="C115" s="224" t="str">
        <f t="shared" si="73"/>
        <v>生産用機械</v>
      </c>
      <c r="D115" s="251">
        <f t="shared" ref="D115:AS115" si="74">D$97*D69</f>
        <v>0</v>
      </c>
      <c r="E115" s="252">
        <f t="shared" si="74"/>
        <v>0</v>
      </c>
      <c r="F115" s="252">
        <f t="shared" si="74"/>
        <v>0</v>
      </c>
      <c r="G115" s="252">
        <f t="shared" si="74"/>
        <v>0</v>
      </c>
      <c r="H115" s="252">
        <f t="shared" si="74"/>
        <v>0</v>
      </c>
      <c r="I115" s="252">
        <f t="shared" si="74"/>
        <v>0</v>
      </c>
      <c r="J115" s="252">
        <f t="shared" si="74"/>
        <v>0</v>
      </c>
      <c r="K115" s="252">
        <f t="shared" si="74"/>
        <v>0</v>
      </c>
      <c r="L115" s="252">
        <f t="shared" si="74"/>
        <v>0</v>
      </c>
      <c r="M115" s="252">
        <f t="shared" si="74"/>
        <v>0</v>
      </c>
      <c r="N115" s="252">
        <f t="shared" si="74"/>
        <v>0</v>
      </c>
      <c r="O115" s="252">
        <f t="shared" si="74"/>
        <v>0</v>
      </c>
      <c r="P115" s="252">
        <f t="shared" si="74"/>
        <v>0</v>
      </c>
      <c r="Q115" s="252">
        <f t="shared" si="74"/>
        <v>0</v>
      </c>
      <c r="R115" s="252">
        <f t="shared" si="74"/>
        <v>0</v>
      </c>
      <c r="S115" s="252">
        <f t="shared" si="74"/>
        <v>0</v>
      </c>
      <c r="T115" s="252">
        <f t="shared" si="74"/>
        <v>0</v>
      </c>
      <c r="U115" s="252">
        <f t="shared" si="74"/>
        <v>0</v>
      </c>
      <c r="V115" s="252">
        <f t="shared" si="74"/>
        <v>0</v>
      </c>
      <c r="W115" s="252">
        <f t="shared" si="74"/>
        <v>0</v>
      </c>
      <c r="X115" s="252">
        <f t="shared" si="74"/>
        <v>0</v>
      </c>
      <c r="Y115" s="252">
        <f t="shared" si="74"/>
        <v>0</v>
      </c>
      <c r="Z115" s="252">
        <f t="shared" si="74"/>
        <v>0</v>
      </c>
      <c r="AA115" s="252">
        <f t="shared" si="74"/>
        <v>0</v>
      </c>
      <c r="AB115" s="252">
        <f t="shared" si="74"/>
        <v>0</v>
      </c>
      <c r="AC115" s="252">
        <f t="shared" si="74"/>
        <v>0</v>
      </c>
      <c r="AD115" s="252">
        <f t="shared" si="74"/>
        <v>0</v>
      </c>
      <c r="AE115" s="252">
        <f t="shared" si="74"/>
        <v>0</v>
      </c>
      <c r="AF115" s="252">
        <f t="shared" si="74"/>
        <v>0</v>
      </c>
      <c r="AG115" s="252">
        <f t="shared" si="74"/>
        <v>0</v>
      </c>
      <c r="AH115" s="252">
        <f t="shared" si="74"/>
        <v>0</v>
      </c>
      <c r="AI115" s="252">
        <f t="shared" si="74"/>
        <v>0</v>
      </c>
      <c r="AJ115" s="252">
        <f t="shared" si="74"/>
        <v>0</v>
      </c>
      <c r="AK115" s="252">
        <f t="shared" si="74"/>
        <v>0</v>
      </c>
      <c r="AL115" s="252">
        <f t="shared" si="74"/>
        <v>0</v>
      </c>
      <c r="AM115" s="252">
        <f t="shared" si="74"/>
        <v>0</v>
      </c>
      <c r="AN115" s="252">
        <f t="shared" si="74"/>
        <v>0</v>
      </c>
      <c r="AO115" s="252">
        <f t="shared" si="74"/>
        <v>0</v>
      </c>
      <c r="AP115" s="252">
        <f t="shared" si="74"/>
        <v>0</v>
      </c>
      <c r="AQ115" s="252">
        <f t="shared" si="74"/>
        <v>0</v>
      </c>
      <c r="AR115" s="252">
        <f t="shared" si="74"/>
        <v>0</v>
      </c>
      <c r="AS115" s="253">
        <f t="shared" si="74"/>
        <v>0</v>
      </c>
      <c r="AT115" s="254">
        <f t="shared" si="44"/>
        <v>0</v>
      </c>
    </row>
    <row r="116" spans="2:46" ht="13.5" customHeight="1">
      <c r="B116" s="546">
        <f t="shared" ref="B116:C116" si="75">B70</f>
        <v>17</v>
      </c>
      <c r="C116" s="224" t="str">
        <f t="shared" si="75"/>
        <v>業務用機械</v>
      </c>
      <c r="D116" s="251">
        <f t="shared" ref="D116:AS116" si="76">D$97*D70</f>
        <v>0</v>
      </c>
      <c r="E116" s="252">
        <f t="shared" si="76"/>
        <v>0</v>
      </c>
      <c r="F116" s="252">
        <f t="shared" si="76"/>
        <v>0</v>
      </c>
      <c r="G116" s="252">
        <f t="shared" si="76"/>
        <v>0</v>
      </c>
      <c r="H116" s="252">
        <f t="shared" si="76"/>
        <v>0</v>
      </c>
      <c r="I116" s="252">
        <f t="shared" si="76"/>
        <v>0</v>
      </c>
      <c r="J116" s="252">
        <f t="shared" si="76"/>
        <v>0</v>
      </c>
      <c r="K116" s="252">
        <f t="shared" si="76"/>
        <v>0</v>
      </c>
      <c r="L116" s="252">
        <f t="shared" si="76"/>
        <v>0</v>
      </c>
      <c r="M116" s="252">
        <f t="shared" si="76"/>
        <v>0</v>
      </c>
      <c r="N116" s="252">
        <f t="shared" si="76"/>
        <v>0</v>
      </c>
      <c r="O116" s="252">
        <f t="shared" si="76"/>
        <v>0</v>
      </c>
      <c r="P116" s="252">
        <f t="shared" si="76"/>
        <v>0</v>
      </c>
      <c r="Q116" s="252">
        <f t="shared" si="76"/>
        <v>0</v>
      </c>
      <c r="R116" s="252">
        <f t="shared" si="76"/>
        <v>0</v>
      </c>
      <c r="S116" s="252">
        <f t="shared" si="76"/>
        <v>0</v>
      </c>
      <c r="T116" s="252">
        <f t="shared" si="76"/>
        <v>0</v>
      </c>
      <c r="U116" s="252">
        <f t="shared" si="76"/>
        <v>0</v>
      </c>
      <c r="V116" s="252">
        <f t="shared" si="76"/>
        <v>0</v>
      </c>
      <c r="W116" s="252">
        <f t="shared" si="76"/>
        <v>0</v>
      </c>
      <c r="X116" s="252">
        <f t="shared" si="76"/>
        <v>0</v>
      </c>
      <c r="Y116" s="252">
        <f t="shared" si="76"/>
        <v>0</v>
      </c>
      <c r="Z116" s="252">
        <f t="shared" si="76"/>
        <v>0</v>
      </c>
      <c r="AA116" s="252">
        <f t="shared" si="76"/>
        <v>0</v>
      </c>
      <c r="AB116" s="252">
        <f t="shared" si="76"/>
        <v>0</v>
      </c>
      <c r="AC116" s="252">
        <f t="shared" si="76"/>
        <v>0</v>
      </c>
      <c r="AD116" s="252">
        <f t="shared" si="76"/>
        <v>0</v>
      </c>
      <c r="AE116" s="252">
        <f t="shared" si="76"/>
        <v>0</v>
      </c>
      <c r="AF116" s="252">
        <f t="shared" si="76"/>
        <v>0</v>
      </c>
      <c r="AG116" s="252">
        <f t="shared" si="76"/>
        <v>0</v>
      </c>
      <c r="AH116" s="252">
        <f t="shared" si="76"/>
        <v>0</v>
      </c>
      <c r="AI116" s="252">
        <f t="shared" si="76"/>
        <v>0</v>
      </c>
      <c r="AJ116" s="252">
        <f t="shared" si="76"/>
        <v>0</v>
      </c>
      <c r="AK116" s="252">
        <f t="shared" si="76"/>
        <v>0</v>
      </c>
      <c r="AL116" s="252">
        <f t="shared" si="76"/>
        <v>0</v>
      </c>
      <c r="AM116" s="252">
        <f t="shared" si="76"/>
        <v>0</v>
      </c>
      <c r="AN116" s="252">
        <f t="shared" si="76"/>
        <v>0</v>
      </c>
      <c r="AO116" s="252">
        <f t="shared" si="76"/>
        <v>0</v>
      </c>
      <c r="AP116" s="252">
        <f t="shared" si="76"/>
        <v>0</v>
      </c>
      <c r="AQ116" s="252">
        <f t="shared" si="76"/>
        <v>0</v>
      </c>
      <c r="AR116" s="252">
        <f t="shared" si="76"/>
        <v>0</v>
      </c>
      <c r="AS116" s="253">
        <f t="shared" si="76"/>
        <v>0</v>
      </c>
      <c r="AT116" s="254">
        <f t="shared" si="44"/>
        <v>0</v>
      </c>
    </row>
    <row r="117" spans="2:46" ht="13.5" customHeight="1">
      <c r="B117" s="546">
        <f t="shared" ref="B117:C117" si="77">B71</f>
        <v>18</v>
      </c>
      <c r="C117" s="224" t="str">
        <f t="shared" si="77"/>
        <v>電子部品</v>
      </c>
      <c r="D117" s="251">
        <f t="shared" ref="D117:AS117" si="78">D$97*D71</f>
        <v>0</v>
      </c>
      <c r="E117" s="252">
        <f t="shared" si="78"/>
        <v>0</v>
      </c>
      <c r="F117" s="252">
        <f t="shared" si="78"/>
        <v>0</v>
      </c>
      <c r="G117" s="252">
        <f t="shared" si="78"/>
        <v>0</v>
      </c>
      <c r="H117" s="252">
        <f t="shared" si="78"/>
        <v>0</v>
      </c>
      <c r="I117" s="252">
        <f t="shared" si="78"/>
        <v>0</v>
      </c>
      <c r="J117" s="252">
        <f t="shared" si="78"/>
        <v>0</v>
      </c>
      <c r="K117" s="252">
        <f t="shared" si="78"/>
        <v>0</v>
      </c>
      <c r="L117" s="252">
        <f t="shared" si="78"/>
        <v>0</v>
      </c>
      <c r="M117" s="252">
        <f t="shared" si="78"/>
        <v>0</v>
      </c>
      <c r="N117" s="252">
        <f t="shared" si="78"/>
        <v>0</v>
      </c>
      <c r="O117" s="252">
        <f t="shared" si="78"/>
        <v>0</v>
      </c>
      <c r="P117" s="252">
        <f t="shared" si="78"/>
        <v>0</v>
      </c>
      <c r="Q117" s="252">
        <f t="shared" si="78"/>
        <v>0</v>
      </c>
      <c r="R117" s="252">
        <f t="shared" si="78"/>
        <v>0</v>
      </c>
      <c r="S117" s="252">
        <f t="shared" si="78"/>
        <v>0</v>
      </c>
      <c r="T117" s="252">
        <f t="shared" si="78"/>
        <v>0</v>
      </c>
      <c r="U117" s="252">
        <f t="shared" si="78"/>
        <v>0</v>
      </c>
      <c r="V117" s="252">
        <f t="shared" si="78"/>
        <v>0</v>
      </c>
      <c r="W117" s="252">
        <f t="shared" si="78"/>
        <v>0</v>
      </c>
      <c r="X117" s="252">
        <f t="shared" si="78"/>
        <v>0</v>
      </c>
      <c r="Y117" s="252">
        <f t="shared" si="78"/>
        <v>0</v>
      </c>
      <c r="Z117" s="252">
        <f t="shared" si="78"/>
        <v>0</v>
      </c>
      <c r="AA117" s="252">
        <f t="shared" si="78"/>
        <v>0</v>
      </c>
      <c r="AB117" s="252">
        <f t="shared" si="78"/>
        <v>0</v>
      </c>
      <c r="AC117" s="252">
        <f t="shared" si="78"/>
        <v>0</v>
      </c>
      <c r="AD117" s="252">
        <f t="shared" si="78"/>
        <v>0</v>
      </c>
      <c r="AE117" s="252">
        <f t="shared" si="78"/>
        <v>0</v>
      </c>
      <c r="AF117" s="252">
        <f t="shared" si="78"/>
        <v>0</v>
      </c>
      <c r="AG117" s="252">
        <f t="shared" si="78"/>
        <v>0</v>
      </c>
      <c r="AH117" s="252">
        <f t="shared" si="78"/>
        <v>0</v>
      </c>
      <c r="AI117" s="252">
        <f t="shared" si="78"/>
        <v>0</v>
      </c>
      <c r="AJ117" s="252">
        <f t="shared" si="78"/>
        <v>0</v>
      </c>
      <c r="AK117" s="252">
        <f t="shared" si="78"/>
        <v>0</v>
      </c>
      <c r="AL117" s="252">
        <f t="shared" si="78"/>
        <v>0</v>
      </c>
      <c r="AM117" s="252">
        <f t="shared" si="78"/>
        <v>0</v>
      </c>
      <c r="AN117" s="252">
        <f t="shared" si="78"/>
        <v>0</v>
      </c>
      <c r="AO117" s="252">
        <f t="shared" si="78"/>
        <v>0</v>
      </c>
      <c r="AP117" s="252">
        <f t="shared" si="78"/>
        <v>0</v>
      </c>
      <c r="AQ117" s="252">
        <f t="shared" si="78"/>
        <v>0</v>
      </c>
      <c r="AR117" s="252">
        <f t="shared" si="78"/>
        <v>0</v>
      </c>
      <c r="AS117" s="253">
        <f t="shared" si="78"/>
        <v>0</v>
      </c>
      <c r="AT117" s="254">
        <f t="shared" si="44"/>
        <v>0</v>
      </c>
    </row>
    <row r="118" spans="2:46" ht="13.5" customHeight="1">
      <c r="B118" s="546">
        <f t="shared" ref="B118:C118" si="79">B72</f>
        <v>19</v>
      </c>
      <c r="C118" s="224" t="str">
        <f t="shared" si="79"/>
        <v>電気機械</v>
      </c>
      <c r="D118" s="251">
        <f t="shared" ref="D118:AS118" si="80">D$97*D72</f>
        <v>0</v>
      </c>
      <c r="E118" s="252">
        <f t="shared" si="80"/>
        <v>0</v>
      </c>
      <c r="F118" s="252">
        <f t="shared" si="80"/>
        <v>0</v>
      </c>
      <c r="G118" s="252">
        <f t="shared" si="80"/>
        <v>0</v>
      </c>
      <c r="H118" s="252">
        <f t="shared" si="80"/>
        <v>0</v>
      </c>
      <c r="I118" s="252">
        <f t="shared" si="80"/>
        <v>0</v>
      </c>
      <c r="J118" s="252">
        <f t="shared" si="80"/>
        <v>0</v>
      </c>
      <c r="K118" s="252">
        <f t="shared" si="80"/>
        <v>0</v>
      </c>
      <c r="L118" s="252">
        <f t="shared" si="80"/>
        <v>0</v>
      </c>
      <c r="M118" s="252">
        <f t="shared" si="80"/>
        <v>0</v>
      </c>
      <c r="N118" s="252">
        <f t="shared" si="80"/>
        <v>0</v>
      </c>
      <c r="O118" s="252">
        <f t="shared" si="80"/>
        <v>0</v>
      </c>
      <c r="P118" s="252">
        <f t="shared" si="80"/>
        <v>0</v>
      </c>
      <c r="Q118" s="252">
        <f t="shared" si="80"/>
        <v>0</v>
      </c>
      <c r="R118" s="252">
        <f t="shared" si="80"/>
        <v>0</v>
      </c>
      <c r="S118" s="252">
        <f t="shared" si="80"/>
        <v>0</v>
      </c>
      <c r="T118" s="252">
        <f t="shared" si="80"/>
        <v>0</v>
      </c>
      <c r="U118" s="252">
        <f t="shared" si="80"/>
        <v>0</v>
      </c>
      <c r="V118" s="252">
        <f t="shared" si="80"/>
        <v>0</v>
      </c>
      <c r="W118" s="252">
        <f t="shared" si="80"/>
        <v>0</v>
      </c>
      <c r="X118" s="252">
        <f t="shared" si="80"/>
        <v>0</v>
      </c>
      <c r="Y118" s="252">
        <f t="shared" si="80"/>
        <v>0</v>
      </c>
      <c r="Z118" s="252">
        <f t="shared" si="80"/>
        <v>0</v>
      </c>
      <c r="AA118" s="252">
        <f t="shared" si="80"/>
        <v>0</v>
      </c>
      <c r="AB118" s="252">
        <f t="shared" si="80"/>
        <v>0</v>
      </c>
      <c r="AC118" s="252">
        <f t="shared" si="80"/>
        <v>0</v>
      </c>
      <c r="AD118" s="252">
        <f t="shared" si="80"/>
        <v>0</v>
      </c>
      <c r="AE118" s="252">
        <f t="shared" si="80"/>
        <v>0</v>
      </c>
      <c r="AF118" s="252">
        <f t="shared" si="80"/>
        <v>0</v>
      </c>
      <c r="AG118" s="252">
        <f t="shared" si="80"/>
        <v>0</v>
      </c>
      <c r="AH118" s="252">
        <f t="shared" si="80"/>
        <v>0</v>
      </c>
      <c r="AI118" s="252">
        <f t="shared" si="80"/>
        <v>0</v>
      </c>
      <c r="AJ118" s="252">
        <f t="shared" si="80"/>
        <v>0</v>
      </c>
      <c r="AK118" s="252">
        <f t="shared" si="80"/>
        <v>0</v>
      </c>
      <c r="AL118" s="252">
        <f t="shared" si="80"/>
        <v>0</v>
      </c>
      <c r="AM118" s="252">
        <f t="shared" si="80"/>
        <v>0</v>
      </c>
      <c r="AN118" s="252">
        <f t="shared" si="80"/>
        <v>0</v>
      </c>
      <c r="AO118" s="252">
        <f t="shared" si="80"/>
        <v>0</v>
      </c>
      <c r="AP118" s="252">
        <f t="shared" si="80"/>
        <v>0</v>
      </c>
      <c r="AQ118" s="252">
        <f t="shared" si="80"/>
        <v>0</v>
      </c>
      <c r="AR118" s="252">
        <f t="shared" si="80"/>
        <v>0</v>
      </c>
      <c r="AS118" s="253">
        <f t="shared" si="80"/>
        <v>0</v>
      </c>
      <c r="AT118" s="254">
        <f t="shared" si="44"/>
        <v>0</v>
      </c>
    </row>
    <row r="119" spans="2:46" ht="13.5" customHeight="1">
      <c r="B119" s="546">
        <f t="shared" ref="B119:C119" si="81">B73</f>
        <v>20</v>
      </c>
      <c r="C119" s="224" t="str">
        <f t="shared" si="81"/>
        <v>情報通信機器</v>
      </c>
      <c r="D119" s="251">
        <f t="shared" ref="D119:AS119" si="82">D$97*D73</f>
        <v>0</v>
      </c>
      <c r="E119" s="252">
        <f t="shared" si="82"/>
        <v>0</v>
      </c>
      <c r="F119" s="252">
        <f t="shared" si="82"/>
        <v>0</v>
      </c>
      <c r="G119" s="252">
        <f t="shared" si="82"/>
        <v>0</v>
      </c>
      <c r="H119" s="252">
        <f t="shared" si="82"/>
        <v>0</v>
      </c>
      <c r="I119" s="252">
        <f t="shared" si="82"/>
        <v>0</v>
      </c>
      <c r="J119" s="252">
        <f t="shared" si="82"/>
        <v>0</v>
      </c>
      <c r="K119" s="252">
        <f t="shared" si="82"/>
        <v>0</v>
      </c>
      <c r="L119" s="252">
        <f t="shared" si="82"/>
        <v>0</v>
      </c>
      <c r="M119" s="252">
        <f t="shared" si="82"/>
        <v>0</v>
      </c>
      <c r="N119" s="252">
        <f t="shared" si="82"/>
        <v>0</v>
      </c>
      <c r="O119" s="252">
        <f t="shared" si="82"/>
        <v>0</v>
      </c>
      <c r="P119" s="252">
        <f t="shared" si="82"/>
        <v>0</v>
      </c>
      <c r="Q119" s="252">
        <f t="shared" si="82"/>
        <v>0</v>
      </c>
      <c r="R119" s="252">
        <f t="shared" si="82"/>
        <v>0</v>
      </c>
      <c r="S119" s="252">
        <f t="shared" si="82"/>
        <v>0</v>
      </c>
      <c r="T119" s="252">
        <f t="shared" si="82"/>
        <v>0</v>
      </c>
      <c r="U119" s="252">
        <f t="shared" si="82"/>
        <v>0</v>
      </c>
      <c r="V119" s="252">
        <f t="shared" si="82"/>
        <v>0</v>
      </c>
      <c r="W119" s="252">
        <f t="shared" si="82"/>
        <v>0</v>
      </c>
      <c r="X119" s="252">
        <f t="shared" si="82"/>
        <v>0</v>
      </c>
      <c r="Y119" s="252">
        <f t="shared" si="82"/>
        <v>0</v>
      </c>
      <c r="Z119" s="252">
        <f t="shared" si="82"/>
        <v>0</v>
      </c>
      <c r="AA119" s="252">
        <f t="shared" si="82"/>
        <v>0</v>
      </c>
      <c r="AB119" s="252">
        <f t="shared" si="82"/>
        <v>0</v>
      </c>
      <c r="AC119" s="252">
        <f t="shared" si="82"/>
        <v>0</v>
      </c>
      <c r="AD119" s="252">
        <f t="shared" si="82"/>
        <v>0</v>
      </c>
      <c r="AE119" s="252">
        <f t="shared" si="82"/>
        <v>0</v>
      </c>
      <c r="AF119" s="252">
        <f t="shared" si="82"/>
        <v>0</v>
      </c>
      <c r="AG119" s="252">
        <f t="shared" si="82"/>
        <v>0</v>
      </c>
      <c r="AH119" s="252">
        <f t="shared" si="82"/>
        <v>0</v>
      </c>
      <c r="AI119" s="252">
        <f t="shared" si="82"/>
        <v>0</v>
      </c>
      <c r="AJ119" s="252">
        <f t="shared" si="82"/>
        <v>0</v>
      </c>
      <c r="AK119" s="252">
        <f t="shared" si="82"/>
        <v>0</v>
      </c>
      <c r="AL119" s="252">
        <f t="shared" si="82"/>
        <v>0</v>
      </c>
      <c r="AM119" s="252">
        <f t="shared" si="82"/>
        <v>0</v>
      </c>
      <c r="AN119" s="252">
        <f t="shared" si="82"/>
        <v>0</v>
      </c>
      <c r="AO119" s="252">
        <f t="shared" si="82"/>
        <v>0</v>
      </c>
      <c r="AP119" s="252">
        <f t="shared" si="82"/>
        <v>0</v>
      </c>
      <c r="AQ119" s="252">
        <f t="shared" si="82"/>
        <v>0</v>
      </c>
      <c r="AR119" s="252">
        <f t="shared" si="82"/>
        <v>0</v>
      </c>
      <c r="AS119" s="253">
        <f t="shared" si="82"/>
        <v>0</v>
      </c>
      <c r="AT119" s="254">
        <f t="shared" si="44"/>
        <v>0</v>
      </c>
    </row>
    <row r="120" spans="2:46" ht="13.5" customHeight="1">
      <c r="B120" s="546">
        <f t="shared" ref="B120:C120" si="83">B74</f>
        <v>21</v>
      </c>
      <c r="C120" s="224" t="str">
        <f t="shared" si="83"/>
        <v>輸送機械</v>
      </c>
      <c r="D120" s="251">
        <f t="shared" ref="D120:AS120" si="84">D$97*D74</f>
        <v>0</v>
      </c>
      <c r="E120" s="252">
        <f t="shared" si="84"/>
        <v>0</v>
      </c>
      <c r="F120" s="252">
        <f t="shared" si="84"/>
        <v>0</v>
      </c>
      <c r="G120" s="252">
        <f t="shared" si="84"/>
        <v>0</v>
      </c>
      <c r="H120" s="252">
        <f t="shared" si="84"/>
        <v>0</v>
      </c>
      <c r="I120" s="252">
        <f t="shared" si="84"/>
        <v>0</v>
      </c>
      <c r="J120" s="252">
        <f t="shared" si="84"/>
        <v>0</v>
      </c>
      <c r="K120" s="252">
        <f t="shared" si="84"/>
        <v>0</v>
      </c>
      <c r="L120" s="252">
        <f t="shared" si="84"/>
        <v>0</v>
      </c>
      <c r="M120" s="252">
        <f t="shared" si="84"/>
        <v>0</v>
      </c>
      <c r="N120" s="252">
        <f t="shared" si="84"/>
        <v>0</v>
      </c>
      <c r="O120" s="252">
        <f t="shared" si="84"/>
        <v>0</v>
      </c>
      <c r="P120" s="252">
        <f t="shared" si="84"/>
        <v>0</v>
      </c>
      <c r="Q120" s="252">
        <f t="shared" si="84"/>
        <v>0</v>
      </c>
      <c r="R120" s="252">
        <f t="shared" si="84"/>
        <v>0</v>
      </c>
      <c r="S120" s="252">
        <f t="shared" si="84"/>
        <v>0</v>
      </c>
      <c r="T120" s="252">
        <f t="shared" si="84"/>
        <v>0</v>
      </c>
      <c r="U120" s="252">
        <f t="shared" si="84"/>
        <v>0</v>
      </c>
      <c r="V120" s="252">
        <f t="shared" si="84"/>
        <v>0</v>
      </c>
      <c r="W120" s="252">
        <f t="shared" si="84"/>
        <v>0</v>
      </c>
      <c r="X120" s="252">
        <f t="shared" si="84"/>
        <v>0</v>
      </c>
      <c r="Y120" s="252">
        <f t="shared" si="84"/>
        <v>0</v>
      </c>
      <c r="Z120" s="252">
        <f t="shared" si="84"/>
        <v>0</v>
      </c>
      <c r="AA120" s="252">
        <f t="shared" si="84"/>
        <v>0</v>
      </c>
      <c r="AB120" s="252">
        <f t="shared" si="84"/>
        <v>0</v>
      </c>
      <c r="AC120" s="252">
        <f t="shared" si="84"/>
        <v>0</v>
      </c>
      <c r="AD120" s="252">
        <f t="shared" si="84"/>
        <v>0</v>
      </c>
      <c r="AE120" s="252">
        <f t="shared" si="84"/>
        <v>0</v>
      </c>
      <c r="AF120" s="252">
        <f t="shared" si="84"/>
        <v>0</v>
      </c>
      <c r="AG120" s="252">
        <f t="shared" si="84"/>
        <v>0</v>
      </c>
      <c r="AH120" s="252">
        <f t="shared" si="84"/>
        <v>0</v>
      </c>
      <c r="AI120" s="252">
        <f t="shared" si="84"/>
        <v>0</v>
      </c>
      <c r="AJ120" s="252">
        <f t="shared" si="84"/>
        <v>0</v>
      </c>
      <c r="AK120" s="252">
        <f t="shared" si="84"/>
        <v>0</v>
      </c>
      <c r="AL120" s="252">
        <f t="shared" si="84"/>
        <v>0</v>
      </c>
      <c r="AM120" s="252">
        <f t="shared" si="84"/>
        <v>0</v>
      </c>
      <c r="AN120" s="252">
        <f t="shared" si="84"/>
        <v>0</v>
      </c>
      <c r="AO120" s="252">
        <f t="shared" si="84"/>
        <v>0</v>
      </c>
      <c r="AP120" s="252">
        <f t="shared" si="84"/>
        <v>0</v>
      </c>
      <c r="AQ120" s="252">
        <f t="shared" si="84"/>
        <v>0</v>
      </c>
      <c r="AR120" s="252">
        <f t="shared" si="84"/>
        <v>0</v>
      </c>
      <c r="AS120" s="253">
        <f t="shared" si="84"/>
        <v>0</v>
      </c>
      <c r="AT120" s="254">
        <f t="shared" si="44"/>
        <v>0</v>
      </c>
    </row>
    <row r="121" spans="2:46" ht="13.5" customHeight="1">
      <c r="B121" s="546">
        <f t="shared" ref="B121:C121" si="85">B75</f>
        <v>22</v>
      </c>
      <c r="C121" s="224" t="str">
        <f t="shared" si="85"/>
        <v>その他の製造工業製品</v>
      </c>
      <c r="D121" s="251">
        <f t="shared" ref="D121:AS121" si="86">D$97*D75</f>
        <v>0</v>
      </c>
      <c r="E121" s="252">
        <f t="shared" si="86"/>
        <v>0</v>
      </c>
      <c r="F121" s="252">
        <f t="shared" si="86"/>
        <v>0</v>
      </c>
      <c r="G121" s="252">
        <f t="shared" si="86"/>
        <v>0</v>
      </c>
      <c r="H121" s="252">
        <f t="shared" si="86"/>
        <v>0</v>
      </c>
      <c r="I121" s="252">
        <f t="shared" si="86"/>
        <v>0</v>
      </c>
      <c r="J121" s="252">
        <f t="shared" si="86"/>
        <v>0</v>
      </c>
      <c r="K121" s="252">
        <f t="shared" si="86"/>
        <v>0</v>
      </c>
      <c r="L121" s="252">
        <f t="shared" si="86"/>
        <v>0</v>
      </c>
      <c r="M121" s="252">
        <f t="shared" si="86"/>
        <v>0</v>
      </c>
      <c r="N121" s="252">
        <f t="shared" si="86"/>
        <v>0</v>
      </c>
      <c r="O121" s="252">
        <f t="shared" si="86"/>
        <v>0</v>
      </c>
      <c r="P121" s="252">
        <f t="shared" si="86"/>
        <v>0</v>
      </c>
      <c r="Q121" s="252">
        <f t="shared" si="86"/>
        <v>0</v>
      </c>
      <c r="R121" s="252">
        <f t="shared" si="86"/>
        <v>0</v>
      </c>
      <c r="S121" s="252">
        <f t="shared" si="86"/>
        <v>0</v>
      </c>
      <c r="T121" s="252">
        <f t="shared" si="86"/>
        <v>0</v>
      </c>
      <c r="U121" s="252">
        <f t="shared" si="86"/>
        <v>0</v>
      </c>
      <c r="V121" s="252">
        <f t="shared" si="86"/>
        <v>0</v>
      </c>
      <c r="W121" s="252">
        <f t="shared" si="86"/>
        <v>0</v>
      </c>
      <c r="X121" s="252">
        <f t="shared" si="86"/>
        <v>0</v>
      </c>
      <c r="Y121" s="252">
        <f t="shared" si="86"/>
        <v>0</v>
      </c>
      <c r="Z121" s="252">
        <f t="shared" si="86"/>
        <v>0</v>
      </c>
      <c r="AA121" s="252">
        <f t="shared" si="86"/>
        <v>0</v>
      </c>
      <c r="AB121" s="252">
        <f t="shared" si="86"/>
        <v>0</v>
      </c>
      <c r="AC121" s="252">
        <f t="shared" si="86"/>
        <v>0</v>
      </c>
      <c r="AD121" s="252">
        <f t="shared" si="86"/>
        <v>0</v>
      </c>
      <c r="AE121" s="252">
        <f t="shared" si="86"/>
        <v>0</v>
      </c>
      <c r="AF121" s="252">
        <f t="shared" si="86"/>
        <v>0</v>
      </c>
      <c r="AG121" s="252">
        <f t="shared" si="86"/>
        <v>0</v>
      </c>
      <c r="AH121" s="252">
        <f t="shared" si="86"/>
        <v>0</v>
      </c>
      <c r="AI121" s="252">
        <f t="shared" si="86"/>
        <v>0</v>
      </c>
      <c r="AJ121" s="252">
        <f t="shared" si="86"/>
        <v>0</v>
      </c>
      <c r="AK121" s="252">
        <f t="shared" si="86"/>
        <v>0</v>
      </c>
      <c r="AL121" s="252">
        <f t="shared" si="86"/>
        <v>0</v>
      </c>
      <c r="AM121" s="252">
        <f t="shared" si="86"/>
        <v>0</v>
      </c>
      <c r="AN121" s="252">
        <f t="shared" si="86"/>
        <v>0</v>
      </c>
      <c r="AO121" s="252">
        <f t="shared" si="86"/>
        <v>0</v>
      </c>
      <c r="AP121" s="252">
        <f t="shared" si="86"/>
        <v>0</v>
      </c>
      <c r="AQ121" s="252">
        <f t="shared" si="86"/>
        <v>0</v>
      </c>
      <c r="AR121" s="252">
        <f t="shared" si="86"/>
        <v>0</v>
      </c>
      <c r="AS121" s="253">
        <f t="shared" si="86"/>
        <v>0</v>
      </c>
      <c r="AT121" s="254">
        <f t="shared" si="44"/>
        <v>0</v>
      </c>
    </row>
    <row r="122" spans="2:46" ht="13.5" customHeight="1">
      <c r="B122" s="546">
        <f t="shared" ref="B122:C122" si="87">B76</f>
        <v>23</v>
      </c>
      <c r="C122" s="224" t="str">
        <f t="shared" si="87"/>
        <v>建設</v>
      </c>
      <c r="D122" s="251">
        <f t="shared" ref="D122:AS122" si="88">D$97*D76</f>
        <v>0</v>
      </c>
      <c r="E122" s="252">
        <f t="shared" si="88"/>
        <v>0</v>
      </c>
      <c r="F122" s="252">
        <f t="shared" si="88"/>
        <v>0</v>
      </c>
      <c r="G122" s="252">
        <f t="shared" si="88"/>
        <v>0</v>
      </c>
      <c r="H122" s="252">
        <f t="shared" si="88"/>
        <v>0</v>
      </c>
      <c r="I122" s="252">
        <f t="shared" si="88"/>
        <v>0</v>
      </c>
      <c r="J122" s="252">
        <f t="shared" si="88"/>
        <v>0</v>
      </c>
      <c r="K122" s="252">
        <f t="shared" si="88"/>
        <v>0</v>
      </c>
      <c r="L122" s="252">
        <f t="shared" si="88"/>
        <v>0</v>
      </c>
      <c r="M122" s="252">
        <f t="shared" si="88"/>
        <v>0</v>
      </c>
      <c r="N122" s="252">
        <f t="shared" si="88"/>
        <v>0</v>
      </c>
      <c r="O122" s="252">
        <f t="shared" si="88"/>
        <v>0</v>
      </c>
      <c r="P122" s="252">
        <f t="shared" si="88"/>
        <v>0</v>
      </c>
      <c r="Q122" s="252">
        <f t="shared" si="88"/>
        <v>0</v>
      </c>
      <c r="R122" s="252">
        <f t="shared" si="88"/>
        <v>0</v>
      </c>
      <c r="S122" s="252">
        <f t="shared" si="88"/>
        <v>0</v>
      </c>
      <c r="T122" s="252">
        <f t="shared" si="88"/>
        <v>0</v>
      </c>
      <c r="U122" s="252">
        <f t="shared" si="88"/>
        <v>0</v>
      </c>
      <c r="V122" s="252">
        <f t="shared" si="88"/>
        <v>0</v>
      </c>
      <c r="W122" s="252">
        <f t="shared" si="88"/>
        <v>0</v>
      </c>
      <c r="X122" s="252">
        <f t="shared" si="88"/>
        <v>0</v>
      </c>
      <c r="Y122" s="252">
        <f t="shared" si="88"/>
        <v>0</v>
      </c>
      <c r="Z122" s="252">
        <f t="shared" si="88"/>
        <v>0</v>
      </c>
      <c r="AA122" s="252">
        <f t="shared" si="88"/>
        <v>0</v>
      </c>
      <c r="AB122" s="252">
        <f t="shared" si="88"/>
        <v>0</v>
      </c>
      <c r="AC122" s="252">
        <f t="shared" si="88"/>
        <v>0</v>
      </c>
      <c r="AD122" s="252">
        <f t="shared" si="88"/>
        <v>0</v>
      </c>
      <c r="AE122" s="252">
        <f t="shared" si="88"/>
        <v>0</v>
      </c>
      <c r="AF122" s="252">
        <f t="shared" si="88"/>
        <v>0</v>
      </c>
      <c r="AG122" s="252">
        <f t="shared" si="88"/>
        <v>0</v>
      </c>
      <c r="AH122" s="252">
        <f t="shared" si="88"/>
        <v>0</v>
      </c>
      <c r="AI122" s="252">
        <f t="shared" si="88"/>
        <v>0</v>
      </c>
      <c r="AJ122" s="252">
        <f t="shared" si="88"/>
        <v>0</v>
      </c>
      <c r="AK122" s="252">
        <f t="shared" si="88"/>
        <v>0</v>
      </c>
      <c r="AL122" s="252">
        <f t="shared" si="88"/>
        <v>0</v>
      </c>
      <c r="AM122" s="252">
        <f t="shared" si="88"/>
        <v>0</v>
      </c>
      <c r="AN122" s="252">
        <f t="shared" si="88"/>
        <v>0</v>
      </c>
      <c r="AO122" s="252">
        <f t="shared" si="88"/>
        <v>0</v>
      </c>
      <c r="AP122" s="252">
        <f t="shared" si="88"/>
        <v>0</v>
      </c>
      <c r="AQ122" s="252">
        <f t="shared" si="88"/>
        <v>0</v>
      </c>
      <c r="AR122" s="252">
        <f t="shared" si="88"/>
        <v>0</v>
      </c>
      <c r="AS122" s="253">
        <f t="shared" si="88"/>
        <v>0</v>
      </c>
      <c r="AT122" s="254">
        <f t="shared" si="44"/>
        <v>0</v>
      </c>
    </row>
    <row r="123" spans="2:46" ht="13.5" customHeight="1">
      <c r="B123" s="546">
        <f t="shared" ref="B123:C123" si="89">B77</f>
        <v>24</v>
      </c>
      <c r="C123" s="224" t="str">
        <f t="shared" si="89"/>
        <v>電力・ガス・熱供給</v>
      </c>
      <c r="D123" s="251">
        <f t="shared" ref="D123:AS123" si="90">D$97*D77</f>
        <v>0</v>
      </c>
      <c r="E123" s="252">
        <f t="shared" si="90"/>
        <v>0</v>
      </c>
      <c r="F123" s="252">
        <f t="shared" si="90"/>
        <v>0</v>
      </c>
      <c r="G123" s="252">
        <f t="shared" si="90"/>
        <v>0</v>
      </c>
      <c r="H123" s="252">
        <f t="shared" si="90"/>
        <v>0</v>
      </c>
      <c r="I123" s="252">
        <f t="shared" si="90"/>
        <v>0</v>
      </c>
      <c r="J123" s="252">
        <f t="shared" si="90"/>
        <v>0</v>
      </c>
      <c r="K123" s="252">
        <f t="shared" si="90"/>
        <v>0</v>
      </c>
      <c r="L123" s="252">
        <f t="shared" si="90"/>
        <v>0</v>
      </c>
      <c r="M123" s="252">
        <f t="shared" si="90"/>
        <v>0</v>
      </c>
      <c r="N123" s="252">
        <f t="shared" si="90"/>
        <v>0</v>
      </c>
      <c r="O123" s="252">
        <f t="shared" si="90"/>
        <v>0</v>
      </c>
      <c r="P123" s="252">
        <f t="shared" si="90"/>
        <v>0</v>
      </c>
      <c r="Q123" s="252">
        <f t="shared" si="90"/>
        <v>0</v>
      </c>
      <c r="R123" s="252">
        <f t="shared" si="90"/>
        <v>0</v>
      </c>
      <c r="S123" s="252">
        <f t="shared" si="90"/>
        <v>0</v>
      </c>
      <c r="T123" s="252">
        <f t="shared" si="90"/>
        <v>0</v>
      </c>
      <c r="U123" s="252">
        <f t="shared" si="90"/>
        <v>0</v>
      </c>
      <c r="V123" s="252">
        <f t="shared" si="90"/>
        <v>0</v>
      </c>
      <c r="W123" s="252">
        <f t="shared" si="90"/>
        <v>0</v>
      </c>
      <c r="X123" s="252">
        <f t="shared" si="90"/>
        <v>0</v>
      </c>
      <c r="Y123" s="252">
        <f t="shared" si="90"/>
        <v>0</v>
      </c>
      <c r="Z123" s="252">
        <f t="shared" si="90"/>
        <v>0</v>
      </c>
      <c r="AA123" s="252">
        <f t="shared" si="90"/>
        <v>0</v>
      </c>
      <c r="AB123" s="252">
        <f t="shared" si="90"/>
        <v>0</v>
      </c>
      <c r="AC123" s="252">
        <f t="shared" si="90"/>
        <v>0</v>
      </c>
      <c r="AD123" s="252">
        <f t="shared" si="90"/>
        <v>0</v>
      </c>
      <c r="AE123" s="252">
        <f t="shared" si="90"/>
        <v>0</v>
      </c>
      <c r="AF123" s="252">
        <f t="shared" si="90"/>
        <v>0</v>
      </c>
      <c r="AG123" s="252">
        <f t="shared" si="90"/>
        <v>0</v>
      </c>
      <c r="AH123" s="252">
        <f t="shared" si="90"/>
        <v>0</v>
      </c>
      <c r="AI123" s="252">
        <f t="shared" si="90"/>
        <v>0</v>
      </c>
      <c r="AJ123" s="252">
        <f t="shared" si="90"/>
        <v>0</v>
      </c>
      <c r="AK123" s="252">
        <f t="shared" si="90"/>
        <v>0</v>
      </c>
      <c r="AL123" s="252">
        <f t="shared" si="90"/>
        <v>0</v>
      </c>
      <c r="AM123" s="252">
        <f t="shared" si="90"/>
        <v>0</v>
      </c>
      <c r="AN123" s="252">
        <f t="shared" si="90"/>
        <v>0</v>
      </c>
      <c r="AO123" s="252">
        <f t="shared" si="90"/>
        <v>0</v>
      </c>
      <c r="AP123" s="252">
        <f t="shared" si="90"/>
        <v>0</v>
      </c>
      <c r="AQ123" s="252">
        <f t="shared" si="90"/>
        <v>0</v>
      </c>
      <c r="AR123" s="252">
        <f t="shared" si="90"/>
        <v>0</v>
      </c>
      <c r="AS123" s="253">
        <f t="shared" si="90"/>
        <v>0</v>
      </c>
      <c r="AT123" s="254">
        <f t="shared" si="44"/>
        <v>0</v>
      </c>
    </row>
    <row r="124" spans="2:46" ht="13.5" customHeight="1">
      <c r="B124" s="546">
        <f t="shared" ref="B124:C124" si="91">B78</f>
        <v>25</v>
      </c>
      <c r="C124" s="224" t="str">
        <f t="shared" si="91"/>
        <v>水道</v>
      </c>
      <c r="D124" s="251">
        <f t="shared" ref="D124:AS124" si="92">D$97*D78</f>
        <v>0</v>
      </c>
      <c r="E124" s="252">
        <f t="shared" si="92"/>
        <v>0</v>
      </c>
      <c r="F124" s="252">
        <f t="shared" si="92"/>
        <v>0</v>
      </c>
      <c r="G124" s="252">
        <f t="shared" si="92"/>
        <v>0</v>
      </c>
      <c r="H124" s="252">
        <f t="shared" si="92"/>
        <v>0</v>
      </c>
      <c r="I124" s="252">
        <f t="shared" si="92"/>
        <v>0</v>
      </c>
      <c r="J124" s="252">
        <f t="shared" si="92"/>
        <v>0</v>
      </c>
      <c r="K124" s="252">
        <f t="shared" si="92"/>
        <v>0</v>
      </c>
      <c r="L124" s="252">
        <f t="shared" si="92"/>
        <v>0</v>
      </c>
      <c r="M124" s="252">
        <f t="shared" si="92"/>
        <v>0</v>
      </c>
      <c r="N124" s="252">
        <f t="shared" si="92"/>
        <v>0</v>
      </c>
      <c r="O124" s="252">
        <f t="shared" si="92"/>
        <v>0</v>
      </c>
      <c r="P124" s="252">
        <f t="shared" si="92"/>
        <v>0</v>
      </c>
      <c r="Q124" s="252">
        <f t="shared" si="92"/>
        <v>0</v>
      </c>
      <c r="R124" s="252">
        <f t="shared" si="92"/>
        <v>0</v>
      </c>
      <c r="S124" s="252">
        <f t="shared" si="92"/>
        <v>0</v>
      </c>
      <c r="T124" s="252">
        <f t="shared" si="92"/>
        <v>0</v>
      </c>
      <c r="U124" s="252">
        <f t="shared" si="92"/>
        <v>0</v>
      </c>
      <c r="V124" s="252">
        <f t="shared" si="92"/>
        <v>0</v>
      </c>
      <c r="W124" s="252">
        <f t="shared" si="92"/>
        <v>0</v>
      </c>
      <c r="X124" s="252">
        <f t="shared" si="92"/>
        <v>0</v>
      </c>
      <c r="Y124" s="252">
        <f t="shared" si="92"/>
        <v>0</v>
      </c>
      <c r="Z124" s="252">
        <f t="shared" si="92"/>
        <v>0</v>
      </c>
      <c r="AA124" s="252">
        <f t="shared" si="92"/>
        <v>0</v>
      </c>
      <c r="AB124" s="252">
        <f t="shared" si="92"/>
        <v>0</v>
      </c>
      <c r="AC124" s="252">
        <f t="shared" si="92"/>
        <v>0</v>
      </c>
      <c r="AD124" s="252">
        <f t="shared" si="92"/>
        <v>0</v>
      </c>
      <c r="AE124" s="252">
        <f t="shared" si="92"/>
        <v>0</v>
      </c>
      <c r="AF124" s="252">
        <f t="shared" si="92"/>
        <v>0</v>
      </c>
      <c r="AG124" s="252">
        <f t="shared" si="92"/>
        <v>0</v>
      </c>
      <c r="AH124" s="252">
        <f t="shared" si="92"/>
        <v>0</v>
      </c>
      <c r="AI124" s="252">
        <f t="shared" si="92"/>
        <v>0</v>
      </c>
      <c r="AJ124" s="252">
        <f t="shared" si="92"/>
        <v>0</v>
      </c>
      <c r="AK124" s="252">
        <f t="shared" si="92"/>
        <v>0</v>
      </c>
      <c r="AL124" s="252">
        <f t="shared" si="92"/>
        <v>0</v>
      </c>
      <c r="AM124" s="252">
        <f t="shared" si="92"/>
        <v>0</v>
      </c>
      <c r="AN124" s="252">
        <f t="shared" si="92"/>
        <v>0</v>
      </c>
      <c r="AO124" s="252">
        <f t="shared" si="92"/>
        <v>0</v>
      </c>
      <c r="AP124" s="252">
        <f t="shared" si="92"/>
        <v>0</v>
      </c>
      <c r="AQ124" s="252">
        <f t="shared" si="92"/>
        <v>0</v>
      </c>
      <c r="AR124" s="252">
        <f t="shared" si="92"/>
        <v>0</v>
      </c>
      <c r="AS124" s="253">
        <f t="shared" si="92"/>
        <v>0</v>
      </c>
      <c r="AT124" s="254">
        <f t="shared" si="44"/>
        <v>0</v>
      </c>
    </row>
    <row r="125" spans="2:46" ht="13.5" customHeight="1">
      <c r="B125" s="546">
        <f t="shared" ref="B125:C125" si="93">B79</f>
        <v>26</v>
      </c>
      <c r="C125" s="224" t="str">
        <f t="shared" si="93"/>
        <v>廃棄物処理</v>
      </c>
      <c r="D125" s="251">
        <f t="shared" ref="D125:AS125" si="94">D$97*D79</f>
        <v>0</v>
      </c>
      <c r="E125" s="252">
        <f t="shared" si="94"/>
        <v>0</v>
      </c>
      <c r="F125" s="252">
        <f t="shared" si="94"/>
        <v>0</v>
      </c>
      <c r="G125" s="252">
        <f t="shared" si="94"/>
        <v>0</v>
      </c>
      <c r="H125" s="252">
        <f t="shared" si="94"/>
        <v>0</v>
      </c>
      <c r="I125" s="252">
        <f t="shared" si="94"/>
        <v>0</v>
      </c>
      <c r="J125" s="252">
        <f t="shared" si="94"/>
        <v>0</v>
      </c>
      <c r="K125" s="252">
        <f t="shared" si="94"/>
        <v>0</v>
      </c>
      <c r="L125" s="252">
        <f t="shared" si="94"/>
        <v>0</v>
      </c>
      <c r="M125" s="252">
        <f t="shared" si="94"/>
        <v>0</v>
      </c>
      <c r="N125" s="252">
        <f t="shared" si="94"/>
        <v>0</v>
      </c>
      <c r="O125" s="252">
        <f t="shared" si="94"/>
        <v>0</v>
      </c>
      <c r="P125" s="252">
        <f t="shared" si="94"/>
        <v>0</v>
      </c>
      <c r="Q125" s="252">
        <f t="shared" si="94"/>
        <v>0</v>
      </c>
      <c r="R125" s="252">
        <f t="shared" si="94"/>
        <v>0</v>
      </c>
      <c r="S125" s="252">
        <f t="shared" si="94"/>
        <v>0</v>
      </c>
      <c r="T125" s="252">
        <f t="shared" si="94"/>
        <v>0</v>
      </c>
      <c r="U125" s="252">
        <f t="shared" si="94"/>
        <v>0</v>
      </c>
      <c r="V125" s="252">
        <f t="shared" si="94"/>
        <v>0</v>
      </c>
      <c r="W125" s="252">
        <f t="shared" si="94"/>
        <v>0</v>
      </c>
      <c r="X125" s="252">
        <f t="shared" si="94"/>
        <v>0</v>
      </c>
      <c r="Y125" s="252">
        <f t="shared" si="94"/>
        <v>0</v>
      </c>
      <c r="Z125" s="252">
        <f t="shared" si="94"/>
        <v>0</v>
      </c>
      <c r="AA125" s="252">
        <f t="shared" si="94"/>
        <v>0</v>
      </c>
      <c r="AB125" s="252">
        <f t="shared" si="94"/>
        <v>0</v>
      </c>
      <c r="AC125" s="252">
        <f t="shared" si="94"/>
        <v>0</v>
      </c>
      <c r="AD125" s="252">
        <f t="shared" si="94"/>
        <v>0</v>
      </c>
      <c r="AE125" s="252">
        <f t="shared" si="94"/>
        <v>0</v>
      </c>
      <c r="AF125" s="252">
        <f t="shared" si="94"/>
        <v>0</v>
      </c>
      <c r="AG125" s="252">
        <f t="shared" si="94"/>
        <v>0</v>
      </c>
      <c r="AH125" s="252">
        <f t="shared" si="94"/>
        <v>0</v>
      </c>
      <c r="AI125" s="252">
        <f t="shared" si="94"/>
        <v>0</v>
      </c>
      <c r="AJ125" s="252">
        <f t="shared" si="94"/>
        <v>0</v>
      </c>
      <c r="AK125" s="252">
        <f t="shared" si="94"/>
        <v>0</v>
      </c>
      <c r="AL125" s="252">
        <f t="shared" si="94"/>
        <v>0</v>
      </c>
      <c r="AM125" s="252">
        <f t="shared" si="94"/>
        <v>0</v>
      </c>
      <c r="AN125" s="252">
        <f t="shared" si="94"/>
        <v>0</v>
      </c>
      <c r="AO125" s="252">
        <f t="shared" si="94"/>
        <v>0</v>
      </c>
      <c r="AP125" s="252">
        <f t="shared" si="94"/>
        <v>0</v>
      </c>
      <c r="AQ125" s="252">
        <f t="shared" si="94"/>
        <v>0</v>
      </c>
      <c r="AR125" s="252">
        <f t="shared" si="94"/>
        <v>0</v>
      </c>
      <c r="AS125" s="253">
        <f t="shared" si="94"/>
        <v>0</v>
      </c>
      <c r="AT125" s="254">
        <f t="shared" si="44"/>
        <v>0</v>
      </c>
    </row>
    <row r="126" spans="2:46" ht="13.5" customHeight="1">
      <c r="B126" s="546">
        <f t="shared" ref="B126:C126" si="95">B80</f>
        <v>27</v>
      </c>
      <c r="C126" s="224" t="str">
        <f t="shared" si="95"/>
        <v>商業</v>
      </c>
      <c r="D126" s="251">
        <f t="shared" ref="D126:AS126" si="96">D$97*D80</f>
        <v>0</v>
      </c>
      <c r="E126" s="252">
        <f t="shared" si="96"/>
        <v>0</v>
      </c>
      <c r="F126" s="252">
        <f t="shared" si="96"/>
        <v>0</v>
      </c>
      <c r="G126" s="252">
        <f t="shared" si="96"/>
        <v>0</v>
      </c>
      <c r="H126" s="252">
        <f t="shared" si="96"/>
        <v>0</v>
      </c>
      <c r="I126" s="252">
        <f t="shared" si="96"/>
        <v>0</v>
      </c>
      <c r="J126" s="252">
        <f t="shared" si="96"/>
        <v>0</v>
      </c>
      <c r="K126" s="252">
        <f t="shared" si="96"/>
        <v>0</v>
      </c>
      <c r="L126" s="252">
        <f t="shared" si="96"/>
        <v>0</v>
      </c>
      <c r="M126" s="252">
        <f t="shared" si="96"/>
        <v>0</v>
      </c>
      <c r="N126" s="252">
        <f t="shared" si="96"/>
        <v>0</v>
      </c>
      <c r="O126" s="252">
        <f t="shared" si="96"/>
        <v>0</v>
      </c>
      <c r="P126" s="252">
        <f t="shared" si="96"/>
        <v>0</v>
      </c>
      <c r="Q126" s="252">
        <f t="shared" si="96"/>
        <v>0</v>
      </c>
      <c r="R126" s="252">
        <f t="shared" si="96"/>
        <v>0</v>
      </c>
      <c r="S126" s="252">
        <f t="shared" si="96"/>
        <v>0</v>
      </c>
      <c r="T126" s="252">
        <f t="shared" si="96"/>
        <v>0</v>
      </c>
      <c r="U126" s="252">
        <f t="shared" si="96"/>
        <v>0</v>
      </c>
      <c r="V126" s="252">
        <f t="shared" si="96"/>
        <v>0</v>
      </c>
      <c r="W126" s="252">
        <f t="shared" si="96"/>
        <v>0</v>
      </c>
      <c r="X126" s="252">
        <f t="shared" si="96"/>
        <v>0</v>
      </c>
      <c r="Y126" s="252">
        <f t="shared" si="96"/>
        <v>0</v>
      </c>
      <c r="Z126" s="252">
        <f t="shared" si="96"/>
        <v>0</v>
      </c>
      <c r="AA126" s="252">
        <f t="shared" si="96"/>
        <v>0</v>
      </c>
      <c r="AB126" s="252">
        <f t="shared" si="96"/>
        <v>0</v>
      </c>
      <c r="AC126" s="252">
        <f t="shared" si="96"/>
        <v>0</v>
      </c>
      <c r="AD126" s="252">
        <f t="shared" si="96"/>
        <v>0</v>
      </c>
      <c r="AE126" s="252">
        <f t="shared" si="96"/>
        <v>0</v>
      </c>
      <c r="AF126" s="252">
        <f t="shared" si="96"/>
        <v>0</v>
      </c>
      <c r="AG126" s="252">
        <f t="shared" si="96"/>
        <v>0</v>
      </c>
      <c r="AH126" s="252">
        <f t="shared" si="96"/>
        <v>0</v>
      </c>
      <c r="AI126" s="252">
        <f t="shared" si="96"/>
        <v>0</v>
      </c>
      <c r="AJ126" s="252">
        <f t="shared" si="96"/>
        <v>0</v>
      </c>
      <c r="AK126" s="252">
        <f t="shared" si="96"/>
        <v>0</v>
      </c>
      <c r="AL126" s="252">
        <f t="shared" si="96"/>
        <v>0</v>
      </c>
      <c r="AM126" s="252">
        <f t="shared" si="96"/>
        <v>0</v>
      </c>
      <c r="AN126" s="252">
        <f t="shared" si="96"/>
        <v>0</v>
      </c>
      <c r="AO126" s="252">
        <f t="shared" si="96"/>
        <v>0</v>
      </c>
      <c r="AP126" s="252">
        <f t="shared" si="96"/>
        <v>0</v>
      </c>
      <c r="AQ126" s="252">
        <f t="shared" si="96"/>
        <v>0</v>
      </c>
      <c r="AR126" s="252">
        <f t="shared" si="96"/>
        <v>0</v>
      </c>
      <c r="AS126" s="253">
        <f t="shared" si="96"/>
        <v>0</v>
      </c>
      <c r="AT126" s="254">
        <f t="shared" si="44"/>
        <v>0</v>
      </c>
    </row>
    <row r="127" spans="2:46" ht="13.5" customHeight="1">
      <c r="B127" s="546">
        <f t="shared" ref="B127:C127" si="97">B81</f>
        <v>28</v>
      </c>
      <c r="C127" s="224" t="str">
        <f t="shared" si="97"/>
        <v>金融・保険</v>
      </c>
      <c r="D127" s="251">
        <f t="shared" ref="D127:AS127" si="98">D$97*D81</f>
        <v>0</v>
      </c>
      <c r="E127" s="252">
        <f t="shared" si="98"/>
        <v>0</v>
      </c>
      <c r="F127" s="252">
        <f t="shared" si="98"/>
        <v>0</v>
      </c>
      <c r="G127" s="252">
        <f t="shared" si="98"/>
        <v>0</v>
      </c>
      <c r="H127" s="252">
        <f t="shared" si="98"/>
        <v>0</v>
      </c>
      <c r="I127" s="252">
        <f t="shared" si="98"/>
        <v>0</v>
      </c>
      <c r="J127" s="252">
        <f t="shared" si="98"/>
        <v>0</v>
      </c>
      <c r="K127" s="252">
        <f t="shared" si="98"/>
        <v>0</v>
      </c>
      <c r="L127" s="252">
        <f t="shared" si="98"/>
        <v>0</v>
      </c>
      <c r="M127" s="252">
        <f t="shared" si="98"/>
        <v>0</v>
      </c>
      <c r="N127" s="252">
        <f t="shared" si="98"/>
        <v>0</v>
      </c>
      <c r="O127" s="252">
        <f t="shared" si="98"/>
        <v>0</v>
      </c>
      <c r="P127" s="252">
        <f t="shared" si="98"/>
        <v>0</v>
      </c>
      <c r="Q127" s="252">
        <f t="shared" si="98"/>
        <v>0</v>
      </c>
      <c r="R127" s="252">
        <f t="shared" si="98"/>
        <v>0</v>
      </c>
      <c r="S127" s="252">
        <f t="shared" si="98"/>
        <v>0</v>
      </c>
      <c r="T127" s="252">
        <f t="shared" si="98"/>
        <v>0</v>
      </c>
      <c r="U127" s="252">
        <f t="shared" si="98"/>
        <v>0</v>
      </c>
      <c r="V127" s="252">
        <f t="shared" si="98"/>
        <v>0</v>
      </c>
      <c r="W127" s="252">
        <f t="shared" si="98"/>
        <v>0</v>
      </c>
      <c r="X127" s="252">
        <f t="shared" si="98"/>
        <v>0</v>
      </c>
      <c r="Y127" s="252">
        <f t="shared" si="98"/>
        <v>0</v>
      </c>
      <c r="Z127" s="252">
        <f t="shared" si="98"/>
        <v>0</v>
      </c>
      <c r="AA127" s="252">
        <f t="shared" si="98"/>
        <v>0</v>
      </c>
      <c r="AB127" s="252">
        <f t="shared" si="98"/>
        <v>0</v>
      </c>
      <c r="AC127" s="252">
        <f t="shared" si="98"/>
        <v>0</v>
      </c>
      <c r="AD127" s="252">
        <f t="shared" si="98"/>
        <v>0</v>
      </c>
      <c r="AE127" s="252">
        <f t="shared" si="98"/>
        <v>0</v>
      </c>
      <c r="AF127" s="252">
        <f t="shared" si="98"/>
        <v>0</v>
      </c>
      <c r="AG127" s="252">
        <f t="shared" si="98"/>
        <v>0</v>
      </c>
      <c r="AH127" s="252">
        <f t="shared" si="98"/>
        <v>0</v>
      </c>
      <c r="AI127" s="252">
        <f t="shared" si="98"/>
        <v>0</v>
      </c>
      <c r="AJ127" s="252">
        <f t="shared" si="98"/>
        <v>0</v>
      </c>
      <c r="AK127" s="252">
        <f t="shared" si="98"/>
        <v>0</v>
      </c>
      <c r="AL127" s="252">
        <f t="shared" si="98"/>
        <v>0</v>
      </c>
      <c r="AM127" s="252">
        <f t="shared" si="98"/>
        <v>0</v>
      </c>
      <c r="AN127" s="252">
        <f t="shared" si="98"/>
        <v>0</v>
      </c>
      <c r="AO127" s="252">
        <f t="shared" si="98"/>
        <v>0</v>
      </c>
      <c r="AP127" s="252">
        <f t="shared" si="98"/>
        <v>0</v>
      </c>
      <c r="AQ127" s="252">
        <f t="shared" si="98"/>
        <v>0</v>
      </c>
      <c r="AR127" s="252">
        <f t="shared" si="98"/>
        <v>0</v>
      </c>
      <c r="AS127" s="253">
        <f t="shared" si="98"/>
        <v>0</v>
      </c>
      <c r="AT127" s="254">
        <f t="shared" si="44"/>
        <v>0</v>
      </c>
    </row>
    <row r="128" spans="2:46" ht="13.5" customHeight="1">
      <c r="B128" s="546">
        <f t="shared" ref="B128:C128" si="99">B82</f>
        <v>29</v>
      </c>
      <c r="C128" s="224" t="str">
        <f t="shared" si="99"/>
        <v>不動産</v>
      </c>
      <c r="D128" s="251">
        <f t="shared" ref="D128:AS128" si="100">D$97*D82</f>
        <v>0</v>
      </c>
      <c r="E128" s="252">
        <f t="shared" si="100"/>
        <v>0</v>
      </c>
      <c r="F128" s="252">
        <f t="shared" si="100"/>
        <v>0</v>
      </c>
      <c r="G128" s="252">
        <f t="shared" si="100"/>
        <v>0</v>
      </c>
      <c r="H128" s="252">
        <f t="shared" si="100"/>
        <v>0</v>
      </c>
      <c r="I128" s="252">
        <f t="shared" si="100"/>
        <v>0</v>
      </c>
      <c r="J128" s="252">
        <f t="shared" si="100"/>
        <v>0</v>
      </c>
      <c r="K128" s="252">
        <f t="shared" si="100"/>
        <v>0</v>
      </c>
      <c r="L128" s="252">
        <f t="shared" si="100"/>
        <v>0</v>
      </c>
      <c r="M128" s="252">
        <f t="shared" si="100"/>
        <v>0</v>
      </c>
      <c r="N128" s="252">
        <f t="shared" si="100"/>
        <v>0</v>
      </c>
      <c r="O128" s="252">
        <f t="shared" si="100"/>
        <v>0</v>
      </c>
      <c r="P128" s="252">
        <f t="shared" si="100"/>
        <v>0</v>
      </c>
      <c r="Q128" s="252">
        <f t="shared" si="100"/>
        <v>0</v>
      </c>
      <c r="R128" s="252">
        <f t="shared" si="100"/>
        <v>0</v>
      </c>
      <c r="S128" s="252">
        <f t="shared" si="100"/>
        <v>0</v>
      </c>
      <c r="T128" s="252">
        <f t="shared" si="100"/>
        <v>0</v>
      </c>
      <c r="U128" s="252">
        <f t="shared" si="100"/>
        <v>0</v>
      </c>
      <c r="V128" s="252">
        <f t="shared" si="100"/>
        <v>0</v>
      </c>
      <c r="W128" s="252">
        <f t="shared" si="100"/>
        <v>0</v>
      </c>
      <c r="X128" s="252">
        <f t="shared" si="100"/>
        <v>0</v>
      </c>
      <c r="Y128" s="252">
        <f t="shared" si="100"/>
        <v>0</v>
      </c>
      <c r="Z128" s="252">
        <f t="shared" si="100"/>
        <v>0</v>
      </c>
      <c r="AA128" s="252">
        <f t="shared" si="100"/>
        <v>0</v>
      </c>
      <c r="AB128" s="252">
        <f t="shared" si="100"/>
        <v>0</v>
      </c>
      <c r="AC128" s="252">
        <f t="shared" si="100"/>
        <v>0</v>
      </c>
      <c r="AD128" s="252">
        <f t="shared" si="100"/>
        <v>0</v>
      </c>
      <c r="AE128" s="252">
        <f t="shared" si="100"/>
        <v>0</v>
      </c>
      <c r="AF128" s="252">
        <f t="shared" si="100"/>
        <v>0</v>
      </c>
      <c r="AG128" s="252">
        <f t="shared" si="100"/>
        <v>0</v>
      </c>
      <c r="AH128" s="252">
        <f t="shared" si="100"/>
        <v>0</v>
      </c>
      <c r="AI128" s="252">
        <f t="shared" si="100"/>
        <v>0</v>
      </c>
      <c r="AJ128" s="252">
        <f t="shared" si="100"/>
        <v>0</v>
      </c>
      <c r="AK128" s="252">
        <f t="shared" si="100"/>
        <v>0</v>
      </c>
      <c r="AL128" s="252">
        <f t="shared" si="100"/>
        <v>0</v>
      </c>
      <c r="AM128" s="252">
        <f t="shared" si="100"/>
        <v>0</v>
      </c>
      <c r="AN128" s="252">
        <f t="shared" si="100"/>
        <v>0</v>
      </c>
      <c r="AO128" s="252">
        <f t="shared" si="100"/>
        <v>0</v>
      </c>
      <c r="AP128" s="252">
        <f t="shared" si="100"/>
        <v>0</v>
      </c>
      <c r="AQ128" s="252">
        <f t="shared" si="100"/>
        <v>0</v>
      </c>
      <c r="AR128" s="252">
        <f t="shared" si="100"/>
        <v>0</v>
      </c>
      <c r="AS128" s="253">
        <f t="shared" si="100"/>
        <v>0</v>
      </c>
      <c r="AT128" s="254">
        <f t="shared" si="44"/>
        <v>0</v>
      </c>
    </row>
    <row r="129" spans="2:46" ht="13.5" customHeight="1">
      <c r="B129" s="546">
        <f t="shared" ref="B129:C129" si="101">B83</f>
        <v>30</v>
      </c>
      <c r="C129" s="224" t="str">
        <f t="shared" si="101"/>
        <v>運輸・郵便</v>
      </c>
      <c r="D129" s="251">
        <f t="shared" ref="D129:AS129" si="102">D$97*D83</f>
        <v>0</v>
      </c>
      <c r="E129" s="252">
        <f t="shared" si="102"/>
        <v>0</v>
      </c>
      <c r="F129" s="252">
        <f t="shared" si="102"/>
        <v>0</v>
      </c>
      <c r="G129" s="252">
        <f t="shared" si="102"/>
        <v>0</v>
      </c>
      <c r="H129" s="252">
        <f t="shared" si="102"/>
        <v>0</v>
      </c>
      <c r="I129" s="252">
        <f t="shared" si="102"/>
        <v>0</v>
      </c>
      <c r="J129" s="252">
        <f t="shared" si="102"/>
        <v>0</v>
      </c>
      <c r="K129" s="252">
        <f t="shared" si="102"/>
        <v>0</v>
      </c>
      <c r="L129" s="252">
        <f t="shared" si="102"/>
        <v>0</v>
      </c>
      <c r="M129" s="252">
        <f t="shared" si="102"/>
        <v>0</v>
      </c>
      <c r="N129" s="252">
        <f t="shared" si="102"/>
        <v>0</v>
      </c>
      <c r="O129" s="252">
        <f t="shared" si="102"/>
        <v>0</v>
      </c>
      <c r="P129" s="252">
        <f t="shared" si="102"/>
        <v>0</v>
      </c>
      <c r="Q129" s="252">
        <f t="shared" si="102"/>
        <v>0</v>
      </c>
      <c r="R129" s="252">
        <f t="shared" si="102"/>
        <v>0</v>
      </c>
      <c r="S129" s="252">
        <f t="shared" si="102"/>
        <v>0</v>
      </c>
      <c r="T129" s="252">
        <f t="shared" si="102"/>
        <v>0</v>
      </c>
      <c r="U129" s="252">
        <f t="shared" si="102"/>
        <v>0</v>
      </c>
      <c r="V129" s="252">
        <f t="shared" si="102"/>
        <v>0</v>
      </c>
      <c r="W129" s="252">
        <f t="shared" si="102"/>
        <v>0</v>
      </c>
      <c r="X129" s="252">
        <f t="shared" si="102"/>
        <v>0</v>
      </c>
      <c r="Y129" s="252">
        <f t="shared" si="102"/>
        <v>0</v>
      </c>
      <c r="Z129" s="252">
        <f t="shared" si="102"/>
        <v>0</v>
      </c>
      <c r="AA129" s="252">
        <f t="shared" si="102"/>
        <v>0</v>
      </c>
      <c r="AB129" s="252">
        <f t="shared" si="102"/>
        <v>0</v>
      </c>
      <c r="AC129" s="252">
        <f t="shared" si="102"/>
        <v>0</v>
      </c>
      <c r="AD129" s="252">
        <f t="shared" si="102"/>
        <v>0</v>
      </c>
      <c r="AE129" s="252">
        <f t="shared" si="102"/>
        <v>0</v>
      </c>
      <c r="AF129" s="252">
        <f t="shared" si="102"/>
        <v>0</v>
      </c>
      <c r="AG129" s="252">
        <f t="shared" si="102"/>
        <v>0</v>
      </c>
      <c r="AH129" s="252">
        <f t="shared" si="102"/>
        <v>0</v>
      </c>
      <c r="AI129" s="252">
        <f t="shared" si="102"/>
        <v>0</v>
      </c>
      <c r="AJ129" s="252">
        <f t="shared" si="102"/>
        <v>0</v>
      </c>
      <c r="AK129" s="252">
        <f t="shared" si="102"/>
        <v>0</v>
      </c>
      <c r="AL129" s="252">
        <f t="shared" si="102"/>
        <v>0</v>
      </c>
      <c r="AM129" s="252">
        <f t="shared" si="102"/>
        <v>0</v>
      </c>
      <c r="AN129" s="252">
        <f t="shared" si="102"/>
        <v>0</v>
      </c>
      <c r="AO129" s="252">
        <f t="shared" si="102"/>
        <v>0</v>
      </c>
      <c r="AP129" s="252">
        <f t="shared" si="102"/>
        <v>0</v>
      </c>
      <c r="AQ129" s="252">
        <f t="shared" si="102"/>
        <v>0</v>
      </c>
      <c r="AR129" s="252">
        <f t="shared" si="102"/>
        <v>0</v>
      </c>
      <c r="AS129" s="253">
        <f t="shared" si="102"/>
        <v>0</v>
      </c>
      <c r="AT129" s="254">
        <f t="shared" si="44"/>
        <v>0</v>
      </c>
    </row>
    <row r="130" spans="2:46" ht="13.5" customHeight="1">
      <c r="B130" s="546">
        <f t="shared" ref="B130:C130" si="103">B84</f>
        <v>31</v>
      </c>
      <c r="C130" s="224" t="str">
        <f t="shared" si="103"/>
        <v>情報通信</v>
      </c>
      <c r="D130" s="251">
        <f t="shared" ref="D130:AS130" si="104">D$97*D84</f>
        <v>0</v>
      </c>
      <c r="E130" s="252">
        <f t="shared" si="104"/>
        <v>0</v>
      </c>
      <c r="F130" s="252">
        <f t="shared" si="104"/>
        <v>0</v>
      </c>
      <c r="G130" s="252">
        <f t="shared" si="104"/>
        <v>0</v>
      </c>
      <c r="H130" s="252">
        <f t="shared" si="104"/>
        <v>0</v>
      </c>
      <c r="I130" s="252">
        <f t="shared" si="104"/>
        <v>0</v>
      </c>
      <c r="J130" s="252">
        <f t="shared" si="104"/>
        <v>0</v>
      </c>
      <c r="K130" s="252">
        <f t="shared" si="104"/>
        <v>0</v>
      </c>
      <c r="L130" s="252">
        <f t="shared" si="104"/>
        <v>0</v>
      </c>
      <c r="M130" s="252">
        <f t="shared" si="104"/>
        <v>0</v>
      </c>
      <c r="N130" s="252">
        <f t="shared" si="104"/>
        <v>0</v>
      </c>
      <c r="O130" s="252">
        <f t="shared" si="104"/>
        <v>0</v>
      </c>
      <c r="P130" s="252">
        <f t="shared" si="104"/>
        <v>0</v>
      </c>
      <c r="Q130" s="252">
        <f t="shared" si="104"/>
        <v>0</v>
      </c>
      <c r="R130" s="252">
        <f t="shared" si="104"/>
        <v>0</v>
      </c>
      <c r="S130" s="252">
        <f t="shared" si="104"/>
        <v>0</v>
      </c>
      <c r="T130" s="252">
        <f t="shared" si="104"/>
        <v>0</v>
      </c>
      <c r="U130" s="252">
        <f t="shared" si="104"/>
        <v>0</v>
      </c>
      <c r="V130" s="252">
        <f t="shared" si="104"/>
        <v>0</v>
      </c>
      <c r="W130" s="252">
        <f t="shared" si="104"/>
        <v>0</v>
      </c>
      <c r="X130" s="252">
        <f t="shared" si="104"/>
        <v>0</v>
      </c>
      <c r="Y130" s="252">
        <f t="shared" si="104"/>
        <v>0</v>
      </c>
      <c r="Z130" s="252">
        <f t="shared" si="104"/>
        <v>0</v>
      </c>
      <c r="AA130" s="252">
        <f t="shared" si="104"/>
        <v>0</v>
      </c>
      <c r="AB130" s="252">
        <f t="shared" si="104"/>
        <v>0</v>
      </c>
      <c r="AC130" s="252">
        <f t="shared" si="104"/>
        <v>0</v>
      </c>
      <c r="AD130" s="252">
        <f t="shared" si="104"/>
        <v>0</v>
      </c>
      <c r="AE130" s="252">
        <f t="shared" si="104"/>
        <v>0</v>
      </c>
      <c r="AF130" s="252">
        <f t="shared" si="104"/>
        <v>0</v>
      </c>
      <c r="AG130" s="252">
        <f t="shared" si="104"/>
        <v>0</v>
      </c>
      <c r="AH130" s="252">
        <f t="shared" si="104"/>
        <v>0</v>
      </c>
      <c r="AI130" s="252">
        <f t="shared" si="104"/>
        <v>0</v>
      </c>
      <c r="AJ130" s="252">
        <f t="shared" si="104"/>
        <v>0</v>
      </c>
      <c r="AK130" s="252">
        <f t="shared" si="104"/>
        <v>0</v>
      </c>
      <c r="AL130" s="252">
        <f t="shared" si="104"/>
        <v>0</v>
      </c>
      <c r="AM130" s="252">
        <f t="shared" si="104"/>
        <v>0</v>
      </c>
      <c r="AN130" s="252">
        <f t="shared" si="104"/>
        <v>0</v>
      </c>
      <c r="AO130" s="252">
        <f t="shared" si="104"/>
        <v>0</v>
      </c>
      <c r="AP130" s="252">
        <f t="shared" si="104"/>
        <v>0</v>
      </c>
      <c r="AQ130" s="252">
        <f t="shared" si="104"/>
        <v>0</v>
      </c>
      <c r="AR130" s="252">
        <f t="shared" si="104"/>
        <v>0</v>
      </c>
      <c r="AS130" s="253">
        <f t="shared" si="104"/>
        <v>0</v>
      </c>
      <c r="AT130" s="254">
        <f t="shared" si="44"/>
        <v>0</v>
      </c>
    </row>
    <row r="131" spans="2:46" ht="13.5" customHeight="1">
      <c r="B131" s="546">
        <f t="shared" ref="B131:C131" si="105">B85</f>
        <v>32</v>
      </c>
      <c r="C131" s="224" t="str">
        <f t="shared" si="105"/>
        <v>公務</v>
      </c>
      <c r="D131" s="251">
        <f t="shared" ref="D131:AS131" si="106">D$97*D85</f>
        <v>0</v>
      </c>
      <c r="E131" s="252">
        <f t="shared" si="106"/>
        <v>0</v>
      </c>
      <c r="F131" s="252">
        <f t="shared" si="106"/>
        <v>0</v>
      </c>
      <c r="G131" s="252">
        <f t="shared" si="106"/>
        <v>0</v>
      </c>
      <c r="H131" s="252">
        <f t="shared" si="106"/>
        <v>0</v>
      </c>
      <c r="I131" s="252">
        <f t="shared" si="106"/>
        <v>0</v>
      </c>
      <c r="J131" s="252">
        <f t="shared" si="106"/>
        <v>0</v>
      </c>
      <c r="K131" s="252">
        <f t="shared" si="106"/>
        <v>0</v>
      </c>
      <c r="L131" s="252">
        <f t="shared" si="106"/>
        <v>0</v>
      </c>
      <c r="M131" s="252">
        <f t="shared" si="106"/>
        <v>0</v>
      </c>
      <c r="N131" s="252">
        <f t="shared" si="106"/>
        <v>0</v>
      </c>
      <c r="O131" s="252">
        <f t="shared" si="106"/>
        <v>0</v>
      </c>
      <c r="P131" s="252">
        <f t="shared" si="106"/>
        <v>0</v>
      </c>
      <c r="Q131" s="252">
        <f t="shared" si="106"/>
        <v>0</v>
      </c>
      <c r="R131" s="252">
        <f t="shared" si="106"/>
        <v>0</v>
      </c>
      <c r="S131" s="252">
        <f t="shared" si="106"/>
        <v>0</v>
      </c>
      <c r="T131" s="252">
        <f t="shared" si="106"/>
        <v>0</v>
      </c>
      <c r="U131" s="252">
        <f t="shared" si="106"/>
        <v>0</v>
      </c>
      <c r="V131" s="252">
        <f t="shared" si="106"/>
        <v>0</v>
      </c>
      <c r="W131" s="252">
        <f t="shared" si="106"/>
        <v>0</v>
      </c>
      <c r="X131" s="252">
        <f t="shared" si="106"/>
        <v>0</v>
      </c>
      <c r="Y131" s="252">
        <f t="shared" si="106"/>
        <v>0</v>
      </c>
      <c r="Z131" s="252">
        <f t="shared" si="106"/>
        <v>0</v>
      </c>
      <c r="AA131" s="252">
        <f t="shared" si="106"/>
        <v>0</v>
      </c>
      <c r="AB131" s="252">
        <f t="shared" si="106"/>
        <v>0</v>
      </c>
      <c r="AC131" s="252">
        <f t="shared" si="106"/>
        <v>0</v>
      </c>
      <c r="AD131" s="252">
        <f t="shared" si="106"/>
        <v>0</v>
      </c>
      <c r="AE131" s="252">
        <f t="shared" si="106"/>
        <v>0</v>
      </c>
      <c r="AF131" s="252">
        <f t="shared" si="106"/>
        <v>0</v>
      </c>
      <c r="AG131" s="252">
        <f t="shared" si="106"/>
        <v>0</v>
      </c>
      <c r="AH131" s="252">
        <f t="shared" si="106"/>
        <v>0</v>
      </c>
      <c r="AI131" s="252">
        <f t="shared" si="106"/>
        <v>0</v>
      </c>
      <c r="AJ131" s="252">
        <f t="shared" si="106"/>
        <v>0</v>
      </c>
      <c r="AK131" s="252">
        <f t="shared" si="106"/>
        <v>0</v>
      </c>
      <c r="AL131" s="252">
        <f t="shared" si="106"/>
        <v>0</v>
      </c>
      <c r="AM131" s="252">
        <f t="shared" si="106"/>
        <v>0</v>
      </c>
      <c r="AN131" s="252">
        <f t="shared" si="106"/>
        <v>0</v>
      </c>
      <c r="AO131" s="252">
        <f t="shared" si="106"/>
        <v>0</v>
      </c>
      <c r="AP131" s="252">
        <f t="shared" si="106"/>
        <v>0</v>
      </c>
      <c r="AQ131" s="252">
        <f t="shared" si="106"/>
        <v>0</v>
      </c>
      <c r="AR131" s="252">
        <f t="shared" si="106"/>
        <v>0</v>
      </c>
      <c r="AS131" s="253">
        <f t="shared" si="106"/>
        <v>0</v>
      </c>
      <c r="AT131" s="254">
        <f t="shared" si="44"/>
        <v>0</v>
      </c>
    </row>
    <row r="132" spans="2:46" ht="13.5" customHeight="1">
      <c r="B132" s="546">
        <f t="shared" ref="B132:C132" si="107">B86</f>
        <v>33</v>
      </c>
      <c r="C132" s="224" t="str">
        <f t="shared" si="107"/>
        <v>教育・研究</v>
      </c>
      <c r="D132" s="251">
        <f t="shared" ref="D132:AS132" si="108">D$97*D86</f>
        <v>0</v>
      </c>
      <c r="E132" s="252">
        <f t="shared" si="108"/>
        <v>0</v>
      </c>
      <c r="F132" s="252">
        <f t="shared" si="108"/>
        <v>0</v>
      </c>
      <c r="G132" s="252">
        <f t="shared" si="108"/>
        <v>0</v>
      </c>
      <c r="H132" s="252">
        <f t="shared" si="108"/>
        <v>0</v>
      </c>
      <c r="I132" s="252">
        <f t="shared" si="108"/>
        <v>0</v>
      </c>
      <c r="J132" s="252">
        <f t="shared" si="108"/>
        <v>0</v>
      </c>
      <c r="K132" s="252">
        <f t="shared" si="108"/>
        <v>0</v>
      </c>
      <c r="L132" s="252">
        <f t="shared" si="108"/>
        <v>0</v>
      </c>
      <c r="M132" s="252">
        <f t="shared" si="108"/>
        <v>0</v>
      </c>
      <c r="N132" s="252">
        <f t="shared" si="108"/>
        <v>0</v>
      </c>
      <c r="O132" s="252">
        <f t="shared" si="108"/>
        <v>0</v>
      </c>
      <c r="P132" s="252">
        <f t="shared" si="108"/>
        <v>0</v>
      </c>
      <c r="Q132" s="252">
        <f t="shared" si="108"/>
        <v>0</v>
      </c>
      <c r="R132" s="252">
        <f t="shared" si="108"/>
        <v>0</v>
      </c>
      <c r="S132" s="252">
        <f t="shared" si="108"/>
        <v>0</v>
      </c>
      <c r="T132" s="252">
        <f t="shared" si="108"/>
        <v>0</v>
      </c>
      <c r="U132" s="252">
        <f t="shared" si="108"/>
        <v>0</v>
      </c>
      <c r="V132" s="252">
        <f t="shared" si="108"/>
        <v>0</v>
      </c>
      <c r="W132" s="252">
        <f t="shared" si="108"/>
        <v>0</v>
      </c>
      <c r="X132" s="252">
        <f t="shared" si="108"/>
        <v>0</v>
      </c>
      <c r="Y132" s="252">
        <f t="shared" si="108"/>
        <v>0</v>
      </c>
      <c r="Z132" s="252">
        <f t="shared" si="108"/>
        <v>0</v>
      </c>
      <c r="AA132" s="252">
        <f t="shared" si="108"/>
        <v>0</v>
      </c>
      <c r="AB132" s="252">
        <f t="shared" si="108"/>
        <v>0</v>
      </c>
      <c r="AC132" s="252">
        <f t="shared" si="108"/>
        <v>0</v>
      </c>
      <c r="AD132" s="252">
        <f t="shared" si="108"/>
        <v>0</v>
      </c>
      <c r="AE132" s="252">
        <f t="shared" si="108"/>
        <v>0</v>
      </c>
      <c r="AF132" s="252">
        <f t="shared" si="108"/>
        <v>0</v>
      </c>
      <c r="AG132" s="252">
        <f t="shared" si="108"/>
        <v>0</v>
      </c>
      <c r="AH132" s="252">
        <f t="shared" si="108"/>
        <v>0</v>
      </c>
      <c r="AI132" s="252">
        <f t="shared" si="108"/>
        <v>0</v>
      </c>
      <c r="AJ132" s="252">
        <f t="shared" si="108"/>
        <v>0</v>
      </c>
      <c r="AK132" s="252">
        <f t="shared" si="108"/>
        <v>0</v>
      </c>
      <c r="AL132" s="252">
        <f t="shared" si="108"/>
        <v>0</v>
      </c>
      <c r="AM132" s="252">
        <f t="shared" si="108"/>
        <v>0</v>
      </c>
      <c r="AN132" s="252">
        <f t="shared" si="108"/>
        <v>0</v>
      </c>
      <c r="AO132" s="252">
        <f t="shared" si="108"/>
        <v>0</v>
      </c>
      <c r="AP132" s="252">
        <f t="shared" si="108"/>
        <v>0</v>
      </c>
      <c r="AQ132" s="252">
        <f t="shared" si="108"/>
        <v>0</v>
      </c>
      <c r="AR132" s="252">
        <f t="shared" si="108"/>
        <v>0</v>
      </c>
      <c r="AS132" s="253">
        <f t="shared" si="108"/>
        <v>0</v>
      </c>
      <c r="AT132" s="254">
        <f t="shared" si="44"/>
        <v>0</v>
      </c>
    </row>
    <row r="133" spans="2:46" ht="13.5" customHeight="1">
      <c r="B133" s="546">
        <f t="shared" ref="B133:C133" si="109">B87</f>
        <v>34</v>
      </c>
      <c r="C133" s="224" t="str">
        <f t="shared" si="109"/>
        <v>医療・福祉</v>
      </c>
      <c r="D133" s="251">
        <f t="shared" ref="D133:AS133" si="110">D$97*D87</f>
        <v>0</v>
      </c>
      <c r="E133" s="252">
        <f t="shared" si="110"/>
        <v>0</v>
      </c>
      <c r="F133" s="252">
        <f t="shared" si="110"/>
        <v>0</v>
      </c>
      <c r="G133" s="252">
        <f t="shared" si="110"/>
        <v>0</v>
      </c>
      <c r="H133" s="252">
        <f t="shared" si="110"/>
        <v>0</v>
      </c>
      <c r="I133" s="252">
        <f t="shared" si="110"/>
        <v>0</v>
      </c>
      <c r="J133" s="252">
        <f t="shared" si="110"/>
        <v>0</v>
      </c>
      <c r="K133" s="252">
        <f t="shared" si="110"/>
        <v>0</v>
      </c>
      <c r="L133" s="252">
        <f t="shared" si="110"/>
        <v>0</v>
      </c>
      <c r="M133" s="252">
        <f t="shared" si="110"/>
        <v>0</v>
      </c>
      <c r="N133" s="252">
        <f t="shared" si="110"/>
        <v>0</v>
      </c>
      <c r="O133" s="252">
        <f t="shared" si="110"/>
        <v>0</v>
      </c>
      <c r="P133" s="252">
        <f t="shared" si="110"/>
        <v>0</v>
      </c>
      <c r="Q133" s="252">
        <f t="shared" si="110"/>
        <v>0</v>
      </c>
      <c r="R133" s="252">
        <f t="shared" si="110"/>
        <v>0</v>
      </c>
      <c r="S133" s="252">
        <f t="shared" si="110"/>
        <v>0</v>
      </c>
      <c r="T133" s="252">
        <f t="shared" si="110"/>
        <v>0</v>
      </c>
      <c r="U133" s="252">
        <f t="shared" si="110"/>
        <v>0</v>
      </c>
      <c r="V133" s="252">
        <f t="shared" si="110"/>
        <v>0</v>
      </c>
      <c r="W133" s="252">
        <f t="shared" si="110"/>
        <v>0</v>
      </c>
      <c r="X133" s="252">
        <f t="shared" si="110"/>
        <v>0</v>
      </c>
      <c r="Y133" s="252">
        <f t="shared" si="110"/>
        <v>0</v>
      </c>
      <c r="Z133" s="252">
        <f t="shared" si="110"/>
        <v>0</v>
      </c>
      <c r="AA133" s="252">
        <f t="shared" si="110"/>
        <v>0</v>
      </c>
      <c r="AB133" s="252">
        <f t="shared" si="110"/>
        <v>0</v>
      </c>
      <c r="AC133" s="252">
        <f t="shared" si="110"/>
        <v>0</v>
      </c>
      <c r="AD133" s="252">
        <f t="shared" si="110"/>
        <v>0</v>
      </c>
      <c r="AE133" s="252">
        <f t="shared" si="110"/>
        <v>0</v>
      </c>
      <c r="AF133" s="252">
        <f t="shared" si="110"/>
        <v>0</v>
      </c>
      <c r="AG133" s="252">
        <f t="shared" si="110"/>
        <v>0</v>
      </c>
      <c r="AH133" s="252">
        <f t="shared" si="110"/>
        <v>0</v>
      </c>
      <c r="AI133" s="252">
        <f t="shared" si="110"/>
        <v>0</v>
      </c>
      <c r="AJ133" s="252">
        <f t="shared" si="110"/>
        <v>0</v>
      </c>
      <c r="AK133" s="252">
        <f t="shared" si="110"/>
        <v>0</v>
      </c>
      <c r="AL133" s="252">
        <f t="shared" si="110"/>
        <v>0</v>
      </c>
      <c r="AM133" s="252">
        <f t="shared" si="110"/>
        <v>0</v>
      </c>
      <c r="AN133" s="252">
        <f t="shared" si="110"/>
        <v>0</v>
      </c>
      <c r="AO133" s="252">
        <f t="shared" si="110"/>
        <v>0</v>
      </c>
      <c r="AP133" s="252">
        <f t="shared" si="110"/>
        <v>0</v>
      </c>
      <c r="AQ133" s="252">
        <f t="shared" si="110"/>
        <v>0</v>
      </c>
      <c r="AR133" s="252">
        <f t="shared" si="110"/>
        <v>0</v>
      </c>
      <c r="AS133" s="253">
        <f t="shared" si="110"/>
        <v>0</v>
      </c>
      <c r="AT133" s="254">
        <f t="shared" si="44"/>
        <v>0</v>
      </c>
    </row>
    <row r="134" spans="2:46" ht="13.5" customHeight="1">
      <c r="B134" s="546">
        <f t="shared" ref="B134:C134" si="111">B88</f>
        <v>35</v>
      </c>
      <c r="C134" s="224" t="str">
        <f t="shared" si="111"/>
        <v>他に分類されない会員制団体</v>
      </c>
      <c r="D134" s="251">
        <f t="shared" ref="D134:AS134" si="112">D$97*D88</f>
        <v>0</v>
      </c>
      <c r="E134" s="252">
        <f t="shared" si="112"/>
        <v>0</v>
      </c>
      <c r="F134" s="252">
        <f t="shared" si="112"/>
        <v>0</v>
      </c>
      <c r="G134" s="252">
        <f t="shared" si="112"/>
        <v>0</v>
      </c>
      <c r="H134" s="252">
        <f t="shared" si="112"/>
        <v>0</v>
      </c>
      <c r="I134" s="252">
        <f t="shared" si="112"/>
        <v>0</v>
      </c>
      <c r="J134" s="252">
        <f t="shared" si="112"/>
        <v>0</v>
      </c>
      <c r="K134" s="252">
        <f t="shared" si="112"/>
        <v>0</v>
      </c>
      <c r="L134" s="252">
        <f t="shared" si="112"/>
        <v>0</v>
      </c>
      <c r="M134" s="252">
        <f t="shared" si="112"/>
        <v>0</v>
      </c>
      <c r="N134" s="252">
        <f t="shared" si="112"/>
        <v>0</v>
      </c>
      <c r="O134" s="252">
        <f t="shared" si="112"/>
        <v>0</v>
      </c>
      <c r="P134" s="252">
        <f t="shared" si="112"/>
        <v>0</v>
      </c>
      <c r="Q134" s="252">
        <f t="shared" si="112"/>
        <v>0</v>
      </c>
      <c r="R134" s="252">
        <f t="shared" si="112"/>
        <v>0</v>
      </c>
      <c r="S134" s="252">
        <f t="shared" si="112"/>
        <v>0</v>
      </c>
      <c r="T134" s="252">
        <f t="shared" si="112"/>
        <v>0</v>
      </c>
      <c r="U134" s="252">
        <f t="shared" si="112"/>
        <v>0</v>
      </c>
      <c r="V134" s="252">
        <f t="shared" si="112"/>
        <v>0</v>
      </c>
      <c r="W134" s="252">
        <f t="shared" si="112"/>
        <v>0</v>
      </c>
      <c r="X134" s="252">
        <f t="shared" si="112"/>
        <v>0</v>
      </c>
      <c r="Y134" s="252">
        <f t="shared" si="112"/>
        <v>0</v>
      </c>
      <c r="Z134" s="252">
        <f t="shared" si="112"/>
        <v>0</v>
      </c>
      <c r="AA134" s="252">
        <f t="shared" si="112"/>
        <v>0</v>
      </c>
      <c r="AB134" s="252">
        <f t="shared" si="112"/>
        <v>0</v>
      </c>
      <c r="AC134" s="252">
        <f t="shared" si="112"/>
        <v>0</v>
      </c>
      <c r="AD134" s="252">
        <f t="shared" si="112"/>
        <v>0</v>
      </c>
      <c r="AE134" s="252">
        <f t="shared" si="112"/>
        <v>0</v>
      </c>
      <c r="AF134" s="252">
        <f t="shared" si="112"/>
        <v>0</v>
      </c>
      <c r="AG134" s="252">
        <f t="shared" si="112"/>
        <v>0</v>
      </c>
      <c r="AH134" s="252">
        <f t="shared" si="112"/>
        <v>0</v>
      </c>
      <c r="AI134" s="252">
        <f t="shared" si="112"/>
        <v>0</v>
      </c>
      <c r="AJ134" s="252">
        <f t="shared" si="112"/>
        <v>0</v>
      </c>
      <c r="AK134" s="252">
        <f t="shared" si="112"/>
        <v>0</v>
      </c>
      <c r="AL134" s="252">
        <f t="shared" si="112"/>
        <v>0</v>
      </c>
      <c r="AM134" s="252">
        <f t="shared" si="112"/>
        <v>0</v>
      </c>
      <c r="AN134" s="252">
        <f t="shared" si="112"/>
        <v>0</v>
      </c>
      <c r="AO134" s="252">
        <f t="shared" si="112"/>
        <v>0</v>
      </c>
      <c r="AP134" s="252">
        <f t="shared" si="112"/>
        <v>0</v>
      </c>
      <c r="AQ134" s="252">
        <f t="shared" si="112"/>
        <v>0</v>
      </c>
      <c r="AR134" s="252">
        <f t="shared" si="112"/>
        <v>0</v>
      </c>
      <c r="AS134" s="253">
        <f t="shared" si="112"/>
        <v>0</v>
      </c>
      <c r="AT134" s="254">
        <f t="shared" si="44"/>
        <v>0</v>
      </c>
    </row>
    <row r="135" spans="2:46" ht="13.5" customHeight="1">
      <c r="B135" s="546">
        <f t="shared" ref="B135:C135" si="113">B89</f>
        <v>36</v>
      </c>
      <c r="C135" s="224" t="str">
        <f t="shared" si="113"/>
        <v>対事業所サービス</v>
      </c>
      <c r="D135" s="251">
        <f t="shared" ref="D135:AS135" si="114">D$97*D89</f>
        <v>0</v>
      </c>
      <c r="E135" s="252">
        <f t="shared" si="114"/>
        <v>0</v>
      </c>
      <c r="F135" s="252">
        <f t="shared" si="114"/>
        <v>0</v>
      </c>
      <c r="G135" s="252">
        <f t="shared" si="114"/>
        <v>0</v>
      </c>
      <c r="H135" s="252">
        <f t="shared" si="114"/>
        <v>0</v>
      </c>
      <c r="I135" s="252">
        <f t="shared" si="114"/>
        <v>0</v>
      </c>
      <c r="J135" s="252">
        <f t="shared" si="114"/>
        <v>0</v>
      </c>
      <c r="K135" s="252">
        <f t="shared" si="114"/>
        <v>0</v>
      </c>
      <c r="L135" s="252">
        <f t="shared" si="114"/>
        <v>0</v>
      </c>
      <c r="M135" s="252">
        <f t="shared" si="114"/>
        <v>0</v>
      </c>
      <c r="N135" s="252">
        <f t="shared" si="114"/>
        <v>0</v>
      </c>
      <c r="O135" s="252">
        <f t="shared" si="114"/>
        <v>0</v>
      </c>
      <c r="P135" s="252">
        <f t="shared" si="114"/>
        <v>0</v>
      </c>
      <c r="Q135" s="252">
        <f t="shared" si="114"/>
        <v>0</v>
      </c>
      <c r="R135" s="252">
        <f t="shared" si="114"/>
        <v>0</v>
      </c>
      <c r="S135" s="252">
        <f t="shared" si="114"/>
        <v>0</v>
      </c>
      <c r="T135" s="252">
        <f t="shared" si="114"/>
        <v>0</v>
      </c>
      <c r="U135" s="252">
        <f t="shared" si="114"/>
        <v>0</v>
      </c>
      <c r="V135" s="252">
        <f t="shared" si="114"/>
        <v>0</v>
      </c>
      <c r="W135" s="252">
        <f t="shared" si="114"/>
        <v>0</v>
      </c>
      <c r="X135" s="252">
        <f t="shared" si="114"/>
        <v>0</v>
      </c>
      <c r="Y135" s="252">
        <f t="shared" si="114"/>
        <v>0</v>
      </c>
      <c r="Z135" s="252">
        <f t="shared" si="114"/>
        <v>0</v>
      </c>
      <c r="AA135" s="252">
        <f t="shared" si="114"/>
        <v>0</v>
      </c>
      <c r="AB135" s="252">
        <f t="shared" si="114"/>
        <v>0</v>
      </c>
      <c r="AC135" s="252">
        <f t="shared" si="114"/>
        <v>0</v>
      </c>
      <c r="AD135" s="252">
        <f t="shared" si="114"/>
        <v>0</v>
      </c>
      <c r="AE135" s="252">
        <f t="shared" si="114"/>
        <v>0</v>
      </c>
      <c r="AF135" s="252">
        <f t="shared" si="114"/>
        <v>0</v>
      </c>
      <c r="AG135" s="252">
        <f t="shared" si="114"/>
        <v>0</v>
      </c>
      <c r="AH135" s="252">
        <f t="shared" si="114"/>
        <v>0</v>
      </c>
      <c r="AI135" s="252">
        <f t="shared" si="114"/>
        <v>0</v>
      </c>
      <c r="AJ135" s="252">
        <f t="shared" si="114"/>
        <v>0</v>
      </c>
      <c r="AK135" s="252">
        <f t="shared" si="114"/>
        <v>0</v>
      </c>
      <c r="AL135" s="252">
        <f t="shared" si="114"/>
        <v>0</v>
      </c>
      <c r="AM135" s="252">
        <f t="shared" si="114"/>
        <v>0</v>
      </c>
      <c r="AN135" s="252">
        <f t="shared" si="114"/>
        <v>0</v>
      </c>
      <c r="AO135" s="252">
        <f t="shared" si="114"/>
        <v>0</v>
      </c>
      <c r="AP135" s="252">
        <f t="shared" si="114"/>
        <v>0</v>
      </c>
      <c r="AQ135" s="252">
        <f t="shared" si="114"/>
        <v>0</v>
      </c>
      <c r="AR135" s="252">
        <f t="shared" si="114"/>
        <v>0</v>
      </c>
      <c r="AS135" s="253">
        <f t="shared" si="114"/>
        <v>0</v>
      </c>
      <c r="AT135" s="254">
        <f t="shared" si="44"/>
        <v>0</v>
      </c>
    </row>
    <row r="136" spans="2:46" ht="13.5" customHeight="1">
      <c r="B136" s="546">
        <f t="shared" ref="B136:C136" si="115">B90</f>
        <v>37</v>
      </c>
      <c r="C136" s="224" t="str">
        <f t="shared" si="115"/>
        <v>宿泊業</v>
      </c>
      <c r="D136" s="251">
        <f t="shared" ref="D136:AS136" si="116">D$97*D90</f>
        <v>0</v>
      </c>
      <c r="E136" s="252">
        <f t="shared" si="116"/>
        <v>0</v>
      </c>
      <c r="F136" s="252">
        <f t="shared" si="116"/>
        <v>0</v>
      </c>
      <c r="G136" s="252">
        <f t="shared" si="116"/>
        <v>0</v>
      </c>
      <c r="H136" s="252">
        <f t="shared" si="116"/>
        <v>0</v>
      </c>
      <c r="I136" s="252">
        <f t="shared" si="116"/>
        <v>0</v>
      </c>
      <c r="J136" s="252">
        <f t="shared" si="116"/>
        <v>0</v>
      </c>
      <c r="K136" s="252">
        <f t="shared" si="116"/>
        <v>0</v>
      </c>
      <c r="L136" s="252">
        <f t="shared" si="116"/>
        <v>0</v>
      </c>
      <c r="M136" s="252">
        <f t="shared" si="116"/>
        <v>0</v>
      </c>
      <c r="N136" s="252">
        <f t="shared" si="116"/>
        <v>0</v>
      </c>
      <c r="O136" s="252">
        <f t="shared" si="116"/>
        <v>0</v>
      </c>
      <c r="P136" s="252">
        <f t="shared" si="116"/>
        <v>0</v>
      </c>
      <c r="Q136" s="252">
        <f t="shared" si="116"/>
        <v>0</v>
      </c>
      <c r="R136" s="252">
        <f t="shared" si="116"/>
        <v>0</v>
      </c>
      <c r="S136" s="252">
        <f t="shared" si="116"/>
        <v>0</v>
      </c>
      <c r="T136" s="252">
        <f t="shared" si="116"/>
        <v>0</v>
      </c>
      <c r="U136" s="252">
        <f t="shared" si="116"/>
        <v>0</v>
      </c>
      <c r="V136" s="252">
        <f t="shared" si="116"/>
        <v>0</v>
      </c>
      <c r="W136" s="252">
        <f t="shared" si="116"/>
        <v>0</v>
      </c>
      <c r="X136" s="252">
        <f t="shared" si="116"/>
        <v>0</v>
      </c>
      <c r="Y136" s="252">
        <f t="shared" si="116"/>
        <v>0</v>
      </c>
      <c r="Z136" s="252">
        <f t="shared" si="116"/>
        <v>0</v>
      </c>
      <c r="AA136" s="252">
        <f t="shared" si="116"/>
        <v>0</v>
      </c>
      <c r="AB136" s="252">
        <f t="shared" si="116"/>
        <v>0</v>
      </c>
      <c r="AC136" s="252">
        <f t="shared" si="116"/>
        <v>0</v>
      </c>
      <c r="AD136" s="252">
        <f t="shared" si="116"/>
        <v>0</v>
      </c>
      <c r="AE136" s="252">
        <f t="shared" si="116"/>
        <v>0</v>
      </c>
      <c r="AF136" s="252">
        <f t="shared" si="116"/>
        <v>0</v>
      </c>
      <c r="AG136" s="252">
        <f t="shared" si="116"/>
        <v>0</v>
      </c>
      <c r="AH136" s="252">
        <f t="shared" si="116"/>
        <v>0</v>
      </c>
      <c r="AI136" s="252">
        <f t="shared" si="116"/>
        <v>0</v>
      </c>
      <c r="AJ136" s="252">
        <f t="shared" si="116"/>
        <v>0</v>
      </c>
      <c r="AK136" s="252">
        <f t="shared" si="116"/>
        <v>0</v>
      </c>
      <c r="AL136" s="252">
        <f t="shared" si="116"/>
        <v>0</v>
      </c>
      <c r="AM136" s="252">
        <f t="shared" si="116"/>
        <v>0</v>
      </c>
      <c r="AN136" s="252">
        <f t="shared" si="116"/>
        <v>0</v>
      </c>
      <c r="AO136" s="252">
        <f t="shared" si="116"/>
        <v>0</v>
      </c>
      <c r="AP136" s="252">
        <f t="shared" si="116"/>
        <v>0</v>
      </c>
      <c r="AQ136" s="252">
        <f t="shared" si="116"/>
        <v>0</v>
      </c>
      <c r="AR136" s="252">
        <f t="shared" si="116"/>
        <v>0</v>
      </c>
      <c r="AS136" s="252">
        <f t="shared" si="116"/>
        <v>0</v>
      </c>
      <c r="AT136" s="254">
        <f t="shared" si="44"/>
        <v>0</v>
      </c>
    </row>
    <row r="137" spans="2:46" ht="13.5" customHeight="1">
      <c r="B137" s="546">
        <f t="shared" ref="B137:C137" si="117">B91</f>
        <v>38</v>
      </c>
      <c r="C137" s="224" t="str">
        <f t="shared" si="117"/>
        <v>飲食サービス</v>
      </c>
      <c r="D137" s="251">
        <f t="shared" ref="D137:AS137" si="118">D$97*D91</f>
        <v>0</v>
      </c>
      <c r="E137" s="252">
        <f t="shared" si="118"/>
        <v>0</v>
      </c>
      <c r="F137" s="252">
        <f t="shared" si="118"/>
        <v>0</v>
      </c>
      <c r="G137" s="252">
        <f t="shared" si="118"/>
        <v>0</v>
      </c>
      <c r="H137" s="252">
        <f t="shared" si="118"/>
        <v>0</v>
      </c>
      <c r="I137" s="252">
        <f t="shared" si="118"/>
        <v>0</v>
      </c>
      <c r="J137" s="252">
        <f t="shared" si="118"/>
        <v>0</v>
      </c>
      <c r="K137" s="252">
        <f t="shared" si="118"/>
        <v>0</v>
      </c>
      <c r="L137" s="252">
        <f t="shared" si="118"/>
        <v>0</v>
      </c>
      <c r="M137" s="252">
        <f t="shared" si="118"/>
        <v>0</v>
      </c>
      <c r="N137" s="252">
        <f t="shared" si="118"/>
        <v>0</v>
      </c>
      <c r="O137" s="252">
        <f t="shared" si="118"/>
        <v>0</v>
      </c>
      <c r="P137" s="252">
        <f t="shared" si="118"/>
        <v>0</v>
      </c>
      <c r="Q137" s="252">
        <f t="shared" si="118"/>
        <v>0</v>
      </c>
      <c r="R137" s="252">
        <f t="shared" si="118"/>
        <v>0</v>
      </c>
      <c r="S137" s="252">
        <f t="shared" si="118"/>
        <v>0</v>
      </c>
      <c r="T137" s="252">
        <f t="shared" si="118"/>
        <v>0</v>
      </c>
      <c r="U137" s="252">
        <f t="shared" si="118"/>
        <v>0</v>
      </c>
      <c r="V137" s="252">
        <f t="shared" si="118"/>
        <v>0</v>
      </c>
      <c r="W137" s="252">
        <f t="shared" si="118"/>
        <v>0</v>
      </c>
      <c r="X137" s="252">
        <f t="shared" si="118"/>
        <v>0</v>
      </c>
      <c r="Y137" s="252">
        <f t="shared" si="118"/>
        <v>0</v>
      </c>
      <c r="Z137" s="252">
        <f t="shared" si="118"/>
        <v>0</v>
      </c>
      <c r="AA137" s="252">
        <f t="shared" si="118"/>
        <v>0</v>
      </c>
      <c r="AB137" s="252">
        <f t="shared" si="118"/>
        <v>0</v>
      </c>
      <c r="AC137" s="252">
        <f t="shared" si="118"/>
        <v>0</v>
      </c>
      <c r="AD137" s="252">
        <f t="shared" si="118"/>
        <v>0</v>
      </c>
      <c r="AE137" s="252">
        <f t="shared" si="118"/>
        <v>0</v>
      </c>
      <c r="AF137" s="252">
        <f t="shared" si="118"/>
        <v>0</v>
      </c>
      <c r="AG137" s="252">
        <f t="shared" si="118"/>
        <v>0</v>
      </c>
      <c r="AH137" s="252">
        <f t="shared" si="118"/>
        <v>0</v>
      </c>
      <c r="AI137" s="252">
        <f t="shared" si="118"/>
        <v>0</v>
      </c>
      <c r="AJ137" s="252">
        <f t="shared" si="118"/>
        <v>0</v>
      </c>
      <c r="AK137" s="252">
        <f t="shared" si="118"/>
        <v>0</v>
      </c>
      <c r="AL137" s="252">
        <f t="shared" si="118"/>
        <v>0</v>
      </c>
      <c r="AM137" s="252">
        <f t="shared" si="118"/>
        <v>0</v>
      </c>
      <c r="AN137" s="252">
        <f t="shared" si="118"/>
        <v>0</v>
      </c>
      <c r="AO137" s="252">
        <f t="shared" si="118"/>
        <v>0</v>
      </c>
      <c r="AP137" s="252">
        <f t="shared" si="118"/>
        <v>0</v>
      </c>
      <c r="AQ137" s="252">
        <f t="shared" si="118"/>
        <v>0</v>
      </c>
      <c r="AR137" s="252">
        <f t="shared" si="118"/>
        <v>0</v>
      </c>
      <c r="AS137" s="252">
        <f t="shared" si="118"/>
        <v>0</v>
      </c>
      <c r="AT137" s="254">
        <f t="shared" si="44"/>
        <v>0</v>
      </c>
    </row>
    <row r="138" spans="2:46" ht="13.5" customHeight="1">
      <c r="B138" s="546">
        <f t="shared" ref="B138:C138" si="119">B92</f>
        <v>39</v>
      </c>
      <c r="C138" s="224" t="str">
        <f t="shared" si="119"/>
        <v>娯楽サービス</v>
      </c>
      <c r="D138" s="251">
        <f t="shared" ref="D138:AS138" si="120">D$97*D92</f>
        <v>0</v>
      </c>
      <c r="E138" s="252">
        <f t="shared" si="120"/>
        <v>0</v>
      </c>
      <c r="F138" s="252">
        <f t="shared" si="120"/>
        <v>0</v>
      </c>
      <c r="G138" s="252">
        <f t="shared" si="120"/>
        <v>0</v>
      </c>
      <c r="H138" s="252">
        <f t="shared" si="120"/>
        <v>0</v>
      </c>
      <c r="I138" s="252">
        <f t="shared" si="120"/>
        <v>0</v>
      </c>
      <c r="J138" s="252">
        <f t="shared" si="120"/>
        <v>0</v>
      </c>
      <c r="K138" s="252">
        <f t="shared" si="120"/>
        <v>0</v>
      </c>
      <c r="L138" s="252">
        <f t="shared" si="120"/>
        <v>0</v>
      </c>
      <c r="M138" s="252">
        <f t="shared" si="120"/>
        <v>0</v>
      </c>
      <c r="N138" s="252">
        <f t="shared" si="120"/>
        <v>0</v>
      </c>
      <c r="O138" s="252">
        <f t="shared" si="120"/>
        <v>0</v>
      </c>
      <c r="P138" s="252">
        <f t="shared" si="120"/>
        <v>0</v>
      </c>
      <c r="Q138" s="252">
        <f t="shared" si="120"/>
        <v>0</v>
      </c>
      <c r="R138" s="252">
        <f t="shared" si="120"/>
        <v>0</v>
      </c>
      <c r="S138" s="252">
        <f t="shared" si="120"/>
        <v>0</v>
      </c>
      <c r="T138" s="252">
        <f t="shared" si="120"/>
        <v>0</v>
      </c>
      <c r="U138" s="252">
        <f t="shared" si="120"/>
        <v>0</v>
      </c>
      <c r="V138" s="252">
        <f t="shared" si="120"/>
        <v>0</v>
      </c>
      <c r="W138" s="252">
        <f t="shared" si="120"/>
        <v>0</v>
      </c>
      <c r="X138" s="252">
        <f t="shared" si="120"/>
        <v>0</v>
      </c>
      <c r="Y138" s="252">
        <f t="shared" si="120"/>
        <v>0</v>
      </c>
      <c r="Z138" s="252">
        <f t="shared" si="120"/>
        <v>0</v>
      </c>
      <c r="AA138" s="252">
        <f t="shared" si="120"/>
        <v>0</v>
      </c>
      <c r="AB138" s="252">
        <f t="shared" si="120"/>
        <v>0</v>
      </c>
      <c r="AC138" s="252">
        <f t="shared" si="120"/>
        <v>0</v>
      </c>
      <c r="AD138" s="252">
        <f t="shared" si="120"/>
        <v>0</v>
      </c>
      <c r="AE138" s="252">
        <f t="shared" si="120"/>
        <v>0</v>
      </c>
      <c r="AF138" s="252">
        <f t="shared" si="120"/>
        <v>0</v>
      </c>
      <c r="AG138" s="252">
        <f t="shared" si="120"/>
        <v>0</v>
      </c>
      <c r="AH138" s="252">
        <f t="shared" si="120"/>
        <v>0</v>
      </c>
      <c r="AI138" s="252">
        <f t="shared" si="120"/>
        <v>0</v>
      </c>
      <c r="AJ138" s="252">
        <f t="shared" si="120"/>
        <v>0</v>
      </c>
      <c r="AK138" s="252">
        <f t="shared" si="120"/>
        <v>0</v>
      </c>
      <c r="AL138" s="252">
        <f t="shared" si="120"/>
        <v>0</v>
      </c>
      <c r="AM138" s="252">
        <f t="shared" si="120"/>
        <v>0</v>
      </c>
      <c r="AN138" s="252">
        <f t="shared" si="120"/>
        <v>0</v>
      </c>
      <c r="AO138" s="252">
        <f t="shared" si="120"/>
        <v>0</v>
      </c>
      <c r="AP138" s="252">
        <f t="shared" si="120"/>
        <v>0</v>
      </c>
      <c r="AQ138" s="252">
        <f t="shared" si="120"/>
        <v>0</v>
      </c>
      <c r="AR138" s="252">
        <f t="shared" si="120"/>
        <v>0</v>
      </c>
      <c r="AS138" s="252">
        <f t="shared" si="120"/>
        <v>0</v>
      </c>
      <c r="AT138" s="254">
        <f t="shared" si="44"/>
        <v>0</v>
      </c>
    </row>
    <row r="139" spans="2:46" ht="13.5" customHeight="1">
      <c r="B139" s="546">
        <f t="shared" ref="B139:C139" si="121">B93</f>
        <v>40</v>
      </c>
      <c r="C139" s="224" t="str">
        <f t="shared" si="121"/>
        <v>その他の対個人サービス</v>
      </c>
      <c r="D139" s="251">
        <f t="shared" ref="D139:AS139" si="122">D$97*D93</f>
        <v>0</v>
      </c>
      <c r="E139" s="252">
        <f t="shared" si="122"/>
        <v>0</v>
      </c>
      <c r="F139" s="252">
        <f t="shared" si="122"/>
        <v>0</v>
      </c>
      <c r="G139" s="252">
        <f t="shared" si="122"/>
        <v>0</v>
      </c>
      <c r="H139" s="252">
        <f t="shared" si="122"/>
        <v>0</v>
      </c>
      <c r="I139" s="252">
        <f t="shared" si="122"/>
        <v>0</v>
      </c>
      <c r="J139" s="252">
        <f t="shared" si="122"/>
        <v>0</v>
      </c>
      <c r="K139" s="252">
        <f t="shared" si="122"/>
        <v>0</v>
      </c>
      <c r="L139" s="252">
        <f t="shared" si="122"/>
        <v>0</v>
      </c>
      <c r="M139" s="252">
        <f t="shared" si="122"/>
        <v>0</v>
      </c>
      <c r="N139" s="252">
        <f t="shared" si="122"/>
        <v>0</v>
      </c>
      <c r="O139" s="252">
        <f t="shared" si="122"/>
        <v>0</v>
      </c>
      <c r="P139" s="252">
        <f t="shared" si="122"/>
        <v>0</v>
      </c>
      <c r="Q139" s="252">
        <f t="shared" si="122"/>
        <v>0</v>
      </c>
      <c r="R139" s="252">
        <f t="shared" si="122"/>
        <v>0</v>
      </c>
      <c r="S139" s="252">
        <f t="shared" si="122"/>
        <v>0</v>
      </c>
      <c r="T139" s="252">
        <f t="shared" si="122"/>
        <v>0</v>
      </c>
      <c r="U139" s="252">
        <f t="shared" si="122"/>
        <v>0</v>
      </c>
      <c r="V139" s="252">
        <f t="shared" si="122"/>
        <v>0</v>
      </c>
      <c r="W139" s="252">
        <f t="shared" si="122"/>
        <v>0</v>
      </c>
      <c r="X139" s="252">
        <f t="shared" si="122"/>
        <v>0</v>
      </c>
      <c r="Y139" s="252">
        <f t="shared" si="122"/>
        <v>0</v>
      </c>
      <c r="Z139" s="252">
        <f t="shared" si="122"/>
        <v>0</v>
      </c>
      <c r="AA139" s="252">
        <f t="shared" si="122"/>
        <v>0</v>
      </c>
      <c r="AB139" s="252">
        <f t="shared" si="122"/>
        <v>0</v>
      </c>
      <c r="AC139" s="252">
        <f t="shared" si="122"/>
        <v>0</v>
      </c>
      <c r="AD139" s="252">
        <f t="shared" si="122"/>
        <v>0</v>
      </c>
      <c r="AE139" s="252">
        <f t="shared" si="122"/>
        <v>0</v>
      </c>
      <c r="AF139" s="252">
        <f t="shared" si="122"/>
        <v>0</v>
      </c>
      <c r="AG139" s="252">
        <f t="shared" si="122"/>
        <v>0</v>
      </c>
      <c r="AH139" s="252">
        <f t="shared" si="122"/>
        <v>0</v>
      </c>
      <c r="AI139" s="252">
        <f t="shared" si="122"/>
        <v>0</v>
      </c>
      <c r="AJ139" s="252">
        <f t="shared" si="122"/>
        <v>0</v>
      </c>
      <c r="AK139" s="252">
        <f t="shared" si="122"/>
        <v>0</v>
      </c>
      <c r="AL139" s="252">
        <f t="shared" si="122"/>
        <v>0</v>
      </c>
      <c r="AM139" s="252">
        <f t="shared" si="122"/>
        <v>0</v>
      </c>
      <c r="AN139" s="252">
        <f t="shared" si="122"/>
        <v>0</v>
      </c>
      <c r="AO139" s="252">
        <f t="shared" si="122"/>
        <v>0</v>
      </c>
      <c r="AP139" s="252">
        <f t="shared" si="122"/>
        <v>0</v>
      </c>
      <c r="AQ139" s="252">
        <f t="shared" si="122"/>
        <v>0</v>
      </c>
      <c r="AR139" s="252">
        <f t="shared" si="122"/>
        <v>0</v>
      </c>
      <c r="AS139" s="252">
        <f t="shared" si="122"/>
        <v>0</v>
      </c>
      <c r="AT139" s="254">
        <f t="shared" si="44"/>
        <v>0</v>
      </c>
    </row>
    <row r="140" spans="2:46" ht="13.5" customHeight="1">
      <c r="B140" s="546">
        <f t="shared" ref="B140:C140" si="123">B94</f>
        <v>41</v>
      </c>
      <c r="C140" s="224" t="str">
        <f t="shared" si="123"/>
        <v>事務用品</v>
      </c>
      <c r="D140" s="251">
        <f t="shared" ref="D140:AS140" si="124">D$97*D94</f>
        <v>0</v>
      </c>
      <c r="E140" s="252">
        <f t="shared" si="124"/>
        <v>0</v>
      </c>
      <c r="F140" s="252">
        <f t="shared" si="124"/>
        <v>0</v>
      </c>
      <c r="G140" s="252">
        <f t="shared" si="124"/>
        <v>0</v>
      </c>
      <c r="H140" s="252">
        <f t="shared" si="124"/>
        <v>0</v>
      </c>
      <c r="I140" s="252">
        <f t="shared" si="124"/>
        <v>0</v>
      </c>
      <c r="J140" s="252">
        <f t="shared" si="124"/>
        <v>0</v>
      </c>
      <c r="K140" s="252">
        <f t="shared" si="124"/>
        <v>0</v>
      </c>
      <c r="L140" s="252">
        <f t="shared" si="124"/>
        <v>0</v>
      </c>
      <c r="M140" s="252">
        <f t="shared" si="124"/>
        <v>0</v>
      </c>
      <c r="N140" s="252">
        <f t="shared" si="124"/>
        <v>0</v>
      </c>
      <c r="O140" s="252">
        <f t="shared" si="124"/>
        <v>0</v>
      </c>
      <c r="P140" s="252">
        <f t="shared" si="124"/>
        <v>0</v>
      </c>
      <c r="Q140" s="252">
        <f t="shared" si="124"/>
        <v>0</v>
      </c>
      <c r="R140" s="252">
        <f t="shared" si="124"/>
        <v>0</v>
      </c>
      <c r="S140" s="252">
        <f t="shared" si="124"/>
        <v>0</v>
      </c>
      <c r="T140" s="252">
        <f t="shared" si="124"/>
        <v>0</v>
      </c>
      <c r="U140" s="252">
        <f t="shared" si="124"/>
        <v>0</v>
      </c>
      <c r="V140" s="252">
        <f t="shared" si="124"/>
        <v>0</v>
      </c>
      <c r="W140" s="252">
        <f t="shared" si="124"/>
        <v>0</v>
      </c>
      <c r="X140" s="252">
        <f t="shared" si="124"/>
        <v>0</v>
      </c>
      <c r="Y140" s="252">
        <f t="shared" si="124"/>
        <v>0</v>
      </c>
      <c r="Z140" s="252">
        <f t="shared" si="124"/>
        <v>0</v>
      </c>
      <c r="AA140" s="252">
        <f t="shared" si="124"/>
        <v>0</v>
      </c>
      <c r="AB140" s="252">
        <f t="shared" si="124"/>
        <v>0</v>
      </c>
      <c r="AC140" s="252">
        <f t="shared" si="124"/>
        <v>0</v>
      </c>
      <c r="AD140" s="252">
        <f t="shared" si="124"/>
        <v>0</v>
      </c>
      <c r="AE140" s="252">
        <f t="shared" si="124"/>
        <v>0</v>
      </c>
      <c r="AF140" s="252">
        <f t="shared" si="124"/>
        <v>0</v>
      </c>
      <c r="AG140" s="252">
        <f t="shared" si="124"/>
        <v>0</v>
      </c>
      <c r="AH140" s="252">
        <f t="shared" si="124"/>
        <v>0</v>
      </c>
      <c r="AI140" s="252">
        <f t="shared" si="124"/>
        <v>0</v>
      </c>
      <c r="AJ140" s="252">
        <f t="shared" si="124"/>
        <v>0</v>
      </c>
      <c r="AK140" s="252">
        <f t="shared" si="124"/>
        <v>0</v>
      </c>
      <c r="AL140" s="252">
        <f t="shared" si="124"/>
        <v>0</v>
      </c>
      <c r="AM140" s="252">
        <f t="shared" si="124"/>
        <v>0</v>
      </c>
      <c r="AN140" s="252">
        <f t="shared" si="124"/>
        <v>0</v>
      </c>
      <c r="AO140" s="252">
        <f t="shared" si="124"/>
        <v>0</v>
      </c>
      <c r="AP140" s="252">
        <f t="shared" si="124"/>
        <v>0</v>
      </c>
      <c r="AQ140" s="252">
        <f t="shared" si="124"/>
        <v>0</v>
      </c>
      <c r="AR140" s="252">
        <f t="shared" si="124"/>
        <v>0</v>
      </c>
      <c r="AS140" s="252">
        <f t="shared" si="124"/>
        <v>0</v>
      </c>
      <c r="AT140" s="254">
        <f t="shared" si="44"/>
        <v>0</v>
      </c>
    </row>
    <row r="141" spans="2:46" ht="13.5" customHeight="1">
      <c r="B141" s="548">
        <f t="shared" ref="B141:C141" si="125">B95</f>
        <v>42</v>
      </c>
      <c r="C141" s="227" t="str">
        <f t="shared" si="125"/>
        <v>分類不明</v>
      </c>
      <c r="D141" s="255">
        <f t="shared" ref="D141:AS141" si="126">D$97*D95</f>
        <v>0</v>
      </c>
      <c r="E141" s="256">
        <f t="shared" si="126"/>
        <v>0</v>
      </c>
      <c r="F141" s="256">
        <f t="shared" si="126"/>
        <v>0</v>
      </c>
      <c r="G141" s="256">
        <f t="shared" si="126"/>
        <v>0</v>
      </c>
      <c r="H141" s="256">
        <f t="shared" si="126"/>
        <v>0</v>
      </c>
      <c r="I141" s="256">
        <f t="shared" si="126"/>
        <v>0</v>
      </c>
      <c r="J141" s="256">
        <f t="shared" si="126"/>
        <v>0</v>
      </c>
      <c r="K141" s="256">
        <f t="shared" si="126"/>
        <v>0</v>
      </c>
      <c r="L141" s="256">
        <f t="shared" si="126"/>
        <v>0</v>
      </c>
      <c r="M141" s="256">
        <f t="shared" si="126"/>
        <v>0</v>
      </c>
      <c r="N141" s="256">
        <f t="shared" si="126"/>
        <v>0</v>
      </c>
      <c r="O141" s="256">
        <f t="shared" si="126"/>
        <v>0</v>
      </c>
      <c r="P141" s="256">
        <f t="shared" si="126"/>
        <v>0</v>
      </c>
      <c r="Q141" s="256">
        <f t="shared" si="126"/>
        <v>0</v>
      </c>
      <c r="R141" s="256">
        <f t="shared" si="126"/>
        <v>0</v>
      </c>
      <c r="S141" s="256">
        <f t="shared" si="126"/>
        <v>0</v>
      </c>
      <c r="T141" s="256">
        <f t="shared" si="126"/>
        <v>0</v>
      </c>
      <c r="U141" s="256">
        <f t="shared" si="126"/>
        <v>0</v>
      </c>
      <c r="V141" s="256">
        <f t="shared" si="126"/>
        <v>0</v>
      </c>
      <c r="W141" s="256">
        <f t="shared" si="126"/>
        <v>0</v>
      </c>
      <c r="X141" s="256">
        <f t="shared" si="126"/>
        <v>0</v>
      </c>
      <c r="Y141" s="256">
        <f t="shared" si="126"/>
        <v>0</v>
      </c>
      <c r="Z141" s="256">
        <f t="shared" si="126"/>
        <v>0</v>
      </c>
      <c r="AA141" s="256">
        <f t="shared" si="126"/>
        <v>0</v>
      </c>
      <c r="AB141" s="256">
        <f t="shared" si="126"/>
        <v>0</v>
      </c>
      <c r="AC141" s="256">
        <f t="shared" si="126"/>
        <v>0</v>
      </c>
      <c r="AD141" s="256">
        <f t="shared" si="126"/>
        <v>0</v>
      </c>
      <c r="AE141" s="256">
        <f t="shared" si="126"/>
        <v>0</v>
      </c>
      <c r="AF141" s="256">
        <f t="shared" si="126"/>
        <v>0</v>
      </c>
      <c r="AG141" s="256">
        <f t="shared" si="126"/>
        <v>0</v>
      </c>
      <c r="AH141" s="256">
        <f t="shared" si="126"/>
        <v>0</v>
      </c>
      <c r="AI141" s="256">
        <f t="shared" si="126"/>
        <v>0</v>
      </c>
      <c r="AJ141" s="256">
        <f t="shared" si="126"/>
        <v>0</v>
      </c>
      <c r="AK141" s="256">
        <f t="shared" si="126"/>
        <v>0</v>
      </c>
      <c r="AL141" s="256">
        <f t="shared" si="126"/>
        <v>0</v>
      </c>
      <c r="AM141" s="256">
        <f t="shared" si="126"/>
        <v>0</v>
      </c>
      <c r="AN141" s="256">
        <f t="shared" si="126"/>
        <v>0</v>
      </c>
      <c r="AO141" s="256">
        <f t="shared" si="126"/>
        <v>0</v>
      </c>
      <c r="AP141" s="256">
        <f t="shared" si="126"/>
        <v>0</v>
      </c>
      <c r="AQ141" s="256">
        <f t="shared" si="126"/>
        <v>0</v>
      </c>
      <c r="AR141" s="256">
        <f t="shared" si="126"/>
        <v>0</v>
      </c>
      <c r="AS141" s="252">
        <f t="shared" si="126"/>
        <v>0</v>
      </c>
      <c r="AT141" s="257">
        <f t="shared" si="44"/>
        <v>0</v>
      </c>
    </row>
    <row r="142" spans="2:46" ht="13.5" customHeight="1">
      <c r="B142" s="258"/>
      <c r="C142" s="259" t="s">
        <v>54</v>
      </c>
      <c r="D142" s="260">
        <f>SUM(D100:D141)</f>
        <v>0</v>
      </c>
      <c r="E142" s="260">
        <f t="shared" ref="E142:AS142" si="127">SUM(E100:E141)</f>
        <v>0</v>
      </c>
      <c r="F142" s="260">
        <f t="shared" si="127"/>
        <v>0</v>
      </c>
      <c r="G142" s="260">
        <f t="shared" si="127"/>
        <v>0</v>
      </c>
      <c r="H142" s="260">
        <f t="shared" si="127"/>
        <v>0</v>
      </c>
      <c r="I142" s="260">
        <f t="shared" si="127"/>
        <v>0</v>
      </c>
      <c r="J142" s="260">
        <f t="shared" si="127"/>
        <v>0</v>
      </c>
      <c r="K142" s="260">
        <f t="shared" si="127"/>
        <v>0</v>
      </c>
      <c r="L142" s="260">
        <f t="shared" si="127"/>
        <v>0</v>
      </c>
      <c r="M142" s="260">
        <f t="shared" si="127"/>
        <v>0</v>
      </c>
      <c r="N142" s="260">
        <f t="shared" si="127"/>
        <v>0</v>
      </c>
      <c r="O142" s="260">
        <f t="shared" si="127"/>
        <v>0</v>
      </c>
      <c r="P142" s="260">
        <f t="shared" si="127"/>
        <v>0</v>
      </c>
      <c r="Q142" s="260">
        <f t="shared" si="127"/>
        <v>0</v>
      </c>
      <c r="R142" s="260">
        <f t="shared" si="127"/>
        <v>0</v>
      </c>
      <c r="S142" s="260">
        <f t="shared" si="127"/>
        <v>0</v>
      </c>
      <c r="T142" s="260">
        <f t="shared" si="127"/>
        <v>0</v>
      </c>
      <c r="U142" s="260">
        <f t="shared" si="127"/>
        <v>0</v>
      </c>
      <c r="V142" s="260">
        <f t="shared" si="127"/>
        <v>0</v>
      </c>
      <c r="W142" s="260">
        <f t="shared" si="127"/>
        <v>0</v>
      </c>
      <c r="X142" s="260">
        <f t="shared" si="127"/>
        <v>0</v>
      </c>
      <c r="Y142" s="260">
        <f t="shared" si="127"/>
        <v>0</v>
      </c>
      <c r="Z142" s="260">
        <f t="shared" si="127"/>
        <v>0</v>
      </c>
      <c r="AA142" s="260">
        <f t="shared" si="127"/>
        <v>0</v>
      </c>
      <c r="AB142" s="260">
        <f t="shared" si="127"/>
        <v>0</v>
      </c>
      <c r="AC142" s="260">
        <f t="shared" si="127"/>
        <v>0</v>
      </c>
      <c r="AD142" s="260">
        <f t="shared" si="127"/>
        <v>0</v>
      </c>
      <c r="AE142" s="260">
        <f t="shared" si="127"/>
        <v>0</v>
      </c>
      <c r="AF142" s="260">
        <f t="shared" si="127"/>
        <v>0</v>
      </c>
      <c r="AG142" s="260">
        <f t="shared" si="127"/>
        <v>0</v>
      </c>
      <c r="AH142" s="260">
        <f t="shared" si="127"/>
        <v>0</v>
      </c>
      <c r="AI142" s="260">
        <f t="shared" si="127"/>
        <v>0</v>
      </c>
      <c r="AJ142" s="260">
        <f t="shared" si="127"/>
        <v>0</v>
      </c>
      <c r="AK142" s="260">
        <f t="shared" si="127"/>
        <v>0</v>
      </c>
      <c r="AL142" s="260">
        <f t="shared" si="127"/>
        <v>0</v>
      </c>
      <c r="AM142" s="260">
        <f t="shared" si="127"/>
        <v>0</v>
      </c>
      <c r="AN142" s="260">
        <f t="shared" si="127"/>
        <v>0</v>
      </c>
      <c r="AO142" s="260">
        <f t="shared" si="127"/>
        <v>0</v>
      </c>
      <c r="AP142" s="260">
        <f t="shared" si="127"/>
        <v>0</v>
      </c>
      <c r="AQ142" s="260">
        <f t="shared" si="127"/>
        <v>0</v>
      </c>
      <c r="AR142" s="261">
        <f t="shared" si="127"/>
        <v>0</v>
      </c>
      <c r="AS142" s="262">
        <f t="shared" si="127"/>
        <v>0</v>
      </c>
      <c r="AT142" s="257">
        <f>SUM(AT100:AT141)</f>
        <v>0</v>
      </c>
    </row>
    <row r="143" spans="2:46" ht="13.5">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c r="AA143" s="231"/>
      <c r="AB143" s="231"/>
      <c r="AC143" s="231"/>
      <c r="AD143" s="231"/>
      <c r="AE143" s="231"/>
      <c r="AF143" s="231"/>
      <c r="AG143" s="231"/>
      <c r="AH143" s="231"/>
      <c r="AI143" s="231"/>
      <c r="AJ143" s="231"/>
      <c r="AK143" s="231"/>
      <c r="AL143" s="231"/>
      <c r="AM143" s="231"/>
      <c r="AN143" s="231"/>
      <c r="AO143" s="231"/>
      <c r="AP143" s="231"/>
      <c r="AQ143" s="231"/>
      <c r="AR143" s="263"/>
      <c r="AS143" s="264"/>
    </row>
    <row r="144" spans="2:46" ht="14.25" thickBot="1">
      <c r="B144" s="216"/>
      <c r="C144" s="244"/>
      <c r="D144" s="231"/>
      <c r="E144" s="231"/>
      <c r="F144" s="231"/>
      <c r="G144" s="231"/>
      <c r="H144" s="231"/>
      <c r="I144" s="231"/>
      <c r="J144" s="231"/>
      <c r="K144" s="231"/>
      <c r="L144" s="231"/>
      <c r="M144" s="231"/>
      <c r="N144" s="231"/>
      <c r="O144" s="231"/>
      <c r="P144" s="231"/>
      <c r="Q144" s="231"/>
      <c r="R144" s="231"/>
      <c r="S144" s="231"/>
      <c r="T144" s="231"/>
      <c r="U144" s="231"/>
      <c r="V144" s="231"/>
      <c r="W144" s="231"/>
      <c r="X144" s="231"/>
      <c r="Y144" s="231"/>
      <c r="Z144" s="231"/>
      <c r="AA144" s="231"/>
      <c r="AB144" s="231"/>
      <c r="AC144" s="231"/>
      <c r="AD144" s="231"/>
      <c r="AE144" s="231"/>
      <c r="AF144" s="231"/>
      <c r="AG144" s="231"/>
      <c r="AH144" s="231"/>
      <c r="AI144" s="231"/>
      <c r="AJ144" s="231"/>
      <c r="AK144" s="231"/>
      <c r="AL144" s="231"/>
      <c r="AM144" s="231"/>
      <c r="AN144" s="231"/>
      <c r="AO144" s="231"/>
      <c r="AP144" s="231"/>
      <c r="AQ144" s="231"/>
      <c r="AR144" s="263"/>
      <c r="AS144" s="265"/>
    </row>
    <row r="145" spans="2:45" ht="13.5">
      <c r="B145" s="217"/>
      <c r="C145" s="266"/>
      <c r="D145" s="231"/>
      <c r="E145" s="267"/>
      <c r="F145" s="231"/>
      <c r="G145" s="268"/>
      <c r="H145" s="231"/>
      <c r="I145" s="268"/>
      <c r="J145" s="231"/>
      <c r="K145" s="231"/>
      <c r="L145" s="231"/>
      <c r="M145" s="231"/>
      <c r="N145" s="231"/>
      <c r="O145" s="231"/>
      <c r="P145" s="231"/>
      <c r="Q145" s="231"/>
      <c r="R145" s="231"/>
      <c r="S145" s="231"/>
      <c r="T145" s="231"/>
      <c r="U145" s="231"/>
      <c r="V145" s="231"/>
      <c r="W145" s="231"/>
      <c r="X145" s="231"/>
      <c r="Y145" s="231"/>
      <c r="Z145" s="231"/>
      <c r="AA145" s="231"/>
      <c r="AB145" s="231"/>
      <c r="AC145" s="231"/>
      <c r="AD145" s="231"/>
      <c r="AE145" s="231"/>
      <c r="AF145" s="231"/>
      <c r="AG145" s="231"/>
      <c r="AH145" s="231"/>
      <c r="AI145" s="231"/>
      <c r="AJ145" s="231"/>
      <c r="AK145" s="231"/>
      <c r="AL145" s="231"/>
      <c r="AM145" s="231"/>
      <c r="AN145" s="231"/>
      <c r="AO145" s="231"/>
      <c r="AP145" s="231"/>
      <c r="AQ145" s="231"/>
      <c r="AR145" s="263"/>
      <c r="AS145" s="265"/>
    </row>
    <row r="146" spans="2:45" ht="35.65" customHeight="1">
      <c r="B146" s="269" t="s">
        <v>147</v>
      </c>
      <c r="C146" s="220" t="s">
        <v>33</v>
      </c>
      <c r="D146" s="231"/>
      <c r="E146" s="270" t="s">
        <v>149</v>
      </c>
      <c r="F146" s="231"/>
      <c r="G146" s="271" t="s">
        <v>150</v>
      </c>
      <c r="H146" s="231"/>
      <c r="I146" s="271" t="s">
        <v>151</v>
      </c>
      <c r="J146" s="231"/>
      <c r="K146" s="231"/>
      <c r="L146" s="231"/>
      <c r="M146" s="231"/>
      <c r="N146" s="231"/>
      <c r="O146" s="231"/>
      <c r="P146" s="231"/>
      <c r="Q146" s="231"/>
      <c r="R146" s="231"/>
      <c r="S146" s="231"/>
      <c r="T146" s="231"/>
      <c r="U146" s="231"/>
      <c r="V146" s="231"/>
      <c r="W146" s="231"/>
      <c r="X146" s="231"/>
      <c r="Y146" s="231"/>
      <c r="Z146" s="231"/>
      <c r="AA146" s="231"/>
      <c r="AB146" s="231"/>
      <c r="AC146" s="231"/>
      <c r="AD146" s="231"/>
      <c r="AE146" s="231"/>
      <c r="AF146" s="231"/>
      <c r="AG146" s="231"/>
      <c r="AH146" s="231"/>
      <c r="AI146" s="231"/>
      <c r="AJ146" s="231"/>
      <c r="AK146" s="231"/>
      <c r="AL146" s="231"/>
      <c r="AM146" s="231"/>
      <c r="AN146" s="231"/>
      <c r="AO146" s="231"/>
      <c r="AP146" s="231"/>
      <c r="AQ146" s="231"/>
      <c r="AR146" s="263"/>
      <c r="AS146" s="265"/>
    </row>
    <row r="147" spans="2:45" ht="13.5" customHeight="1">
      <c r="B147" s="546">
        <f t="shared" ref="B147:C166" si="128">B54</f>
        <v>1</v>
      </c>
      <c r="C147" s="222" t="str">
        <f t="shared" si="128"/>
        <v>農業</v>
      </c>
      <c r="D147" s="272"/>
      <c r="E147" s="273">
        <f t="shared" ref="E147:E188" si="129">AT100</f>
        <v>0</v>
      </c>
      <c r="F147" s="272"/>
      <c r="G147" s="274">
        <f>+係数!D5</f>
        <v>0.4408674545100193</v>
      </c>
      <c r="H147" s="272"/>
      <c r="I147" s="275">
        <f>E147*G147</f>
        <v>0</v>
      </c>
      <c r="J147" s="231"/>
      <c r="K147" s="231"/>
      <c r="L147" s="231"/>
      <c r="M147" s="231"/>
      <c r="N147" s="231"/>
      <c r="O147" s="231"/>
      <c r="P147" s="231"/>
      <c r="Q147" s="231"/>
      <c r="R147" s="231"/>
      <c r="S147" s="231"/>
      <c r="T147" s="231"/>
      <c r="U147" s="231"/>
      <c r="V147" s="231"/>
      <c r="W147" s="231"/>
      <c r="X147" s="231"/>
      <c r="Y147" s="231"/>
      <c r="Z147" s="231"/>
      <c r="AA147" s="231"/>
      <c r="AB147" s="231"/>
      <c r="AC147" s="231"/>
      <c r="AD147" s="231"/>
      <c r="AE147" s="231"/>
      <c r="AF147" s="231"/>
      <c r="AG147" s="231"/>
      <c r="AH147" s="231"/>
      <c r="AI147" s="231"/>
      <c r="AJ147" s="231"/>
      <c r="AK147" s="231"/>
      <c r="AL147" s="231"/>
      <c r="AM147" s="231"/>
      <c r="AN147" s="231"/>
      <c r="AO147" s="231"/>
      <c r="AP147" s="231"/>
      <c r="AQ147" s="231"/>
      <c r="AR147" s="263"/>
      <c r="AS147" s="265"/>
    </row>
    <row r="148" spans="2:45" ht="13.5" customHeight="1">
      <c r="B148" s="546">
        <f t="shared" si="128"/>
        <v>2</v>
      </c>
      <c r="C148" s="224" t="str">
        <f t="shared" si="128"/>
        <v>林業</v>
      </c>
      <c r="D148" s="272"/>
      <c r="E148" s="276">
        <f t="shared" si="129"/>
        <v>0</v>
      </c>
      <c r="F148" s="272"/>
      <c r="G148" s="274">
        <f>+係数!E5</f>
        <v>0.58468408865365529</v>
      </c>
      <c r="H148" s="272"/>
      <c r="I148" s="275">
        <f t="shared" ref="I148:I188" si="130">E148*G148</f>
        <v>0</v>
      </c>
      <c r="J148" s="231"/>
      <c r="K148" s="231"/>
      <c r="L148" s="231"/>
      <c r="M148" s="231"/>
      <c r="N148" s="231"/>
      <c r="O148" s="231"/>
      <c r="P148" s="231"/>
      <c r="Q148" s="231"/>
      <c r="R148" s="231"/>
      <c r="S148" s="231"/>
      <c r="T148" s="231"/>
      <c r="U148" s="231"/>
      <c r="V148" s="231"/>
      <c r="W148" s="231"/>
      <c r="X148" s="231"/>
      <c r="Y148" s="231"/>
      <c r="Z148" s="231"/>
      <c r="AA148" s="231"/>
      <c r="AB148" s="231"/>
      <c r="AC148" s="231"/>
      <c r="AD148" s="231"/>
      <c r="AE148" s="231"/>
      <c r="AF148" s="231"/>
      <c r="AG148" s="231"/>
      <c r="AH148" s="231"/>
      <c r="AI148" s="231"/>
      <c r="AJ148" s="231"/>
      <c r="AK148" s="231"/>
      <c r="AL148" s="231"/>
      <c r="AM148" s="231"/>
      <c r="AN148" s="231"/>
      <c r="AO148" s="231"/>
      <c r="AP148" s="231"/>
      <c r="AQ148" s="231"/>
      <c r="AR148" s="263"/>
      <c r="AS148" s="265"/>
    </row>
    <row r="149" spans="2:45" ht="13.5" customHeight="1">
      <c r="B149" s="546">
        <f t="shared" si="128"/>
        <v>3</v>
      </c>
      <c r="C149" s="224" t="str">
        <f t="shared" si="128"/>
        <v>漁業</v>
      </c>
      <c r="D149" s="272"/>
      <c r="E149" s="276">
        <f t="shared" si="129"/>
        <v>0</v>
      </c>
      <c r="F149" s="272"/>
      <c r="G149" s="274">
        <f>+係数!F5</f>
        <v>0.3781473781473782</v>
      </c>
      <c r="H149" s="272"/>
      <c r="I149" s="275">
        <f t="shared" si="130"/>
        <v>0</v>
      </c>
      <c r="J149" s="231"/>
      <c r="K149" s="231"/>
      <c r="L149" s="231"/>
      <c r="M149" s="231"/>
      <c r="N149" s="231"/>
      <c r="O149" s="231"/>
      <c r="P149" s="231"/>
      <c r="Q149" s="231"/>
      <c r="R149" s="231"/>
      <c r="S149" s="231"/>
      <c r="T149" s="231"/>
      <c r="U149" s="231"/>
      <c r="V149" s="231"/>
      <c r="W149" s="231"/>
      <c r="X149" s="231"/>
      <c r="Y149" s="231"/>
      <c r="Z149" s="231"/>
      <c r="AA149" s="231"/>
      <c r="AB149" s="231"/>
      <c r="AC149" s="231"/>
      <c r="AD149" s="231"/>
      <c r="AE149" s="231"/>
      <c r="AF149" s="231"/>
      <c r="AG149" s="231"/>
      <c r="AH149" s="231"/>
      <c r="AI149" s="231"/>
      <c r="AJ149" s="231"/>
      <c r="AK149" s="231"/>
      <c r="AL149" s="231"/>
      <c r="AM149" s="231"/>
      <c r="AN149" s="231"/>
      <c r="AO149" s="231"/>
      <c r="AP149" s="231"/>
      <c r="AQ149" s="231"/>
      <c r="AR149" s="263"/>
      <c r="AS149" s="265"/>
    </row>
    <row r="150" spans="2:45" ht="13.5" customHeight="1">
      <c r="B150" s="546">
        <f t="shared" si="128"/>
        <v>4</v>
      </c>
      <c r="C150" s="224" t="str">
        <f t="shared" si="128"/>
        <v>鉱業</v>
      </c>
      <c r="D150" s="272"/>
      <c r="E150" s="276">
        <f t="shared" si="129"/>
        <v>0</v>
      </c>
      <c r="F150" s="272"/>
      <c r="G150" s="274">
        <f>+係数!G5</f>
        <v>1.2157762336030165E-2</v>
      </c>
      <c r="H150" s="272"/>
      <c r="I150" s="275">
        <f t="shared" si="130"/>
        <v>0</v>
      </c>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31"/>
      <c r="AI150" s="231"/>
      <c r="AJ150" s="231"/>
      <c r="AK150" s="231"/>
      <c r="AL150" s="231"/>
      <c r="AM150" s="231"/>
      <c r="AN150" s="231"/>
      <c r="AO150" s="231"/>
      <c r="AP150" s="231"/>
      <c r="AQ150" s="231"/>
      <c r="AR150" s="263"/>
      <c r="AS150" s="265"/>
    </row>
    <row r="151" spans="2:45" ht="13.5" customHeight="1">
      <c r="B151" s="546">
        <f t="shared" si="128"/>
        <v>5</v>
      </c>
      <c r="C151" s="224" t="str">
        <f t="shared" si="128"/>
        <v>飲食料品</v>
      </c>
      <c r="D151" s="272"/>
      <c r="E151" s="276">
        <f t="shared" si="129"/>
        <v>0</v>
      </c>
      <c r="F151" s="272"/>
      <c r="G151" s="274">
        <f>+係数!H5</f>
        <v>0.19280552251259864</v>
      </c>
      <c r="H151" s="272"/>
      <c r="I151" s="275">
        <f t="shared" si="130"/>
        <v>0</v>
      </c>
      <c r="J151" s="231"/>
      <c r="K151" s="231"/>
      <c r="L151" s="231"/>
      <c r="M151" s="231"/>
      <c r="N151" s="231"/>
      <c r="O151" s="231"/>
      <c r="P151" s="231"/>
      <c r="Q151" s="231"/>
      <c r="R151" s="231"/>
      <c r="S151" s="231"/>
      <c r="T151" s="231"/>
      <c r="U151" s="231"/>
      <c r="V151" s="231"/>
      <c r="W151" s="231"/>
      <c r="X151" s="231"/>
      <c r="Y151" s="231"/>
      <c r="Z151" s="231"/>
      <c r="AA151" s="231"/>
      <c r="AB151" s="231"/>
      <c r="AC151" s="231"/>
      <c r="AD151" s="231"/>
      <c r="AE151" s="231"/>
      <c r="AF151" s="231"/>
      <c r="AG151" s="231"/>
      <c r="AH151" s="231"/>
      <c r="AI151" s="231"/>
      <c r="AJ151" s="231"/>
      <c r="AK151" s="231"/>
      <c r="AL151" s="231"/>
      <c r="AM151" s="231"/>
      <c r="AN151" s="231"/>
      <c r="AO151" s="231"/>
      <c r="AP151" s="231"/>
      <c r="AQ151" s="231"/>
      <c r="AR151" s="263"/>
      <c r="AS151" s="265"/>
    </row>
    <row r="152" spans="2:45" ht="13.5" customHeight="1">
      <c r="B152" s="546">
        <f t="shared" si="128"/>
        <v>6</v>
      </c>
      <c r="C152" s="224" t="str">
        <f t="shared" si="128"/>
        <v>繊維製品</v>
      </c>
      <c r="D152" s="272"/>
      <c r="E152" s="276">
        <f t="shared" si="129"/>
        <v>0</v>
      </c>
      <c r="F152" s="272"/>
      <c r="G152" s="274">
        <f>+係数!I5</f>
        <v>9.6675318254851095E-2</v>
      </c>
      <c r="H152" s="272"/>
      <c r="I152" s="275">
        <f t="shared" si="130"/>
        <v>0</v>
      </c>
      <c r="J152" s="231"/>
      <c r="K152" s="231"/>
      <c r="L152" s="231"/>
      <c r="M152" s="231"/>
      <c r="N152" s="231"/>
      <c r="O152" s="231"/>
      <c r="P152" s="231"/>
      <c r="Q152" s="231"/>
      <c r="R152" s="231"/>
      <c r="S152" s="231"/>
      <c r="T152" s="231"/>
      <c r="U152" s="231"/>
      <c r="V152" s="231"/>
      <c r="W152" s="231"/>
      <c r="X152" s="231"/>
      <c r="Y152" s="231"/>
      <c r="Z152" s="231"/>
      <c r="AA152" s="231"/>
      <c r="AB152" s="231"/>
      <c r="AC152" s="231"/>
      <c r="AD152" s="231"/>
      <c r="AE152" s="231"/>
      <c r="AF152" s="231"/>
      <c r="AG152" s="231"/>
      <c r="AH152" s="231"/>
      <c r="AI152" s="231"/>
      <c r="AJ152" s="231"/>
      <c r="AK152" s="231"/>
      <c r="AL152" s="231"/>
      <c r="AM152" s="231"/>
      <c r="AN152" s="231"/>
      <c r="AO152" s="231"/>
      <c r="AP152" s="231"/>
      <c r="AQ152" s="231"/>
      <c r="AR152" s="263"/>
      <c r="AS152" s="265"/>
    </row>
    <row r="153" spans="2:45" ht="13.5" customHeight="1">
      <c r="B153" s="546">
        <f t="shared" si="128"/>
        <v>7</v>
      </c>
      <c r="C153" s="224" t="str">
        <f t="shared" si="128"/>
        <v>パルプ・紙・木製品</v>
      </c>
      <c r="D153" s="272"/>
      <c r="E153" s="276">
        <f t="shared" si="129"/>
        <v>0</v>
      </c>
      <c r="F153" s="272"/>
      <c r="G153" s="274">
        <f>+係数!J5</f>
        <v>0.1724877636110943</v>
      </c>
      <c r="H153" s="272"/>
      <c r="I153" s="275">
        <f t="shared" si="130"/>
        <v>0</v>
      </c>
      <c r="J153" s="231"/>
      <c r="K153" s="231"/>
      <c r="L153" s="231"/>
      <c r="M153" s="231"/>
      <c r="N153" s="231"/>
      <c r="O153" s="231"/>
      <c r="P153" s="231"/>
      <c r="Q153" s="231"/>
      <c r="R153" s="231"/>
      <c r="S153" s="231"/>
      <c r="T153" s="231"/>
      <c r="U153" s="231"/>
      <c r="V153" s="231"/>
      <c r="W153" s="231"/>
      <c r="X153" s="231"/>
      <c r="Y153" s="231"/>
      <c r="Z153" s="231"/>
      <c r="AA153" s="231"/>
      <c r="AB153" s="231"/>
      <c r="AC153" s="231"/>
      <c r="AD153" s="231"/>
      <c r="AE153" s="231"/>
      <c r="AF153" s="231"/>
      <c r="AG153" s="231"/>
      <c r="AH153" s="231"/>
      <c r="AI153" s="231"/>
      <c r="AJ153" s="231"/>
      <c r="AK153" s="231"/>
      <c r="AL153" s="231"/>
      <c r="AM153" s="231"/>
      <c r="AN153" s="231"/>
      <c r="AO153" s="231"/>
      <c r="AP153" s="231"/>
      <c r="AQ153" s="231"/>
      <c r="AR153" s="263"/>
      <c r="AS153" s="265"/>
    </row>
    <row r="154" spans="2:45" ht="13.5" customHeight="1">
      <c r="B154" s="546">
        <f t="shared" si="128"/>
        <v>8</v>
      </c>
      <c r="C154" s="224" t="str">
        <f t="shared" si="128"/>
        <v>化学製品</v>
      </c>
      <c r="D154" s="272"/>
      <c r="E154" s="276">
        <f t="shared" si="129"/>
        <v>0</v>
      </c>
      <c r="F154" s="272"/>
      <c r="G154" s="274">
        <f>+係数!K5</f>
        <v>0.32671171047374215</v>
      </c>
      <c r="H154" s="272"/>
      <c r="I154" s="275">
        <f t="shared" si="130"/>
        <v>0</v>
      </c>
      <c r="J154" s="231"/>
      <c r="K154" s="231"/>
      <c r="L154" s="231"/>
      <c r="M154" s="231"/>
      <c r="N154" s="231"/>
      <c r="O154" s="231"/>
      <c r="P154" s="231"/>
      <c r="Q154" s="231"/>
      <c r="R154" s="231"/>
      <c r="S154" s="231"/>
      <c r="T154" s="231"/>
      <c r="U154" s="231"/>
      <c r="V154" s="231"/>
      <c r="W154" s="231"/>
      <c r="X154" s="231"/>
      <c r="Y154" s="231"/>
      <c r="Z154" s="231"/>
      <c r="AA154" s="231"/>
      <c r="AB154" s="231"/>
      <c r="AC154" s="231"/>
      <c r="AD154" s="231"/>
      <c r="AE154" s="231"/>
      <c r="AF154" s="231"/>
      <c r="AG154" s="231"/>
      <c r="AH154" s="231"/>
      <c r="AI154" s="231"/>
      <c r="AJ154" s="231"/>
      <c r="AK154" s="231"/>
      <c r="AL154" s="231"/>
      <c r="AM154" s="231"/>
      <c r="AN154" s="231"/>
      <c r="AO154" s="231"/>
      <c r="AP154" s="231"/>
      <c r="AQ154" s="231"/>
      <c r="AR154" s="263"/>
      <c r="AS154" s="265"/>
    </row>
    <row r="155" spans="2:45" ht="13.5" customHeight="1">
      <c r="B155" s="546">
        <f t="shared" si="128"/>
        <v>9</v>
      </c>
      <c r="C155" s="224" t="str">
        <f t="shared" si="128"/>
        <v>石油・石炭製品</v>
      </c>
      <c r="D155" s="272"/>
      <c r="E155" s="276">
        <f t="shared" si="129"/>
        <v>0</v>
      </c>
      <c r="F155" s="272"/>
      <c r="G155" s="274">
        <f>+係数!L5</f>
        <v>0.70145824104369536</v>
      </c>
      <c r="H155" s="272"/>
      <c r="I155" s="275">
        <f t="shared" si="130"/>
        <v>0</v>
      </c>
      <c r="J155" s="231"/>
      <c r="K155" s="231"/>
      <c r="L155" s="231"/>
      <c r="M155" s="231"/>
      <c r="N155" s="231"/>
      <c r="O155" s="231"/>
      <c r="P155" s="231"/>
      <c r="Q155" s="231"/>
      <c r="R155" s="231"/>
      <c r="S155" s="231"/>
      <c r="T155" s="231"/>
      <c r="U155" s="231"/>
      <c r="V155" s="231"/>
      <c r="W155" s="231"/>
      <c r="X155" s="231"/>
      <c r="Y155" s="231"/>
      <c r="Z155" s="231"/>
      <c r="AA155" s="231"/>
      <c r="AB155" s="231"/>
      <c r="AC155" s="231"/>
      <c r="AD155" s="231"/>
      <c r="AE155" s="231"/>
      <c r="AF155" s="231"/>
      <c r="AG155" s="231"/>
      <c r="AH155" s="231"/>
      <c r="AI155" s="231"/>
      <c r="AJ155" s="231"/>
      <c r="AK155" s="231"/>
      <c r="AL155" s="231"/>
      <c r="AM155" s="231"/>
      <c r="AN155" s="231"/>
      <c r="AO155" s="231"/>
      <c r="AP155" s="231"/>
      <c r="AQ155" s="231"/>
      <c r="AR155" s="263"/>
      <c r="AS155" s="265"/>
    </row>
    <row r="156" spans="2:45" ht="13.5" customHeight="1">
      <c r="B156" s="546">
        <f t="shared" si="128"/>
        <v>10</v>
      </c>
      <c r="C156" s="224" t="str">
        <f t="shared" si="128"/>
        <v>プラスチック・ゴム製品</v>
      </c>
      <c r="D156" s="272"/>
      <c r="E156" s="276">
        <f t="shared" si="129"/>
        <v>0</v>
      </c>
      <c r="F156" s="272"/>
      <c r="G156" s="274">
        <f>+係数!M5</f>
        <v>0.28487487886368834</v>
      </c>
      <c r="H156" s="272"/>
      <c r="I156" s="275">
        <f t="shared" si="130"/>
        <v>0</v>
      </c>
      <c r="J156" s="231"/>
      <c r="K156" s="231"/>
      <c r="L156" s="231"/>
      <c r="M156" s="231"/>
      <c r="N156" s="231"/>
      <c r="O156" s="231"/>
      <c r="P156" s="231"/>
      <c r="Q156" s="231"/>
      <c r="R156" s="231"/>
      <c r="S156" s="231"/>
      <c r="T156" s="231"/>
      <c r="U156" s="231"/>
      <c r="V156" s="231"/>
      <c r="W156" s="231"/>
      <c r="X156" s="231"/>
      <c r="Y156" s="231"/>
      <c r="Z156" s="231"/>
      <c r="AA156" s="231"/>
      <c r="AB156" s="231"/>
      <c r="AC156" s="231"/>
      <c r="AD156" s="231"/>
      <c r="AE156" s="231"/>
      <c r="AF156" s="231"/>
      <c r="AG156" s="231"/>
      <c r="AH156" s="231"/>
      <c r="AI156" s="231"/>
      <c r="AJ156" s="231"/>
      <c r="AK156" s="231"/>
      <c r="AL156" s="231"/>
      <c r="AM156" s="231"/>
      <c r="AN156" s="231"/>
      <c r="AO156" s="231"/>
      <c r="AP156" s="231"/>
      <c r="AQ156" s="231"/>
      <c r="AR156" s="263"/>
      <c r="AS156" s="265"/>
    </row>
    <row r="157" spans="2:45" ht="13.5" customHeight="1">
      <c r="B157" s="546">
        <f t="shared" si="128"/>
        <v>11</v>
      </c>
      <c r="C157" s="224" t="str">
        <f t="shared" si="128"/>
        <v>窯業・土石製品</v>
      </c>
      <c r="D157" s="272"/>
      <c r="E157" s="276">
        <f t="shared" si="129"/>
        <v>0</v>
      </c>
      <c r="F157" s="272"/>
      <c r="G157" s="274">
        <f>+係数!N5</f>
        <v>0.32839286303222193</v>
      </c>
      <c r="H157" s="272"/>
      <c r="I157" s="275">
        <f t="shared" si="130"/>
        <v>0</v>
      </c>
      <c r="J157" s="231"/>
      <c r="K157" s="231"/>
      <c r="L157" s="231"/>
      <c r="M157" s="231"/>
      <c r="N157" s="231"/>
      <c r="O157" s="231"/>
      <c r="P157" s="231"/>
      <c r="Q157" s="231"/>
      <c r="R157" s="231"/>
      <c r="S157" s="231"/>
      <c r="T157" s="231"/>
      <c r="U157" s="231"/>
      <c r="V157" s="231"/>
      <c r="W157" s="231"/>
      <c r="X157" s="231"/>
      <c r="Y157" s="231"/>
      <c r="Z157" s="231"/>
      <c r="AA157" s="231"/>
      <c r="AB157" s="231"/>
      <c r="AC157" s="231"/>
      <c r="AD157" s="231"/>
      <c r="AE157" s="231"/>
      <c r="AF157" s="231"/>
      <c r="AG157" s="231"/>
      <c r="AH157" s="231"/>
      <c r="AI157" s="231"/>
      <c r="AJ157" s="231"/>
      <c r="AK157" s="231"/>
      <c r="AL157" s="231"/>
      <c r="AM157" s="231"/>
      <c r="AN157" s="231"/>
      <c r="AO157" s="231"/>
      <c r="AP157" s="231"/>
      <c r="AQ157" s="231"/>
      <c r="AR157" s="263"/>
      <c r="AS157" s="265"/>
    </row>
    <row r="158" spans="2:45" ht="13.5" customHeight="1">
      <c r="B158" s="546">
        <f t="shared" si="128"/>
        <v>12</v>
      </c>
      <c r="C158" s="224" t="str">
        <f t="shared" si="128"/>
        <v>鉄鋼</v>
      </c>
      <c r="D158" s="272"/>
      <c r="E158" s="276">
        <f t="shared" si="129"/>
        <v>0</v>
      </c>
      <c r="F158" s="272"/>
      <c r="G158" s="274">
        <f>+係数!O5</f>
        <v>0.12303174403224792</v>
      </c>
      <c r="H158" s="272"/>
      <c r="I158" s="275">
        <f t="shared" si="130"/>
        <v>0</v>
      </c>
      <c r="J158" s="231"/>
      <c r="K158" s="231"/>
      <c r="L158" s="231"/>
      <c r="M158" s="231"/>
      <c r="N158" s="231"/>
      <c r="O158" s="231"/>
      <c r="P158" s="231"/>
      <c r="Q158" s="231"/>
      <c r="R158" s="231"/>
      <c r="S158" s="231"/>
      <c r="T158" s="231"/>
      <c r="U158" s="231"/>
      <c r="V158" s="231"/>
      <c r="W158" s="231"/>
      <c r="X158" s="231"/>
      <c r="Y158" s="231"/>
      <c r="Z158" s="231"/>
      <c r="AA158" s="231"/>
      <c r="AB158" s="231"/>
      <c r="AC158" s="231"/>
      <c r="AD158" s="231"/>
      <c r="AE158" s="231"/>
      <c r="AF158" s="231"/>
      <c r="AG158" s="231"/>
      <c r="AH158" s="231"/>
      <c r="AI158" s="231"/>
      <c r="AJ158" s="231"/>
      <c r="AK158" s="231"/>
      <c r="AL158" s="231"/>
      <c r="AM158" s="231"/>
      <c r="AN158" s="231"/>
      <c r="AO158" s="231"/>
      <c r="AP158" s="231"/>
      <c r="AQ158" s="231"/>
      <c r="AR158" s="263"/>
      <c r="AS158" s="265"/>
    </row>
    <row r="159" spans="2:45" ht="13.5" customHeight="1">
      <c r="B159" s="546">
        <f t="shared" si="128"/>
        <v>13</v>
      </c>
      <c r="C159" s="224" t="str">
        <f t="shared" si="128"/>
        <v>非鉄金属</v>
      </c>
      <c r="D159" s="272"/>
      <c r="E159" s="276">
        <f t="shared" si="129"/>
        <v>0</v>
      </c>
      <c r="F159" s="272"/>
      <c r="G159" s="274">
        <f>+係数!P5</f>
        <v>0.20047655770621986</v>
      </c>
      <c r="H159" s="272"/>
      <c r="I159" s="275">
        <f t="shared" si="130"/>
        <v>0</v>
      </c>
      <c r="J159" s="231"/>
      <c r="K159" s="231"/>
      <c r="L159" s="231"/>
      <c r="M159" s="231"/>
      <c r="N159" s="231"/>
      <c r="O159" s="231"/>
      <c r="P159" s="231"/>
      <c r="Q159" s="231"/>
      <c r="R159" s="231"/>
      <c r="S159" s="231"/>
      <c r="T159" s="231"/>
      <c r="U159" s="231"/>
      <c r="V159" s="231"/>
      <c r="W159" s="231"/>
      <c r="X159" s="231"/>
      <c r="Y159" s="231"/>
      <c r="Z159" s="231"/>
      <c r="AA159" s="231"/>
      <c r="AB159" s="231"/>
      <c r="AC159" s="231"/>
      <c r="AD159" s="231"/>
      <c r="AE159" s="231"/>
      <c r="AF159" s="231"/>
      <c r="AG159" s="231"/>
      <c r="AH159" s="231"/>
      <c r="AI159" s="231"/>
      <c r="AJ159" s="231"/>
      <c r="AK159" s="231"/>
      <c r="AL159" s="231"/>
      <c r="AM159" s="231"/>
      <c r="AN159" s="231"/>
      <c r="AO159" s="231"/>
      <c r="AP159" s="231"/>
      <c r="AQ159" s="231"/>
      <c r="AR159" s="263"/>
      <c r="AS159" s="265"/>
    </row>
    <row r="160" spans="2:45" ht="13.5" customHeight="1">
      <c r="B160" s="546">
        <f t="shared" si="128"/>
        <v>14</v>
      </c>
      <c r="C160" s="224" t="str">
        <f t="shared" si="128"/>
        <v>金属製品</v>
      </c>
      <c r="D160" s="272"/>
      <c r="E160" s="276">
        <f t="shared" si="129"/>
        <v>0</v>
      </c>
      <c r="F160" s="272"/>
      <c r="G160" s="274">
        <f>+係数!Q5</f>
        <v>0.2215166434722271</v>
      </c>
      <c r="H160" s="272"/>
      <c r="I160" s="275">
        <f t="shared" si="130"/>
        <v>0</v>
      </c>
      <c r="J160" s="231"/>
      <c r="K160" s="231"/>
      <c r="L160" s="231"/>
      <c r="M160" s="231"/>
      <c r="N160" s="231"/>
      <c r="O160" s="231"/>
      <c r="P160" s="231"/>
      <c r="Q160" s="231"/>
      <c r="R160" s="231"/>
      <c r="S160" s="231"/>
      <c r="T160" s="231"/>
      <c r="U160" s="231"/>
      <c r="V160" s="231"/>
      <c r="W160" s="231"/>
      <c r="X160" s="231"/>
      <c r="Y160" s="231"/>
      <c r="Z160" s="231"/>
      <c r="AA160" s="231"/>
      <c r="AB160" s="231"/>
      <c r="AC160" s="231"/>
      <c r="AD160" s="231"/>
      <c r="AE160" s="231"/>
      <c r="AF160" s="231"/>
      <c r="AG160" s="231"/>
      <c r="AH160" s="231"/>
      <c r="AI160" s="231"/>
      <c r="AJ160" s="231"/>
      <c r="AK160" s="231"/>
      <c r="AL160" s="231"/>
      <c r="AM160" s="231"/>
      <c r="AN160" s="231"/>
      <c r="AO160" s="231"/>
      <c r="AP160" s="231"/>
      <c r="AQ160" s="231"/>
      <c r="AR160" s="263"/>
      <c r="AS160" s="265"/>
    </row>
    <row r="161" spans="2:45" ht="13.5" customHeight="1">
      <c r="B161" s="546">
        <f t="shared" si="128"/>
        <v>15</v>
      </c>
      <c r="C161" s="224" t="str">
        <f t="shared" si="128"/>
        <v>はん用機械</v>
      </c>
      <c r="D161" s="272"/>
      <c r="E161" s="276">
        <f t="shared" si="129"/>
        <v>0</v>
      </c>
      <c r="F161" s="272"/>
      <c r="G161" s="274">
        <f>+係数!R5</f>
        <v>0.37340206799964237</v>
      </c>
      <c r="H161" s="272"/>
      <c r="I161" s="275">
        <f t="shared" si="130"/>
        <v>0</v>
      </c>
      <c r="J161" s="231"/>
      <c r="K161" s="231"/>
      <c r="L161" s="231"/>
      <c r="M161" s="231"/>
      <c r="N161" s="231"/>
      <c r="O161" s="231"/>
      <c r="P161" s="231"/>
      <c r="Q161" s="231"/>
      <c r="R161" s="231"/>
      <c r="S161" s="231"/>
      <c r="T161" s="231"/>
      <c r="U161" s="231"/>
      <c r="V161" s="231"/>
      <c r="W161" s="231"/>
      <c r="X161" s="231"/>
      <c r="Y161" s="231"/>
      <c r="Z161" s="231"/>
      <c r="AA161" s="231"/>
      <c r="AB161" s="231"/>
      <c r="AC161" s="231"/>
      <c r="AD161" s="231"/>
      <c r="AE161" s="231"/>
      <c r="AF161" s="231"/>
      <c r="AG161" s="231"/>
      <c r="AH161" s="231"/>
      <c r="AI161" s="231"/>
      <c r="AJ161" s="231"/>
      <c r="AK161" s="231"/>
      <c r="AL161" s="231"/>
      <c r="AM161" s="231"/>
      <c r="AN161" s="231"/>
      <c r="AO161" s="231"/>
      <c r="AP161" s="231"/>
      <c r="AQ161" s="231"/>
      <c r="AR161" s="263"/>
      <c r="AS161" s="265"/>
    </row>
    <row r="162" spans="2:45" ht="13.5" customHeight="1">
      <c r="B162" s="546">
        <f t="shared" si="128"/>
        <v>16</v>
      </c>
      <c r="C162" s="224" t="str">
        <f t="shared" si="128"/>
        <v>生産用機械</v>
      </c>
      <c r="D162" s="272"/>
      <c r="E162" s="276">
        <f t="shared" si="129"/>
        <v>0</v>
      </c>
      <c r="F162" s="272"/>
      <c r="G162" s="274">
        <f>+係数!S5</f>
        <v>0.10301748386332676</v>
      </c>
      <c r="H162" s="272"/>
      <c r="I162" s="275">
        <f t="shared" si="130"/>
        <v>0</v>
      </c>
      <c r="J162" s="231"/>
      <c r="K162" s="231"/>
      <c r="L162" s="231"/>
      <c r="M162" s="231"/>
      <c r="N162" s="231"/>
      <c r="O162" s="231"/>
      <c r="P162" s="231"/>
      <c r="Q162" s="231"/>
      <c r="R162" s="231"/>
      <c r="S162" s="231"/>
      <c r="T162" s="231"/>
      <c r="U162" s="231"/>
      <c r="V162" s="231"/>
      <c r="W162" s="231"/>
      <c r="X162" s="231"/>
      <c r="Y162" s="231"/>
      <c r="Z162" s="231"/>
      <c r="AA162" s="231"/>
      <c r="AB162" s="231"/>
      <c r="AC162" s="231"/>
      <c r="AD162" s="231"/>
      <c r="AE162" s="231"/>
      <c r="AF162" s="231"/>
      <c r="AG162" s="231"/>
      <c r="AH162" s="231"/>
      <c r="AI162" s="231"/>
      <c r="AJ162" s="231"/>
      <c r="AK162" s="231"/>
      <c r="AL162" s="231"/>
      <c r="AM162" s="231"/>
      <c r="AN162" s="231"/>
      <c r="AO162" s="231"/>
      <c r="AP162" s="231"/>
      <c r="AQ162" s="231"/>
      <c r="AR162" s="263"/>
      <c r="AS162" s="265"/>
    </row>
    <row r="163" spans="2:45" ht="13.5" customHeight="1">
      <c r="B163" s="546">
        <f t="shared" si="128"/>
        <v>17</v>
      </c>
      <c r="C163" s="224" t="str">
        <f t="shared" si="128"/>
        <v>業務用機械</v>
      </c>
      <c r="D163" s="272"/>
      <c r="E163" s="276">
        <f t="shared" si="129"/>
        <v>0</v>
      </c>
      <c r="F163" s="272"/>
      <c r="G163" s="274">
        <f>+係数!T5</f>
        <v>0.26784618861589127</v>
      </c>
      <c r="H163" s="272"/>
      <c r="I163" s="275">
        <f t="shared" si="130"/>
        <v>0</v>
      </c>
      <c r="J163" s="231"/>
      <c r="K163" s="231"/>
      <c r="L163" s="231"/>
      <c r="M163" s="231"/>
      <c r="N163" s="231"/>
      <c r="O163" s="231"/>
      <c r="P163" s="231"/>
      <c r="Q163" s="231"/>
      <c r="R163" s="231"/>
      <c r="S163" s="231"/>
      <c r="T163" s="231"/>
      <c r="U163" s="231"/>
      <c r="V163" s="231"/>
      <c r="W163" s="231"/>
      <c r="X163" s="231"/>
      <c r="Y163" s="231"/>
      <c r="Z163" s="231"/>
      <c r="AA163" s="231"/>
      <c r="AB163" s="231"/>
      <c r="AC163" s="231"/>
      <c r="AD163" s="231"/>
      <c r="AE163" s="231"/>
      <c r="AF163" s="231"/>
      <c r="AG163" s="231"/>
      <c r="AH163" s="231"/>
      <c r="AI163" s="231"/>
      <c r="AJ163" s="231"/>
      <c r="AK163" s="231"/>
      <c r="AL163" s="231"/>
      <c r="AM163" s="231"/>
      <c r="AN163" s="231"/>
      <c r="AO163" s="231"/>
      <c r="AP163" s="231"/>
      <c r="AQ163" s="231"/>
      <c r="AR163" s="263"/>
      <c r="AS163" s="265"/>
    </row>
    <row r="164" spans="2:45" ht="13.5" customHeight="1">
      <c r="B164" s="546">
        <f t="shared" si="128"/>
        <v>18</v>
      </c>
      <c r="C164" s="224" t="str">
        <f t="shared" si="128"/>
        <v>電子部品</v>
      </c>
      <c r="D164" s="272"/>
      <c r="E164" s="276">
        <f t="shared" si="129"/>
        <v>0</v>
      </c>
      <c r="F164" s="272"/>
      <c r="G164" s="274">
        <f>+係数!U5</f>
        <v>0.22161680713181509</v>
      </c>
      <c r="H164" s="272"/>
      <c r="I164" s="275">
        <f t="shared" si="130"/>
        <v>0</v>
      </c>
      <c r="J164" s="231"/>
      <c r="K164" s="231"/>
      <c r="L164" s="231"/>
      <c r="M164" s="231"/>
      <c r="N164" s="231"/>
      <c r="O164" s="231"/>
      <c r="P164" s="231"/>
      <c r="Q164" s="231"/>
      <c r="R164" s="231"/>
      <c r="S164" s="231"/>
      <c r="T164" s="231"/>
      <c r="U164" s="231"/>
      <c r="V164" s="231"/>
      <c r="W164" s="231"/>
      <c r="X164" s="231"/>
      <c r="Y164" s="231"/>
      <c r="Z164" s="231"/>
      <c r="AA164" s="231"/>
      <c r="AB164" s="231"/>
      <c r="AC164" s="231"/>
      <c r="AD164" s="231"/>
      <c r="AE164" s="231"/>
      <c r="AF164" s="231"/>
      <c r="AG164" s="231"/>
      <c r="AH164" s="231"/>
      <c r="AI164" s="231"/>
      <c r="AJ164" s="231"/>
      <c r="AK164" s="231"/>
      <c r="AL164" s="231"/>
      <c r="AM164" s="231"/>
      <c r="AN164" s="231"/>
      <c r="AO164" s="231"/>
      <c r="AP164" s="231"/>
      <c r="AQ164" s="231"/>
      <c r="AR164" s="263"/>
      <c r="AS164" s="265"/>
    </row>
    <row r="165" spans="2:45" ht="13.5" customHeight="1">
      <c r="B165" s="546">
        <f t="shared" si="128"/>
        <v>19</v>
      </c>
      <c r="C165" s="224" t="str">
        <f t="shared" si="128"/>
        <v>電気機械</v>
      </c>
      <c r="D165" s="272"/>
      <c r="E165" s="276">
        <f t="shared" si="129"/>
        <v>0</v>
      </c>
      <c r="F165" s="272"/>
      <c r="G165" s="274">
        <f>+係数!V5</f>
        <v>0.13896752725672501</v>
      </c>
      <c r="H165" s="272"/>
      <c r="I165" s="275">
        <f t="shared" si="130"/>
        <v>0</v>
      </c>
      <c r="J165" s="231"/>
      <c r="K165" s="231"/>
      <c r="L165" s="231"/>
      <c r="M165" s="231"/>
      <c r="N165" s="231"/>
      <c r="O165" s="231"/>
      <c r="P165" s="231"/>
      <c r="Q165" s="231"/>
      <c r="R165" s="231"/>
      <c r="S165" s="231"/>
      <c r="T165" s="231"/>
      <c r="U165" s="231"/>
      <c r="V165" s="231"/>
      <c r="W165" s="231"/>
      <c r="X165" s="231"/>
      <c r="Y165" s="231"/>
      <c r="Z165" s="231"/>
      <c r="AA165" s="231"/>
      <c r="AB165" s="231"/>
      <c r="AC165" s="231"/>
      <c r="AD165" s="231"/>
      <c r="AE165" s="231"/>
      <c r="AF165" s="231"/>
      <c r="AG165" s="231"/>
      <c r="AH165" s="231"/>
      <c r="AI165" s="231"/>
      <c r="AJ165" s="231"/>
      <c r="AK165" s="231"/>
      <c r="AL165" s="231"/>
      <c r="AM165" s="231"/>
      <c r="AN165" s="231"/>
      <c r="AO165" s="231"/>
      <c r="AP165" s="231"/>
      <c r="AQ165" s="231"/>
      <c r="AR165" s="263"/>
      <c r="AS165" s="265"/>
    </row>
    <row r="166" spans="2:45" ht="13.5" customHeight="1">
      <c r="B166" s="546">
        <f t="shared" si="128"/>
        <v>20</v>
      </c>
      <c r="C166" s="224" t="str">
        <f t="shared" si="128"/>
        <v>情報通信機器</v>
      </c>
      <c r="D166" s="272"/>
      <c r="E166" s="276">
        <f t="shared" si="129"/>
        <v>0</v>
      </c>
      <c r="F166" s="272"/>
      <c r="G166" s="274">
        <f>+係数!W5</f>
        <v>2.1949477238781712E-2</v>
      </c>
      <c r="H166" s="272"/>
      <c r="I166" s="275">
        <f t="shared" si="130"/>
        <v>0</v>
      </c>
      <c r="J166" s="231"/>
      <c r="K166" s="231"/>
      <c r="L166" s="231"/>
      <c r="M166" s="231"/>
      <c r="N166" s="231"/>
      <c r="O166" s="231"/>
      <c r="P166" s="231"/>
      <c r="Q166" s="231"/>
      <c r="R166" s="231"/>
      <c r="S166" s="231"/>
      <c r="T166" s="231"/>
      <c r="U166" s="231"/>
      <c r="V166" s="231"/>
      <c r="W166" s="231"/>
      <c r="X166" s="231"/>
      <c r="Y166" s="231"/>
      <c r="Z166" s="231"/>
      <c r="AA166" s="231"/>
      <c r="AB166" s="231"/>
      <c r="AC166" s="231"/>
      <c r="AD166" s="231"/>
      <c r="AE166" s="231"/>
      <c r="AF166" s="231"/>
      <c r="AG166" s="231"/>
      <c r="AH166" s="231"/>
      <c r="AI166" s="231"/>
      <c r="AJ166" s="231"/>
      <c r="AK166" s="231"/>
      <c r="AL166" s="231"/>
      <c r="AM166" s="231"/>
      <c r="AN166" s="231"/>
      <c r="AO166" s="231"/>
      <c r="AP166" s="231"/>
      <c r="AQ166" s="231"/>
      <c r="AR166" s="263"/>
      <c r="AS166" s="265"/>
    </row>
    <row r="167" spans="2:45" ht="13.5" customHeight="1">
      <c r="B167" s="546">
        <f t="shared" ref="B167:C186" si="131">B74</f>
        <v>21</v>
      </c>
      <c r="C167" s="224" t="str">
        <f t="shared" si="131"/>
        <v>輸送機械</v>
      </c>
      <c r="D167" s="272"/>
      <c r="E167" s="276">
        <f t="shared" si="129"/>
        <v>0</v>
      </c>
      <c r="F167" s="272"/>
      <c r="G167" s="274">
        <f>+係数!X5</f>
        <v>0.44139755050626839</v>
      </c>
      <c r="H167" s="272"/>
      <c r="I167" s="275">
        <f t="shared" si="130"/>
        <v>0</v>
      </c>
      <c r="J167" s="231"/>
      <c r="K167" s="231"/>
      <c r="L167" s="231"/>
      <c r="M167" s="231"/>
      <c r="N167" s="231"/>
      <c r="O167" s="231"/>
      <c r="P167" s="231"/>
      <c r="Q167" s="231"/>
      <c r="R167" s="231"/>
      <c r="S167" s="231"/>
      <c r="T167" s="231"/>
      <c r="U167" s="231"/>
      <c r="V167" s="231"/>
      <c r="W167" s="231"/>
      <c r="X167" s="231"/>
      <c r="Y167" s="231"/>
      <c r="Z167" s="231"/>
      <c r="AA167" s="231"/>
      <c r="AB167" s="231"/>
      <c r="AC167" s="231"/>
      <c r="AD167" s="231"/>
      <c r="AE167" s="231"/>
      <c r="AF167" s="231"/>
      <c r="AG167" s="231"/>
      <c r="AH167" s="231"/>
      <c r="AI167" s="231"/>
      <c r="AJ167" s="231"/>
      <c r="AK167" s="231"/>
      <c r="AL167" s="231"/>
      <c r="AM167" s="231"/>
      <c r="AN167" s="231"/>
      <c r="AO167" s="231"/>
      <c r="AP167" s="231"/>
      <c r="AQ167" s="231"/>
      <c r="AR167" s="263"/>
      <c r="AS167" s="265"/>
    </row>
    <row r="168" spans="2:45" ht="13.5" customHeight="1">
      <c r="B168" s="546">
        <f t="shared" si="131"/>
        <v>22</v>
      </c>
      <c r="C168" s="224" t="str">
        <f t="shared" si="131"/>
        <v>その他の製造工業製品</v>
      </c>
      <c r="D168" s="272"/>
      <c r="E168" s="276">
        <f t="shared" si="129"/>
        <v>0</v>
      </c>
      <c r="F168" s="272"/>
      <c r="G168" s="274">
        <f>+係数!Y5</f>
        <v>0.40651053625184963</v>
      </c>
      <c r="H168" s="272"/>
      <c r="I168" s="275">
        <f t="shared" si="130"/>
        <v>0</v>
      </c>
      <c r="J168" s="231"/>
      <c r="K168" s="231"/>
      <c r="L168" s="231"/>
      <c r="M168" s="231"/>
      <c r="N168" s="231"/>
      <c r="O168" s="231"/>
      <c r="P168" s="231"/>
      <c r="Q168" s="231"/>
      <c r="R168" s="231"/>
      <c r="S168" s="231"/>
      <c r="T168" s="231"/>
      <c r="U168" s="231"/>
      <c r="V168" s="231"/>
      <c r="W168" s="231"/>
      <c r="X168" s="231"/>
      <c r="Y168" s="231"/>
      <c r="Z168" s="231"/>
      <c r="AA168" s="231"/>
      <c r="AB168" s="231"/>
      <c r="AC168" s="231"/>
      <c r="AD168" s="231"/>
      <c r="AE168" s="231"/>
      <c r="AF168" s="231"/>
      <c r="AG168" s="231"/>
      <c r="AH168" s="231"/>
      <c r="AI168" s="231"/>
      <c r="AJ168" s="231"/>
      <c r="AK168" s="231"/>
      <c r="AL168" s="231"/>
      <c r="AM168" s="231"/>
      <c r="AN168" s="231"/>
      <c r="AO168" s="231"/>
      <c r="AP168" s="231"/>
      <c r="AQ168" s="231"/>
      <c r="AR168" s="263"/>
      <c r="AS168" s="265"/>
    </row>
    <row r="169" spans="2:45" ht="13.5" customHeight="1">
      <c r="B169" s="546">
        <f t="shared" si="131"/>
        <v>23</v>
      </c>
      <c r="C169" s="224" t="str">
        <f t="shared" si="131"/>
        <v>建設</v>
      </c>
      <c r="D169" s="272"/>
      <c r="E169" s="276">
        <f t="shared" si="129"/>
        <v>0</v>
      </c>
      <c r="F169" s="272"/>
      <c r="G169" s="274">
        <f>+係数!Z5</f>
        <v>1</v>
      </c>
      <c r="H169" s="272"/>
      <c r="I169" s="275">
        <f t="shared" si="130"/>
        <v>0</v>
      </c>
      <c r="J169" s="231"/>
      <c r="K169" s="231"/>
      <c r="L169" s="231"/>
      <c r="M169" s="231"/>
      <c r="N169" s="231"/>
      <c r="O169" s="231"/>
      <c r="P169" s="231"/>
      <c r="Q169" s="231"/>
      <c r="R169" s="231"/>
      <c r="S169" s="231"/>
      <c r="T169" s="231"/>
      <c r="U169" s="231"/>
      <c r="V169" s="231"/>
      <c r="W169" s="231"/>
      <c r="X169" s="231"/>
      <c r="Y169" s="231"/>
      <c r="Z169" s="231"/>
      <c r="AA169" s="231"/>
      <c r="AB169" s="231"/>
      <c r="AC169" s="231"/>
      <c r="AD169" s="231"/>
      <c r="AE169" s="231"/>
      <c r="AF169" s="231"/>
      <c r="AG169" s="231"/>
      <c r="AH169" s="231"/>
      <c r="AI169" s="231"/>
      <c r="AJ169" s="231"/>
      <c r="AK169" s="231"/>
      <c r="AL169" s="231"/>
      <c r="AM169" s="231"/>
      <c r="AN169" s="231"/>
      <c r="AO169" s="231"/>
      <c r="AP169" s="231"/>
      <c r="AQ169" s="231"/>
      <c r="AR169" s="263"/>
      <c r="AS169" s="265"/>
    </row>
    <row r="170" spans="2:45" ht="13.5" customHeight="1">
      <c r="B170" s="546">
        <f t="shared" si="131"/>
        <v>24</v>
      </c>
      <c r="C170" s="224" t="str">
        <f t="shared" si="131"/>
        <v>電力・ガス・熱供給</v>
      </c>
      <c r="D170" s="272"/>
      <c r="E170" s="276">
        <f t="shared" si="129"/>
        <v>0</v>
      </c>
      <c r="F170" s="272"/>
      <c r="G170" s="274">
        <f>+係数!AA5</f>
        <v>0.7527915500444613</v>
      </c>
      <c r="H170" s="272"/>
      <c r="I170" s="275">
        <f t="shared" si="130"/>
        <v>0</v>
      </c>
      <c r="J170" s="231"/>
      <c r="K170" s="231"/>
      <c r="L170" s="231"/>
      <c r="M170" s="231"/>
      <c r="N170" s="231"/>
      <c r="O170" s="231"/>
      <c r="P170" s="231"/>
      <c r="Q170" s="231"/>
      <c r="R170" s="231"/>
      <c r="S170" s="231"/>
      <c r="T170" s="231"/>
      <c r="U170" s="231"/>
      <c r="V170" s="231"/>
      <c r="W170" s="231"/>
      <c r="X170" s="231"/>
      <c r="Y170" s="231"/>
      <c r="Z170" s="231"/>
      <c r="AA170" s="231"/>
      <c r="AB170" s="231"/>
      <c r="AC170" s="231"/>
      <c r="AD170" s="231"/>
      <c r="AE170" s="231"/>
      <c r="AF170" s="231"/>
      <c r="AG170" s="231"/>
      <c r="AH170" s="231"/>
      <c r="AI170" s="231"/>
      <c r="AJ170" s="231"/>
      <c r="AK170" s="231"/>
      <c r="AL170" s="231"/>
      <c r="AM170" s="231"/>
      <c r="AN170" s="231"/>
      <c r="AO170" s="231"/>
      <c r="AP170" s="231"/>
      <c r="AQ170" s="231"/>
      <c r="AR170" s="263"/>
      <c r="AS170" s="265"/>
    </row>
    <row r="171" spans="2:45" ht="13.5" customHeight="1">
      <c r="B171" s="546">
        <f t="shared" si="131"/>
        <v>25</v>
      </c>
      <c r="C171" s="224" t="str">
        <f t="shared" si="131"/>
        <v>水道</v>
      </c>
      <c r="D171" s="272"/>
      <c r="E171" s="276">
        <f t="shared" si="129"/>
        <v>0</v>
      </c>
      <c r="F171" s="272"/>
      <c r="G171" s="274">
        <f>+係数!AB5</f>
        <v>0.96601908105985357</v>
      </c>
      <c r="H171" s="272"/>
      <c r="I171" s="275">
        <f t="shared" si="130"/>
        <v>0</v>
      </c>
      <c r="J171" s="231"/>
      <c r="K171" s="231"/>
      <c r="L171" s="231"/>
      <c r="M171" s="231"/>
      <c r="N171" s="231"/>
      <c r="O171" s="231"/>
      <c r="P171" s="231"/>
      <c r="Q171" s="231"/>
      <c r="R171" s="231"/>
      <c r="S171" s="231"/>
      <c r="T171" s="231"/>
      <c r="U171" s="231"/>
      <c r="V171" s="231"/>
      <c r="W171" s="231"/>
      <c r="X171" s="231"/>
      <c r="Y171" s="231"/>
      <c r="Z171" s="231"/>
      <c r="AA171" s="231"/>
      <c r="AB171" s="231"/>
      <c r="AC171" s="231"/>
      <c r="AD171" s="231"/>
      <c r="AE171" s="231"/>
      <c r="AF171" s="231"/>
      <c r="AG171" s="231"/>
      <c r="AH171" s="231"/>
      <c r="AI171" s="231"/>
      <c r="AJ171" s="231"/>
      <c r="AK171" s="231"/>
      <c r="AL171" s="231"/>
      <c r="AM171" s="231"/>
      <c r="AN171" s="231"/>
      <c r="AO171" s="231"/>
      <c r="AP171" s="231"/>
      <c r="AQ171" s="231"/>
      <c r="AR171" s="263"/>
      <c r="AS171" s="265"/>
    </row>
    <row r="172" spans="2:45" ht="13.5" customHeight="1">
      <c r="B172" s="546">
        <f t="shared" si="131"/>
        <v>26</v>
      </c>
      <c r="C172" s="224" t="str">
        <f t="shared" si="131"/>
        <v>廃棄物処理</v>
      </c>
      <c r="D172" s="272"/>
      <c r="E172" s="276">
        <f t="shared" si="129"/>
        <v>0</v>
      </c>
      <c r="F172" s="272"/>
      <c r="G172" s="274">
        <f>+係数!AC5</f>
        <v>0.99995268288066619</v>
      </c>
      <c r="H172" s="272"/>
      <c r="I172" s="275">
        <f t="shared" si="130"/>
        <v>0</v>
      </c>
      <c r="J172" s="231"/>
      <c r="K172" s="231"/>
      <c r="L172" s="231"/>
      <c r="M172" s="231"/>
      <c r="N172" s="231"/>
      <c r="O172" s="231"/>
      <c r="P172" s="231"/>
      <c r="Q172" s="231"/>
      <c r="R172" s="231"/>
      <c r="S172" s="231"/>
      <c r="T172" s="231"/>
      <c r="U172" s="231"/>
      <c r="V172" s="231"/>
      <c r="W172" s="231"/>
      <c r="X172" s="231"/>
      <c r="Y172" s="231"/>
      <c r="Z172" s="231"/>
      <c r="AA172" s="231"/>
      <c r="AB172" s="231"/>
      <c r="AC172" s="231"/>
      <c r="AD172" s="231"/>
      <c r="AE172" s="231"/>
      <c r="AF172" s="231"/>
      <c r="AG172" s="231"/>
      <c r="AH172" s="231"/>
      <c r="AI172" s="231"/>
      <c r="AJ172" s="231"/>
      <c r="AK172" s="231"/>
      <c r="AL172" s="231"/>
      <c r="AM172" s="231"/>
      <c r="AN172" s="231"/>
      <c r="AO172" s="231"/>
      <c r="AP172" s="231"/>
      <c r="AQ172" s="231"/>
      <c r="AR172" s="263"/>
      <c r="AS172" s="265"/>
    </row>
    <row r="173" spans="2:45" ht="13.5" customHeight="1">
      <c r="B173" s="546">
        <f t="shared" si="131"/>
        <v>27</v>
      </c>
      <c r="C173" s="224" t="str">
        <f t="shared" si="131"/>
        <v>商業</v>
      </c>
      <c r="D173" s="272"/>
      <c r="E173" s="276">
        <f t="shared" si="129"/>
        <v>0</v>
      </c>
      <c r="F173" s="272"/>
      <c r="G173" s="274">
        <f>+係数!AD5</f>
        <v>0.23632306563262395</v>
      </c>
      <c r="H173" s="272"/>
      <c r="I173" s="275">
        <f t="shared" si="130"/>
        <v>0</v>
      </c>
      <c r="J173" s="231"/>
      <c r="K173" s="231"/>
      <c r="L173" s="231"/>
      <c r="M173" s="231"/>
      <c r="N173" s="231"/>
      <c r="O173" s="231"/>
      <c r="P173" s="231"/>
      <c r="Q173" s="231"/>
      <c r="R173" s="231"/>
      <c r="S173" s="231"/>
      <c r="T173" s="231"/>
      <c r="U173" s="231"/>
      <c r="V173" s="231"/>
      <c r="W173" s="231"/>
      <c r="X173" s="231"/>
      <c r="Y173" s="231"/>
      <c r="Z173" s="231"/>
      <c r="AA173" s="231"/>
      <c r="AB173" s="231"/>
      <c r="AC173" s="231"/>
      <c r="AD173" s="231"/>
      <c r="AE173" s="231"/>
      <c r="AF173" s="231"/>
      <c r="AG173" s="231"/>
      <c r="AH173" s="231"/>
      <c r="AI173" s="231"/>
      <c r="AJ173" s="231"/>
      <c r="AK173" s="231"/>
      <c r="AL173" s="231"/>
      <c r="AM173" s="231"/>
      <c r="AN173" s="231"/>
      <c r="AO173" s="231"/>
      <c r="AP173" s="231"/>
      <c r="AQ173" s="231"/>
      <c r="AR173" s="263"/>
      <c r="AS173" s="265"/>
    </row>
    <row r="174" spans="2:45" ht="13.5" customHeight="1">
      <c r="B174" s="546">
        <f t="shared" si="131"/>
        <v>28</v>
      </c>
      <c r="C174" s="224" t="str">
        <f t="shared" si="131"/>
        <v>金融・保険</v>
      </c>
      <c r="D174" s="272"/>
      <c r="E174" s="276">
        <f t="shared" si="129"/>
        <v>0</v>
      </c>
      <c r="F174" s="272"/>
      <c r="G174" s="274">
        <f>+係数!AE5</f>
        <v>0.88178145801223928</v>
      </c>
      <c r="H174" s="272"/>
      <c r="I174" s="275">
        <f t="shared" si="130"/>
        <v>0</v>
      </c>
      <c r="J174" s="231"/>
      <c r="K174" s="231"/>
      <c r="L174" s="231"/>
      <c r="M174" s="231"/>
      <c r="N174" s="231"/>
      <c r="O174" s="231"/>
      <c r="P174" s="231"/>
      <c r="Q174" s="231"/>
      <c r="R174" s="231"/>
      <c r="S174" s="231"/>
      <c r="T174" s="231"/>
      <c r="U174" s="231"/>
      <c r="V174" s="231"/>
      <c r="W174" s="231"/>
      <c r="X174" s="231"/>
      <c r="Y174" s="231"/>
      <c r="Z174" s="231"/>
      <c r="AA174" s="231"/>
      <c r="AB174" s="231"/>
      <c r="AC174" s="231"/>
      <c r="AD174" s="231"/>
      <c r="AE174" s="231"/>
      <c r="AF174" s="231"/>
      <c r="AG174" s="231"/>
      <c r="AH174" s="231"/>
      <c r="AI174" s="231"/>
      <c r="AJ174" s="231"/>
      <c r="AK174" s="231"/>
      <c r="AL174" s="231"/>
      <c r="AM174" s="231"/>
      <c r="AN174" s="231"/>
      <c r="AO174" s="231"/>
      <c r="AP174" s="231"/>
      <c r="AQ174" s="231"/>
      <c r="AR174" s="263"/>
      <c r="AS174" s="265"/>
    </row>
    <row r="175" spans="2:45" ht="13.5" customHeight="1">
      <c r="B175" s="546">
        <f t="shared" si="131"/>
        <v>29</v>
      </c>
      <c r="C175" s="224" t="str">
        <f t="shared" si="131"/>
        <v>不動産</v>
      </c>
      <c r="D175" s="272"/>
      <c r="E175" s="276">
        <f t="shared" si="129"/>
        <v>0</v>
      </c>
      <c r="F175" s="272"/>
      <c r="G175" s="274">
        <f>+係数!AF5</f>
        <v>0.94771405769011519</v>
      </c>
      <c r="H175" s="272"/>
      <c r="I175" s="275">
        <f t="shared" si="130"/>
        <v>0</v>
      </c>
      <c r="J175" s="231"/>
      <c r="K175" s="231"/>
      <c r="L175" s="231"/>
      <c r="M175" s="231"/>
      <c r="N175" s="231"/>
      <c r="O175" s="231"/>
      <c r="P175" s="231"/>
      <c r="Q175" s="231"/>
      <c r="R175" s="231"/>
      <c r="S175" s="231"/>
      <c r="T175" s="231"/>
      <c r="U175" s="231"/>
      <c r="V175" s="231"/>
      <c r="W175" s="231"/>
      <c r="X175" s="231"/>
      <c r="Y175" s="231"/>
      <c r="Z175" s="231"/>
      <c r="AA175" s="231"/>
      <c r="AB175" s="231"/>
      <c r="AC175" s="231"/>
      <c r="AD175" s="231"/>
      <c r="AE175" s="231"/>
      <c r="AF175" s="231"/>
      <c r="AG175" s="231"/>
      <c r="AH175" s="231"/>
      <c r="AI175" s="231"/>
      <c r="AJ175" s="231"/>
      <c r="AK175" s="231"/>
      <c r="AL175" s="231"/>
      <c r="AM175" s="231"/>
      <c r="AN175" s="231"/>
      <c r="AO175" s="231"/>
      <c r="AP175" s="231"/>
      <c r="AQ175" s="231"/>
      <c r="AR175" s="263"/>
      <c r="AS175" s="265"/>
    </row>
    <row r="176" spans="2:45" ht="13.5" customHeight="1">
      <c r="B176" s="546">
        <f t="shared" si="131"/>
        <v>30</v>
      </c>
      <c r="C176" s="224" t="str">
        <f t="shared" si="131"/>
        <v>運輸・郵便</v>
      </c>
      <c r="D176" s="272"/>
      <c r="E176" s="276">
        <f t="shared" si="129"/>
        <v>0</v>
      </c>
      <c r="F176" s="272"/>
      <c r="G176" s="274">
        <f>+係数!AG5</f>
        <v>0.5857993258490265</v>
      </c>
      <c r="H176" s="272"/>
      <c r="I176" s="275">
        <f t="shared" si="130"/>
        <v>0</v>
      </c>
      <c r="J176" s="231"/>
      <c r="K176" s="231"/>
      <c r="L176" s="231"/>
      <c r="M176" s="231"/>
      <c r="N176" s="231"/>
      <c r="O176" s="231"/>
      <c r="P176" s="231"/>
      <c r="Q176" s="231"/>
      <c r="R176" s="231"/>
      <c r="S176" s="231"/>
      <c r="T176" s="231"/>
      <c r="U176" s="231"/>
      <c r="V176" s="231"/>
      <c r="W176" s="231"/>
      <c r="X176" s="231"/>
      <c r="Y176" s="231"/>
      <c r="Z176" s="231"/>
      <c r="AA176" s="231"/>
      <c r="AB176" s="231"/>
      <c r="AC176" s="231"/>
      <c r="AD176" s="231"/>
      <c r="AE176" s="231"/>
      <c r="AF176" s="231"/>
      <c r="AG176" s="231"/>
      <c r="AH176" s="231"/>
      <c r="AI176" s="231"/>
      <c r="AJ176" s="231"/>
      <c r="AK176" s="231"/>
      <c r="AL176" s="231"/>
      <c r="AM176" s="231"/>
      <c r="AN176" s="231"/>
      <c r="AO176" s="231"/>
      <c r="AP176" s="231"/>
      <c r="AQ176" s="231"/>
      <c r="AR176" s="263"/>
      <c r="AS176" s="265"/>
    </row>
    <row r="177" spans="2:45" ht="13.5" customHeight="1">
      <c r="B177" s="546">
        <f t="shared" si="131"/>
        <v>31</v>
      </c>
      <c r="C177" s="224" t="str">
        <f t="shared" si="131"/>
        <v>情報通信</v>
      </c>
      <c r="D177" s="272"/>
      <c r="E177" s="276">
        <f t="shared" si="129"/>
        <v>0</v>
      </c>
      <c r="F177" s="272"/>
      <c r="G177" s="274">
        <f>+係数!AH5</f>
        <v>0.36062067702856626</v>
      </c>
      <c r="H177" s="272"/>
      <c r="I177" s="275">
        <f t="shared" si="130"/>
        <v>0</v>
      </c>
      <c r="J177" s="231"/>
      <c r="K177" s="231"/>
      <c r="L177" s="231"/>
      <c r="M177" s="231"/>
      <c r="N177" s="231"/>
      <c r="O177" s="231"/>
      <c r="P177" s="231"/>
      <c r="Q177" s="231"/>
      <c r="R177" s="231"/>
      <c r="S177" s="231"/>
      <c r="T177" s="231"/>
      <c r="U177" s="231"/>
      <c r="V177" s="231"/>
      <c r="W177" s="231"/>
      <c r="X177" s="231"/>
      <c r="Y177" s="231"/>
      <c r="Z177" s="231"/>
      <c r="AA177" s="231"/>
      <c r="AB177" s="231"/>
      <c r="AC177" s="231"/>
      <c r="AD177" s="231"/>
      <c r="AE177" s="231"/>
      <c r="AF177" s="231"/>
      <c r="AG177" s="231"/>
      <c r="AH177" s="231"/>
      <c r="AI177" s="231"/>
      <c r="AJ177" s="231"/>
      <c r="AK177" s="231"/>
      <c r="AL177" s="231"/>
      <c r="AM177" s="231"/>
      <c r="AN177" s="231"/>
      <c r="AO177" s="231"/>
      <c r="AP177" s="231"/>
      <c r="AQ177" s="231"/>
      <c r="AR177" s="263"/>
      <c r="AS177" s="265"/>
    </row>
    <row r="178" spans="2:45" ht="13.5" customHeight="1">
      <c r="B178" s="546">
        <f t="shared" si="131"/>
        <v>32</v>
      </c>
      <c r="C178" s="224" t="str">
        <f t="shared" si="131"/>
        <v>公務</v>
      </c>
      <c r="D178" s="272"/>
      <c r="E178" s="276">
        <f t="shared" si="129"/>
        <v>0</v>
      </c>
      <c r="F178" s="272"/>
      <c r="G178" s="274">
        <f>+係数!AI5</f>
        <v>1</v>
      </c>
      <c r="H178" s="272"/>
      <c r="I178" s="275">
        <f t="shared" si="130"/>
        <v>0</v>
      </c>
      <c r="J178" s="231"/>
      <c r="K178" s="231"/>
      <c r="L178" s="231"/>
      <c r="M178" s="231"/>
      <c r="N178" s="231"/>
      <c r="O178" s="231"/>
      <c r="P178" s="231"/>
      <c r="Q178" s="231"/>
      <c r="R178" s="231"/>
      <c r="S178" s="231"/>
      <c r="T178" s="231"/>
      <c r="U178" s="231"/>
      <c r="V178" s="231"/>
      <c r="W178" s="231"/>
      <c r="X178" s="231"/>
      <c r="Y178" s="231"/>
      <c r="Z178" s="231"/>
      <c r="AA178" s="231"/>
      <c r="AB178" s="231"/>
      <c r="AC178" s="231"/>
      <c r="AD178" s="231"/>
      <c r="AE178" s="231"/>
      <c r="AF178" s="231"/>
      <c r="AG178" s="231"/>
      <c r="AH178" s="231"/>
      <c r="AI178" s="231"/>
      <c r="AJ178" s="231"/>
      <c r="AK178" s="231"/>
      <c r="AL178" s="231"/>
      <c r="AM178" s="231"/>
      <c r="AN178" s="231"/>
      <c r="AO178" s="231"/>
      <c r="AP178" s="231"/>
      <c r="AQ178" s="231"/>
      <c r="AR178" s="263"/>
      <c r="AS178" s="265"/>
    </row>
    <row r="179" spans="2:45" ht="13.5" customHeight="1">
      <c r="B179" s="546">
        <f t="shared" si="131"/>
        <v>33</v>
      </c>
      <c r="C179" s="224" t="str">
        <f t="shared" si="131"/>
        <v>教育・研究</v>
      </c>
      <c r="D179" s="272"/>
      <c r="E179" s="276">
        <f t="shared" si="129"/>
        <v>0</v>
      </c>
      <c r="F179" s="272"/>
      <c r="G179" s="274">
        <f>+係数!AJ5</f>
        <v>0.49619182592306044</v>
      </c>
      <c r="H179" s="272"/>
      <c r="I179" s="275">
        <f t="shared" si="130"/>
        <v>0</v>
      </c>
      <c r="J179" s="231"/>
      <c r="K179" s="231"/>
      <c r="L179" s="231"/>
      <c r="M179" s="231"/>
      <c r="N179" s="231"/>
      <c r="O179" s="231"/>
      <c r="P179" s="231"/>
      <c r="Q179" s="231"/>
      <c r="R179" s="231"/>
      <c r="S179" s="231"/>
      <c r="T179" s="231"/>
      <c r="U179" s="231"/>
      <c r="V179" s="231"/>
      <c r="W179" s="231"/>
      <c r="X179" s="231"/>
      <c r="Y179" s="231"/>
      <c r="Z179" s="231"/>
      <c r="AA179" s="231"/>
      <c r="AB179" s="231"/>
      <c r="AC179" s="231"/>
      <c r="AD179" s="231"/>
      <c r="AE179" s="231"/>
      <c r="AF179" s="231"/>
      <c r="AG179" s="231"/>
      <c r="AH179" s="231"/>
      <c r="AI179" s="231"/>
      <c r="AJ179" s="231"/>
      <c r="AK179" s="231"/>
      <c r="AL179" s="231"/>
      <c r="AM179" s="231"/>
      <c r="AN179" s="231"/>
      <c r="AO179" s="231"/>
      <c r="AP179" s="231"/>
      <c r="AQ179" s="231"/>
      <c r="AR179" s="263"/>
      <c r="AS179" s="265"/>
    </row>
    <row r="180" spans="2:45" ht="13.5" customHeight="1">
      <c r="B180" s="546">
        <f t="shared" si="131"/>
        <v>34</v>
      </c>
      <c r="C180" s="224" t="str">
        <f t="shared" si="131"/>
        <v>医療・福祉</v>
      </c>
      <c r="D180" s="272"/>
      <c r="E180" s="276">
        <f t="shared" si="129"/>
        <v>0</v>
      </c>
      <c r="F180" s="272"/>
      <c r="G180" s="274">
        <f>+係数!AK5</f>
        <v>0.98727989714987785</v>
      </c>
      <c r="H180" s="272"/>
      <c r="I180" s="275">
        <f t="shared" si="130"/>
        <v>0</v>
      </c>
      <c r="J180" s="231"/>
      <c r="K180" s="231"/>
      <c r="L180" s="231"/>
      <c r="M180" s="231"/>
      <c r="N180" s="231"/>
      <c r="O180" s="231"/>
      <c r="P180" s="231"/>
      <c r="Q180" s="231"/>
      <c r="R180" s="231"/>
      <c r="S180" s="231"/>
      <c r="T180" s="231"/>
      <c r="U180" s="231"/>
      <c r="V180" s="231"/>
      <c r="W180" s="231"/>
      <c r="X180" s="231"/>
      <c r="Y180" s="231"/>
      <c r="Z180" s="231"/>
      <c r="AA180" s="231"/>
      <c r="AB180" s="231"/>
      <c r="AC180" s="231"/>
      <c r="AD180" s="231"/>
      <c r="AE180" s="231"/>
      <c r="AF180" s="231"/>
      <c r="AG180" s="231"/>
      <c r="AH180" s="231"/>
      <c r="AI180" s="231"/>
      <c r="AJ180" s="231"/>
      <c r="AK180" s="231"/>
      <c r="AL180" s="231"/>
      <c r="AM180" s="231"/>
      <c r="AN180" s="231"/>
      <c r="AO180" s="231"/>
      <c r="AP180" s="231"/>
      <c r="AQ180" s="231"/>
      <c r="AR180" s="263"/>
      <c r="AS180" s="265"/>
    </row>
    <row r="181" spans="2:45" ht="13.5" customHeight="1">
      <c r="B181" s="546">
        <f t="shared" si="131"/>
        <v>35</v>
      </c>
      <c r="C181" s="224" t="str">
        <f t="shared" si="131"/>
        <v>他に分類されない会員制団体</v>
      </c>
      <c r="D181" s="272"/>
      <c r="E181" s="276">
        <f t="shared" si="129"/>
        <v>0</v>
      </c>
      <c r="F181" s="272"/>
      <c r="G181" s="274">
        <f>+係数!AL5</f>
        <v>0.93747366139693933</v>
      </c>
      <c r="H181" s="272"/>
      <c r="I181" s="275">
        <f t="shared" si="130"/>
        <v>0</v>
      </c>
      <c r="J181" s="231"/>
      <c r="K181" s="231"/>
      <c r="L181" s="231"/>
      <c r="M181" s="231"/>
      <c r="N181" s="231"/>
      <c r="O181" s="231"/>
      <c r="P181" s="231"/>
      <c r="Q181" s="231"/>
      <c r="R181" s="231"/>
      <c r="S181" s="231"/>
      <c r="T181" s="231"/>
      <c r="U181" s="231"/>
      <c r="V181" s="231"/>
      <c r="W181" s="231"/>
      <c r="X181" s="231"/>
      <c r="Y181" s="231"/>
      <c r="Z181" s="231"/>
      <c r="AA181" s="231"/>
      <c r="AB181" s="231"/>
      <c r="AC181" s="231"/>
      <c r="AD181" s="231"/>
      <c r="AE181" s="231"/>
      <c r="AF181" s="231"/>
      <c r="AG181" s="231"/>
      <c r="AH181" s="231"/>
      <c r="AI181" s="231"/>
      <c r="AJ181" s="231"/>
      <c r="AK181" s="231"/>
      <c r="AL181" s="231"/>
      <c r="AM181" s="231"/>
      <c r="AN181" s="231"/>
      <c r="AO181" s="231"/>
      <c r="AP181" s="231"/>
      <c r="AQ181" s="231"/>
      <c r="AR181" s="263"/>
      <c r="AS181" s="265"/>
    </row>
    <row r="182" spans="2:45" ht="13.5" customHeight="1">
      <c r="B182" s="546">
        <f t="shared" si="131"/>
        <v>36</v>
      </c>
      <c r="C182" s="224" t="str">
        <f t="shared" si="131"/>
        <v>対事業所サービス</v>
      </c>
      <c r="D182" s="272"/>
      <c r="E182" s="276">
        <f t="shared" si="129"/>
        <v>0</v>
      </c>
      <c r="F182" s="272"/>
      <c r="G182" s="274">
        <f>+係数!AM5</f>
        <v>0.59521685928480339</v>
      </c>
      <c r="H182" s="272"/>
      <c r="I182" s="275">
        <f t="shared" si="130"/>
        <v>0</v>
      </c>
      <c r="J182" s="231"/>
      <c r="K182" s="231"/>
      <c r="L182" s="231"/>
      <c r="M182" s="231"/>
      <c r="N182" s="231"/>
      <c r="O182" s="231"/>
      <c r="P182" s="231"/>
      <c r="Q182" s="231"/>
      <c r="R182" s="231"/>
      <c r="S182" s="231"/>
      <c r="T182" s="231"/>
      <c r="U182" s="231"/>
      <c r="V182" s="231"/>
      <c r="W182" s="231"/>
      <c r="X182" s="231"/>
      <c r="Y182" s="231"/>
      <c r="Z182" s="231"/>
      <c r="AA182" s="231"/>
      <c r="AB182" s="231"/>
      <c r="AC182" s="231"/>
      <c r="AD182" s="231"/>
      <c r="AE182" s="231"/>
      <c r="AF182" s="231"/>
      <c r="AG182" s="231"/>
      <c r="AH182" s="231"/>
      <c r="AI182" s="231"/>
      <c r="AJ182" s="231"/>
      <c r="AK182" s="231"/>
      <c r="AL182" s="231"/>
      <c r="AM182" s="231"/>
      <c r="AN182" s="231"/>
      <c r="AO182" s="231"/>
      <c r="AP182" s="231"/>
      <c r="AQ182" s="231"/>
      <c r="AR182" s="263"/>
      <c r="AS182" s="265"/>
    </row>
    <row r="183" spans="2:45" ht="13.5" customHeight="1">
      <c r="B183" s="546">
        <f t="shared" si="131"/>
        <v>37</v>
      </c>
      <c r="C183" s="224" t="str">
        <f t="shared" si="131"/>
        <v>宿泊業</v>
      </c>
      <c r="D183" s="272"/>
      <c r="E183" s="276">
        <f t="shared" si="129"/>
        <v>0</v>
      </c>
      <c r="F183" s="272"/>
      <c r="G183" s="274">
        <f>+係数!AN5</f>
        <v>0.47579110090790577</v>
      </c>
      <c r="H183" s="272"/>
      <c r="I183" s="275">
        <f t="shared" si="130"/>
        <v>0</v>
      </c>
      <c r="J183" s="231"/>
      <c r="K183" s="231"/>
      <c r="L183" s="231"/>
      <c r="M183" s="231"/>
      <c r="N183" s="231"/>
      <c r="O183" s="231"/>
      <c r="P183" s="231"/>
      <c r="Q183" s="231"/>
      <c r="R183" s="231"/>
      <c r="S183" s="231"/>
      <c r="T183" s="231"/>
      <c r="U183" s="231"/>
      <c r="V183" s="231"/>
      <c r="W183" s="231"/>
      <c r="X183" s="231"/>
      <c r="Y183" s="231"/>
      <c r="Z183" s="231"/>
      <c r="AA183" s="231"/>
      <c r="AB183" s="231"/>
      <c r="AC183" s="231"/>
      <c r="AD183" s="231"/>
      <c r="AE183" s="231"/>
      <c r="AF183" s="231"/>
      <c r="AG183" s="231"/>
      <c r="AH183" s="231"/>
      <c r="AI183" s="231"/>
      <c r="AJ183" s="231"/>
      <c r="AK183" s="231"/>
      <c r="AL183" s="231"/>
      <c r="AM183" s="231"/>
      <c r="AN183" s="231"/>
      <c r="AO183" s="231"/>
      <c r="AP183" s="231"/>
      <c r="AQ183" s="231"/>
      <c r="AR183" s="263"/>
      <c r="AS183" s="265"/>
    </row>
    <row r="184" spans="2:45" ht="13.5" customHeight="1">
      <c r="B184" s="546">
        <f t="shared" si="131"/>
        <v>38</v>
      </c>
      <c r="C184" s="224" t="str">
        <f t="shared" si="131"/>
        <v>飲食サービス</v>
      </c>
      <c r="D184" s="272"/>
      <c r="E184" s="276">
        <f t="shared" si="129"/>
        <v>0</v>
      </c>
      <c r="F184" s="272"/>
      <c r="G184" s="274">
        <f>+係数!AO5</f>
        <v>0.96649062703318156</v>
      </c>
      <c r="H184" s="272"/>
      <c r="I184" s="275">
        <f t="shared" si="130"/>
        <v>0</v>
      </c>
      <c r="J184" s="231"/>
      <c r="K184" s="231"/>
      <c r="L184" s="231"/>
      <c r="M184" s="231"/>
      <c r="N184" s="231"/>
      <c r="O184" s="231"/>
      <c r="P184" s="231"/>
      <c r="Q184" s="231"/>
      <c r="R184" s="231"/>
      <c r="S184" s="231"/>
      <c r="T184" s="231"/>
      <c r="U184" s="231"/>
      <c r="V184" s="231"/>
      <c r="W184" s="231"/>
      <c r="X184" s="231"/>
      <c r="Y184" s="231"/>
      <c r="Z184" s="231"/>
      <c r="AA184" s="231"/>
      <c r="AB184" s="231"/>
      <c r="AC184" s="231"/>
      <c r="AD184" s="231"/>
      <c r="AE184" s="231"/>
      <c r="AF184" s="231"/>
      <c r="AG184" s="231"/>
      <c r="AH184" s="231"/>
      <c r="AI184" s="231"/>
      <c r="AJ184" s="231"/>
      <c r="AK184" s="231"/>
      <c r="AL184" s="231"/>
      <c r="AM184" s="231"/>
      <c r="AN184" s="231"/>
      <c r="AO184" s="231"/>
      <c r="AP184" s="231"/>
      <c r="AQ184" s="231"/>
      <c r="AR184" s="263"/>
      <c r="AS184" s="265"/>
    </row>
    <row r="185" spans="2:45" ht="13.5" customHeight="1">
      <c r="B185" s="546">
        <f t="shared" si="131"/>
        <v>39</v>
      </c>
      <c r="C185" s="224" t="str">
        <f t="shared" si="131"/>
        <v>娯楽サービス</v>
      </c>
      <c r="D185" s="272"/>
      <c r="E185" s="276">
        <f t="shared" si="129"/>
        <v>0</v>
      </c>
      <c r="F185" s="272"/>
      <c r="G185" s="274">
        <f>+係数!AP5</f>
        <v>0.85383338146116083</v>
      </c>
      <c r="H185" s="272"/>
      <c r="I185" s="275">
        <f t="shared" si="130"/>
        <v>0</v>
      </c>
      <c r="J185" s="231"/>
      <c r="K185" s="231"/>
      <c r="L185" s="231"/>
      <c r="M185" s="231"/>
      <c r="N185" s="231"/>
      <c r="O185" s="231"/>
      <c r="P185" s="231"/>
      <c r="Q185" s="231"/>
      <c r="R185" s="231"/>
      <c r="S185" s="231"/>
      <c r="T185" s="231"/>
      <c r="U185" s="231"/>
      <c r="V185" s="231"/>
      <c r="W185" s="231"/>
      <c r="X185" s="231"/>
      <c r="Y185" s="231"/>
      <c r="Z185" s="231"/>
      <c r="AA185" s="231"/>
      <c r="AB185" s="231"/>
      <c r="AC185" s="231"/>
      <c r="AD185" s="231"/>
      <c r="AE185" s="231"/>
      <c r="AF185" s="231"/>
      <c r="AG185" s="231"/>
      <c r="AH185" s="231"/>
      <c r="AI185" s="231"/>
      <c r="AJ185" s="231"/>
      <c r="AK185" s="231"/>
      <c r="AL185" s="231"/>
      <c r="AM185" s="231"/>
      <c r="AN185" s="231"/>
      <c r="AO185" s="231"/>
      <c r="AP185" s="231"/>
      <c r="AQ185" s="231"/>
      <c r="AR185" s="263"/>
      <c r="AS185" s="265"/>
    </row>
    <row r="186" spans="2:45" ht="13.5" customHeight="1">
      <c r="B186" s="546">
        <f t="shared" si="131"/>
        <v>40</v>
      </c>
      <c r="C186" s="224" t="str">
        <f t="shared" si="131"/>
        <v>その他の対個人サービス</v>
      </c>
      <c r="D186" s="272"/>
      <c r="E186" s="276">
        <f t="shared" si="129"/>
        <v>0</v>
      </c>
      <c r="F186" s="272"/>
      <c r="G186" s="274">
        <f>+係数!AQ5</f>
        <v>0.89105883259883589</v>
      </c>
      <c r="H186" s="272"/>
      <c r="I186" s="275">
        <f t="shared" si="130"/>
        <v>0</v>
      </c>
      <c r="J186" s="231"/>
      <c r="K186" s="231"/>
      <c r="L186" s="231"/>
      <c r="M186" s="231"/>
      <c r="N186" s="231"/>
      <c r="O186" s="231"/>
      <c r="P186" s="231"/>
      <c r="Q186" s="231"/>
      <c r="R186" s="231"/>
      <c r="S186" s="231"/>
      <c r="T186" s="231"/>
      <c r="U186" s="231"/>
      <c r="V186" s="231"/>
      <c r="W186" s="231"/>
      <c r="X186" s="231"/>
      <c r="Y186" s="231"/>
      <c r="Z186" s="231"/>
      <c r="AA186" s="231"/>
      <c r="AB186" s="231"/>
      <c r="AC186" s="231"/>
      <c r="AD186" s="231"/>
      <c r="AE186" s="231"/>
      <c r="AF186" s="231"/>
      <c r="AG186" s="231"/>
      <c r="AH186" s="231"/>
      <c r="AI186" s="231"/>
      <c r="AJ186" s="231"/>
      <c r="AK186" s="231"/>
      <c r="AL186" s="231"/>
      <c r="AM186" s="231"/>
      <c r="AN186" s="231"/>
      <c r="AO186" s="231"/>
      <c r="AP186" s="231"/>
      <c r="AQ186" s="231"/>
      <c r="AR186" s="263"/>
      <c r="AS186" s="265"/>
    </row>
    <row r="187" spans="2:45" ht="13.5" customHeight="1">
      <c r="B187" s="546">
        <f t="shared" ref="B187:C188" si="132">B94</f>
        <v>41</v>
      </c>
      <c r="C187" s="224" t="str">
        <f t="shared" si="132"/>
        <v>事務用品</v>
      </c>
      <c r="D187" s="272"/>
      <c r="E187" s="276">
        <f t="shared" si="129"/>
        <v>0</v>
      </c>
      <c r="F187" s="272"/>
      <c r="G187" s="274">
        <f>+係数!AR5</f>
        <v>1</v>
      </c>
      <c r="H187" s="272"/>
      <c r="I187" s="275">
        <f t="shared" si="130"/>
        <v>0</v>
      </c>
      <c r="J187" s="231"/>
      <c r="K187" s="231"/>
      <c r="L187" s="231"/>
      <c r="M187" s="231"/>
      <c r="N187" s="231"/>
      <c r="O187" s="231"/>
      <c r="P187" s="231"/>
      <c r="Q187" s="231"/>
      <c r="R187" s="231"/>
      <c r="S187" s="231"/>
      <c r="T187" s="231"/>
      <c r="U187" s="231"/>
      <c r="V187" s="231"/>
      <c r="W187" s="231"/>
      <c r="X187" s="231"/>
      <c r="Y187" s="231"/>
      <c r="Z187" s="231"/>
      <c r="AA187" s="231"/>
      <c r="AB187" s="231"/>
      <c r="AC187" s="231"/>
      <c r="AD187" s="231"/>
      <c r="AE187" s="231"/>
      <c r="AF187" s="231"/>
      <c r="AG187" s="231"/>
      <c r="AH187" s="231"/>
      <c r="AI187" s="231"/>
      <c r="AJ187" s="231"/>
      <c r="AK187" s="231"/>
      <c r="AL187" s="231"/>
      <c r="AM187" s="231"/>
      <c r="AN187" s="231"/>
      <c r="AO187" s="231"/>
      <c r="AP187" s="231"/>
      <c r="AQ187" s="231"/>
      <c r="AR187" s="263"/>
      <c r="AS187" s="265"/>
    </row>
    <row r="188" spans="2:45" ht="13.5" customHeight="1" thickBot="1">
      <c r="B188" s="548">
        <f t="shared" si="132"/>
        <v>42</v>
      </c>
      <c r="C188" s="227" t="str">
        <f t="shared" si="132"/>
        <v>分類不明</v>
      </c>
      <c r="D188" s="272"/>
      <c r="E188" s="276">
        <f t="shared" si="129"/>
        <v>0</v>
      </c>
      <c r="F188" s="272"/>
      <c r="G188" s="277">
        <f>+係数!AS5</f>
        <v>0.940260403369926</v>
      </c>
      <c r="H188" s="272"/>
      <c r="I188" s="278">
        <f t="shared" si="130"/>
        <v>0</v>
      </c>
      <c r="J188" s="231"/>
      <c r="K188" s="231"/>
      <c r="L188" s="231"/>
      <c r="M188" s="231"/>
      <c r="N188" s="231"/>
      <c r="O188" s="231"/>
      <c r="P188" s="231"/>
      <c r="Q188" s="231"/>
      <c r="R188" s="231"/>
      <c r="S188" s="231"/>
      <c r="T188" s="231"/>
      <c r="U188" s="231"/>
      <c r="V188" s="231"/>
      <c r="W188" s="231"/>
      <c r="X188" s="231"/>
      <c r="Y188" s="231"/>
      <c r="Z188" s="231"/>
      <c r="AA188" s="231"/>
      <c r="AB188" s="231"/>
      <c r="AC188" s="231"/>
      <c r="AD188" s="231"/>
      <c r="AE188" s="231"/>
      <c r="AF188" s="231"/>
      <c r="AG188" s="231"/>
      <c r="AH188" s="231"/>
      <c r="AI188" s="231"/>
      <c r="AJ188" s="231"/>
      <c r="AK188" s="231"/>
      <c r="AL188" s="231"/>
      <c r="AM188" s="231"/>
      <c r="AN188" s="231"/>
      <c r="AO188" s="231"/>
      <c r="AP188" s="231"/>
      <c r="AQ188" s="231"/>
      <c r="AR188" s="263"/>
      <c r="AS188" s="265"/>
    </row>
    <row r="189" spans="2:45" ht="13.5" customHeight="1" thickBot="1">
      <c r="D189" s="231"/>
      <c r="E189" s="279">
        <f>SUM(E147:E188)</f>
        <v>0</v>
      </c>
      <c r="F189" s="231"/>
      <c r="G189" s="231"/>
      <c r="H189" s="231"/>
      <c r="I189" s="280">
        <f>SUM(I147:I188)</f>
        <v>0</v>
      </c>
      <c r="J189" s="231"/>
      <c r="K189" s="231"/>
      <c r="L189" s="231"/>
      <c r="M189" s="231"/>
      <c r="N189" s="231"/>
      <c r="O189" s="231"/>
      <c r="P189" s="231"/>
      <c r="Q189" s="231"/>
      <c r="R189" s="231"/>
      <c r="S189" s="231"/>
      <c r="T189" s="231"/>
      <c r="U189" s="231"/>
      <c r="V189" s="231"/>
      <c r="W189" s="231"/>
      <c r="X189" s="231"/>
      <c r="Y189" s="231"/>
      <c r="Z189" s="231"/>
      <c r="AA189" s="231"/>
      <c r="AB189" s="231"/>
      <c r="AC189" s="231"/>
      <c r="AD189" s="231"/>
      <c r="AE189" s="231"/>
      <c r="AF189" s="231"/>
      <c r="AG189" s="231"/>
      <c r="AH189" s="231"/>
      <c r="AI189" s="231"/>
      <c r="AJ189" s="231"/>
      <c r="AK189" s="231"/>
      <c r="AL189" s="231"/>
      <c r="AM189" s="231"/>
      <c r="AN189" s="231"/>
      <c r="AO189" s="231"/>
      <c r="AP189" s="231"/>
      <c r="AQ189" s="231"/>
      <c r="AR189" s="263"/>
      <c r="AS189" s="265"/>
    </row>
    <row r="190" spans="2:45" ht="13.5">
      <c r="D190" s="231"/>
      <c r="E190" s="281"/>
      <c r="F190" s="231"/>
      <c r="G190" s="231"/>
      <c r="H190" s="231"/>
      <c r="I190" s="282"/>
      <c r="J190" s="231"/>
      <c r="K190" s="231"/>
      <c r="L190" s="231"/>
      <c r="M190" s="231"/>
      <c r="N190" s="231"/>
      <c r="O190" s="231"/>
      <c r="P190" s="231"/>
      <c r="Q190" s="231"/>
      <c r="R190" s="231"/>
      <c r="S190" s="231"/>
      <c r="T190" s="231"/>
      <c r="U190" s="231"/>
      <c r="V190" s="231"/>
      <c r="W190" s="231"/>
      <c r="X190" s="231"/>
      <c r="Y190" s="231"/>
      <c r="Z190" s="231"/>
      <c r="AA190" s="231"/>
      <c r="AB190" s="231"/>
      <c r="AC190" s="231"/>
      <c r="AD190" s="231"/>
      <c r="AE190" s="231"/>
      <c r="AF190" s="231"/>
      <c r="AG190" s="231"/>
      <c r="AH190" s="231"/>
      <c r="AI190" s="231"/>
      <c r="AJ190" s="231"/>
      <c r="AK190" s="231"/>
      <c r="AL190" s="231"/>
      <c r="AM190" s="231"/>
      <c r="AN190" s="231"/>
      <c r="AO190" s="231"/>
      <c r="AP190" s="231"/>
      <c r="AQ190" s="231"/>
      <c r="AR190" s="263"/>
      <c r="AS190" s="265"/>
    </row>
    <row r="191" spans="2:45" ht="14.25">
      <c r="B191" s="215" t="s">
        <v>152</v>
      </c>
      <c r="D191" s="231"/>
      <c r="E191" s="231"/>
      <c r="F191" s="231"/>
      <c r="G191" s="231"/>
      <c r="H191" s="231"/>
      <c r="I191" s="231"/>
      <c r="J191" s="231"/>
      <c r="K191" s="231"/>
      <c r="L191" s="231"/>
      <c r="M191" s="231"/>
      <c r="N191" s="231"/>
      <c r="O191" s="231"/>
      <c r="P191" s="231"/>
      <c r="Q191" s="231"/>
      <c r="R191" s="231"/>
      <c r="S191" s="231"/>
      <c r="T191" s="231"/>
      <c r="U191" s="231"/>
      <c r="V191" s="231"/>
      <c r="W191" s="231"/>
      <c r="X191" s="231"/>
      <c r="Y191" s="231"/>
      <c r="Z191" s="231"/>
      <c r="AA191" s="231"/>
      <c r="AB191" s="231"/>
      <c r="AC191" s="231"/>
      <c r="AD191" s="231"/>
      <c r="AE191" s="231"/>
      <c r="AF191" s="231"/>
      <c r="AG191" s="231"/>
      <c r="AH191" s="231"/>
      <c r="AI191" s="231"/>
      <c r="AJ191" s="231"/>
      <c r="AK191" s="231"/>
      <c r="AL191" s="231"/>
      <c r="AM191" s="231"/>
      <c r="AN191" s="231"/>
      <c r="AO191" s="231"/>
      <c r="AP191" s="231"/>
      <c r="AQ191" s="231"/>
      <c r="AR191" s="263"/>
      <c r="AS191" s="265"/>
    </row>
    <row r="192" spans="2:45" ht="14.25">
      <c r="B192" s="215"/>
      <c r="D192" s="231"/>
      <c r="E192" s="231"/>
      <c r="F192" s="231"/>
      <c r="G192" s="231"/>
      <c r="H192" s="231"/>
      <c r="I192" s="231"/>
      <c r="J192" s="231"/>
      <c r="K192" s="231"/>
      <c r="L192" s="231"/>
      <c r="M192" s="231"/>
      <c r="N192" s="231"/>
      <c r="O192" s="231"/>
      <c r="P192" s="231"/>
      <c r="Q192" s="231"/>
      <c r="R192" s="231"/>
      <c r="S192" s="231"/>
      <c r="T192" s="231"/>
      <c r="U192" s="231"/>
      <c r="V192" s="231"/>
      <c r="W192" s="231"/>
      <c r="X192" s="231"/>
      <c r="Y192" s="231"/>
      <c r="Z192" s="231"/>
      <c r="AA192" s="231"/>
      <c r="AB192" s="231"/>
      <c r="AC192" s="231"/>
      <c r="AD192" s="231"/>
      <c r="AE192" s="231"/>
      <c r="AF192" s="231"/>
      <c r="AG192" s="231"/>
      <c r="AH192" s="231"/>
      <c r="AI192" s="231"/>
      <c r="AJ192" s="231"/>
      <c r="AK192" s="231"/>
      <c r="AL192" s="231"/>
      <c r="AM192" s="231"/>
      <c r="AN192" s="231"/>
      <c r="AO192" s="231"/>
      <c r="AP192" s="231"/>
      <c r="AQ192" s="231"/>
      <c r="AR192" s="263"/>
      <c r="AS192" s="265"/>
    </row>
    <row r="193" spans="2:45" ht="13.5">
      <c r="B193" s="216" t="s">
        <v>288</v>
      </c>
      <c r="D193" s="231"/>
      <c r="E193" s="231"/>
      <c r="F193" s="231"/>
      <c r="G193" s="231"/>
      <c r="H193" s="231"/>
      <c r="I193" s="231"/>
      <c r="J193" s="231"/>
      <c r="K193" s="231"/>
      <c r="L193" s="231"/>
      <c r="M193" s="231"/>
      <c r="N193" s="231"/>
      <c r="O193" s="231"/>
      <c r="P193" s="231"/>
      <c r="Q193" s="231"/>
      <c r="R193" s="231"/>
      <c r="S193" s="231"/>
      <c r="T193" s="231"/>
      <c r="U193" s="231"/>
      <c r="V193" s="231"/>
      <c r="W193" s="231"/>
      <c r="X193" s="231"/>
      <c r="Y193" s="231"/>
      <c r="Z193" s="231"/>
      <c r="AA193" s="231"/>
      <c r="AB193" s="231"/>
      <c r="AC193" s="231"/>
      <c r="AD193" s="231"/>
      <c r="AE193" s="231"/>
      <c r="AF193" s="231"/>
      <c r="AG193" s="231"/>
      <c r="AH193" s="231"/>
      <c r="AI193" s="231"/>
      <c r="AJ193" s="231"/>
      <c r="AK193" s="231"/>
      <c r="AL193" s="231"/>
      <c r="AM193" s="231"/>
      <c r="AN193" s="231"/>
      <c r="AO193" s="231"/>
      <c r="AP193" s="231"/>
      <c r="AQ193" s="231"/>
      <c r="AR193" s="263"/>
      <c r="AS193" s="265"/>
    </row>
    <row r="194" spans="2:45">
      <c r="B194" s="232"/>
      <c r="C194" s="233"/>
      <c r="D194" s="411">
        <v>1</v>
      </c>
      <c r="E194" s="414">
        <v>2</v>
      </c>
      <c r="F194" s="414">
        <v>3</v>
      </c>
      <c r="G194" s="414">
        <v>4</v>
      </c>
      <c r="H194" s="414">
        <v>5</v>
      </c>
      <c r="I194" s="414">
        <v>6</v>
      </c>
      <c r="J194" s="414">
        <v>7</v>
      </c>
      <c r="K194" s="414">
        <v>8</v>
      </c>
      <c r="L194" s="414">
        <v>9</v>
      </c>
      <c r="M194" s="414">
        <v>10</v>
      </c>
      <c r="N194" s="414">
        <v>11</v>
      </c>
      <c r="O194" s="414">
        <v>12</v>
      </c>
      <c r="P194" s="414">
        <v>13</v>
      </c>
      <c r="Q194" s="414">
        <v>14</v>
      </c>
      <c r="R194" s="414">
        <v>15</v>
      </c>
      <c r="S194" s="414">
        <v>16</v>
      </c>
      <c r="T194" s="414">
        <v>17</v>
      </c>
      <c r="U194" s="414">
        <v>18</v>
      </c>
      <c r="V194" s="414">
        <v>19</v>
      </c>
      <c r="W194" s="414">
        <v>20</v>
      </c>
      <c r="X194" s="414">
        <v>21</v>
      </c>
      <c r="Y194" s="414">
        <v>22</v>
      </c>
      <c r="Z194" s="414">
        <v>23</v>
      </c>
      <c r="AA194" s="414">
        <v>24</v>
      </c>
      <c r="AB194" s="414">
        <v>25</v>
      </c>
      <c r="AC194" s="414">
        <v>26</v>
      </c>
      <c r="AD194" s="414">
        <v>27</v>
      </c>
      <c r="AE194" s="414">
        <v>28</v>
      </c>
      <c r="AF194" s="414">
        <v>29</v>
      </c>
      <c r="AG194" s="414">
        <v>30</v>
      </c>
      <c r="AH194" s="414">
        <v>31</v>
      </c>
      <c r="AI194" s="414">
        <v>32</v>
      </c>
      <c r="AJ194" s="414">
        <v>33</v>
      </c>
      <c r="AK194" s="414">
        <v>34</v>
      </c>
      <c r="AL194" s="414">
        <v>35</v>
      </c>
      <c r="AM194" s="414">
        <v>36</v>
      </c>
      <c r="AN194" s="414">
        <v>37</v>
      </c>
      <c r="AO194" s="414">
        <v>38</v>
      </c>
      <c r="AP194" s="414">
        <v>39</v>
      </c>
      <c r="AQ194" s="414">
        <v>40</v>
      </c>
      <c r="AR194" s="414">
        <v>41</v>
      </c>
      <c r="AS194" s="233">
        <v>42</v>
      </c>
    </row>
    <row r="195" spans="2:45" ht="40.5">
      <c r="B195" s="283"/>
      <c r="C195" s="219" t="s">
        <v>289</v>
      </c>
      <c r="D195" s="412" t="s">
        <v>290</v>
      </c>
      <c r="E195" s="415" t="s">
        <v>291</v>
      </c>
      <c r="F195" s="415" t="s">
        <v>292</v>
      </c>
      <c r="G195" s="415" t="s">
        <v>228</v>
      </c>
      <c r="H195" s="415" t="s">
        <v>293</v>
      </c>
      <c r="I195" s="415" t="s">
        <v>294</v>
      </c>
      <c r="J195" s="415" t="s">
        <v>36</v>
      </c>
      <c r="K195" s="415" t="s">
        <v>295</v>
      </c>
      <c r="L195" s="415" t="s">
        <v>296</v>
      </c>
      <c r="M195" s="415" t="s">
        <v>297</v>
      </c>
      <c r="N195" s="415" t="s">
        <v>298</v>
      </c>
      <c r="O195" s="415" t="s">
        <v>299</v>
      </c>
      <c r="P195" s="415" t="s">
        <v>300</v>
      </c>
      <c r="Q195" s="415" t="s">
        <v>301</v>
      </c>
      <c r="R195" s="415" t="s">
        <v>230</v>
      </c>
      <c r="S195" s="415" t="s">
        <v>231</v>
      </c>
      <c r="T195" s="415" t="s">
        <v>232</v>
      </c>
      <c r="U195" s="415" t="s">
        <v>233</v>
      </c>
      <c r="V195" s="415" t="s">
        <v>302</v>
      </c>
      <c r="W195" s="415" t="s">
        <v>303</v>
      </c>
      <c r="X195" s="415" t="s">
        <v>304</v>
      </c>
      <c r="Y195" s="415" t="s">
        <v>45</v>
      </c>
      <c r="Z195" s="415" t="s">
        <v>305</v>
      </c>
      <c r="AA195" s="415" t="s">
        <v>224</v>
      </c>
      <c r="AB195" s="415" t="s">
        <v>225</v>
      </c>
      <c r="AC195" s="415" t="s">
        <v>226</v>
      </c>
      <c r="AD195" s="415" t="s">
        <v>125</v>
      </c>
      <c r="AE195" s="415" t="s">
        <v>126</v>
      </c>
      <c r="AF195" s="415" t="s">
        <v>128</v>
      </c>
      <c r="AG195" s="415" t="s">
        <v>306</v>
      </c>
      <c r="AH195" s="415" t="s">
        <v>236</v>
      </c>
      <c r="AI195" s="415" t="s">
        <v>307</v>
      </c>
      <c r="AJ195" s="415" t="s">
        <v>308</v>
      </c>
      <c r="AK195" s="415" t="s">
        <v>237</v>
      </c>
      <c r="AL195" s="415" t="s">
        <v>309</v>
      </c>
      <c r="AM195" s="415" t="s">
        <v>52</v>
      </c>
      <c r="AN195" s="415" t="s">
        <v>240</v>
      </c>
      <c r="AO195" s="415" t="s">
        <v>241</v>
      </c>
      <c r="AP195" s="415" t="s">
        <v>242</v>
      </c>
      <c r="AQ195" s="415" t="s">
        <v>310</v>
      </c>
      <c r="AR195" s="415" t="s">
        <v>239</v>
      </c>
      <c r="AS195" s="413" t="s">
        <v>133</v>
      </c>
    </row>
    <row r="196" spans="2:45" ht="13.5" customHeight="1">
      <c r="B196" s="221">
        <v>1</v>
      </c>
      <c r="C196" s="222" t="s">
        <v>290</v>
      </c>
      <c r="D196" s="284">
        <v>1.0532404926819849</v>
      </c>
      <c r="E196" s="284">
        <v>4.8495282204680614E-4</v>
      </c>
      <c r="F196" s="284">
        <v>1.146734031475182E-3</v>
      </c>
      <c r="G196" s="284">
        <v>5.2091711780750679E-5</v>
      </c>
      <c r="H196" s="284">
        <v>6.3351704459832708E-2</v>
      </c>
      <c r="I196" s="284">
        <v>8.2772223541194255E-3</v>
      </c>
      <c r="J196" s="284">
        <v>2.2697948685279772E-4</v>
      </c>
      <c r="K196" s="284">
        <v>4.2663451556318205E-4</v>
      </c>
      <c r="L196" s="284">
        <v>2.4202741917556046E-6</v>
      </c>
      <c r="M196" s="284">
        <v>1.1975263998323594E-2</v>
      </c>
      <c r="N196" s="284">
        <v>1.7308465802067067E-4</v>
      </c>
      <c r="O196" s="284">
        <v>2.2622128228808629E-5</v>
      </c>
      <c r="P196" s="284">
        <v>1.5195987538650299E-4</v>
      </c>
      <c r="Q196" s="284">
        <v>3.4256824364672674E-5</v>
      </c>
      <c r="R196" s="284">
        <v>6.2992458590509936E-5</v>
      </c>
      <c r="S196" s="284">
        <v>5.0047380046652403E-5</v>
      </c>
      <c r="T196" s="284">
        <v>1.8885990020140844E-4</v>
      </c>
      <c r="U196" s="284">
        <v>9.7072779107971858E-5</v>
      </c>
      <c r="V196" s="284">
        <v>1.8542358197152619E-4</v>
      </c>
      <c r="W196" s="284">
        <v>1.3336442830587492E-4</v>
      </c>
      <c r="X196" s="284">
        <v>2.0763070496325416E-4</v>
      </c>
      <c r="Y196" s="284">
        <v>1.1430879382698807E-3</v>
      </c>
      <c r="Z196" s="284">
        <v>6.3809495069387927E-4</v>
      </c>
      <c r="AA196" s="284">
        <v>2.1125530167846997E-5</v>
      </c>
      <c r="AB196" s="284">
        <v>1.6086920321936008E-4</v>
      </c>
      <c r="AC196" s="284">
        <v>5.6101773211768216E-5</v>
      </c>
      <c r="AD196" s="284">
        <v>1.1134544052575577E-4</v>
      </c>
      <c r="AE196" s="284">
        <v>2.8661632072146053E-5</v>
      </c>
      <c r="AF196" s="284">
        <v>1.3266974177974615E-5</v>
      </c>
      <c r="AG196" s="284">
        <v>2.2683405047610002E-5</v>
      </c>
      <c r="AH196" s="284">
        <v>3.4939465805127467E-5</v>
      </c>
      <c r="AI196" s="284">
        <v>3.6755624005559616E-5</v>
      </c>
      <c r="AJ196" s="284">
        <v>1.2586806615095412E-3</v>
      </c>
      <c r="AK196" s="284">
        <v>1.245479819115275E-3</v>
      </c>
      <c r="AL196" s="284">
        <v>7.7186353594526323E-4</v>
      </c>
      <c r="AM196" s="284">
        <v>6.0394059485750938E-5</v>
      </c>
      <c r="AN196" s="284">
        <v>6.576135967479876E-3</v>
      </c>
      <c r="AO196" s="284">
        <v>1.6386955549109145E-2</v>
      </c>
      <c r="AP196" s="284">
        <v>8.9387530631403179E-4</v>
      </c>
      <c r="AQ196" s="284">
        <v>1.7453595493548081E-3</v>
      </c>
      <c r="AR196" s="284">
        <v>2.7234223727185507E-4</v>
      </c>
      <c r="AS196" s="285">
        <v>5.8798885375549671E-5</v>
      </c>
    </row>
    <row r="197" spans="2:45" ht="13.5" customHeight="1">
      <c r="B197" s="221">
        <v>2</v>
      </c>
      <c r="C197" s="224" t="s">
        <v>291</v>
      </c>
      <c r="D197" s="286">
        <v>1.1723972925611678E-4</v>
      </c>
      <c r="E197" s="286">
        <v>1.0726297045560367</v>
      </c>
      <c r="F197" s="286">
        <v>1.1087033594903888E-4</v>
      </c>
      <c r="G197" s="286">
        <v>2.2221475197952605E-5</v>
      </c>
      <c r="H197" s="286">
        <v>3.5065384910701439E-4</v>
      </c>
      <c r="I197" s="286">
        <v>4.9041511638379281E-5</v>
      </c>
      <c r="J197" s="286">
        <v>2.3030166849427148E-2</v>
      </c>
      <c r="K197" s="286">
        <v>1.6369458257322185E-4</v>
      </c>
      <c r="L197" s="286">
        <v>1.1070233092747416E-6</v>
      </c>
      <c r="M197" s="286">
        <v>4.6976061141488118E-5</v>
      </c>
      <c r="N197" s="286">
        <v>7.3250472043394192E-5</v>
      </c>
      <c r="O197" s="286">
        <v>1.4772532208329119E-5</v>
      </c>
      <c r="P197" s="286">
        <v>5.0828852942788341E-5</v>
      </c>
      <c r="Q197" s="286">
        <v>2.0794906907741482E-5</v>
      </c>
      <c r="R197" s="286">
        <v>2.7881988651959754E-5</v>
      </c>
      <c r="S197" s="286">
        <v>1.2829330195085382E-5</v>
      </c>
      <c r="T197" s="286">
        <v>2.9602247779436379E-5</v>
      </c>
      <c r="U197" s="286">
        <v>2.5134965353787749E-5</v>
      </c>
      <c r="V197" s="286">
        <v>4.1695359773206831E-5</v>
      </c>
      <c r="W197" s="286">
        <v>2.6043009149121586E-5</v>
      </c>
      <c r="X197" s="286">
        <v>1.2479774802369938E-5</v>
      </c>
      <c r="Y197" s="286">
        <v>5.9206667199720553E-4</v>
      </c>
      <c r="Z197" s="286">
        <v>2.172767718154772E-4</v>
      </c>
      <c r="AA197" s="286">
        <v>1.420200939822954E-5</v>
      </c>
      <c r="AB197" s="286">
        <v>2.7688058435320435E-5</v>
      </c>
      <c r="AC197" s="286">
        <v>2.5463754495910929E-5</v>
      </c>
      <c r="AD197" s="286">
        <v>2.9614939112173325E-5</v>
      </c>
      <c r="AE197" s="286">
        <v>3.1807169299996306E-5</v>
      </c>
      <c r="AF197" s="286">
        <v>5.8572800766617182E-6</v>
      </c>
      <c r="AG197" s="286">
        <v>3.4224725722042522E-5</v>
      </c>
      <c r="AH197" s="286">
        <v>6.3872364208601077E-5</v>
      </c>
      <c r="AI197" s="286">
        <v>1.8319661556224111E-5</v>
      </c>
      <c r="AJ197" s="286">
        <v>8.3895581197264044E-5</v>
      </c>
      <c r="AK197" s="286">
        <v>7.7984846268541847E-5</v>
      </c>
      <c r="AL197" s="286">
        <v>8.0292596939341487E-5</v>
      </c>
      <c r="AM197" s="286">
        <v>1.7745482039151966E-5</v>
      </c>
      <c r="AN197" s="286">
        <v>6.5870230528307025E-4</v>
      </c>
      <c r="AO197" s="286">
        <v>1.2676545593086187E-3</v>
      </c>
      <c r="AP197" s="286">
        <v>2.9186686879657436E-5</v>
      </c>
      <c r="AQ197" s="286">
        <v>6.7258231320822793E-5</v>
      </c>
      <c r="AR197" s="286">
        <v>1.7558665729908052E-3</v>
      </c>
      <c r="AS197" s="287">
        <v>1.416212039141696E-5</v>
      </c>
    </row>
    <row r="198" spans="2:45" ht="13.5" customHeight="1">
      <c r="B198" s="221">
        <v>3</v>
      </c>
      <c r="C198" s="224" t="s">
        <v>292</v>
      </c>
      <c r="D198" s="286">
        <v>9.1141728620654325E-4</v>
      </c>
      <c r="E198" s="286">
        <v>2.1554761546547634E-4</v>
      </c>
      <c r="F198" s="286">
        <v>1.0129343413701823</v>
      </c>
      <c r="G198" s="286">
        <v>2.255766829669486E-5</v>
      </c>
      <c r="H198" s="286">
        <v>3.6670016690449642E-2</v>
      </c>
      <c r="I198" s="286">
        <v>7.6532125836498033E-5</v>
      </c>
      <c r="J198" s="286">
        <v>6.6930981741484261E-5</v>
      </c>
      <c r="K198" s="286">
        <v>6.6852609178593477E-5</v>
      </c>
      <c r="L198" s="286">
        <v>1.0769404984652826E-6</v>
      </c>
      <c r="M198" s="286">
        <v>2.8054985672353507E-5</v>
      </c>
      <c r="N198" s="286">
        <v>6.1713117328489897E-5</v>
      </c>
      <c r="O198" s="286">
        <v>5.3057699561714584E-5</v>
      </c>
      <c r="P198" s="286">
        <v>1.7778144402413957E-4</v>
      </c>
      <c r="Q198" s="286">
        <v>1.4201941369381438E-5</v>
      </c>
      <c r="R198" s="286">
        <v>1.1389819914965575E-5</v>
      </c>
      <c r="S198" s="286">
        <v>1.5702720305343884E-5</v>
      </c>
      <c r="T198" s="286">
        <v>2.4528006369901693E-5</v>
      </c>
      <c r="U198" s="286">
        <v>2.9855138957849189E-5</v>
      </c>
      <c r="V198" s="286">
        <v>1.6151108985871941E-5</v>
      </c>
      <c r="W198" s="286">
        <v>2.5634192802883029E-5</v>
      </c>
      <c r="X198" s="286">
        <v>1.1252659707385415E-5</v>
      </c>
      <c r="Y198" s="286">
        <v>6.5751825663278446E-3</v>
      </c>
      <c r="Z198" s="286">
        <v>1.6674319303332001E-5</v>
      </c>
      <c r="AA198" s="286">
        <v>3.9311445904788615E-5</v>
      </c>
      <c r="AB198" s="286">
        <v>1.7387861392320694E-5</v>
      </c>
      <c r="AC198" s="286">
        <v>1.6446709258311277E-5</v>
      </c>
      <c r="AD198" s="286">
        <v>1.9746921068079748E-5</v>
      </c>
      <c r="AE198" s="286">
        <v>4.4095413539131321E-5</v>
      </c>
      <c r="AF198" s="286">
        <v>3.3845341925582882E-6</v>
      </c>
      <c r="AG198" s="286">
        <v>1.1595087119716419E-5</v>
      </c>
      <c r="AH198" s="286">
        <v>5.4733079118976479E-5</v>
      </c>
      <c r="AI198" s="286">
        <v>2.6336905551160174E-5</v>
      </c>
      <c r="AJ198" s="286">
        <v>1.3300596967532062E-4</v>
      </c>
      <c r="AK198" s="286">
        <v>2.9361840826007347E-4</v>
      </c>
      <c r="AL198" s="286">
        <v>1.0895895087566668E-4</v>
      </c>
      <c r="AM198" s="286">
        <v>2.0071295854643984E-5</v>
      </c>
      <c r="AN198" s="286">
        <v>1.9113967089520382E-3</v>
      </c>
      <c r="AO198" s="286">
        <v>4.2389685701559156E-3</v>
      </c>
      <c r="AP198" s="286">
        <v>3.7829054478402888E-5</v>
      </c>
      <c r="AQ198" s="286">
        <v>1.7313555964797612E-4</v>
      </c>
      <c r="AR198" s="286">
        <v>3.9999133411176873E-4</v>
      </c>
      <c r="AS198" s="287">
        <v>2.8025824841726263E-5</v>
      </c>
    </row>
    <row r="199" spans="2:45" ht="13.5" customHeight="1">
      <c r="B199" s="221">
        <v>4</v>
      </c>
      <c r="C199" s="224" t="s">
        <v>228</v>
      </c>
      <c r="D199" s="286">
        <v>1.1844458059691541E-4</v>
      </c>
      <c r="E199" s="286">
        <v>9.7369781510378312E-5</v>
      </c>
      <c r="F199" s="286">
        <v>3.5878486259536055E-4</v>
      </c>
      <c r="G199" s="286">
        <v>1.0008070851068092</v>
      </c>
      <c r="H199" s="286">
        <v>1.09459590013846E-4</v>
      </c>
      <c r="I199" s="286">
        <v>1.786182333129294E-4</v>
      </c>
      <c r="J199" s="286">
        <v>2.3536346902359794E-4</v>
      </c>
      <c r="K199" s="286">
        <v>7.8380331750827501E-4</v>
      </c>
      <c r="L199" s="286">
        <v>7.6904313477757519E-3</v>
      </c>
      <c r="M199" s="286">
        <v>1.9240977342967016E-4</v>
      </c>
      <c r="N199" s="286">
        <v>1.156666505323299E-3</v>
      </c>
      <c r="O199" s="286">
        <v>3.2117220857321143E-4</v>
      </c>
      <c r="P199" s="286">
        <v>3.7016422383704539E-4</v>
      </c>
      <c r="Q199" s="286">
        <v>1.3391309185794566E-4</v>
      </c>
      <c r="R199" s="286">
        <v>1.3067650636841292E-4</v>
      </c>
      <c r="S199" s="286">
        <v>7.0252636095783716E-5</v>
      </c>
      <c r="T199" s="286">
        <v>7.2549438295595468E-5</v>
      </c>
      <c r="U199" s="286">
        <v>1.4674893074904331E-4</v>
      </c>
      <c r="V199" s="286">
        <v>7.5169438305357678E-5</v>
      </c>
      <c r="W199" s="286">
        <v>5.5604280656031074E-5</v>
      </c>
      <c r="X199" s="286">
        <v>7.0893802212478575E-5</v>
      </c>
      <c r="Y199" s="286">
        <v>2.5315765947199842E-5</v>
      </c>
      <c r="Z199" s="286">
        <v>2.5933248409612655E-4</v>
      </c>
      <c r="AA199" s="286">
        <v>3.4787238038398644E-3</v>
      </c>
      <c r="AB199" s="286">
        <v>2.1600350235504836E-4</v>
      </c>
      <c r="AC199" s="286">
        <v>3.4556604477352842E-4</v>
      </c>
      <c r="AD199" s="286">
        <v>1.2497732360351475E-4</v>
      </c>
      <c r="AE199" s="286">
        <v>3.6507234326247928E-5</v>
      </c>
      <c r="AF199" s="286">
        <v>1.2505271962089753E-5</v>
      </c>
      <c r="AG199" s="286">
        <v>2.1353698204053256E-4</v>
      </c>
      <c r="AH199" s="286">
        <v>5.0836918510944989E-5</v>
      </c>
      <c r="AI199" s="286">
        <v>9.5651664122731739E-5</v>
      </c>
      <c r="AJ199" s="286">
        <v>1.0708467363793532E-4</v>
      </c>
      <c r="AK199" s="286">
        <v>9.6877482479801772E-5</v>
      </c>
      <c r="AL199" s="286">
        <v>5.135266755367795E-5</v>
      </c>
      <c r="AM199" s="286">
        <v>4.168788743765704E-5</v>
      </c>
      <c r="AN199" s="286">
        <v>2.3188464760107009E-4</v>
      </c>
      <c r="AO199" s="286">
        <v>1.4200463300220861E-4</v>
      </c>
      <c r="AP199" s="286">
        <v>1.2866240895846609E-4</v>
      </c>
      <c r="AQ199" s="286">
        <v>1.3964543984819902E-4</v>
      </c>
      <c r="AR199" s="286">
        <v>4.1124138575293237E-5</v>
      </c>
      <c r="AS199" s="287">
        <v>1.5990926480969803E-4</v>
      </c>
    </row>
    <row r="200" spans="2:45" ht="13.5" customHeight="1">
      <c r="B200" s="221">
        <v>5</v>
      </c>
      <c r="C200" s="224" t="s">
        <v>293</v>
      </c>
      <c r="D200" s="286">
        <v>2.5157866576881693E-2</v>
      </c>
      <c r="E200" s="286">
        <v>1.8067149709943811E-3</v>
      </c>
      <c r="F200" s="286">
        <v>1.7595849899725628E-2</v>
      </c>
      <c r="G200" s="286">
        <v>2.0292674109163796E-5</v>
      </c>
      <c r="H200" s="286">
        <v>1.041830068843747</v>
      </c>
      <c r="I200" s="286">
        <v>8.7174730204263686E-4</v>
      </c>
      <c r="J200" s="286">
        <v>4.684286480899714E-4</v>
      </c>
      <c r="K200" s="286">
        <v>1.2214729652400079E-3</v>
      </c>
      <c r="L200" s="286">
        <v>2.3974430957741321E-6</v>
      </c>
      <c r="M200" s="286">
        <v>3.8513983808649799E-4</v>
      </c>
      <c r="N200" s="286">
        <v>1.2373669359567021E-4</v>
      </c>
      <c r="O200" s="286">
        <v>1.6266192153932797E-5</v>
      </c>
      <c r="P200" s="286">
        <v>3.739672699606804E-5</v>
      </c>
      <c r="Q200" s="286">
        <v>1.0090523427087499E-5</v>
      </c>
      <c r="R200" s="286">
        <v>1.2071945267438917E-5</v>
      </c>
      <c r="S200" s="286">
        <v>8.9657311163649689E-6</v>
      </c>
      <c r="T200" s="286">
        <v>2.2411810697466578E-5</v>
      </c>
      <c r="U200" s="286">
        <v>2.1484349862951442E-5</v>
      </c>
      <c r="V200" s="286">
        <v>1.8034222301526285E-5</v>
      </c>
      <c r="W200" s="286">
        <v>1.363516214219691E-5</v>
      </c>
      <c r="X200" s="286">
        <v>1.471073092162999E-5</v>
      </c>
      <c r="Y200" s="286">
        <v>5.9853996351302331E-4</v>
      </c>
      <c r="Z200" s="286">
        <v>3.4373172138839788E-5</v>
      </c>
      <c r="AA200" s="286">
        <v>7.1278465052381706E-6</v>
      </c>
      <c r="AB200" s="286">
        <v>1.7097238146174658E-5</v>
      </c>
      <c r="AC200" s="286">
        <v>1.7998990390882426E-5</v>
      </c>
      <c r="AD200" s="286">
        <v>2.8468418321920688E-5</v>
      </c>
      <c r="AE200" s="286">
        <v>9.2691538950628044E-6</v>
      </c>
      <c r="AF200" s="286">
        <v>1.8315933664754233E-6</v>
      </c>
      <c r="AG200" s="286">
        <v>1.0424835101046282E-5</v>
      </c>
      <c r="AH200" s="286">
        <v>1.6262479160669704E-5</v>
      </c>
      <c r="AI200" s="286">
        <v>5.4423670886643308E-5</v>
      </c>
      <c r="AJ200" s="286">
        <v>1.5255874017693785E-3</v>
      </c>
      <c r="AK200" s="286">
        <v>1.8975370000075926E-3</v>
      </c>
      <c r="AL200" s="286">
        <v>2.4531064978867398E-4</v>
      </c>
      <c r="AM200" s="286">
        <v>9.7206617320214719E-6</v>
      </c>
      <c r="AN200" s="286">
        <v>1.4165893829088453E-2</v>
      </c>
      <c r="AO200" s="286">
        <v>4.7917067333978013E-2</v>
      </c>
      <c r="AP200" s="286">
        <v>2.174959795735318E-4</v>
      </c>
      <c r="AQ200" s="286">
        <v>1.0392047716465654E-3</v>
      </c>
      <c r="AR200" s="286">
        <v>8.3730036575348164E-5</v>
      </c>
      <c r="AS200" s="287">
        <v>4.2551580757177308E-4</v>
      </c>
    </row>
    <row r="201" spans="2:45" ht="13.5" customHeight="1">
      <c r="B201" s="221">
        <v>6</v>
      </c>
      <c r="C201" s="224" t="s">
        <v>294</v>
      </c>
      <c r="D201" s="286">
        <v>2.8123200123430771E-4</v>
      </c>
      <c r="E201" s="286">
        <v>1.2276874999469828E-4</v>
      </c>
      <c r="F201" s="286">
        <v>1.5337254112280495E-3</v>
      </c>
      <c r="G201" s="286">
        <v>4.824402260753126E-4</v>
      </c>
      <c r="H201" s="286">
        <v>1.9599834227427738E-4</v>
      </c>
      <c r="I201" s="286">
        <v>1.0267279484963241</v>
      </c>
      <c r="J201" s="286">
        <v>6.6815626337526392E-4</v>
      </c>
      <c r="K201" s="286">
        <v>1.095963351638955E-4</v>
      </c>
      <c r="L201" s="286">
        <v>9.8451400040918953E-6</v>
      </c>
      <c r="M201" s="286">
        <v>9.6023623775296158E-4</v>
      </c>
      <c r="N201" s="286">
        <v>4.6634929276748144E-4</v>
      </c>
      <c r="O201" s="286">
        <v>1.2618229109208343E-4</v>
      </c>
      <c r="P201" s="286">
        <v>2.8271026471357195E-4</v>
      </c>
      <c r="Q201" s="286">
        <v>1.750943113410473E-4</v>
      </c>
      <c r="R201" s="286">
        <v>1.8218670137799557E-4</v>
      </c>
      <c r="S201" s="286">
        <v>1.7637790175537092E-4</v>
      </c>
      <c r="T201" s="286">
        <v>1.7100821265048893E-4</v>
      </c>
      <c r="U201" s="286">
        <v>4.1307331071636721E-4</v>
      </c>
      <c r="V201" s="286">
        <v>2.3522548815538697E-4</v>
      </c>
      <c r="W201" s="286">
        <v>3.0957097276030227E-4</v>
      </c>
      <c r="X201" s="286">
        <v>2.649923515901985E-4</v>
      </c>
      <c r="Y201" s="286">
        <v>3.6887292221836137E-4</v>
      </c>
      <c r="Z201" s="286">
        <v>3.3275441916819651E-4</v>
      </c>
      <c r="AA201" s="286">
        <v>4.323475074143185E-5</v>
      </c>
      <c r="AB201" s="286">
        <v>1.5637621404124638E-4</v>
      </c>
      <c r="AC201" s="286">
        <v>2.0822122049450641E-4</v>
      </c>
      <c r="AD201" s="286">
        <v>3.4854478509223911E-4</v>
      </c>
      <c r="AE201" s="286">
        <v>1.5052579385057879E-4</v>
      </c>
      <c r="AF201" s="286">
        <v>1.6519656764068211E-5</v>
      </c>
      <c r="AG201" s="286">
        <v>2.1452573597830464E-4</v>
      </c>
      <c r="AH201" s="286">
        <v>8.9464363348439534E-5</v>
      </c>
      <c r="AI201" s="286">
        <v>2.7673362657000913E-4</v>
      </c>
      <c r="AJ201" s="286">
        <v>8.0414419751489026E-5</v>
      </c>
      <c r="AK201" s="286">
        <v>3.1405466507445745E-4</v>
      </c>
      <c r="AL201" s="286">
        <v>2.2416198780811766E-3</v>
      </c>
      <c r="AM201" s="286">
        <v>1.8339762407348039E-4</v>
      </c>
      <c r="AN201" s="286">
        <v>9.7118633417488424E-4</v>
      </c>
      <c r="AO201" s="286">
        <v>1.1376409251697431E-4</v>
      </c>
      <c r="AP201" s="286">
        <v>4.8877185237762306E-4</v>
      </c>
      <c r="AQ201" s="286">
        <v>5.4701362111639514E-4</v>
      </c>
      <c r="AR201" s="286">
        <v>2.0479332183593515E-3</v>
      </c>
      <c r="AS201" s="287">
        <v>1.3495641682331679E-4</v>
      </c>
    </row>
    <row r="202" spans="2:45" ht="13.5" customHeight="1">
      <c r="B202" s="221">
        <v>7</v>
      </c>
      <c r="C202" s="224" t="s">
        <v>36</v>
      </c>
      <c r="D202" s="286">
        <v>3.4967463668424776E-3</v>
      </c>
      <c r="E202" s="286">
        <v>1.2217436182848222E-3</v>
      </c>
      <c r="F202" s="286">
        <v>8.6438063253764822E-4</v>
      </c>
      <c r="G202" s="286">
        <v>9.4374175231384837E-4</v>
      </c>
      <c r="H202" s="286">
        <v>3.9322039638150169E-3</v>
      </c>
      <c r="I202" s="286">
        <v>1.9239051585819501E-3</v>
      </c>
      <c r="J202" s="286">
        <v>1.0461295567356674</v>
      </c>
      <c r="K202" s="286">
        <v>2.6486298774074605E-3</v>
      </c>
      <c r="L202" s="286">
        <v>4.6133073707007071E-5</v>
      </c>
      <c r="M202" s="286">
        <v>1.7339070572725227E-3</v>
      </c>
      <c r="N202" s="286">
        <v>3.1913334172750949E-3</v>
      </c>
      <c r="O202" s="286">
        <v>6.0149724301584051E-4</v>
      </c>
      <c r="P202" s="286">
        <v>2.0729964787202064E-3</v>
      </c>
      <c r="Q202" s="286">
        <v>9.0705445807448787E-4</v>
      </c>
      <c r="R202" s="286">
        <v>1.2388304741894742E-3</v>
      </c>
      <c r="S202" s="286">
        <v>5.5466667424130178E-4</v>
      </c>
      <c r="T202" s="286">
        <v>1.2710441696507366E-3</v>
      </c>
      <c r="U202" s="286">
        <v>1.0552606133004926E-3</v>
      </c>
      <c r="V202" s="286">
        <v>1.8452133013413671E-3</v>
      </c>
      <c r="W202" s="286">
        <v>1.1364785628456169E-3</v>
      </c>
      <c r="X202" s="286">
        <v>5.1168342670766245E-4</v>
      </c>
      <c r="Y202" s="286">
        <v>2.001952979761271E-2</v>
      </c>
      <c r="Z202" s="286">
        <v>9.007624081800945E-3</v>
      </c>
      <c r="AA202" s="286">
        <v>5.902984807651271E-4</v>
      </c>
      <c r="AB202" s="286">
        <v>1.1978760542003977E-3</v>
      </c>
      <c r="AC202" s="286">
        <v>1.1141261544078494E-3</v>
      </c>
      <c r="AD202" s="286">
        <v>1.3195306247503289E-3</v>
      </c>
      <c r="AE202" s="286">
        <v>1.393868312270768E-3</v>
      </c>
      <c r="AF202" s="286">
        <v>2.5362160166990903E-4</v>
      </c>
      <c r="AG202" s="286">
        <v>1.532993511359495E-3</v>
      </c>
      <c r="AH202" s="286">
        <v>2.8274013888942855E-3</v>
      </c>
      <c r="AI202" s="286">
        <v>6.655189011983715E-4</v>
      </c>
      <c r="AJ202" s="286">
        <v>1.7626007937301044E-3</v>
      </c>
      <c r="AK202" s="286">
        <v>1.5399105896445162E-3</v>
      </c>
      <c r="AL202" s="286">
        <v>3.5278189391423653E-3</v>
      </c>
      <c r="AM202" s="286">
        <v>7.7337882412969322E-4</v>
      </c>
      <c r="AN202" s="286">
        <v>1.4574314980532893E-3</v>
      </c>
      <c r="AO202" s="286">
        <v>1.6637027082580548E-3</v>
      </c>
      <c r="AP202" s="286">
        <v>1.2784703406243324E-3</v>
      </c>
      <c r="AQ202" s="286">
        <v>9.6868040521165793E-4</v>
      </c>
      <c r="AR202" s="286">
        <v>7.9324782340345415E-2</v>
      </c>
      <c r="AS202" s="287">
        <v>5.7754010664722868E-4</v>
      </c>
    </row>
    <row r="203" spans="2:45" ht="13.5" customHeight="1">
      <c r="B203" s="221">
        <v>8</v>
      </c>
      <c r="C203" s="224" t="s">
        <v>295</v>
      </c>
      <c r="D203" s="286">
        <v>1.5716763136331934E-2</v>
      </c>
      <c r="E203" s="286">
        <v>8.0791754033045509E-4</v>
      </c>
      <c r="F203" s="286">
        <v>4.3800525309191226E-3</v>
      </c>
      <c r="G203" s="286">
        <v>8.3757649200834391E-3</v>
      </c>
      <c r="H203" s="286">
        <v>5.9673439505558796E-3</v>
      </c>
      <c r="I203" s="286">
        <v>5.6238749416690992E-2</v>
      </c>
      <c r="J203" s="286">
        <v>1.5697526574033366E-2</v>
      </c>
      <c r="K203" s="286">
        <v>1.1531758187436769</v>
      </c>
      <c r="L203" s="286">
        <v>6.3264652594460129E-4</v>
      </c>
      <c r="M203" s="286">
        <v>8.7529532454070302E-2</v>
      </c>
      <c r="N203" s="286">
        <v>1.6481707174946205E-2</v>
      </c>
      <c r="O203" s="286">
        <v>2.1591889588356318E-3</v>
      </c>
      <c r="P203" s="286">
        <v>1.1823304382922634E-2</v>
      </c>
      <c r="Q203" s="286">
        <v>4.2168221242124956E-3</v>
      </c>
      <c r="R203" s="286">
        <v>2.8282364400471815E-3</v>
      </c>
      <c r="S203" s="286">
        <v>2.2675246823628953E-3</v>
      </c>
      <c r="T203" s="286">
        <v>1.1283312008033603E-2</v>
      </c>
      <c r="U203" s="286">
        <v>1.2603398939152631E-2</v>
      </c>
      <c r="V203" s="286">
        <v>6.8537529425089028E-3</v>
      </c>
      <c r="W203" s="286">
        <v>3.9045059693818105E-3</v>
      </c>
      <c r="X203" s="286">
        <v>6.4554183723497614E-3</v>
      </c>
      <c r="Y203" s="286">
        <v>1.5036631567216427E-2</v>
      </c>
      <c r="Z203" s="286">
        <v>3.0360459396509137E-3</v>
      </c>
      <c r="AA203" s="286">
        <v>5.2902741553663717E-4</v>
      </c>
      <c r="AB203" s="286">
        <v>4.4384518833108623E-3</v>
      </c>
      <c r="AC203" s="286">
        <v>5.1570041267588644E-3</v>
      </c>
      <c r="AD203" s="286">
        <v>4.1828213170774363E-4</v>
      </c>
      <c r="AE203" s="286">
        <v>4.2420791760005921E-4</v>
      </c>
      <c r="AF203" s="286">
        <v>1.0722106629328152E-4</v>
      </c>
      <c r="AG203" s="286">
        <v>5.4613976307732698E-4</v>
      </c>
      <c r="AH203" s="286">
        <v>9.0106651992582945E-4</v>
      </c>
      <c r="AI203" s="286">
        <v>6.5639114647242608E-4</v>
      </c>
      <c r="AJ203" s="286">
        <v>2.8956798532397032E-3</v>
      </c>
      <c r="AK203" s="286">
        <v>4.8196376461312779E-2</v>
      </c>
      <c r="AL203" s="286">
        <v>1.4803343480471055E-3</v>
      </c>
      <c r="AM203" s="286">
        <v>2.0479237959507624E-3</v>
      </c>
      <c r="AN203" s="286">
        <v>1.9142164141197119E-3</v>
      </c>
      <c r="AO203" s="286">
        <v>1.6740552994571479E-3</v>
      </c>
      <c r="AP203" s="286">
        <v>1.8457372546255419E-3</v>
      </c>
      <c r="AQ203" s="286">
        <v>4.8365561277921021E-3</v>
      </c>
      <c r="AR203" s="286">
        <v>7.1134806205319576E-3</v>
      </c>
      <c r="AS203" s="287">
        <v>2.8809926946449299E-3</v>
      </c>
    </row>
    <row r="204" spans="2:45" ht="13.5" customHeight="1">
      <c r="B204" s="221">
        <v>9</v>
      </c>
      <c r="C204" s="224" t="s">
        <v>296</v>
      </c>
      <c r="D204" s="286">
        <v>1.1638633610174079E-2</v>
      </c>
      <c r="E204" s="286">
        <v>1.1469077652457766E-2</v>
      </c>
      <c r="F204" s="286">
        <v>4.63628856457452E-2</v>
      </c>
      <c r="G204" s="286">
        <v>9.4177823505432107E-2</v>
      </c>
      <c r="H204" s="286">
        <v>8.166813031436437E-3</v>
      </c>
      <c r="I204" s="286">
        <v>1.1897600027607702E-2</v>
      </c>
      <c r="J204" s="286">
        <v>7.7115333084969455E-3</v>
      </c>
      <c r="K204" s="286">
        <v>7.8137727570670515E-2</v>
      </c>
      <c r="L204" s="286">
        <v>1.0432742253494061</v>
      </c>
      <c r="M204" s="286">
        <v>9.9790584169550233E-3</v>
      </c>
      <c r="N204" s="286">
        <v>2.4878641197793781E-2</v>
      </c>
      <c r="O204" s="286">
        <v>1.1536987401736472E-2</v>
      </c>
      <c r="P204" s="286">
        <v>4.4073127448439053E-3</v>
      </c>
      <c r="Q204" s="286">
        <v>6.7380151760979634E-3</v>
      </c>
      <c r="R204" s="286">
        <v>5.4792779767853265E-3</v>
      </c>
      <c r="S204" s="286">
        <v>3.5023542239066849E-3</v>
      </c>
      <c r="T204" s="286">
        <v>3.9979153975695523E-3</v>
      </c>
      <c r="U204" s="286">
        <v>4.3843014273007002E-3</v>
      </c>
      <c r="V204" s="286">
        <v>3.710502896201132E-3</v>
      </c>
      <c r="W204" s="286">
        <v>2.160661180845065E-3</v>
      </c>
      <c r="X204" s="286">
        <v>3.0552977714263323E-3</v>
      </c>
      <c r="Y204" s="286">
        <v>-1.5715097831334932E-2</v>
      </c>
      <c r="Z204" s="286">
        <v>1.7320621105032488E-2</v>
      </c>
      <c r="AA204" s="286">
        <v>2.5119871780164803E-2</v>
      </c>
      <c r="AB204" s="286">
        <v>1.3576728128613016E-2</v>
      </c>
      <c r="AC204" s="286">
        <v>1.5148196068353569E-2</v>
      </c>
      <c r="AD204" s="286">
        <v>7.4284872148925032E-3</v>
      </c>
      <c r="AE204" s="286">
        <v>2.6119205819277358E-3</v>
      </c>
      <c r="AF204" s="286">
        <v>8.0367058899810564E-4</v>
      </c>
      <c r="AG204" s="286">
        <v>2.4851781373046593E-2</v>
      </c>
      <c r="AH204" s="286">
        <v>3.1216152435139003E-3</v>
      </c>
      <c r="AI204" s="286">
        <v>8.8054963563809208E-3</v>
      </c>
      <c r="AJ204" s="286">
        <v>5.6799689568017564E-3</v>
      </c>
      <c r="AK204" s="286">
        <v>6.9381632684529142E-3</v>
      </c>
      <c r="AL204" s="286">
        <v>4.7841625849365894E-3</v>
      </c>
      <c r="AM204" s="286">
        <v>3.4567828838837529E-3</v>
      </c>
      <c r="AN204" s="286">
        <v>1.1266990972349497E-2</v>
      </c>
      <c r="AO204" s="286">
        <v>5.8179187079001674E-3</v>
      </c>
      <c r="AP204" s="286">
        <v>8.3640940847115406E-3</v>
      </c>
      <c r="AQ204" s="286">
        <v>7.6540068959763674E-3</v>
      </c>
      <c r="AR204" s="286">
        <v>1.2825658853262748E-3</v>
      </c>
      <c r="AS204" s="287">
        <v>1.8066270753860296E-2</v>
      </c>
    </row>
    <row r="205" spans="2:45" ht="13.5" customHeight="1">
      <c r="B205" s="221">
        <v>10</v>
      </c>
      <c r="C205" s="224" t="s">
        <v>297</v>
      </c>
      <c r="D205" s="286">
        <v>2.3992777734093752E-3</v>
      </c>
      <c r="E205" s="286">
        <v>2.2467624716750352E-3</v>
      </c>
      <c r="F205" s="286">
        <v>4.9044874414713681E-3</v>
      </c>
      <c r="G205" s="286">
        <v>2.9785117100262445E-3</v>
      </c>
      <c r="H205" s="286">
        <v>5.8649142140980871E-3</v>
      </c>
      <c r="I205" s="286">
        <v>4.1670699554786778E-3</v>
      </c>
      <c r="J205" s="286">
        <v>9.2439577951023751E-3</v>
      </c>
      <c r="K205" s="286">
        <v>5.1308518851952041E-3</v>
      </c>
      <c r="L205" s="286">
        <v>1.0991101370228944E-4</v>
      </c>
      <c r="M205" s="286">
        <v>1.0640086118305432</v>
      </c>
      <c r="N205" s="286">
        <v>4.1030747009539546E-3</v>
      </c>
      <c r="O205" s="286">
        <v>6.0469574272112921E-4</v>
      </c>
      <c r="P205" s="286">
        <v>7.6984844118136641E-3</v>
      </c>
      <c r="Q205" s="286">
        <v>2.0468607798986671E-3</v>
      </c>
      <c r="R205" s="286">
        <v>4.6041566553390442E-3</v>
      </c>
      <c r="S205" s="286">
        <v>3.6575037561920711E-3</v>
      </c>
      <c r="T205" s="286">
        <v>1.5593201121621708E-2</v>
      </c>
      <c r="U205" s="286">
        <v>7.1179961953444764E-3</v>
      </c>
      <c r="V205" s="286">
        <v>1.543995321916174E-2</v>
      </c>
      <c r="W205" s="286">
        <v>1.0818797942760921E-2</v>
      </c>
      <c r="X205" s="286">
        <v>1.7756338573019313E-2</v>
      </c>
      <c r="Y205" s="286">
        <v>1.805999213164735E-2</v>
      </c>
      <c r="Z205" s="286">
        <v>4.7812150230216862E-3</v>
      </c>
      <c r="AA205" s="286">
        <v>4.5902334904446821E-4</v>
      </c>
      <c r="AB205" s="286">
        <v>1.1910160368211091E-2</v>
      </c>
      <c r="AC205" s="286">
        <v>4.0220894845047189E-3</v>
      </c>
      <c r="AD205" s="286">
        <v>2.2633460479301992E-3</v>
      </c>
      <c r="AE205" s="286">
        <v>1.3974609567201375E-3</v>
      </c>
      <c r="AF205" s="286">
        <v>3.2634525580482401E-4</v>
      </c>
      <c r="AG205" s="286">
        <v>1.0810378578937944E-3</v>
      </c>
      <c r="AH205" s="286">
        <v>1.0066152265761235E-3</v>
      </c>
      <c r="AI205" s="286">
        <v>9.7387502046973444E-4</v>
      </c>
      <c r="AJ205" s="286">
        <v>1.561645607238174E-3</v>
      </c>
      <c r="AK205" s="286">
        <v>1.2711180463963253E-3</v>
      </c>
      <c r="AL205" s="286">
        <v>2.719313769869067E-3</v>
      </c>
      <c r="AM205" s="286">
        <v>4.3882140985696512E-3</v>
      </c>
      <c r="AN205" s="286">
        <v>1.6173122933114744E-3</v>
      </c>
      <c r="AO205" s="286">
        <v>1.1418021999489633E-3</v>
      </c>
      <c r="AP205" s="286">
        <v>2.2992761237729917E-3</v>
      </c>
      <c r="AQ205" s="286">
        <v>1.1757310925566992E-3</v>
      </c>
      <c r="AR205" s="286">
        <v>1.6447011535879453E-2</v>
      </c>
      <c r="AS205" s="287">
        <v>1.5581824136848333E-3</v>
      </c>
    </row>
    <row r="206" spans="2:45" ht="13.5" customHeight="1">
      <c r="B206" s="221">
        <v>11</v>
      </c>
      <c r="C206" s="224" t="s">
        <v>298</v>
      </c>
      <c r="D206" s="286">
        <v>8.1752813441413248E-4</v>
      </c>
      <c r="E206" s="286">
        <v>2.2366044088123339E-4</v>
      </c>
      <c r="F206" s="286">
        <v>1.6281994994226884E-4</v>
      </c>
      <c r="G206" s="286">
        <v>2.789392788945036E-4</v>
      </c>
      <c r="H206" s="286">
        <v>9.9269511949437385E-4</v>
      </c>
      <c r="I206" s="286">
        <v>4.3562889641002523E-4</v>
      </c>
      <c r="J206" s="286">
        <v>2.2903398368134945E-3</v>
      </c>
      <c r="K206" s="286">
        <v>2.2817688564096003E-3</v>
      </c>
      <c r="L206" s="286">
        <v>4.4271756122190159E-5</v>
      </c>
      <c r="M206" s="286">
        <v>1.3380967071013323E-3</v>
      </c>
      <c r="N206" s="286">
        <v>1.023010036408833</v>
      </c>
      <c r="O206" s="286">
        <v>3.0136550414520272E-3</v>
      </c>
      <c r="P206" s="286">
        <v>8.7726585301599446E-3</v>
      </c>
      <c r="Q206" s="286">
        <v>1.6294871778067897E-3</v>
      </c>
      <c r="R206" s="286">
        <v>3.0529585097846105E-3</v>
      </c>
      <c r="S206" s="286">
        <v>1.9210652752394222E-3</v>
      </c>
      <c r="T206" s="286">
        <v>3.3554138903619424E-3</v>
      </c>
      <c r="U206" s="286">
        <v>7.6774203544922818E-3</v>
      </c>
      <c r="V206" s="286">
        <v>3.6701363053341447E-3</v>
      </c>
      <c r="W206" s="286">
        <v>1.5413052701413893E-3</v>
      </c>
      <c r="X206" s="286">
        <v>2.9425160288637005E-3</v>
      </c>
      <c r="Y206" s="286">
        <v>3.3754224616133395E-3</v>
      </c>
      <c r="Z206" s="286">
        <v>1.826054963709978E-2</v>
      </c>
      <c r="AA206" s="286">
        <v>3.1289012014514982E-4</v>
      </c>
      <c r="AB206" s="286">
        <v>2.1162662721521644E-3</v>
      </c>
      <c r="AC206" s="286">
        <v>3.1800515299552445E-4</v>
      </c>
      <c r="AD206" s="286">
        <v>1.7906906532638269E-4</v>
      </c>
      <c r="AE206" s="286">
        <v>1.3321689686094233E-4</v>
      </c>
      <c r="AF206" s="286">
        <v>2.0844449325452892E-4</v>
      </c>
      <c r="AG206" s="286">
        <v>1.3688943932425954E-4</v>
      </c>
      <c r="AH206" s="286">
        <v>2.2687642756411496E-4</v>
      </c>
      <c r="AI206" s="286">
        <v>2.302282095918719E-4</v>
      </c>
      <c r="AJ206" s="286">
        <v>8.3519152293287028E-4</v>
      </c>
      <c r="AK206" s="286">
        <v>4.7686934583411942E-4</v>
      </c>
      <c r="AL206" s="286">
        <v>2.764039032839543E-4</v>
      </c>
      <c r="AM206" s="286">
        <v>4.9171220686242188E-4</v>
      </c>
      <c r="AN206" s="286">
        <v>7.2496717776618748E-4</v>
      </c>
      <c r="AO206" s="286">
        <v>7.0571687419914049E-4</v>
      </c>
      <c r="AP206" s="286">
        <v>4.3575963532662722E-4</v>
      </c>
      <c r="AQ206" s="286">
        <v>2.7333463181034679E-4</v>
      </c>
      <c r="AR206" s="286">
        <v>2.169075599428165E-3</v>
      </c>
      <c r="AS206" s="287">
        <v>1.4597444363841209E-3</v>
      </c>
    </row>
    <row r="207" spans="2:45" ht="13.5" customHeight="1">
      <c r="B207" s="221">
        <v>12</v>
      </c>
      <c r="C207" s="224" t="s">
        <v>299</v>
      </c>
      <c r="D207" s="286">
        <v>8.568636033189291E-5</v>
      </c>
      <c r="E207" s="286">
        <v>2.2752869694157916E-4</v>
      </c>
      <c r="F207" s="286">
        <v>2.2844058936608428E-4</v>
      </c>
      <c r="G207" s="286">
        <v>4.3275987891330456E-4</v>
      </c>
      <c r="H207" s="286">
        <v>1.6091801268673352E-4</v>
      </c>
      <c r="I207" s="286">
        <v>1.6121233171700192E-4</v>
      </c>
      <c r="J207" s="286">
        <v>4.9433892234977631E-3</v>
      </c>
      <c r="K207" s="286">
        <v>1.65954768766751E-4</v>
      </c>
      <c r="L207" s="286">
        <v>1.2314424564552866E-5</v>
      </c>
      <c r="M207" s="286">
        <v>4.6167434472804225E-4</v>
      </c>
      <c r="N207" s="286">
        <v>1.4520877652573953E-3</v>
      </c>
      <c r="O207" s="286">
        <v>1.0541169308247662</v>
      </c>
      <c r="P207" s="286">
        <v>5.9492675568022832E-4</v>
      </c>
      <c r="Q207" s="286">
        <v>3.3193077695340252E-2</v>
      </c>
      <c r="R207" s="286">
        <v>2.5694128048246435E-2</v>
      </c>
      <c r="S207" s="286">
        <v>1.4182672708870131E-2</v>
      </c>
      <c r="T207" s="286">
        <v>5.5428547784476933E-3</v>
      </c>
      <c r="U207" s="286">
        <v>5.5990644852174892E-4</v>
      </c>
      <c r="V207" s="286">
        <v>8.5537470849679532E-3</v>
      </c>
      <c r="W207" s="286">
        <v>2.0407202693935719E-3</v>
      </c>
      <c r="X207" s="286">
        <v>7.5473734840252578E-3</v>
      </c>
      <c r="Y207" s="286">
        <v>8.6970182567657085E-3</v>
      </c>
      <c r="Z207" s="286">
        <v>3.9769910776140246E-3</v>
      </c>
      <c r="AA207" s="286">
        <v>1.2991267385310722E-4</v>
      </c>
      <c r="AB207" s="286">
        <v>2.9865355990408145E-4</v>
      </c>
      <c r="AC207" s="286">
        <v>7.7845206221911358E-5</v>
      </c>
      <c r="AD207" s="286">
        <v>7.7791115599549248E-5</v>
      </c>
      <c r="AE207" s="286">
        <v>1.054317719552521E-4</v>
      </c>
      <c r="AF207" s="286">
        <v>4.9601100423387029E-5</v>
      </c>
      <c r="AG207" s="286">
        <v>1.6232014457083884E-4</v>
      </c>
      <c r="AH207" s="286">
        <v>1.4740438054716459E-4</v>
      </c>
      <c r="AI207" s="286">
        <v>1.2463137265968715E-4</v>
      </c>
      <c r="AJ207" s="286">
        <v>1.1952561701524103E-4</v>
      </c>
      <c r="AK207" s="286">
        <v>8.0029992317668237E-5</v>
      </c>
      <c r="AL207" s="286">
        <v>1.9242859150813698E-4</v>
      </c>
      <c r="AM207" s="286">
        <v>3.9012980929509504E-4</v>
      </c>
      <c r="AN207" s="286">
        <v>7.1646404582448894E-5</v>
      </c>
      <c r="AO207" s="286">
        <v>7.6481456656317796E-5</v>
      </c>
      <c r="AP207" s="286">
        <v>7.7435643542808676E-5</v>
      </c>
      <c r="AQ207" s="286">
        <v>1.0136211432659811E-4</v>
      </c>
      <c r="AR207" s="286">
        <v>9.543537947544978E-4</v>
      </c>
      <c r="AS207" s="287">
        <v>6.3988354196508484E-4</v>
      </c>
    </row>
    <row r="208" spans="2:45" ht="13.5" customHeight="1">
      <c r="B208" s="221">
        <v>13</v>
      </c>
      <c r="C208" s="224" t="s">
        <v>300</v>
      </c>
      <c r="D208" s="286">
        <v>2.3503797427588838E-4</v>
      </c>
      <c r="E208" s="286">
        <v>9.7028307378603843E-4</v>
      </c>
      <c r="F208" s="286">
        <v>2.5331787379755122E-4</v>
      </c>
      <c r="G208" s="286">
        <v>3.3701471321060972E-4</v>
      </c>
      <c r="H208" s="286">
        <v>7.0478087045134979E-4</v>
      </c>
      <c r="I208" s="286">
        <v>4.4710254473293189E-4</v>
      </c>
      <c r="J208" s="286">
        <v>2.2170580386144871E-3</v>
      </c>
      <c r="K208" s="286">
        <v>2.381708410224418E-3</v>
      </c>
      <c r="L208" s="286">
        <v>1.7125735059138207E-5</v>
      </c>
      <c r="M208" s="286">
        <v>9.5300483905740876E-4</v>
      </c>
      <c r="N208" s="286">
        <v>2.1209414977448903E-3</v>
      </c>
      <c r="O208" s="286">
        <v>1.1688498654187974E-3</v>
      </c>
      <c r="P208" s="286">
        <v>1.0991494226962228</v>
      </c>
      <c r="Q208" s="286">
        <v>1.8586423224422322E-2</v>
      </c>
      <c r="R208" s="286">
        <v>4.972896165200337E-3</v>
      </c>
      <c r="S208" s="286">
        <v>4.8381118787044651E-3</v>
      </c>
      <c r="T208" s="286">
        <v>4.6973028773819652E-3</v>
      </c>
      <c r="U208" s="286">
        <v>5.8470994641364495E-3</v>
      </c>
      <c r="V208" s="286">
        <v>2.0108830699269449E-2</v>
      </c>
      <c r="W208" s="286">
        <v>5.0356944622659272E-3</v>
      </c>
      <c r="X208" s="286">
        <v>6.1472303253334061E-3</v>
      </c>
      <c r="Y208" s="286">
        <v>4.0946888385389034E-2</v>
      </c>
      <c r="Z208" s="286">
        <v>2.2966665359926866E-3</v>
      </c>
      <c r="AA208" s="286">
        <v>3.3912158939595848E-4</v>
      </c>
      <c r="AB208" s="286">
        <v>2.8506909330070759E-4</v>
      </c>
      <c r="AC208" s="286">
        <v>1.5969390579062426E-4</v>
      </c>
      <c r="AD208" s="286">
        <v>1.6060336473886061E-4</v>
      </c>
      <c r="AE208" s="286">
        <v>3.1323517306205094E-4</v>
      </c>
      <c r="AF208" s="286">
        <v>4.8240603993619983E-5</v>
      </c>
      <c r="AG208" s="286">
        <v>1.4245670195922738E-4</v>
      </c>
      <c r="AH208" s="286">
        <v>4.0940136888054085E-4</v>
      </c>
      <c r="AI208" s="286">
        <v>2.3763468778608787E-4</v>
      </c>
      <c r="AJ208" s="286">
        <v>3.6400292213102138E-4</v>
      </c>
      <c r="AK208" s="286">
        <v>4.9983242386272917E-4</v>
      </c>
      <c r="AL208" s="286">
        <v>7.1012121628370142E-4</v>
      </c>
      <c r="AM208" s="286">
        <v>4.8163177324094854E-4</v>
      </c>
      <c r="AN208" s="286">
        <v>2.7161493653904265E-4</v>
      </c>
      <c r="AO208" s="286">
        <v>2.1864592086116692E-4</v>
      </c>
      <c r="AP208" s="286">
        <v>2.0499320906767286E-4</v>
      </c>
      <c r="AQ208" s="286">
        <v>2.8468587778679845E-4</v>
      </c>
      <c r="AR208" s="286">
        <v>2.9331372279137909E-3</v>
      </c>
      <c r="AS208" s="287">
        <v>8.5423002779584927E-4</v>
      </c>
    </row>
    <row r="209" spans="2:45" ht="13.5" customHeight="1">
      <c r="B209" s="221">
        <v>14</v>
      </c>
      <c r="C209" s="224" t="s">
        <v>301</v>
      </c>
      <c r="D209" s="286">
        <v>4.4594834408197726E-4</v>
      </c>
      <c r="E209" s="286">
        <v>3.3313657439072936E-4</v>
      </c>
      <c r="F209" s="286">
        <v>5.3632290372559804E-4</v>
      </c>
      <c r="G209" s="286">
        <v>5.1372158382588864E-3</v>
      </c>
      <c r="H209" s="286">
        <v>2.1483702632303205E-3</v>
      </c>
      <c r="I209" s="286">
        <v>7.7245656879319812E-4</v>
      </c>
      <c r="J209" s="286">
        <v>7.0440474670392817E-3</v>
      </c>
      <c r="K209" s="286">
        <v>2.2412602647374253E-3</v>
      </c>
      <c r="L209" s="286">
        <v>1.5921332582759619E-4</v>
      </c>
      <c r="M209" s="286">
        <v>2.6044912231431906E-3</v>
      </c>
      <c r="N209" s="286">
        <v>3.0539440667109287E-3</v>
      </c>
      <c r="O209" s="286">
        <v>2.2748959028721905E-3</v>
      </c>
      <c r="P209" s="286">
        <v>1.1960683365251686E-3</v>
      </c>
      <c r="Q209" s="286">
        <v>1.0163873772617094</v>
      </c>
      <c r="R209" s="286">
        <v>1.4635100289446975E-2</v>
      </c>
      <c r="S209" s="286">
        <v>7.8353875229292876E-3</v>
      </c>
      <c r="T209" s="286">
        <v>1.6511398753814251E-2</v>
      </c>
      <c r="U209" s="286">
        <v>3.756234364420128E-3</v>
      </c>
      <c r="V209" s="286">
        <v>1.0071594196044826E-2</v>
      </c>
      <c r="W209" s="286">
        <v>6.2673970461683253E-3</v>
      </c>
      <c r="X209" s="286">
        <v>2.6012469970857445E-3</v>
      </c>
      <c r="Y209" s="286">
        <v>4.6206942052583961E-3</v>
      </c>
      <c r="Z209" s="286">
        <v>1.9101604110189921E-2</v>
      </c>
      <c r="AA209" s="286">
        <v>4.3860356055688821E-4</v>
      </c>
      <c r="AB209" s="286">
        <v>8.5679980782033341E-4</v>
      </c>
      <c r="AC209" s="286">
        <v>2.3131811378510129E-4</v>
      </c>
      <c r="AD209" s="286">
        <v>4.5352728036317165E-4</v>
      </c>
      <c r="AE209" s="286">
        <v>1.827144409899611E-4</v>
      </c>
      <c r="AF209" s="286">
        <v>2.6931018785084467E-4</v>
      </c>
      <c r="AG209" s="286">
        <v>5.7587339424850198E-4</v>
      </c>
      <c r="AH209" s="286">
        <v>3.6500514830747221E-4</v>
      </c>
      <c r="AI209" s="286">
        <v>9.3624111130269957E-4</v>
      </c>
      <c r="AJ209" s="286">
        <v>2.5529502375771731E-4</v>
      </c>
      <c r="AK209" s="286">
        <v>3.4449836677823679E-4</v>
      </c>
      <c r="AL209" s="286">
        <v>6.375550728819426E-4</v>
      </c>
      <c r="AM209" s="286">
        <v>6.5358277711911438E-4</v>
      </c>
      <c r="AN209" s="286">
        <v>3.8825760250947057E-4</v>
      </c>
      <c r="AO209" s="286">
        <v>7.9905115485977372E-4</v>
      </c>
      <c r="AP209" s="286">
        <v>1.8328079398040339E-4</v>
      </c>
      <c r="AQ209" s="286">
        <v>8.0556438978509107E-4</v>
      </c>
      <c r="AR209" s="286">
        <v>1.104069213178499E-3</v>
      </c>
      <c r="AS209" s="287">
        <v>1.4151538319913735E-3</v>
      </c>
    </row>
    <row r="210" spans="2:45" ht="13.5" customHeight="1">
      <c r="B210" s="221">
        <v>15</v>
      </c>
      <c r="C210" s="224" t="s">
        <v>230</v>
      </c>
      <c r="D210" s="286">
        <v>1.0551378470524096E-4</v>
      </c>
      <c r="E210" s="286">
        <v>1.0602899498212543E-4</v>
      </c>
      <c r="F210" s="286">
        <v>1.6279144874485873E-4</v>
      </c>
      <c r="G210" s="286">
        <v>1.3598256178879776E-3</v>
      </c>
      <c r="H210" s="286">
        <v>1.7260260124141004E-4</v>
      </c>
      <c r="I210" s="286">
        <v>1.9769778911740818E-4</v>
      </c>
      <c r="J210" s="286">
        <v>4.341348574600701E-4</v>
      </c>
      <c r="K210" s="286">
        <v>2.3681413945316713E-4</v>
      </c>
      <c r="L210" s="286">
        <v>3.358358874822186E-5</v>
      </c>
      <c r="M210" s="286">
        <v>3.6315629960341012E-4</v>
      </c>
      <c r="N210" s="286">
        <v>1.6268854755326126E-3</v>
      </c>
      <c r="O210" s="286">
        <v>7.2106828729629781E-4</v>
      </c>
      <c r="P210" s="286">
        <v>1.2780147844257986E-4</v>
      </c>
      <c r="Q210" s="286">
        <v>5.5558559932983071E-4</v>
      </c>
      <c r="R210" s="286">
        <v>1.0556998778811071</v>
      </c>
      <c r="S210" s="286">
        <v>1.6144258367668286E-2</v>
      </c>
      <c r="T210" s="286">
        <v>1.2420754096648586E-2</v>
      </c>
      <c r="U210" s="286">
        <v>1.1844670768723121E-3</v>
      </c>
      <c r="V210" s="286">
        <v>8.4160115483502395E-3</v>
      </c>
      <c r="W210" s="286">
        <v>1.7231355327797506E-3</v>
      </c>
      <c r="X210" s="286">
        <v>3.5936282605676675E-3</v>
      </c>
      <c r="Y210" s="286">
        <v>2.3880513872509332E-4</v>
      </c>
      <c r="Z210" s="286">
        <v>3.1284829828761955E-3</v>
      </c>
      <c r="AA210" s="286">
        <v>2.9971377796878592E-4</v>
      </c>
      <c r="AB210" s="286">
        <v>5.2428399816838332E-3</v>
      </c>
      <c r="AC210" s="286">
        <v>3.0179709239912679E-4</v>
      </c>
      <c r="AD210" s="286">
        <v>3.0956593954872678E-4</v>
      </c>
      <c r="AE210" s="286">
        <v>3.8498507694318865E-4</v>
      </c>
      <c r="AF210" s="286">
        <v>9.8460152470678338E-5</v>
      </c>
      <c r="AG210" s="286">
        <v>1.9792328057616505E-4</v>
      </c>
      <c r="AH210" s="286">
        <v>4.7830023820429513E-4</v>
      </c>
      <c r="AI210" s="286">
        <v>4.024169231170316E-4</v>
      </c>
      <c r="AJ210" s="286">
        <v>3.08890018545718E-4</v>
      </c>
      <c r="AK210" s="286">
        <v>2.6192329345025179E-4</v>
      </c>
      <c r="AL210" s="286">
        <v>2.6584764404960287E-4</v>
      </c>
      <c r="AM210" s="286">
        <v>5.5916427386872632E-3</v>
      </c>
      <c r="AN210" s="286">
        <v>2.2697544139212373E-4</v>
      </c>
      <c r="AO210" s="286">
        <v>1.9618646020726509E-4</v>
      </c>
      <c r="AP210" s="286">
        <v>1.9657731003661753E-4</v>
      </c>
      <c r="AQ210" s="286">
        <v>2.0829925470200659E-4</v>
      </c>
      <c r="AR210" s="286">
        <v>1.6952127951453528E-4</v>
      </c>
      <c r="AS210" s="287">
        <v>2.5268403144443444E-4</v>
      </c>
    </row>
    <row r="211" spans="2:45" ht="13.5" customHeight="1">
      <c r="B211" s="221">
        <v>16</v>
      </c>
      <c r="C211" s="224" t="s">
        <v>231</v>
      </c>
      <c r="D211" s="286">
        <v>3.5381254437566088E-5</v>
      </c>
      <c r="E211" s="286">
        <v>5.3232441604995947E-5</v>
      </c>
      <c r="F211" s="286">
        <v>3.7281915766887131E-5</v>
      </c>
      <c r="G211" s="286">
        <v>4.438375757501904E-4</v>
      </c>
      <c r="H211" s="286">
        <v>6.0807288444446072E-5</v>
      </c>
      <c r="I211" s="286">
        <v>6.9976236896297347E-5</v>
      </c>
      <c r="J211" s="286">
        <v>8.5318209238617479E-5</v>
      </c>
      <c r="K211" s="286">
        <v>7.7250083470817058E-5</v>
      </c>
      <c r="L211" s="286">
        <v>1.2465486034926339E-5</v>
      </c>
      <c r="M211" s="286">
        <v>3.3805541957557191E-4</v>
      </c>
      <c r="N211" s="286">
        <v>2.5155186607688624E-4</v>
      </c>
      <c r="O211" s="286">
        <v>1.9785484762582868E-4</v>
      </c>
      <c r="P211" s="286">
        <v>5.4779413881131371E-5</v>
      </c>
      <c r="Q211" s="286">
        <v>1.0065930990861228E-4</v>
      </c>
      <c r="R211" s="286">
        <v>6.7043685254389697E-4</v>
      </c>
      <c r="S211" s="286">
        <v>1.0180744241896373</v>
      </c>
      <c r="T211" s="286">
        <v>3.8400421216750662E-4</v>
      </c>
      <c r="U211" s="286">
        <v>5.4063573869565481E-4</v>
      </c>
      <c r="V211" s="286">
        <v>2.5332493530426668E-4</v>
      </c>
      <c r="W211" s="286">
        <v>1.5843765233723763E-4</v>
      </c>
      <c r="X211" s="286">
        <v>1.7755025922696062E-4</v>
      </c>
      <c r="Y211" s="286">
        <v>7.01040234297475E-5</v>
      </c>
      <c r="Z211" s="286">
        <v>1.5758045127288206E-4</v>
      </c>
      <c r="AA211" s="286">
        <v>1.0053387429271835E-4</v>
      </c>
      <c r="AB211" s="286">
        <v>2.3729975264746083E-4</v>
      </c>
      <c r="AC211" s="286">
        <v>9.8394639382449702E-5</v>
      </c>
      <c r="AD211" s="286">
        <v>1.0984943015499586E-4</v>
      </c>
      <c r="AE211" s="286">
        <v>1.429393000904405E-4</v>
      </c>
      <c r="AF211" s="286">
        <v>2.7817923878164992E-5</v>
      </c>
      <c r="AG211" s="286">
        <v>6.1211578004881446E-5</v>
      </c>
      <c r="AH211" s="286">
        <v>1.7020014515139751E-4</v>
      </c>
      <c r="AI211" s="286">
        <v>1.0214427568980901E-4</v>
      </c>
      <c r="AJ211" s="286">
        <v>9.636357403040093E-5</v>
      </c>
      <c r="AK211" s="286">
        <v>7.6704965399034805E-5</v>
      </c>
      <c r="AL211" s="286">
        <v>9.6504730311445172E-5</v>
      </c>
      <c r="AM211" s="286">
        <v>2.1588872022925629E-3</v>
      </c>
      <c r="AN211" s="286">
        <v>6.353058355980021E-5</v>
      </c>
      <c r="AO211" s="286">
        <v>5.6845374400167338E-5</v>
      </c>
      <c r="AP211" s="286">
        <v>6.3654778725784849E-5</v>
      </c>
      <c r="AQ211" s="286">
        <v>5.4977453020325848E-5</v>
      </c>
      <c r="AR211" s="286">
        <v>3.0485938389794252E-5</v>
      </c>
      <c r="AS211" s="287">
        <v>8.1073261952350573E-5</v>
      </c>
    </row>
    <row r="212" spans="2:45" ht="13.5" customHeight="1">
      <c r="B212" s="221">
        <v>17</v>
      </c>
      <c r="C212" s="224" t="s">
        <v>232</v>
      </c>
      <c r="D212" s="286">
        <v>1.8527532671741795E-4</v>
      </c>
      <c r="E212" s="286">
        <v>5.3660456033831057E-5</v>
      </c>
      <c r="F212" s="286">
        <v>5.3121320946209281E-5</v>
      </c>
      <c r="G212" s="286">
        <v>1.8131767270007271E-4</v>
      </c>
      <c r="H212" s="286">
        <v>7.4829757836747306E-5</v>
      </c>
      <c r="I212" s="286">
        <v>8.1550454753988769E-5</v>
      </c>
      <c r="J212" s="286">
        <v>6.1205492674548626E-5</v>
      </c>
      <c r="K212" s="286">
        <v>7.7263893956216692E-5</v>
      </c>
      <c r="L212" s="286">
        <v>9.3178622480845377E-6</v>
      </c>
      <c r="M212" s="286">
        <v>7.4077321687076759E-5</v>
      </c>
      <c r="N212" s="286">
        <v>1.103514912948828E-4</v>
      </c>
      <c r="O212" s="286">
        <v>5.1301524862954059E-5</v>
      </c>
      <c r="P212" s="286">
        <v>4.5860270651196622E-5</v>
      </c>
      <c r="Q212" s="286">
        <v>6.4374611159196497E-5</v>
      </c>
      <c r="R212" s="286">
        <v>4.3223406866073181E-4</v>
      </c>
      <c r="S212" s="286">
        <v>1.8422738680228786E-3</v>
      </c>
      <c r="T212" s="286">
        <v>1.0394822747387926</v>
      </c>
      <c r="U212" s="286">
        <v>2.2230756671330086E-4</v>
      </c>
      <c r="V212" s="286">
        <v>3.0879760278689422E-4</v>
      </c>
      <c r="W212" s="286">
        <v>1.6893917357637935E-4</v>
      </c>
      <c r="X212" s="286">
        <v>2.0462282028384455E-4</v>
      </c>
      <c r="Y212" s="286">
        <v>1.5058614719665842E-4</v>
      </c>
      <c r="Z212" s="286">
        <v>2.0085300605220146E-4</v>
      </c>
      <c r="AA212" s="286">
        <v>9.4340300834898952E-5</v>
      </c>
      <c r="AB212" s="286">
        <v>2.2660130574574046E-4</v>
      </c>
      <c r="AC212" s="286">
        <v>1.3063803125099141E-4</v>
      </c>
      <c r="AD212" s="286">
        <v>1.9897202241312746E-4</v>
      </c>
      <c r="AE212" s="286">
        <v>1.6645246700597928E-4</v>
      </c>
      <c r="AF212" s="286">
        <v>2.9402550522358434E-5</v>
      </c>
      <c r="AG212" s="286">
        <v>7.8676123406248711E-5</v>
      </c>
      <c r="AH212" s="286">
        <v>1.9725595674460774E-4</v>
      </c>
      <c r="AI212" s="286">
        <v>7.6130581821628942E-4</v>
      </c>
      <c r="AJ212" s="286">
        <v>1.2782843390573865E-4</v>
      </c>
      <c r="AK212" s="286">
        <v>2.8904345044987083E-3</v>
      </c>
      <c r="AL212" s="286">
        <v>1.3390261578588824E-4</v>
      </c>
      <c r="AM212" s="286">
        <v>1.9650507670536197E-3</v>
      </c>
      <c r="AN212" s="286">
        <v>9.635693622837412E-5</v>
      </c>
      <c r="AO212" s="286">
        <v>6.9099180373877493E-5</v>
      </c>
      <c r="AP212" s="286">
        <v>6.3870575604082331E-4</v>
      </c>
      <c r="AQ212" s="286">
        <v>1.0752230237862734E-4</v>
      </c>
      <c r="AR212" s="286">
        <v>6.9068573825673734E-3</v>
      </c>
      <c r="AS212" s="287">
        <v>2.2520130598963358E-4</v>
      </c>
    </row>
    <row r="213" spans="2:45" ht="13.5" customHeight="1">
      <c r="B213" s="221">
        <v>18</v>
      </c>
      <c r="C213" s="224" t="s">
        <v>233</v>
      </c>
      <c r="D213" s="286">
        <v>1.0669030509391074E-4</v>
      </c>
      <c r="E213" s="286">
        <v>1.3293307394695959E-4</v>
      </c>
      <c r="F213" s="286">
        <v>1.7586706266097899E-4</v>
      </c>
      <c r="G213" s="286">
        <v>4.5870112405414581E-4</v>
      </c>
      <c r="H213" s="286">
        <v>1.6372673417020165E-4</v>
      </c>
      <c r="I213" s="286">
        <v>1.9253454740403539E-4</v>
      </c>
      <c r="J213" s="286">
        <v>1.5208353230015874E-4</v>
      </c>
      <c r="K213" s="286">
        <v>1.9601102484341414E-4</v>
      </c>
      <c r="L213" s="286">
        <v>2.3448280532817086E-5</v>
      </c>
      <c r="M213" s="286">
        <v>1.8404452459621067E-4</v>
      </c>
      <c r="N213" s="286">
        <v>2.7386534184505886E-4</v>
      </c>
      <c r="O213" s="286">
        <v>1.2671702001115583E-4</v>
      </c>
      <c r="P213" s="286">
        <v>2.8118142293722428E-4</v>
      </c>
      <c r="Q213" s="286">
        <v>3.6986069358169946E-4</v>
      </c>
      <c r="R213" s="286">
        <v>9.1416795141861264E-4</v>
      </c>
      <c r="S213" s="286">
        <v>3.0612424670784658E-3</v>
      </c>
      <c r="T213" s="286">
        <v>5.5944588974448407E-2</v>
      </c>
      <c r="U213" s="286">
        <v>1.0806210157553848</v>
      </c>
      <c r="V213" s="286">
        <v>1.760130403298666E-2</v>
      </c>
      <c r="W213" s="286">
        <v>8.832422867266064E-2</v>
      </c>
      <c r="X213" s="286">
        <v>3.8927008474867035E-3</v>
      </c>
      <c r="Y213" s="286">
        <v>1.002391217662072E-3</v>
      </c>
      <c r="Z213" s="286">
        <v>4.6444420183772915E-4</v>
      </c>
      <c r="AA213" s="286">
        <v>2.500668805370291E-4</v>
      </c>
      <c r="AB213" s="286">
        <v>5.209287999691231E-4</v>
      </c>
      <c r="AC213" s="286">
        <v>2.8063807023782038E-4</v>
      </c>
      <c r="AD213" s="286">
        <v>3.0148906114546245E-4</v>
      </c>
      <c r="AE213" s="286">
        <v>4.0348948670153263E-4</v>
      </c>
      <c r="AF213" s="286">
        <v>7.3228611786998798E-5</v>
      </c>
      <c r="AG213" s="286">
        <v>1.8029769545156916E-4</v>
      </c>
      <c r="AH213" s="286">
        <v>6.1756232183018392E-4</v>
      </c>
      <c r="AI213" s="286">
        <v>7.0588712509971855E-4</v>
      </c>
      <c r="AJ213" s="286">
        <v>5.7657612917977731E-4</v>
      </c>
      <c r="AK213" s="286">
        <v>3.6765675119678436E-4</v>
      </c>
      <c r="AL213" s="286">
        <v>3.0475122231429704E-4</v>
      </c>
      <c r="AM213" s="286">
        <v>5.2060775397321148E-3</v>
      </c>
      <c r="AN213" s="286">
        <v>1.9008641448003063E-4</v>
      </c>
      <c r="AO213" s="286">
        <v>1.5549831301767494E-4</v>
      </c>
      <c r="AP213" s="286">
        <v>2.2168026553746922E-4</v>
      </c>
      <c r="AQ213" s="286">
        <v>1.7679658526816659E-4</v>
      </c>
      <c r="AR213" s="286">
        <v>9.0699019716835461E-3</v>
      </c>
      <c r="AS213" s="287">
        <v>3.0415940124861926E-4</v>
      </c>
    </row>
    <row r="214" spans="2:45" ht="13.5" customHeight="1">
      <c r="B214" s="221">
        <v>19</v>
      </c>
      <c r="C214" s="224" t="s">
        <v>302</v>
      </c>
      <c r="D214" s="286">
        <v>4.0789030621216526E-5</v>
      </c>
      <c r="E214" s="286">
        <v>3.6816355480488979E-5</v>
      </c>
      <c r="F214" s="286">
        <v>4.0367326764450021E-4</v>
      </c>
      <c r="G214" s="286">
        <v>2.2925612681677581E-4</v>
      </c>
      <c r="H214" s="286">
        <v>6.6102234191539803E-5</v>
      </c>
      <c r="I214" s="286">
        <v>6.2130277846624387E-5</v>
      </c>
      <c r="J214" s="286">
        <v>9.3088619940212515E-5</v>
      </c>
      <c r="K214" s="286">
        <v>6.9380907730050525E-5</v>
      </c>
      <c r="L214" s="286">
        <v>8.9470959019505274E-6</v>
      </c>
      <c r="M214" s="286">
        <v>6.8365571238392418E-5</v>
      </c>
      <c r="N214" s="286">
        <v>1.0249501314930416E-4</v>
      </c>
      <c r="O214" s="286">
        <v>4.8949809181638065E-5</v>
      </c>
      <c r="P214" s="286">
        <v>5.6297799271239925E-5</v>
      </c>
      <c r="Q214" s="286">
        <v>2.2410545532225928E-4</v>
      </c>
      <c r="R214" s="286">
        <v>1.4713048876696146E-3</v>
      </c>
      <c r="S214" s="286">
        <v>4.7059730149215453E-3</v>
      </c>
      <c r="T214" s="286">
        <v>4.7457393838175287E-3</v>
      </c>
      <c r="U214" s="286">
        <v>3.216974651791642E-3</v>
      </c>
      <c r="V214" s="286">
        <v>1.03450504568972</v>
      </c>
      <c r="W214" s="286">
        <v>4.9942412789418834E-3</v>
      </c>
      <c r="X214" s="286">
        <v>5.4626276770937685E-3</v>
      </c>
      <c r="Y214" s="286">
        <v>1.9743116923623142E-4</v>
      </c>
      <c r="Z214" s="286">
        <v>1.2677062527101119E-3</v>
      </c>
      <c r="AA214" s="286">
        <v>9.6832559493447269E-5</v>
      </c>
      <c r="AB214" s="286">
        <v>2.3612965616837394E-4</v>
      </c>
      <c r="AC214" s="286">
        <v>8.7791332929612454E-5</v>
      </c>
      <c r="AD214" s="286">
        <v>1.1156967506409352E-4</v>
      </c>
      <c r="AE214" s="286">
        <v>1.2009311668606426E-4</v>
      </c>
      <c r="AF214" s="286">
        <v>3.3969963601505222E-5</v>
      </c>
      <c r="AG214" s="286">
        <v>9.4912273779927808E-5</v>
      </c>
      <c r="AH214" s="286">
        <v>1.6004258635768338E-4</v>
      </c>
      <c r="AI214" s="286">
        <v>2.9831587926124422E-4</v>
      </c>
      <c r="AJ214" s="286">
        <v>1.7158318768030397E-4</v>
      </c>
      <c r="AK214" s="286">
        <v>8.8308220673967078E-5</v>
      </c>
      <c r="AL214" s="286">
        <v>8.3019205338313043E-5</v>
      </c>
      <c r="AM214" s="286">
        <v>1.7135828936701652E-3</v>
      </c>
      <c r="AN214" s="286">
        <v>7.0636728922970194E-5</v>
      </c>
      <c r="AO214" s="286">
        <v>5.7231002376392067E-5</v>
      </c>
      <c r="AP214" s="286">
        <v>1.639082054680322E-4</v>
      </c>
      <c r="AQ214" s="286">
        <v>6.4306887283919424E-5</v>
      </c>
      <c r="AR214" s="286">
        <v>8.6092147749753921E-5</v>
      </c>
      <c r="AS214" s="287">
        <v>2.559984277990475E-4</v>
      </c>
    </row>
    <row r="215" spans="2:45" ht="13.5" customHeight="1">
      <c r="B215" s="221">
        <v>20</v>
      </c>
      <c r="C215" s="224" t="s">
        <v>303</v>
      </c>
      <c r="D215" s="286">
        <v>1.0888638104136622E-6</v>
      </c>
      <c r="E215" s="286">
        <v>3.9663006607557828E-6</v>
      </c>
      <c r="F215" s="286">
        <v>6.458722781956916E-6</v>
      </c>
      <c r="G215" s="286">
        <v>3.9165675045942984E-6</v>
      </c>
      <c r="H215" s="286">
        <v>2.1170261991932303E-6</v>
      </c>
      <c r="I215" s="286">
        <v>1.6438151087349995E-6</v>
      </c>
      <c r="J215" s="286">
        <v>1.4509826903940974E-6</v>
      </c>
      <c r="K215" s="286">
        <v>2.0718745006917606E-6</v>
      </c>
      <c r="L215" s="286">
        <v>3.0272867204978268E-7</v>
      </c>
      <c r="M215" s="286">
        <v>2.1704496970794286E-6</v>
      </c>
      <c r="N215" s="286">
        <v>2.9169385279850613E-6</v>
      </c>
      <c r="O215" s="286">
        <v>1.3417831276915508E-6</v>
      </c>
      <c r="P215" s="286">
        <v>1.2377482307113599E-6</v>
      </c>
      <c r="Q215" s="286">
        <v>2.6352050823525629E-6</v>
      </c>
      <c r="R215" s="286">
        <v>7.1674262249362912E-6</v>
      </c>
      <c r="S215" s="286">
        <v>8.6520767789620803E-6</v>
      </c>
      <c r="T215" s="286">
        <v>1.8613590881891618E-6</v>
      </c>
      <c r="U215" s="286">
        <v>3.4049719050799727E-6</v>
      </c>
      <c r="V215" s="286">
        <v>2.8880126686300006E-6</v>
      </c>
      <c r="W215" s="286">
        <v>1.0007618617488849</v>
      </c>
      <c r="X215" s="286">
        <v>2.4932544801700376E-4</v>
      </c>
      <c r="Y215" s="286">
        <v>2.1666568615355947E-6</v>
      </c>
      <c r="Z215" s="286">
        <v>4.3485458193997332E-5</v>
      </c>
      <c r="AA215" s="286">
        <v>2.8168062203513772E-6</v>
      </c>
      <c r="AB215" s="286">
        <v>5.2171057238786782E-6</v>
      </c>
      <c r="AC215" s="286">
        <v>2.6038690626878039E-6</v>
      </c>
      <c r="AD215" s="286">
        <v>6.240969811394536E-6</v>
      </c>
      <c r="AE215" s="286">
        <v>5.1992572834713777E-6</v>
      </c>
      <c r="AF215" s="286">
        <v>1.7630849026126235E-6</v>
      </c>
      <c r="AG215" s="286">
        <v>4.97140419838995E-6</v>
      </c>
      <c r="AH215" s="286">
        <v>7.7791969257941778E-6</v>
      </c>
      <c r="AI215" s="286">
        <v>2.9367960605414012E-5</v>
      </c>
      <c r="AJ215" s="286">
        <v>4.0509902249067131E-6</v>
      </c>
      <c r="AK215" s="286">
        <v>2.3226678611261893E-6</v>
      </c>
      <c r="AL215" s="286">
        <v>3.4073363368012098E-6</v>
      </c>
      <c r="AM215" s="286">
        <v>3.8609461882991851E-5</v>
      </c>
      <c r="AN215" s="286">
        <v>1.9693028381168353E-6</v>
      </c>
      <c r="AO215" s="286">
        <v>5.1641816058277694E-6</v>
      </c>
      <c r="AP215" s="286">
        <v>1.2554102753974302E-5</v>
      </c>
      <c r="AQ215" s="286">
        <v>1.8424906109911731E-6</v>
      </c>
      <c r="AR215" s="286">
        <v>8.0680854156031029E-7</v>
      </c>
      <c r="AS215" s="287">
        <v>7.6046294497973456E-6</v>
      </c>
    </row>
    <row r="216" spans="2:45" ht="13.5" customHeight="1">
      <c r="B216" s="221">
        <v>21</v>
      </c>
      <c r="C216" s="224" t="s">
        <v>304</v>
      </c>
      <c r="D216" s="286">
        <v>4.7781018179571309E-4</v>
      </c>
      <c r="E216" s="286">
        <v>4.9616700332706686E-4</v>
      </c>
      <c r="F216" s="286">
        <v>2.5086538093367566E-2</v>
      </c>
      <c r="G216" s="286">
        <v>2.0050778734820454E-3</v>
      </c>
      <c r="H216" s="286">
        <v>1.607435633974853E-3</v>
      </c>
      <c r="I216" s="286">
        <v>7.8053202792330322E-4</v>
      </c>
      <c r="J216" s="286">
        <v>6.6182964524087566E-4</v>
      </c>
      <c r="K216" s="286">
        <v>8.5353401395115596E-4</v>
      </c>
      <c r="L216" s="286">
        <v>1.6622634515096993E-4</v>
      </c>
      <c r="M216" s="286">
        <v>8.0814699679672896E-4</v>
      </c>
      <c r="N216" s="286">
        <v>1.1811679782054185E-3</v>
      </c>
      <c r="O216" s="286">
        <v>6.3085686716643735E-4</v>
      </c>
      <c r="P216" s="286">
        <v>4.9192293241437086E-4</v>
      </c>
      <c r="Q216" s="286">
        <v>6.6122967107440746E-4</v>
      </c>
      <c r="R216" s="286">
        <v>7.5592543910279596E-4</v>
      </c>
      <c r="S216" s="286">
        <v>6.7496509605979697E-4</v>
      </c>
      <c r="T216" s="286">
        <v>7.8163889186897611E-4</v>
      </c>
      <c r="U216" s="286">
        <v>9.7796168842468885E-4</v>
      </c>
      <c r="V216" s="286">
        <v>8.1509639222156335E-4</v>
      </c>
      <c r="W216" s="286">
        <v>7.795200309678958E-4</v>
      </c>
      <c r="X216" s="286">
        <v>1.2951536134046899</v>
      </c>
      <c r="Y216" s="286">
        <v>8.0814392980622777E-4</v>
      </c>
      <c r="Z216" s="286">
        <v>1.5456953082168038E-3</v>
      </c>
      <c r="AA216" s="286">
        <v>1.1020079264468993E-3</v>
      </c>
      <c r="AB216" s="286">
        <v>2.0405331113789718E-3</v>
      </c>
      <c r="AC216" s="286">
        <v>1.1402166373222263E-3</v>
      </c>
      <c r="AD216" s="286">
        <v>1.1214487256952673E-3</v>
      </c>
      <c r="AE216" s="286">
        <v>1.5133028011517925E-3</v>
      </c>
      <c r="AF216" s="286">
        <v>2.8194837294945519E-4</v>
      </c>
      <c r="AG216" s="286">
        <v>7.3892223653400351E-3</v>
      </c>
      <c r="AH216" s="286">
        <v>1.7430023571238769E-3</v>
      </c>
      <c r="AI216" s="286">
        <v>3.3025127248816244E-3</v>
      </c>
      <c r="AJ216" s="286">
        <v>1.0844527526403011E-3</v>
      </c>
      <c r="AK216" s="286">
        <v>8.0511947245666946E-4</v>
      </c>
      <c r="AL216" s="286">
        <v>1.0390041880397861E-3</v>
      </c>
      <c r="AM216" s="286">
        <v>2.1131685459362403E-2</v>
      </c>
      <c r="AN216" s="286">
        <v>9.9797277135307665E-4</v>
      </c>
      <c r="AO216" s="286">
        <v>7.6842501069299672E-4</v>
      </c>
      <c r="AP216" s="286">
        <v>6.8077762335636569E-4</v>
      </c>
      <c r="AQ216" s="286">
        <v>7.017023382566458E-4</v>
      </c>
      <c r="AR216" s="286">
        <v>4.086162402220341E-4</v>
      </c>
      <c r="AS216" s="287">
        <v>1.5673879703363112E-3</v>
      </c>
    </row>
    <row r="217" spans="2:45" ht="13.5" customHeight="1">
      <c r="B217" s="221">
        <v>22</v>
      </c>
      <c r="C217" s="224" t="s">
        <v>45</v>
      </c>
      <c r="D217" s="286">
        <v>4.1118420795882987E-3</v>
      </c>
      <c r="E217" s="286">
        <v>2.3578246457141253E-2</v>
      </c>
      <c r="F217" s="286">
        <v>2.252813542982816E-3</v>
      </c>
      <c r="G217" s="286">
        <v>3.3718682754388086E-3</v>
      </c>
      <c r="H217" s="286">
        <v>5.3935933655374696E-3</v>
      </c>
      <c r="I217" s="286">
        <v>7.0656680898269833E-3</v>
      </c>
      <c r="J217" s="286">
        <v>7.8100899641005373E-3</v>
      </c>
      <c r="K217" s="286">
        <v>2.7518677994622077E-3</v>
      </c>
      <c r="L217" s="286">
        <v>1.5224632046790948E-4</v>
      </c>
      <c r="M217" s="286">
        <v>2.1739640029457097E-3</v>
      </c>
      <c r="N217" s="286">
        <v>8.8783655432199439E-3</v>
      </c>
      <c r="O217" s="286">
        <v>8.1341160282417668E-3</v>
      </c>
      <c r="P217" s="286">
        <v>2.7361236448388948E-2</v>
      </c>
      <c r="Q217" s="286">
        <v>2.1392524710281994E-3</v>
      </c>
      <c r="R217" s="286">
        <v>1.6906589198443793E-3</v>
      </c>
      <c r="S217" s="286">
        <v>2.3803976372462074E-3</v>
      </c>
      <c r="T217" s="286">
        <v>3.6680106869238448E-3</v>
      </c>
      <c r="U217" s="286">
        <v>4.4967202646383365E-3</v>
      </c>
      <c r="V217" s="286">
        <v>2.3936483125333004E-3</v>
      </c>
      <c r="W217" s="286">
        <v>3.8917832906197993E-3</v>
      </c>
      <c r="X217" s="286">
        <v>1.6555377647792251E-3</v>
      </c>
      <c r="Y217" s="286">
        <v>1.0167905503706478</v>
      </c>
      <c r="Z217" s="286">
        <v>2.3865617102019473E-3</v>
      </c>
      <c r="AA217" s="286">
        <v>6.0522721270616486E-3</v>
      </c>
      <c r="AB217" s="286">
        <v>2.5830950089722848E-3</v>
      </c>
      <c r="AC217" s="286">
        <v>2.4413337599376379E-3</v>
      </c>
      <c r="AD217" s="286">
        <v>2.8962375594451485E-3</v>
      </c>
      <c r="AE217" s="286">
        <v>6.7777797082834487E-3</v>
      </c>
      <c r="AF217" s="286">
        <v>5.0758383876747749E-4</v>
      </c>
      <c r="AG217" s="286">
        <v>1.678901228917081E-3</v>
      </c>
      <c r="AH217" s="286">
        <v>8.3338220588240804E-3</v>
      </c>
      <c r="AI217" s="286">
        <v>3.3600298816701393E-3</v>
      </c>
      <c r="AJ217" s="286">
        <v>7.3525224993409161E-3</v>
      </c>
      <c r="AK217" s="286">
        <v>2.4801745137044986E-3</v>
      </c>
      <c r="AL217" s="286">
        <v>1.5529254394950388E-2</v>
      </c>
      <c r="AM217" s="286">
        <v>3.042045539671251E-3</v>
      </c>
      <c r="AN217" s="286">
        <v>2.3620181887892963E-3</v>
      </c>
      <c r="AO217" s="286">
        <v>2.1566527230559725E-3</v>
      </c>
      <c r="AP217" s="286">
        <v>4.2054302518449698E-3</v>
      </c>
      <c r="AQ217" s="286">
        <v>3.8942049649209652E-3</v>
      </c>
      <c r="AR217" s="286">
        <v>6.1588511486024913E-2</v>
      </c>
      <c r="AS217" s="287">
        <v>1.8435554262210899E-3</v>
      </c>
    </row>
    <row r="218" spans="2:45" ht="13.5" customHeight="1">
      <c r="B218" s="221">
        <v>23</v>
      </c>
      <c r="C218" s="224" t="s">
        <v>305</v>
      </c>
      <c r="D218" s="286">
        <v>2.5371724476188338E-3</v>
      </c>
      <c r="E218" s="286">
        <v>1.4965949966171889E-3</v>
      </c>
      <c r="F218" s="286">
        <v>1.4566691812129685E-3</v>
      </c>
      <c r="G218" s="286">
        <v>7.9386100403068677E-3</v>
      </c>
      <c r="H218" s="286">
        <v>1.2616731144668386E-3</v>
      </c>
      <c r="I218" s="286">
        <v>3.8166076508202112E-3</v>
      </c>
      <c r="J218" s="286">
        <v>4.8605993793755815E-3</v>
      </c>
      <c r="K218" s="286">
        <v>5.8995418660226168E-3</v>
      </c>
      <c r="L218" s="286">
        <v>4.4194673116125575E-4</v>
      </c>
      <c r="M218" s="286">
        <v>4.3284549641558227E-3</v>
      </c>
      <c r="N218" s="286">
        <v>7.5504699929091852E-3</v>
      </c>
      <c r="O218" s="286">
        <v>5.9131241517055367E-3</v>
      </c>
      <c r="P218" s="286">
        <v>3.4499866741215107E-3</v>
      </c>
      <c r="Q218" s="286">
        <v>5.7819961951140241E-3</v>
      </c>
      <c r="R218" s="286">
        <v>3.4301435661692166E-3</v>
      </c>
      <c r="S218" s="286">
        <v>2.2315524596435931E-3</v>
      </c>
      <c r="T218" s="286">
        <v>1.5161394633245464E-3</v>
      </c>
      <c r="U218" s="286">
        <v>3.3771714731118284E-3</v>
      </c>
      <c r="V218" s="286">
        <v>3.1427797953320876E-3</v>
      </c>
      <c r="W218" s="286">
        <v>2.87299911217908E-3</v>
      </c>
      <c r="X218" s="286">
        <v>1.089026959882207E-3</v>
      </c>
      <c r="Y218" s="286">
        <v>2.125406529115303E-3</v>
      </c>
      <c r="Z218" s="286">
        <v>1.0015120953861909</v>
      </c>
      <c r="AA218" s="286">
        <v>1.3241002008864832E-2</v>
      </c>
      <c r="AB218" s="286">
        <v>2.6700058094343906E-2</v>
      </c>
      <c r="AC218" s="286">
        <v>4.2910395788561279E-3</v>
      </c>
      <c r="AD218" s="286">
        <v>3.3166289201021818E-3</v>
      </c>
      <c r="AE218" s="286">
        <v>3.020812306451254E-3</v>
      </c>
      <c r="AF218" s="286">
        <v>9.3068183250491713E-3</v>
      </c>
      <c r="AG218" s="286">
        <v>3.7193480224652011E-3</v>
      </c>
      <c r="AH218" s="286">
        <v>7.2603987916943363E-3</v>
      </c>
      <c r="AI218" s="286">
        <v>6.7685532879803592E-3</v>
      </c>
      <c r="AJ218" s="286">
        <v>5.2608181121542065E-3</v>
      </c>
      <c r="AK218" s="286">
        <v>3.2078166030732372E-3</v>
      </c>
      <c r="AL218" s="286">
        <v>2.2122956622850705E-3</v>
      </c>
      <c r="AM218" s="286">
        <v>1.6149317932782532E-3</v>
      </c>
      <c r="AN218" s="286">
        <v>3.2118965306379066E-3</v>
      </c>
      <c r="AO218" s="286">
        <v>2.2021557320804981E-3</v>
      </c>
      <c r="AP218" s="286">
        <v>4.1289170252338759E-3</v>
      </c>
      <c r="AQ218" s="286">
        <v>3.0407206317536453E-3</v>
      </c>
      <c r="AR218" s="286">
        <v>9.125713348022579E-4</v>
      </c>
      <c r="AS218" s="287">
        <v>2.3372840949112145E-3</v>
      </c>
    </row>
    <row r="219" spans="2:45" ht="13.5" customHeight="1">
      <c r="B219" s="221">
        <v>24</v>
      </c>
      <c r="C219" s="224" t="s">
        <v>224</v>
      </c>
      <c r="D219" s="286">
        <v>9.7809784122533279E-3</v>
      </c>
      <c r="E219" s="286">
        <v>2.8018505992847718E-3</v>
      </c>
      <c r="F219" s="286">
        <v>5.530038230329686E-3</v>
      </c>
      <c r="G219" s="286">
        <v>2.8092182335712767E-2</v>
      </c>
      <c r="H219" s="286">
        <v>1.4318693165309718E-2</v>
      </c>
      <c r="I219" s="286">
        <v>2.6989520171263416E-2</v>
      </c>
      <c r="J219" s="286">
        <v>3.7606406977772781E-2</v>
      </c>
      <c r="K219" s="286">
        <v>3.5522386102536413E-2</v>
      </c>
      <c r="L219" s="286">
        <v>6.7588761756580511E-3</v>
      </c>
      <c r="M219" s="286">
        <v>3.5135930878857823E-2</v>
      </c>
      <c r="N219" s="286">
        <v>5.3407192729367697E-2</v>
      </c>
      <c r="O219" s="286">
        <v>7.4687003430296814E-2</v>
      </c>
      <c r="P219" s="286">
        <v>2.6483713309066653E-2</v>
      </c>
      <c r="Q219" s="286">
        <v>2.4340942203056E-2</v>
      </c>
      <c r="R219" s="286">
        <v>2.7926136818160054E-2</v>
      </c>
      <c r="S219" s="286">
        <v>1.331652783656399E-2</v>
      </c>
      <c r="T219" s="286">
        <v>1.2355921044523299E-2</v>
      </c>
      <c r="U219" s="286">
        <v>3.4054620446154413E-2</v>
      </c>
      <c r="V219" s="286">
        <v>1.2696134317802182E-2</v>
      </c>
      <c r="W219" s="286">
        <v>1.1811847708607378E-2</v>
      </c>
      <c r="X219" s="286">
        <v>1.3861606821706226E-2</v>
      </c>
      <c r="Y219" s="286">
        <v>1.1822903224448516E-2</v>
      </c>
      <c r="Z219" s="286">
        <v>6.2805361368803063E-3</v>
      </c>
      <c r="AA219" s="286">
        <v>1.0788162165772586</v>
      </c>
      <c r="AB219" s="286">
        <v>3.6422281729951357E-2</v>
      </c>
      <c r="AC219" s="286">
        <v>7.6268786489887275E-2</v>
      </c>
      <c r="AD219" s="286">
        <v>2.2759131791975609E-2</v>
      </c>
      <c r="AE219" s="286">
        <v>5.2748562905543164E-3</v>
      </c>
      <c r="AF219" s="286">
        <v>1.7852880439033871E-3</v>
      </c>
      <c r="AG219" s="286">
        <v>9.8243848934424713E-3</v>
      </c>
      <c r="AH219" s="286">
        <v>8.4932683349552302E-3</v>
      </c>
      <c r="AI219" s="286">
        <v>9.687835883597111E-3</v>
      </c>
      <c r="AJ219" s="286">
        <v>2.0548456035639977E-2</v>
      </c>
      <c r="AK219" s="286">
        <v>1.3279624047128832E-2</v>
      </c>
      <c r="AL219" s="286">
        <v>4.2983554998843607E-3</v>
      </c>
      <c r="AM219" s="286">
        <v>4.9205135559111457E-3</v>
      </c>
      <c r="AN219" s="286">
        <v>4.8201184708643319E-2</v>
      </c>
      <c r="AO219" s="286">
        <v>3.2158535401626019E-2</v>
      </c>
      <c r="AP219" s="286">
        <v>2.1464649347992634E-2</v>
      </c>
      <c r="AQ219" s="286">
        <v>2.660725862602244E-2</v>
      </c>
      <c r="AR219" s="286">
        <v>6.1037682308285775E-3</v>
      </c>
      <c r="AS219" s="287">
        <v>7.4450843966301873E-3</v>
      </c>
    </row>
    <row r="220" spans="2:45" ht="13.5" customHeight="1">
      <c r="B220" s="221">
        <v>25</v>
      </c>
      <c r="C220" s="224" t="s">
        <v>225</v>
      </c>
      <c r="D220" s="286">
        <v>1.0145526002443169E-3</v>
      </c>
      <c r="E220" s="286">
        <v>2.5580682056938465E-4</v>
      </c>
      <c r="F220" s="286">
        <v>4.6349956896495374E-4</v>
      </c>
      <c r="G220" s="286">
        <v>5.0453350441661471E-3</v>
      </c>
      <c r="H220" s="286">
        <v>2.1670266963531087E-3</v>
      </c>
      <c r="I220" s="286">
        <v>1.4621323790056668E-3</v>
      </c>
      <c r="J220" s="286">
        <v>2.0695305235452575E-3</v>
      </c>
      <c r="K220" s="286">
        <v>3.2055045298358888E-3</v>
      </c>
      <c r="L220" s="286">
        <v>4.4556741209920639E-4</v>
      </c>
      <c r="M220" s="286">
        <v>1.4648213335395784E-3</v>
      </c>
      <c r="N220" s="286">
        <v>1.8315651159294115E-3</v>
      </c>
      <c r="O220" s="286">
        <v>9.132878694532616E-4</v>
      </c>
      <c r="P220" s="286">
        <v>7.3588794130372448E-4</v>
      </c>
      <c r="Q220" s="286">
        <v>1.0535867490272779E-3</v>
      </c>
      <c r="R220" s="286">
        <v>1.1512880755050875E-3</v>
      </c>
      <c r="S220" s="286">
        <v>9.046927142081578E-4</v>
      </c>
      <c r="T220" s="286">
        <v>8.4348270749920592E-4</v>
      </c>
      <c r="U220" s="286">
        <v>3.7379247442966691E-3</v>
      </c>
      <c r="V220" s="286">
        <v>9.0624689250791326E-4</v>
      </c>
      <c r="W220" s="286">
        <v>1.0648906341142687E-3</v>
      </c>
      <c r="X220" s="286">
        <v>6.2636008306757827E-4</v>
      </c>
      <c r="Y220" s="286">
        <v>9.5433667231702483E-4</v>
      </c>
      <c r="Z220" s="286">
        <v>1.1977954477104457E-3</v>
      </c>
      <c r="AA220" s="286">
        <v>7.851265619579392E-4</v>
      </c>
      <c r="AB220" s="286">
        <v>1.0630874028378992</v>
      </c>
      <c r="AC220" s="286">
        <v>8.3061527106468615E-3</v>
      </c>
      <c r="AD220" s="286">
        <v>3.2061740742459154E-3</v>
      </c>
      <c r="AE220" s="286">
        <v>1.4457354490913679E-3</v>
      </c>
      <c r="AF220" s="286">
        <v>2.7797102479683528E-4</v>
      </c>
      <c r="AG220" s="286">
        <v>1.5789430101924961E-3</v>
      </c>
      <c r="AH220" s="286">
        <v>3.8493425921307467E-3</v>
      </c>
      <c r="AI220" s="286">
        <v>3.4711597176489872E-3</v>
      </c>
      <c r="AJ220" s="286">
        <v>1.0044153927398809E-2</v>
      </c>
      <c r="AK220" s="286">
        <v>5.3215936399863949E-3</v>
      </c>
      <c r="AL220" s="286">
        <v>2.0699733617389254E-3</v>
      </c>
      <c r="AM220" s="286">
        <v>1.0548268803074509E-3</v>
      </c>
      <c r="AN220" s="286">
        <v>1.2052722341418003E-2</v>
      </c>
      <c r="AO220" s="286">
        <v>9.6847003849709571E-3</v>
      </c>
      <c r="AP220" s="286">
        <v>3.6330369539937148E-3</v>
      </c>
      <c r="AQ220" s="286">
        <v>9.2556411814503671E-3</v>
      </c>
      <c r="AR220" s="286">
        <v>5.0207304457179278E-4</v>
      </c>
      <c r="AS220" s="287">
        <v>2.6073960520767306E-3</v>
      </c>
    </row>
    <row r="221" spans="2:45" ht="13.5" customHeight="1">
      <c r="B221" s="221">
        <v>26</v>
      </c>
      <c r="C221" s="224" t="s">
        <v>226</v>
      </c>
      <c r="D221" s="286">
        <v>6.3640307272644662E-4</v>
      </c>
      <c r="E221" s="286">
        <v>3.4394707776213629E-4</v>
      </c>
      <c r="F221" s="286">
        <v>3.2418712109919131E-4</v>
      </c>
      <c r="G221" s="286">
        <v>3.0335661761913052E-3</v>
      </c>
      <c r="H221" s="286">
        <v>1.4160328548867165E-3</v>
      </c>
      <c r="I221" s="286">
        <v>6.1194704367533099E-4</v>
      </c>
      <c r="J221" s="286">
        <v>8.3834246827508944E-4</v>
      </c>
      <c r="K221" s="286">
        <v>2.3664676550937671E-3</v>
      </c>
      <c r="L221" s="286">
        <v>1.3214648564619376E-4</v>
      </c>
      <c r="M221" s="286">
        <v>6.7762397302764297E-4</v>
      </c>
      <c r="N221" s="286">
        <v>3.1757931488403629E-3</v>
      </c>
      <c r="O221" s="286">
        <v>8.2799213234149133E-4</v>
      </c>
      <c r="P221" s="286">
        <v>1.3212374519890066E-3</v>
      </c>
      <c r="Q221" s="286">
        <v>5.1548469388897501E-4</v>
      </c>
      <c r="R221" s="286">
        <v>8.9949740125564879E-4</v>
      </c>
      <c r="S221" s="286">
        <v>3.5235001799679115E-4</v>
      </c>
      <c r="T221" s="286">
        <v>5.02225404002822E-4</v>
      </c>
      <c r="U221" s="286">
        <v>1.3723055508210393E-3</v>
      </c>
      <c r="V221" s="286">
        <v>6.5472089486958958E-4</v>
      </c>
      <c r="W221" s="286">
        <v>7.9258401253268088E-4</v>
      </c>
      <c r="X221" s="286">
        <v>3.4998759040804462E-4</v>
      </c>
      <c r="Y221" s="286">
        <v>5.4783128692740591E-4</v>
      </c>
      <c r="Z221" s="286">
        <v>2.8559823512015556E-3</v>
      </c>
      <c r="AA221" s="286">
        <v>6.2558523793209732E-3</v>
      </c>
      <c r="AB221" s="286">
        <v>2.1176881085576776E-3</v>
      </c>
      <c r="AC221" s="286">
        <v>1.0010105600472041</v>
      </c>
      <c r="AD221" s="286">
        <v>1.4687395674494151E-3</v>
      </c>
      <c r="AE221" s="286">
        <v>3.2030590616155337E-3</v>
      </c>
      <c r="AF221" s="286">
        <v>2.6142972605115722E-4</v>
      </c>
      <c r="AG221" s="286">
        <v>4.4385657472233372E-3</v>
      </c>
      <c r="AH221" s="286">
        <v>7.0481230247862398E-3</v>
      </c>
      <c r="AI221" s="286">
        <v>2.0853345555819022E-2</v>
      </c>
      <c r="AJ221" s="286">
        <v>6.3095117394169533E-3</v>
      </c>
      <c r="AK221" s="286">
        <v>4.2089815450679097E-3</v>
      </c>
      <c r="AL221" s="286">
        <v>4.4080717455117097E-4</v>
      </c>
      <c r="AM221" s="286">
        <v>6.1337918005457427E-4</v>
      </c>
      <c r="AN221" s="286">
        <v>4.4193341679346639E-2</v>
      </c>
      <c r="AO221" s="286">
        <v>1.5926657973423915E-2</v>
      </c>
      <c r="AP221" s="286">
        <v>9.4814608507421873E-3</v>
      </c>
      <c r="AQ221" s="286">
        <v>1.0089308014936618E-2</v>
      </c>
      <c r="AR221" s="286">
        <v>3.5087125789432281E-4</v>
      </c>
      <c r="AS221" s="287">
        <v>1.6748545062272871E-2</v>
      </c>
    </row>
    <row r="222" spans="2:45" ht="13.5" customHeight="1">
      <c r="B222" s="221">
        <v>27</v>
      </c>
      <c r="C222" s="224" t="s">
        <v>125</v>
      </c>
      <c r="D222" s="286">
        <v>1.370071108098001E-2</v>
      </c>
      <c r="E222" s="286">
        <v>3.339754038410846E-3</v>
      </c>
      <c r="F222" s="286">
        <v>1.3620097778032466E-2</v>
      </c>
      <c r="G222" s="286">
        <v>1.1059547468959244E-2</v>
      </c>
      <c r="H222" s="286">
        <v>2.2524778403278052E-2</v>
      </c>
      <c r="I222" s="286">
        <v>2.190983369222407E-2</v>
      </c>
      <c r="J222" s="286">
        <v>2.1671104696742573E-2</v>
      </c>
      <c r="K222" s="286">
        <v>1.0847658584321851E-2</v>
      </c>
      <c r="L222" s="286">
        <v>2.4866558535055483E-3</v>
      </c>
      <c r="M222" s="286">
        <v>1.7348985009522314E-2</v>
      </c>
      <c r="N222" s="286">
        <v>1.063473182435911E-2</v>
      </c>
      <c r="O222" s="286">
        <v>1.5324470613057257E-2</v>
      </c>
      <c r="P222" s="286">
        <v>1.3224060774052979E-2</v>
      </c>
      <c r="Q222" s="286">
        <v>1.3421901253408529E-2</v>
      </c>
      <c r="R222" s="286">
        <v>1.4324063463268607E-2</v>
      </c>
      <c r="S222" s="286">
        <v>1.1681246133387268E-2</v>
      </c>
      <c r="T222" s="286">
        <v>1.7520461102238979E-2</v>
      </c>
      <c r="U222" s="286">
        <v>1.4761629758506735E-2</v>
      </c>
      <c r="V222" s="286">
        <v>1.8110804119871687E-2</v>
      </c>
      <c r="W222" s="286">
        <v>1.2401404004148523E-2</v>
      </c>
      <c r="X222" s="286">
        <v>1.1358302007609341E-2</v>
      </c>
      <c r="Y222" s="286">
        <v>1.8419755793176017E-2</v>
      </c>
      <c r="Z222" s="286">
        <v>1.4585362871352016E-2</v>
      </c>
      <c r="AA222" s="286">
        <v>4.3183590601721875E-3</v>
      </c>
      <c r="AB222" s="286">
        <v>6.2420543182753656E-3</v>
      </c>
      <c r="AC222" s="286">
        <v>4.6110553668463027E-3</v>
      </c>
      <c r="AD222" s="286">
        <v>1.0030452896466551</v>
      </c>
      <c r="AE222" s="286">
        <v>2.3611342982845515E-3</v>
      </c>
      <c r="AF222" s="286">
        <v>6.2413460065680959E-4</v>
      </c>
      <c r="AG222" s="286">
        <v>2.8508898679362057E-3</v>
      </c>
      <c r="AH222" s="286">
        <v>3.4269537644618141E-3</v>
      </c>
      <c r="AI222" s="286">
        <v>2.8847734705035274E-3</v>
      </c>
      <c r="AJ222" s="286">
        <v>5.5235810097331358E-3</v>
      </c>
      <c r="AK222" s="286">
        <v>1.3093465294668214E-2</v>
      </c>
      <c r="AL222" s="286">
        <v>8.7707696303332902E-3</v>
      </c>
      <c r="AM222" s="286">
        <v>6.6175146189018409E-3</v>
      </c>
      <c r="AN222" s="286">
        <v>1.4092756006846409E-2</v>
      </c>
      <c r="AO222" s="286">
        <v>3.0329594388013692E-2</v>
      </c>
      <c r="AP222" s="286">
        <v>4.8332796163406203E-3</v>
      </c>
      <c r="AQ222" s="286">
        <v>6.9047473236846903E-3</v>
      </c>
      <c r="AR222" s="286">
        <v>5.7132580034994301E-2</v>
      </c>
      <c r="AS222" s="287">
        <v>3.5813803456356446E-3</v>
      </c>
    </row>
    <row r="223" spans="2:45" ht="13.5" customHeight="1">
      <c r="B223" s="221">
        <v>28</v>
      </c>
      <c r="C223" s="224" t="s">
        <v>126</v>
      </c>
      <c r="D223" s="286">
        <v>5.9046330466490859E-3</v>
      </c>
      <c r="E223" s="286">
        <v>5.8651080081963698E-3</v>
      </c>
      <c r="F223" s="286">
        <v>1.017399870643553E-2</v>
      </c>
      <c r="G223" s="286">
        <v>5.2923051490531073E-2</v>
      </c>
      <c r="H223" s="286">
        <v>7.9319203594670137E-3</v>
      </c>
      <c r="I223" s="286">
        <v>1.9555473286968095E-2</v>
      </c>
      <c r="J223" s="286">
        <v>1.1646732581145585E-2</v>
      </c>
      <c r="K223" s="286">
        <v>9.2809127507185504E-3</v>
      </c>
      <c r="L223" s="286">
        <v>3.9617047418379417E-3</v>
      </c>
      <c r="M223" s="286">
        <v>7.0711012798858669E-3</v>
      </c>
      <c r="N223" s="286">
        <v>1.2737571970384162E-2</v>
      </c>
      <c r="O223" s="286">
        <v>9.9301245085913446E-3</v>
      </c>
      <c r="P223" s="286">
        <v>9.7412388367075272E-3</v>
      </c>
      <c r="Q223" s="286">
        <v>1.4217544024364117E-2</v>
      </c>
      <c r="R223" s="286">
        <v>1.0902268604583069E-2</v>
      </c>
      <c r="S223" s="286">
        <v>8.5214290841900513E-3</v>
      </c>
      <c r="T223" s="286">
        <v>8.5446814459214961E-3</v>
      </c>
      <c r="U223" s="286">
        <v>9.7225181153118741E-3</v>
      </c>
      <c r="V223" s="286">
        <v>7.8763748268704786E-3</v>
      </c>
      <c r="W223" s="286">
        <v>1.4191828884712345E-2</v>
      </c>
      <c r="X223" s="286">
        <v>5.6972506188810949E-3</v>
      </c>
      <c r="Y223" s="286">
        <v>1.9611178959753475E-2</v>
      </c>
      <c r="Z223" s="286">
        <v>1.5242676821430266E-2</v>
      </c>
      <c r="AA223" s="286">
        <v>1.6971071967296348E-2</v>
      </c>
      <c r="AB223" s="286">
        <v>2.8212598835885831E-2</v>
      </c>
      <c r="AC223" s="286">
        <v>2.1730392997045767E-2</v>
      </c>
      <c r="AD223" s="286">
        <v>1.2144099919757057E-2</v>
      </c>
      <c r="AE223" s="286">
        <v>1.0307205024286008</v>
      </c>
      <c r="AF223" s="286">
        <v>6.382334734331839E-2</v>
      </c>
      <c r="AG223" s="286">
        <v>1.7723805530474358E-2</v>
      </c>
      <c r="AH223" s="286">
        <v>9.3872655083654319E-3</v>
      </c>
      <c r="AI223" s="286">
        <v>1.6058126802281043E-2</v>
      </c>
      <c r="AJ223" s="286">
        <v>1.0519052974197035E-2</v>
      </c>
      <c r="AK223" s="286">
        <v>1.1574932532525868E-2</v>
      </c>
      <c r="AL223" s="286">
        <v>1.9843022756676477E-2</v>
      </c>
      <c r="AM223" s="286">
        <v>7.8995870415749583E-3</v>
      </c>
      <c r="AN223" s="286">
        <v>2.1977773437942896E-2</v>
      </c>
      <c r="AO223" s="286">
        <v>7.7615627746972062E-3</v>
      </c>
      <c r="AP223" s="286">
        <v>8.7052836011884318E-3</v>
      </c>
      <c r="AQ223" s="286">
        <v>5.6779534271655385E-3</v>
      </c>
      <c r="AR223" s="286">
        <v>3.5396158470764453E-3</v>
      </c>
      <c r="AS223" s="287">
        <v>9.4006754703948731E-3</v>
      </c>
    </row>
    <row r="224" spans="2:45" ht="13.5" customHeight="1">
      <c r="B224" s="221">
        <v>29</v>
      </c>
      <c r="C224" s="224" t="s">
        <v>128</v>
      </c>
      <c r="D224" s="286">
        <v>3.9022496823289433E-3</v>
      </c>
      <c r="E224" s="286">
        <v>1.5402531693736838E-3</v>
      </c>
      <c r="F224" s="286">
        <v>2.3478474992118786E-3</v>
      </c>
      <c r="G224" s="286">
        <v>9.3867747611482196E-3</v>
      </c>
      <c r="H224" s="286">
        <v>3.9805616381747445E-3</v>
      </c>
      <c r="I224" s="286">
        <v>5.8336001537429467E-3</v>
      </c>
      <c r="J224" s="286">
        <v>4.3804954692600742E-3</v>
      </c>
      <c r="K224" s="286">
        <v>3.9570921355500319E-3</v>
      </c>
      <c r="L224" s="286">
        <v>8.0848089850556312E-4</v>
      </c>
      <c r="M224" s="286">
        <v>4.9743162162501769E-3</v>
      </c>
      <c r="N224" s="286">
        <v>5.2947708958019282E-3</v>
      </c>
      <c r="O224" s="286">
        <v>4.7102852694517793E-3</v>
      </c>
      <c r="P224" s="286">
        <v>2.8906222321910136E-3</v>
      </c>
      <c r="Q224" s="286">
        <v>6.2164227528122076E-3</v>
      </c>
      <c r="R224" s="286">
        <v>3.9939532107228634E-3</v>
      </c>
      <c r="S224" s="286">
        <v>3.6667749529414508E-3</v>
      </c>
      <c r="T224" s="286">
        <v>3.3167201965503277E-3</v>
      </c>
      <c r="U224" s="286">
        <v>3.2591413732461477E-3</v>
      </c>
      <c r="V224" s="286">
        <v>3.6538419076359244E-3</v>
      </c>
      <c r="W224" s="286">
        <v>3.0318481860341978E-3</v>
      </c>
      <c r="X224" s="286">
        <v>1.8549472368835482E-3</v>
      </c>
      <c r="Y224" s="286">
        <v>3.6891657303412427E-3</v>
      </c>
      <c r="Z224" s="286">
        <v>6.548588668403031E-3</v>
      </c>
      <c r="AA224" s="286">
        <v>6.5841896165237529E-3</v>
      </c>
      <c r="AB224" s="286">
        <v>3.4416043627790733E-3</v>
      </c>
      <c r="AC224" s="286">
        <v>3.8672479350813165E-3</v>
      </c>
      <c r="AD224" s="286">
        <v>1.5534715651551281E-2</v>
      </c>
      <c r="AE224" s="286">
        <v>1.4543034642358956E-2</v>
      </c>
      <c r="AF224" s="286">
        <v>1.0200391500635129</v>
      </c>
      <c r="AG224" s="286">
        <v>2.1973281045721878E-2</v>
      </c>
      <c r="AH224" s="286">
        <v>1.1981162636843306E-2</v>
      </c>
      <c r="AI224" s="286">
        <v>2.4803865064359945E-3</v>
      </c>
      <c r="AJ224" s="286">
        <v>7.7363154256907454E-3</v>
      </c>
      <c r="AK224" s="286">
        <v>1.7723932681930957E-2</v>
      </c>
      <c r="AL224" s="286">
        <v>1.6049759313113979E-2</v>
      </c>
      <c r="AM224" s="286">
        <v>8.4699089622446554E-3</v>
      </c>
      <c r="AN224" s="286">
        <v>1.2943907570882996E-2</v>
      </c>
      <c r="AO224" s="286">
        <v>1.0489378788257528E-2</v>
      </c>
      <c r="AP224" s="286">
        <v>6.7327558461088618E-3</v>
      </c>
      <c r="AQ224" s="286">
        <v>2.3398856843114473E-2</v>
      </c>
      <c r="AR224" s="286">
        <v>2.1946071424983598E-3</v>
      </c>
      <c r="AS224" s="287">
        <v>2.8477194255503113E-2</v>
      </c>
    </row>
    <row r="225" spans="2:45" ht="13.5" customHeight="1">
      <c r="B225" s="221">
        <v>30</v>
      </c>
      <c r="C225" s="224" t="s">
        <v>306</v>
      </c>
      <c r="D225" s="286">
        <v>1.8571674234682083E-2</v>
      </c>
      <c r="E225" s="286">
        <v>1.9097266538227461E-2</v>
      </c>
      <c r="F225" s="286">
        <v>1.5700333548260302E-2</v>
      </c>
      <c r="G225" s="286">
        <v>2.9137658296449206E-2</v>
      </c>
      <c r="H225" s="286">
        <v>2.1505371912401275E-2</v>
      </c>
      <c r="I225" s="286">
        <v>1.6701311762380971E-2</v>
      </c>
      <c r="J225" s="286">
        <v>2.4911855263841577E-2</v>
      </c>
      <c r="K225" s="286">
        <v>1.8565296486440643E-2</v>
      </c>
      <c r="L225" s="286">
        <v>1.1998805019987083E-2</v>
      </c>
      <c r="M225" s="286">
        <v>1.6059065251359531E-2</v>
      </c>
      <c r="N225" s="286">
        <v>3.0066237805779664E-2</v>
      </c>
      <c r="O225" s="286">
        <v>2.9313579276395933E-2</v>
      </c>
      <c r="P225" s="286">
        <v>1.887980413995638E-2</v>
      </c>
      <c r="Q225" s="286">
        <v>1.7759125625899805E-2</v>
      </c>
      <c r="R225" s="286">
        <v>1.5452697447021314E-2</v>
      </c>
      <c r="S225" s="286">
        <v>1.1756001480587605E-2</v>
      </c>
      <c r="T225" s="286">
        <v>1.5277869993370342E-2</v>
      </c>
      <c r="U225" s="286">
        <v>1.723919948591816E-2</v>
      </c>
      <c r="V225" s="286">
        <v>1.8991678693604398E-2</v>
      </c>
      <c r="W225" s="286">
        <v>1.6111002728308135E-2</v>
      </c>
      <c r="X225" s="286">
        <v>1.4650022906398807E-2</v>
      </c>
      <c r="Y225" s="286">
        <v>1.73412124665899E-2</v>
      </c>
      <c r="Z225" s="286">
        <v>2.1501315175467592E-2</v>
      </c>
      <c r="AA225" s="286">
        <v>2.0863098561412035E-2</v>
      </c>
      <c r="AB225" s="286">
        <v>1.2733012731960432E-2</v>
      </c>
      <c r="AC225" s="286">
        <v>2.8790026724489413E-2</v>
      </c>
      <c r="AD225" s="286">
        <v>8.3602356866047736E-3</v>
      </c>
      <c r="AE225" s="286">
        <v>1.8567675278747722E-2</v>
      </c>
      <c r="AF225" s="286">
        <v>1.8488838636123188E-3</v>
      </c>
      <c r="AG225" s="286">
        <v>1.060152729328284</v>
      </c>
      <c r="AH225" s="286">
        <v>1.3720696510047054E-2</v>
      </c>
      <c r="AI225" s="286">
        <v>1.3345620198245192E-2</v>
      </c>
      <c r="AJ225" s="286">
        <v>1.5399885386956294E-2</v>
      </c>
      <c r="AK225" s="286">
        <v>9.5318494463438128E-3</v>
      </c>
      <c r="AL225" s="286">
        <v>1.59893345339749E-2</v>
      </c>
      <c r="AM225" s="286">
        <v>7.4073762248415961E-3</v>
      </c>
      <c r="AN225" s="286">
        <v>5.2003567746648147E-2</v>
      </c>
      <c r="AO225" s="286">
        <v>1.828262214639741E-2</v>
      </c>
      <c r="AP225" s="286">
        <v>1.0490624995920971E-2</v>
      </c>
      <c r="AQ225" s="286">
        <v>1.1836221670293098E-2</v>
      </c>
      <c r="AR225" s="286">
        <v>3.5561320206631185E-2</v>
      </c>
      <c r="AS225" s="287">
        <v>4.9168497434362891E-2</v>
      </c>
    </row>
    <row r="226" spans="2:45" ht="13.5" customHeight="1">
      <c r="B226" s="221">
        <v>31</v>
      </c>
      <c r="C226" s="224" t="s">
        <v>236</v>
      </c>
      <c r="D226" s="286">
        <v>2.1608779838002221E-3</v>
      </c>
      <c r="E226" s="286">
        <v>1.1980640740494417E-3</v>
      </c>
      <c r="F226" s="286">
        <v>2.9321902188266745E-3</v>
      </c>
      <c r="G226" s="286">
        <v>5.3283599851536171E-3</v>
      </c>
      <c r="H226" s="286">
        <v>3.1682754351123124E-3</v>
      </c>
      <c r="I226" s="286">
        <v>4.0620424324065889E-3</v>
      </c>
      <c r="J226" s="286">
        <v>4.3299387664522447E-3</v>
      </c>
      <c r="K226" s="286">
        <v>4.6784586139957908E-3</v>
      </c>
      <c r="L226" s="286">
        <v>5.4905477780964524E-4</v>
      </c>
      <c r="M226" s="286">
        <v>4.4274996310573259E-3</v>
      </c>
      <c r="N226" s="286">
        <v>4.3474717080021832E-3</v>
      </c>
      <c r="O226" s="286">
        <v>3.6966500067988368E-3</v>
      </c>
      <c r="P226" s="286">
        <v>2.9136215007452997E-3</v>
      </c>
      <c r="Q226" s="286">
        <v>3.9480542576157346E-3</v>
      </c>
      <c r="R226" s="286">
        <v>4.4325056333837541E-3</v>
      </c>
      <c r="S226" s="286">
        <v>5.3177706711131333E-3</v>
      </c>
      <c r="T226" s="286">
        <v>4.5270172145557893E-3</v>
      </c>
      <c r="U226" s="286">
        <v>4.784656357652641E-3</v>
      </c>
      <c r="V226" s="286">
        <v>8.9562780390377295E-3</v>
      </c>
      <c r="W226" s="286">
        <v>1.2182688749407278E-2</v>
      </c>
      <c r="X226" s="286">
        <v>2.3304989446496622E-3</v>
      </c>
      <c r="Y226" s="286">
        <v>3.9000474321238383E-3</v>
      </c>
      <c r="Z226" s="286">
        <v>5.1788994809477537E-3</v>
      </c>
      <c r="AA226" s="286">
        <v>5.5330413797476125E-3</v>
      </c>
      <c r="AB226" s="286">
        <v>1.8137450571463008E-2</v>
      </c>
      <c r="AC226" s="286">
        <v>5.522071381632008E-3</v>
      </c>
      <c r="AD226" s="286">
        <v>1.2532766328577527E-2</v>
      </c>
      <c r="AE226" s="286">
        <v>2.1556957139969048E-2</v>
      </c>
      <c r="AF226" s="286">
        <v>2.1822433749453252E-3</v>
      </c>
      <c r="AG226" s="286">
        <v>4.7112131741606118E-3</v>
      </c>
      <c r="AH226" s="286">
        <v>1.073183514460653</v>
      </c>
      <c r="AI226" s="286">
        <v>9.9392700509079151E-3</v>
      </c>
      <c r="AJ226" s="286">
        <v>1.0978077696708654E-2</v>
      </c>
      <c r="AK226" s="286">
        <v>6.1986584221528354E-3</v>
      </c>
      <c r="AL226" s="286">
        <v>2.3077252886626102E-2</v>
      </c>
      <c r="AM226" s="286">
        <v>1.3278474321485901E-2</v>
      </c>
      <c r="AN226" s="286">
        <v>1.1028570565652415E-2</v>
      </c>
      <c r="AO226" s="286">
        <v>7.5477185284839373E-3</v>
      </c>
      <c r="AP226" s="286">
        <v>1.0050639184422668E-2</v>
      </c>
      <c r="AQ226" s="286">
        <v>5.6159102091736229E-3</v>
      </c>
      <c r="AR226" s="286">
        <v>1.5374130041526045E-3</v>
      </c>
      <c r="AS226" s="287">
        <v>2.7490420057981191E-2</v>
      </c>
    </row>
    <row r="227" spans="2:45" ht="13.5" customHeight="1">
      <c r="B227" s="221">
        <v>32</v>
      </c>
      <c r="C227" s="224" t="s">
        <v>307</v>
      </c>
      <c r="D227" s="286">
        <v>4.6566803023588159E-4</v>
      </c>
      <c r="E227" s="286">
        <v>8.2305705776781416E-4</v>
      </c>
      <c r="F227" s="286">
        <v>1.3427151120742507E-3</v>
      </c>
      <c r="G227" s="286">
        <v>2.9296529084029427E-3</v>
      </c>
      <c r="H227" s="286">
        <v>1.5030613072171241E-3</v>
      </c>
      <c r="I227" s="286">
        <v>8.4436462998329167E-4</v>
      </c>
      <c r="J227" s="286">
        <v>6.9683751312024915E-4</v>
      </c>
      <c r="K227" s="286">
        <v>3.6594080160763111E-4</v>
      </c>
      <c r="L227" s="286">
        <v>1.1061107109591351E-4</v>
      </c>
      <c r="M227" s="286">
        <v>7.349842167465692E-4</v>
      </c>
      <c r="N227" s="286">
        <v>2.085188255272668E-3</v>
      </c>
      <c r="O227" s="286">
        <v>2.3165116953382326E-3</v>
      </c>
      <c r="P227" s="286">
        <v>2.1136052825411846E-3</v>
      </c>
      <c r="Q227" s="286">
        <v>9.4505720175629214E-4</v>
      </c>
      <c r="R227" s="286">
        <v>1.8089402124438821E-3</v>
      </c>
      <c r="S227" s="286">
        <v>1.2167187405371222E-3</v>
      </c>
      <c r="T227" s="286">
        <v>7.7890862562648587E-4</v>
      </c>
      <c r="U227" s="286">
        <v>3.4748305013739483E-4</v>
      </c>
      <c r="V227" s="286">
        <v>1.1314251043917968E-3</v>
      </c>
      <c r="W227" s="286">
        <v>9.1836576601649295E-4</v>
      </c>
      <c r="X227" s="286">
        <v>3.4113156533431603E-4</v>
      </c>
      <c r="Y227" s="286">
        <v>4.7015562658018269E-4</v>
      </c>
      <c r="Z227" s="286">
        <v>2.7709223424747147E-3</v>
      </c>
      <c r="AA227" s="286">
        <v>6.6269220473837826E-4</v>
      </c>
      <c r="AB227" s="286">
        <v>1.8700843086139987E-3</v>
      </c>
      <c r="AC227" s="286">
        <v>4.2083765236652464E-3</v>
      </c>
      <c r="AD227" s="286">
        <v>1.1593181856330073E-3</v>
      </c>
      <c r="AE227" s="286">
        <v>1.1099498805821641E-3</v>
      </c>
      <c r="AF227" s="286">
        <v>2.2070216742095576E-4</v>
      </c>
      <c r="AG227" s="286">
        <v>1.6223597876870689E-3</v>
      </c>
      <c r="AH227" s="286">
        <v>6.9783835954250254E-4</v>
      </c>
      <c r="AI227" s="286">
        <v>1.0003276399163106</v>
      </c>
      <c r="AJ227" s="286">
        <v>2.1308717513314596E-3</v>
      </c>
      <c r="AK227" s="286">
        <v>8.6036610145949358E-4</v>
      </c>
      <c r="AL227" s="286">
        <v>8.8691198626743447E-4</v>
      </c>
      <c r="AM227" s="286">
        <v>6.346834324233051E-4</v>
      </c>
      <c r="AN227" s="286">
        <v>7.4156598622038717E-4</v>
      </c>
      <c r="AO227" s="286">
        <v>5.9229640656328398E-4</v>
      </c>
      <c r="AP227" s="286">
        <v>3.1353508591153942E-4</v>
      </c>
      <c r="AQ227" s="286">
        <v>1.275585971312364E-3</v>
      </c>
      <c r="AR227" s="286">
        <v>3.0858480134488415E-4</v>
      </c>
      <c r="AS227" s="287">
        <v>0.21100115339410219</v>
      </c>
    </row>
    <row r="228" spans="2:45" ht="13.5" customHeight="1">
      <c r="B228" s="221">
        <v>33</v>
      </c>
      <c r="C228" s="224" t="s">
        <v>308</v>
      </c>
      <c r="D228" s="286">
        <v>6.5219137198225071E-5</v>
      </c>
      <c r="E228" s="286">
        <v>8.7854335172729892E-5</v>
      </c>
      <c r="F228" s="286">
        <v>2.6448297554102294E-5</v>
      </c>
      <c r="G228" s="286">
        <v>3.9262960345997445E-4</v>
      </c>
      <c r="H228" s="286">
        <v>1.9331869194353404E-4</v>
      </c>
      <c r="I228" s="286">
        <v>4.2244922908892007E-5</v>
      </c>
      <c r="J228" s="286">
        <v>1.2143256163297821E-4</v>
      </c>
      <c r="K228" s="286">
        <v>2.1387561016653495E-4</v>
      </c>
      <c r="L228" s="286">
        <v>1.5984578294778348E-5</v>
      </c>
      <c r="M228" s="286">
        <v>1.0992511754101077E-4</v>
      </c>
      <c r="N228" s="286">
        <v>2.3653587590428371E-4</v>
      </c>
      <c r="O228" s="286">
        <v>2.2835672040910166E-4</v>
      </c>
      <c r="P228" s="286">
        <v>4.0420004213357083E-5</v>
      </c>
      <c r="Q228" s="286">
        <v>2.6103543586458906E-4</v>
      </c>
      <c r="R228" s="286">
        <v>5.7070560724232274E-4</v>
      </c>
      <c r="S228" s="286">
        <v>1.8853611263580007E-4</v>
      </c>
      <c r="T228" s="286">
        <v>2.3422173013931241E-4</v>
      </c>
      <c r="U228" s="286">
        <v>4.3526690388842419E-4</v>
      </c>
      <c r="V228" s="286">
        <v>5.3904730392468389E-4</v>
      </c>
      <c r="W228" s="286">
        <v>6.7537864610160583E-4</v>
      </c>
      <c r="X228" s="286">
        <v>1.2650109644492336E-4</v>
      </c>
      <c r="Y228" s="286">
        <v>6.6865999280886571E-5</v>
      </c>
      <c r="Z228" s="286">
        <v>1.3647827168839616E-4</v>
      </c>
      <c r="AA228" s="286">
        <v>2.7270727958988983E-4</v>
      </c>
      <c r="AB228" s="286">
        <v>1.1328052930165234E-4</v>
      </c>
      <c r="AC228" s="286">
        <v>1.343420731633027E-4</v>
      </c>
      <c r="AD228" s="286">
        <v>1.3507658650937129E-4</v>
      </c>
      <c r="AE228" s="286">
        <v>1.6335249375629086E-4</v>
      </c>
      <c r="AF228" s="286">
        <v>1.578371029184136E-5</v>
      </c>
      <c r="AG228" s="286">
        <v>5.0242803079146288E-4</v>
      </c>
      <c r="AH228" s="286">
        <v>2.0956517813611039E-3</v>
      </c>
      <c r="AI228" s="286">
        <v>9.2250959982048111E-5</v>
      </c>
      <c r="AJ228" s="286">
        <v>1.0000483070268891</v>
      </c>
      <c r="AK228" s="286">
        <v>8.6690851935063983E-5</v>
      </c>
      <c r="AL228" s="286">
        <v>6.6553676488990827E-5</v>
      </c>
      <c r="AM228" s="286">
        <v>2.2955479630497625E-4</v>
      </c>
      <c r="AN228" s="286">
        <v>1.8074162228569403E-4</v>
      </c>
      <c r="AO228" s="286">
        <v>2.5164007809578285E-4</v>
      </c>
      <c r="AP228" s="286">
        <v>1.6255152681415226E-4</v>
      </c>
      <c r="AQ228" s="286">
        <v>2.4620563950115661E-4</v>
      </c>
      <c r="AR228" s="286">
        <v>4.2972896901651176E-5</v>
      </c>
      <c r="AS228" s="287">
        <v>1.6692922580472048E-4</v>
      </c>
    </row>
    <row r="229" spans="2:45" ht="13.5" customHeight="1">
      <c r="B229" s="221">
        <v>34</v>
      </c>
      <c r="C229" s="224" t="s">
        <v>237</v>
      </c>
      <c r="D229" s="286">
        <v>7.2315418679609535E-4</v>
      </c>
      <c r="E229" s="286">
        <v>3.9180379267802407E-5</v>
      </c>
      <c r="F229" s="286">
        <v>4.2521623608864107E-5</v>
      </c>
      <c r="G229" s="286">
        <v>8.9963898208174565E-5</v>
      </c>
      <c r="H229" s="286">
        <v>9.4348305845282841E-5</v>
      </c>
      <c r="I229" s="286">
        <v>4.8208796739099903E-5</v>
      </c>
      <c r="J229" s="286">
        <v>5.2389492144406678E-5</v>
      </c>
      <c r="K229" s="286">
        <v>4.7920506328751572E-5</v>
      </c>
      <c r="L229" s="286">
        <v>2.0033735489288704E-5</v>
      </c>
      <c r="M229" s="286">
        <v>4.7764222337967406E-5</v>
      </c>
      <c r="N229" s="286">
        <v>7.5350823128342208E-5</v>
      </c>
      <c r="O229" s="286">
        <v>7.5034262820722447E-5</v>
      </c>
      <c r="P229" s="286">
        <v>5.5240954204151707E-5</v>
      </c>
      <c r="Q229" s="286">
        <v>4.3551236118290905E-5</v>
      </c>
      <c r="R229" s="286">
        <v>4.9430067340217095E-5</v>
      </c>
      <c r="S229" s="286">
        <v>3.7754898804976252E-5</v>
      </c>
      <c r="T229" s="286">
        <v>3.8112332090067817E-5</v>
      </c>
      <c r="U229" s="286">
        <v>3.8720505307332749E-5</v>
      </c>
      <c r="V229" s="286">
        <v>5.1227607753972408E-5</v>
      </c>
      <c r="W229" s="286">
        <v>4.8721630913468269E-5</v>
      </c>
      <c r="X229" s="286">
        <v>2.9832392903502571E-5</v>
      </c>
      <c r="Y229" s="286">
        <v>4.5411884116595841E-5</v>
      </c>
      <c r="Z229" s="286">
        <v>7.019882426123672E-5</v>
      </c>
      <c r="AA229" s="286">
        <v>9.115069370505948E-5</v>
      </c>
      <c r="AB229" s="286">
        <v>2.7721160175798895E-4</v>
      </c>
      <c r="AC229" s="286">
        <v>9.9144552334288466E-5</v>
      </c>
      <c r="AD229" s="286">
        <v>6.2021823360013979E-5</v>
      </c>
      <c r="AE229" s="286">
        <v>2.0044724344385172E-4</v>
      </c>
      <c r="AF229" s="286">
        <v>2.2895616880124724E-5</v>
      </c>
      <c r="AG229" s="286">
        <v>1.5481713135666764E-3</v>
      </c>
      <c r="AH229" s="286">
        <v>1.0780049694002957E-3</v>
      </c>
      <c r="AI229" s="286">
        <v>5.8806688687957037E-5</v>
      </c>
      <c r="AJ229" s="286">
        <v>8.132131912381173E-5</v>
      </c>
      <c r="AK229" s="286">
        <v>1.014977929109663</v>
      </c>
      <c r="AL229" s="286">
        <v>7.2759274488983449E-5</v>
      </c>
      <c r="AM229" s="286">
        <v>7.6021835771622993E-5</v>
      </c>
      <c r="AN229" s="286">
        <v>1.0823004370280095E-4</v>
      </c>
      <c r="AO229" s="286">
        <v>1.5897508358985268E-4</v>
      </c>
      <c r="AP229" s="286">
        <v>1.2126975690231954E-4</v>
      </c>
      <c r="AQ229" s="286">
        <v>7.72039700583703E-5</v>
      </c>
      <c r="AR229" s="286">
        <v>5.8658414189678059E-5</v>
      </c>
      <c r="AS229" s="287">
        <v>2.2317549407330629E-3</v>
      </c>
    </row>
    <row r="230" spans="2:45" ht="13.5" customHeight="1">
      <c r="B230" s="221">
        <v>35</v>
      </c>
      <c r="C230" s="224" t="s">
        <v>309</v>
      </c>
      <c r="D230" s="286">
        <v>3.9634715987040984E-4</v>
      </c>
      <c r="E230" s="286">
        <v>2.4550462773912111E-4</v>
      </c>
      <c r="F230" s="286">
        <v>6.5023607140008346E-3</v>
      </c>
      <c r="G230" s="286">
        <v>2.9666123944388817E-3</v>
      </c>
      <c r="H230" s="286">
        <v>1.1475137944056224E-3</v>
      </c>
      <c r="I230" s="286">
        <v>9.600039576532106E-4</v>
      </c>
      <c r="J230" s="286">
        <v>1.1218541699691247E-3</v>
      </c>
      <c r="K230" s="286">
        <v>1.8537355181389476E-3</v>
      </c>
      <c r="L230" s="286">
        <v>1.9419220776797791E-4</v>
      </c>
      <c r="M230" s="286">
        <v>1.1015793250608549E-3</v>
      </c>
      <c r="N230" s="286">
        <v>1.2180787057954798E-3</v>
      </c>
      <c r="O230" s="286">
        <v>9.7982238963097374E-4</v>
      </c>
      <c r="P230" s="286">
        <v>6.5064608077607946E-4</v>
      </c>
      <c r="Q230" s="286">
        <v>1.0679760990922669E-3</v>
      </c>
      <c r="R230" s="286">
        <v>3.5509297211398535E-3</v>
      </c>
      <c r="S230" s="286">
        <v>2.090146125947402E-3</v>
      </c>
      <c r="T230" s="286">
        <v>3.0866729084889377E-3</v>
      </c>
      <c r="U230" s="286">
        <v>1.0555600123999301E-3</v>
      </c>
      <c r="V230" s="286">
        <v>7.5319881565869679E-4</v>
      </c>
      <c r="W230" s="286">
        <v>6.9828413777745684E-4</v>
      </c>
      <c r="X230" s="286">
        <v>4.0066045739846383E-4</v>
      </c>
      <c r="Y230" s="286">
        <v>8.7528278408458655E-4</v>
      </c>
      <c r="Z230" s="286">
        <v>1.2478709998291584E-3</v>
      </c>
      <c r="AA230" s="286">
        <v>1.5067392176551389E-3</v>
      </c>
      <c r="AB230" s="286">
        <v>6.5245648489059517E-3</v>
      </c>
      <c r="AC230" s="286">
        <v>1.993387519128535E-3</v>
      </c>
      <c r="AD230" s="286">
        <v>7.2236997560403272E-4</v>
      </c>
      <c r="AE230" s="286">
        <v>3.0977190276578448E-3</v>
      </c>
      <c r="AF230" s="286">
        <v>3.7303923556868005E-4</v>
      </c>
      <c r="AG230" s="286">
        <v>1.2765747991504825E-3</v>
      </c>
      <c r="AH230" s="286">
        <v>1.4040391424799102E-3</v>
      </c>
      <c r="AI230" s="286">
        <v>2.3748287264073369E-4</v>
      </c>
      <c r="AJ230" s="286">
        <v>1.5706868435572167E-3</v>
      </c>
      <c r="AK230" s="286">
        <v>1.2165490178499023E-3</v>
      </c>
      <c r="AL230" s="286">
        <v>1.0002357348848936</v>
      </c>
      <c r="AM230" s="286">
        <v>1.7401843720407392E-3</v>
      </c>
      <c r="AN230" s="286">
        <v>1.7498946901369963E-3</v>
      </c>
      <c r="AO230" s="286">
        <v>1.4589124375762213E-3</v>
      </c>
      <c r="AP230" s="286">
        <v>3.6674501296874015E-3</v>
      </c>
      <c r="AQ230" s="286">
        <v>1.2834965227799778E-3</v>
      </c>
      <c r="AR230" s="286">
        <v>2.6775213524858973E-4</v>
      </c>
      <c r="AS230" s="287">
        <v>4.1172175301769946E-3</v>
      </c>
    </row>
    <row r="231" spans="2:45" ht="13.5" customHeight="1">
      <c r="B231" s="221">
        <v>36</v>
      </c>
      <c r="C231" s="224" t="s">
        <v>52</v>
      </c>
      <c r="D231" s="286">
        <v>1.694209025552975E-2</v>
      </c>
      <c r="E231" s="286">
        <v>1.8518353958866796E-2</v>
      </c>
      <c r="F231" s="286">
        <v>1.6541454647023633E-2</v>
      </c>
      <c r="G231" s="286">
        <v>8.8086457252125508E-2</v>
      </c>
      <c r="H231" s="286">
        <v>2.8990044269659395E-2</v>
      </c>
      <c r="I231" s="286">
        <v>3.3866279152966382E-2</v>
      </c>
      <c r="J231" s="286">
        <v>2.5200001671504543E-2</v>
      </c>
      <c r="K231" s="286">
        <v>3.701882530682097E-2</v>
      </c>
      <c r="L231" s="286">
        <v>4.4522323440379097E-3</v>
      </c>
      <c r="M231" s="286">
        <v>3.5546838183602492E-2</v>
      </c>
      <c r="N231" s="286">
        <v>4.9657810059149481E-2</v>
      </c>
      <c r="O231" s="286">
        <v>2.2026158857949559E-2</v>
      </c>
      <c r="P231" s="286">
        <v>1.827224506324451E-2</v>
      </c>
      <c r="Q231" s="286">
        <v>2.7546114687664228E-2</v>
      </c>
      <c r="R231" s="286">
        <v>3.299839562467697E-2</v>
      </c>
      <c r="S231" s="286">
        <v>2.8455588097243457E-2</v>
      </c>
      <c r="T231" s="286">
        <v>3.4459339727715838E-2</v>
      </c>
      <c r="U231" s="286">
        <v>4.3800251957511804E-2</v>
      </c>
      <c r="V231" s="286">
        <v>3.4908874185112397E-2</v>
      </c>
      <c r="W231" s="286">
        <v>3.4062850211365389E-2</v>
      </c>
      <c r="X231" s="286">
        <v>2.8306138122793194E-2</v>
      </c>
      <c r="Y231" s="286">
        <v>2.7089697772137173E-2</v>
      </c>
      <c r="Z231" s="286">
        <v>7.0895004833850431E-2</v>
      </c>
      <c r="AA231" s="286">
        <v>4.8840319106379204E-2</v>
      </c>
      <c r="AB231" s="286">
        <v>9.8919708381160792E-2</v>
      </c>
      <c r="AC231" s="286">
        <v>4.7820722093827428E-2</v>
      </c>
      <c r="AD231" s="286">
        <v>5.3751630162940836E-2</v>
      </c>
      <c r="AE231" s="286">
        <v>7.0371735567015634E-2</v>
      </c>
      <c r="AF231" s="286">
        <v>1.363986920479077E-2</v>
      </c>
      <c r="AG231" s="286">
        <v>2.7344300969473948E-2</v>
      </c>
      <c r="AH231" s="286">
        <v>8.3607747279604544E-2</v>
      </c>
      <c r="AI231" s="286">
        <v>4.9276972382826509E-2</v>
      </c>
      <c r="AJ231" s="286">
        <v>4.7027095241775868E-2</v>
      </c>
      <c r="AK231" s="286">
        <v>3.7128751236258195E-2</v>
      </c>
      <c r="AL231" s="286">
        <v>4.7132740749243028E-2</v>
      </c>
      <c r="AM231" s="286">
        <v>1.0674641937521854</v>
      </c>
      <c r="AN231" s="286">
        <v>3.0710201222230438E-2</v>
      </c>
      <c r="AO231" s="286">
        <v>2.7614358522229765E-2</v>
      </c>
      <c r="AP231" s="286">
        <v>3.0518781502711954E-2</v>
      </c>
      <c r="AQ231" s="286">
        <v>2.4521113062650236E-2</v>
      </c>
      <c r="AR231" s="286">
        <v>8.5271767234520231E-3</v>
      </c>
      <c r="AS231" s="287">
        <v>3.9294795875470433E-2</v>
      </c>
    </row>
    <row r="232" spans="2:45" ht="13.5" customHeight="1">
      <c r="B232" s="221">
        <v>37</v>
      </c>
      <c r="C232" s="224" t="s">
        <v>240</v>
      </c>
      <c r="D232" s="286">
        <v>0</v>
      </c>
      <c r="E232" s="286">
        <v>0</v>
      </c>
      <c r="F232" s="286">
        <v>0</v>
      </c>
      <c r="G232" s="286">
        <v>0</v>
      </c>
      <c r="H232" s="286">
        <v>0</v>
      </c>
      <c r="I232" s="286">
        <v>0</v>
      </c>
      <c r="J232" s="286">
        <v>0</v>
      </c>
      <c r="K232" s="286">
        <v>0</v>
      </c>
      <c r="L232" s="286">
        <v>0</v>
      </c>
      <c r="M232" s="286">
        <v>0</v>
      </c>
      <c r="N232" s="286">
        <v>0</v>
      </c>
      <c r="O232" s="286">
        <v>0</v>
      </c>
      <c r="P232" s="286">
        <v>0</v>
      </c>
      <c r="Q232" s="286">
        <v>0</v>
      </c>
      <c r="R232" s="286">
        <v>0</v>
      </c>
      <c r="S232" s="286">
        <v>0</v>
      </c>
      <c r="T232" s="286">
        <v>0</v>
      </c>
      <c r="U232" s="286">
        <v>0</v>
      </c>
      <c r="V232" s="286">
        <v>0</v>
      </c>
      <c r="W232" s="286">
        <v>0</v>
      </c>
      <c r="X232" s="286">
        <v>0</v>
      </c>
      <c r="Y232" s="286">
        <v>0</v>
      </c>
      <c r="Z232" s="286">
        <v>0</v>
      </c>
      <c r="AA232" s="286">
        <v>0</v>
      </c>
      <c r="AB232" s="286">
        <v>0</v>
      </c>
      <c r="AC232" s="286">
        <v>0</v>
      </c>
      <c r="AD232" s="286">
        <v>0</v>
      </c>
      <c r="AE232" s="286">
        <v>0</v>
      </c>
      <c r="AF232" s="286">
        <v>0</v>
      </c>
      <c r="AG232" s="286">
        <v>0</v>
      </c>
      <c r="AH232" s="286">
        <v>0</v>
      </c>
      <c r="AI232" s="286">
        <v>0</v>
      </c>
      <c r="AJ232" s="286">
        <v>0</v>
      </c>
      <c r="AK232" s="286">
        <v>0</v>
      </c>
      <c r="AL232" s="286">
        <v>0</v>
      </c>
      <c r="AM232" s="286">
        <v>0</v>
      </c>
      <c r="AN232" s="286">
        <v>1</v>
      </c>
      <c r="AO232" s="286">
        <v>0</v>
      </c>
      <c r="AP232" s="286">
        <v>0</v>
      </c>
      <c r="AQ232" s="286">
        <v>0</v>
      </c>
      <c r="AR232" s="286">
        <v>0</v>
      </c>
      <c r="AS232" s="287">
        <v>0</v>
      </c>
    </row>
    <row r="233" spans="2:45" ht="13.5" customHeight="1">
      <c r="B233" s="221">
        <v>38</v>
      </c>
      <c r="C233" s="224" t="s">
        <v>241</v>
      </c>
      <c r="D233" s="286">
        <v>1.5469637988956486E-6</v>
      </c>
      <c r="E233" s="286">
        <v>2.6369714504764447E-7</v>
      </c>
      <c r="F233" s="286">
        <v>1.3920334230912984E-7</v>
      </c>
      <c r="G233" s="286">
        <v>1.0127441841855879E-6</v>
      </c>
      <c r="H233" s="286">
        <v>5.9608646709026992E-7</v>
      </c>
      <c r="I233" s="286">
        <v>1.8397428585739569E-7</v>
      </c>
      <c r="J233" s="286">
        <v>3.6104552242503126E-7</v>
      </c>
      <c r="K233" s="286">
        <v>5.4955561314840729E-7</v>
      </c>
      <c r="L233" s="286">
        <v>7.3101678581171326E-8</v>
      </c>
      <c r="M233" s="286">
        <v>3.274920646582769E-7</v>
      </c>
      <c r="N233" s="286">
        <v>6.5129825043907056E-7</v>
      </c>
      <c r="O233" s="286">
        <v>6.3323324640579827E-7</v>
      </c>
      <c r="P233" s="286">
        <v>1.93771304238648E-7</v>
      </c>
      <c r="Q233" s="286">
        <v>6.4165638514857022E-7</v>
      </c>
      <c r="R233" s="286">
        <v>1.3137257175648943E-6</v>
      </c>
      <c r="S233" s="286">
        <v>4.7570812342031727E-7</v>
      </c>
      <c r="T233" s="286">
        <v>5.7386585108278183E-7</v>
      </c>
      <c r="U233" s="286">
        <v>1.0039428144860228E-6</v>
      </c>
      <c r="V233" s="286">
        <v>1.2496879754506573E-6</v>
      </c>
      <c r="W233" s="286">
        <v>1.5356472550853995E-6</v>
      </c>
      <c r="X233" s="286">
        <v>3.2794433218577788E-7</v>
      </c>
      <c r="Y233" s="286">
        <v>2.3105382619565379E-7</v>
      </c>
      <c r="Z233" s="286">
        <v>4.2781384739359863E-7</v>
      </c>
      <c r="AA233" s="286">
        <v>7.592223616564376E-7</v>
      </c>
      <c r="AB233" s="286">
        <v>7.8133652814384873E-7</v>
      </c>
      <c r="AC233" s="286">
        <v>4.7960796997860515E-7</v>
      </c>
      <c r="AD233" s="286">
        <v>4.0890468991230423E-7</v>
      </c>
      <c r="AE233" s="286">
        <v>7.3871163981579987E-7</v>
      </c>
      <c r="AF233" s="286">
        <v>7.8244651184140716E-8</v>
      </c>
      <c r="AG233" s="286">
        <v>4.0858054152499753E-6</v>
      </c>
      <c r="AH233" s="286">
        <v>6.5693398053392157E-6</v>
      </c>
      <c r="AI233" s="286">
        <v>3.1128487803054875E-7</v>
      </c>
      <c r="AJ233" s="286">
        <v>2.1335778215302854E-3</v>
      </c>
      <c r="AK233" s="286">
        <v>1.9761357883246447E-3</v>
      </c>
      <c r="AL233" s="286">
        <v>2.8362722193875908E-7</v>
      </c>
      <c r="AM233" s="286">
        <v>6.3771172048348726E-7</v>
      </c>
      <c r="AN233" s="286">
        <v>1.3858134000619414E-2</v>
      </c>
      <c r="AO233" s="286">
        <v>1.0068664385630814</v>
      </c>
      <c r="AP233" s="286">
        <v>5.8286083141683981E-7</v>
      </c>
      <c r="AQ233" s="286">
        <v>6.7553460770670404E-7</v>
      </c>
      <c r="AR233" s="286">
        <v>2.0587051575705893E-7</v>
      </c>
      <c r="AS233" s="287">
        <v>4.7008753891482059E-6</v>
      </c>
    </row>
    <row r="234" spans="2:45" ht="13.5" customHeight="1">
      <c r="B234" s="221">
        <v>39</v>
      </c>
      <c r="C234" s="224" t="s">
        <v>242</v>
      </c>
      <c r="D234" s="286">
        <v>9.6692581454295609E-6</v>
      </c>
      <c r="E234" s="286">
        <v>6.7462664286656873E-6</v>
      </c>
      <c r="F234" s="286">
        <v>1.4102214729284883E-5</v>
      </c>
      <c r="G234" s="286">
        <v>2.8840612128193198E-5</v>
      </c>
      <c r="H234" s="286">
        <v>1.5739795805239323E-5</v>
      </c>
      <c r="I234" s="286">
        <v>1.8086647911878363E-5</v>
      </c>
      <c r="J234" s="286">
        <v>1.8258647162338388E-5</v>
      </c>
      <c r="K234" s="286">
        <v>1.9459177103032958E-5</v>
      </c>
      <c r="L234" s="286">
        <v>2.4240839297535076E-6</v>
      </c>
      <c r="M234" s="286">
        <v>1.9198432414814304E-5</v>
      </c>
      <c r="N234" s="286">
        <v>2.1746235481904878E-5</v>
      </c>
      <c r="O234" s="286">
        <v>1.8266549689920275E-5</v>
      </c>
      <c r="P234" s="286">
        <v>1.4962191074094655E-5</v>
      </c>
      <c r="Q234" s="286">
        <v>1.7297183882071381E-5</v>
      </c>
      <c r="R234" s="286">
        <v>2.072808005432495E-5</v>
      </c>
      <c r="S234" s="286">
        <v>2.2536499342439717E-5</v>
      </c>
      <c r="T234" s="286">
        <v>1.9567927720211742E-5</v>
      </c>
      <c r="U234" s="286">
        <v>2.0337897860450592E-5</v>
      </c>
      <c r="V234" s="286">
        <v>3.5712497983953545E-5</v>
      </c>
      <c r="W234" s="286">
        <v>4.6506569210575889E-5</v>
      </c>
      <c r="X234" s="286">
        <v>1.0694190787562487E-5</v>
      </c>
      <c r="Y234" s="286">
        <v>1.6429343900936125E-5</v>
      </c>
      <c r="Z234" s="286">
        <v>2.7176205631356989E-5</v>
      </c>
      <c r="AA234" s="286">
        <v>2.350573055698194E-5</v>
      </c>
      <c r="AB234" s="286">
        <v>7.2726154331421606E-5</v>
      </c>
      <c r="AC234" s="286">
        <v>2.8946452190683105E-5</v>
      </c>
      <c r="AD234" s="286">
        <v>6.7858359144780172E-5</v>
      </c>
      <c r="AE234" s="286">
        <v>8.1673387775845413E-5</v>
      </c>
      <c r="AF234" s="286">
        <v>9.0391565564864156E-6</v>
      </c>
      <c r="AG234" s="286">
        <v>2.1099806457105725E-5</v>
      </c>
      <c r="AH234" s="286">
        <v>3.769093858207367E-3</v>
      </c>
      <c r="AI234" s="286">
        <v>3.8553752026253832E-5</v>
      </c>
      <c r="AJ234" s="286">
        <v>1.0886267356712199E-4</v>
      </c>
      <c r="AK234" s="286">
        <v>3.1065291590252793E-5</v>
      </c>
      <c r="AL234" s="286">
        <v>8.6350624354422504E-5</v>
      </c>
      <c r="AM234" s="286">
        <v>1.1112186719128422E-4</v>
      </c>
      <c r="AN234" s="286">
        <v>2.1073819970632087E-3</v>
      </c>
      <c r="AO234" s="286">
        <v>1.6242905935852676E-4</v>
      </c>
      <c r="AP234" s="286">
        <v>1.009942182310043</v>
      </c>
      <c r="AQ234" s="286">
        <v>6.2328009841109951E-4</v>
      </c>
      <c r="AR234" s="286">
        <v>7.4816824964757656E-6</v>
      </c>
      <c r="AS234" s="287">
        <v>4.3027266835656458E-4</v>
      </c>
    </row>
    <row r="235" spans="2:45" ht="13.5" customHeight="1">
      <c r="B235" s="221">
        <v>40</v>
      </c>
      <c r="C235" s="224" t="s">
        <v>310</v>
      </c>
      <c r="D235" s="286">
        <v>1.7743299691105939E-4</v>
      </c>
      <c r="E235" s="286">
        <v>1.6076129385186947E-4</v>
      </c>
      <c r="F235" s="286">
        <v>8.1895919305463832E-4</v>
      </c>
      <c r="G235" s="286">
        <v>2.3631489535927235E-4</v>
      </c>
      <c r="H235" s="286">
        <v>2.2747188277584787E-4</v>
      </c>
      <c r="I235" s="286">
        <v>1.9346337939535346E-4</v>
      </c>
      <c r="J235" s="286">
        <v>1.5127490530747326E-4</v>
      </c>
      <c r="K235" s="286">
        <v>1.4357698215680396E-4</v>
      </c>
      <c r="L235" s="286">
        <v>2.6892997092710456E-5</v>
      </c>
      <c r="M235" s="286">
        <v>1.6557015821312262E-4</v>
      </c>
      <c r="N235" s="286">
        <v>1.5798333589445648E-4</v>
      </c>
      <c r="O235" s="286">
        <v>1.29163585538022E-4</v>
      </c>
      <c r="P235" s="286">
        <v>1.8159003951673551E-4</v>
      </c>
      <c r="Q235" s="286">
        <v>1.412332572188641E-4</v>
      </c>
      <c r="R235" s="286">
        <v>1.748736007890539E-4</v>
      </c>
      <c r="S235" s="286">
        <v>1.3284294025279447E-4</v>
      </c>
      <c r="T235" s="286">
        <v>1.7371044554404831E-4</v>
      </c>
      <c r="U235" s="286">
        <v>2.2507571908931355E-4</v>
      </c>
      <c r="V235" s="286">
        <v>1.8692365007205987E-4</v>
      </c>
      <c r="W235" s="286">
        <v>1.2806878447192571E-4</v>
      </c>
      <c r="X235" s="286">
        <v>1.6880763683087106E-4</v>
      </c>
      <c r="Y235" s="286">
        <v>1.268991069912402E-4</v>
      </c>
      <c r="Z235" s="286">
        <v>3.5987224910252172E-4</v>
      </c>
      <c r="AA235" s="286">
        <v>1.5285344942675685E-4</v>
      </c>
      <c r="AB235" s="286">
        <v>4.2369330840828643E-4</v>
      </c>
      <c r="AC235" s="286">
        <v>1.2507620166589883E-4</v>
      </c>
      <c r="AD235" s="286">
        <v>4.9432180484785984E-4</v>
      </c>
      <c r="AE235" s="286">
        <v>2.6398432084294801E-4</v>
      </c>
      <c r="AF235" s="286">
        <v>3.7933110443671671E-4</v>
      </c>
      <c r="AG235" s="286">
        <v>5.7470152394208096E-4</v>
      </c>
      <c r="AH235" s="286">
        <v>1.2356377483562437E-3</v>
      </c>
      <c r="AI235" s="286">
        <v>3.8693141334924727E-4</v>
      </c>
      <c r="AJ235" s="286">
        <v>1.0417080412610802E-3</v>
      </c>
      <c r="AK235" s="286">
        <v>8.8902164933606434E-3</v>
      </c>
      <c r="AL235" s="286">
        <v>1.8700905608199021E-3</v>
      </c>
      <c r="AM235" s="286">
        <v>7.7044818220516141E-4</v>
      </c>
      <c r="AN235" s="286">
        <v>1.1264455701132712E-2</v>
      </c>
      <c r="AO235" s="286">
        <v>2.9984343280870769E-3</v>
      </c>
      <c r="AP235" s="286">
        <v>1.9973779397358836E-3</v>
      </c>
      <c r="AQ235" s="286">
        <v>1.0083711230689569</v>
      </c>
      <c r="AR235" s="286">
        <v>6.9260949878881983E-5</v>
      </c>
      <c r="AS235" s="287">
        <v>1.145438504955865E-3</v>
      </c>
    </row>
    <row r="236" spans="2:45" ht="13.5" customHeight="1">
      <c r="B236" s="221">
        <v>41</v>
      </c>
      <c r="C236" s="224" t="s">
        <v>239</v>
      </c>
      <c r="D236" s="288">
        <v>1.2920440992901031E-3</v>
      </c>
      <c r="E236" s="286">
        <v>2.4182350885664124E-3</v>
      </c>
      <c r="F236" s="286">
        <v>1.7314106381994966E-3</v>
      </c>
      <c r="G236" s="286">
        <v>2.2687315317831665E-3</v>
      </c>
      <c r="H236" s="286">
        <v>1.3535595756365222E-3</v>
      </c>
      <c r="I236" s="286">
        <v>2.2067713553555E-3</v>
      </c>
      <c r="J236" s="286">
        <v>1.6681025904617872E-3</v>
      </c>
      <c r="K236" s="286">
        <v>1.1033174036208036E-3</v>
      </c>
      <c r="L236" s="286">
        <v>1.0686509063585146E-4</v>
      </c>
      <c r="M236" s="286">
        <v>6.5057137592437145E-4</v>
      </c>
      <c r="N236" s="286">
        <v>2.1995670580830834E-3</v>
      </c>
      <c r="O236" s="286">
        <v>9.369564592443863E-4</v>
      </c>
      <c r="P236" s="286">
        <v>1.038164660774947E-3</v>
      </c>
      <c r="Q236" s="286">
        <v>1.0011386630032185E-3</v>
      </c>
      <c r="R236" s="286">
        <v>1.7988006038265531E-3</v>
      </c>
      <c r="S236" s="286">
        <v>1.3937958139361845E-3</v>
      </c>
      <c r="T236" s="286">
        <v>1.2558143349776874E-3</v>
      </c>
      <c r="U236" s="286">
        <v>1.6717771006127097E-3</v>
      </c>
      <c r="V236" s="286">
        <v>2.0321981465836469E-3</v>
      </c>
      <c r="W236" s="286">
        <v>2.637300388481771E-3</v>
      </c>
      <c r="X236" s="286">
        <v>6.9260442627250805E-4</v>
      </c>
      <c r="Y236" s="286">
        <v>1.6504377349683516E-3</v>
      </c>
      <c r="Z236" s="286">
        <v>1.9621424027110065E-3</v>
      </c>
      <c r="AA236" s="286">
        <v>3.9274283665233299E-4</v>
      </c>
      <c r="AB236" s="286">
        <v>1.9970703927456555E-3</v>
      </c>
      <c r="AC236" s="286">
        <v>4.6726707688681066E-3</v>
      </c>
      <c r="AD236" s="286">
        <v>2.6664828906931394E-3</v>
      </c>
      <c r="AE236" s="286">
        <v>4.8820751557536353E-3</v>
      </c>
      <c r="AF236" s="286">
        <v>5.1457270292404951E-4</v>
      </c>
      <c r="AG236" s="286">
        <v>2.5297957758624429E-3</v>
      </c>
      <c r="AH236" s="286">
        <v>4.043051944480314E-3</v>
      </c>
      <c r="AI236" s="286">
        <v>3.573016023852679E-3</v>
      </c>
      <c r="AJ236" s="286">
        <v>5.5608775180852098E-3</v>
      </c>
      <c r="AK236" s="286">
        <v>3.5517283031221533E-3</v>
      </c>
      <c r="AL236" s="286">
        <v>6.4524319851014577E-3</v>
      </c>
      <c r="AM236" s="286">
        <v>2.313186805872054E-3</v>
      </c>
      <c r="AN236" s="286">
        <v>3.7621038787903618E-3</v>
      </c>
      <c r="AO236" s="286">
        <v>1.7696595269709803E-3</v>
      </c>
      <c r="AP236" s="286">
        <v>3.8897859569600409E-3</v>
      </c>
      <c r="AQ236" s="286">
        <v>3.211205739721449E-3</v>
      </c>
      <c r="AR236" s="243">
        <v>1.0004835277393056</v>
      </c>
      <c r="AS236" s="289">
        <v>1.4034002797525392E-3</v>
      </c>
    </row>
    <row r="237" spans="2:45" ht="13.5" customHeight="1">
      <c r="B237" s="226">
        <v>42</v>
      </c>
      <c r="C237" s="227" t="s">
        <v>133</v>
      </c>
      <c r="D237" s="290">
        <v>2.2095760014283561E-3</v>
      </c>
      <c r="E237" s="291">
        <v>3.9053725069526221E-3</v>
      </c>
      <c r="F237" s="291">
        <v>6.3711289926680556E-3</v>
      </c>
      <c r="G237" s="291">
        <v>1.390108476126849E-2</v>
      </c>
      <c r="H237" s="291">
        <v>7.1319652144043299E-3</v>
      </c>
      <c r="I237" s="291">
        <v>4.006476076790071E-3</v>
      </c>
      <c r="J237" s="291">
        <v>3.3064658639021995E-3</v>
      </c>
      <c r="K237" s="291">
        <v>1.7363743282228291E-3</v>
      </c>
      <c r="L237" s="291">
        <v>5.2484506626322388E-4</v>
      </c>
      <c r="M237" s="291">
        <v>3.487470432379063E-3</v>
      </c>
      <c r="N237" s="291">
        <v>9.8941340786845682E-3</v>
      </c>
      <c r="O237" s="291">
        <v>1.099175446176694E-2</v>
      </c>
      <c r="P237" s="291">
        <v>1.0028971725693843E-2</v>
      </c>
      <c r="Q237" s="291">
        <v>4.4842582642402682E-3</v>
      </c>
      <c r="R237" s="291">
        <v>8.5833482693885178E-3</v>
      </c>
      <c r="S237" s="291">
        <v>5.7732812970157071E-3</v>
      </c>
      <c r="T237" s="291">
        <v>3.6958899790007801E-3</v>
      </c>
      <c r="U237" s="291">
        <v>1.6487930427557889E-3</v>
      </c>
      <c r="V237" s="291">
        <v>5.3685664373638465E-3</v>
      </c>
      <c r="W237" s="291">
        <v>4.3576084793614288E-3</v>
      </c>
      <c r="X237" s="291">
        <v>1.6186555038158472E-3</v>
      </c>
      <c r="Y237" s="291">
        <v>2.2308694648886726E-3</v>
      </c>
      <c r="Z237" s="291">
        <v>1.3147914634922271E-2</v>
      </c>
      <c r="AA237" s="291">
        <v>3.1444477542979491E-3</v>
      </c>
      <c r="AB237" s="291">
        <v>8.8734745369316893E-3</v>
      </c>
      <c r="AC237" s="291">
        <v>1.9968576685315934E-2</v>
      </c>
      <c r="AD237" s="291">
        <v>5.5009179816286544E-3</v>
      </c>
      <c r="AE237" s="291">
        <v>5.2666673674813145E-3</v>
      </c>
      <c r="AF237" s="291">
        <v>1.04722287323342E-3</v>
      </c>
      <c r="AG237" s="291">
        <v>7.6980316873802275E-3</v>
      </c>
      <c r="AH237" s="291">
        <v>3.3112148397651258E-3</v>
      </c>
      <c r="AI237" s="291">
        <v>1.5546381739438488E-3</v>
      </c>
      <c r="AJ237" s="291">
        <v>1.0110900422944279E-2</v>
      </c>
      <c r="AK237" s="291">
        <v>4.0824024128613846E-3</v>
      </c>
      <c r="AL237" s="291">
        <v>4.2083615644453922E-3</v>
      </c>
      <c r="AM237" s="291">
        <v>3.0115472605588625E-3</v>
      </c>
      <c r="AN237" s="291">
        <v>3.5187006627835755E-3</v>
      </c>
      <c r="AO237" s="291">
        <v>2.8104225342924188E-3</v>
      </c>
      <c r="AP237" s="291">
        <v>1.4877113232037674E-3</v>
      </c>
      <c r="AQ237" s="291">
        <v>6.0526039301920321E-3</v>
      </c>
      <c r="AR237" s="292">
        <v>1.4642224228101071E-3</v>
      </c>
      <c r="AS237" s="293">
        <v>1.0011919533689027</v>
      </c>
    </row>
    <row r="238" spans="2:45" ht="13.5">
      <c r="AR238" s="263"/>
    </row>
    <row r="239" spans="2:45" ht="12.75" thickBot="1">
      <c r="B239" s="216"/>
    </row>
    <row r="240" spans="2:45" ht="35.85" customHeight="1">
      <c r="B240" s="294" t="s">
        <v>154</v>
      </c>
      <c r="C240" s="295" t="s">
        <v>33</v>
      </c>
      <c r="E240" s="296" t="s">
        <v>151</v>
      </c>
      <c r="G240" s="296" t="s">
        <v>155</v>
      </c>
      <c r="H240" s="161"/>
      <c r="I240" s="297" t="s">
        <v>156</v>
      </c>
      <c r="J240" s="161"/>
      <c r="K240" s="296" t="s">
        <v>157</v>
      </c>
      <c r="L240" s="161"/>
      <c r="M240" s="296" t="s">
        <v>158</v>
      </c>
      <c r="N240" s="161"/>
      <c r="O240" s="296" t="s">
        <v>159</v>
      </c>
    </row>
    <row r="241" spans="2:15" ht="14.25" customHeight="1">
      <c r="B241" s="546">
        <f t="shared" ref="B241:C260" si="133">B54</f>
        <v>1</v>
      </c>
      <c r="C241" s="222" t="str">
        <f t="shared" si="133"/>
        <v>農業</v>
      </c>
      <c r="D241" s="298"/>
      <c r="E241" s="299">
        <f t="shared" ref="E241:E282" si="134">I147</f>
        <v>0</v>
      </c>
      <c r="F241" s="298"/>
      <c r="G241" s="299">
        <f t="array" ref="G241:G282">+MMULT(D196:AS237,E241:E282)</f>
        <v>0</v>
      </c>
      <c r="H241" s="298"/>
      <c r="I241" s="300">
        <f>+係数!D6</f>
        <v>0.10017683465959328</v>
      </c>
      <c r="J241" s="298"/>
      <c r="K241" s="360">
        <f>G241*I241</f>
        <v>0</v>
      </c>
      <c r="L241" s="298"/>
      <c r="M241" s="300">
        <f>+係数!D7</f>
        <v>0.55922353508560407</v>
      </c>
      <c r="N241" s="298"/>
      <c r="O241" s="299">
        <f>G241*M241</f>
        <v>0</v>
      </c>
    </row>
    <row r="242" spans="2:15" ht="14.25" customHeight="1">
      <c r="B242" s="546">
        <f t="shared" si="133"/>
        <v>2</v>
      </c>
      <c r="C242" s="224" t="str">
        <f t="shared" si="133"/>
        <v>林業</v>
      </c>
      <c r="D242" s="298"/>
      <c r="E242" s="301">
        <f t="shared" si="134"/>
        <v>0</v>
      </c>
      <c r="F242" s="298"/>
      <c r="G242" s="301">
        <v>0</v>
      </c>
      <c r="H242" s="298"/>
      <c r="I242" s="302">
        <f>+係数!E6</f>
        <v>0.26880168001050009</v>
      </c>
      <c r="J242" s="298"/>
      <c r="K242" s="301">
        <f t="shared" ref="K242:K282" si="135">G242*I242</f>
        <v>0</v>
      </c>
      <c r="L242" s="298"/>
      <c r="M242" s="302">
        <f>+係数!E7</f>
        <v>0.72096075600472498</v>
      </c>
      <c r="N242" s="298"/>
      <c r="O242" s="301">
        <f t="shared" ref="O242:O282" si="136">G242*M242</f>
        <v>0</v>
      </c>
    </row>
    <row r="243" spans="2:15" ht="14.25" customHeight="1">
      <c r="B243" s="546">
        <f t="shared" si="133"/>
        <v>3</v>
      </c>
      <c r="C243" s="224" t="str">
        <f t="shared" si="133"/>
        <v>漁業</v>
      </c>
      <c r="D243" s="298"/>
      <c r="E243" s="301">
        <f t="shared" si="134"/>
        <v>0</v>
      </c>
      <c r="F243" s="298"/>
      <c r="G243" s="301">
        <v>0</v>
      </c>
      <c r="H243" s="298"/>
      <c r="I243" s="302">
        <f>+係数!F6</f>
        <v>0.18161976771377347</v>
      </c>
      <c r="J243" s="298"/>
      <c r="K243" s="301">
        <f t="shared" si="135"/>
        <v>0</v>
      </c>
      <c r="L243" s="298"/>
      <c r="M243" s="302">
        <f>+係数!F7</f>
        <v>0.60045599812923844</v>
      </c>
      <c r="N243" s="298"/>
      <c r="O243" s="301">
        <f t="shared" si="136"/>
        <v>0</v>
      </c>
    </row>
    <row r="244" spans="2:15" ht="14.25" customHeight="1">
      <c r="B244" s="546">
        <f t="shared" si="133"/>
        <v>4</v>
      </c>
      <c r="C244" s="224" t="str">
        <f t="shared" si="133"/>
        <v>鉱業</v>
      </c>
      <c r="D244" s="298"/>
      <c r="E244" s="301">
        <f t="shared" si="134"/>
        <v>0</v>
      </c>
      <c r="F244" s="298"/>
      <c r="G244" s="301">
        <v>0</v>
      </c>
      <c r="H244" s="298"/>
      <c r="I244" s="302">
        <f>+係数!G6</f>
        <v>0.17144607843137255</v>
      </c>
      <c r="J244" s="298"/>
      <c r="K244" s="301">
        <f t="shared" si="135"/>
        <v>0</v>
      </c>
      <c r="L244" s="298"/>
      <c r="M244" s="302">
        <f>+係数!G7</f>
        <v>0.46813725490196079</v>
      </c>
      <c r="N244" s="298"/>
      <c r="O244" s="301">
        <f t="shared" si="136"/>
        <v>0</v>
      </c>
    </row>
    <row r="245" spans="2:15" ht="14.25" customHeight="1">
      <c r="B245" s="546">
        <f t="shared" si="133"/>
        <v>5</v>
      </c>
      <c r="C245" s="224" t="str">
        <f t="shared" si="133"/>
        <v>飲食料品</v>
      </c>
      <c r="D245" s="298"/>
      <c r="E245" s="301">
        <f t="shared" si="134"/>
        <v>0</v>
      </c>
      <c r="F245" s="298"/>
      <c r="G245" s="301">
        <v>0</v>
      </c>
      <c r="H245" s="298"/>
      <c r="I245" s="302">
        <f>+係数!H6</f>
        <v>0.10301619117347</v>
      </c>
      <c r="J245" s="298"/>
      <c r="K245" s="301">
        <f t="shared" si="135"/>
        <v>0</v>
      </c>
      <c r="L245" s="298"/>
      <c r="M245" s="302">
        <f>+係数!H7</f>
        <v>0.31763368477364423</v>
      </c>
      <c r="N245" s="298"/>
      <c r="O245" s="301">
        <f t="shared" si="136"/>
        <v>0</v>
      </c>
    </row>
    <row r="246" spans="2:15" ht="14.25" customHeight="1">
      <c r="B246" s="546">
        <f t="shared" si="133"/>
        <v>6</v>
      </c>
      <c r="C246" s="224" t="str">
        <f t="shared" si="133"/>
        <v>繊維製品</v>
      </c>
      <c r="D246" s="298"/>
      <c r="E246" s="301">
        <f t="shared" si="134"/>
        <v>0</v>
      </c>
      <c r="F246" s="298"/>
      <c r="G246" s="301">
        <v>0</v>
      </c>
      <c r="H246" s="298"/>
      <c r="I246" s="302">
        <f>+係数!I6</f>
        <v>0.18658714223849454</v>
      </c>
      <c r="J246" s="298"/>
      <c r="K246" s="301">
        <f t="shared" si="135"/>
        <v>0</v>
      </c>
      <c r="L246" s="298"/>
      <c r="M246" s="302">
        <f>+係数!I7</f>
        <v>0.30626746978465413</v>
      </c>
      <c r="N246" s="298"/>
      <c r="O246" s="301">
        <f t="shared" si="136"/>
        <v>0</v>
      </c>
    </row>
    <row r="247" spans="2:15" ht="14.25" customHeight="1">
      <c r="B247" s="546">
        <f t="shared" si="133"/>
        <v>7</v>
      </c>
      <c r="C247" s="224" t="str">
        <f t="shared" si="133"/>
        <v>パルプ・紙・木製品</v>
      </c>
      <c r="D247" s="298"/>
      <c r="E247" s="301">
        <f t="shared" si="134"/>
        <v>0</v>
      </c>
      <c r="F247" s="298"/>
      <c r="G247" s="301">
        <v>0</v>
      </c>
      <c r="H247" s="298"/>
      <c r="I247" s="302">
        <f>+係数!J6</f>
        <v>0.11601249574711577</v>
      </c>
      <c r="J247" s="298"/>
      <c r="K247" s="301">
        <f t="shared" si="135"/>
        <v>0</v>
      </c>
      <c r="L247" s="298"/>
      <c r="M247" s="302">
        <f>+係数!J7</f>
        <v>0.31940861711669916</v>
      </c>
      <c r="N247" s="298"/>
      <c r="O247" s="301">
        <f t="shared" si="136"/>
        <v>0</v>
      </c>
    </row>
    <row r="248" spans="2:15" ht="14.25" customHeight="1">
      <c r="B248" s="546">
        <f t="shared" si="133"/>
        <v>8</v>
      </c>
      <c r="C248" s="224" t="str">
        <f t="shared" si="133"/>
        <v>化学製品</v>
      </c>
      <c r="D248" s="298"/>
      <c r="E248" s="301">
        <f t="shared" si="134"/>
        <v>0</v>
      </c>
      <c r="F248" s="298"/>
      <c r="G248" s="301">
        <v>0</v>
      </c>
      <c r="H248" s="298"/>
      <c r="I248" s="302">
        <f>+係数!K6</f>
        <v>7.5196886084157727E-2</v>
      </c>
      <c r="J248" s="298"/>
      <c r="K248" s="301">
        <f t="shared" si="135"/>
        <v>0</v>
      </c>
      <c r="L248" s="298"/>
      <c r="M248" s="302">
        <f>+係数!K7</f>
        <v>0.27234431441664303</v>
      </c>
      <c r="N248" s="298"/>
      <c r="O248" s="301">
        <f t="shared" si="136"/>
        <v>0</v>
      </c>
    </row>
    <row r="249" spans="2:15" ht="14.25" customHeight="1">
      <c r="B249" s="546">
        <f t="shared" si="133"/>
        <v>9</v>
      </c>
      <c r="C249" s="224" t="str">
        <f t="shared" si="133"/>
        <v>石油・石炭製品</v>
      </c>
      <c r="D249" s="298"/>
      <c r="E249" s="301">
        <f t="shared" si="134"/>
        <v>0</v>
      </c>
      <c r="F249" s="298"/>
      <c r="G249" s="301">
        <v>0</v>
      </c>
      <c r="H249" s="298"/>
      <c r="I249" s="302">
        <f>+係数!L6</f>
        <v>5.6987469939907753E-3</v>
      </c>
      <c r="J249" s="298"/>
      <c r="K249" s="301">
        <f t="shared" si="135"/>
        <v>0</v>
      </c>
      <c r="L249" s="298"/>
      <c r="M249" s="302">
        <f>+係数!L7</f>
        <v>0.29158030085233783</v>
      </c>
      <c r="N249" s="298"/>
      <c r="O249" s="301">
        <f t="shared" si="136"/>
        <v>0</v>
      </c>
    </row>
    <row r="250" spans="2:15" ht="14.25" customHeight="1">
      <c r="B250" s="546">
        <f t="shared" si="133"/>
        <v>10</v>
      </c>
      <c r="C250" s="224" t="str">
        <f t="shared" si="133"/>
        <v>プラスチック・ゴム製品</v>
      </c>
      <c r="D250" s="298"/>
      <c r="E250" s="301">
        <f t="shared" si="134"/>
        <v>0</v>
      </c>
      <c r="F250" s="298"/>
      <c r="G250" s="301">
        <v>0</v>
      </c>
      <c r="H250" s="298"/>
      <c r="I250" s="302">
        <f>+係数!M6</f>
        <v>0.15286022838374091</v>
      </c>
      <c r="J250" s="298"/>
      <c r="K250" s="301">
        <f t="shared" si="135"/>
        <v>0</v>
      </c>
      <c r="L250" s="298"/>
      <c r="M250" s="302">
        <f>+係数!M7</f>
        <v>0.3223603913324089</v>
      </c>
      <c r="N250" s="298"/>
      <c r="O250" s="301">
        <f t="shared" si="136"/>
        <v>0</v>
      </c>
    </row>
    <row r="251" spans="2:15" ht="14.25" customHeight="1">
      <c r="B251" s="546">
        <f t="shared" si="133"/>
        <v>11</v>
      </c>
      <c r="C251" s="224" t="str">
        <f t="shared" si="133"/>
        <v>窯業・土石製品</v>
      </c>
      <c r="D251" s="298"/>
      <c r="E251" s="301">
        <f t="shared" si="134"/>
        <v>0</v>
      </c>
      <c r="F251" s="298"/>
      <c r="G251" s="301">
        <v>0</v>
      </c>
      <c r="H251" s="298"/>
      <c r="I251" s="302">
        <f>+係数!N6</f>
        <v>0.17916627896157067</v>
      </c>
      <c r="J251" s="298"/>
      <c r="K251" s="301">
        <f t="shared" si="135"/>
        <v>0</v>
      </c>
      <c r="L251" s="298"/>
      <c r="M251" s="302">
        <f>+係数!N7</f>
        <v>0.46508327905461988</v>
      </c>
      <c r="N251" s="298"/>
      <c r="O251" s="301">
        <f t="shared" si="136"/>
        <v>0</v>
      </c>
    </row>
    <row r="252" spans="2:15" ht="14.25" customHeight="1">
      <c r="B252" s="546">
        <f t="shared" si="133"/>
        <v>12</v>
      </c>
      <c r="C252" s="224" t="str">
        <f t="shared" si="133"/>
        <v>鉄鋼</v>
      </c>
      <c r="D252" s="298"/>
      <c r="E252" s="301">
        <f t="shared" si="134"/>
        <v>0</v>
      </c>
      <c r="F252" s="298"/>
      <c r="G252" s="301">
        <v>0</v>
      </c>
      <c r="H252" s="298"/>
      <c r="I252" s="302">
        <f>+係数!O6</f>
        <v>0.10055485901779283</v>
      </c>
      <c r="J252" s="298"/>
      <c r="K252" s="301">
        <f t="shared" si="135"/>
        <v>0</v>
      </c>
      <c r="L252" s="298"/>
      <c r="M252" s="302">
        <f>+係数!O7</f>
        <v>0.28600581534932112</v>
      </c>
      <c r="N252" s="298"/>
      <c r="O252" s="301">
        <f t="shared" si="136"/>
        <v>0</v>
      </c>
    </row>
    <row r="253" spans="2:15" ht="14.25" customHeight="1">
      <c r="B253" s="546">
        <f t="shared" si="133"/>
        <v>13</v>
      </c>
      <c r="C253" s="224" t="str">
        <f t="shared" si="133"/>
        <v>非鉄金属</v>
      </c>
      <c r="D253" s="298"/>
      <c r="E253" s="301">
        <f t="shared" si="134"/>
        <v>0</v>
      </c>
      <c r="F253" s="298"/>
      <c r="G253" s="301">
        <v>0</v>
      </c>
      <c r="H253" s="298"/>
      <c r="I253" s="302">
        <f>+係数!P6</f>
        <v>7.1896065509493151E-2</v>
      </c>
      <c r="J253" s="298"/>
      <c r="K253" s="301">
        <f t="shared" si="135"/>
        <v>0</v>
      </c>
      <c r="L253" s="298"/>
      <c r="M253" s="302">
        <f>+係数!P7</f>
        <v>0.24614317383239584</v>
      </c>
      <c r="N253" s="298"/>
      <c r="O253" s="301">
        <f t="shared" si="136"/>
        <v>0</v>
      </c>
    </row>
    <row r="254" spans="2:15" ht="14.25" customHeight="1">
      <c r="B254" s="546">
        <f t="shared" si="133"/>
        <v>14</v>
      </c>
      <c r="C254" s="224" t="str">
        <f t="shared" si="133"/>
        <v>金属製品</v>
      </c>
      <c r="D254" s="298"/>
      <c r="E254" s="301">
        <f t="shared" si="134"/>
        <v>0</v>
      </c>
      <c r="F254" s="298"/>
      <c r="G254" s="301">
        <v>0</v>
      </c>
      <c r="H254" s="298"/>
      <c r="I254" s="302">
        <f>+係数!Q6</f>
        <v>0.20986188697782507</v>
      </c>
      <c r="J254" s="298"/>
      <c r="K254" s="301">
        <f t="shared" si="135"/>
        <v>0</v>
      </c>
      <c r="L254" s="298"/>
      <c r="M254" s="302">
        <f>+係数!Q7</f>
        <v>0.3882972358501855</v>
      </c>
      <c r="N254" s="298"/>
      <c r="O254" s="301">
        <f t="shared" si="136"/>
        <v>0</v>
      </c>
    </row>
    <row r="255" spans="2:15" ht="14.25" customHeight="1">
      <c r="B255" s="546">
        <f t="shared" si="133"/>
        <v>15</v>
      </c>
      <c r="C255" s="224" t="str">
        <f t="shared" si="133"/>
        <v>はん用機械</v>
      </c>
      <c r="D255" s="298"/>
      <c r="E255" s="301">
        <f t="shared" si="134"/>
        <v>0</v>
      </c>
      <c r="F255" s="298"/>
      <c r="G255" s="301">
        <v>0</v>
      </c>
      <c r="H255" s="298"/>
      <c r="I255" s="302">
        <f>+係数!R6</f>
        <v>0.15975536056906409</v>
      </c>
      <c r="J255" s="298"/>
      <c r="K255" s="301">
        <f t="shared" si="135"/>
        <v>0</v>
      </c>
      <c r="L255" s="298"/>
      <c r="M255" s="302">
        <f>+係数!R7</f>
        <v>0.36051622618579782</v>
      </c>
      <c r="N255" s="298"/>
      <c r="O255" s="301">
        <f t="shared" si="136"/>
        <v>0</v>
      </c>
    </row>
    <row r="256" spans="2:15" ht="14.25" customHeight="1">
      <c r="B256" s="546">
        <f t="shared" si="133"/>
        <v>16</v>
      </c>
      <c r="C256" s="224" t="str">
        <f t="shared" si="133"/>
        <v>生産用機械</v>
      </c>
      <c r="D256" s="298"/>
      <c r="E256" s="301">
        <f t="shared" si="134"/>
        <v>0</v>
      </c>
      <c r="F256" s="298"/>
      <c r="G256" s="301">
        <v>0</v>
      </c>
      <c r="H256" s="298"/>
      <c r="I256" s="302">
        <f>+係数!S6</f>
        <v>0.18949312583331512</v>
      </c>
      <c r="J256" s="298"/>
      <c r="K256" s="301">
        <f t="shared" si="135"/>
        <v>0</v>
      </c>
      <c r="L256" s="298"/>
      <c r="M256" s="302">
        <f>+係数!S7</f>
        <v>0.41591440624248649</v>
      </c>
      <c r="N256" s="298"/>
      <c r="O256" s="301">
        <f t="shared" si="136"/>
        <v>0</v>
      </c>
    </row>
    <row r="257" spans="2:15" ht="14.25" customHeight="1">
      <c r="B257" s="546">
        <f t="shared" si="133"/>
        <v>17</v>
      </c>
      <c r="C257" s="224" t="str">
        <f t="shared" si="133"/>
        <v>業務用機械</v>
      </c>
      <c r="D257" s="298"/>
      <c r="E257" s="301">
        <f t="shared" si="134"/>
        <v>0</v>
      </c>
      <c r="F257" s="298"/>
      <c r="G257" s="301">
        <v>0</v>
      </c>
      <c r="H257" s="298"/>
      <c r="I257" s="302">
        <f>+係数!T6</f>
        <v>9.88475284102317E-2</v>
      </c>
      <c r="J257" s="298"/>
      <c r="K257" s="301">
        <f t="shared" si="135"/>
        <v>0</v>
      </c>
      <c r="L257" s="298"/>
      <c r="M257" s="302">
        <f>+係数!T7</f>
        <v>0.20457776171545597</v>
      </c>
      <c r="N257" s="298"/>
      <c r="O257" s="301">
        <f t="shared" si="136"/>
        <v>0</v>
      </c>
    </row>
    <row r="258" spans="2:15" ht="14.25" customHeight="1">
      <c r="B258" s="546">
        <f t="shared" si="133"/>
        <v>18</v>
      </c>
      <c r="C258" s="224" t="str">
        <f t="shared" si="133"/>
        <v>電子部品</v>
      </c>
      <c r="D258" s="298"/>
      <c r="E258" s="301">
        <f t="shared" si="134"/>
        <v>0</v>
      </c>
      <c r="F258" s="298"/>
      <c r="G258" s="301">
        <v>0</v>
      </c>
      <c r="H258" s="298"/>
      <c r="I258" s="302">
        <f>+係数!U6</f>
        <v>6.1758141002998625E-2</v>
      </c>
      <c r="J258" s="298"/>
      <c r="K258" s="301">
        <f t="shared" si="135"/>
        <v>0</v>
      </c>
      <c r="L258" s="298"/>
      <c r="M258" s="302">
        <f>+係数!U7</f>
        <v>0.31609462326802495</v>
      </c>
      <c r="N258" s="298"/>
      <c r="O258" s="301">
        <f t="shared" si="136"/>
        <v>0</v>
      </c>
    </row>
    <row r="259" spans="2:15" ht="14.25" customHeight="1">
      <c r="B259" s="546">
        <f t="shared" si="133"/>
        <v>19</v>
      </c>
      <c r="C259" s="224" t="str">
        <f t="shared" si="133"/>
        <v>電気機械</v>
      </c>
      <c r="D259" s="298"/>
      <c r="E259" s="301">
        <f t="shared" si="134"/>
        <v>0</v>
      </c>
      <c r="F259" s="298"/>
      <c r="G259" s="301">
        <v>0</v>
      </c>
      <c r="H259" s="298"/>
      <c r="I259" s="302">
        <f>+係数!V6</f>
        <v>0.1315659890598071</v>
      </c>
      <c r="J259" s="298"/>
      <c r="K259" s="301">
        <f t="shared" si="135"/>
        <v>0</v>
      </c>
      <c r="L259" s="298"/>
      <c r="M259" s="302">
        <f>+係数!V7</f>
        <v>0.21163349996967004</v>
      </c>
      <c r="N259" s="298"/>
      <c r="O259" s="301">
        <f t="shared" si="136"/>
        <v>0</v>
      </c>
    </row>
    <row r="260" spans="2:15" ht="14.25" customHeight="1">
      <c r="B260" s="546">
        <f t="shared" si="133"/>
        <v>20</v>
      </c>
      <c r="C260" s="224" t="str">
        <f t="shared" si="133"/>
        <v>情報通信機器</v>
      </c>
      <c r="D260" s="298"/>
      <c r="E260" s="301">
        <f t="shared" si="134"/>
        <v>0</v>
      </c>
      <c r="F260" s="298"/>
      <c r="G260" s="301">
        <v>0</v>
      </c>
      <c r="H260" s="298"/>
      <c r="I260" s="302">
        <f>+係数!W6</f>
        <v>0.14908531183557761</v>
      </c>
      <c r="J260" s="298"/>
      <c r="K260" s="301">
        <f t="shared" si="135"/>
        <v>0</v>
      </c>
      <c r="L260" s="298"/>
      <c r="M260" s="302">
        <f>+係数!W7</f>
        <v>0.28319897236002833</v>
      </c>
      <c r="N260" s="298"/>
      <c r="O260" s="301">
        <f t="shared" si="136"/>
        <v>0</v>
      </c>
    </row>
    <row r="261" spans="2:15" ht="14.25" customHeight="1">
      <c r="B261" s="546">
        <f t="shared" ref="B261:C280" si="137">B74</f>
        <v>21</v>
      </c>
      <c r="C261" s="224" t="str">
        <f t="shared" si="137"/>
        <v>輸送機械</v>
      </c>
      <c r="D261" s="298"/>
      <c r="E261" s="301">
        <f t="shared" si="134"/>
        <v>0</v>
      </c>
      <c r="F261" s="298"/>
      <c r="G261" s="301">
        <v>0</v>
      </c>
      <c r="H261" s="298"/>
      <c r="I261" s="302">
        <f>+係数!X6</f>
        <v>8.3854799520379039E-2</v>
      </c>
      <c r="J261" s="298"/>
      <c r="K261" s="301">
        <f t="shared" si="135"/>
        <v>0</v>
      </c>
      <c r="L261" s="298"/>
      <c r="M261" s="302">
        <f>+係数!X7</f>
        <v>0.18822339067387758</v>
      </c>
      <c r="N261" s="298"/>
      <c r="O261" s="301">
        <f t="shared" si="136"/>
        <v>0</v>
      </c>
    </row>
    <row r="262" spans="2:15" ht="14.25" customHeight="1">
      <c r="B262" s="546">
        <f t="shared" si="137"/>
        <v>22</v>
      </c>
      <c r="C262" s="224" t="str">
        <f t="shared" si="137"/>
        <v>その他の製造工業製品</v>
      </c>
      <c r="D262" s="298"/>
      <c r="E262" s="301">
        <f t="shared" si="134"/>
        <v>0</v>
      </c>
      <c r="F262" s="298"/>
      <c r="G262" s="301">
        <v>0</v>
      </c>
      <c r="H262" s="298"/>
      <c r="I262" s="302">
        <f>+係数!Y6</f>
        <v>0.15882117451421179</v>
      </c>
      <c r="J262" s="298"/>
      <c r="K262" s="301">
        <f t="shared" si="135"/>
        <v>0</v>
      </c>
      <c r="L262" s="298"/>
      <c r="M262" s="302">
        <f>+係数!Y7</f>
        <v>0.31613956209774274</v>
      </c>
      <c r="N262" s="298"/>
      <c r="O262" s="301">
        <f t="shared" si="136"/>
        <v>0</v>
      </c>
    </row>
    <row r="263" spans="2:15" ht="14.25" customHeight="1">
      <c r="B263" s="546">
        <f t="shared" si="137"/>
        <v>23</v>
      </c>
      <c r="C263" s="224" t="str">
        <f t="shared" si="137"/>
        <v>建設</v>
      </c>
      <c r="D263" s="298"/>
      <c r="E263" s="301">
        <f t="shared" si="134"/>
        <v>0</v>
      </c>
      <c r="F263" s="298"/>
      <c r="G263" s="301">
        <v>0</v>
      </c>
      <c r="H263" s="298"/>
      <c r="I263" s="302">
        <f>+係数!Z6</f>
        <v>0.31218282799214508</v>
      </c>
      <c r="J263" s="298"/>
      <c r="K263" s="301">
        <f t="shared" si="135"/>
        <v>0</v>
      </c>
      <c r="L263" s="298"/>
      <c r="M263" s="302">
        <f>+係数!Z7</f>
        <v>0.47268469980616296</v>
      </c>
      <c r="N263" s="298"/>
      <c r="O263" s="301">
        <f t="shared" si="136"/>
        <v>0</v>
      </c>
    </row>
    <row r="264" spans="2:15" ht="14.25" customHeight="1">
      <c r="B264" s="546">
        <f t="shared" si="137"/>
        <v>24</v>
      </c>
      <c r="C264" s="224" t="str">
        <f t="shared" si="137"/>
        <v>電力・ガス・熱供給</v>
      </c>
      <c r="D264" s="298"/>
      <c r="E264" s="301">
        <f t="shared" si="134"/>
        <v>0</v>
      </c>
      <c r="F264" s="298"/>
      <c r="G264" s="301">
        <v>0</v>
      </c>
      <c r="H264" s="298"/>
      <c r="I264" s="302">
        <f>+係数!AA6</f>
        <v>0.1079713627969339</v>
      </c>
      <c r="J264" s="298"/>
      <c r="K264" s="301">
        <f t="shared" si="135"/>
        <v>0</v>
      </c>
      <c r="L264" s="298"/>
      <c r="M264" s="302">
        <f>+係数!AA7</f>
        <v>0.44766974879202609</v>
      </c>
      <c r="N264" s="298"/>
      <c r="O264" s="301">
        <f t="shared" si="136"/>
        <v>0</v>
      </c>
    </row>
    <row r="265" spans="2:15" ht="14.25" customHeight="1">
      <c r="B265" s="546">
        <f t="shared" si="137"/>
        <v>25</v>
      </c>
      <c r="C265" s="224" t="str">
        <f t="shared" si="137"/>
        <v>水道</v>
      </c>
      <c r="D265" s="298"/>
      <c r="E265" s="301">
        <f t="shared" si="134"/>
        <v>0</v>
      </c>
      <c r="F265" s="298"/>
      <c r="G265" s="301">
        <v>0</v>
      </c>
      <c r="H265" s="298"/>
      <c r="I265" s="302">
        <f>+係数!AB6</f>
        <v>0.11670196369765044</v>
      </c>
      <c r="J265" s="298"/>
      <c r="K265" s="301">
        <f t="shared" si="135"/>
        <v>0</v>
      </c>
      <c r="L265" s="298"/>
      <c r="M265" s="302">
        <f>+係数!AB7</f>
        <v>0.54546664153370217</v>
      </c>
      <c r="N265" s="298"/>
      <c r="O265" s="301">
        <f t="shared" si="136"/>
        <v>0</v>
      </c>
    </row>
    <row r="266" spans="2:15" ht="14.25" customHeight="1">
      <c r="B266" s="546">
        <f t="shared" si="137"/>
        <v>26</v>
      </c>
      <c r="C266" s="224" t="str">
        <f t="shared" si="137"/>
        <v>廃棄物処理</v>
      </c>
      <c r="D266" s="298"/>
      <c r="E266" s="301">
        <f t="shared" si="134"/>
        <v>0</v>
      </c>
      <c r="F266" s="298"/>
      <c r="G266" s="301">
        <v>0</v>
      </c>
      <c r="H266" s="298"/>
      <c r="I266" s="302">
        <f>+係数!AC6</f>
        <v>0.37004114814165645</v>
      </c>
      <c r="J266" s="298"/>
      <c r="K266" s="301">
        <f t="shared" si="135"/>
        <v>0</v>
      </c>
      <c r="L266" s="298"/>
      <c r="M266" s="302">
        <f>+係数!AC7</f>
        <v>0.67415345836358931</v>
      </c>
      <c r="N266" s="298"/>
      <c r="O266" s="301">
        <f t="shared" si="136"/>
        <v>0</v>
      </c>
    </row>
    <row r="267" spans="2:15" ht="14.25" customHeight="1">
      <c r="B267" s="546">
        <f t="shared" si="137"/>
        <v>27</v>
      </c>
      <c r="C267" s="224" t="str">
        <f t="shared" si="137"/>
        <v>商業</v>
      </c>
      <c r="D267" s="298"/>
      <c r="E267" s="301">
        <f t="shared" si="134"/>
        <v>0</v>
      </c>
      <c r="F267" s="298"/>
      <c r="G267" s="301">
        <v>0</v>
      </c>
      <c r="H267" s="298"/>
      <c r="I267" s="302">
        <f>+係数!AD6</f>
        <v>0.39472440200434905</v>
      </c>
      <c r="J267" s="298"/>
      <c r="K267" s="301">
        <f t="shared" si="135"/>
        <v>0</v>
      </c>
      <c r="L267" s="298"/>
      <c r="M267" s="302">
        <f>+係数!AD7</f>
        <v>0.77326968116871697</v>
      </c>
      <c r="N267" s="298"/>
      <c r="O267" s="301">
        <f t="shared" si="136"/>
        <v>0</v>
      </c>
    </row>
    <row r="268" spans="2:15" ht="14.25" customHeight="1">
      <c r="B268" s="546">
        <f t="shared" si="137"/>
        <v>28</v>
      </c>
      <c r="C268" s="224" t="str">
        <f t="shared" si="137"/>
        <v>金融・保険</v>
      </c>
      <c r="D268" s="298"/>
      <c r="E268" s="301">
        <f t="shared" si="134"/>
        <v>0</v>
      </c>
      <c r="F268" s="298"/>
      <c r="G268" s="301">
        <v>0</v>
      </c>
      <c r="H268" s="298"/>
      <c r="I268" s="302">
        <f>+係数!AE6</f>
        <v>0.22638147728217903</v>
      </c>
      <c r="J268" s="298"/>
      <c r="K268" s="301">
        <f t="shared" si="135"/>
        <v>0</v>
      </c>
      <c r="L268" s="298"/>
      <c r="M268" s="302">
        <f>+係数!AE7</f>
        <v>0.72168425752846566</v>
      </c>
      <c r="N268" s="298"/>
      <c r="O268" s="301">
        <f t="shared" si="136"/>
        <v>0</v>
      </c>
    </row>
    <row r="269" spans="2:15" ht="14.25" customHeight="1">
      <c r="B269" s="546">
        <f t="shared" si="137"/>
        <v>29</v>
      </c>
      <c r="C269" s="224" t="str">
        <f t="shared" si="137"/>
        <v>不動産</v>
      </c>
      <c r="D269" s="298"/>
      <c r="E269" s="301">
        <f t="shared" si="134"/>
        <v>0</v>
      </c>
      <c r="F269" s="298"/>
      <c r="G269" s="301">
        <v>0</v>
      </c>
      <c r="H269" s="298"/>
      <c r="I269" s="302">
        <f>+係数!AF6</f>
        <v>3.5748082075734031E-2</v>
      </c>
      <c r="J269" s="298"/>
      <c r="K269" s="301">
        <f t="shared" si="135"/>
        <v>0</v>
      </c>
      <c r="L269" s="298"/>
      <c r="M269" s="302">
        <f>+係数!AF7</f>
        <v>0.8814885549661251</v>
      </c>
      <c r="N269" s="298"/>
      <c r="O269" s="301">
        <f t="shared" si="136"/>
        <v>0</v>
      </c>
    </row>
    <row r="270" spans="2:15" ht="14.25" customHeight="1">
      <c r="B270" s="546">
        <f t="shared" si="137"/>
        <v>30</v>
      </c>
      <c r="C270" s="224" t="str">
        <f t="shared" si="137"/>
        <v>運輸・郵便</v>
      </c>
      <c r="D270" s="298"/>
      <c r="E270" s="301">
        <f t="shared" si="134"/>
        <v>0</v>
      </c>
      <c r="F270" s="298"/>
      <c r="G270" s="301">
        <v>0</v>
      </c>
      <c r="H270" s="298"/>
      <c r="I270" s="302">
        <f>+係数!AG6</f>
        <v>0.38249931824379602</v>
      </c>
      <c r="J270" s="298"/>
      <c r="K270" s="301">
        <f t="shared" si="135"/>
        <v>0</v>
      </c>
      <c r="L270" s="298"/>
      <c r="M270" s="302">
        <f>+係数!AG7</f>
        <v>0.72581981183528765</v>
      </c>
      <c r="N270" s="298"/>
      <c r="O270" s="301">
        <f t="shared" si="136"/>
        <v>0</v>
      </c>
    </row>
    <row r="271" spans="2:15" ht="14.25" customHeight="1">
      <c r="B271" s="546">
        <f t="shared" si="137"/>
        <v>31</v>
      </c>
      <c r="C271" s="224" t="str">
        <f t="shared" si="137"/>
        <v>情報通信</v>
      </c>
      <c r="D271" s="298"/>
      <c r="E271" s="301">
        <f t="shared" si="134"/>
        <v>0</v>
      </c>
      <c r="F271" s="298"/>
      <c r="G271" s="301">
        <v>0</v>
      </c>
      <c r="H271" s="298"/>
      <c r="I271" s="302">
        <f>+係数!AH6</f>
        <v>0.13269238292711552</v>
      </c>
      <c r="J271" s="298"/>
      <c r="K271" s="301">
        <f t="shared" si="135"/>
        <v>0</v>
      </c>
      <c r="L271" s="298"/>
      <c r="M271" s="302">
        <f>+係数!AH7</f>
        <v>0.5767673408708579</v>
      </c>
      <c r="N271" s="298"/>
      <c r="O271" s="301">
        <f t="shared" si="136"/>
        <v>0</v>
      </c>
    </row>
    <row r="272" spans="2:15" ht="14.25" customHeight="1">
      <c r="B272" s="546">
        <f t="shared" si="137"/>
        <v>32</v>
      </c>
      <c r="C272" s="224" t="str">
        <f t="shared" si="137"/>
        <v>公務</v>
      </c>
      <c r="D272" s="298"/>
      <c r="E272" s="301">
        <f t="shared" si="134"/>
        <v>0</v>
      </c>
      <c r="F272" s="298"/>
      <c r="G272" s="301">
        <v>0</v>
      </c>
      <c r="H272" s="298"/>
      <c r="I272" s="302">
        <f>+係数!AI6</f>
        <v>0.32722133574330081</v>
      </c>
      <c r="J272" s="298"/>
      <c r="K272" s="301">
        <f t="shared" si="135"/>
        <v>0</v>
      </c>
      <c r="L272" s="298"/>
      <c r="M272" s="302">
        <f>+係数!AI7</f>
        <v>0.7828487510061144</v>
      </c>
      <c r="N272" s="298"/>
      <c r="O272" s="301">
        <f t="shared" si="136"/>
        <v>0</v>
      </c>
    </row>
    <row r="273" spans="2:15" ht="14.25" customHeight="1">
      <c r="B273" s="546">
        <f t="shared" si="137"/>
        <v>33</v>
      </c>
      <c r="C273" s="224" t="str">
        <f t="shared" si="137"/>
        <v>教育・研究</v>
      </c>
      <c r="D273" s="298"/>
      <c r="E273" s="301">
        <f t="shared" si="134"/>
        <v>0</v>
      </c>
      <c r="F273" s="298"/>
      <c r="G273" s="301">
        <v>0</v>
      </c>
      <c r="H273" s="298"/>
      <c r="I273" s="302">
        <f>+係数!AJ6</f>
        <v>0.41774282292779236</v>
      </c>
      <c r="J273" s="298"/>
      <c r="K273" s="301">
        <f t="shared" si="135"/>
        <v>0</v>
      </c>
      <c r="L273" s="298"/>
      <c r="M273" s="302">
        <f>+係数!AJ7</f>
        <v>0.74206557270932449</v>
      </c>
      <c r="N273" s="298"/>
      <c r="O273" s="301">
        <f t="shared" si="136"/>
        <v>0</v>
      </c>
    </row>
    <row r="274" spans="2:15" ht="14.25" customHeight="1">
      <c r="B274" s="546">
        <f t="shared" si="137"/>
        <v>34</v>
      </c>
      <c r="C274" s="224" t="str">
        <f t="shared" si="137"/>
        <v>医療・福祉</v>
      </c>
      <c r="D274" s="298"/>
      <c r="E274" s="301">
        <f t="shared" si="134"/>
        <v>0</v>
      </c>
      <c r="F274" s="298"/>
      <c r="G274" s="301">
        <v>0</v>
      </c>
      <c r="H274" s="298"/>
      <c r="I274" s="302">
        <f>+係数!AK6</f>
        <v>0.43910465587476272</v>
      </c>
      <c r="J274" s="298"/>
      <c r="K274" s="301">
        <f t="shared" si="135"/>
        <v>0</v>
      </c>
      <c r="L274" s="298"/>
      <c r="M274" s="302">
        <f>+係数!AK7</f>
        <v>0.62831808390385391</v>
      </c>
      <c r="N274" s="298"/>
      <c r="O274" s="301">
        <f t="shared" si="136"/>
        <v>0</v>
      </c>
    </row>
    <row r="275" spans="2:15" ht="14.25" customHeight="1">
      <c r="B275" s="546">
        <f t="shared" si="137"/>
        <v>35</v>
      </c>
      <c r="C275" s="224" t="str">
        <f t="shared" si="137"/>
        <v>他に分類されない会員制団体</v>
      </c>
      <c r="D275" s="298"/>
      <c r="E275" s="301">
        <f t="shared" si="134"/>
        <v>0</v>
      </c>
      <c r="F275" s="298"/>
      <c r="G275" s="301">
        <v>0</v>
      </c>
      <c r="H275" s="298"/>
      <c r="I275" s="302">
        <f>+係数!AL6</f>
        <v>0.5306562408652441</v>
      </c>
      <c r="J275" s="298"/>
      <c r="K275" s="301">
        <f t="shared" si="135"/>
        <v>0</v>
      </c>
      <c r="L275" s="298"/>
      <c r="M275" s="302">
        <f>+係数!AL7</f>
        <v>0.67924827048621261</v>
      </c>
      <c r="N275" s="298"/>
      <c r="O275" s="301">
        <f t="shared" si="136"/>
        <v>0</v>
      </c>
    </row>
    <row r="276" spans="2:15" ht="14.25" customHeight="1">
      <c r="B276" s="546">
        <f t="shared" si="137"/>
        <v>36</v>
      </c>
      <c r="C276" s="224" t="str">
        <f t="shared" si="137"/>
        <v>対事業所サービス</v>
      </c>
      <c r="D276" s="298"/>
      <c r="E276" s="301">
        <f t="shared" si="134"/>
        <v>0</v>
      </c>
      <c r="F276" s="298"/>
      <c r="G276" s="301">
        <v>0</v>
      </c>
      <c r="H276" s="298"/>
      <c r="I276" s="302">
        <f>+係数!AM6</f>
        <v>0.33569900959849275</v>
      </c>
      <c r="J276" s="298"/>
      <c r="K276" s="301">
        <f t="shared" si="135"/>
        <v>0</v>
      </c>
      <c r="L276" s="298"/>
      <c r="M276" s="302">
        <f>+係数!AM7</f>
        <v>0.67203293275963027</v>
      </c>
      <c r="N276" s="298"/>
      <c r="O276" s="301">
        <f t="shared" si="136"/>
        <v>0</v>
      </c>
    </row>
    <row r="277" spans="2:15" ht="14.25" customHeight="1">
      <c r="B277" s="546">
        <f t="shared" si="137"/>
        <v>37</v>
      </c>
      <c r="C277" s="224" t="str">
        <f t="shared" si="137"/>
        <v>宿泊業</v>
      </c>
      <c r="D277" s="298"/>
      <c r="E277" s="301">
        <f t="shared" si="134"/>
        <v>0</v>
      </c>
      <c r="F277" s="298"/>
      <c r="G277" s="301">
        <v>0</v>
      </c>
      <c r="H277" s="298"/>
      <c r="I277" s="302">
        <f>+係数!AN6</f>
        <v>0.2299283321405976</v>
      </c>
      <c r="J277" s="298"/>
      <c r="K277" s="301">
        <f t="shared" si="135"/>
        <v>0</v>
      </c>
      <c r="L277" s="298"/>
      <c r="M277" s="302">
        <f>+係数!AN7</f>
        <v>0.52506300756090729</v>
      </c>
      <c r="N277" s="298"/>
      <c r="O277" s="301">
        <f t="shared" si="136"/>
        <v>0</v>
      </c>
    </row>
    <row r="278" spans="2:15" ht="14.25" customHeight="1">
      <c r="B278" s="546">
        <f t="shared" si="137"/>
        <v>38</v>
      </c>
      <c r="C278" s="224" t="str">
        <f t="shared" si="137"/>
        <v>飲食サービス</v>
      </c>
      <c r="D278" s="298"/>
      <c r="E278" s="301">
        <f t="shared" si="134"/>
        <v>0</v>
      </c>
      <c r="F278" s="298"/>
      <c r="G278" s="301">
        <v>0</v>
      </c>
      <c r="H278" s="298"/>
      <c r="I278" s="302">
        <f>+係数!AO6</f>
        <v>0.26750655812791474</v>
      </c>
      <c r="J278" s="298"/>
      <c r="K278" s="301">
        <f t="shared" si="135"/>
        <v>0</v>
      </c>
      <c r="L278" s="298"/>
      <c r="M278" s="302">
        <f>+係数!AO7</f>
        <v>0.42550018737508327</v>
      </c>
      <c r="N278" s="298"/>
      <c r="O278" s="301">
        <f t="shared" si="136"/>
        <v>0</v>
      </c>
    </row>
    <row r="279" spans="2:15" ht="14.25" customHeight="1">
      <c r="B279" s="546">
        <f t="shared" si="137"/>
        <v>39</v>
      </c>
      <c r="C279" s="224" t="str">
        <f t="shared" si="137"/>
        <v>娯楽サービス</v>
      </c>
      <c r="D279" s="298"/>
      <c r="E279" s="301">
        <f t="shared" si="134"/>
        <v>0</v>
      </c>
      <c r="F279" s="298"/>
      <c r="G279" s="301">
        <v>0</v>
      </c>
      <c r="H279" s="298"/>
      <c r="I279" s="302">
        <f>+係数!AP6</f>
        <v>0.20387826947135668</v>
      </c>
      <c r="J279" s="298"/>
      <c r="K279" s="301">
        <f t="shared" si="135"/>
        <v>0</v>
      </c>
      <c r="L279" s="298"/>
      <c r="M279" s="302">
        <f>+係数!AP7</f>
        <v>0.78602601029938024</v>
      </c>
      <c r="N279" s="298"/>
      <c r="O279" s="301">
        <f t="shared" si="136"/>
        <v>0</v>
      </c>
    </row>
    <row r="280" spans="2:15" ht="14.25" customHeight="1">
      <c r="B280" s="546">
        <f t="shared" si="137"/>
        <v>40</v>
      </c>
      <c r="C280" s="224" t="str">
        <f t="shared" si="137"/>
        <v>その他の対個人サービス</v>
      </c>
      <c r="D280" s="298"/>
      <c r="E280" s="301">
        <f t="shared" si="134"/>
        <v>0</v>
      </c>
      <c r="F280" s="298"/>
      <c r="G280" s="301">
        <v>0</v>
      </c>
      <c r="H280" s="298"/>
      <c r="I280" s="302">
        <f>+係数!AQ6</f>
        <v>0.23329272843774423</v>
      </c>
      <c r="J280" s="298"/>
      <c r="K280" s="301">
        <f t="shared" si="135"/>
        <v>0</v>
      </c>
      <c r="L280" s="298"/>
      <c r="M280" s="302">
        <f>+係数!AQ7</f>
        <v>0.76786204662756397</v>
      </c>
      <c r="N280" s="298"/>
      <c r="O280" s="301">
        <f t="shared" si="136"/>
        <v>0</v>
      </c>
    </row>
    <row r="281" spans="2:15" ht="14.25" customHeight="1">
      <c r="B281" s="546">
        <f t="shared" ref="B281:C282" si="138">B94</f>
        <v>41</v>
      </c>
      <c r="C281" s="224" t="str">
        <f t="shared" si="138"/>
        <v>事務用品</v>
      </c>
      <c r="D281" s="298"/>
      <c r="E281" s="301">
        <f t="shared" si="134"/>
        <v>0</v>
      </c>
      <c r="F281" s="298"/>
      <c r="G281" s="301">
        <v>0</v>
      </c>
      <c r="H281" s="298"/>
      <c r="I281" s="302">
        <f>+係数!AR6</f>
        <v>0</v>
      </c>
      <c r="J281" s="298"/>
      <c r="K281" s="301">
        <f t="shared" si="135"/>
        <v>0</v>
      </c>
      <c r="L281" s="298"/>
      <c r="M281" s="302">
        <f>+係数!AR7</f>
        <v>0</v>
      </c>
      <c r="N281" s="298"/>
      <c r="O281" s="301">
        <f t="shared" si="136"/>
        <v>0</v>
      </c>
    </row>
    <row r="282" spans="2:15" ht="14.25" customHeight="1" thickBot="1">
      <c r="B282" s="548">
        <f t="shared" si="138"/>
        <v>42</v>
      </c>
      <c r="C282" s="227" t="str">
        <f t="shared" si="138"/>
        <v>分類不明</v>
      </c>
      <c r="D282" s="298"/>
      <c r="E282" s="303">
        <f t="shared" si="134"/>
        <v>0</v>
      </c>
      <c r="F282" s="298"/>
      <c r="G282" s="303">
        <v>0</v>
      </c>
      <c r="H282" s="298"/>
      <c r="I282" s="304">
        <f>+係数!AS6</f>
        <v>1.0233753353019409E-2</v>
      </c>
      <c r="J282" s="298"/>
      <c r="K282" s="303">
        <f t="shared" si="135"/>
        <v>0</v>
      </c>
      <c r="L282" s="298"/>
      <c r="M282" s="304">
        <f>+係数!AS7</f>
        <v>0.49930121948470574</v>
      </c>
      <c r="N282" s="298"/>
      <c r="O282" s="305">
        <f t="shared" si="136"/>
        <v>0</v>
      </c>
    </row>
    <row r="283" spans="2:15" ht="14.25" customHeight="1" thickBot="1">
      <c r="E283" s="306">
        <f>SUM(E241:E282)</f>
        <v>0</v>
      </c>
      <c r="G283" s="306">
        <f>SUM(G241:G282)</f>
        <v>0</v>
      </c>
      <c r="K283" s="306">
        <f>SUM(K241:K282)</f>
        <v>0</v>
      </c>
      <c r="O283" s="307">
        <f>SUM(O241:O282)</f>
        <v>0</v>
      </c>
    </row>
  </sheetData>
  <phoneticPr fontId="7"/>
  <pageMargins left="0.86614173228346458" right="0.55118110236220474" top="0.98425196850393704" bottom="0.98425196850393704" header="0.51181102362204722" footer="0.51181102362204722"/>
  <pageSetup paperSize="9" scale="65" fitToHeight="0" pageOrder="overThenDown" orientation="landscape" r:id="rId1"/>
  <headerFooter alignWithMargins="0"/>
  <rowBreaks count="5" manualBreakCount="5">
    <brk id="50" max="44" man="1"/>
    <brk id="95" max="44" man="1"/>
    <brk id="143" max="44" man="1"/>
    <brk id="190" max="44" man="1"/>
    <brk id="238" max="44" man="1"/>
  </rowBreaks>
  <colBreaks count="2" manualBreakCount="2">
    <brk id="15" max="282" man="1"/>
    <brk id="30" max="28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ワークシート</vt:lpstr>
      </vt:variant>
      <vt:variant>
        <vt:i4>12</vt:i4>
      </vt:variant>
      <vt:variant>
        <vt:lpstr>グラフ</vt:lpstr>
      </vt:variant>
      <vt:variant>
        <vt:i4>5</vt:i4>
      </vt:variant>
      <vt:variant>
        <vt:lpstr>名前付き一覧</vt:lpstr>
      </vt:variant>
      <vt:variant>
        <vt:i4>10</vt:i4>
      </vt:variant>
    </vt:vector>
  </HeadingPairs>
  <TitlesOfParts>
    <vt:vector size="27" baseType="lpstr">
      <vt:lpstr>変更点</vt:lpstr>
      <vt:lpstr>使い方</vt:lpstr>
      <vt:lpstr>入力</vt:lpstr>
      <vt:lpstr>結果</vt:lpstr>
      <vt:lpstr>雇用</vt:lpstr>
      <vt:lpstr>税</vt:lpstr>
      <vt:lpstr>体系図</vt:lpstr>
      <vt:lpstr>効果内訳</vt:lpstr>
      <vt:lpstr>１次効果</vt:lpstr>
      <vt:lpstr>２次効果</vt:lpstr>
      <vt:lpstr>係数</vt:lpstr>
      <vt:lpstr>マージン率</vt:lpstr>
      <vt:lpstr>G1</vt:lpstr>
      <vt:lpstr>G2</vt:lpstr>
      <vt:lpstr>G3</vt:lpstr>
      <vt:lpstr>G4</vt:lpstr>
      <vt:lpstr>G5</vt:lpstr>
      <vt:lpstr>'１次効果'!Print_Area</vt:lpstr>
      <vt:lpstr>係数!Print_Area</vt:lpstr>
      <vt:lpstr>結果!Print_Area</vt:lpstr>
      <vt:lpstr>雇用!Print_Area</vt:lpstr>
      <vt:lpstr>体系図!Print_Area</vt:lpstr>
      <vt:lpstr>'１次効果'!Print_Titles</vt:lpstr>
      <vt:lpstr>'２次効果'!Print_Titles</vt:lpstr>
      <vt:lpstr>係数!Print_Titles</vt:lpstr>
      <vt:lpstr>結果!Print_Titles</vt:lpstr>
      <vt:lpstr>雇用!Print_Titles</vt:lpstr>
    </vt:vector>
  </TitlesOfParts>
  <Company>mieken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杉原 正起</cp:lastModifiedBy>
  <cp:lastPrinted>2023-05-24T04:28:33Z</cp:lastPrinted>
  <dcterms:created xsi:type="dcterms:W3CDTF">2016-10-31T00:51:22Z</dcterms:created>
  <dcterms:modified xsi:type="dcterms:W3CDTF">2023-05-24T04:28:55Z</dcterms:modified>
</cp:coreProperties>
</file>